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857A39E2-67AF-9BA6-E15C-A4B3A0C75593}"/>
  <workbookPr codeName="ThisWorkbook" hidePivotFieldList="1"/>
  <mc:AlternateContent xmlns:mc="http://schemas.openxmlformats.org/markup-compatibility/2006">
    <mc:Choice Requires="x15">
      <x15ac:absPath xmlns:x15ac="http://schemas.microsoft.com/office/spreadsheetml/2010/11/ac" url="C:\Users\psaxe\Downloads\"/>
    </mc:Choice>
  </mc:AlternateContent>
  <xr:revisionPtr revIDLastSave="0" documentId="13_ncr:1_{6EAC91B4-84FB-48A2-8AA5-839F1F2408AF}" xr6:coauthVersionLast="47" xr6:coauthVersionMax="47" xr10:uidLastSave="{00000000-0000-0000-0000-000000000000}"/>
  <bookViews>
    <workbookView xWindow="38280" yWindow="4380" windowWidth="29040" windowHeight="15720" xr2:uid="{00000000-000D-0000-FFFF-FFFF00000000}"/>
  </bookViews>
  <sheets>
    <sheet name="Data" sheetId="1" r:id="rId1"/>
    <sheet name="Pivot" sheetId="2" r:id="rId2"/>
    <sheet name="Explanation codes and columns" sheetId="3" r:id="rId3"/>
  </sheets>
  <definedNames>
    <definedName name="_xlnm._FilterDatabase" localSheetId="0" hidden="1">Data!$A$4:$AW$5698</definedName>
  </definedNames>
  <calcPr calcId="191028"/>
  <pivotCaches>
    <pivotCache cacheId="0" r:id="rId4"/>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V5436" i="1" l="1"/>
  <c r="AV5380" i="1"/>
  <c r="AV5334" i="1"/>
  <c r="AV5333" i="1"/>
  <c r="AV5298" i="1"/>
  <c r="AV5216" i="1"/>
  <c r="AV5163" i="1"/>
  <c r="AV5162" i="1"/>
  <c r="AV4845" i="1"/>
  <c r="AV4823" i="1"/>
  <c r="AV4814" i="1"/>
  <c r="AV4747" i="1"/>
  <c r="AV4692" i="1"/>
  <c r="AV4451" i="1"/>
  <c r="AV4370" i="1"/>
  <c r="AV4266" i="1"/>
  <c r="AV4188" i="1"/>
  <c r="AV4114" i="1"/>
  <c r="AV4066" i="1"/>
  <c r="AV4043" i="1"/>
  <c r="AV4042" i="1"/>
  <c r="AV4041" i="1"/>
  <c r="AV4032" i="1"/>
  <c r="AV4017" i="1"/>
  <c r="AV3923" i="1"/>
  <c r="AV3922" i="1"/>
  <c r="AV3497" i="1"/>
  <c r="AV3496" i="1"/>
  <c r="AV3484" i="1"/>
  <c r="AV3483" i="1"/>
  <c r="AV3480" i="1"/>
  <c r="AV3414" i="1"/>
  <c r="AV3263" i="1"/>
  <c r="AV3114" i="1"/>
  <c r="AV3109" i="1"/>
  <c r="AV3053" i="1"/>
  <c r="AV3048" i="1"/>
  <c r="AV2889" i="1"/>
  <c r="AV2878" i="1"/>
  <c r="AV2877" i="1"/>
  <c r="AV2807" i="1"/>
  <c r="AV2770" i="1"/>
  <c r="AV2769" i="1"/>
  <c r="AV2757" i="1"/>
  <c r="AV2751" i="1"/>
  <c r="AV2705" i="1"/>
  <c r="AV2473" i="1"/>
  <c r="AV2287" i="1"/>
  <c r="AV2253" i="1"/>
  <c r="AV2002" i="1"/>
  <c r="AV2001" i="1"/>
  <c r="AV1916" i="1"/>
  <c r="AV1884" i="1"/>
  <c r="AV1878" i="1"/>
  <c r="AV1877" i="1"/>
  <c r="AV1693" i="1"/>
  <c r="AV1589" i="1"/>
  <c r="AV1588" i="1"/>
  <c r="AV1585" i="1"/>
  <c r="AV1287" i="1"/>
  <c r="AV1224" i="1"/>
  <c r="AD5701" i="1"/>
  <c r="AV5469" i="1"/>
  <c r="AV5459" i="1"/>
  <c r="AV5171" i="1"/>
  <c r="AV5170" i="1"/>
  <c r="AV5169" i="1"/>
  <c r="AV4988" i="1"/>
  <c r="AV4967" i="1"/>
  <c r="AV4743" i="1"/>
  <c r="AV4724" i="1"/>
  <c r="AV4492" i="1"/>
  <c r="AV4491" i="1"/>
  <c r="AV4484" i="1"/>
  <c r="AV4483" i="1"/>
  <c r="AV4450" i="1"/>
  <c r="AV4187" i="1"/>
  <c r="AV4179" i="1"/>
  <c r="AV4149" i="1"/>
  <c r="AV4142" i="1"/>
  <c r="AV4062" i="1"/>
  <c r="AV4025" i="1"/>
  <c r="AV3321" i="1"/>
  <c r="AV3266" i="1"/>
  <c r="AV3254" i="1"/>
  <c r="AV3248" i="1"/>
  <c r="AV3221" i="1"/>
  <c r="AV3201" i="1"/>
  <c r="AV2974" i="1"/>
  <c r="AV2973" i="1"/>
  <c r="AV2972" i="1"/>
  <c r="AV2919" i="1"/>
  <c r="AV2916" i="1"/>
  <c r="AV2536" i="1"/>
  <c r="AV2533" i="1"/>
  <c r="AV2228" i="1"/>
  <c r="AV2180" i="1"/>
  <c r="AV2179" i="1"/>
  <c r="AV2142" i="1"/>
  <c r="AV2141" i="1"/>
  <c r="AV2004" i="1"/>
  <c r="AV2003" i="1"/>
  <c r="AV1987" i="1"/>
  <c r="AV1862" i="1"/>
  <c r="AV1798" i="1"/>
  <c r="AV1758" i="1"/>
  <c r="AV1744" i="1"/>
  <c r="AV1743" i="1"/>
  <c r="AV1643" i="1"/>
  <c r="AV1245" i="1"/>
</calcChain>
</file>

<file path=xl/sharedStrings.xml><?xml version="1.0" encoding="utf-8"?>
<sst xmlns="http://schemas.openxmlformats.org/spreadsheetml/2006/main" count="116085" uniqueCount="3558">
  <si>
    <t>Detailed Stock Movements Reporting</t>
  </si>
  <si>
    <t>Print date: 11-DEC-2025 12:56</t>
  </si>
  <si>
    <t>Mutation Date</t>
  </si>
  <si>
    <t>Mutation Stock Type</t>
  </si>
  <si>
    <t>Mutation Stock Adj Type</t>
  </si>
  <si>
    <t>Customs Warehouse Type</t>
  </si>
  <si>
    <t>Mutation Movement Code</t>
  </si>
  <si>
    <t>Mutation Movement Description</t>
  </si>
  <si>
    <t>Mutation Movement Subcode</t>
  </si>
  <si>
    <t>Parcel Identifier</t>
  </si>
  <si>
    <t>Tank Id</t>
  </si>
  <si>
    <t>Tank Status</t>
  </si>
  <si>
    <t>Company Code</t>
  </si>
  <si>
    <t>Company Name</t>
  </si>
  <si>
    <t>Custom Status Code</t>
  </si>
  <si>
    <t>Product Code</t>
  </si>
  <si>
    <t>Product Description</t>
  </si>
  <si>
    <t>Product Group Code</t>
  </si>
  <si>
    <t>CN Taric Code</t>
  </si>
  <si>
    <t>Full product CN Code</t>
  </si>
  <si>
    <t>Mutation Parcel Quantity in KGV</t>
  </si>
  <si>
    <t>Mutation Parcel Quantity in LTR</t>
  </si>
  <si>
    <t>Order Id</t>
  </si>
  <si>
    <t>Order Type</t>
  </si>
  <si>
    <t>Order Date</t>
  </si>
  <si>
    <t>Movement Blending License</t>
  </si>
  <si>
    <t>Order Transport Name</t>
  </si>
  <si>
    <t>Cargo doc number</t>
  </si>
  <si>
    <t>Loading or Destination Location</t>
  </si>
  <si>
    <t>Origin or Destination Company</t>
  </si>
  <si>
    <t>Customs Value</t>
  </si>
  <si>
    <t>Internal Notes</t>
  </si>
  <si>
    <t>Custom Document Notes</t>
  </si>
  <si>
    <t>Product Origin</t>
  </si>
  <si>
    <t>Origin Document Description</t>
  </si>
  <si>
    <t>E-Code</t>
  </si>
  <si>
    <t>B/L qty in KGV</t>
  </si>
  <si>
    <t>B/L qty in LTR</t>
  </si>
  <si>
    <t>MRN (in case of an e-AD)</t>
  </si>
  <si>
    <t>Kennisgeving RKA reference number</t>
  </si>
  <si>
    <t>Quantity</t>
  </si>
  <si>
    <t>Netweight</t>
  </si>
  <si>
    <t>Weight in Kilos</t>
  </si>
  <si>
    <t>Observed shortage or excess</t>
  </si>
  <si>
    <t>Global conclusion of receipt value</t>
  </si>
  <si>
    <t>Unsatisfactory reason code</t>
  </si>
  <si>
    <t>BEG</t>
  </si>
  <si>
    <t>FRE</t>
  </si>
  <si>
    <t>UNKNOWN</t>
  </si>
  <si>
    <t>Mutation movement UNKNOWN</t>
  </si>
  <si>
    <t>P00SLOP_0000282.0000282-M0000746</t>
  </si>
  <si>
    <t>TK000</t>
  </si>
  <si>
    <t>ACT</t>
  </si>
  <si>
    <t>396D</t>
  </si>
  <si>
    <t>Vitol S.A. (Processing)</t>
  </si>
  <si>
    <t>SLOP</t>
  </si>
  <si>
    <t>Slop Oil</t>
  </si>
  <si>
    <t>OWS</t>
  </si>
  <si>
    <t>2710990010000000000000</t>
  </si>
  <si>
    <t>RFF</t>
  </si>
  <si>
    <t>N/A</t>
  </si>
  <si>
    <t>Order automatically generated from recurrent order no. 1.</t>
  </si>
  <si>
    <t>0000</t>
  </si>
  <si>
    <t>P00SLOP_0117043.0117043-M0138809</t>
  </si>
  <si>
    <t>NYNAS</t>
  </si>
  <si>
    <t>Nynas</t>
  </si>
  <si>
    <t>P00SLOP_0117107.0117107-M0138877</t>
  </si>
  <si>
    <t>P00SLOP_0117165.0117165-M0138942</t>
  </si>
  <si>
    <t>P00SLOP_0117560.0117560-M0139428</t>
  </si>
  <si>
    <t>P00SLOP_0117638.0117638-M0139543</t>
  </si>
  <si>
    <t>P00SLOP_0117797.0117797-M0139732</t>
  </si>
  <si>
    <t>P00SLOP_0117901.0117901-M0139881</t>
  </si>
  <si>
    <t>P00SLOP_0118063.0118063-M0140117</t>
  </si>
  <si>
    <t>P00SLOP_0118116.0118116-M0140180</t>
  </si>
  <si>
    <t>P00SLOP_0118169.0118169-M0140246</t>
  </si>
  <si>
    <t>P00SLOP_0118215.0118215-M0140297</t>
  </si>
  <si>
    <t>P00SLOP_0118261.0118261-M0140353</t>
  </si>
  <si>
    <t>END</t>
  </si>
  <si>
    <t>P00SLOP_0000282.0000282-M0000753</t>
  </si>
  <si>
    <t>TK001</t>
  </si>
  <si>
    <t>Order automatically generated from recurrent order no. 2.</t>
  </si>
  <si>
    <t>P00SLOP_0117108.0117108-M0138878</t>
  </si>
  <si>
    <t>P2-VGO1_0276010.0276806-M0369620</t>
  </si>
  <si>
    <t>TK002</t>
  </si>
  <si>
    <t>2-VGO1</t>
  </si>
  <si>
    <t>Vacuum Gasoil</t>
  </si>
  <si>
    <t>FUE</t>
  </si>
  <si>
    <t>2707999990000000000000</t>
  </si>
  <si>
    <t>BLE</t>
  </si>
  <si>
    <t>P2-VGO1_0276307.0276806-M0369620</t>
  </si>
  <si>
    <t>P2-VGO1_0276570.0276806-M0369620</t>
  </si>
  <si>
    <t>P2-VGO1_0276633.0276806-M0369620</t>
  </si>
  <si>
    <t>P2-VGO1_0275686.0276806-M0369620</t>
  </si>
  <si>
    <t>P2-VGO1_0275921.0276806-M0369620</t>
  </si>
  <si>
    <t>P2-VGO1_0273034.0276806-M0369620</t>
  </si>
  <si>
    <t>P2-VGO1_0273116.0276806-M0369620</t>
  </si>
  <si>
    <t>P2-VGO1_0273576.0276806-M0369620</t>
  </si>
  <si>
    <t>P2-VGO1_0273652.0276806-M0369620</t>
  </si>
  <si>
    <t>P2-VGO1_0273709.0276806-M0369620</t>
  </si>
  <si>
    <t>P2-VGO1_0273779.0276806-M0369620</t>
  </si>
  <si>
    <t>P2-VGO1_0273842.0276806-M0369620</t>
  </si>
  <si>
    <t>P2-VGO1_0273912.0276806-M0369620</t>
  </si>
  <si>
    <t>P2-VGO1_0273989.0276806-M0369620</t>
  </si>
  <si>
    <t>P2-VGO1_0274070.0276806-M0369620</t>
  </si>
  <si>
    <t>P2-VGO1_0274146.0276806-M0369620</t>
  </si>
  <si>
    <t>P2-VGO1_0274202.0276806-M0369620</t>
  </si>
  <si>
    <t>P2-VGO1_0274452.0276806-M0369620</t>
  </si>
  <si>
    <t>P2-VGO1_0274594.0276806-M0369620</t>
  </si>
  <si>
    <t>P2-VGO1_0274652.0276806-M0369620</t>
  </si>
  <si>
    <t>P2-VGO1_0274777.0276806-M0369620</t>
  </si>
  <si>
    <t>P2-VGO1_0274839.0276806-M0369620</t>
  </si>
  <si>
    <t>P2-VGO1_0274968.0276806-M0369620</t>
  </si>
  <si>
    <t>P2-VGO1_0275042.0276806-M0369620</t>
  </si>
  <si>
    <t>P2-VGO1_0275097.0276806-M0369620</t>
  </si>
  <si>
    <t>P2-VGO1_0275155.0276806-M0369620</t>
  </si>
  <si>
    <t>P2-VGO1_0274873.0274873-M0366801</t>
  </si>
  <si>
    <t>TK004</t>
  </si>
  <si>
    <t>RFP</t>
  </si>
  <si>
    <t>Order automatically generated from recurrent order no. 4.</t>
  </si>
  <si>
    <t>P2-VGO1_0274937.0274937-M0366876</t>
  </si>
  <si>
    <t>P2-VGO1_0275066.0275066-M0367091</t>
  </si>
  <si>
    <t>P2-VGO1_0275196.0275196-M0367271</t>
  </si>
  <si>
    <t>P2-VGO1_0275338.0275338-M0367466</t>
  </si>
  <si>
    <t>P2-VGO1_0275406.0275406-M0367542</t>
  </si>
  <si>
    <t>P2-VGO1_0275548.0275548-M0367747</t>
  </si>
  <si>
    <t>P2-VGO1_0275684.0275684-M0367938</t>
  </si>
  <si>
    <t>P2-VGO1_0275755.0275755-M0368049</t>
  </si>
  <si>
    <t>P2-VGO1_0275919.0275919-M0368293</t>
  </si>
  <si>
    <t>P2-VGO1_0276007.0276007-M0368404</t>
  </si>
  <si>
    <t>P2-VGO1_0276148.0276148-M0368593</t>
  </si>
  <si>
    <t>P2-VGO1_0276304.0276304-M0368827</t>
  </si>
  <si>
    <t>P2-VGO1_0276567.0276567-M0369219</t>
  </si>
  <si>
    <t>P2-VGO1_0276630.0276630-M0369318</t>
  </si>
  <si>
    <t>P2-VGO1_0276722.0276722-M0369488</t>
  </si>
  <si>
    <t>EXCISE</t>
  </si>
  <si>
    <t>Administrative mutations</t>
  </si>
  <si>
    <t>BV</t>
  </si>
  <si>
    <t>P1-GO&gt;2_0275227.0276711-M0369450</t>
  </si>
  <si>
    <t>TK008</t>
  </si>
  <si>
    <t>AAD</t>
  </si>
  <si>
    <t>1-GO&gt;2</t>
  </si>
  <si>
    <t>Gasoil Undyed (S. &gt; 0.2%)</t>
  </si>
  <si>
    <t>GO</t>
  </si>
  <si>
    <t>271019489000000000  49</t>
  </si>
  <si>
    <t>TTT</t>
  </si>
  <si>
    <t>E430</t>
  </si>
  <si>
    <t>P1-GO&gt;2_0275301.0276711-M0369450</t>
  </si>
  <si>
    <t>EV</t>
  </si>
  <si>
    <t>P1-GO&gt;2_0275155.0276287-M0369557</t>
  </si>
  <si>
    <t>TK009</t>
  </si>
  <si>
    <t>P1-GO&gt;2_0275227.0276287-M0369557</t>
  </si>
  <si>
    <t>P2-VGO1_0223351.0223351-M0289637</t>
  </si>
  <si>
    <t>TK012</t>
  </si>
  <si>
    <t>Order automatically generated from recurrent order no. 8.</t>
  </si>
  <si>
    <t>P2-VGO1_0223407.0223407-M0289713</t>
  </si>
  <si>
    <t>P2-VGO1_0223537.0223537-M0289873</t>
  </si>
  <si>
    <t>P2-VGO1_0223686.0223686-M0290069</t>
  </si>
  <si>
    <t>P2-VGO1_0223758.0223758-M0290149</t>
  </si>
  <si>
    <t>P2-VGO1_0223850.0223850-M0290275</t>
  </si>
  <si>
    <t>P2-VGO1_0223964.0223964-M0290439</t>
  </si>
  <si>
    <t>P2-VGO1_0224034.0224034-M0290523</t>
  </si>
  <si>
    <t>P2-VGO1_0224107.0224107-M0290614</t>
  </si>
  <si>
    <t>P2-VGO1_0224232.0224232-M0290766</t>
  </si>
  <si>
    <t>P2-VGO1_0224311.0224311-M0290882</t>
  </si>
  <si>
    <t>P2-VGO1_0224500.0224500-M0291105</t>
  </si>
  <si>
    <t>P2-VGO1_0224575.0224575-M0291246</t>
  </si>
  <si>
    <t>P2-VGO1_0224713.0224713-M0291459</t>
  </si>
  <si>
    <t>P2-VGO1_0224901.0224901-M0291698</t>
  </si>
  <si>
    <t>P2-VGO1_0225034.0225034-M0291855</t>
  </si>
  <si>
    <t>P2-VGO1_0225170.0225170-M0292022</t>
  </si>
  <si>
    <t>P2-VGO1_0225367.0225367-M0292276</t>
  </si>
  <si>
    <t>P2-VGO1_0225564.0225564-M0292553</t>
  </si>
  <si>
    <t>P2-VGO1_0225718.0225718-M0292763</t>
  </si>
  <si>
    <t>P2-VGO1_0225770.0225770-M0292829</t>
  </si>
  <si>
    <t>P2-VGO1_0225886.0225886-M0292971</t>
  </si>
  <si>
    <t>P2-VGO1_0225950.0225950-M0293057</t>
  </si>
  <si>
    <t>P2-VGO1_0226079.0226079-M0293229</t>
  </si>
  <si>
    <t>P2-VGO1_0226155.0226155-M0293331</t>
  </si>
  <si>
    <t>P2-VGO1_0226281.0226281-M0293508</t>
  </si>
  <si>
    <t>P2-VGO1_0226343.0226343-M0293613</t>
  </si>
  <si>
    <t>P2-VGO1_0226414.0226414-M0293701</t>
  </si>
  <si>
    <t>P2-VGO1_0226481.0226481-M0293797</t>
  </si>
  <si>
    <t>P2-VGO1_0226700.0226700-M0294173</t>
  </si>
  <si>
    <t>P2-VGO1_0226818.0226818-M0294346</t>
  </si>
  <si>
    <t>P2-VGO1_0226971.0226971-M0294560</t>
  </si>
  <si>
    <t>P2-VGO1_0227045.0227045-M0294667</t>
  </si>
  <si>
    <t>P2-VGO1_0227136.0227136-M0294793</t>
  </si>
  <si>
    <t>P2-VGO1_0227248.0227248-M0294957</t>
  </si>
  <si>
    <t>P2-VGO1_0227327.0227327-M0295078</t>
  </si>
  <si>
    <t>P2-VGO1_0227397.0227397-M0295186</t>
  </si>
  <si>
    <t>P2-VGO1_0227547.0227547-M0295388</t>
  </si>
  <si>
    <t>P2-VGO1_0227744.0227744-M0295662</t>
  </si>
  <si>
    <t>P2-VGO1_0227900.0227900-M0295884</t>
  </si>
  <si>
    <t>P2-VGO1_0227969.0227969-M0295998</t>
  </si>
  <si>
    <t>P2-VGO1_0228038.0228038-M0296111</t>
  </si>
  <si>
    <t>P2-VGO1_0228130.0228130-M0296229</t>
  </si>
  <si>
    <t>P2-VGO1_0228185.0228185-M0296296</t>
  </si>
  <si>
    <t>P2-VGO1_0228300.0228300-M0296443</t>
  </si>
  <si>
    <t>P2-VGO1_0228372.0228372-M0296536</t>
  </si>
  <si>
    <t>P2-VGO1_0228593.0228593-M0296812</t>
  </si>
  <si>
    <t>P2-VGO1_0228645.0228645-M0296935</t>
  </si>
  <si>
    <t>P2-VGO1_0228702.0228702-M0297001</t>
  </si>
  <si>
    <t>P2-VGO1_0228846.0228846-M0297211</t>
  </si>
  <si>
    <t>P2-VGO1_0229133.0229133-M0297647</t>
  </si>
  <si>
    <t>P2-VGO1_0229262.0229262-M0297846</t>
  </si>
  <si>
    <t>P2-VGO1_0229327.0229327-M0297942</t>
  </si>
  <si>
    <t>P2-VGO1_0229404.0229404-M0298042</t>
  </si>
  <si>
    <t>P2-VGO1_0229553.0229553-M0298268</t>
  </si>
  <si>
    <t>P2-VGO1_0229723.0229723-M0298517</t>
  </si>
  <si>
    <t>P2-VGO1_0230026.0230026-M0299029</t>
  </si>
  <si>
    <t>P2-VGO1_0230087.0230087-M0299142</t>
  </si>
  <si>
    <t>P2-VGO1_0230420.0230420-M0299646</t>
  </si>
  <si>
    <t>P2-VGO1_0230504.0230504-M0299770</t>
  </si>
  <si>
    <t>P2-VGO1_0230565.0230565-M0299865</t>
  </si>
  <si>
    <t>P2-VGO1_0230749.0230749-M0300116</t>
  </si>
  <si>
    <t>P2-VGO1_0230830.0230830-M0300244</t>
  </si>
  <si>
    <t>P2-VGO1_0230917.0230917-M0300381</t>
  </si>
  <si>
    <t>P2-VGO1_0231112.0231112-M0300688</t>
  </si>
  <si>
    <t>P2-VGO1_0231193.0231193-M0300822</t>
  </si>
  <si>
    <t>P2-VGO1_0231389.0231389-M0301124</t>
  </si>
  <si>
    <t>P2-VGO1_0231475.0231475-M0301250</t>
  </si>
  <si>
    <t>P2-VGO1_0231544.0231544-M0301352</t>
  </si>
  <si>
    <t>P2-VGO1_0231609.0231609-M0301444</t>
  </si>
  <si>
    <t>P2-VGO1_0231825.0231825-M0301794</t>
  </si>
  <si>
    <t>P2-VGO1_0232110.0232110-M0302239</t>
  </si>
  <si>
    <t>P2-VGO1_0232380.0232380-M0302661</t>
  </si>
  <si>
    <t>P2-VGO1_0232521.0232521-M0302869</t>
  </si>
  <si>
    <t>P2-VGO1_0232592.0232592-M0302972</t>
  </si>
  <si>
    <t>P2-VGO1_0232855.0232855-M0303371</t>
  </si>
  <si>
    <t>P2-VGO1_0233019.0233019-M0303627</t>
  </si>
  <si>
    <t>P2-VGO1_0233149.0233149-M0303824</t>
  </si>
  <si>
    <t>P2-VGO1_0233285.0233285-M0304031</t>
  </si>
  <si>
    <t>P2-VGO1_0233547.0233547-M0304415</t>
  </si>
  <si>
    <t>P2-VGO1_0233769.0233769-M0304742</t>
  </si>
  <si>
    <t>P2-VGO1_0233848.0233848-M0304862</t>
  </si>
  <si>
    <t>P2-VGO1_0234025.0234025-M0305124</t>
  </si>
  <si>
    <t>P2-VGO1_0234130.0234130-M0305245</t>
  </si>
  <si>
    <t>P2-VGO1_0234262.0234262-M0305444</t>
  </si>
  <si>
    <t>P2-VGO1_0234422.0234422-M0305649</t>
  </si>
  <si>
    <t>P2-VGO1_0234579.0234579-M0305866</t>
  </si>
  <si>
    <t>P2-VGO1_0234726.0234726-M0306116</t>
  </si>
  <si>
    <t>P2-VGO1_0234847.0234847-M0306280</t>
  </si>
  <si>
    <t>P2-VGO1_0235244.0235244-M0306918</t>
  </si>
  <si>
    <t>P2-VGO1_0235309.0235309-M0307013</t>
  </si>
  <si>
    <t>P2-VGO1_0235388.0235388-M0307106</t>
  </si>
  <si>
    <t>P2-VGO1_0235615.0235615-M0307459</t>
  </si>
  <si>
    <t>P2-VGO1_0235818.0235818-M0307759</t>
  </si>
  <si>
    <t>P2-VGO1_0235979.0235979-M0308004</t>
  </si>
  <si>
    <t>P2-VGO1_0236132.0236132-M0308266</t>
  </si>
  <si>
    <t>P2-VGO1_0236208.0236208-M0308405</t>
  </si>
  <si>
    <t>P2-VGO1_0236329.0236329-M0308618</t>
  </si>
  <si>
    <t>P2-VGO1_0236604.0236604-M0309015</t>
  </si>
  <si>
    <t>P2-VGO1_0236717.0236717-M0309198</t>
  </si>
  <si>
    <t>P2-VGO1_0236917.0236917-M0309497</t>
  </si>
  <si>
    <t>P2-VGO1_0236980.0236980-M0309584</t>
  </si>
  <si>
    <t>P2-VGO1_0237242.0237242-M0309905</t>
  </si>
  <si>
    <t>P2-VGO1_0237554.0237554-M0310393</t>
  </si>
  <si>
    <t>P2-VGO1_0237631.0237631-M0310509</t>
  </si>
  <si>
    <t>P2-VGO1_0237851.0237851-M0310881</t>
  </si>
  <si>
    <t>P2-VGO1_0237909.0237909-M0311020</t>
  </si>
  <si>
    <t>P2-VGO1_0238058.0238058-M0311230</t>
  </si>
  <si>
    <t>P2-VGO1_0238512.0238512-M0311934</t>
  </si>
  <si>
    <t>P2-VGO1_0238589.0238589-M0312053</t>
  </si>
  <si>
    <t>P2-VGO1_0238742.0238742-M0312257</t>
  </si>
  <si>
    <t>P2-VGO1_0238813.0238813-M0312366</t>
  </si>
  <si>
    <t>P2-VGO1_0239007.0239007-M0312673</t>
  </si>
  <si>
    <t>P2-VGO1_0239074.0239074-M0312795</t>
  </si>
  <si>
    <t>P1-GO1-_0223352.0223352-M0289638</t>
  </si>
  <si>
    <t>TK015</t>
  </si>
  <si>
    <t>1-GO1-2</t>
  </si>
  <si>
    <t>Gasoil Undyed (S. &gt; 0.1% &lt; 0.2%)</t>
  </si>
  <si>
    <t>271019481000000000  49</t>
  </si>
  <si>
    <t>Order automatically generated from recurrent order no. 9.</t>
  </si>
  <si>
    <t>P1-GO1-_0223408.0223408-M0289714</t>
  </si>
  <si>
    <t>P1-GO1-_0223687.0223687-M0290070</t>
  </si>
  <si>
    <t>P1-GO1-_0223851.0223851-M0290276</t>
  </si>
  <si>
    <t>P1-GO1-_0223965.0223965-M0290440</t>
  </si>
  <si>
    <t>P1-GO1-_0224035.0224035-M0290524</t>
  </si>
  <si>
    <t>P1-GO1-_0224108.0224108-M0290615</t>
  </si>
  <si>
    <t>P1-GO1-_0224383.0224383-M0290964</t>
  </si>
  <si>
    <t>P1-GO1-_0224501.0224501-M0291106</t>
  </si>
  <si>
    <t>P1-GO1-_0224576.0224576-M0291247</t>
  </si>
  <si>
    <t>P1-GO1-_0224645.0224645-M0291358</t>
  </si>
  <si>
    <t>P1-GO1-_0224794.0224794-M0291570</t>
  </si>
  <si>
    <t>P1-GO1-_0224849.0224849-M0291639</t>
  </si>
  <si>
    <t>P1-GO1-_0224969.0224969-M0291785</t>
  </si>
  <si>
    <t>P1-GO1-_0225035.0225035-M0291856</t>
  </si>
  <si>
    <t>P1-GO1-_0225171.0225171-M0292023</t>
  </si>
  <si>
    <t>P1-GO1-_0225434.0225434-M0292362</t>
  </si>
  <si>
    <t>P1-GO1-_0225498.0225498-M0292461</t>
  </si>
  <si>
    <t>P1-GO1-_0225565.0225565-M0292554</t>
  </si>
  <si>
    <t>P1-GO1-_0225825.0225825-M0292898</t>
  </si>
  <si>
    <t>P1-GO1-_0225951.0225951-M0293058</t>
  </si>
  <si>
    <t>P1-GO1-_0226018.0226018-M0293140</t>
  </si>
  <si>
    <t>P1-GO1-_0226080.0226080-M0293230</t>
  </si>
  <si>
    <t>P1-GO1-_0226282.0226282-M0293509</t>
  </si>
  <si>
    <t>P1-GO1-_0226344.0226344-M0293614</t>
  </si>
  <si>
    <t>P1-GO1-_0226415.0226415-M0293702</t>
  </si>
  <si>
    <t>P1-GO1-_0226482.0226482-M0293798</t>
  </si>
  <si>
    <t>P1-GO1-_0226566.0226566-M0293952</t>
  </si>
  <si>
    <t>P1-GO1-_0226819.0226819-M0294347</t>
  </si>
  <si>
    <t>P1-GO1-_0226902.0226902-M0294463</t>
  </si>
  <si>
    <t>P1-GO1-_0227046.0227046-M0294668</t>
  </si>
  <si>
    <t>P1-GO1-_0227249.0227249-M0294958</t>
  </si>
  <si>
    <t>P1-GO1-_0227328.0227328-M0295079</t>
  </si>
  <si>
    <t>P1-GO1-_0227472.0227472-M0295287</t>
  </si>
  <si>
    <t>P1-GO1-_0227548.0227548-M0295389</t>
  </si>
  <si>
    <t>P1-GO1-_0227822.0227822-M0295767</t>
  </si>
  <si>
    <t>P1-GO1-_0228039.0228039-M0296112</t>
  </si>
  <si>
    <t>P1-GO1-_0228131.0228131-M0296230</t>
  </si>
  <si>
    <t>P1-GO1-_0228186.0228186-M0296297</t>
  </si>
  <si>
    <t>P1-GO1-_0228301.0228301-M0296444</t>
  </si>
  <si>
    <t>P1-GO1-_0228646.0228646-M0296936</t>
  </si>
  <si>
    <t>P1-GO1-_0228703.0228703-M0297002</t>
  </si>
  <si>
    <t>P1-GO1-_0228847.0228847-M0297212</t>
  </si>
  <si>
    <t>P1-GO1-_0228911.0228911-M0297298</t>
  </si>
  <si>
    <t>P1-GO1-_0229072.0229072-M0297558</t>
  </si>
  <si>
    <t>P1-GO1-_0229263.0229263-M0297847</t>
  </si>
  <si>
    <t>P1-GO1-_0229479.0229479-M0298172</t>
  </si>
  <si>
    <t>P1-GO1-_0229670.0229670-M0298449</t>
  </si>
  <si>
    <t>P1-GO1-_0229724.0229724-M0298518</t>
  </si>
  <si>
    <t>P1-GO1-_0230027.0230027-M0299030</t>
  </si>
  <si>
    <t>P1-GO1-_0230088.0230088-M0299143</t>
  </si>
  <si>
    <t>P1-GO1-_0230421.0230421-M0299647</t>
  </si>
  <si>
    <t>P1-GO1-_0230505.0230505-M0299771</t>
  </si>
  <si>
    <t>P1-GO1-_0230566.0230566-M0299866</t>
  </si>
  <si>
    <t>P1-GO1-_0230750.0230750-M0300117</t>
  </si>
  <si>
    <t>P1-GO1-_0230831.0230831-M0300245</t>
  </si>
  <si>
    <t>P1-GO1-_0230918.0230918-M0300382</t>
  </si>
  <si>
    <t>P1-GO1-_0231194.0231194-M0300823</t>
  </si>
  <si>
    <t>P1-GO1-_0231476.0231476-M0301251</t>
  </si>
  <si>
    <t>P1-GO1-_0231610.0231610-M0301445</t>
  </si>
  <si>
    <t>P1-GO1-_0231679.0231679-M0301575</t>
  </si>
  <si>
    <t>P1-GO1-_0231826.0231826-M0301795</t>
  </si>
  <si>
    <t>P1-GO1-_0232194.0232194-M0302349</t>
  </si>
  <si>
    <t>P1-GO1-_0232522.0232522-M0302870</t>
  </si>
  <si>
    <t>P1-GO1-_0232656.0232656-M0303074</t>
  </si>
  <si>
    <t>P1-GO1-_0232856.0232856-M0303372</t>
  </si>
  <si>
    <t>P1-GO1-_0233150.0233150-M0303825</t>
  </si>
  <si>
    <t>P1-GO1-_0233286.0233286-M0304032</t>
  </si>
  <si>
    <t>P1-GO1-_0233381.0233381-M0304178</t>
  </si>
  <si>
    <t>P1-GO1-_0233464.0233464-M0304295</t>
  </si>
  <si>
    <t>P1-GO1-_0233548.0233548-M0304416</t>
  </si>
  <si>
    <t>P1-GO1-_0233770.0233770-M0304743</t>
  </si>
  <si>
    <t>P1-GO1-_0233849.0233849-M0304863</t>
  </si>
  <si>
    <t>P1-GO1-_0234131.0234131-M0305246</t>
  </si>
  <si>
    <t>P1-GO1-_0234263.0234263-M0305445</t>
  </si>
  <si>
    <t>P1-GO1-_0234423.0234423-M0305650</t>
  </si>
  <si>
    <t>P1-GO1-_0234487.0234487-M0305741</t>
  </si>
  <si>
    <t>P1-GO1-_0234727.0234727-M0306117</t>
  </si>
  <si>
    <t>P1-GO1-_0235084.0235084-M0306663</t>
  </si>
  <si>
    <t>P1-GO1-_0235185.0235185-M0306827</t>
  </si>
  <si>
    <t>P1-GO1-_0235245.0235245-M0306919</t>
  </si>
  <si>
    <t>P1-GO1-_0235389.0235389-M0307107</t>
  </si>
  <si>
    <t>P1-GO1-_0235469.0235469-M0307215</t>
  </si>
  <si>
    <t>P1-GO1-_0235616.0235616-M0307460</t>
  </si>
  <si>
    <t>P1-GO1-_0235754.0235754-M0307665</t>
  </si>
  <si>
    <t>P1-GO1-_0235892.0235892-M0307875</t>
  </si>
  <si>
    <t>P1-GO1-_0236055.0236055-M0308110</t>
  </si>
  <si>
    <t>P1-GO1-_0236209.0236209-M0308406</t>
  </si>
  <si>
    <t>P1-GO1-_0236462.0236462-M0308800</t>
  </si>
  <si>
    <t>P1-GO1-_0236605.0236605-M0309016</t>
  </si>
  <si>
    <t>P1-GO1-_0236848.0236848-M0309386</t>
  </si>
  <si>
    <t>P1-GO1-_0236981.0236981-M0309585</t>
  </si>
  <si>
    <t>P1-GO1-_0237243.0237243-M0309906</t>
  </si>
  <si>
    <t>P1-GO1-_0237380.0237380-M0310104</t>
  </si>
  <si>
    <t>P1-GO1-_0237555.0237555-M0310394</t>
  </si>
  <si>
    <t>P1-GO1-_0237632.0237632-M0310510</t>
  </si>
  <si>
    <t>P1-GO1-_0237852.0237852-M0310882</t>
  </si>
  <si>
    <t>P1-GO1-_0237984.0237984-M0311129</t>
  </si>
  <si>
    <t>P1-GO1-_0238309.0238309-M0311634</t>
  </si>
  <si>
    <t>P1-GO1-_0238513.0238513-M0311935</t>
  </si>
  <si>
    <t>P1-GO1-_0238590.0238590-M0312054</t>
  </si>
  <si>
    <t>P1-GO1-_0238743.0238743-M0312258</t>
  </si>
  <si>
    <t>P1-GO1-_0238814.0238814-M0312367</t>
  </si>
  <si>
    <t>P1-GO1-_0238937.0238937-M0312569</t>
  </si>
  <si>
    <t>P1-GO1-_0239008.0239008-M0312674</t>
  </si>
  <si>
    <t>P2-VGO1_0223353.0223353-M0289639</t>
  </si>
  <si>
    <t>TK016</t>
  </si>
  <si>
    <t>Order automatically generated from recurrent order no. 10.</t>
  </si>
  <si>
    <t>P2-VGO1_0223409.0223409-M0289715</t>
  </si>
  <si>
    <t>P2-VGO1_0223539.0223539-M0289875</t>
  </si>
  <si>
    <t>P2-VGO1_0223613.0223613-M0289961</t>
  </si>
  <si>
    <t>P2-VGO1_0223760.0223760-M0290151</t>
  </si>
  <si>
    <t>P2-VGO1_0224172.0224172-M0290696</t>
  </si>
  <si>
    <t>P2-VGO1_0224234.0224234-M0290768</t>
  </si>
  <si>
    <t>P2-VGO1_0224440.0224440-M0291031</t>
  </si>
  <si>
    <t>P2-VGO1_0224502.0224502-M0291107</t>
  </si>
  <si>
    <t>P2-VGO1_0224715.0224715-M0291461</t>
  </si>
  <si>
    <t>P2-VGO1_0224795.0224795-M0291571</t>
  </si>
  <si>
    <t>P2-VGO1_0224903.0224903-M0291700</t>
  </si>
  <si>
    <t>P2-VGO1_0225317.0225317-M0292219</t>
  </si>
  <si>
    <t>P2-VGO1_0225369.0225369-M0292278</t>
  </si>
  <si>
    <t>P2-VGO1_0225630.0225630-M0292638</t>
  </si>
  <si>
    <t>P2-VGO1_0225720.0225720-M0292765</t>
  </si>
  <si>
    <t>P2-VGO1_0225772.0225772-M0292831</t>
  </si>
  <si>
    <t>P2-VGO1_0225952.0225952-M0293059</t>
  </si>
  <si>
    <t>P2-VGO1_0226081.0226081-M0293231</t>
  </si>
  <si>
    <t>P2-VGO1_0226221.0226221-M0293410</t>
  </si>
  <si>
    <t>P2-VGO1_0226345.0226345-M0293615</t>
  </si>
  <si>
    <t>P2-VGO1_0226483.0226483-M0293799</t>
  </si>
  <si>
    <t>P2-VGO1_0226646.0226646-M0294084</t>
  </si>
  <si>
    <t>P2-VGO1_0226903.0226903-M0294464</t>
  </si>
  <si>
    <t>P2-VGO1_0227047.0227047-M0294669</t>
  </si>
  <si>
    <t>P2-VGO1_0227195.0227195-M0294885</t>
  </si>
  <si>
    <t>P2-VGO1_0227250.0227250-M0294959</t>
  </si>
  <si>
    <t>P2-VGO1_0227399.0227399-M0295188</t>
  </si>
  <si>
    <t>P2-VGO1_0227473.0227473-M0295288</t>
  </si>
  <si>
    <t>P2-VGO1_0227681.0227681-M0295578</t>
  </si>
  <si>
    <t>P2-VGO1_0227746.0227746-M0295664</t>
  </si>
  <si>
    <t>P2-VGO1_0227902.0227902-M0295886</t>
  </si>
  <si>
    <t>P2-VGO1_0227971.0227971-M0296000</t>
  </si>
  <si>
    <t>P2-VGO1_0228187.0228187-M0296298</t>
  </si>
  <si>
    <t>P2-VGO1_0228302.0228302-M0296445</t>
  </si>
  <si>
    <t>P2-VGO1_0228526.0228526-M0296720</t>
  </si>
  <si>
    <t>P2-VGO1_0228647.0228647-M0296937</t>
  </si>
  <si>
    <t>P2-VGO1_0228848.0228848-M0297213</t>
  </si>
  <si>
    <t>P2-VGO1_0229135.0229135-M0297649</t>
  </si>
  <si>
    <t>P2-VGO1_0229187.0229187-M0297721</t>
  </si>
  <si>
    <t>P2-VGO1_0229329.0229329-M0297944</t>
  </si>
  <si>
    <t>P2-VGO1_0229406.0229406-M0298044</t>
  </si>
  <si>
    <t>P2-VGO1_0229555.0229555-M0298270</t>
  </si>
  <si>
    <t>P2-VGO1_0229952.0229952-M0298908</t>
  </si>
  <si>
    <t>P2-VGO1_0230028.0230028-M0299031</t>
  </si>
  <si>
    <t>P2-VGO1_0230144.0230144-M0299231</t>
  </si>
  <si>
    <t>P2-VGO1_0230357.0230357-M0299547</t>
  </si>
  <si>
    <t>P2-VGO1_0230422.0230422-M0299648</t>
  </si>
  <si>
    <t>P2-VGO1_0230687.0230687-M0300042</t>
  </si>
  <si>
    <t>P2-VGO1_0230832.0230832-M0300246</t>
  </si>
  <si>
    <t>P2-VGO1_0230919.0230919-M0300383</t>
  </si>
  <si>
    <t>P2-VGO1_0231059.0231059-M0300610</t>
  </si>
  <si>
    <t>P2-VGO1_0231114.0231114-M0300690</t>
  </si>
  <si>
    <t>P2-VGO1_0231322.0231322-M0301033</t>
  </si>
  <si>
    <t>P2-VGO1_0231391.0231391-M0301126</t>
  </si>
  <si>
    <t>P2-VGO1_0231477.0231477-M0301252</t>
  </si>
  <si>
    <t>P2-VGO1_0231546.0231546-M0301354</t>
  </si>
  <si>
    <t>P2-VGO1_0231680.0231680-M0301576</t>
  </si>
  <si>
    <t>P2-VGO1_0231827.0231827-M0301796</t>
  </si>
  <si>
    <t>P2-VGO1_0232112.0232112-M0302241</t>
  </si>
  <si>
    <t>P2-VGO1_0232195.0232195-M0302350</t>
  </si>
  <si>
    <t>P2-VGO1_0232299.0232299-M0302523</t>
  </si>
  <si>
    <t>P2-VGO1_0232382.0232382-M0302663</t>
  </si>
  <si>
    <t>P2-VGO1_0232453.0232453-M0302766</t>
  </si>
  <si>
    <t>P2-VGO1_0232722.0232722-M0303175</t>
  </si>
  <si>
    <t>P2-VGO1_0232792.0232792-M0303271</t>
  </si>
  <si>
    <t>P2-VGO1_0233021.0233021-M0303629</t>
  </si>
  <si>
    <t>P2-VGO1_0233094.0233094-M0303730</t>
  </si>
  <si>
    <t>P2-VGO1_0233151.0233151-M0303826</t>
  </si>
  <si>
    <t>P2-VGO1_0233211.0233211-M0303906</t>
  </si>
  <si>
    <t>P2-VGO1_0233634.0233634-M0304546</t>
  </si>
  <si>
    <t>P2-VGO1_0233771.0233771-M0304744</t>
  </si>
  <si>
    <t>P2-VGO1_0233938.0233938-M0305005</t>
  </si>
  <si>
    <t>P2-VGO1_0234027.0234027-M0305126</t>
  </si>
  <si>
    <t>P2-VGO1_0234202.0234202-M0305357</t>
  </si>
  <si>
    <t>P2-VGO1_0234264.0234264-M0305446</t>
  </si>
  <si>
    <t>P2-VGO1_0234424.0234424-M0305651</t>
  </si>
  <si>
    <t>P2-VGO1_0234488.0234488-M0305742</t>
  </si>
  <si>
    <t>P2-VGO1_0234668.0234668-M0306005</t>
  </si>
  <si>
    <t>P2-VGO1_0234849.0234849-M0306282</t>
  </si>
  <si>
    <t>P2-VGO1_0234929.0234929-M0306424</t>
  </si>
  <si>
    <t>P2-VGO1_0235002.0235002-M0306542</t>
  </si>
  <si>
    <t>P2-VGO1_0235186.0235186-M0306828</t>
  </si>
  <si>
    <t>P2-VGO1_0235246.0235246-M0306920</t>
  </si>
  <si>
    <t>P2-VGO1_0235390.0235390-M0307108</t>
  </si>
  <si>
    <t>P2-VGO1_0235543.0235543-M0307344</t>
  </si>
  <si>
    <t>P2-VGO1_0235617.0235617-M0307461</t>
  </si>
  <si>
    <t>P2-VGO1_0235820.0235820-M0307761</t>
  </si>
  <si>
    <t>P2-VGO1_0235981.0235981-M0308006</t>
  </si>
  <si>
    <t>P2-VGO1_0236134.0236134-M0308268</t>
  </si>
  <si>
    <t>P2-VGO1_0236331.0236331-M0308620</t>
  </si>
  <si>
    <t>P2-VGO1_0236406.0236406-M0308726</t>
  </si>
  <si>
    <t>P2-VGO1_0236606.0236606-M0309017</t>
  </si>
  <si>
    <t>P2-VGO1_0236719.0236719-M0309200</t>
  </si>
  <si>
    <t>P2-VGO1_0236787.0236787-M0309302</t>
  </si>
  <si>
    <t>P2-VGO1_0236982.0236982-M0309586</t>
  </si>
  <si>
    <t>P2-VGO1_0237061.0237061-M0309679</t>
  </si>
  <si>
    <t>P2-VGO1_0237244.0237244-M0309907</t>
  </si>
  <si>
    <t>P2-VGO1_0237304.0237304-M0309990</t>
  </si>
  <si>
    <t>P2-VGO1_0237381.0237381-M0310105</t>
  </si>
  <si>
    <t>P2-VGO1_0237556.0237556-M0310395</t>
  </si>
  <si>
    <t>P2-VGO1_0237702.0237702-M0310629</t>
  </si>
  <si>
    <t>P2-VGO1_0237788.0237788-M0310782</t>
  </si>
  <si>
    <t>P2-VGO1_0237985.0237985-M0311130</t>
  </si>
  <si>
    <t>P2-VGO1_0238142.0238142-M0311367</t>
  </si>
  <si>
    <t>P2-VGO1_0238231.0238231-M0311519</t>
  </si>
  <si>
    <t>P2-VGO1_0238438.0238438-M0311814</t>
  </si>
  <si>
    <t>P2-VGO1_0238591.0238591-M0312055</t>
  </si>
  <si>
    <t>P2-VGO1_0238815.0238815-M0312368</t>
  </si>
  <si>
    <t>P2-VGO1_0238880.0238880-M0312488</t>
  </si>
  <si>
    <t>P2-VGO1_0238938.0238938-M0312570</t>
  </si>
  <si>
    <t>P2-VGO1_0237789.0237789-M0310783</t>
  </si>
  <si>
    <t>TK017</t>
  </si>
  <si>
    <t>Order automatically generated from recurrent order no. 11.</t>
  </si>
  <si>
    <t>P2-VGO1_0238311.0238311-M0311636</t>
  </si>
  <si>
    <t>P2-VGO1_0238439.0238439-M0311815</t>
  </si>
  <si>
    <t>P2-VGO1_0238745.0238745-M0312260</t>
  </si>
  <si>
    <t>P2-VGO1_0238816.0238816-M0312369</t>
  </si>
  <si>
    <t>P2-VGO1_0238881.0238881-M0312489</t>
  </si>
  <si>
    <t>P2-VGO1_0239010.0239010-M0312676</t>
  </si>
  <si>
    <t>P2-VGO1_0235822.0235822-M0307763</t>
  </si>
  <si>
    <t>TK018</t>
  </si>
  <si>
    <t>Order automatically generated from recurrent order no. 12.</t>
  </si>
  <si>
    <t>P2-VGO1_0235983.0235983-M0308008</t>
  </si>
  <si>
    <t>P2-VGO1_0236136.0236136-M0308270</t>
  </si>
  <si>
    <t>P2-VGO1_0236212.0236212-M0308409</t>
  </si>
  <si>
    <t>P2-VGO1_0236333.0236333-M0308622</t>
  </si>
  <si>
    <t>P2-VGO1_0236408.0236408-M0308728</t>
  </si>
  <si>
    <t>P2-VGO1_0236530.0236530-M0308916</t>
  </si>
  <si>
    <t>P2-VGO1_0236721.0236721-M0309202</t>
  </si>
  <si>
    <t>P2-VGO1_0236789.0236789-M0309304</t>
  </si>
  <si>
    <t>P2-VGO1_0237063.0237063-M0309681</t>
  </si>
  <si>
    <t>P2-VGO1_0237156.0237156-M0309793</t>
  </si>
  <si>
    <t>P2-VGO1_0237383.0237383-M0310107</t>
  </si>
  <si>
    <t>P2-VGO1_0237472.0237472-M0310252</t>
  </si>
  <si>
    <t>P2-VGO1_0237704.0237704-M0310631</t>
  </si>
  <si>
    <t>P2-VGO1_0238062.0238062-M0311234</t>
  </si>
  <si>
    <t>P2-VGO1_0238144.0238144-M0311369</t>
  </si>
  <si>
    <t>P2-VGO1_0238233.0238233-M0311521</t>
  </si>
  <si>
    <t>P2-VGO1_0238516.0238516-M0311938</t>
  </si>
  <si>
    <t>P2-VGO1_0238661.0238661-M0312142</t>
  </si>
  <si>
    <t>P2-VGO1_0238746.0238746-M0312261</t>
  </si>
  <si>
    <t>P2-VGO1_0238940.0238940-M0312572</t>
  </si>
  <si>
    <t>P1-GO&gt;2_0233657.0236199-M0308381</t>
  </si>
  <si>
    <t>TK019</t>
  </si>
  <si>
    <t>Order automatically generated from recurrent order no. 13.</t>
  </si>
  <si>
    <t>P1-GO&gt;2_0265449.0265449-M0352318</t>
  </si>
  <si>
    <t>P1-GO&gt;2_0265581.0265581-M0352535</t>
  </si>
  <si>
    <t>P1-GO&gt;2_0265760.0265760-M0352828</t>
  </si>
  <si>
    <t>P1-GO&gt;2_0265878.0265878-M0353010</t>
  </si>
  <si>
    <t>P1-GO&gt;2_0266030.0266030-M0353248</t>
  </si>
  <si>
    <t>P1-GO&gt;2_0266291.0266291-M0353632</t>
  </si>
  <si>
    <t>P1-GO&gt;2_0266436.0266436-M0353899</t>
  </si>
  <si>
    <t>P1-GO&gt;2_0266586.0266586-M0354129</t>
  </si>
  <si>
    <t>P1-GO&gt;2_0266640.0266640-M0354199</t>
  </si>
  <si>
    <t>P1-GO&gt;2_0266906.0266906-M0354659</t>
  </si>
  <si>
    <t>P1-GO&gt;2_0267123.0267123-M0355029</t>
  </si>
  <si>
    <t>P2-HSFO_0274009.0277962-M0372028</t>
  </si>
  <si>
    <t>TK113</t>
  </si>
  <si>
    <t>2-HSFO2</t>
  </si>
  <si>
    <t>High Sulphur Straight Run Fuel Oil</t>
  </si>
  <si>
    <t>270799991000000000   0</t>
  </si>
  <si>
    <t>P2-HSFO_0274090.0277962-M0372028</t>
  </si>
  <si>
    <t>P2-HSFO_0274166.0277962-M0372028</t>
  </si>
  <si>
    <t>P2-HSFO_0274222.0277962-M0372028</t>
  </si>
  <si>
    <t>PPEN BI_0283939.0283939-M0383185</t>
  </si>
  <si>
    <t>TK216</t>
  </si>
  <si>
    <t>PEN BIT</t>
  </si>
  <si>
    <t>Penetratie Bitumen</t>
  </si>
  <si>
    <t>BIT</t>
  </si>
  <si>
    <t>2713200000000000000000</t>
  </si>
  <si>
    <t>Order automatically generated from recurrent order no. 25.</t>
  </si>
  <si>
    <t>PPEN BI_0283970.0283970-M0383255</t>
  </si>
  <si>
    <t>PPEN BI_0315412.0319547-M0452124</t>
  </si>
  <si>
    <t>TK218</t>
  </si>
  <si>
    <t>VITOLB</t>
  </si>
  <si>
    <t>Vitol S.A. (Bitumen)</t>
  </si>
  <si>
    <t>No country specified</t>
  </si>
  <si>
    <t>No origin document available</t>
  </si>
  <si>
    <t>Gelijksoortige Transfer</t>
  </si>
  <si>
    <t>PPEN BI_0329034.0330862-M0475701</t>
  </si>
  <si>
    <t>TK219</t>
  </si>
  <si>
    <t>PEN BIT2</t>
  </si>
  <si>
    <t>2713200010000000000000</t>
  </si>
  <si>
    <t>DVE</t>
  </si>
  <si>
    <t>ASPHALT SYNERGY</t>
  </si>
  <si>
    <t>Douanevolgnr.: 25V0862</t>
  </si>
  <si>
    <t>Turkey</t>
  </si>
  <si>
    <t>Origin declaration</t>
  </si>
  <si>
    <t>Gelijksoortige blend</t>
  </si>
  <si>
    <t>PPEN BI_0330495.0330495-M0475669</t>
  </si>
  <si>
    <t>Certificate of Origin</t>
  </si>
  <si>
    <t>PPEN BI_0329034.0330182-M0474208</t>
  </si>
  <si>
    <t>TK224</t>
  </si>
  <si>
    <t>BITFLOWER</t>
  </si>
  <si>
    <t>PPEN BI_0330723.0330723-M0475673</t>
  </si>
  <si>
    <t>Lithuania</t>
  </si>
  <si>
    <t>PPEN BI_0328524.0329827-M0473486</t>
  </si>
  <si>
    <t>TK220</t>
  </si>
  <si>
    <t>PPEN BI_0329034.0330385-M0474667</t>
  </si>
  <si>
    <t>PPEN BI_0328524.0330385-M0474667</t>
  </si>
  <si>
    <t>P1-HVO9_0324151.0326020-M0464806</t>
  </si>
  <si>
    <t>TK307</t>
  </si>
  <si>
    <t>MABNAF</t>
  </si>
  <si>
    <t>Mabanaft</t>
  </si>
  <si>
    <t>1-HVO90</t>
  </si>
  <si>
    <t>HVO</t>
  </si>
  <si>
    <t>271019429000000000   0</t>
  </si>
  <si>
    <t>LBA</t>
  </si>
  <si>
    <t>Erik Walther</t>
  </si>
  <si>
    <t>P1-HVO9_0325384.0326073-M0464775</t>
  </si>
  <si>
    <t>TK309</t>
  </si>
  <si>
    <t>-</t>
  </si>
  <si>
    <t>Additvatie</t>
  </si>
  <si>
    <t>P1-HVO9_0318245.0322704-M0458108</t>
  </si>
  <si>
    <t>TK403</t>
  </si>
  <si>
    <t>P2-HSFO_0272776.0277057-M0370612</t>
  </si>
  <si>
    <t>TK407</t>
  </si>
  <si>
    <t>P2-HSFO_0272776.0277058-M0371425</t>
  </si>
  <si>
    <t>TK408</t>
  </si>
  <si>
    <t>P00SLOP_0254551.0254551-M0335405</t>
  </si>
  <si>
    <t>TK414</t>
  </si>
  <si>
    <t>Order automatically generated from recurrent order no. 51.</t>
  </si>
  <si>
    <t>P00SLOP_0254627.0254627-M0335505</t>
  </si>
  <si>
    <t>P00SLOP_0254708.0254708-M0335609</t>
  </si>
  <si>
    <t>P00SLOP_0254792.0254792-M0335750</t>
  </si>
  <si>
    <t>P00SLOP_0254965.0254965-M0336022</t>
  </si>
  <si>
    <t>P00SLOP_0255023.0255023-M0336124</t>
  </si>
  <si>
    <t>P00SLOP_0255075.0255075-M0336219</t>
  </si>
  <si>
    <t>P00SLOP_0255149.0255149-M0336326</t>
  </si>
  <si>
    <t>P00SLOP_0255223.0255223-M0336425</t>
  </si>
  <si>
    <t>P00SLOP_0255910.0255910-M0337468</t>
  </si>
  <si>
    <t>P00SLOP_0256023.0256023-M0337642</t>
  </si>
  <si>
    <t>P00SLOP_0256096.0256096-M0337742</t>
  </si>
  <si>
    <t>P00SLOP_0256167.0256167-M0337841</t>
  </si>
  <si>
    <t>P00SLOP_0256308.0256308-M0338067</t>
  </si>
  <si>
    <t>P00SLOP_0256392.0256392-M0338187</t>
  </si>
  <si>
    <t>P00SLOP_0256458.0256458-M0338278</t>
  </si>
  <si>
    <t>P00SLOP_0256648.0256648-M0338604</t>
  </si>
  <si>
    <t>P00SLOP_0256739.0256739-M0338767</t>
  </si>
  <si>
    <t>P00SLOP_0256878.0256878-M0338976</t>
  </si>
  <si>
    <t>P00SLOP_0257053.0257053-M0339296</t>
  </si>
  <si>
    <t>P00SLOP_0257450.0257450-M0339909</t>
  </si>
  <si>
    <t>P00SLOP_0257700.0257700-M0340250</t>
  </si>
  <si>
    <t>P00SLOP_0257853.0257853-M0340505</t>
  </si>
  <si>
    <t>P00SLOP_0257922.0257922-M0340626</t>
  </si>
  <si>
    <t>P00SLOP_0258165.0258165-M0341030</t>
  </si>
  <si>
    <t>P00SLOP_0258299.0258299-M0341231</t>
  </si>
  <si>
    <t>P00SLOP_0258558.0258558-M0341620</t>
  </si>
  <si>
    <t>P00SLOP_0258706.0258706-M0341867</t>
  </si>
  <si>
    <t>P00SLOP_0258889.0258889-M0342157</t>
  </si>
  <si>
    <t>P00SLOP_0259219.0259219-M0342676</t>
  </si>
  <si>
    <t>P00SLOP_0259270.0259270-M0342749</t>
  </si>
  <si>
    <t>P00SLOP_0259324.0259324-M0342830</t>
  </si>
  <si>
    <t>P00SLOP_0259392.0259392-M0342940</t>
  </si>
  <si>
    <t>P00SLOP_0259545.0259545-M0343202</t>
  </si>
  <si>
    <t>P00SLOP_0259805.0259805-M0343588</t>
  </si>
  <si>
    <t>P00SLOP_0259889.0259889-M0343697</t>
  </si>
  <si>
    <t>P00SLOP_0260086.0260086-M0344001</t>
  </si>
  <si>
    <t>P00SLOP_0260173.0260173-M0344114</t>
  </si>
  <si>
    <t>P00SLOP_0260291.0260291-M0344279</t>
  </si>
  <si>
    <t>P00SLOP_0260501.0260501-M0344627</t>
  </si>
  <si>
    <t>P00SLOP_0260557.0260557-M0344717</t>
  </si>
  <si>
    <t>P00SLOP_0261163.0261163-M0345617</t>
  </si>
  <si>
    <t>P00SLOP_0261298.0261298-M0345818</t>
  </si>
  <si>
    <t>P00SLOP_0261438.0261438-M0346054</t>
  </si>
  <si>
    <t>P00SLOP_0261568.0261568-M0346236</t>
  </si>
  <si>
    <t>P00SLOP_0261685.0261685-M0346383</t>
  </si>
  <si>
    <t>P00SLOP_0261886.0261886-M0346696</t>
  </si>
  <si>
    <t>P00SLOP_0261961.0261961-M0346806</t>
  </si>
  <si>
    <t>P00SLOP_0262047.0262047-M0346955</t>
  </si>
  <si>
    <t>P00SLOP_0262146.0262146-M0347106</t>
  </si>
  <si>
    <t>P00SLOP_0262560.0262560-M0347698</t>
  </si>
  <si>
    <t>P00SLOP_0262654.0262654-M0347856</t>
  </si>
  <si>
    <t>P00SLOP_0262779.0262779-M0348059</t>
  </si>
  <si>
    <t>P00SLOP_0262842.0262842-M0348143</t>
  </si>
  <si>
    <t>P00SLOP_0263039.0263039-M0348473</t>
  </si>
  <si>
    <t>P00SLOP_0263500.0263500-M0349261</t>
  </si>
  <si>
    <t>P00SLOP_0263630.0263630-M0349448</t>
  </si>
  <si>
    <t>P00SLOP_0263752.0263752-M0349661</t>
  </si>
  <si>
    <t>P00SLOP_0263820.0263820-M0349743</t>
  </si>
  <si>
    <t>P00SLOP_0263930.0263930-M0349921</t>
  </si>
  <si>
    <t>P00SLOP_0263990.0263990-M0350013</t>
  </si>
  <si>
    <t>P00SLOP_0264058.0264058-M0350106</t>
  </si>
  <si>
    <t>P00SLOP_0264265.0264265-M0350412</t>
  </si>
  <si>
    <t>P00SLOP_0264321.0264321-M0350486</t>
  </si>
  <si>
    <t>P00SLOP_0264375.0264375-M0350567</t>
  </si>
  <si>
    <t>P00SLOP_0264516.0264516-M0350806</t>
  </si>
  <si>
    <t>P00SLOP_0264576.0264576-M0350884</t>
  </si>
  <si>
    <t>P00SLOP_0264739.0264739-M0351165</t>
  </si>
  <si>
    <t>P00SLOP_0264849.0264849-M0351329</t>
  </si>
  <si>
    <t>P00SLOP_0264922.0264922-M0351445</t>
  </si>
  <si>
    <t>P00SLOP_0265068.0265068-M0351698</t>
  </si>
  <si>
    <t>P00SLOP_0265127.0265127-M0351787</t>
  </si>
  <si>
    <t>P00SLOP_0265276.0265276-M0352023</t>
  </si>
  <si>
    <t>P00SLOP_0265469.0265469-M0352338</t>
  </si>
  <si>
    <t>P00SLOP_0265541.0265541-M0352442</t>
  </si>
  <si>
    <t>P00SLOP_0265673.0265673-M0352676</t>
  </si>
  <si>
    <t>P00SLOP_0265726.0265726-M0352771</t>
  </si>
  <si>
    <t>P00SLOP_0265978.0265978-M0353169</t>
  </si>
  <si>
    <t>P00SLOP_0266050.0266050-M0353268</t>
  </si>
  <si>
    <t>P00SLOP_0266312.0266312-M0353653</t>
  </si>
  <si>
    <t>P00SLOP_0266391.0266391-M0353793</t>
  </si>
  <si>
    <t>P00SLOP_0266457.0266457-M0353920</t>
  </si>
  <si>
    <t>P00SLOP_0266927.0266927-M0354680</t>
  </si>
  <si>
    <t>P00SLOP_0267004.0267004-M0354819</t>
  </si>
  <si>
    <t>P00SLOP_0267144.0267144-M0355050</t>
  </si>
  <si>
    <t>P00SLOP_0267201.0267201-M0355127</t>
  </si>
  <si>
    <t>P00SLOP_0267272.0267272-M0355244</t>
  </si>
  <si>
    <t>P00SLOP_0267398.0267398-M0355489</t>
  </si>
  <si>
    <t>P00SLOP_0267544.0267544-M0355706</t>
  </si>
  <si>
    <t>P00SLOP_0267593.0267593-M0355782</t>
  </si>
  <si>
    <t>P00SLOP_0267793.0267793-M0356056</t>
  </si>
  <si>
    <t>P00SLOP_0267918.0267918-M0356288</t>
  </si>
  <si>
    <t>P00SLOP_0268005.0268005-M0356402</t>
  </si>
  <si>
    <t>P00SLOP_0268178.0268178-M0356651</t>
  </si>
  <si>
    <t>P00SLOP_0268251.0268251-M0356736</t>
  </si>
  <si>
    <t>P00SLOP_0268389.0268389-M0356975</t>
  </si>
  <si>
    <t>P00SLOP_0268477.0268477-M0357127</t>
  </si>
  <si>
    <t>P00SLOP_0268528.0268528-M0357199</t>
  </si>
  <si>
    <t>P1-NYP8_0028776.0028776-M0033706</t>
  </si>
  <si>
    <t>Tk4100</t>
  </si>
  <si>
    <t>VITOL</t>
  </si>
  <si>
    <t>Vitol S.A.</t>
  </si>
  <si>
    <t>1-NYP862</t>
  </si>
  <si>
    <t>Nyprint 862</t>
  </si>
  <si>
    <t>271019680000000000   0</t>
  </si>
  <si>
    <t>LTR</t>
  </si>
  <si>
    <t>AFCU 126035-6 (AU 6501543)</t>
  </si>
  <si>
    <t>E470</t>
  </si>
  <si>
    <t>POMM 25_0228351.0228351-M0296501</t>
  </si>
  <si>
    <t>TK0207</t>
  </si>
  <si>
    <t>64D</t>
  </si>
  <si>
    <t>EXXONMOBIL PETROLEUM &amp; CHEMICALS BVBA</t>
  </si>
  <si>
    <t>OMM 25</t>
  </si>
  <si>
    <t>OMM-25 DE</t>
  </si>
  <si>
    <t>ADD</t>
  </si>
  <si>
    <t>3204190090000000000000</t>
  </si>
  <si>
    <t>Strauss</t>
  </si>
  <si>
    <t>Netherlands</t>
  </si>
  <si>
    <t>POMM 25_0269604.0269604-M0358882</t>
  </si>
  <si>
    <t>TK0208</t>
  </si>
  <si>
    <t>Conterno</t>
  </si>
  <si>
    <t xml:space="preserve">CO: 210273125
</t>
  </si>
  <si>
    <t>P6-OLO8_0330100.0330980-M0475888</t>
  </si>
  <si>
    <t>TK600</t>
  </si>
  <si>
    <t>416D</t>
  </si>
  <si>
    <t>EXXONMOBIL PETROLEUM &amp; CHEMICALS MOGAS</t>
  </si>
  <si>
    <t>6-OLO8</t>
  </si>
  <si>
    <t>Others Light Oils</t>
  </si>
  <si>
    <t>GLN</t>
  </si>
  <si>
    <t>271012909000000000   0</t>
  </si>
  <si>
    <t>United Kingdom</t>
  </si>
  <si>
    <t>E490</t>
  </si>
  <si>
    <t>RKA/2025/3227</t>
  </si>
  <si>
    <t>P6-OLO8_0330700.0330980-M0475888</t>
  </si>
  <si>
    <t>Belgium</t>
  </si>
  <si>
    <t>Supplier Declaration</t>
  </si>
  <si>
    <t>P6-OLO8_0330735.0330980-M0475888</t>
  </si>
  <si>
    <t>P6-OLO8_0330648.0330980-M0475888</t>
  </si>
  <si>
    <t>P6-OLO8_0330422.0330980-M0475888</t>
  </si>
  <si>
    <t>P6-OLO8_0330099.0330980-M0475888</t>
  </si>
  <si>
    <t>P6-OLO8_0330806.0330980-M0475888</t>
  </si>
  <si>
    <t>P6-OLO8_0330877.0330980-M0475888</t>
  </si>
  <si>
    <t>MVT</t>
  </si>
  <si>
    <t>OE</t>
  </si>
  <si>
    <t>RKA/2025/3237 - RKA/2025/3246</t>
  </si>
  <si>
    <t>P6-OLO8_0330513.0330851-M0475947</t>
  </si>
  <si>
    <t>F_MOGAS_LVB1</t>
  </si>
  <si>
    <t>P6-OLO8_0330100.0330851-M0475947</t>
  </si>
  <si>
    <t>P6-EU&lt;9_0330099.0330851-M0475968</t>
  </si>
  <si>
    <t>6-EU&lt;95</t>
  </si>
  <si>
    <t>Eurobob</t>
  </si>
  <si>
    <t>271012419000000000U342</t>
  </si>
  <si>
    <t>E420</t>
  </si>
  <si>
    <t>P6-EU&lt;9_0330791.0330851-M0475994</t>
  </si>
  <si>
    <t>P6-EU&lt;9_0330140.0330851-M0475994</t>
  </si>
  <si>
    <t>P6-EU&lt;9_0330729.0330851-M0475994</t>
  </si>
  <si>
    <t>P6-EU&lt;9_0329773.0330851-M0475994</t>
  </si>
  <si>
    <t>P6-EU&lt;9_0330249.0330851-M0475994</t>
  </si>
  <si>
    <t>P6-EU&lt;9_0330131.0330851-M0475994</t>
  </si>
  <si>
    <t>P6-OLO8_0330100.0330851-M0476133</t>
  </si>
  <si>
    <t>P6-OLO8_0330700.0330851-M0476133</t>
  </si>
  <si>
    <t>P6-OLO8_0330735.0330851-M0476133</t>
  </si>
  <si>
    <t>P6-OLO8_0330648.0330851-M0476133</t>
  </si>
  <si>
    <t>Receipt of goods with an AAD</t>
  </si>
  <si>
    <t>BI</t>
  </si>
  <si>
    <t>P6-SLO5_0330880.0330880-M0475944</t>
  </si>
  <si>
    <t>F_MOGAS01</t>
  </si>
  <si>
    <t>6-SLO5</t>
  </si>
  <si>
    <t>Sulflane (IC5) Raffinate</t>
  </si>
  <si>
    <t>271012259000000000   0</t>
  </si>
  <si>
    <t>DBA</t>
  </si>
  <si>
    <t>Firmo</t>
  </si>
  <si>
    <t>25NL313089144614659S4</t>
  </si>
  <si>
    <t>ESSO Rotterdam BV</t>
  </si>
  <si>
    <t>E480</t>
  </si>
  <si>
    <t>Gelijksoortige Blend</t>
  </si>
  <si>
    <t>Receipt accepted and satisfactory</t>
  </si>
  <si>
    <t>PC4V-BU_0330109.0330993-M0475945</t>
  </si>
  <si>
    <t>TK556</t>
  </si>
  <si>
    <t>C4V-BUT2</t>
  </si>
  <si>
    <t>Butane &lt;=90%</t>
  </si>
  <si>
    <t>BUT</t>
  </si>
  <si>
    <t>271113970000000000   0</t>
  </si>
  <si>
    <t>Trout</t>
  </si>
  <si>
    <t>Norway</t>
  </si>
  <si>
    <t>E500</t>
  </si>
  <si>
    <t>PC4V-BU_0330844.0330844-M0475875</t>
  </si>
  <si>
    <t>25BEMH2OUUBR0006CIWS5</t>
  </si>
  <si>
    <t>Esso Raffinaderij</t>
  </si>
  <si>
    <t>Export of goods out of excise warehouse to non-EU</t>
  </si>
  <si>
    <t>AF</t>
  </si>
  <si>
    <t>PPO</t>
  </si>
  <si>
    <t>RKA/2025/3240</t>
  </si>
  <si>
    <t>P6-OLO8_0330730.0330939-M0475822</t>
  </si>
  <si>
    <t>TK601</t>
  </si>
  <si>
    <t>PPI</t>
  </si>
  <si>
    <t>RKA/2025/3224</t>
  </si>
  <si>
    <t>P6-OLO8_0330099.0330939-M0475822</t>
  </si>
  <si>
    <t>P6-OLO8_0330782.0330939-M0475822</t>
  </si>
  <si>
    <t>PC4V-BU_0330868.0330868-M0475648</t>
  </si>
  <si>
    <t>PC4V-BU_0330990.0330990-M0475929</t>
  </si>
  <si>
    <t>PR</t>
  </si>
  <si>
    <t>P6-OLO8_0330730.0331098-M0476141</t>
  </si>
  <si>
    <t>P6-OLO8_0330099.0331098-M0476141</t>
  </si>
  <si>
    <t>P6-OLO8_0330782.0331098-M0476141</t>
  </si>
  <si>
    <t>P6-OLO8_0330868.0331098-M0476141</t>
  </si>
  <si>
    <t>P6-OLO8_0330990.0331098-M0476141</t>
  </si>
  <si>
    <t>P6-EU&lt;9_0330731.0330896-M0475708</t>
  </si>
  <si>
    <t>TK608</t>
  </si>
  <si>
    <t>Ventrans II</t>
  </si>
  <si>
    <t>RKA/2025/3158</t>
  </si>
  <si>
    <t>P6-EU&lt;9_0330864.0330896-M0475708</t>
  </si>
  <si>
    <t>Releasing goods from excise warehouse with AAD</t>
  </si>
  <si>
    <t>Madeira</t>
  </si>
  <si>
    <t>25BEMHFWCR40002UPZNS2</t>
  </si>
  <si>
    <t>Germany</t>
  </si>
  <si>
    <t>Total Deutschland GmBh (Duisburg)</t>
  </si>
  <si>
    <t>PC4V-BU_0330652.0330652-M0475171</t>
  </si>
  <si>
    <t>TK555</t>
  </si>
  <si>
    <t>SCHLOSS FONTAINEBLEAU</t>
  </si>
  <si>
    <t>25BEMGYDMR27002B9D5S6</t>
  </si>
  <si>
    <t>Advario Gas Terminal NV</t>
  </si>
  <si>
    <t>.</t>
  </si>
  <si>
    <t>RKA/2025/3218</t>
  </si>
  <si>
    <t>PC4V-BU_0330902.0330902-M0475957</t>
  </si>
  <si>
    <t>Unigas II</t>
  </si>
  <si>
    <t>25BEMHAO9HM3001KMD5S2</t>
  </si>
  <si>
    <t>Gelijiksoortige Blend</t>
  </si>
  <si>
    <t>PPEN BI_0329033.0329033-M0472343</t>
  </si>
  <si>
    <t>TK025</t>
  </si>
  <si>
    <t>PPEN BI_0330496.0330496-M0475663</t>
  </si>
  <si>
    <t>PC4V-BU_0330109.0330897-M0475757</t>
  </si>
  <si>
    <t>TK557</t>
  </si>
  <si>
    <t>PC4V-BU_0330844.0330844-M0475874</t>
  </si>
  <si>
    <t>ADJ</t>
  </si>
  <si>
    <t>DAD</t>
  </si>
  <si>
    <t>VM</t>
  </si>
  <si>
    <t>PC4V-BU_0330902.0330902-M0475956</t>
  </si>
  <si>
    <t>MB</t>
  </si>
  <si>
    <t>P6B-ANT_0331063.0331063-M0475856</t>
  </si>
  <si>
    <t>F_NESTESNP01</t>
  </si>
  <si>
    <t>NESTE S</t>
  </si>
  <si>
    <t>Neste Singapore (WAF)</t>
  </si>
  <si>
    <t>6B-ANTOX</t>
  </si>
  <si>
    <t>NACE - DCI-4A</t>
  </si>
  <si>
    <t>291719809000000000   0</t>
  </si>
  <si>
    <t>DTR</t>
  </si>
  <si>
    <t>Additivation Saba</t>
  </si>
  <si>
    <t>P6-OLO8_0330730.0330851-M0476159</t>
  </si>
  <si>
    <t>P6-OLO8_0330099.0330851-M0476159</t>
  </si>
  <si>
    <t>P6-EU&lt;9_0330131.0330983-M0475895</t>
  </si>
  <si>
    <t>TK610</t>
  </si>
  <si>
    <t>RKA/2025/3230</t>
  </si>
  <si>
    <t>P6-EU&lt;9_0329919.0330983-M0475895</t>
  </si>
  <si>
    <t>P6-EU&lt;9_0330200.0330983-M0475895</t>
  </si>
  <si>
    <t>P6-EU&lt;9_0330893.0330983-M0475895</t>
  </si>
  <si>
    <t>P6-EU&lt;9_0330888.0330983-M0475895</t>
  </si>
  <si>
    <t>P6-EU&lt;9_0330904.0330983-M0475895</t>
  </si>
  <si>
    <t>P6-OLO8_0330688.0331013-M0476024</t>
  </si>
  <si>
    <t>P6-OLO8_0330620.0331013-M0476024</t>
  </si>
  <si>
    <t>P6-OLO8_0330888.0331013-M0476024</t>
  </si>
  <si>
    <t>P6-OLO8_0330905.0331013-M0476024</t>
  </si>
  <si>
    <t>P6-OLO8_0330400.0330995-M0476131</t>
  </si>
  <si>
    <t>P6-OLO8_0330487.0330995-M0476131</t>
  </si>
  <si>
    <t>P6-OLO8_0330426.0330995-M0476131</t>
  </si>
  <si>
    <t>P6-OLO8_0330251.0330995-M0476131</t>
  </si>
  <si>
    <t>P6-OLO8_0330470.0330995-M0476131</t>
  </si>
  <si>
    <t>P6-OLO8_0330582.0330995-M0476131</t>
  </si>
  <si>
    <t>PC4V-BU_0331058.0331058-M0476050</t>
  </si>
  <si>
    <t>RKA/2025/3244</t>
  </si>
  <si>
    <t>P6-EU&lt;9_0330131.0331103-M0476163</t>
  </si>
  <si>
    <t>P6-EU&lt;9_0329919.0331103-M0476163</t>
  </si>
  <si>
    <t>P6-EU&lt;9_0330200.0331103-M0476163</t>
  </si>
  <si>
    <t>P6-EU&lt;9_0330893.0331103-M0476163</t>
  </si>
  <si>
    <t>P6-EU&lt;9_0330888.0331103-M0476163</t>
  </si>
  <si>
    <t>P6-EU&lt;9_0330904.0331103-M0476163</t>
  </si>
  <si>
    <t>P6-EU&lt;9_0330688.0331103-M0476163</t>
  </si>
  <si>
    <t>P6-EU&lt;9_0330620.0331103-M0476163</t>
  </si>
  <si>
    <t>P6-EU&lt;9_0330905.0331103-M0476163</t>
  </si>
  <si>
    <t>P6-EU&lt;9_0330400.0331103-M0476163</t>
  </si>
  <si>
    <t>P6-EU&lt;9_0330487.0331103-M0476163</t>
  </si>
  <si>
    <t>P6-EU&lt;9_0330426.0331103-M0476163</t>
  </si>
  <si>
    <t>P6-EU&lt;9_0330251.0331103-M0476163</t>
  </si>
  <si>
    <t>P6-EU&lt;9_0330470.0331103-M0476163</t>
  </si>
  <si>
    <t>P6-EU&lt;9_0330582.0331103-M0476163</t>
  </si>
  <si>
    <t>P6-EU&lt;9_0331058.0331103-M0476163</t>
  </si>
  <si>
    <t>P6-XYL2_0330919.0330919-M0476126</t>
  </si>
  <si>
    <t>6-XYL2</t>
  </si>
  <si>
    <t>Xylene</t>
  </si>
  <si>
    <t>270730009000000000   0</t>
  </si>
  <si>
    <t>25BEMHDUIY6Z002ISD5S7</t>
  </si>
  <si>
    <t>RKA/2025/3245 - Tk605 Finale stap</t>
  </si>
  <si>
    <t>E300</t>
  </si>
  <si>
    <t>RKA/2025/3183 - RKA/2025/3245</t>
  </si>
  <si>
    <t>P1-HVON_0329936.0330772-M0475412</t>
  </si>
  <si>
    <t>TK702</t>
  </si>
  <si>
    <t>NESTE N</t>
  </si>
  <si>
    <t>Neste OYJ (NAF) CH</t>
  </si>
  <si>
    <t>1-HVON</t>
  </si>
  <si>
    <t>Neste Renewable Diesel</t>
  </si>
  <si>
    <t>Additivatie</t>
  </si>
  <si>
    <t>P1-HVON_0328291.0330344-M0474538</t>
  </si>
  <si>
    <t>Singapore</t>
  </si>
  <si>
    <t>P1-HVON_0330529.0330529-M0474937</t>
  </si>
  <si>
    <t>P1-HVON_0329829.0330599-M0475078</t>
  </si>
  <si>
    <t>P1-HVON_0328291.0330601-M0475080</t>
  </si>
  <si>
    <t>P1-HVON_0329829.0330601-M0475080</t>
  </si>
  <si>
    <t>P1-HVON_0328291.0330737-M0475373</t>
  </si>
  <si>
    <t>Additivatie Saba</t>
  </si>
  <si>
    <t>P1-HVON_0328291.0330959-M0476164</t>
  </si>
  <si>
    <t>F_NESTESNP_LVB2</t>
  </si>
  <si>
    <t>P6B-ANT_0331063.0330960-M0476166</t>
  </si>
  <si>
    <t>Loading Saba</t>
  </si>
  <si>
    <t>P1-HVON_0331063.0331107-M0475859</t>
  </si>
  <si>
    <t>P1-HVON_0328291.0331105-M0475859</t>
  </si>
  <si>
    <t>Saba</t>
  </si>
  <si>
    <t>25BEMHGMKNAM0025KBKS9</t>
  </si>
  <si>
    <t>Varo Depot Geertruidenberg</t>
  </si>
  <si>
    <t>PC3V-PR_0329774.0330220-M0474181</t>
  </si>
  <si>
    <t>TK1030</t>
  </si>
  <si>
    <t>C3V-PRO2</t>
  </si>
  <si>
    <t>C3-Propaan &gt;90% &lt;99%</t>
  </si>
  <si>
    <t>LPG</t>
  </si>
  <si>
    <t>271112940000000000   0</t>
  </si>
  <si>
    <t>HOM</t>
  </si>
  <si>
    <t>PC3V-PR_0330353.0330353-M0475759</t>
  </si>
  <si>
    <t>TP PERSEVERANCE</t>
  </si>
  <si>
    <t>25BEMHZ04M4W006CS20S4</t>
  </si>
  <si>
    <t>US</t>
  </si>
  <si>
    <t>LRA</t>
  </si>
  <si>
    <t>25BEMHHNKZBO00274J7S1</t>
  </si>
  <si>
    <t>Poland</t>
  </si>
  <si>
    <t>Amerigas Polska Sp zoo</t>
  </si>
  <si>
    <t>ODORIZATION REQUIRED</t>
  </si>
  <si>
    <t>E</t>
  </si>
  <si>
    <t>Receipt accepted although unsatisfactory</t>
  </si>
  <si>
    <t>P6-OLO3_0330847.0330847-M0475953</t>
  </si>
  <si>
    <t>F_MOGAS03</t>
  </si>
  <si>
    <t>6-OLO3</t>
  </si>
  <si>
    <t>Alkylate</t>
  </si>
  <si>
    <t>Haringvliet</t>
  </si>
  <si>
    <t>25BEMH9QTP2Q000N4FZS2</t>
  </si>
  <si>
    <t>P6-SLO1_0330099.0330909-M0475773</t>
  </si>
  <si>
    <t>TK605</t>
  </si>
  <si>
    <t>6-SLO10</t>
  </si>
  <si>
    <t>Isomerate</t>
  </si>
  <si>
    <t>P6-OLO8_0330425.0330931-M0475841</t>
  </si>
  <si>
    <t>P6-OLO8_0330426.0330931-M0475841</t>
  </si>
  <si>
    <t>P6-OLO8_0330530.0330931-M0475841</t>
  </si>
  <si>
    <t>P6-OLO8_0330730.0330931-M0475841</t>
  </si>
  <si>
    <t>P6-XYL2_0330919.0330919-M0475790</t>
  </si>
  <si>
    <t>RKA/2025/</t>
  </si>
  <si>
    <t>P6-XYL2_0330099.0331110-M0476171</t>
  </si>
  <si>
    <t>P6-XYL2_0330425.0331110-M0476171</t>
  </si>
  <si>
    <t>P6-XYL2_0330426.0331110-M0476171</t>
  </si>
  <si>
    <t>P6-XYL2_0330530.0331110-M0476171</t>
  </si>
  <si>
    <t>P6-XYL2_0330730.0331110-M0476171</t>
  </si>
  <si>
    <t>P6-XYL2_0330919.0331110-M0476171</t>
  </si>
  <si>
    <t>P1-HVON_0330728.0330873-M0475653</t>
  </si>
  <si>
    <t>TK712</t>
  </si>
  <si>
    <t>ASW</t>
  </si>
  <si>
    <t>P1-HVON_0329829.0331090-M0476118</t>
  </si>
  <si>
    <t>P1-HVON_0330777.0330777-M0475425</t>
  </si>
  <si>
    <t>NESTE O</t>
  </si>
  <si>
    <t>Neste OYJ (WAF) CH</t>
  </si>
  <si>
    <t>DONIA</t>
  </si>
  <si>
    <t>25FI771852302290008S8</t>
  </si>
  <si>
    <t>Finland</t>
  </si>
  <si>
    <t>S</t>
  </si>
  <si>
    <t>Oranje Nassau II</t>
  </si>
  <si>
    <t>25BEMHH2KV5I002159ES0</t>
  </si>
  <si>
    <t>KOOLE TANKSTORAGE MINERALS BV</t>
  </si>
  <si>
    <t>P6-OLO8_0330099.0330851-M0476172</t>
  </si>
  <si>
    <t>P6-OLO8_0330905.0330998-M0475955</t>
  </si>
  <si>
    <t>TK607</t>
  </si>
  <si>
    <t>P6-OLO8_0330917.0330998-M0475955</t>
  </si>
  <si>
    <t>P6-OLO8_0330874.0330998-M0475955</t>
  </si>
  <si>
    <t>P6-OLO8_0330513.0330998-M0475955</t>
  </si>
  <si>
    <t>P6-OLO8_0330421.0330998-M0475955</t>
  </si>
  <si>
    <t>P6-OLO8_0330919.0330998-M0475955</t>
  </si>
  <si>
    <t>P6-SLO7_0330890.0330890-M0476127</t>
  </si>
  <si>
    <t>6-SLO7</t>
  </si>
  <si>
    <t>Light Oxo Fraction (LOF)</t>
  </si>
  <si>
    <t>Eveline</t>
  </si>
  <si>
    <t>25NL230284151234997S4</t>
  </si>
  <si>
    <t>RKA/2025/3242</t>
  </si>
  <si>
    <t>PAD</t>
  </si>
  <si>
    <t>LVE</t>
  </si>
  <si>
    <t>EX C OK</t>
  </si>
  <si>
    <t>Gibraltar</t>
  </si>
  <si>
    <t>SLOMAN HESTIA</t>
  </si>
  <si>
    <t>25BEMHHQSPIZ0032ID5S1</t>
  </si>
  <si>
    <t>25BE000005814824B7</t>
  </si>
  <si>
    <t>Exit accepted and satisfactory</t>
  </si>
  <si>
    <t>P6B-ANT_0331108.0331108-M0476168</t>
  </si>
  <si>
    <t>OCEAN NISA 317726</t>
  </si>
  <si>
    <t>P6B-ANT_0331108.0330852-M0476178</t>
  </si>
  <si>
    <t>PPEN BI_0330496.0330496-M0476083</t>
  </si>
  <si>
    <t>F_VITOL_01</t>
  </si>
  <si>
    <t>P6-OB-A_0330971.0330971-M0475870</t>
  </si>
  <si>
    <t>6-OB-AC2</t>
  </si>
  <si>
    <t>Heavy Power Formate (IC5)</t>
  </si>
  <si>
    <t>270750008900000000   0</t>
  </si>
  <si>
    <t>25BEMHH8B3MZ0025MQMS3</t>
  </si>
  <si>
    <t>APR</t>
  </si>
  <si>
    <t>SRE</t>
  </si>
  <si>
    <t>Switching otherlines</t>
  </si>
  <si>
    <t>PRA</t>
  </si>
  <si>
    <t>VT</t>
  </si>
  <si>
    <t>P6-OB-A_0330732.0331033-M0476021</t>
  </si>
  <si>
    <t>TK609</t>
  </si>
  <si>
    <t>6-OB-AC1</t>
  </si>
  <si>
    <t>Reformate</t>
  </si>
  <si>
    <t>RKA/2025/3223</t>
  </si>
  <si>
    <t>P6-OB-A_0330866.0331033-M0476021</t>
  </si>
  <si>
    <t>P6-OB-A_0330620.0331033-M0476021</t>
  </si>
  <si>
    <t>P1-BGO1_0330439.0330439-M0475269</t>
  </si>
  <si>
    <t>TK287</t>
  </si>
  <si>
    <t>Greenergy fuels limited</t>
  </si>
  <si>
    <t>1-BGO1</t>
  </si>
  <si>
    <t>Fame</t>
  </si>
  <si>
    <t>382600109900000000   0</t>
  </si>
  <si>
    <t>Reality</t>
  </si>
  <si>
    <t>25NL649037627746490S5</t>
  </si>
  <si>
    <t>EVOS Amsterdam East BV</t>
  </si>
  <si>
    <t>E910</t>
  </si>
  <si>
    <t>P1-BGO1_0330383.0330383-M0475522</t>
  </si>
  <si>
    <t>Monaco</t>
  </si>
  <si>
    <t>25NL888172086609991S0</t>
  </si>
  <si>
    <t>Standic Dordrecht</t>
  </si>
  <si>
    <t>CUSTOMS</t>
  </si>
  <si>
    <t>Administrative mutations in warehouse stocks</t>
  </si>
  <si>
    <t>P1-BGO1_0327352.0327352-M0467629</t>
  </si>
  <si>
    <t>T1</t>
  </si>
  <si>
    <t>Mallorca</t>
  </si>
  <si>
    <t>Malaysia</t>
  </si>
  <si>
    <t>P1-BGO1_0330966.0330966-M0475866</t>
  </si>
  <si>
    <t>Rossini</t>
  </si>
  <si>
    <t>25NL630857585544627S0</t>
  </si>
  <si>
    <t>Gelijsoortige blend</t>
  </si>
  <si>
    <t>25BEMHHYXX3E0032VD5S0</t>
  </si>
  <si>
    <t>PSCAV-4_0331012.0331012-M0475974</t>
  </si>
  <si>
    <t>F_GREEN_01</t>
  </si>
  <si>
    <t>SCAV-4</t>
  </si>
  <si>
    <t>Hydradd BHT</t>
  </si>
  <si>
    <t>381190009000000000   0</t>
  </si>
  <si>
    <t>ADD FLORIDA</t>
  </si>
  <si>
    <t>25BEMHHCAGI0002616TS2</t>
  </si>
  <si>
    <t>Scandinavian Oil Services</t>
  </si>
  <si>
    <t>E930</t>
  </si>
  <si>
    <t>PSCAV-4_0331012.0331010-M0476193</t>
  </si>
  <si>
    <t>F_GREEN_LVB1</t>
  </si>
  <si>
    <t>P1-BGO1_0329716.0329716-M0473196</t>
  </si>
  <si>
    <t>TK289</t>
  </si>
  <si>
    <t>SDC</t>
  </si>
  <si>
    <t>25NL726170465286641S3</t>
  </si>
  <si>
    <t>P1-BGO1_0330414.0330414-M0474818</t>
  </si>
  <si>
    <t>BOYNE</t>
  </si>
  <si>
    <t>25BEMH8WEQGG000OO39S1</t>
  </si>
  <si>
    <t>P1-BGO1_0330383.0330383-M0475521</t>
  </si>
  <si>
    <t>P1-BGO1_0329716.0331010-M0476194</t>
  </si>
  <si>
    <t>P1-BGO1_0330414.0331010-M0476194</t>
  </si>
  <si>
    <t>P1-BGO1_0330437.0330437-M0474878</t>
  </si>
  <si>
    <t>TK288</t>
  </si>
  <si>
    <t>25DE915000000786485S5</t>
  </si>
  <si>
    <t>BIOPETROL ROSTOCK GmbH</t>
  </si>
  <si>
    <t>P1-BGO1_0330438.0330438-M0474879</t>
  </si>
  <si>
    <t>25DE915000000786486S8</t>
  </si>
  <si>
    <t>P1-BGO1_0330439.0330439-M0475268</t>
  </si>
  <si>
    <t>P1-BGO1_0330437.0331010-M0476195</t>
  </si>
  <si>
    <t>P1-BGO1_0331012.0331117-M0475977</t>
  </si>
  <si>
    <t>P1-BGO1_0329716.0331117-M0475977</t>
  </si>
  <si>
    <t>P1-BGO1_0330414.0331117-M0475977</t>
  </si>
  <si>
    <t>P1-BGO1_0330437.0331117-M0475977</t>
  </si>
  <si>
    <t>Florida</t>
  </si>
  <si>
    <t>25BEMHHM83LW002YRA3S8</t>
  </si>
  <si>
    <t>Eurotank Amsterdam B.V.</t>
  </si>
  <si>
    <t>P6-XYL2_0330099.0331099-M0476200</t>
  </si>
  <si>
    <t>P6-XYL2_0330425.0331099-M0476200</t>
  </si>
  <si>
    <t>PTA</t>
  </si>
  <si>
    <t>PC3V-PR_0330353.0330353-M0474554</t>
  </si>
  <si>
    <t>TK1020</t>
  </si>
  <si>
    <t>P6-EU&lt;9_0330099.0331004-M0475971</t>
  </si>
  <si>
    <t>TK606</t>
  </si>
  <si>
    <t>P6-EU&lt;9_0330731.0331004-M0475971</t>
  </si>
  <si>
    <t>P6-EU&lt;9_0330666.0331004-M0475971</t>
  </si>
  <si>
    <t>P6-EU&lt;9_0330791.0331004-M0475971</t>
  </si>
  <si>
    <t>P6-EU&lt;9_0330792.0331004-M0475971</t>
  </si>
  <si>
    <t>P6-EU&lt;9_0330887.0331004-M0475971</t>
  </si>
  <si>
    <t>P6-EU&lt;9_0330974.0331004-M0475971</t>
  </si>
  <si>
    <t>P6-SLO1_0330200.0330932-M0475988</t>
  </si>
  <si>
    <t>6-SLO1</t>
  </si>
  <si>
    <t>Special Light Oils</t>
  </si>
  <si>
    <t>P6-SLO1_0330058.0330932-M0475988</t>
  </si>
  <si>
    <t>P6-OLO8_0330100.0330932-M0475989</t>
  </si>
  <si>
    <t>PC4V-BU_0331066.0331066-M0476064</t>
  </si>
  <si>
    <t>25BEMHHQSPYU0032JD5S5</t>
  </si>
  <si>
    <t>25BE000005814426B6</t>
  </si>
  <si>
    <t>Union X</t>
  </si>
  <si>
    <t>PC4V-BU_0330985.0330985-M0476151</t>
  </si>
  <si>
    <t>25NL098267068244328S6</t>
  </si>
  <si>
    <t>25BEMHHQV9JU002Z0RJS8</t>
  </si>
  <si>
    <t>PC4V-BU_0330985.0330985-M0476150</t>
  </si>
  <si>
    <t>P6-OLO8_0330099.0330851-M0476207</t>
  </si>
  <si>
    <t>P6-OLO8_0330782.0330851-M0476207</t>
  </si>
  <si>
    <t>P6-EU&lt;9_0330099.0331120-M0476210</t>
  </si>
  <si>
    <t>P6-EU&lt;9_0330731.0331120-M0476210</t>
  </si>
  <si>
    <t>P6-EU&lt;9_0330666.0331120-M0476210</t>
  </si>
  <si>
    <t>P6-EU&lt;9_0330791.0331120-M0476210</t>
  </si>
  <si>
    <t>P6-EU&lt;9_0330792.0331120-M0476210</t>
  </si>
  <si>
    <t>P6-EU&lt;9_0330887.0331120-M0476210</t>
  </si>
  <si>
    <t>P6-EU&lt;9_0330974.0331120-M0476210</t>
  </si>
  <si>
    <t>P6-EU&lt;9_0330200.0331120-M0476210</t>
  </si>
  <si>
    <t>P6-EU&lt;9_0330058.0331120-M0476210</t>
  </si>
  <si>
    <t>P6-EU&lt;9_0330100.0331120-M0476210</t>
  </si>
  <si>
    <t>P6-EU&lt;9_0331066.0331120-M0476210</t>
  </si>
  <si>
    <t>PC4V-BU_0330985.0330985-M0476149</t>
  </si>
  <si>
    <t>P6B-ANT_0330994.0330857-M0475983</t>
  </si>
  <si>
    <t>F_MOGAS_LVB2</t>
  </si>
  <si>
    <t>RKA/2025/3190</t>
  </si>
  <si>
    <t>P6-EU&lt;9_0330099.0330856-M0475987</t>
  </si>
  <si>
    <t>P6-EU&lt;9_0330731.0330856-M0475987</t>
  </si>
  <si>
    <t>P6-EU&lt;9_0330791.0330856-M0475987</t>
  </si>
  <si>
    <t>P6-EU95_0330994.0331125-M0475613</t>
  </si>
  <si>
    <t>6-EU95R</t>
  </si>
  <si>
    <t>Unleaded Gasoline (RON 95)</t>
  </si>
  <si>
    <t>271012459000000000U342</t>
  </si>
  <si>
    <t>P6-EU95_0330099.0331123-M0475613</t>
  </si>
  <si>
    <t>P6-EU95_0330731.0331123-M0475613</t>
  </si>
  <si>
    <t>P6-EU95_0330791.0331123-M0475613</t>
  </si>
  <si>
    <t>OCEAN NISA</t>
  </si>
  <si>
    <t>25BEMHHWFVQM0032SD5S9</t>
  </si>
  <si>
    <t>Canada</t>
  </si>
  <si>
    <t>P6-OLO8_0330782.0330851-M0476221</t>
  </si>
  <si>
    <t>P6-EU&lt;9_0330131.0330851-M0476223</t>
  </si>
  <si>
    <t>P6-EU&lt;9_0329919.0330851-M0476223</t>
  </si>
  <si>
    <t>P6-EU&lt;9_0330200.0330851-M0476223</t>
  </si>
  <si>
    <t>P6-EU&lt;9_0330893.0330851-M0476223</t>
  </si>
  <si>
    <t>P6-EU&lt;9_0330888.0330851-M0476223</t>
  </si>
  <si>
    <t>P6-EU&lt;9_0330904.0330851-M0476223</t>
  </si>
  <si>
    <t>P6-EU&lt;9_0330688.0330851-M0476223</t>
  </si>
  <si>
    <t>P6-EU&lt;9_0330620.0330851-M0476223</t>
  </si>
  <si>
    <t>P6-EU&lt;9_0330905.0330851-M0476223</t>
  </si>
  <si>
    <t>P6-EU&lt;9_0330400.0330851-M0476223</t>
  </si>
  <si>
    <t>P6-EU&lt;9_0330487.0330851-M0476223</t>
  </si>
  <si>
    <t>P6-EU&lt;9_0330426.0330851-M0476223</t>
  </si>
  <si>
    <t>P6-EU&lt;9_0330251.0330851-M0476223</t>
  </si>
  <si>
    <t>P6-EU&lt;9_0330470.0330851-M0476223</t>
  </si>
  <si>
    <t>P6-EU&lt;9_0330582.0330851-M0476223</t>
  </si>
  <si>
    <t>P6-EU&lt;9_0331058.0330851-M0476223</t>
  </si>
  <si>
    <t>P6-EU&lt;9_0331108.0331127-M0475609</t>
  </si>
  <si>
    <t>P6-EU&lt;9_0330513.0331129-M0475609</t>
  </si>
  <si>
    <t>P6-EU&lt;9_0330100.0331129-M0475609</t>
  </si>
  <si>
    <t>P6-EU&lt;9_0330099.0331129-M0475609</t>
  </si>
  <si>
    <t>P6-EU&lt;9_0330791.0331129-M0475609</t>
  </si>
  <si>
    <t>P6-EU&lt;9_0330140.0331129-M0475609</t>
  </si>
  <si>
    <t>P6-EU&lt;9_0330729.0331129-M0475609</t>
  </si>
  <si>
    <t>P6-EU&lt;9_0329773.0331129-M0475609</t>
  </si>
  <si>
    <t>P6-EU&lt;9_0330249.0331129-M0475609</t>
  </si>
  <si>
    <t>P6-EU&lt;9_0330131.0331129-M0475609</t>
  </si>
  <si>
    <t>P6-EU&lt;9_0330700.0331129-M0475609</t>
  </si>
  <si>
    <t>P6-EU&lt;9_0330735.0331129-M0475609</t>
  </si>
  <si>
    <t>P6-EU&lt;9_0330648.0331129-M0475609</t>
  </si>
  <si>
    <t>P6-EU&lt;9_0330730.0331129-M0475609</t>
  </si>
  <si>
    <t>P6-EU&lt;9_0330782.0331129-M0475609</t>
  </si>
  <si>
    <t>P6-EU&lt;9_0329919.0331129-M0475609</t>
  </si>
  <si>
    <t>P6-EU&lt;9_0330200.0331129-M0475609</t>
  </si>
  <si>
    <t>P6-EU&lt;9_0330893.0331129-M0475609</t>
  </si>
  <si>
    <t>P6-EU&lt;9_0330888.0331129-M0475609</t>
  </si>
  <si>
    <t>P6-EU&lt;9_0330904.0331129-M0475609</t>
  </si>
  <si>
    <t>P6-EU&lt;9_0330688.0331129-M0475609</t>
  </si>
  <si>
    <t>P6-EU&lt;9_0330620.0331129-M0475609</t>
  </si>
  <si>
    <t>P6-EU&lt;9_0330905.0331129-M0475609</t>
  </si>
  <si>
    <t>P6-EU&lt;9_0330400.0331129-M0475609</t>
  </si>
  <si>
    <t>P6-EU&lt;9_0330487.0331129-M0475609</t>
  </si>
  <si>
    <t>P6-EU&lt;9_0330426.0331129-M0475609</t>
  </si>
  <si>
    <t>P6-EU&lt;9_0330251.0331129-M0475609</t>
  </si>
  <si>
    <t>P6-EU&lt;9_0330470.0331129-M0475609</t>
  </si>
  <si>
    <t>P6-EU&lt;9_0330582.0331129-M0475609</t>
  </si>
  <si>
    <t>P6-EU&lt;9_0331058.0331129-M0475609</t>
  </si>
  <si>
    <t>25BEMHHXIHWO0032TD5S4</t>
  </si>
  <si>
    <t>P6-OLO8_0330905.0331131-M0476227</t>
  </si>
  <si>
    <t>P6-OLO8_0330917.0331131-M0476227</t>
  </si>
  <si>
    <t>P6-OLO8_0330874.0331131-M0476227</t>
  </si>
  <si>
    <t>P6-OLO8_0330513.0331131-M0476227</t>
  </si>
  <si>
    <t>P6-OLO8_0330421.0331131-M0476227</t>
  </si>
  <si>
    <t>P6-OLO8_0330919.0331131-M0476227</t>
  </si>
  <si>
    <t>P6-OLO8_0330890.0331131-M0476227</t>
  </si>
  <si>
    <t>25BEMHI65PF00027ZPYS6</t>
  </si>
  <si>
    <t>Polski GAZ 1</t>
  </si>
  <si>
    <t>25BEMHI689VA002YH1WS9</t>
  </si>
  <si>
    <t>P6B-ANT_0331067.0331067-M0476041</t>
  </si>
  <si>
    <t>ADD Madro 317904</t>
  </si>
  <si>
    <t>PSCAV-5_0331030.0331030-M0475997</t>
  </si>
  <si>
    <t>F_GREEN_02</t>
  </si>
  <si>
    <t>SCAV-5</t>
  </si>
  <si>
    <t>Hydradd C1000</t>
  </si>
  <si>
    <t>292090709000000000   0</t>
  </si>
  <si>
    <t>Additivatie Imola</t>
  </si>
  <si>
    <t>PSCAV-5_0331030.0331021-M0476229</t>
  </si>
  <si>
    <t>F_GREEN_LVB2</t>
  </si>
  <si>
    <t>P6-XYL2_0330972.0330972-M0475873</t>
  </si>
  <si>
    <t>25BEMHI7DA640022H71S8</t>
  </si>
  <si>
    <t>RKA/2025/3251 + Gelijksoortige</t>
  </si>
  <si>
    <t>P6B-ANT_0331067.0331056-M0476233</t>
  </si>
  <si>
    <t>F_NESTESNP_LVB4</t>
  </si>
  <si>
    <t>P6-OB-A_0330971.0330971-M0475871</t>
  </si>
  <si>
    <t>P6-XYL2_0330972.0330972-M0475872</t>
  </si>
  <si>
    <t>P1-HVON_0324372.0326959-M0466735</t>
  </si>
  <si>
    <t>TK710</t>
  </si>
  <si>
    <t>AQUARIUS T</t>
  </si>
  <si>
    <t>Douane volgnr: 25V0872</t>
  </si>
  <si>
    <t>P1-HVON_0326027.0326959-M0466735</t>
  </si>
  <si>
    <t>P1-HVON_0326027.0328066-M0469131</t>
  </si>
  <si>
    <t>P1-HVON_0328291.0330749-M0475385</t>
  </si>
  <si>
    <t>P1-HVON_0330728.0330728-M0475355</t>
  </si>
  <si>
    <t>P1-HVON_0328291.0331055-M0476234</t>
  </si>
  <si>
    <t>P1-HVON_0330728.0331055-M0476234</t>
  </si>
  <si>
    <t>P1-HVON_0331067.0331135-M0476044</t>
  </si>
  <si>
    <t>P1-HVON_0328291.0331133-M0476044</t>
  </si>
  <si>
    <t>P1-HVON_0330728.0331133-M0476044</t>
  </si>
  <si>
    <t>Madro</t>
  </si>
  <si>
    <t>25BEMHIENSTV0033LD5S5</t>
  </si>
  <si>
    <t>Catom Distribution B.V. - Den Bosch Terminal</t>
  </si>
  <si>
    <t>P1-BGO1_0330437.0331020-M0476237</t>
  </si>
  <si>
    <t>P1-BGO1_0330438.0331020-M0476237</t>
  </si>
  <si>
    <t>P1-BGO1_0330414.0331020-M0476238</t>
  </si>
  <si>
    <t>Loading Imola</t>
  </si>
  <si>
    <t>P1-BGO1_0331030.0331145-M0476000</t>
  </si>
  <si>
    <t>P1-BGO1_0330437.0331147-M0476000</t>
  </si>
  <si>
    <t>P1-BGO1_0330438.0331147-M0476000</t>
  </si>
  <si>
    <t>P1-BGO1_0330414.0331147-M0476000</t>
  </si>
  <si>
    <t>Imola</t>
  </si>
  <si>
    <t>25BEMHIHZP4D0033ND5S9</t>
  </si>
  <si>
    <t>Shell Deutschland Flosheim</t>
  </si>
  <si>
    <t>P6-OLO8_0330582.0331071-M0476073</t>
  </si>
  <si>
    <t>TK604</t>
  </si>
  <si>
    <t>P6-OLO8_0330435.0331071-M0476073</t>
  </si>
  <si>
    <t>P6-OLO8_0330459.0331071-M0476073</t>
  </si>
  <si>
    <t>P6-OLO8_0330484.0331071-M0476073</t>
  </si>
  <si>
    <t>P6-OLO8_0330099.0331071-M0476073</t>
  </si>
  <si>
    <t>P6-OLO8_0330421.0331071-M0476073</t>
  </si>
  <si>
    <t>RKA/2025/3249</t>
  </si>
  <si>
    <t>P6-OLO8_0330582.0331121-M0476241</t>
  </si>
  <si>
    <t>P6-OLO8_0330435.0331121-M0476241</t>
  </si>
  <si>
    <t>P6-OLO8_0330459.0331121-M0476241</t>
  </si>
  <si>
    <t>P6-OLO8_0330484.0331121-M0476241</t>
  </si>
  <si>
    <t>P6-OLO8_0330099.0331121-M0476241</t>
  </si>
  <si>
    <t>P6-OLO3_0330989.0330989-M0476216</t>
  </si>
  <si>
    <t>F_MOGAS05</t>
  </si>
  <si>
    <t>SOLAR AILENE</t>
  </si>
  <si>
    <t>25FRS0036300005375707</t>
  </si>
  <si>
    <t>France</t>
  </si>
  <si>
    <t>ESSO S.A.F.- PORT JEROME</t>
  </si>
  <si>
    <t>POLI-92_0331048.0331048-M0476035</t>
  </si>
  <si>
    <t>F_NESTESNP02</t>
  </si>
  <si>
    <t>OLI-9250</t>
  </si>
  <si>
    <t>292990009000000000   0</t>
  </si>
  <si>
    <t>Additivatie Montreal 317899</t>
  </si>
  <si>
    <t>POLI-92_0331048.0331047-M0476246</t>
  </si>
  <si>
    <t>F_NESTESNP_LVB1</t>
  </si>
  <si>
    <t>Storm</t>
  </si>
  <si>
    <t>25BEMHIZE6JF0035HUJS3</t>
  </si>
  <si>
    <t>WFL GmbH</t>
  </si>
  <si>
    <t>P1-HVON_0329072.0329880-M0473372</t>
  </si>
  <si>
    <t>TK715</t>
  </si>
  <si>
    <t>P1-HVON_0329829.0330611-M0475090</t>
  </si>
  <si>
    <t>P1-HVON_0328291.0330757-M0475396</t>
  </si>
  <si>
    <t>P1-HVON_0330728.0330728-M0475352</t>
  </si>
  <si>
    <t>Aquarius T</t>
  </si>
  <si>
    <t>P1-HVON_0328998.0328998-M0471293</t>
  </si>
  <si>
    <t>AMUR STAR</t>
  </si>
  <si>
    <t>25FI771852302248001S9</t>
  </si>
  <si>
    <t>Neste Oil Oyj Porvoon refinery</t>
  </si>
  <si>
    <t>P1-HVON_0329213.0329593-M0472648</t>
  </si>
  <si>
    <t>P1-HVON_0329072.0331046-M0476262</t>
  </si>
  <si>
    <t>P1-HVON_0329829.0331046-M0476262</t>
  </si>
  <si>
    <t>P1-HVON_0328291.0331046-M0476262</t>
  </si>
  <si>
    <t>P1-HVON_0330728.0331046-M0476262</t>
  </si>
  <si>
    <t>P1-HVON_0331048.0331149-M0476038</t>
  </si>
  <si>
    <t>P1-HVON_0329072.0331151-M0476038</t>
  </si>
  <si>
    <t>P1-HVON_0329829.0331151-M0476038</t>
  </si>
  <si>
    <t>P1-HVON_0328291.0331151-M0476038</t>
  </si>
  <si>
    <t>P1-HVON_0330728.0331151-M0476038</t>
  </si>
  <si>
    <t>Montreal</t>
  </si>
  <si>
    <t>25BEMHJ2O1AD002A0U4S2</t>
  </si>
  <si>
    <t>Sea-tank Terminal Q405</t>
  </si>
  <si>
    <t>RKA/2025/3248</t>
  </si>
  <si>
    <t>P6-OLO8_0330782.0331100-M0476265</t>
  </si>
  <si>
    <t>P6-OLO8_0330868.0331100-M0476265</t>
  </si>
  <si>
    <t>P6-OLO8_0330990.0331100-M0476265</t>
  </si>
  <si>
    <t>P1-HVON_0330728.0330728-M0475353</t>
  </si>
  <si>
    <t>TK709</t>
  </si>
  <si>
    <t>P1-HVON_0328985.0329203-M0471861</t>
  </si>
  <si>
    <t>P1-HVON_0326027.0329764-M0473133</t>
  </si>
  <si>
    <t>P1-HVON_0328987.0329764-M0473133</t>
  </si>
  <si>
    <t>P1-HVON_0325384.0331073-M0476074</t>
  </si>
  <si>
    <t>P1-HVON_0326027.0331073-M0476074</t>
  </si>
  <si>
    <t>ITS</t>
  </si>
  <si>
    <t>P1-HVON_0331161.0331161-M0476280</t>
  </si>
  <si>
    <t>P6-XYL2_0330972.0330972-M0476148</t>
  </si>
  <si>
    <t>PSCAV-5_0331031.0331031-M0476003</t>
  </si>
  <si>
    <t>Additivatie Torm Burmester</t>
  </si>
  <si>
    <t>P1-HVON_0330777.0331167-M0476287</t>
  </si>
  <si>
    <t>P1-HVON_0330728.0331166-M0476288</t>
  </si>
  <si>
    <t>P1-HVON_0329072.0330861-M0475633</t>
  </si>
  <si>
    <t>TK711</t>
  </si>
  <si>
    <t>Perform ITS OYJ WAF to NRD SNP for 1.026 cbm of order ID 317630.</t>
  </si>
  <si>
    <t>P1-HVON_0331074.0331074-M0476077</t>
  </si>
  <si>
    <t>P1-HVON_0326027.0329762-M0473131</t>
  </si>
  <si>
    <t>P1-HVON_0329936.0330775-M0475417</t>
  </si>
  <si>
    <t>P1-HVON_0331069.0331069-M0476071</t>
  </si>
  <si>
    <t>P1-HVON_0330859.0331072-M0476075</t>
  </si>
  <si>
    <t>P1-HVON_0330728.0331168-M0476290</t>
  </si>
  <si>
    <t>P1-HVON_0330859.0331169-M0476289</t>
  </si>
  <si>
    <t>P1-HVON_0330728.0331170-M0476292</t>
  </si>
  <si>
    <t>P1-HVON_0331161.0331171-M0476291</t>
  </si>
  <si>
    <t>PSCAV-5_0331031.0331025-M0476294</t>
  </si>
  <si>
    <t>P1-BGO1_0330414.0331024-M0476312</t>
  </si>
  <si>
    <t>P1-BGO1_0330438.0331024-M0476313</t>
  </si>
  <si>
    <t>P1-BGO1_0330439.0331024-M0476313</t>
  </si>
  <si>
    <t>Marbella</t>
  </si>
  <si>
    <t>25BEMHJI0XR2003DVDCS5</t>
  </si>
  <si>
    <t>ATPC Terminal N.V.</t>
  </si>
  <si>
    <t>Loading Torm Burmester</t>
  </si>
  <si>
    <t>P1-BGO1_0331031.0331186-M0476006</t>
  </si>
  <si>
    <t>P1-BGO1_0330414.0331188-M0476006</t>
  </si>
  <si>
    <t>P1-BGO1_0330438.0331188-M0476006</t>
  </si>
  <si>
    <t>P1-BGO1_0330439.0331188-M0476006</t>
  </si>
  <si>
    <t>Tom Burmester</t>
  </si>
  <si>
    <t>25BEMHJKDV1S002NUR8S1</t>
  </si>
  <si>
    <t>BP EUROPA SE</t>
  </si>
  <si>
    <t>P1-HVON_0329072.0330692-M0475293</t>
  </si>
  <si>
    <t>TK705</t>
  </si>
  <si>
    <t>P1-HVON_0328291.0330739-M0475375</t>
  </si>
  <si>
    <t>P1-HVON_0328291.0330771-M0475413</t>
  </si>
  <si>
    <t>P1-HVON_0325677.0330837-M0475602</t>
  </si>
  <si>
    <t>P1-HVON_0329829.0330837-M0475602</t>
  </si>
  <si>
    <t>P1-HVON_0329936.0329936-M0473497</t>
  </si>
  <si>
    <t>Manouk</t>
  </si>
  <si>
    <t>25NL692393226037747S5</t>
  </si>
  <si>
    <t>P1-HVON_0328998.0330860-M0475634</t>
  </si>
  <si>
    <t>P1-HVON_0325384.0330860-M0475634</t>
  </si>
  <si>
    <t>Achilles</t>
  </si>
  <si>
    <t>25BEMHJM0XWN002NH81S8</t>
  </si>
  <si>
    <t>P6-OLO1_0331079.0331079-M0476267</t>
  </si>
  <si>
    <t>6-OLO1</t>
  </si>
  <si>
    <t>Heavy Powerformate MGBlend (IC5/HPF)</t>
  </si>
  <si>
    <t>25BEMHJLAA0O002NEB7S4</t>
  </si>
  <si>
    <t>+ e-AD - ARC 25BEMHOMCQJ10041PSDS1 (= afgesloten in het EMCS systeem)</t>
  </si>
  <si>
    <t>P6-OLO1_0331079.0331079-M0476268</t>
  </si>
  <si>
    <t>POLI-92_0330946.0330946-M0475845</t>
  </si>
  <si>
    <t>EK-STREAM</t>
  </si>
  <si>
    <t>Additivatie EK-STREAM</t>
  </si>
  <si>
    <t>POLI-92_0330946.0330945-M0476319</t>
  </si>
  <si>
    <t>RKA/2025/3262</t>
  </si>
  <si>
    <t>P6-OLO8_0330648.0331180-M0476320</t>
  </si>
  <si>
    <t>P6-OLO8_0330648.0331153-M0476322</t>
  </si>
  <si>
    <t>P1-BGO1_0330414.0331028-M0476323</t>
  </si>
  <si>
    <t>Thalassa II</t>
  </si>
  <si>
    <t>25BEMHJVQR5F002NZN9S0</t>
  </si>
  <si>
    <t>Sclessin</t>
  </si>
  <si>
    <t>P6-OLO1_0331092.0331092-M0476124</t>
  </si>
  <si>
    <t>Isis</t>
  </si>
  <si>
    <t>25NL523286759057335S8</t>
  </si>
  <si>
    <t>PSCAV-5_0331034.0331034-M0476009</t>
  </si>
  <si>
    <t>Additivatie Elitank 4</t>
  </si>
  <si>
    <t>PSCAV-5_0331034.0331029-M0476325</t>
  </si>
  <si>
    <t>P1-BGO1_0330439.0331028-M0476326</t>
  </si>
  <si>
    <t>Loading Elitank 4</t>
  </si>
  <si>
    <t>P1-BGO1_0331034.0331192-M0476012</t>
  </si>
  <si>
    <t>P1-BGO1_0330414.0331194-M0476012</t>
  </si>
  <si>
    <t>P1-BGO1_0330439.0331194-M0476012</t>
  </si>
  <si>
    <t>Eiltank 4</t>
  </si>
  <si>
    <t>25BEMHK6VZGS003HUD5S2</t>
  </si>
  <si>
    <t>P6-SLO1_0330988.0330988-M0476231</t>
  </si>
  <si>
    <t>25FRS0036300005375800</t>
  </si>
  <si>
    <t>RKA/2025/3259</t>
  </si>
  <si>
    <t>25BEMHKFODQA003N8GWS5</t>
  </si>
  <si>
    <t>EG RETAIL - DEPOT WANDRE</t>
  </si>
  <si>
    <t>25BEMHLWNS930046YD5S5</t>
  </si>
  <si>
    <t>P6-SLO1_0330058.0330626-M0475210</t>
  </si>
  <si>
    <t>TK611</t>
  </si>
  <si>
    <t>P6-SLO1_0330138.0330626-M0475210</t>
  </si>
  <si>
    <t>P6-SLO1_0330260.0330626-M0475210</t>
  </si>
  <si>
    <t>P6-SLO1_0330239.0330626-M0475210</t>
  </si>
  <si>
    <t>P6-SLO1_0330058.0331153-M0476330</t>
  </si>
  <si>
    <t>P6-SLO1_0330138.0331153-M0476330</t>
  </si>
  <si>
    <t>P6-OLO2_0331080.0331080-M0476269</t>
  </si>
  <si>
    <t>6-OLO2</t>
  </si>
  <si>
    <t>Light Catalytic Naphtha (LCN)</t>
  </si>
  <si>
    <t>25BEMHKR7FYD003W3D5S1</t>
  </si>
  <si>
    <t>P1-BGO1_0331015.0331015-M0476017</t>
  </si>
  <si>
    <t>Neptunus</t>
  </si>
  <si>
    <t>25DE460000000840866S4</t>
  </si>
  <si>
    <t>P6-SLO1_0330988.0330988-M0476317</t>
  </si>
  <si>
    <t>P1-HVON_0326027.0327617-M0468195</t>
  </si>
  <si>
    <t>TK706</t>
  </si>
  <si>
    <t>P1-HVON_0326027.0329767-M0473141</t>
  </si>
  <si>
    <t>P1-HVON_0327439.0329767-M0473141</t>
  </si>
  <si>
    <t>P1-HVON_0328998.0329767-M0473141</t>
  </si>
  <si>
    <t>P1-HVON_0326775.0329054-M0471433</t>
  </si>
  <si>
    <t>P1-HVON_0328291.0329054-M0471433</t>
  </si>
  <si>
    <t>P1-HVON_0329122.0329122-M0471533</t>
  </si>
  <si>
    <t>P1-HVON_0329829.0330605-M0475084</t>
  </si>
  <si>
    <t>P1-HVON_0328291.0330743-M0475379</t>
  </si>
  <si>
    <t>P1-HVON_0330777.0330777-M0475815</t>
  </si>
  <si>
    <t>P1-HVON_0326775.0330944-M0476371</t>
  </si>
  <si>
    <t>P1-HVON_0328291.0330944-M0476371</t>
  </si>
  <si>
    <t>P1-HVON_0329122.0330944-M0476371</t>
  </si>
  <si>
    <t>P1-HVON_0330946.0331213-M0475848</t>
  </si>
  <si>
    <t>P1-HVON_0326775.0331211-M0475848</t>
  </si>
  <si>
    <t>P1-HVON_0328291.0331211-M0475848</t>
  </si>
  <si>
    <t>P1-HVON_0329122.0331211-M0475848</t>
  </si>
  <si>
    <t>25BEMHL21DYX003VIJ7S4</t>
  </si>
  <si>
    <t>Naftos kroviniu terminals LT</t>
  </si>
  <si>
    <t>P1-HVON_0329829.0329829-M0473254</t>
  </si>
  <si>
    <t>TK713</t>
  </si>
  <si>
    <t>SOLAR KATHERINE</t>
  </si>
  <si>
    <t>25BEMGKPOJ6R0004W2LS1</t>
  </si>
  <si>
    <t>P1-HVON_0328291.0330755-M0475394</t>
  </si>
  <si>
    <t>P1-HVON_0328998.0330288-M0474414</t>
  </si>
  <si>
    <t>25BEMHL21EFG0031BH8S9</t>
  </si>
  <si>
    <t>EK STREAM</t>
  </si>
  <si>
    <t>25BEMHL21EWH003172AS0</t>
  </si>
  <si>
    <t>Sweden</t>
  </si>
  <si>
    <t>OK-Q8 Halmstad</t>
  </si>
  <si>
    <t>P1-HVON_0328985.0331219-M0476389</t>
  </si>
  <si>
    <t>P1-HVON_0326027.0331219-M0476389</t>
  </si>
  <si>
    <t>P1-HVON_0328987.0331219-M0476389</t>
  </si>
  <si>
    <t>P1-HVON_0325384.0331219-M0476389</t>
  </si>
  <si>
    <t>P1-HVON_0330728.0331220-M0476388</t>
  </si>
  <si>
    <t>P6-OLO8_0329308.0330337-M0474531</t>
  </si>
  <si>
    <t>TK5300</t>
  </si>
  <si>
    <t>WDR</t>
  </si>
  <si>
    <t>P6-OLO8_0330084.0330337-M0474531</t>
  </si>
  <si>
    <t>P6-OLO4_0330132.0330132-M0474053</t>
  </si>
  <si>
    <t>6-OLO4</t>
  </si>
  <si>
    <t>N+A Naphtha</t>
  </si>
  <si>
    <t>Nomadisch III</t>
  </si>
  <si>
    <t>25NL668657638742760S3</t>
  </si>
  <si>
    <t>Vopak Oil Rotterdam B.V.</t>
  </si>
  <si>
    <t>P6-OLO8_0329308.0331222-M0476391</t>
  </si>
  <si>
    <t>P6-OLO8_0330084.0331222-M0476391</t>
  </si>
  <si>
    <t>P6-OLO8_0330132.0331222-M0476391</t>
  </si>
  <si>
    <t>P6-OLO2_0331080.0331080-M0476304</t>
  </si>
  <si>
    <t>25BEMHLFM267000H4T7S8</t>
  </si>
  <si>
    <t>UNITANK G&amp;V Roeselare</t>
  </si>
  <si>
    <t>P6B-ANT_0331201.0331201-M0476088</t>
  </si>
  <si>
    <t>F_NESTESNP03</t>
  </si>
  <si>
    <t>P6B-ANT_0331201.0331087-M0476395</t>
  </si>
  <si>
    <t>F_NESTESNP_LVB5</t>
  </si>
  <si>
    <t>RKA/2025/3280</t>
  </si>
  <si>
    <t>P6-XYL2_0331162.0331162-M0476306</t>
  </si>
  <si>
    <t>25BEMHLMZ93R0033RAKS9</t>
  </si>
  <si>
    <t>RKA/2025/3291+RKA/2025/3294</t>
  </si>
  <si>
    <t>P6-XYL2_0331162.0331162-M0476305</t>
  </si>
  <si>
    <t>P6-OLO8_0329308.0331152-M0476405</t>
  </si>
  <si>
    <t>P6-OLO8_0330084.0331152-M0476405</t>
  </si>
  <si>
    <t>P6-XYL2_0331162.0331162-M0476307</t>
  </si>
  <si>
    <t>RKA/2025/3297</t>
  </si>
  <si>
    <t>PC4V-BU_0330996.0330996-M0476374</t>
  </si>
  <si>
    <t>25BEMHKQON9Y003VOD5S1</t>
  </si>
  <si>
    <t>P1-HVON_0330728.0331086-M0476421</t>
  </si>
  <si>
    <t>P1-HVON_0331201.0331242-M0476091</t>
  </si>
  <si>
    <t>P1-HVON_0330728.0331244-M0476091</t>
  </si>
  <si>
    <t>Ancona</t>
  </si>
  <si>
    <t>25BEMHLZZ42M000R7VRS8</t>
  </si>
  <si>
    <t>Sunoco Amsterdam Terminal B.V.</t>
  </si>
  <si>
    <t>Nerodia</t>
  </si>
  <si>
    <t>25BEMHM2OU6K004B9PBS4</t>
  </si>
  <si>
    <t>P1-HVON_0330728.0331254-M0476434</t>
  </si>
  <si>
    <t>P1-HVON_0331161.0331253-M0476435</t>
  </si>
  <si>
    <t>PC4V-BU_0330996.0330996-M0476375</t>
  </si>
  <si>
    <t>PC4V-BU_0331155.0331155-M0476277</t>
  </si>
  <si>
    <t>PSCAV-5_0331218.0331218-M0476387</t>
  </si>
  <si>
    <t>SEAHAN NURIA - 317958</t>
  </si>
  <si>
    <t>PSCAV-5_0331218.0331217-M0476457</t>
  </si>
  <si>
    <t>P6-OB-A_0331035.0331035-M0476281</t>
  </si>
  <si>
    <t>F_MOGAS02</t>
  </si>
  <si>
    <t>Pantera</t>
  </si>
  <si>
    <t>25NL595015468994155S9</t>
  </si>
  <si>
    <t>P6B-ANT_0331005.0331005-M0475961</t>
  </si>
  <si>
    <t>ADD BAUKE</t>
  </si>
  <si>
    <t>Additivatie Bauke</t>
  </si>
  <si>
    <t>P6B-ANT_0331005.0331007-M0476466</t>
  </si>
  <si>
    <t>RKA/2025/3333</t>
  </si>
  <si>
    <t>P6-OB-A_0331035.0331175-M0476468</t>
  </si>
  <si>
    <t>PC4V-BU_0331178.0331178-M0476303</t>
  </si>
  <si>
    <t>P1-HVON_0330728.0331006-M0476478</t>
  </si>
  <si>
    <t>Verona</t>
  </si>
  <si>
    <t>25BEMHMSESPI000X17WS7</t>
  </si>
  <si>
    <t>Lukoil Belgium</t>
  </si>
  <si>
    <t>P1-HVON_0331005.0331273-M0475964</t>
  </si>
  <si>
    <t>P1-HVON_0330728.0331275-M0475964</t>
  </si>
  <si>
    <t>Bauke</t>
  </si>
  <si>
    <t>25BEMHMTJY1I003J48DS3</t>
  </si>
  <si>
    <t>HES Botlek Tank Terminal BV</t>
  </si>
  <si>
    <t>PC4V-BU_0331259.0331259-M0476442</t>
  </si>
  <si>
    <t>P6-EU&lt;9_0330864.0331277-M0476448</t>
  </si>
  <si>
    <t>P6-EU&lt;9_0330919.0331277-M0476448</t>
  </si>
  <si>
    <t>P6-EU&lt;9_0330971.0331277-M0476448</t>
  </si>
  <si>
    <t>P6-EU&lt;9_0330099.0331277-M0476448</t>
  </si>
  <si>
    <t>P6-EU&lt;9_0330425.0331277-M0476448</t>
  </si>
  <si>
    <t>P6-EU&lt;9_0330972.0331277-M0476448</t>
  </si>
  <si>
    <t>P6-EU&lt;9_0330582.0331277-M0476448</t>
  </si>
  <si>
    <t>P6-EU&lt;9_0330435.0331277-M0476448</t>
  </si>
  <si>
    <t>P6-EU&lt;9_0330459.0331277-M0476448</t>
  </si>
  <si>
    <t>P6-EU&lt;9_0330484.0331277-M0476448</t>
  </si>
  <si>
    <t>P6-EU&lt;9_0330648.0331277-M0476448</t>
  </si>
  <si>
    <t>P6-EU&lt;9_0330058.0331277-M0476448</t>
  </si>
  <si>
    <t>P6-EU&lt;9_0330138.0331277-M0476448</t>
  </si>
  <si>
    <t>P6-EU&lt;9_0331155.0331277-M0476448</t>
  </si>
  <si>
    <t>P6-EU&lt;9_0331259.0331277-M0476448</t>
  </si>
  <si>
    <t>PC4V-BU_0330996.0330996-M0476445</t>
  </si>
  <si>
    <t>Lineflush</t>
  </si>
  <si>
    <t>P6-EU&lt;9_0330864.0331202-M0476480</t>
  </si>
  <si>
    <t>P6-EU&lt;9_0330919.0331202-M0476480</t>
  </si>
  <si>
    <t>PPEN BI_0315412.0329255-M0471943</t>
  </si>
  <si>
    <t>TK222</t>
  </si>
  <si>
    <t>PPEN BI_0330495.0330495-M0475670</t>
  </si>
  <si>
    <t>PPEN BI_0329034.0329828-M0473376</t>
  </si>
  <si>
    <t>TK024</t>
  </si>
  <si>
    <t>PPEN BI_0330495.0330495-M0475667</t>
  </si>
  <si>
    <t>PPEN BI_0315412.0331224-M0476487</t>
  </si>
  <si>
    <t>PPEN BI_0330495.0331224-M0476487</t>
  </si>
  <si>
    <t>P6-OLO3_0331088.0331088-M0476451</t>
  </si>
  <si>
    <t>25BEMHL18Y4W003UU11S1</t>
  </si>
  <si>
    <t>Look also load order ID 318048</t>
  </si>
  <si>
    <t>RKA/2025/3301</t>
  </si>
  <si>
    <t>P1-HVON_0329829.0330691-M0475290</t>
  </si>
  <si>
    <t>TK701</t>
  </si>
  <si>
    <t>P1-HVON_0329072.0330691-M0475290</t>
  </si>
  <si>
    <t>P1-HVON_0329936.0330838-M0475601</t>
  </si>
  <si>
    <t>P1-HVON_0330647.0330647-M0475161</t>
  </si>
  <si>
    <t>Comus 2</t>
  </si>
  <si>
    <t>25NL582065505922510S1</t>
  </si>
  <si>
    <t>VTTI Terminal II BV</t>
  </si>
  <si>
    <t>P1-HVON_0330859.0331089-M0476119</t>
  </si>
  <si>
    <t>P1-HVON_0330777.0331089-M0476119</t>
  </si>
  <si>
    <t>RKA/2025/3294</t>
  </si>
  <si>
    <t>P6-OB-A_0330620.0331283-M0476494</t>
  </si>
  <si>
    <t>P6-OB-A_0330972.0331283-M0476494</t>
  </si>
  <si>
    <t>P6-OB-A_0331162.0331283-M0476494</t>
  </si>
  <si>
    <t>P6-OB-A_0331204.0331204-M0476455</t>
  </si>
  <si>
    <t>25BEMHMUI410000X97TS5</t>
  </si>
  <si>
    <t>P6-OB-A_0331204.0331204-M0476349</t>
  </si>
  <si>
    <t>P6-OLO3_0331088.0331088-M0476509</t>
  </si>
  <si>
    <t>P6-OLO3_0331088.0331088-M0476452</t>
  </si>
  <si>
    <t>Barge had 200cbm te veel uitgelost (Alkylate) waardoor we de lijn moesten terugduwen (+/- 200 cbm) vanuit TK609 maar deze tank stond op een andere CN-code daardoor de tank tijdelijk geblend naar Alkylate zodat het juiste product terug aan boord wordt geduwd en dit ook correct geregistreerd staat.</t>
  </si>
  <si>
    <t>Linepush</t>
  </si>
  <si>
    <t>P6-OLO3_0330620.0331309-M0476523</t>
  </si>
  <si>
    <t>P6-OLO3_0330972.0331309-M0476523</t>
  </si>
  <si>
    <t>P6-OLO3_0331162.0331309-M0476523</t>
  </si>
  <si>
    <t>25BEMHO2ULH8004VBD5S8</t>
  </si>
  <si>
    <t>Look also discharge order ID 317931</t>
  </si>
  <si>
    <t>25BEMHNNE2GS001BNURS7</t>
  </si>
  <si>
    <t>P1-HVON_0328998.0331314-M0476533</t>
  </si>
  <si>
    <t>P1-HVON_0328985.0331314-M0476533</t>
  </si>
  <si>
    <t>P1-HVON_0326027.0331314-M0476533</t>
  </si>
  <si>
    <t>P1-HVON_0328987.0331314-M0476533</t>
  </si>
  <si>
    <t>P1-HVON_0325384.0331314-M0476533</t>
  </si>
  <si>
    <t>P1-HVON_0330728.0331313-M0476534</t>
  </si>
  <si>
    <t>P1-HVON_0328998.0329590-M0472647</t>
  </si>
  <si>
    <t>TK714</t>
  </si>
  <si>
    <t>P1-HVON_0328998.0329868-M0473348</t>
  </si>
  <si>
    <t>P1-HVON_0329829.0330289-M0474413</t>
  </si>
  <si>
    <t>P1-HVON_0329829.0330613-M0475092</t>
  </si>
  <si>
    <t>P1-HVON_0330728.0330728-M0475354</t>
  </si>
  <si>
    <t>P1-HVON_0330728.0331315-M0476536</t>
  </si>
  <si>
    <t>P1-HVON_0328998.0331316-M0476535</t>
  </si>
  <si>
    <t>Terugzetten naar juiste CN code voor de belading van de haringvliet</t>
  </si>
  <si>
    <t>P6-OB-A_0330620.0331318-M0476539</t>
  </si>
  <si>
    <t>P6-OB-A_0330972.0331318-M0476539</t>
  </si>
  <si>
    <t>P6-OB-A_0331162.0331318-M0476539</t>
  </si>
  <si>
    <t>P6-SLO5_0330487.0330704-M0475306</t>
  </si>
  <si>
    <t>TK602</t>
  </si>
  <si>
    <t>P6-SLO9_0330732.0330732-M0475656</t>
  </si>
  <si>
    <t>6-SLO9</t>
  </si>
  <si>
    <t>Light Virgin Naphtha (LVN)</t>
  </si>
  <si>
    <t>25BEMH5PCTJ20007HCDS1</t>
  </si>
  <si>
    <t>P6-SLO5_0330665.0330665-M0475680</t>
  </si>
  <si>
    <t>Charlois</t>
  </si>
  <si>
    <t>25NL076006564718988S3</t>
  </si>
  <si>
    <t>P6-SLO9_0330886.0330886-M0475716</t>
  </si>
  <si>
    <t>25BEMH80GVPB000JPKBS3</t>
  </si>
  <si>
    <t>P6-SLO9_0330886.0330886-M0475728</t>
  </si>
  <si>
    <t>P6-SLO5_0330733.0330733-M0475361</t>
  </si>
  <si>
    <t>Adventure</t>
  </si>
  <si>
    <t>25NL207104163953721S9</t>
  </si>
  <si>
    <t>P6-OLO2_0330917.0330917-M0475787</t>
  </si>
  <si>
    <t>25BEMHBXUVCA0019M3TS7</t>
  </si>
  <si>
    <t>P6-SLO9_0330918.0330918-M0475788</t>
  </si>
  <si>
    <t>25BEMHD6KT920024OB4S7</t>
  </si>
  <si>
    <t>P6-SLO9_0330918.0330918-M0475884</t>
  </si>
  <si>
    <t>P6-OLO8_0330513.0330513-M0474914</t>
  </si>
  <si>
    <t>TK603</t>
  </si>
  <si>
    <t>RKA/2025/3162</t>
  </si>
  <si>
    <t>P6-SLO9_0330471.0330471-M0475124</t>
  </si>
  <si>
    <t>25BEMGUFOMJU0023H1QS0</t>
  </si>
  <si>
    <t>P6-SLO9_0330471.0330471-M0475125</t>
  </si>
  <si>
    <t>P6-OLO1_0330399.0330399-M0475116</t>
  </si>
  <si>
    <t>Serano</t>
  </si>
  <si>
    <t>25NL750027744059103S3</t>
  </si>
  <si>
    <t>P6-SLO7_0330460.0330460-M0474820</t>
  </si>
  <si>
    <t>25NL599582610686548S6</t>
  </si>
  <si>
    <t>ESSO Breda B.V.</t>
  </si>
  <si>
    <t>P6-SLO9_0330583.0330583-M0475248</t>
  </si>
  <si>
    <t>25BEMGY9JKMB002B2D5S1</t>
  </si>
  <si>
    <t>P6-SLO9_0330583.0330583-M0475322</t>
  </si>
  <si>
    <t>P6-OB-A_0330700.0330700-M0475386</t>
  </si>
  <si>
    <t>25BEMGZXZ4WV002R1A6S1</t>
  </si>
  <si>
    <t>P6-SLO9_0330701.0330701-M0475387</t>
  </si>
  <si>
    <t>25BEMH1DRXV00040ONKS1</t>
  </si>
  <si>
    <t>P6-SLO9_0330701.0330701-M0475486</t>
  </si>
  <si>
    <t>P6-SLO9_0330732.0330732-M0475360</t>
  </si>
  <si>
    <t>P1-HVON_0328998.0330774-M0475414</t>
  </si>
  <si>
    <t>TK703</t>
  </si>
  <si>
    <t>Put remaining product of OYJ WAF back to OYJ NAF after completion of ID 317495.
--&gt; 317685 was previous ITS performed to put OYJ NAF to OYJ WAF</t>
  </si>
  <si>
    <t>P1-HVON_0330831.0330831-M0475596</t>
  </si>
  <si>
    <t>P1-HVON_0329829.0330591-M0475068</t>
  </si>
  <si>
    <t>P1-HVON_0326775.0330776-M0475416</t>
  </si>
  <si>
    <t>TK704</t>
  </si>
  <si>
    <t>Put remaining product of OYJ WAF back to NRD SNP after completion of ID 317665
ITS 317686 performed to put NRD SNP to OYJ WAF</t>
  </si>
  <si>
    <t>P1-HVON_0328291.0330776-M0475416</t>
  </si>
  <si>
    <t>P1-HVON_0330832.0330832-M0475598</t>
  </si>
  <si>
    <t>P1-HVON_0329936.0330473-M0474854</t>
  </si>
  <si>
    <t>P1-HVON_0326027.0328340-M0469761</t>
  </si>
  <si>
    <t>TK707</t>
  </si>
  <si>
    <t>P1-HVON_0327439.0328407-M0469881</t>
  </si>
  <si>
    <t>P1-HVON_0330728.0330728-M0475356</t>
  </si>
  <si>
    <t>P1-HVON_0329017.0329017-M0471343</t>
  </si>
  <si>
    <t>P1-HVON_0329072.0330671-M0475229</t>
  </si>
  <si>
    <t>TK708</t>
  </si>
  <si>
    <t>P1-HVON_0328291.0330747-M0475383</t>
  </si>
  <si>
    <t>P1-HVON_0328985.0328985-M0471277</t>
  </si>
  <si>
    <t>PC4V-BU_0331249.0331249-M0476430</t>
  </si>
  <si>
    <t>Apollo</t>
  </si>
  <si>
    <t>25BEMHNTZNAO003WGWLS5</t>
  </si>
  <si>
    <t>VAN RAAK</t>
  </si>
  <si>
    <t>P6-OLO2_0331264.0331264-M0476453</t>
  </si>
  <si>
    <t>25BEMHNTVEBW003X2KXS0</t>
  </si>
  <si>
    <t>P6-OLO2_0331264.0331264-M0476454</t>
  </si>
  <si>
    <t>P6-OLO8_0330099.0331320-M0476579</t>
  </si>
  <si>
    <t>P6-OLO8_0330421.0331320-M0476579</t>
  </si>
  <si>
    <t>P6-OLO8_0330988.0331320-M0476579</t>
  </si>
  <si>
    <t>P6-OLO8_0330905.0331322-M0476585</t>
  </si>
  <si>
    <t>P6-OLO8_0330917.0331322-M0476585</t>
  </si>
  <si>
    <t>P6-OLO8_0330874.0331322-M0476585</t>
  </si>
  <si>
    <t>P6-OLO8_0330513.0331322-M0476585</t>
  </si>
  <si>
    <t>P6-OLO8_0330421.0331322-M0476585</t>
  </si>
  <si>
    <t>P6-OLO8_0330919.0331322-M0476585</t>
  </si>
  <si>
    <t>P6-OLO8_0330890.0331322-M0476585</t>
  </si>
  <si>
    <t>P6-OLO8_0331092.0331322-M0476585</t>
  </si>
  <si>
    <t>P6-OLO8_0331162.0331322-M0476585</t>
  </si>
  <si>
    <t>P6-OLO8_0329308.0331322-M0476585</t>
  </si>
  <si>
    <t>P6-OLO8_0330084.0331322-M0476585</t>
  </si>
  <si>
    <t>P6-OLO8_0331178.0331322-M0476585</t>
  </si>
  <si>
    <t>P6-OLO8_0330864.0331322-M0476585</t>
  </si>
  <si>
    <t>25BEMHO3ZRDI004VID5S7</t>
  </si>
  <si>
    <t>P6-OLO1_0331298.0331298-M0476532</t>
  </si>
  <si>
    <t>25BEMHO3NX0W004VFD5S1</t>
  </si>
  <si>
    <t>P6-OLO1_0331298.0331298-M0476580</t>
  </si>
  <si>
    <t>Cayenne</t>
  </si>
  <si>
    <t>25BEMHO72B82004XYRRS1</t>
  </si>
  <si>
    <t>P6-OLO8_0330905.0331311-M0476586</t>
  </si>
  <si>
    <t>P6-OLO8_0330099.0331203-M0476589</t>
  </si>
  <si>
    <t>P6-OLO8_0330421.0331203-M0476589</t>
  </si>
  <si>
    <t>RKA/2025/3302</t>
  </si>
  <si>
    <t>Spyder</t>
  </si>
  <si>
    <t>25BEMHOD7I3L004Z3WVS3</t>
  </si>
  <si>
    <t>Sea-Tank Terminal Gent</t>
  </si>
  <si>
    <t>PC4V-BU_0331296.0331296-M0476513</t>
  </si>
  <si>
    <t>P6-EU&lt;9_0330971.0331324-M0476582</t>
  </si>
  <si>
    <t>P6-EU&lt;9_0330099.0331324-M0476582</t>
  </si>
  <si>
    <t>P6-EU&lt;9_0330425.0331324-M0476582</t>
  </si>
  <si>
    <t>P6-EU&lt;9_0330972.0331324-M0476582</t>
  </si>
  <si>
    <t>P6-EU&lt;9_0330582.0331324-M0476582</t>
  </si>
  <si>
    <t>P6-EU&lt;9_0330435.0331324-M0476582</t>
  </si>
  <si>
    <t>P6-EU&lt;9_0330459.0331324-M0476582</t>
  </si>
  <si>
    <t>P6-EU&lt;9_0330484.0331324-M0476582</t>
  </si>
  <si>
    <t>P6-EU&lt;9_0330648.0331324-M0476582</t>
  </si>
  <si>
    <t>P6-EU&lt;9_0330058.0331324-M0476582</t>
  </si>
  <si>
    <t>P6-EU&lt;9_0330138.0331324-M0476582</t>
  </si>
  <si>
    <t>P6-EU&lt;9_0331155.0331324-M0476582</t>
  </si>
  <si>
    <t>P6-EU&lt;9_0331259.0331324-M0476582</t>
  </si>
  <si>
    <t>P6-EU&lt;9_0331296.0331324-M0476582</t>
  </si>
  <si>
    <t>P1-HVON_0331161.0331326-M0476591</t>
  </si>
  <si>
    <t>P1-HVON_0330728.0331325-M0476592</t>
  </si>
  <si>
    <t>P6-OLO3_0331064.0331064-M0476529</t>
  </si>
  <si>
    <t>STS met order 317909</t>
  </si>
  <si>
    <t>CGAS PANTHER</t>
  </si>
  <si>
    <t>25BEMHORCSXT0054PD5S9</t>
  </si>
  <si>
    <t>UGI France</t>
  </si>
  <si>
    <t>25BEMHORUT0S00550D5S0</t>
  </si>
  <si>
    <t>RKA/2025/3305</t>
  </si>
  <si>
    <t>P6-OB-A_0331163.0331163-M0476283</t>
  </si>
  <si>
    <t>6-OB-AC3</t>
  </si>
  <si>
    <t>SC NAPHTHA DBZ</t>
  </si>
  <si>
    <t>Kalahari</t>
  </si>
  <si>
    <t>25NL557333460601152S5</t>
  </si>
  <si>
    <t>P6-OB-A_0331163.0331175-M0476629</t>
  </si>
  <si>
    <t>P6B-ANT_0331263.0331263-M0476410</t>
  </si>
  <si>
    <t>F_NESTENAF01</t>
  </si>
  <si>
    <t>Additivatie Victory</t>
  </si>
  <si>
    <t>P6B-ANT_0331263.0331232-M0476631</t>
  </si>
  <si>
    <t>F_NESTENAF_LVB1</t>
  </si>
  <si>
    <t>P6-OLO8_0330425.0331357-M0476654</t>
  </si>
  <si>
    <t>P6-OLO8_0330426.0331357-M0476654</t>
  </si>
  <si>
    <t>P6-OLO8_0330530.0331357-M0476654</t>
  </si>
  <si>
    <t>P6-OLO8_0330730.0331357-M0476654</t>
  </si>
  <si>
    <t>P6-OLO8_0330919.0331357-M0476654</t>
  </si>
  <si>
    <t>P6-OLO8_0330782.0331357-M0476654</t>
  </si>
  <si>
    <t>P6-OLO8_0330868.0331357-M0476654</t>
  </si>
  <si>
    <t>P6-OLO8_0330990.0331357-M0476654</t>
  </si>
  <si>
    <t>P1-BGO1_0330439.0331216-M0476655</t>
  </si>
  <si>
    <t>P1-BGO1_0331015.0331216-M0476655</t>
  </si>
  <si>
    <t>P1-BGO1_0330414.0331216-M0476657</t>
  </si>
  <si>
    <t>P1-BGO1_0330383.0331216-M0476657</t>
  </si>
  <si>
    <t>P6-XYL2_0331299.0331299-M0476530</t>
  </si>
  <si>
    <t>25BEMHOOJGY70043170S0</t>
  </si>
  <si>
    <t>AST</t>
  </si>
  <si>
    <t>P1-BGO1_0330383.0331359-M0476716</t>
  </si>
  <si>
    <t>P1-BGO1_0327352.0331358-M0476717</t>
  </si>
  <si>
    <t>P1-BGO1_0330439.0331216-M0476718</t>
  </si>
  <si>
    <t>P1-BGO1_0330383.0331216-M0476718</t>
  </si>
  <si>
    <t>P1-BGO1_0330966.0331216-M0476718</t>
  </si>
  <si>
    <t>P1-BGO1_0331218.0331365-M0476378</t>
  </si>
  <si>
    <t>P1-BGO1_0330439.0331367-M0476378</t>
  </si>
  <si>
    <t>P1-BGO1_0331015.0331367-M0476378</t>
  </si>
  <si>
    <t>P1-BGO1_0330414.0331367-M0476378</t>
  </si>
  <si>
    <t>P1-BGO1_0330383.0331367-M0476378</t>
  </si>
  <si>
    <t>P1-BGO1_0330966.0331367-M0476378</t>
  </si>
  <si>
    <t>SAEHAN NURIA</t>
  </si>
  <si>
    <t>25BEMHPBEDO2005BKD5S9</t>
  </si>
  <si>
    <t>Spain</t>
  </si>
  <si>
    <t>Exolum Barcelona</t>
  </si>
  <si>
    <t>25BEMHPBECVN004CRM6S9</t>
  </si>
  <si>
    <t>ESTACIONES DE SERVICIO DE GUIPUZCOA S.A.</t>
  </si>
  <si>
    <t>25BEMHPBEDAF005BJD5S1</t>
  </si>
  <si>
    <t>GALP ENERGIA ESPANA SA</t>
  </si>
  <si>
    <t>25BEMHPB58L4004D3SJS9</t>
  </si>
  <si>
    <t>EG RETAIL KAMPEN NL</t>
  </si>
  <si>
    <t>P6-OLO8_0330905.0331175-M0476722</t>
  </si>
  <si>
    <t>P6-OLO8_0330917.0331175-M0476722</t>
  </si>
  <si>
    <t>P6-OLO8_0330874.0331175-M0476722</t>
  </si>
  <si>
    <t>P6-OLO8_0330513.0331175-M0476722</t>
  </si>
  <si>
    <t>P6-OLO8_0330421.0331175-M0476722</t>
  </si>
  <si>
    <t>P6-OLO8_0330919.0331175-M0476722</t>
  </si>
  <si>
    <t>P6-OLO8_0330890.0331175-M0476722</t>
  </si>
  <si>
    <t>P6-OLO8_0331092.0331175-M0476722</t>
  </si>
  <si>
    <t>P6-OLO8_0331162.0331175-M0476722</t>
  </si>
  <si>
    <t>P6-OLO8_0329308.0331175-M0476722</t>
  </si>
  <si>
    <t>P6-OLO8_0330084.0331175-M0476722</t>
  </si>
  <si>
    <t>P6-OLO8_0331178.0331175-M0476722</t>
  </si>
  <si>
    <t>RKA/2025/3307</t>
  </si>
  <si>
    <t>P1-HVON_0324372.0331231-M0476724</t>
  </si>
  <si>
    <t>P1-HVON_0326027.0331231-M0476724</t>
  </si>
  <si>
    <t>P1-HVON_0328998.0331231-M0476724</t>
  </si>
  <si>
    <t>P1-HVON_0328985.0331231-M0476724</t>
  </si>
  <si>
    <t>P1-HVON_0328987.0331231-M0476724</t>
  </si>
  <si>
    <t>P1-HVON_0325384.0331231-M0476724</t>
  </si>
  <si>
    <t>Loading Victory</t>
  </si>
  <si>
    <t>P1-HVON_0331263.0331375-M0476413</t>
  </si>
  <si>
    <t>P1-HVON_0324372.0331373-M0476413</t>
  </si>
  <si>
    <t>P1-HVON_0326027.0331373-M0476413</t>
  </si>
  <si>
    <t>P1-HVON_0328998.0331373-M0476413</t>
  </si>
  <si>
    <t>P1-HVON_0328985.0331373-M0476413</t>
  </si>
  <si>
    <t>P1-HVON_0328987.0331373-M0476413</t>
  </si>
  <si>
    <t>P1-HVON_0325384.0331373-M0476413</t>
  </si>
  <si>
    <t>Victory</t>
  </si>
  <si>
    <t>25BEMHPF7EAB005DWL0S8</t>
  </si>
  <si>
    <t>Exolum Manheim Germany</t>
  </si>
  <si>
    <t>25BEMHPFSE1K001P1FSS8</t>
  </si>
  <si>
    <t>Bollore Energie Riedisheim</t>
  </si>
  <si>
    <t>RKA/2025/3328</t>
  </si>
  <si>
    <t>P6-OLO8_0330425.0331354-M0476731</t>
  </si>
  <si>
    <t>P6-OLO8_0330426.0331354-M0476731</t>
  </si>
  <si>
    <t>25BEMHPH2OR3001P4C3S9</t>
  </si>
  <si>
    <t>BARTER S.A.</t>
  </si>
  <si>
    <t>PC4V-BU_0331247.0331247-M0476426</t>
  </si>
  <si>
    <t>P6-OLO8_0330990.0331377-M0476730</t>
  </si>
  <si>
    <t>P6-OLO8_0331079.0331377-M0476730</t>
  </si>
  <si>
    <t>P6-OLO8_0331080.0331377-M0476730</t>
  </si>
  <si>
    <t>P6-OLO8_0331204.0331377-M0476730</t>
  </si>
  <si>
    <t>P6-OLO8_0331264.0331377-M0476730</t>
  </si>
  <si>
    <t>P6-OLO8_0330099.0331377-M0476730</t>
  </si>
  <si>
    <t>P6-OLO8_0330421.0331377-M0476730</t>
  </si>
  <si>
    <t>P6-OLO8_0331247.0331377-M0476730</t>
  </si>
  <si>
    <t>P1-BGO1_0331160.0331160-M0476464</t>
  </si>
  <si>
    <t>Regina</t>
  </si>
  <si>
    <t>25NL606266823656341S7</t>
  </si>
  <si>
    <t>P1-BGO1_0331160.0331347-M0476738</t>
  </si>
  <si>
    <t>RP Helsinki</t>
  </si>
  <si>
    <t>25BEMHPOFN09005EPNAS0</t>
  </si>
  <si>
    <t>RKA/2025/3329</t>
  </si>
  <si>
    <t>P6-OLO8_0330990.0331175-M0476741</t>
  </si>
  <si>
    <t>P6-OLO8_0331079.0331175-M0476741</t>
  </si>
  <si>
    <t>P6-OLO8_0331080.0331175-M0476741</t>
  </si>
  <si>
    <t>P6-OLO8_0331204.0331175-M0476741</t>
  </si>
  <si>
    <t>P6-OLO8_0331264.0331175-M0476741</t>
  </si>
  <si>
    <t>PC4V-BU_0331279.0331279-M0476485</t>
  </si>
  <si>
    <t>P6-OLO8_0331058.0331379-M0476736</t>
  </si>
  <si>
    <t>P6-OLO8_0330648.0331379-M0476736</t>
  </si>
  <si>
    <t>P6-OLO8_0331162.0331379-M0476736</t>
  </si>
  <si>
    <t>P6-OLO8_0331204.0331379-M0476736</t>
  </si>
  <si>
    <t>P6-OLO8_0331249.0331379-M0476736</t>
  </si>
  <si>
    <t>P6-OLO8_0331298.0331379-M0476736</t>
  </si>
  <si>
    <t>P6-OLO8_0331279.0331379-M0476736</t>
  </si>
  <si>
    <t>P6-OLO8_0331058.0331355-M0476742</t>
  </si>
  <si>
    <t>P6B-ANT_0331307.0331307-M0476607</t>
  </si>
  <si>
    <t>F_NESTEWAF01</t>
  </si>
  <si>
    <t>CHEMICAL MARINER - 318059</t>
  </si>
  <si>
    <t>P6B-ANT_0331307.0331306-M0476745</t>
  </si>
  <si>
    <t>F_NESTEWAF_LVB1</t>
  </si>
  <si>
    <t>P6-XYL2_0331299.0331299-M0476531</t>
  </si>
  <si>
    <t>PC4V-BU_0331353.0331353-M0476639</t>
  </si>
  <si>
    <t>RKA/2025/3329
RKA/2025/3329</t>
  </si>
  <si>
    <t>P6-EU&lt;9_0330425.0331383-M0476635</t>
  </si>
  <si>
    <t>P6-EU&lt;9_0330972.0331383-M0476635</t>
  </si>
  <si>
    <t>P6-EU&lt;9_0330582.0331383-M0476635</t>
  </si>
  <si>
    <t>P6-EU&lt;9_0330435.0331383-M0476635</t>
  </si>
  <si>
    <t>P6-EU&lt;9_0330459.0331383-M0476635</t>
  </si>
  <si>
    <t>P6-EU&lt;9_0330484.0331383-M0476635</t>
  </si>
  <si>
    <t>P6-EU&lt;9_0330648.0331383-M0476635</t>
  </si>
  <si>
    <t>P6-EU&lt;9_0330058.0331383-M0476635</t>
  </si>
  <si>
    <t>P6-EU&lt;9_0330138.0331383-M0476635</t>
  </si>
  <si>
    <t>P6-EU&lt;9_0331155.0331383-M0476635</t>
  </si>
  <si>
    <t>P6-EU&lt;9_0331259.0331383-M0476635</t>
  </si>
  <si>
    <t>P6-EU&lt;9_0331296.0331383-M0476635</t>
  </si>
  <si>
    <t>P6-EU&lt;9_0330426.0331383-M0476635</t>
  </si>
  <si>
    <t>P6-EU&lt;9_0331353.0331383-M0476635</t>
  </si>
  <si>
    <t>P1-BGO1_0331160.0331385-M0476624</t>
  </si>
  <si>
    <t>P6-EU&lt;9_0330425.0331351-M0476761</t>
  </si>
  <si>
    <t>25BEMHQD83CM004G0OSS2</t>
  </si>
  <si>
    <t>P6-OLO8_0331264.0331175-M0476766</t>
  </si>
  <si>
    <t>P6-OLO8_0330099.0331175-M0476766</t>
  </si>
  <si>
    <t>P1-HVON_0331161.0331387-M0476770</t>
  </si>
  <si>
    <t>P1-HVON_0330728.0331386-M0476771</t>
  </si>
  <si>
    <t>P1-HVON_0329213.0331305-M0476772</t>
  </si>
  <si>
    <t>P1-HVON_0331161.0331305-M0476772</t>
  </si>
  <si>
    <t>P1-HVON_0331307.0331389-M0476516</t>
  </si>
  <si>
    <t>P1-HVON_0329213.0331391-M0476516</t>
  </si>
  <si>
    <t>P1-HVON_0331161.0331391-M0476516</t>
  </si>
  <si>
    <t>CHEMICAL MARINER</t>
  </si>
  <si>
    <t>25BEMHQEAOY6001QM2IS9</t>
  </si>
  <si>
    <t>Meroil Barcelona</t>
  </si>
  <si>
    <t>P6-OLO3_0331301.0331301-M0476649</t>
  </si>
  <si>
    <t>25BEMHQH5R7E004FTM0S0</t>
  </si>
  <si>
    <t>RKA/2025/3336</t>
  </si>
  <si>
    <t>P6-OLO8_0330099.0331175-M0476782</t>
  </si>
  <si>
    <t>P6-OLO3_0331301.0331301-M0476778</t>
  </si>
  <si>
    <t>RKA/2025/3334</t>
  </si>
  <si>
    <t>P6-OLO8_0331058.0331270-M0476786</t>
  </si>
  <si>
    <t>P6-OLO8_0330648.0331270-M0476786</t>
  </si>
  <si>
    <t>P6-OLO8_0331162.0331270-M0476786</t>
  </si>
  <si>
    <t>P6-OLO8_0331204.0331270-M0476786</t>
  </si>
  <si>
    <t>P6-OLO8_0331249.0331270-M0476786</t>
  </si>
  <si>
    <t>P6-OLO8_0331298.0331270-M0476786</t>
  </si>
  <si>
    <t>Spectre</t>
  </si>
  <si>
    <t>25BEMHQPL332004FY0RS2</t>
  </si>
  <si>
    <t>Van Raak Trading NV</t>
  </si>
  <si>
    <t>P6-OLO8_0330426.0331270-M0476791</t>
  </si>
  <si>
    <t>P6-OLO8_0330530.0331270-M0476791</t>
  </si>
  <si>
    <t>RKA/2025/3212</t>
  </si>
  <si>
    <t>P6-OLO8_0330648.0331395-M0476793</t>
  </si>
  <si>
    <t>P6-OLO8_0330422.0331395-M0476793</t>
  </si>
  <si>
    <t>P6-OLO8_0330099.0331395-M0476793</t>
  </si>
  <si>
    <t>P6-OLO8_0330806.0331395-M0476793</t>
  </si>
  <si>
    <t>P6-OLO8_0330877.0331395-M0476793</t>
  </si>
  <si>
    <t>P6-OLO8_0330988.0331395-M0476793</t>
  </si>
  <si>
    <t>P6-OLO8_0331088.0331395-M0476793</t>
  </si>
  <si>
    <t>P6-OLO8_0330905.0331395-M0476793</t>
  </si>
  <si>
    <t>P6-OLO8_0330425.0331395-M0476793</t>
  </si>
  <si>
    <t>P6-EU&lt;9_0330972.0331175-M0476794</t>
  </si>
  <si>
    <t>P6-EU&lt;9_0330582.0331175-M0476794</t>
  </si>
  <si>
    <t>P6-EU&lt;9_0330435.0331175-M0476794</t>
  </si>
  <si>
    <t>P6-OLO8_0330648.0331175-M0476796</t>
  </si>
  <si>
    <t>P6-OLO8_0330422.0331175-M0476796</t>
  </si>
  <si>
    <t>P6-OLO8_0330099.0331175-M0476796</t>
  </si>
  <si>
    <t>P6-OLO8_0330421.0331270-M0476799</t>
  </si>
  <si>
    <t>P6-OLO8_0330099.0331175-M0476800</t>
  </si>
  <si>
    <t>Slot Dover</t>
  </si>
  <si>
    <t>25BEMHR1SXPI001R01ZS0</t>
  </si>
  <si>
    <t>Scharr CPC GMBH Krefeld</t>
  </si>
  <si>
    <t>P6-OLO8_0330421.0331270-M0476805</t>
  </si>
  <si>
    <t>P6B-ANT_0331041.0331041-M0476026</t>
  </si>
  <si>
    <t>ADD Jenero</t>
  </si>
  <si>
    <t>WRT BV</t>
  </si>
  <si>
    <t>P6B-ANT_0331041.0331039-M0476808</t>
  </si>
  <si>
    <t>F_NESTESNP_LVB3</t>
  </si>
  <si>
    <t>P6-EU&lt;9_0331035.0331399-M0476297</t>
  </si>
  <si>
    <t>P6-EU&lt;9_0331163.0331399-M0476297</t>
  </si>
  <si>
    <t>P6-EU&lt;9_0330905.0331399-M0476297</t>
  </si>
  <si>
    <t>P6-EU&lt;9_0330917.0331399-M0476297</t>
  </si>
  <si>
    <t>P6-EU&lt;9_0330874.0331399-M0476297</t>
  </si>
  <si>
    <t>P6-EU&lt;9_0330513.0331399-M0476297</t>
  </si>
  <si>
    <t>P6-EU&lt;9_0330421.0331399-M0476297</t>
  </si>
  <si>
    <t>P6-EU&lt;9_0330919.0331399-M0476297</t>
  </si>
  <si>
    <t>P6-EU&lt;9_0330890.0331399-M0476297</t>
  </si>
  <si>
    <t>P6-EU&lt;9_0331092.0331399-M0476297</t>
  </si>
  <si>
    <t>P6-EU&lt;9_0331162.0331399-M0476297</t>
  </si>
  <si>
    <t>P6-EU&lt;9_0329308.0331399-M0476297</t>
  </si>
  <si>
    <t>P6-EU&lt;9_0330084.0331399-M0476297</t>
  </si>
  <si>
    <t>P6-EU&lt;9_0331178.0331399-M0476297</t>
  </si>
  <si>
    <t>P6-EU&lt;9_0330990.0331399-M0476297</t>
  </si>
  <si>
    <t>P6-EU&lt;9_0331079.0331399-M0476297</t>
  </si>
  <si>
    <t>P6-EU&lt;9_0331080.0331399-M0476297</t>
  </si>
  <si>
    <t>P6-EU&lt;9_0331204.0331399-M0476297</t>
  </si>
  <si>
    <t>P6-EU&lt;9_0331264.0331399-M0476297</t>
  </si>
  <si>
    <t>P6-EU&lt;9_0330099.0331399-M0476297</t>
  </si>
  <si>
    <t>P6-EU&lt;9_0330972.0331399-M0476297</t>
  </si>
  <si>
    <t>P6-EU&lt;9_0330582.0331399-M0476297</t>
  </si>
  <si>
    <t>P6-EU&lt;9_0330435.0331399-M0476297</t>
  </si>
  <si>
    <t>P6-EU&lt;9_0330648.0331399-M0476297</t>
  </si>
  <si>
    <t>P6-EU&lt;9_0330422.0331399-M0476297</t>
  </si>
  <si>
    <t>CB ADRIATIC</t>
  </si>
  <si>
    <t>25BEMHR6DHZS005HYOUS3</t>
  </si>
  <si>
    <t>Egypt</t>
  </si>
  <si>
    <t>RKA/2025/3306 - RKA/2025/3333</t>
  </si>
  <si>
    <t>P1-HVON_0329829.0331039-M0476813</t>
  </si>
  <si>
    <t>P1-HVON_0330728.0331039-M0476813</t>
  </si>
  <si>
    <t>P1-HVON_0331041.0331401-M0476029</t>
  </si>
  <si>
    <t>P1-HVON_0329829.0331401-M0476029</t>
  </si>
  <si>
    <t>P1-HVON_0330728.0331401-M0476029</t>
  </si>
  <si>
    <t>Jenero</t>
  </si>
  <si>
    <t>25BEMHRFY4NQ001S68IS5</t>
  </si>
  <si>
    <t>P6-OLO8_0330099.0331380-M0476824</t>
  </si>
  <si>
    <t>P6-OLO8_0330421.0331380-M0476824</t>
  </si>
  <si>
    <t>P6-OLO8_0331247.0331380-M0476824</t>
  </si>
  <si>
    <t>P6-OB-A_0331300.0331300-M0476652</t>
  </si>
  <si>
    <t>25BEMHRKQWYP005F3D5S7</t>
  </si>
  <si>
    <t>RKA/2025/3339</t>
  </si>
  <si>
    <t>P6-SLO5_0331199.0331199-M0476332</t>
  </si>
  <si>
    <t>Somtrans VII</t>
  </si>
  <si>
    <t>25NL567087968405825S2</t>
  </si>
  <si>
    <t>RKA/2025/3344</t>
  </si>
  <si>
    <t>P6-SLO5_0331199.0331270-M0476829</t>
  </si>
  <si>
    <t>P6-EU&lt;9_0331058.0331408-M0476461</t>
  </si>
  <si>
    <t>P6-EU&lt;9_0330648.0331408-M0476461</t>
  </si>
  <si>
    <t>P6-EU&lt;9_0331162.0331408-M0476461</t>
  </si>
  <si>
    <t>P6-EU&lt;9_0331204.0331408-M0476461</t>
  </si>
  <si>
    <t>P6-EU&lt;9_0331249.0331408-M0476461</t>
  </si>
  <si>
    <t>P6-EU&lt;9_0331298.0331408-M0476461</t>
  </si>
  <si>
    <t>P6-EU&lt;9_0330426.0331408-M0476461</t>
  </si>
  <si>
    <t>P6-EU&lt;9_0330530.0331408-M0476461</t>
  </si>
  <si>
    <t>P6-EU&lt;9_0330421.0331408-M0476461</t>
  </si>
  <si>
    <t>P6-EU&lt;9_0331199.0331408-M0476461</t>
  </si>
  <si>
    <t>SLOMAN HERA</t>
  </si>
  <si>
    <t>25BEMHRPQJDN004H6PNS4</t>
  </si>
  <si>
    <t>Gelijksoortige transfer</t>
  </si>
  <si>
    <t>P6-OLO8_0330421.0331381-M0476833</t>
  </si>
  <si>
    <t>P6-OLO8_0330988.0331381-M0476833</t>
  </si>
  <si>
    <t>P6-SLO5_0331199.0331199-M0476748</t>
  </si>
  <si>
    <t>Alize</t>
  </si>
  <si>
    <t>25BEMHRZ3GR5005J46WS7</t>
  </si>
  <si>
    <t>Westfalen AG</t>
  </si>
  <si>
    <t>P1-HVON_0331411.0331411-M0476837</t>
  </si>
  <si>
    <t>P6-SLO5_0331199.0331199-M0476784</t>
  </si>
  <si>
    <t>P6-OB-A_0331266.0331266-M0476646</t>
  </si>
  <si>
    <t>STAV VIKING</t>
  </si>
  <si>
    <t>25DK5871M3M5NW3FRX733</t>
  </si>
  <si>
    <t>Denmark</t>
  </si>
  <si>
    <t>Crossbridge Energy AG</t>
  </si>
  <si>
    <t>Ex : Denemarken</t>
  </si>
  <si>
    <t>ead staat als afgesloten in emcs maar in TC nog altijd op waiting!</t>
  </si>
  <si>
    <t>RKA/2025/3345</t>
  </si>
  <si>
    <t>P6-OLO8_0330988.0331402-M0476842</t>
  </si>
  <si>
    <t>P6-OB-A_0331300.0331300-M0476755</t>
  </si>
  <si>
    <t>PPEN BI_0330382.0330382-M0474819</t>
  </si>
  <si>
    <t>TK228</t>
  </si>
  <si>
    <t>PPEN BI_0330723.0330723-M0475675</t>
  </si>
  <si>
    <t>PPEN BI_0331240.0331240-M0476757</t>
  </si>
  <si>
    <t>PPEN BI_0331240.0331240-M0476759</t>
  </si>
  <si>
    <t>PPEN BI_0328524.0330216-M0474264</t>
  </si>
  <si>
    <t>TK223</t>
  </si>
  <si>
    <t>PPEN BI_0325947.0330216-M0474264</t>
  </si>
  <si>
    <t>PPEN BI_0331240.0331240-M0476760</t>
  </si>
  <si>
    <t>P6-OB-A_0331195.0331195-M0476787</t>
  </si>
  <si>
    <t>Patricia</t>
  </si>
  <si>
    <t>25NL172223284233040S4</t>
  </si>
  <si>
    <t>P6-OB-A_0331266.0331266-M0476749</t>
  </si>
  <si>
    <t>PPEN BI_0329033.0329033-M0472345</t>
  </si>
  <si>
    <t>TK221</t>
  </si>
  <si>
    <t>PPEN BI_0330496.0330496-M0475665</t>
  </si>
  <si>
    <t>PPEN BI_0326776.0329247-M0472222</t>
  </si>
  <si>
    <t>TK023</t>
  </si>
  <si>
    <t>PPEN BI_0329033.0329033-M0472348</t>
  </si>
  <si>
    <t>PPEN BI_0326777.0329719-M0473135</t>
  </si>
  <si>
    <t>PPEN BI_0329033.0329719-M0473135</t>
  </si>
  <si>
    <t>PPEN BI_0326777.0330027-M0474360</t>
  </si>
  <si>
    <t>PPEN BI_0329033.0330027-M0474360</t>
  </si>
  <si>
    <t>PPEN BI_0329033.0330651-M0475206</t>
  </si>
  <si>
    <t>PPEN BI_0330496.0330496-M0475662</t>
  </si>
  <si>
    <t>PPEN BI_0329033.0331223-M0476859</t>
  </si>
  <si>
    <t>PPEN BI_0330496.0331223-M0476859</t>
  </si>
  <si>
    <t>PPEN BI_0331240.0331240-M0476758</t>
  </si>
  <si>
    <t>25BEMHSW8USL005JED5S4</t>
  </si>
  <si>
    <t>25BEMHSQQSL9005H5D5S1</t>
  </si>
  <si>
    <t>Nefco Storage &amp; Trading BV</t>
  </si>
  <si>
    <t>25BEMHSQQSL9005H5D5S1 staat als afgeleverd in EMCS maar in TC nog op waiting for report to be closed. Vinkje als closed gezet</t>
  </si>
  <si>
    <t>PPEN BI_0330381.0330381-M0474810</t>
  </si>
  <si>
    <t>TK226</t>
  </si>
  <si>
    <t>PPEN BI_0330724.0330724-M0475671</t>
  </si>
  <si>
    <t>PPEN BI_0331239.0331239-M0476756</t>
  </si>
  <si>
    <t>P1-HVON_0331091.0331091-M0476121</t>
  </si>
  <si>
    <t>NAVIG8 GUARD</t>
  </si>
  <si>
    <t>25BEMI37EK54006TRGBS3</t>
  </si>
  <si>
    <t>Douane volgnr: 25V0907</t>
  </si>
  <si>
    <t>P6-SLO7_0331196.0331196-M0476788</t>
  </si>
  <si>
    <t>25NL045866819565083S0</t>
  </si>
  <si>
    <t>P1-HVON_0331091.0331091-M0476122</t>
  </si>
  <si>
    <t>P1-HVON_0331091.0331091-M0476120</t>
  </si>
  <si>
    <t>P6-XYL2_0331339.0331339-M0476865</t>
  </si>
  <si>
    <t>Illusion</t>
  </si>
  <si>
    <t>25BEMHSAUJN2005JH2US4</t>
  </si>
  <si>
    <t>TK610 1ste stap: RKA/2025/3355</t>
  </si>
  <si>
    <t>RKA/2025/3355</t>
  </si>
  <si>
    <t>P6-EU&lt;9_0330058.0331433-M0476895</t>
  </si>
  <si>
    <t>P6-EU&lt;9_0330138.0331433-M0476895</t>
  </si>
  <si>
    <t>P6-EU&lt;9_0331155.0331433-M0476895</t>
  </si>
  <si>
    <t>P6-EU&lt;9_0331259.0331433-M0476895</t>
  </si>
  <si>
    <t>P6-EU&lt;9_0331296.0331433-M0476895</t>
  </si>
  <si>
    <t>P6-EU&lt;9_0330426.0331433-M0476895</t>
  </si>
  <si>
    <t>P6-EU&lt;9_0331353.0331433-M0476895</t>
  </si>
  <si>
    <t>P6-EU&lt;9_0331339.0331433-M0476895</t>
  </si>
  <si>
    <t>P6-OLO2_0330513.0331435-M0476897</t>
  </si>
  <si>
    <t>P6-OLO2_0330471.0331435-M0476897</t>
  </si>
  <si>
    <t>P6-OLO2_0330399.0331435-M0476897</t>
  </si>
  <si>
    <t>P6-OLO2_0330460.0331435-M0476897</t>
  </si>
  <si>
    <t>P6-OLO2_0330583.0331435-M0476897</t>
  </si>
  <si>
    <t>P6-OLO2_0330700.0331435-M0476897</t>
  </si>
  <si>
    <t>P6-OLO2_0330701.0331435-M0476897</t>
  </si>
  <si>
    <t>P6-OLO2_0330732.0331435-M0476897</t>
  </si>
  <si>
    <t>PC4V-BU_0331412.0331412-M0476647</t>
  </si>
  <si>
    <t>25BEMHRP10YC001T62ES9</t>
  </si>
  <si>
    <t>PC4V-BU_0331238.0331238-M0476647</t>
  </si>
  <si>
    <t>25BEMHROJFI2005JBKYS3</t>
  </si>
  <si>
    <t>P6-SLO9_0331393.0331393-M0476789</t>
  </si>
  <si>
    <t>25BEMHTHBB2G004WW4RS7</t>
  </si>
  <si>
    <t>RKA/2025/3357</t>
  </si>
  <si>
    <t>25BEMHUG6QUZ004ZC2AS8</t>
  </si>
  <si>
    <t>PC4V-BU_0331412.0331412-M0476648</t>
  </si>
  <si>
    <t>PC4V-BU_0331238.0331238-M0476648</t>
  </si>
  <si>
    <t>P6-OLO8_0330084.0331413-M0476905</t>
  </si>
  <si>
    <t>P6-OLO8_0330132.0331413-M0476905</t>
  </si>
  <si>
    <t>P1-HVON_0331091.0331091-M0476123</t>
  </si>
  <si>
    <t>P6-XYL2_0331339.0331339-M0476866</t>
  </si>
  <si>
    <t>P6-XYL2_0331339.0331339-M0476878</t>
  </si>
  <si>
    <t>P6-SLO5_0331287.0331287-M0476747</t>
  </si>
  <si>
    <t>25NL347505367009753S8</t>
  </si>
  <si>
    <t xml:space="preserve">
</t>
  </si>
  <si>
    <t>P6-SLO9_0331393.0331393-M0476790</t>
  </si>
  <si>
    <t>RKA/2025/3360</t>
  </si>
  <si>
    <t>Schloss Heidelberg</t>
  </si>
  <si>
    <t>Afgesloten in EMCS op 02/12</t>
  </si>
  <si>
    <t>PC4V-BU_0331228.0331228-M0476869</t>
  </si>
  <si>
    <t>25NL135784127889285S1</t>
  </si>
  <si>
    <t>Receipt partially refused</t>
  </si>
  <si>
    <t>P6-OB-A_0331285.0331285-M0476884</t>
  </si>
  <si>
    <t>25NL439576779210150S7</t>
  </si>
  <si>
    <t>Amspec zal enkel barge stalen</t>
  </si>
  <si>
    <t>P1-HVON_0326027.0331441-M0476908</t>
  </si>
  <si>
    <t>P1-HVON_0329936.0331441-M0476908</t>
  </si>
  <si>
    <t>P1-HVON_0330728.0331440-M0476909</t>
  </si>
  <si>
    <t>P1-HVON_0331069.0331441-M0476908</t>
  </si>
  <si>
    <t>PC4V-BU_0331228.0331228-M0476870</t>
  </si>
  <si>
    <t>PC4V-BU_0331415.0331415-M0476874</t>
  </si>
  <si>
    <t>RKA/2025/3356</t>
  </si>
  <si>
    <t>P6-OLO8_0330530.0331430-M0476912</t>
  </si>
  <si>
    <t>P6-OLO8_0330730.0331430-M0476912</t>
  </si>
  <si>
    <t>P6-OLO1_0331404.0331404-M0476899</t>
  </si>
  <si>
    <t>25BEMHVBURC8005XT22S9</t>
  </si>
  <si>
    <t>RKA/2025/3362</t>
  </si>
  <si>
    <t>P1-BGO1_0331342.0331342-M0476620</t>
  </si>
  <si>
    <t>25DE460000000847786S2</t>
  </si>
  <si>
    <t>e--AD is ook voor tl Banzystad ID 318095.
Banzystad en Monaco hebben overslag gedaan uit MT Chem Mercury.</t>
  </si>
  <si>
    <t>P6-OLO4_0331442.0331442-M0476915</t>
  </si>
  <si>
    <t>Chamisa D</t>
  </si>
  <si>
    <t>25NL779127415040563S1</t>
  </si>
  <si>
    <t>Vopak Terminal Europoort</t>
  </si>
  <si>
    <t>Lossing naar VRU
Zie ook DMS oude ID nummer 318003</t>
  </si>
  <si>
    <t>P1-HVON_0328291.0331473-M0476948</t>
  </si>
  <si>
    <t>P1-HVON_0330529.0331473-M0476948</t>
  </si>
  <si>
    <t>P1-HVON_0329829.0331473-M0476948</t>
  </si>
  <si>
    <t>P1-HVON_0331091.0331473-M0476948</t>
  </si>
  <si>
    <t>P1-HVON_0331161.0331472-M0476949</t>
  </si>
  <si>
    <t>RKA/2025/3361</t>
  </si>
  <si>
    <t>P6-OLO8_0331066.0331477-M0476957</t>
  </si>
  <si>
    <t>P6-OLO8_0331300.0331477-M0476957</t>
  </si>
  <si>
    <t>P6-OLO8_0331195.0331477-M0476957</t>
  </si>
  <si>
    <t>P6-OLO8_0331196.0331477-M0476957</t>
  </si>
  <si>
    <t>P6-OLO8_0331285.0331477-M0476957</t>
  </si>
  <si>
    <t>P6-OLO8_0330530.0331477-M0476957</t>
  </si>
  <si>
    <t>P6-OLO8_0330730.0331477-M0476957</t>
  </si>
  <si>
    <t>P6-XYL2_0331162.0331479-M0476959</t>
  </si>
  <si>
    <t>P6-XYL2_0331299.0331479-M0476959</t>
  </si>
  <si>
    <t>P6-XYL2_0331339.0331479-M0476959</t>
  </si>
  <si>
    <t>P6-OLO2_0330513.0331452-M0476983</t>
  </si>
  <si>
    <t>PC4V-BU_0331228.0331228-M0476928</t>
  </si>
  <si>
    <t>25BEMHV2EMU30052A9US5</t>
  </si>
  <si>
    <t>25BEMHV2ENHL005XGC8S0</t>
  </si>
  <si>
    <t>P6-XYL2_0331162.0331475-M0476989</t>
  </si>
  <si>
    <t>aanpassing dens naar dens van Amspec Analyse 
Mail van Benjamin Coussement om 23:00</t>
  </si>
  <si>
    <t>Fenne</t>
  </si>
  <si>
    <t>25BEMHVA4EVO002FKVMS1</t>
  </si>
  <si>
    <t>Chane Botlek NV</t>
  </si>
  <si>
    <t>P6-OLO1_0331404.0331404-M0476900</t>
  </si>
  <si>
    <t>P6-OLO1_0331404.0331404-M0476901</t>
  </si>
  <si>
    <t>P6-OLO4_0331442.0331442-M0476916</t>
  </si>
  <si>
    <t>PC4V-BU_0331444.0331444-M0476914</t>
  </si>
  <si>
    <t>P6B-ANT_0331451.0331451-M0476921</t>
  </si>
  <si>
    <t>ADD Compass</t>
  </si>
  <si>
    <t>P6B-ANT_0331451.0331450-M0476995</t>
  </si>
  <si>
    <t>25BEMHWD4R14005JU4MS0</t>
  </si>
  <si>
    <t>RKA/2025/3375 + RKA/2025/3401</t>
  </si>
  <si>
    <t>P6-XYL2_0331162.0331419-M0476997</t>
  </si>
  <si>
    <t>P6-XYL2_0331299.0331419-M0476997</t>
  </si>
  <si>
    <t>P1-HVON_0330728.0331449-M0476998</t>
  </si>
  <si>
    <t>P1-HVON_0331451.0331492-M0476924</t>
  </si>
  <si>
    <t>P1-HVON_0330728.0331494-M0476924</t>
  </si>
  <si>
    <t>PC4V-BU_0331454.0331454-M0476934</t>
  </si>
  <si>
    <t>Compass</t>
  </si>
  <si>
    <t>25BEMHWARVBN002VPZRS1</t>
  </si>
  <si>
    <t>P6-SLO5_0331338.0331338-M0476993</t>
  </si>
  <si>
    <t>25NL320985243412989S2</t>
  </si>
  <si>
    <t>RKA/2025/3373</t>
  </si>
  <si>
    <t>P1-BGO1_0331343.0331343-M0476621</t>
  </si>
  <si>
    <t>Banzystad</t>
  </si>
  <si>
    <t>25NL000174649764040S6</t>
  </si>
  <si>
    <t>1.917.535 LIT afgemeld op e-AD met ARC 25DE460000000847786S2 
zie order tl Monaco ID 318094.  Beide lichters hebben STS gedaan uit MT Chem Mercury.</t>
  </si>
  <si>
    <t>P6B-ANT_0331294.0331294-M0476508</t>
  </si>
  <si>
    <t>Bonaire - 318047</t>
  </si>
  <si>
    <t>P6B-ANT_0331294.0331293-M0477029</t>
  </si>
  <si>
    <t>Havana</t>
  </si>
  <si>
    <t>25BEMHWG28I2006EOD5S4</t>
  </si>
  <si>
    <t>EVOS AMSTERDAM</t>
  </si>
  <si>
    <t>P6-SLO9_0330487.0331505-M0477034</t>
  </si>
  <si>
    <t>P6-SLO9_0330732.0331505-M0477034</t>
  </si>
  <si>
    <t>P6-SLO9_0330665.0331505-M0477034</t>
  </si>
  <si>
    <t>P6-SLO9_0330886.0331505-M0477034</t>
  </si>
  <si>
    <t>P6-SLO9_0330733.0331505-M0477034</t>
  </si>
  <si>
    <t>P6-SLO9_0330917.0331505-M0477034</t>
  </si>
  <si>
    <t>P6-SLO9_0330918.0331505-M0477034</t>
  </si>
  <si>
    <t>P6-SLO9_0331415.0331505-M0477034</t>
  </si>
  <si>
    <t>P6-SLO9_0331444.0331505-M0477034</t>
  </si>
  <si>
    <t>P6-OB-A_0331405.0331405-M0476902</t>
  </si>
  <si>
    <t>25BEMHWN9CT8006HKEHS1</t>
  </si>
  <si>
    <t>P6-XYL2_0331299.0331499-M0477038</t>
  </si>
  <si>
    <t>P6-XYL2_0331339.0331499-M0477038</t>
  </si>
  <si>
    <t>P6-OB-A_0331405.0331405-M0477008</t>
  </si>
  <si>
    <t>P6-SLO5_0331338.0331338-M0476877</t>
  </si>
  <si>
    <t>P1-HVON_0326027.0331506-M0477044</t>
  </si>
  <si>
    <t>P1-HVON_0330728.0331507-M0477043</t>
  </si>
  <si>
    <t>P1-BGO1_0331286.0331286-M0476498</t>
  </si>
  <si>
    <t>Quinto</t>
  </si>
  <si>
    <t>25DE460000000863657S0</t>
  </si>
  <si>
    <t>P1-HVON_0330728.0331292-M0477045</t>
  </si>
  <si>
    <t>P1-HVON_0328291.0331292-M0477045</t>
  </si>
  <si>
    <t>P1-HVON_0330529.0331292-M0477045</t>
  </si>
  <si>
    <t>P1-HVON_0329829.0331292-M0477045</t>
  </si>
  <si>
    <t>P1-HVON_0331091.0331292-M0477045</t>
  </si>
  <si>
    <t>CO 250194842</t>
  </si>
  <si>
    <t>P6-SLO5_0331247.0331511-M0477023</t>
  </si>
  <si>
    <t>P6-SLO5_0331199.0331511-M0477023</t>
  </si>
  <si>
    <t>P6-SLO5_0331287.0331511-M0477023</t>
  </si>
  <si>
    <t>P6-SLO5_0331162.0331511-M0477023</t>
  </si>
  <si>
    <t>P6-SLO5_0331338.0331511-M0477023</t>
  </si>
  <si>
    <t>P1-HVON_0331294.0331513-M0476502</t>
  </si>
  <si>
    <t>P1-HVON_0330728.0331515-M0476502</t>
  </si>
  <si>
    <t>P1-HVON_0328291.0331515-M0476502</t>
  </si>
  <si>
    <t>P1-HVON_0330529.0331515-M0476502</t>
  </si>
  <si>
    <t>P1-HVON_0329829.0331515-M0476502</t>
  </si>
  <si>
    <t>P1-HVON_0331091.0331515-M0476502</t>
  </si>
  <si>
    <t>Bonaire</t>
  </si>
  <si>
    <t>25BEMHX1S3J00030GLFS0</t>
  </si>
  <si>
    <t>DEN HARTOG BV</t>
  </si>
  <si>
    <t>P6-SLO5_0331247.0331499-M0477047</t>
  </si>
  <si>
    <t>P6-SLO5_0331199.0331499-M0477047</t>
  </si>
  <si>
    <t>P6-OLO8_0330099.0331496-M0477051</t>
  </si>
  <si>
    <t>P6-XYL2_0331406.0331406-M0477009</t>
  </si>
  <si>
    <t>25BEMHX6ON7A005PFGWS8</t>
  </si>
  <si>
    <t>Somtrans XXVI</t>
  </si>
  <si>
    <t>25BEMHX87X5E006NFT3S4</t>
  </si>
  <si>
    <t>Rubis Terminal Rotterdam</t>
  </si>
  <si>
    <t>P6-SLO9_0330487.0331496-M0477053</t>
  </si>
  <si>
    <t>P6-XYL2_0331406.0331406-M0477010</t>
  </si>
  <si>
    <t>VIVIT ALTAIS</t>
  </si>
  <si>
    <t>PC3V-PR_0331200.0331200-M0476333</t>
  </si>
  <si>
    <t>25BEMIN43UOS00B5PTKS6</t>
  </si>
  <si>
    <t>P6-SLO5_0331199.0331497-M0477058</t>
  </si>
  <si>
    <t>P6-OLO8_0331066.0331419-M0477070</t>
  </si>
  <si>
    <t>P6-OLO8_0331300.0331419-M0477070</t>
  </si>
  <si>
    <t>P6-OLO8_0331195.0331419-M0477070</t>
  </si>
  <si>
    <t>P6-OLO8_0331196.0331419-M0477070</t>
  </si>
  <si>
    <t>P6-OLO8_0331285.0331419-M0477070</t>
  </si>
  <si>
    <t>P6-OLO8_0330530.0331419-M0477070</t>
  </si>
  <si>
    <t>P6-OLO8_0330730.0331419-M0477070</t>
  </si>
  <si>
    <t>P1-HVON_0329072.0331521-M0477072</t>
  </si>
  <si>
    <t>P1-HVON_0331074.0331521-M0477072</t>
  </si>
  <si>
    <t>P1-HVON_0330728.0331521-M0477072</t>
  </si>
  <si>
    <t>P1-HVON_0331161.0331522-M0477071</t>
  </si>
  <si>
    <t>P1-HVON_0330777.0331524-M0477073</t>
  </si>
  <si>
    <t>P1-HVON_0330728.0331523-M0477074</t>
  </si>
  <si>
    <t>P6-OLO8_0330138.0331531-M0477085</t>
  </si>
  <si>
    <t>P6-OLO8_0330260.0331531-M0477085</t>
  </si>
  <si>
    <t>P6-OLO8_0330239.0331531-M0477085</t>
  </si>
  <si>
    <t>P6-OLO8_0331088.0331531-M0477085</t>
  </si>
  <si>
    <t>P6-OLO8_0331064.0331531-M0477085</t>
  </si>
  <si>
    <t>P6-OLO8_0331301.0331531-M0477085</t>
  </si>
  <si>
    <t>P6-OLO8_0331199.0331531-M0477085</t>
  </si>
  <si>
    <t>P6-OLO8_0330138.0331419-M0477086</t>
  </si>
  <si>
    <t>P6-OLO8_0330260.0331419-M0477086</t>
  </si>
  <si>
    <t>P6-OLO8_0330239.0331419-M0477086</t>
  </si>
  <si>
    <t>P6-XYL2_0331339.0331419-M0477095</t>
  </si>
  <si>
    <t>PC3V-PR_0331200.0331200-M0476334</t>
  </si>
  <si>
    <t>P6-SLO5_0331199.0331463-M0477097</t>
  </si>
  <si>
    <t>F_MOGAS_LVB4</t>
  </si>
  <si>
    <t>P6-SLO5_0331287.0331463-M0477097</t>
  </si>
  <si>
    <t>P6-XYL2_0331339.0331463-M0477104</t>
  </si>
  <si>
    <t>co 250195263</t>
  </si>
  <si>
    <t>RKA/2025/3383</t>
  </si>
  <si>
    <t>P6-OLO8_0330730.0331498-M0477112</t>
  </si>
  <si>
    <t>P6-OB-A_0331178.0331534-M0477102</t>
  </si>
  <si>
    <t>P6-OB-A_0330864.0331534-M0477102</t>
  </si>
  <si>
    <t>P6-OB-A_0331058.0331534-M0477102</t>
  </si>
  <si>
    <t>P6-OB-A_0331266.0331534-M0477102</t>
  </si>
  <si>
    <t>P6-OB-A_0330513.0331534-M0477102</t>
  </si>
  <si>
    <t>P6-OB-A_0330730.0331534-M0477102</t>
  </si>
  <si>
    <t>P6-OLO2_0331429.0331429-M0477026</t>
  </si>
  <si>
    <t>25BEMHXK5VE3003AWLBS7</t>
  </si>
  <si>
    <t>RKA/2025/3377</t>
  </si>
  <si>
    <t>Veloma</t>
  </si>
  <si>
    <t>25BEMHY4FJP0006XLD5S1</t>
  </si>
  <si>
    <t>P6-OLO8_0330239.0331419-M0477118</t>
  </si>
  <si>
    <t>P6-OLO8_0331088.0331419-M0477118</t>
  </si>
  <si>
    <t>PC4V-BU_0331501.0331501-M0477019</t>
  </si>
  <si>
    <t>P6-OLO2_0331429.0331429-M0477027</t>
  </si>
  <si>
    <t>P6-OB-A_0331178.0331469-M0477120</t>
  </si>
  <si>
    <t>F_MOGAS_LVB5</t>
  </si>
  <si>
    <t>25BEMHYOXPZ40066UP7S0</t>
  </si>
  <si>
    <t>P6-OLO8_0330730.0331419-M0477167</t>
  </si>
  <si>
    <t>P6-OLO8_0330919.0331419-M0477167</t>
  </si>
  <si>
    <t>P6-OLO8_0330782.0331419-M0477167</t>
  </si>
  <si>
    <t>P6-OLO2_0331403.0331403-M0477011</t>
  </si>
  <si>
    <t>25BEMHYSPOUB0079RQOS0</t>
  </si>
  <si>
    <t>P6B-ANT_0331438.0331438-M0476600</t>
  </si>
  <si>
    <t>F_NESTEWAF03</t>
  </si>
  <si>
    <t>THEODOR ESSBERGER</t>
  </si>
  <si>
    <t>P6B-ANT_0331438.0331336-M0477170</t>
  </si>
  <si>
    <t>F_NESTEWAFLVB5</t>
  </si>
  <si>
    <t>P6-OLO2_0331403.0331403-M0477012</t>
  </si>
  <si>
    <t>P6-SLO5_0331287.0331554-M0477180</t>
  </si>
  <si>
    <t>P6-SLO5_0331162.0331554-M0477180</t>
  </si>
  <si>
    <t>P6-SLO5_0331338.0331554-M0477180</t>
  </si>
  <si>
    <t>P6-SLO5_0331429.0331554-M0477180</t>
  </si>
  <si>
    <t>P6-OB-A_0331348.0331348-M0477092</t>
  </si>
  <si>
    <t>Gigantia</t>
  </si>
  <si>
    <t>25NL644497756426673S0</t>
  </si>
  <si>
    <t>RKA/2025/3402 voor TK609 - INTERMEDIATE</t>
  </si>
  <si>
    <t>RKA/2025/3402</t>
  </si>
  <si>
    <t>P6-OLO3_0331486.0331486-M0477079</t>
  </si>
  <si>
    <t>25BEMHZ6HQG7003S65SS9</t>
  </si>
  <si>
    <t>P6-OB-A_0331178.0331465-M0477195</t>
  </si>
  <si>
    <t>F_MOGAS_LVB3</t>
  </si>
  <si>
    <t>P6-OB-A_0330864.0331465-M0477195</t>
  </si>
  <si>
    <t>P6-OB-A_0331058.0331465-M0477195</t>
  </si>
  <si>
    <t>P6-OB-A_0331266.0331465-M0477195</t>
  </si>
  <si>
    <t>RKA/2025/3398</t>
  </si>
  <si>
    <t>P6-SLO5_0331287.0331552-M0477196</t>
  </si>
  <si>
    <t>P6-SLO5_0331162.0331552-M0477196</t>
  </si>
  <si>
    <t>P6-SLO5_0331338.0331552-M0477196</t>
  </si>
  <si>
    <t>P6-OLO8_0331298.0331565-M0477200</t>
  </si>
  <si>
    <t>P6-OLO8_0331279.0331565-M0477200</t>
  </si>
  <si>
    <t>P6-OLO8_0330099.0331565-M0477200</t>
  </si>
  <si>
    <t>P6-OLO8_0330421.0331565-M0477200</t>
  </si>
  <si>
    <t>P6-OLO8_0331247.0331565-M0477200</t>
  </si>
  <si>
    <t>P6-OLO8_0331266.0331565-M0477200</t>
  </si>
  <si>
    <t>P6-OLO8_0330084.0331565-M0477200</t>
  </si>
  <si>
    <t>P6-OLO8_0330132.0331565-M0477200</t>
  </si>
  <si>
    <t>P6-OLO8_0331339.0331565-M0477200</t>
  </si>
  <si>
    <t>P6-OLO8_0331404.0331565-M0477200</t>
  </si>
  <si>
    <t>P6-OLO8_0331442.0331565-M0477200</t>
  </si>
  <si>
    <t>P6-OLO8_0331454.0331565-M0477200</t>
  </si>
  <si>
    <t>P6-OLO8_0331299.0331565-M0477200</t>
  </si>
  <si>
    <t>P6-OLO8_0331199.0331565-M0477200</t>
  </si>
  <si>
    <t>P6-OLO8_0331501.0331565-M0477200</t>
  </si>
  <si>
    <t>P6-OLO8_0331287.0331565-M0477200</t>
  </si>
  <si>
    <t>P6-OLO8_0331162.0331565-M0477200</t>
  </si>
  <si>
    <t>P6-OLO8_0331338.0331565-M0477200</t>
  </si>
  <si>
    <t>P6-OLO3_0331486.0331486-M0477080</t>
  </si>
  <si>
    <t>P6-SLO5_0331199.0331570-M0476941</t>
  </si>
  <si>
    <t>P6-SLO5_0331287.0331570-M0476941</t>
  </si>
  <si>
    <t>P6-SLO5_0331339.0331570-M0476941</t>
  </si>
  <si>
    <t>ATLANTIC TWIN</t>
  </si>
  <si>
    <t>25BEMHZD5N1O007BCD5S9</t>
  </si>
  <si>
    <t>EXC OK</t>
  </si>
  <si>
    <t>P6-XYL2_0331339.0331469-M0477211</t>
  </si>
  <si>
    <t>P6-XYL2_0331406.0331469-M0477211</t>
  </si>
  <si>
    <t>P6-XYL2_0331178.0331572-M0476945</t>
  </si>
  <si>
    <t>P6-XYL2_0331339.0331572-M0476945</t>
  </si>
  <si>
    <t>P6-XYL2_0331406.0331572-M0476945</t>
  </si>
  <si>
    <t>25BEMHZD87RJ007BFD5S8</t>
  </si>
  <si>
    <t>P6-OLO2_0330583.0331574-M0477217</t>
  </si>
  <si>
    <t>P6-OLO2_0330700.0331574-M0477217</t>
  </si>
  <si>
    <t>P6-OLO2_0330701.0331574-M0477217</t>
  </si>
  <si>
    <t>P6-OLO2_0330732.0331574-M0477217</t>
  </si>
  <si>
    <t>P6-OLO2_0331348.0331574-M0477217</t>
  </si>
  <si>
    <t>P6-OLO2_0330583.0331465-M0477219</t>
  </si>
  <si>
    <t>P6-OB-A_0331178.0331576-M0476937</t>
  </si>
  <si>
    <t>P6-OB-A_0330864.0331576-M0476937</t>
  </si>
  <si>
    <t>P6-OB-A_0331058.0331576-M0476937</t>
  </si>
  <si>
    <t>P6-OB-A_0331266.0331576-M0476937</t>
  </si>
  <si>
    <t>P6-OB-A_0330583.0331576-M0476937</t>
  </si>
  <si>
    <t>25BEMHZDSKLB003TB12S5</t>
  </si>
  <si>
    <t>P6-OLO8_0330099.0331562-M0477224</t>
  </si>
  <si>
    <t>RKA/2025/3392</t>
  </si>
  <si>
    <t>P1-HVON_0330859.0331335-M0477229</t>
  </si>
  <si>
    <t>P1-HVON_0331161.0331335-M0477229</t>
  </si>
  <si>
    <t>Loading THEODOR ESSBERGER</t>
  </si>
  <si>
    <t>P1-HVON_0331438.0331579-M0476603</t>
  </si>
  <si>
    <t>P1-HVON_0330859.0331581-M0476603</t>
  </si>
  <si>
    <t>P1-HVON_0331161.0331581-M0476603</t>
  </si>
  <si>
    <t>PC4V-BU_0331228.0331568-M0477231</t>
  </si>
  <si>
    <t>P6-OLO8_0330782.0331419-M0477233</t>
  </si>
  <si>
    <t>P6-OLO8_0330868.0331419-M0477233</t>
  </si>
  <si>
    <t>PC4V-BU_0331520.0331520-M0477068</t>
  </si>
  <si>
    <t>PPEN BI_0330496.0331537-M0477241</t>
  </si>
  <si>
    <t>P6B-ANT_0331437.0331437-M0476593</t>
  </si>
  <si>
    <t>F_NESTEWAF04</t>
  </si>
  <si>
    <t>P6B-ANT_0331437.0331331-M0477245</t>
  </si>
  <si>
    <t>F_NESTEWAFLVB4</t>
  </si>
  <si>
    <t>P6-SLO5_0331421.0331421-M0477161</t>
  </si>
  <si>
    <t>Zuidzee</t>
  </si>
  <si>
    <t>25NL723134269675509S6</t>
  </si>
  <si>
    <t>P6-OB-A_0331348.0331348-M0477205</t>
  </si>
  <si>
    <t>P6-EU&lt;9_0330138.0331583-M0477248</t>
  </si>
  <si>
    <t>P6-EU&lt;9_0331155.0331583-M0477248</t>
  </si>
  <si>
    <t>P6-EU&lt;9_0331259.0331583-M0477248</t>
  </si>
  <si>
    <t>P6-EU&lt;9_0331296.0331583-M0477248</t>
  </si>
  <si>
    <t>P6-EU&lt;9_0330426.0331583-M0477248</t>
  </si>
  <si>
    <t>P6-EU&lt;9_0331353.0331583-M0477248</t>
  </si>
  <si>
    <t>P6-EU&lt;9_0331339.0331583-M0477248</t>
  </si>
  <si>
    <t>P6-EU&lt;9_0331404.0331583-M0477248</t>
  </si>
  <si>
    <t>P6-EU&lt;9_0331405.0331583-M0477248</t>
  </si>
  <si>
    <t>P6-EU&lt;9_0330099.0331583-M0477248</t>
  </si>
  <si>
    <t>P6-EU&lt;9_0330487.0331583-M0477248</t>
  </si>
  <si>
    <t>P6-EU&lt;9_0331199.0331583-M0477248</t>
  </si>
  <si>
    <t>P6-EU&lt;9_0331429.0331583-M0477248</t>
  </si>
  <si>
    <t>P6-EU&lt;9_0331520.0331583-M0477248</t>
  </si>
  <si>
    <t>P6-OLO8_0331088.0331586-M0477256</t>
  </si>
  <si>
    <t>P6-OLO8_0331064.0331586-M0477256</t>
  </si>
  <si>
    <t>P6-OLO8_0331301.0331586-M0477256</t>
  </si>
  <si>
    <t>P6-OLO8_0331199.0331586-M0477256</t>
  </si>
  <si>
    <t>P6-OLO8_0331486.0331586-M0477256</t>
  </si>
  <si>
    <t>P1-HVON_0331161.0331330-M0477258</t>
  </si>
  <si>
    <t>P1-HVON_0330777.0331330-M0477258</t>
  </si>
  <si>
    <t>P1-HVON_0331437.0331590-M0476596</t>
  </si>
  <si>
    <t>P1-HVON_0331161.0331588-M0476596</t>
  </si>
  <si>
    <t>P1-HVON_0330777.0331588-M0476596</t>
  </si>
  <si>
    <t>25BEMI06QFHK007DBD5S6</t>
  </si>
  <si>
    <t>Estonia</t>
  </si>
  <si>
    <t>To the order of  Circle K Energy Trading SA</t>
  </si>
  <si>
    <t>Gelijksooritige blend</t>
  </si>
  <si>
    <t>hom Tk1030</t>
  </si>
  <si>
    <t>P6-OB-A_0331348.0331348-M0477093</t>
  </si>
  <si>
    <t>RKA/2025/3404 + RKA/2025/3406</t>
  </si>
  <si>
    <t>P6-OB-A_0331348.0331425-M0477262</t>
  </si>
  <si>
    <t>P6-OB-A_0331487.0331487-M0477081</t>
  </si>
  <si>
    <t>25BEMHZZPZY0007FHWES6</t>
  </si>
  <si>
    <t>TK606 1ste stap RKA/2025/3403</t>
  </si>
  <si>
    <t>RKA/2025/3403</t>
  </si>
  <si>
    <t>P6-OB-A_0331487.0331487-M0477082</t>
  </si>
  <si>
    <t>DREAM VERMAX</t>
  </si>
  <si>
    <t>Douanevolgnr.: 25V0938</t>
  </si>
  <si>
    <t>PC4V-BU_0331312.0331312-M0477088</t>
  </si>
  <si>
    <t>PC4V-BU_0331312.0331312-M0477089</t>
  </si>
  <si>
    <t>P6-OLO8_0331298.0331425-M0477266</t>
  </si>
  <si>
    <t>P6-OB-A_0331348.0331348-M0477094</t>
  </si>
  <si>
    <t>P6-OB-A_0331487.0331487-M0477192</t>
  </si>
  <si>
    <t>P6-SLO5_0331455.0331455-M0477162</t>
  </si>
  <si>
    <t>25NL589103649672454S0</t>
  </si>
  <si>
    <t>Antwerp</t>
  </si>
  <si>
    <t>25BEMI221A72007HQK8S6</t>
  </si>
  <si>
    <t>PPEN BI_0330382.0330382-M0474812</t>
  </si>
  <si>
    <t>TK225</t>
  </si>
  <si>
    <t>PPEN BI_0330723.0330723-M0475674</t>
  </si>
  <si>
    <t>PPEN BI_0325947.0331538-M0477300</t>
  </si>
  <si>
    <t>PPEN BI_0331240.0331538-M0477300</t>
  </si>
  <si>
    <t>BAUSTELLA</t>
  </si>
  <si>
    <t>RKA/2025/3401</t>
  </si>
  <si>
    <t>25BEMI0RDRRI007HDXSS2</t>
  </si>
  <si>
    <t>P6-OLO8_0331088.0331419-M0477319</t>
  </si>
  <si>
    <t>P6-OLO8_0331064.0331419-M0477319</t>
  </si>
  <si>
    <t>P6-OLO8_0331301.0331419-M0477319</t>
  </si>
  <si>
    <t>P6-OLO8_0331199.0331419-M0477319</t>
  </si>
  <si>
    <t>P6-OLO8_0331486.0331419-M0477319</t>
  </si>
  <si>
    <t>P6-OLO8_0330868.0331419-M0477320</t>
  </si>
  <si>
    <t>P6-OLO8_0330990.0331419-M0477320</t>
  </si>
  <si>
    <t>P6-OLO8_0330990.0331419-M0477321</t>
  </si>
  <si>
    <t>P6-EU95_0331162.0331597-M0476881</t>
  </si>
  <si>
    <t>P6-EU95_0331299.0331597-M0476881</t>
  </si>
  <si>
    <t>P6-EU95_0331066.0331597-M0476881</t>
  </si>
  <si>
    <t>P6-EU95_0331300.0331597-M0476881</t>
  </si>
  <si>
    <t>P6-EU95_0331195.0331597-M0476881</t>
  </si>
  <si>
    <t>P6-EU95_0331196.0331597-M0476881</t>
  </si>
  <si>
    <t>P6-EU95_0331285.0331597-M0476881</t>
  </si>
  <si>
    <t>P6-EU95_0330530.0331597-M0476881</t>
  </si>
  <si>
    <t>P6-EU95_0330730.0331597-M0476881</t>
  </si>
  <si>
    <t>P6-EU95_0330138.0331597-M0476881</t>
  </si>
  <si>
    <t>P6-EU95_0330260.0331597-M0476881</t>
  </si>
  <si>
    <t>P6-EU95_0330239.0331597-M0476881</t>
  </si>
  <si>
    <t>P6-EU95_0331339.0331597-M0476881</t>
  </si>
  <si>
    <t>P6-EU95_0331088.0331597-M0476881</t>
  </si>
  <si>
    <t>P6-EU95_0330919.0331597-M0476881</t>
  </si>
  <si>
    <t>P6-EU95_0330782.0331597-M0476881</t>
  </si>
  <si>
    <t>P6-EU95_0330868.0331597-M0476881</t>
  </si>
  <si>
    <t>P6-EU95_0331064.0331597-M0476881</t>
  </si>
  <si>
    <t>P6-EU95_0331301.0331597-M0476881</t>
  </si>
  <si>
    <t>P6-EU95_0331199.0331597-M0476881</t>
  </si>
  <si>
    <t>P6-EU95_0331486.0331597-M0476881</t>
  </si>
  <si>
    <t>P6-EU95_0330990.0331597-M0476881</t>
  </si>
  <si>
    <t>25BEMI1264NK006I1D1S0</t>
  </si>
  <si>
    <t>USG- Blexen GmbH</t>
  </si>
  <si>
    <t>PC4V-BU_0331312.0331312-M0477090</t>
  </si>
  <si>
    <t>P6-SLO5_0331455.0331455-M0477254</t>
  </si>
  <si>
    <t>P6-OLO8_0330099.0331577-M0477330</t>
  </si>
  <si>
    <t>P6-OLO8_0330806.0331577-M0477330</t>
  </si>
  <si>
    <t>P6-OLO8_0330877.0331577-M0477330</t>
  </si>
  <si>
    <t>P6-OLO8_0330988.0331577-M0477330</t>
  </si>
  <si>
    <t>P6-OLO8_0331298.0331425-M0477332</t>
  </si>
  <si>
    <t>P6-OLO8_0331279.0331425-M0477332</t>
  </si>
  <si>
    <t>P6-OLO8_0330099.0331425-M0477332</t>
  </si>
  <si>
    <t>P6-OLO8_0330421.0331425-M0477332</t>
  </si>
  <si>
    <t>P6-OLO8_0331247.0331425-M0477332</t>
  </si>
  <si>
    <t>P6-OLO8_0331266.0331425-M0477332</t>
  </si>
  <si>
    <t>P6-OLO8_0330084.0331425-M0477332</t>
  </si>
  <si>
    <t>P6-OLO8_0330132.0331425-M0477332</t>
  </si>
  <si>
    <t>P6-OLO8_0331339.0331425-M0477332</t>
  </si>
  <si>
    <t>P6-OLO8_0331404.0331425-M0477332</t>
  </si>
  <si>
    <t>P6-EU&lt;9_0331348.0331601-M0476887</t>
  </si>
  <si>
    <t>P6-EU&lt;9_0331298.0331601-M0476887</t>
  </si>
  <si>
    <t>P6-EU&lt;9_0331279.0331601-M0476887</t>
  </si>
  <si>
    <t>P6-EU&lt;9_0330099.0331601-M0476887</t>
  </si>
  <si>
    <t>P6-EU&lt;9_0330421.0331601-M0476887</t>
  </si>
  <si>
    <t>P6-EU&lt;9_0331247.0331601-M0476887</t>
  </si>
  <si>
    <t>P6-EU&lt;9_0331266.0331601-M0476887</t>
  </si>
  <si>
    <t>P6-EU&lt;9_0330084.0331601-M0476887</t>
  </si>
  <si>
    <t>P6-EU&lt;9_0330132.0331601-M0476887</t>
  </si>
  <si>
    <t>P6-EU&lt;9_0331339.0331601-M0476887</t>
  </si>
  <si>
    <t>P6-EU&lt;9_0331404.0331601-M0476887</t>
  </si>
  <si>
    <t>25BEMI15DWKL007GOS8S1</t>
  </si>
  <si>
    <t>P6-SLO9_0331544.0331544-M0477163</t>
  </si>
  <si>
    <t>25BEMI150J6F003WUQOS6</t>
  </si>
  <si>
    <t>Toronto</t>
  </si>
  <si>
    <t>25BEMI1B8S42003XDNRS0</t>
  </si>
  <si>
    <t>Mabanaft Deutschland GmbH&amp;Co.KG</t>
  </si>
  <si>
    <t>PSCAV-5_0331543.0331543-M0477160</t>
  </si>
  <si>
    <t>KARINA THERESA - 318204</t>
  </si>
  <si>
    <t>25BEMI1ITXE9003XTCKS4</t>
  </si>
  <si>
    <t>Seatank Terminal Q510</t>
  </si>
  <si>
    <t>PC4V-BU_0331567.0331567-M0477203</t>
  </si>
  <si>
    <t>P6-EU&lt;9_0331405.0331602-M0477344</t>
  </si>
  <si>
    <t>P6-OLO8_0331404.0331605-M0477349</t>
  </si>
  <si>
    <t>P6-OLO8_0331442.0331605-M0477349</t>
  </si>
  <si>
    <t>P6-OLO8_0331454.0331605-M0477349</t>
  </si>
  <si>
    <t>P6-OLO8_0331299.0331605-M0477349</t>
  </si>
  <si>
    <t>P6-OLO8_0331199.0331605-M0477349</t>
  </si>
  <si>
    <t>P6-OLO8_0331501.0331605-M0477349</t>
  </si>
  <si>
    <t>P6-OLO8_0331287.0331605-M0477349</t>
  </si>
  <si>
    <t>P6-OLO8_0331162.0331605-M0477349</t>
  </si>
  <si>
    <t>P6-OLO8_0331338.0331605-M0477349</t>
  </si>
  <si>
    <t>P6-OLO8_0331405.0331605-M0477349</t>
  </si>
  <si>
    <t>INTERMEDIATE - RKA/2025/3402 1ste stap in order gezet</t>
  </si>
  <si>
    <t>P6-OLO8_0331406.0331607-M0477353</t>
  </si>
  <si>
    <t>P6-OLO8_0330099.0331607-M0477353</t>
  </si>
  <si>
    <t>P6-OLO8_0331348.0331607-M0477353</t>
  </si>
  <si>
    <t>P6-OLO8_0331455.0331607-M0477353</t>
  </si>
  <si>
    <t>P6-OLO8_0330806.0331607-M0477353</t>
  </si>
  <si>
    <t>P6-OLO8_0330877.0331607-M0477353</t>
  </si>
  <si>
    <t>P6-OLO8_0330988.0331607-M0477353</t>
  </si>
  <si>
    <t>RKA2025/3408</t>
  </si>
  <si>
    <t>P6-OLO8_0331406.0331595-M0477360</t>
  </si>
  <si>
    <t>P6-OLO8_0330099.0331595-M0477360</t>
  </si>
  <si>
    <t>P6-OLO8_0331348.0331595-M0477360</t>
  </si>
  <si>
    <t>P6-OLO8_0331455.0331595-M0477360</t>
  </si>
  <si>
    <t>P6-OLO8_0330806.0331595-M0477360</t>
  </si>
  <si>
    <t>P6-OLO8_0330877.0331595-M0477360</t>
  </si>
  <si>
    <t>P6-OLO8_0330988.0331595-M0477360</t>
  </si>
  <si>
    <t>P6-OLO8_0331404.0331603-M0477367</t>
  </si>
  <si>
    <t>P6-OLO8_0331442.0331603-M0477367</t>
  </si>
  <si>
    <t>P6-OLO8_0331454.0331603-M0477367</t>
  </si>
  <si>
    <t>P6-OLO8_0331299.0331603-M0477367</t>
  </si>
  <si>
    <t>P6-OLO8_0331199.0331603-M0477367</t>
  </si>
  <si>
    <t>P6-OLO8_0331501.0331603-M0477367</t>
  </si>
  <si>
    <t>25BEMI25YR46006IS53S7</t>
  </si>
  <si>
    <t>P1-BGO1_0330383.0331541-M0477372</t>
  </si>
  <si>
    <t>P1-BGO1_0331342.0331541-M0477372</t>
  </si>
  <si>
    <t>PSCAV-5_0331543.0331542-M0477374</t>
  </si>
  <si>
    <t>P1-BGO1_0331543.0331611-M0477155</t>
  </si>
  <si>
    <t>P1-BGO1_0330383.0331613-M0477155</t>
  </si>
  <si>
    <t>P1-BGO1_0331342.0331613-M0477155</t>
  </si>
  <si>
    <t>KARINA THERESA</t>
  </si>
  <si>
    <t>25BEMI29NKOB007IJ2GS9</t>
  </si>
  <si>
    <t>P6-OLO8_0331486.0331584-M0477379</t>
  </si>
  <si>
    <t>P6-SLO9_0330487.0331595-M0477381</t>
  </si>
  <si>
    <t>P6-SLO9_0330732.0331595-M0477381</t>
  </si>
  <si>
    <t>25BEMI2VGXT5007IMD5S6</t>
  </si>
  <si>
    <t>P6-SLO1_0331197.0331197-M0477343</t>
  </si>
  <si>
    <t>25BEMI7GV0SW009F9OTS9</t>
  </si>
  <si>
    <t>Douanevolgnr.: 25V0925</t>
  </si>
  <si>
    <t>RKA/2025/3410 - RKA/2025/3419</t>
  </si>
  <si>
    <t>PC4V-BU_0331312.0331312-M0477091</t>
  </si>
  <si>
    <t>P6-OLO8_0331501.0331609-M0477384</t>
  </si>
  <si>
    <t>P6-OLO8_0331287.0331609-M0477384</t>
  </si>
  <si>
    <t>P6-OLO8_0331162.0331609-M0477384</t>
  </si>
  <si>
    <t>P6-OLO8_0331338.0331609-M0477384</t>
  </si>
  <si>
    <t>P1-HVON_0329072.0331615-M0477386</t>
  </si>
  <si>
    <t>P1-HVON_0328291.0331615-M0477386</t>
  </si>
  <si>
    <t>P1-HVON_0326027.0331614-M0477387</t>
  </si>
  <si>
    <t>Invictus</t>
  </si>
  <si>
    <t>25BEMI2VYYSA0042FWMS6</t>
  </si>
  <si>
    <t>Chane Terminal Nieuwe Maas</t>
  </si>
  <si>
    <t>Look DMS</t>
  </si>
  <si>
    <t>P1-HVON_0331616.0331616-M0477389</t>
  </si>
  <si>
    <t>P1-HVON_0331617.0331617-M0477391</t>
  </si>
  <si>
    <t>P6-SLO9_0331544.0331544-M0477364</t>
  </si>
  <si>
    <t>PC4V-BU_0331594.0331594-M0477295</t>
  </si>
  <si>
    <t>RKA2025/3433</t>
  </si>
  <si>
    <t>P6-SLO1_0331197.0331197-M0477363</t>
  </si>
  <si>
    <t>P1-HVON_0330728.0331640-M0477418</t>
  </si>
  <si>
    <t>P1-HVON_0331616.0331639-M0477419</t>
  </si>
  <si>
    <t>P1-HVON_0331617.0331639-M0477419</t>
  </si>
  <si>
    <t>P6-OLO8_0330988.0331618-M0477443</t>
  </si>
  <si>
    <t>RKA/2025/3419</t>
  </si>
  <si>
    <t>P6-SLO8_0330701.0331660-M0477448</t>
  </si>
  <si>
    <t>6-SLO8</t>
  </si>
  <si>
    <t>Naphtha</t>
  </si>
  <si>
    <t>P6-SLO8_0330732.0331660-M0477448</t>
  </si>
  <si>
    <t>P6-SLO8_0331348.0331660-M0477448</t>
  </si>
  <si>
    <t>P6-SLO8_0331197.0331660-M0477448</t>
  </si>
  <si>
    <t>P6-SLO8_0330701.0331622-M0477449</t>
  </si>
  <si>
    <t>P6-EU&lt;9_0331266.0331662-M0477452</t>
  </si>
  <si>
    <t>P6-EU&lt;9_0330513.0331662-M0477452</t>
  </si>
  <si>
    <t>P6-EU&lt;9_0330730.0331662-M0477452</t>
  </si>
  <si>
    <t>P6-EU&lt;9_0331487.0331662-M0477452</t>
  </si>
  <si>
    <t>P6-EU&lt;9_0331567.0331662-M0477452</t>
  </si>
  <si>
    <t>P6-EU&lt;9_0331406.0331662-M0477452</t>
  </si>
  <si>
    <t>P6-EU&lt;9_0330099.0331662-M0477452</t>
  </si>
  <si>
    <t>P6-EU&lt;9_0331348.0331662-M0477452</t>
  </si>
  <si>
    <t>P6-EU&lt;9_0331455.0331662-M0477452</t>
  </si>
  <si>
    <t>P6-EU&lt;9_0330806.0331662-M0477452</t>
  </si>
  <si>
    <t>P6-EU&lt;9_0330877.0331662-M0477452</t>
  </si>
  <si>
    <t>P6-EU&lt;9_0330988.0331662-M0477452</t>
  </si>
  <si>
    <t>P6-EU&lt;9_0330487.0331662-M0477452</t>
  </si>
  <si>
    <t>P6-EU&lt;9_0330732.0331662-M0477452</t>
  </si>
  <si>
    <t>25BEMI3F6UC0007TGD5S4</t>
  </si>
  <si>
    <t>P6-SLO5_0331502.0331502-M0477020</t>
  </si>
  <si>
    <t>25NL599375468966603S5</t>
  </si>
  <si>
    <t>25BEMI3UH8J3007YAT7S0</t>
  </si>
  <si>
    <t>_</t>
  </si>
  <si>
    <t>RKA/2025/3408</t>
  </si>
  <si>
    <t>25BEMI44JW8Z007W3D5S7</t>
  </si>
  <si>
    <t>P6-XYL2_0331642.0331642-M0477456</t>
  </si>
  <si>
    <t>25BEMI42W1SR007V2D5S6</t>
  </si>
  <si>
    <t>RKA/2025/3422 - RKA/2025/3403</t>
  </si>
  <si>
    <t>P6-XYL2_0331642.0331642-M0477457</t>
  </si>
  <si>
    <t>P1-HVON_0330728.0331671-M0477468</t>
  </si>
  <si>
    <t>P1-HVON_0331161.0331670-M0477469</t>
  </si>
  <si>
    <t>P1-HVON_0329829.0331673-M0477470</t>
  </si>
  <si>
    <t>P1-HVON_0329072.0331673-M0477470</t>
  </si>
  <si>
    <t>P1-HVON_0331161.0331672-M0477471</t>
  </si>
  <si>
    <t>P1-BGO1_0331445.0331445-M0477052</t>
  </si>
  <si>
    <t>Moorea</t>
  </si>
  <si>
    <t>25DE460000000875673S5</t>
  </si>
  <si>
    <t>VADM OILSEEDS GERMANY GMBH</t>
  </si>
  <si>
    <t>Gas 81</t>
  </si>
  <si>
    <t>25BEMI49JXFE007Y7D5S0</t>
  </si>
  <si>
    <t>25BEMI49WSLR0071ZUFS1</t>
  </si>
  <si>
    <t>GTS NV</t>
  </si>
  <si>
    <t>P6-SLO5_0331502.0331502-M0477404</t>
  </si>
  <si>
    <t>Memphis</t>
  </si>
  <si>
    <t>25BEMI4F746I00820D5S2</t>
  </si>
  <si>
    <t>P6B-ANT_0331559.0331559-M0477182</t>
  </si>
  <si>
    <t>ADD FURE VALO</t>
  </si>
  <si>
    <t>PSTADIS_0331558.0331558-M0477183</t>
  </si>
  <si>
    <t>STADIS</t>
  </si>
  <si>
    <t>Stadis 450 / As2010  Conductivity</t>
  </si>
  <si>
    <t>25NL065612637303864S0</t>
  </si>
  <si>
    <t>PackChoice B.V.</t>
  </si>
  <si>
    <t>PSTADIS_0331558.0331668-M0477478</t>
  </si>
  <si>
    <t>P6B-ANT_0331559.0331669-M0477480</t>
  </si>
  <si>
    <t>P6-SLO5_0331338.0331685-M0477494</t>
  </si>
  <si>
    <t>P6-SLO5_0331429.0331685-M0477494</t>
  </si>
  <si>
    <t>P6-SLO5_0331421.0331685-M0477494</t>
  </si>
  <si>
    <t>P6-SLO5_0331348.0331685-M0477494</t>
  </si>
  <si>
    <t>P6-SLO5_0331455.0331685-M0477494</t>
  </si>
  <si>
    <t>P6-SLO5_0330701.0331685-M0477494</t>
  </si>
  <si>
    <t>P6-SLO5_0331502.0331685-M0477494</t>
  </si>
  <si>
    <t>RKA/2025/3433</t>
  </si>
  <si>
    <t>P6-OLO8_0330990.0331695-M0477524</t>
  </si>
  <si>
    <t>P6-OLO8_0330988.0331695-M0477524</t>
  </si>
  <si>
    <t>P6-OLO8_0331404.0331695-M0477524</t>
  </si>
  <si>
    <t>P6-OLO8_0331442.0331695-M0477524</t>
  </si>
  <si>
    <t>P6-OLO8_0331454.0331695-M0477524</t>
  </si>
  <si>
    <t>P6-OLO8_0331299.0331695-M0477524</t>
  </si>
  <si>
    <t>P6-OLO8_0331199.0331695-M0477524</t>
  </si>
  <si>
    <t>P6-OLO8_0331501.0331695-M0477524</t>
  </si>
  <si>
    <t>P6-OLO8_0331594.0331695-M0477524</t>
  </si>
  <si>
    <t>P6-OLO8_0331502.0331695-M0477524</t>
  </si>
  <si>
    <t>RKA/2025/3422</t>
  </si>
  <si>
    <t>P6-SLO5_0331338.0331683-M0477526</t>
  </si>
  <si>
    <t>25BEMI4X9VV2008CED5S6</t>
  </si>
  <si>
    <t>P6-SLO9_0331643.0331643-M0477465</t>
  </si>
  <si>
    <t>25BEMI4XZB99008CMD5S9</t>
  </si>
  <si>
    <t>RKA/2025/3442</t>
  </si>
  <si>
    <t>P1-HVON_0329072.0331668-M0477532</t>
  </si>
  <si>
    <t>P1-HVON_0328291.0331668-M0477532</t>
  </si>
  <si>
    <t>P1-HVON_0330728.0331668-M0477532</t>
  </si>
  <si>
    <t>P1-HVON_0331559.0331700-M0477186</t>
  </si>
  <si>
    <t>P1-HVON_0331558.0331702-M0477186</t>
  </si>
  <si>
    <t>P1-HVON_0329072.0331702-M0477186</t>
  </si>
  <si>
    <t>P1-HVON_0328291.0331702-M0477186</t>
  </si>
  <si>
    <t>P1-HVON_0330728.0331702-M0477186</t>
  </si>
  <si>
    <t>FURE VALO</t>
  </si>
  <si>
    <t>25BEMI53MTZ3008HEBPS7</t>
  </si>
  <si>
    <t>SIPLEC3</t>
  </si>
  <si>
    <t>P6-OB-A_0331555.0331555-M0477520</t>
  </si>
  <si>
    <t>25NL412576772335876S4</t>
  </si>
  <si>
    <t>Pride of Faial</t>
  </si>
  <si>
    <t>25BEMI57S1LZ008HXVKS0</t>
  </si>
  <si>
    <t>Varo Energy Belgium Herentals</t>
  </si>
  <si>
    <t>P1-BGO1_0331545.0331545-M0477171</t>
  </si>
  <si>
    <t>Limaro</t>
  </si>
  <si>
    <t>25NL054582325296874S1</t>
  </si>
  <si>
    <t>P6-SLO9_0331643.0331643-M0477466</t>
  </si>
  <si>
    <t>P6-OLO2_0331409.0331409-M0476835</t>
  </si>
  <si>
    <t>XT HONESTY</t>
  </si>
  <si>
    <t>25FRS0036300005386804</t>
  </si>
  <si>
    <t>Kroonstad</t>
  </si>
  <si>
    <t>25BEMI5HURMB007FCLSS6</t>
  </si>
  <si>
    <t>RKA/2025/3431</t>
  </si>
  <si>
    <t>P6-OB-A_0331555.0331555-M0477521</t>
  </si>
  <si>
    <t>P1-BGO1_0331342.0331645-M0477537</t>
  </si>
  <si>
    <t>PC4V-BU_0331682.0331682-M0477489</t>
  </si>
  <si>
    <t>P1-HVON_0331725.0331725-M0477578</t>
  </si>
  <si>
    <t>P6-OB-A_0331608.0331608-M0477354</t>
  </si>
  <si>
    <t>25BEMI3NUK3V007UHD5S2</t>
  </si>
  <si>
    <t>P6-OB-A_0331608.0331608-M0477430</t>
  </si>
  <si>
    <t>P6-XYL2_0331642.0331642-M0477455</t>
  </si>
  <si>
    <t>PC4V-BU_0331664.0331664-M0477454</t>
  </si>
  <si>
    <t>P6-OLO8_0330990.0331689-M0477579</t>
  </si>
  <si>
    <t>P6-OLO8_0330988.0331689-M0477579</t>
  </si>
  <si>
    <t>P6-OLO8_0331404.0331689-M0477579</t>
  </si>
  <si>
    <t>P6-OLO8_0331442.0331689-M0477579</t>
  </si>
  <si>
    <t>P6-OLO8_0331454.0331689-M0477579</t>
  </si>
  <si>
    <t>P6-OLO8_0331299.0331689-M0477579</t>
  </si>
  <si>
    <t>P6-OLO8_0331199.0331689-M0477579</t>
  </si>
  <si>
    <t>P6-OLO8_0331501.0331689-M0477579</t>
  </si>
  <si>
    <t>P6-OLO2_0331409.0331409-M0477458</t>
  </si>
  <si>
    <t>PPEN BI_0328524.0329431-M0472392</t>
  </si>
  <si>
    <t>TK026</t>
  </si>
  <si>
    <t>PPEN BI_0330496.0330496-M0475664</t>
  </si>
  <si>
    <t>P6-OB-A_0331665.0331665-M0477472</t>
  </si>
  <si>
    <t>25BEMI672XZ4005BQ5GS6</t>
  </si>
  <si>
    <t>*</t>
  </si>
  <si>
    <t>RKA/2025/3432</t>
  </si>
  <si>
    <t>P6-SLO5_0331338.0331735-M0477633</t>
  </si>
  <si>
    <t>P6-SLO5_0331429.0331735-M0477633</t>
  </si>
  <si>
    <t>P6-SLO5_0331421.0331735-M0477633</t>
  </si>
  <si>
    <t>P6-SLO5_0331348.0331735-M0477633</t>
  </si>
  <si>
    <t>P6-SLO5_0331455.0331735-M0477633</t>
  </si>
  <si>
    <t>P6-SLO5_0330701.0331735-M0477633</t>
  </si>
  <si>
    <t>P6-SLO5_0331502.0331735-M0477633</t>
  </si>
  <si>
    <t>P6-SLO5_0331555.0331735-M0477633</t>
  </si>
  <si>
    <t>P6-SLO5_0331409.0331735-M0477633</t>
  </si>
  <si>
    <t>P6-SLO5_0330988.0331737-M0477635</t>
  </si>
  <si>
    <t>P6-SLO5_0331300.0331737-M0477635</t>
  </si>
  <si>
    <t>P6-SLO5_0331393.0331737-M0477635</t>
  </si>
  <si>
    <t>P6-SLO5_0331403.0331737-M0477635</t>
  </si>
  <si>
    <t>P6-SLO5_0331544.0331737-M0477635</t>
  </si>
  <si>
    <t>P6-SLO5_0331643.0331737-M0477635</t>
  </si>
  <si>
    <t>P6-OLO8_0331338.0331744-M0477644</t>
  </si>
  <si>
    <t>P6-OLO8_0331405.0331744-M0477644</t>
  </si>
  <si>
    <t>P6-OLO8_0331409.0331744-M0477644</t>
  </si>
  <si>
    <t>P6-OLO8_0331338.0331687-M0477645</t>
  </si>
  <si>
    <t>P6-OLO8_0331405.0331687-M0477645</t>
  </si>
  <si>
    <t>P6-OLO8_0331409.0331687-M0477645</t>
  </si>
  <si>
    <t>P6-OB-A_0331665.0331665-M0477581</t>
  </si>
  <si>
    <t>RKA/2025/3437</t>
  </si>
  <si>
    <t>P6-OLO8_0331501.0331688-M0477648</t>
  </si>
  <si>
    <t>P6-OLO8_0331594.0331688-M0477648</t>
  </si>
  <si>
    <t>RKA2025/3431</t>
  </si>
  <si>
    <t>P6-EU&lt;9_0331567.0331746-M0477651</t>
  </si>
  <si>
    <t>P6-EU&lt;9_0331406.0331746-M0477651</t>
  </si>
  <si>
    <t>P6-EU&lt;9_0330099.0331746-M0477651</t>
  </si>
  <si>
    <t>P6-EU&lt;9_0331348.0331746-M0477651</t>
  </si>
  <si>
    <t>P6-EU&lt;9_0331455.0331746-M0477651</t>
  </si>
  <si>
    <t>P6-EU&lt;9_0330806.0331746-M0477651</t>
  </si>
  <si>
    <t>P6-EU&lt;9_0330877.0331746-M0477651</t>
  </si>
  <si>
    <t>P6-EU&lt;9_0330988.0331746-M0477651</t>
  </si>
  <si>
    <t>P6-EU&lt;9_0330487.0331746-M0477651</t>
  </si>
  <si>
    <t>P6-EU&lt;9_0330732.0331746-M0477651</t>
  </si>
  <si>
    <t>P6-EU&lt;9_0331682.0331746-M0477651</t>
  </si>
  <si>
    <t>P6-OLO1_0331551.0331551-M0477545</t>
  </si>
  <si>
    <t>25BEMI5AJ83I008DQD5S5</t>
  </si>
  <si>
    <t>P6-EU98_0331657.0331657-M0477522</t>
  </si>
  <si>
    <t>6-EU98</t>
  </si>
  <si>
    <t>Unleaded Gasoline (RON 98)</t>
  </si>
  <si>
    <t>271012499000000000U342</t>
  </si>
  <si>
    <t>Dortsman</t>
  </si>
  <si>
    <t>25NL245879414841487S7</t>
  </si>
  <si>
    <t>25BEMI6I2Q68005D83OS3</t>
  </si>
  <si>
    <t>P6-OLO3_0331709.0331709-M0477558</t>
  </si>
  <si>
    <t>SEAGAS LOYALTY</t>
  </si>
  <si>
    <t>PC4V-BU_0331680.0331680-M0477594</t>
  </si>
  <si>
    <t>25FRS0012000005421309</t>
  </si>
  <si>
    <t>P6-SLO5_0330988.0331732-M0477657</t>
  </si>
  <si>
    <t>P6-SLO5_0331300.0331732-M0477657</t>
  </si>
  <si>
    <t>P6-SLO5_0331393.0331732-M0477657</t>
  </si>
  <si>
    <t>RKA/2025/3443</t>
  </si>
  <si>
    <t>RKA/2025/3445</t>
  </si>
  <si>
    <t>P6-SLO5_0331338.0331733-M0477661</t>
  </si>
  <si>
    <t>25BEMI7E5FKH009CG6PS5</t>
  </si>
  <si>
    <t>PC4V-BU_0331680.0331680-M0477595</t>
  </si>
  <si>
    <t>P6-OLO1_0331551.0331551-M0477546</t>
  </si>
  <si>
    <t>Hollands Diep</t>
  </si>
  <si>
    <t>25BEMI75V3G0008VQD5S0</t>
  </si>
  <si>
    <t>P6-OLO8_0331409.0331731-M0477665</t>
  </si>
  <si>
    <t>P6-OLO3_0331709.0331709-M0477582</t>
  </si>
  <si>
    <t>P6-XYL2_0331749.0331749-M0477671</t>
  </si>
  <si>
    <t>25BEMI7O01KY009HGAPS5</t>
  </si>
  <si>
    <t>RKA/2025/3402 - RKA/2025/3437</t>
  </si>
  <si>
    <t>P6-EU&lt;9_0330730.0331756-M0477682</t>
  </si>
  <si>
    <t>P6-EU&lt;9_0331486.0331756-M0477682</t>
  </si>
  <si>
    <t>P6-EU&lt;9_0331487.0331756-M0477682</t>
  </si>
  <si>
    <t>P6-EU&lt;9_0331501.0331756-M0477682</t>
  </si>
  <si>
    <t>P6-EU&lt;9_0331287.0331756-M0477682</t>
  </si>
  <si>
    <t>P6-EU&lt;9_0331162.0331756-M0477682</t>
  </si>
  <si>
    <t>P6-EU&lt;9_0331338.0331756-M0477682</t>
  </si>
  <si>
    <t>P6-EU&lt;9_0331608.0331756-M0477682</t>
  </si>
  <si>
    <t>P6-EU&lt;9_0331642.0331756-M0477682</t>
  </si>
  <si>
    <t>P6-EU&lt;9_0331664.0331756-M0477682</t>
  </si>
  <si>
    <t>P6-EU&lt;9_0330990.0331756-M0477682</t>
  </si>
  <si>
    <t>P6-EU&lt;9_0330988.0331756-M0477682</t>
  </si>
  <si>
    <t>P6-EU&lt;9_0331404.0331756-M0477682</t>
  </si>
  <si>
    <t>P6-EU&lt;9_0331442.0331756-M0477682</t>
  </si>
  <si>
    <t>P6-EU&lt;9_0331454.0331756-M0477682</t>
  </si>
  <si>
    <t>P6-EU&lt;9_0331299.0331756-M0477682</t>
  </si>
  <si>
    <t>P6-EU&lt;9_0331199.0331756-M0477682</t>
  </si>
  <si>
    <t>P6-EU&lt;9_0331405.0331756-M0477682</t>
  </si>
  <si>
    <t>P6-EU&lt;9_0331409.0331756-M0477682</t>
  </si>
  <si>
    <t>P6-EU&lt;9_0331709.0331756-M0477682</t>
  </si>
  <si>
    <t>25BEMI7J2X08009FVH3S8</t>
  </si>
  <si>
    <t>P6-SLO5_0331546.0331546-M0477172</t>
  </si>
  <si>
    <t>25NL485333603248164S8</t>
  </si>
  <si>
    <t>25BEMI7KFUKY005R2JCS0</t>
  </si>
  <si>
    <t>25BEMID7RRNZ008W07VS0</t>
  </si>
  <si>
    <t>EAD werd geannuleerd, deze order werd dubbel gemaakt door CS!</t>
  </si>
  <si>
    <t>Bestemming : Marokko</t>
  </si>
  <si>
    <t>Morocco</t>
  </si>
  <si>
    <t>P6-XYL2_0331749.0331749-M0477672</t>
  </si>
  <si>
    <t>P6-EU&lt;9_0330730.0331741-M0477709</t>
  </si>
  <si>
    <t>RKA/2025/3410</t>
  </si>
  <si>
    <t>P6-SLO1_0330988.0331766-M0477711</t>
  </si>
  <si>
    <t>P6-SLO1_0331088.0331766-M0477711</t>
  </si>
  <si>
    <t>P6-SLO1_0330905.0331766-M0477711</t>
  </si>
  <si>
    <t>P6-SLO1_0330425.0331766-M0477711</t>
  </si>
  <si>
    <t>P6-SLO1_0330421.0331766-M0477711</t>
  </si>
  <si>
    <t>P6-SLO1_0331486.0331766-M0477711</t>
  </si>
  <si>
    <t>P6-SLO1_0331197.0331766-M0477711</t>
  </si>
  <si>
    <t>P6-SLO5_0331393.0331760-M0477714</t>
  </si>
  <si>
    <t>P6-SLO5_0331546.0331546-M0477627</t>
  </si>
  <si>
    <t>PC4V-BU_0331708.0331708-M0477556</t>
  </si>
  <si>
    <t>PC4V-BU_0331706.0331706-M0477552</t>
  </si>
  <si>
    <t>25BEMI82FXK6005TVTOS9</t>
  </si>
  <si>
    <t>P6-SLO5_0331393.0331761-M0477717</t>
  </si>
  <si>
    <t>Cycloon</t>
  </si>
  <si>
    <t>PC4V-BU_0331621.0331621-M0477557</t>
  </si>
  <si>
    <t>25BEMI0PE0QM003W7QBS1</t>
  </si>
  <si>
    <t>RKA/2025/3454</t>
  </si>
  <si>
    <t>P6-OLO8_0331409.0331738-M0477720</t>
  </si>
  <si>
    <t>RKA/2025/3455</t>
  </si>
  <si>
    <t>P6-SLO9_0330732.0331748-M0477728</t>
  </si>
  <si>
    <t>P6-SLO9_0330665.0331748-M0477728</t>
  </si>
  <si>
    <t>P6-SLO1_0330988.0331748-M0477731</t>
  </si>
  <si>
    <t>PC4V-BU_0331621.0331621-M0477396</t>
  </si>
  <si>
    <t>PC4V-BU_0331763.0331763-M0477700</t>
  </si>
  <si>
    <t>PROSPERO</t>
  </si>
  <si>
    <t>25BEMI8N8Q98009NWRDS9</t>
  </si>
  <si>
    <t>RHONE ENERGIES FOS-SUR-MER SAS</t>
  </si>
  <si>
    <t>25BEMI8N8PUU0095HD5S7</t>
  </si>
  <si>
    <t>25BEMI8OMYSZ009QXNSS5</t>
  </si>
  <si>
    <t>P6B-ANT_0331637.0331637-M0477417</t>
  </si>
  <si>
    <t>ADD VICTORY</t>
  </si>
  <si>
    <t>P6B-ANT_0331637.0331633-M0477760</t>
  </si>
  <si>
    <t>P6-XYL2_0331749.0331749-M0477707</t>
  </si>
  <si>
    <t>Bestemming : Portugal</t>
  </si>
  <si>
    <t>Portugal</t>
  </si>
  <si>
    <t>P6-EU&lt;9_0331636.0331636-M0477702</t>
  </si>
  <si>
    <t>Compromis</t>
  </si>
  <si>
    <t>25NL259066291512021S7</t>
  </si>
  <si>
    <t>BP Raffinaderij Rotterdam B.V.</t>
  </si>
  <si>
    <t>RKA/2025/3432 - RKA/2025/3437</t>
  </si>
  <si>
    <t>P1-HVON_0329936.0331632-M0477801</t>
  </si>
  <si>
    <t>P1-HVON_0331069.0331632-M0477801</t>
  </si>
  <si>
    <t>ACAP water level permitted 2000 mt vac_x000D_</t>
  </si>
  <si>
    <t>P1-HVON_0331637.0331804-M0477412</t>
  </si>
  <si>
    <t>P1-HVON_0329936.0331802-M0477412</t>
  </si>
  <si>
    <t>P1-HVON_0331069.0331802-M0477412</t>
  </si>
  <si>
    <t>25BEMI8Y0QQ40069RWDS3</t>
  </si>
  <si>
    <t>P1-HVON_0331813.0331813-M0477831</t>
  </si>
  <si>
    <t>P6-SLO5_0331338.0331815-M0477835</t>
  </si>
  <si>
    <t>P6-SLO5_0331429.0331815-M0477835</t>
  </si>
  <si>
    <t>P6-SLO5_0331421.0331815-M0477835</t>
  </si>
  <si>
    <t>P6-SLO5_0331348.0331815-M0477835</t>
  </si>
  <si>
    <t>P6-SLO5_0331455.0331815-M0477835</t>
  </si>
  <si>
    <t>P6-SLO5_0330701.0331815-M0477835</t>
  </si>
  <si>
    <t>P6-SLO5_0331502.0331815-M0477835</t>
  </si>
  <si>
    <t>P6-SLO5_0331555.0331815-M0477835</t>
  </si>
  <si>
    <t>P6-SLO5_0331409.0331815-M0477835</t>
  </si>
  <si>
    <t>P6-SLO5_0331546.0331815-M0477835</t>
  </si>
  <si>
    <t>P6-SLO5_0331636.0331815-M0477835</t>
  </si>
  <si>
    <t>RKA/2025/3467</t>
  </si>
  <si>
    <t>P6-SLO5_0331338.0331773-M0477842</t>
  </si>
  <si>
    <t>PC4V-BU_0331759.0331759-M0477693</t>
  </si>
  <si>
    <t>P6-EU&lt;9_0331636.0331636-M0477416</t>
  </si>
  <si>
    <t>PPEN BI_0329034.0329034-M0472350</t>
  </si>
  <si>
    <t>TK027</t>
  </si>
  <si>
    <t>PPEN BI_0330495.0330495-M0475668</t>
  </si>
  <si>
    <t>PPEN BI_0330495.0331805-M0477846</t>
  </si>
  <si>
    <t>P1-BGO1_0330383.0331753-M0477850</t>
  </si>
  <si>
    <t>P6-SLO9_0331692.0331692-M0477705</t>
  </si>
  <si>
    <t>25BEMI9K6N3O008GDNIS6</t>
  </si>
  <si>
    <t>RKA/2025/3465</t>
  </si>
  <si>
    <t>P6-SLO9_0331692.0331692-M0477706</t>
  </si>
  <si>
    <t>25BEMIBD6M7V006JM1PS8</t>
  </si>
  <si>
    <t>RKA/2025/3445 - RKA/2025/3455</t>
  </si>
  <si>
    <t>RKA/2025/3468</t>
  </si>
  <si>
    <t>PC4V-BU_0331775.0331775-M0477766</t>
  </si>
  <si>
    <t>P6-OLO2_0331549.0331549-M0477175</t>
  </si>
  <si>
    <t>Jeanine</t>
  </si>
  <si>
    <t>25BEMI2TLSG30040WF4S8</t>
  </si>
  <si>
    <t>P6-OB-A_0331635.0331635-M0477549</t>
  </si>
  <si>
    <t>25NL428607726784363S8</t>
  </si>
  <si>
    <t>RKA/2025/3464</t>
  </si>
  <si>
    <t>Stellar</t>
  </si>
  <si>
    <t>25BEMIA0675W009BXD5S1</t>
  </si>
  <si>
    <t>P6-EU&lt;9_0331636.0331636-M0477701</t>
  </si>
  <si>
    <t>PC4V-BU_0331777.0331777-M0477768</t>
  </si>
  <si>
    <t>P6-EU&lt;9_0331486.0331826-M0477838</t>
  </si>
  <si>
    <t>P6-EU&lt;9_0330988.0331826-M0477838</t>
  </si>
  <si>
    <t>P6-EU&lt;9_0331642.0331826-M0477838</t>
  </si>
  <si>
    <t>P6-EU&lt;9_0331338.0331826-M0477838</t>
  </si>
  <si>
    <t>P6-EU&lt;9_0331555.0331826-M0477838</t>
  </si>
  <si>
    <t>P6-EU&lt;9_0331706.0331826-M0477838</t>
  </si>
  <si>
    <t>P6-EU&lt;9_0331409.0331826-M0477838</t>
  </si>
  <si>
    <t>P6-EU&lt;9_0330732.0331826-M0477838</t>
  </si>
  <si>
    <t>P6-EU&lt;9_0330665.0331826-M0477838</t>
  </si>
  <si>
    <t>P6-EU&lt;9_0331777.0331826-M0477838</t>
  </si>
  <si>
    <t>P6-SLO9_0331692.0331692-M0477798</t>
  </si>
  <si>
    <t>25BEMIAF8WFY00A41VWS0</t>
  </si>
  <si>
    <t>P6-OLO3_0331810.0331810-M0477814</t>
  </si>
  <si>
    <t>25BEMIAEUMZ6006IPFYS4</t>
  </si>
  <si>
    <t>RKA/2025/3469</t>
  </si>
  <si>
    <t>P6-OLO3_0331810.0331810-M0477815</t>
  </si>
  <si>
    <t>PC4V-BU_0331757.0331757-M0477833</t>
  </si>
  <si>
    <t>25NL225104419866535S1</t>
  </si>
  <si>
    <t>25BEMI06LAIX007G737S0</t>
  </si>
  <si>
    <t>Latvia</t>
  </si>
  <si>
    <t>AS Olerex Terminal</t>
  </si>
  <si>
    <t>P6-OLO2_0331549.0331549-M0477708</t>
  </si>
  <si>
    <t>P6-OLO3_0331810.0331810-M0477816</t>
  </si>
  <si>
    <t>P6-EU98_0330988.0331830-M0477872</t>
  </si>
  <si>
    <t>P6-EU98_0331551.0331830-M0477872</t>
  </si>
  <si>
    <t>P6-EU98_0331409.0331830-M0477872</t>
  </si>
  <si>
    <t>P6-EU98_0331749.0331830-M0477872</t>
  </si>
  <si>
    <t>P6-EU98_0331546.0331830-M0477872</t>
  </si>
  <si>
    <t>P6-EU98_0331759.0331830-M0477872</t>
  </si>
  <si>
    <t>P6-EU98_0331810.0331830-M0477872</t>
  </si>
  <si>
    <t>P1-BGO1_0331342.0331754-M0477873</t>
  </si>
  <si>
    <t>25BEMIE7JCF50092A1SS5</t>
  </si>
  <si>
    <t>P6-SLO1_0330988.0331764-M0477874</t>
  </si>
  <si>
    <t>P6-SLO5_0331338.0331764-M0477876</t>
  </si>
  <si>
    <t>P6-SLO5_0331620.0331620-M0477779</t>
  </si>
  <si>
    <t>25NL066634091512014S1</t>
  </si>
  <si>
    <t>RKA/2025/3477</t>
  </si>
  <si>
    <t>P6-EU98_0330988.0331817-M0477889</t>
  </si>
  <si>
    <t>P6-EU&lt;9_0331409.0331792-M0477892</t>
  </si>
  <si>
    <t>P6-EU&lt;9_0331709.0331792-M0477892</t>
  </si>
  <si>
    <t>RKA/2025/3476</t>
  </si>
  <si>
    <t>PC4V-BU_0331824.0331824-M0477860</t>
  </si>
  <si>
    <t>P6-SLO5_0331656.0331656-M0477852</t>
  </si>
  <si>
    <t>25NL716156208399175S8</t>
  </si>
  <si>
    <t>PC4V-BU_0331791.0331791-M0477795</t>
  </si>
  <si>
    <t>25BEMIAX7NKG006JOCFS4</t>
  </si>
  <si>
    <t>Primera</t>
  </si>
  <si>
    <t>25BEMIBVOSX100A741CS7</t>
  </si>
  <si>
    <t>P6-EU&lt;9_0331520.0331839-M0477909</t>
  </si>
  <si>
    <t>P6-EU&lt;9_0331665.0331839-M0477909</t>
  </si>
  <si>
    <t>P6-EU&lt;9_0331551.0331839-M0477909</t>
  </si>
  <si>
    <t>P6-EU&lt;9_0330988.0331839-M0477909</t>
  </si>
  <si>
    <t>P6-EU&lt;9_0331300.0331839-M0477909</t>
  </si>
  <si>
    <t>P6-EU&lt;9_0331393.0331839-M0477909</t>
  </si>
  <si>
    <t>P6-EU&lt;9_0331708.0331839-M0477909</t>
  </si>
  <si>
    <t>P6-EU&lt;9_0331636.0331839-M0477909</t>
  </si>
  <si>
    <t>P6-EU&lt;9_0331549.0331839-M0477909</t>
  </si>
  <si>
    <t>P6-EU&lt;9_0331810.0331839-M0477909</t>
  </si>
  <si>
    <t>P6-EU&lt;9_0331338.0331839-M0477909</t>
  </si>
  <si>
    <t>P6-EU&lt;9_0331824.0331839-M0477909</t>
  </si>
  <si>
    <t>P1-HVON_0330777.0331841-M0477911</t>
  </si>
  <si>
    <t>P1-HVON_0331161.0331841-M0477911</t>
  </si>
  <si>
    <t>P1-HVON_0326775.0331842-M0477910</t>
  </si>
  <si>
    <t>P1-HVON_0329072.0331844-M0477912</t>
  </si>
  <si>
    <t>P1-HVON_0329936.0331843-M0477913</t>
  </si>
  <si>
    <t>P1-HVON_0328291.0331844-M0477912</t>
  </si>
  <si>
    <t>P1-HVON_0331813.0331843-M0477913</t>
  </si>
  <si>
    <t>PC4V-BU_0331791.0331791-M0477868</t>
  </si>
  <si>
    <t>Joah</t>
  </si>
  <si>
    <t>25BEMIC76UZ2008KA3GS4</t>
  </si>
  <si>
    <t>PPEN BI_0329033.0331807-M0477937</t>
  </si>
  <si>
    <t>P1-BGO1_0331696.0331696-M0477901</t>
  </si>
  <si>
    <t>Continental</t>
  </si>
  <si>
    <t>25NL243195706285759S0</t>
  </si>
  <si>
    <t>Orida</t>
  </si>
  <si>
    <t>25BEMICL9JOS008L69IS8</t>
  </si>
  <si>
    <t>POLI-92_0331812.0331812-M0477827</t>
  </si>
  <si>
    <t>ADD MONTREAL</t>
  </si>
  <si>
    <t>POLI-92_0331812.0331785-M0477950</t>
  </si>
  <si>
    <t>P1-BGO1_0331696.0331696-M0477877</t>
  </si>
  <si>
    <t>P1-BGO1_0331342.0331836-M0477954</t>
  </si>
  <si>
    <t>RKA/2025/3483</t>
  </si>
  <si>
    <t>P1-HVON_0331849.0331849-M0477960</t>
  </si>
  <si>
    <t>25BEMID5MMMW008VLN8S2</t>
  </si>
  <si>
    <t>P1-HVON_0329936.0331855-M0477982</t>
  </si>
  <si>
    <t>P1-HVON_0328998.0331855-M0477982</t>
  </si>
  <si>
    <t>P1-HVON_0330777.0331856-M0477981</t>
  </si>
  <si>
    <t>P1-HVON_0331857.0331857-M0477984</t>
  </si>
  <si>
    <t>PC4V-BU_0331828.0331828-M0477866</t>
  </si>
  <si>
    <t>P1-HVON_0329122.0331784-M0477992</t>
  </si>
  <si>
    <t>P1-HVON_0329829.0331784-M0477992</t>
  </si>
  <si>
    <t>P1-HVON_0328291.0331784-M0477992</t>
  </si>
  <si>
    <t>P1-HVON_0330728.0331784-M0477992</t>
  </si>
  <si>
    <t>P1-HVON_0329072.0331784-M0477993</t>
  </si>
  <si>
    <t>P1-HVON_0326775.0331784-M0477993</t>
  </si>
  <si>
    <t>P1-HVON_0331812.0331861-M0477782</t>
  </si>
  <si>
    <t>P1-HVON_0329122.0331863-M0477782</t>
  </si>
  <si>
    <t>P1-HVON_0329829.0331863-M0477782</t>
  </si>
  <si>
    <t>P1-HVON_0328291.0331863-M0477782</t>
  </si>
  <si>
    <t>P1-HVON_0330728.0331863-M0477782</t>
  </si>
  <si>
    <t>P1-HVON_0329072.0331863-M0477782</t>
  </si>
  <si>
    <t>P1-HVON_0326775.0331863-M0477782</t>
  </si>
  <si>
    <t>25BEMIDAK19V00AJYR3S3</t>
  </si>
  <si>
    <t>25BEMIDAHGMT006YV6QS4</t>
  </si>
  <si>
    <t>P6-OB-A_0331728.0331728-M0477903</t>
  </si>
  <si>
    <t>25BEMID8VLM2006XTY5S6</t>
  </si>
  <si>
    <t>RKA/2025/3481 - RKA/2025/3491</t>
  </si>
  <si>
    <t>RKA/2025/3494</t>
  </si>
  <si>
    <t>P6-OLO8_0330732.0331876-M0478020</t>
  </si>
  <si>
    <t>P6-OLO8_0331348.0331876-M0478020</t>
  </si>
  <si>
    <t>P6-OLO8_0331197.0331876-M0478020</t>
  </si>
  <si>
    <t>P6-OLO8_0331501.0331876-M0478020</t>
  </si>
  <si>
    <t>P6-OLO8_0331594.0331876-M0478020</t>
  </si>
  <si>
    <t>P6-OLO8_0331749.0331876-M0478020</t>
  </si>
  <si>
    <t>P6-OLO8_0331393.0331876-M0478020</t>
  </si>
  <si>
    <t>P6-OLO8_0331763.0331876-M0478020</t>
  </si>
  <si>
    <t>P6-OLO8_0331775.0331876-M0478020</t>
  </si>
  <si>
    <t>P6-OLO8_0331636.0331876-M0478020</t>
  </si>
  <si>
    <t>P6-OLO8_0331549.0331876-M0478020</t>
  </si>
  <si>
    <t>P6-OLO8_0331409.0331876-M0478020</t>
  </si>
  <si>
    <t>P6-OLO8_0331709.0331876-M0478020</t>
  </si>
  <si>
    <t>P6-OLO8_0331828.0331876-M0478020</t>
  </si>
  <si>
    <t>P1-BGO1_0331696.0331696-M0477878</t>
  </si>
  <si>
    <t>P6-OLO1_0331727.0331727-M0477964</t>
  </si>
  <si>
    <t>25BEMIDVETG9009WHD5S1</t>
  </si>
  <si>
    <t>RKA/2025/3481</t>
  </si>
  <si>
    <t>25BEMIFYBIS300AMJD5S5</t>
  </si>
  <si>
    <t>25BEMIFYI9AA00BB2WTS1</t>
  </si>
  <si>
    <t>LILSTELLA</t>
  </si>
  <si>
    <t>Nigeria</t>
  </si>
  <si>
    <t>P6-OLO1_0331727.0331727-M0478009</t>
  </si>
  <si>
    <t>PC4V-BU_0331848.0331848-M0478021</t>
  </si>
  <si>
    <t>25BEMIDZBRN5009WWD5S7</t>
  </si>
  <si>
    <t>P6-XYL2_0331779.0331779-M0477824</t>
  </si>
  <si>
    <t>25BEMIAW21TU006JTSYS6</t>
  </si>
  <si>
    <t>PC4V-BU_0331822.0331822-M0477884</t>
  </si>
  <si>
    <t>P6-OLO8_0330487.0331892-M0477931</t>
  </si>
  <si>
    <t>P6-OLO8_0330732.0331892-M0477931</t>
  </si>
  <si>
    <t>P6-OLO8_0331682.0331892-M0477931</t>
  </si>
  <si>
    <t>P6-OLO8_0331635.0331892-M0477931</t>
  </si>
  <si>
    <t>P6-OLO8_0331779.0331892-M0477931</t>
  </si>
  <si>
    <t>P6-OLO8_0331822.0331892-M0477931</t>
  </si>
  <si>
    <t>P6-OLO8_0330487.0331722-M0478056</t>
  </si>
  <si>
    <t>RKA/2025/3496</t>
  </si>
  <si>
    <t>P6-OLO8_0330487.0331720-M0478057</t>
  </si>
  <si>
    <t>P6-OLO8_0330732.0331720-M0478057</t>
  </si>
  <si>
    <t>P6-OLO8_0331682.0331720-M0478057</t>
  </si>
  <si>
    <t>P6-OLO8_0331635.0331720-M0478057</t>
  </si>
  <si>
    <t>P6-OLO8_0331779.0331720-M0478057</t>
  </si>
  <si>
    <t>P6-SLO1_0330988.0331720-M0478058</t>
  </si>
  <si>
    <t>P6-SLO1_0331730.0331730-M0477907</t>
  </si>
  <si>
    <t>Adrian</t>
  </si>
  <si>
    <t>25DE740000000894059S5</t>
  </si>
  <si>
    <t>Gunvor Raffinerie Ingoldstadt GmbH</t>
  </si>
  <si>
    <t>P6-OLO8_0330732.0331720-M0478059</t>
  </si>
  <si>
    <t>P6-OLO8_0331348.0331720-M0478059</t>
  </si>
  <si>
    <t>P6-OLO8_0331197.0331720-M0478059</t>
  </si>
  <si>
    <t>P6-OLO8_0331501.0331720-M0478059</t>
  </si>
  <si>
    <t>P6-OLO8_0331594.0331720-M0478059</t>
  </si>
  <si>
    <t>P6-OLO8_0331749.0331720-M0478059</t>
  </si>
  <si>
    <t>P6-OLO8_0331393.0331720-M0478059</t>
  </si>
  <si>
    <t>P6-OLO8_0331763.0331720-M0478059</t>
  </si>
  <si>
    <t>PC4V-BU_0331852.0331852-M0477963</t>
  </si>
  <si>
    <t>P6-SLO5_0331338.0331720-M0478060</t>
  </si>
  <si>
    <t>P6-SLO5_0331429.0331720-M0478060</t>
  </si>
  <si>
    <t>P6-SLO5_0331421.0331720-M0478060</t>
  </si>
  <si>
    <t>P6-EU98_0330988.0331722-M0478061</t>
  </si>
  <si>
    <t>P6-EU98_0331551.0331722-M0478061</t>
  </si>
  <si>
    <t>P6-EU98_0331409.0331722-M0478061</t>
  </si>
  <si>
    <t>P6-EU98_0331749.0331722-M0478061</t>
  </si>
  <si>
    <t>P6-EU98_0331546.0331722-M0478061</t>
  </si>
  <si>
    <t>P6-OB-A_0331728.0331728-M0477904</t>
  </si>
  <si>
    <t>RKA/2025/3491</t>
  </si>
  <si>
    <t>P6-OB-A_0331546.0331894-M0478007</t>
  </si>
  <si>
    <t>P6-OB-A_0331759.0331894-M0478007</t>
  </si>
  <si>
    <t>P6-OB-A_0331810.0331894-M0478007</t>
  </si>
  <si>
    <t>P6-OB-A_0331728.0331894-M0478007</t>
  </si>
  <si>
    <t>P6-OB-A_0331728.0331728-M0477906</t>
  </si>
  <si>
    <t>P6-OB-A_0331546.0331896-M0478028</t>
  </si>
  <si>
    <t>P6-OB-A_0331759.0331896-M0478028</t>
  </si>
  <si>
    <t>P6-OB-A_0331810.0331896-M0478028</t>
  </si>
  <si>
    <t>P6-OB-A_0331728.0331896-M0478028</t>
  </si>
  <si>
    <t>RKA/2025/3492</t>
  </si>
  <si>
    <t>P6-OB-A_0331546.0331866-M0478062</t>
  </si>
  <si>
    <t>P6-OB-A_0331759.0331866-M0478062</t>
  </si>
  <si>
    <t>P6-OB-A_0331810.0331866-M0478062</t>
  </si>
  <si>
    <t>P6-OB-A_0331728.0331866-M0478062</t>
  </si>
  <si>
    <t>P6-SLO9_0330918.0331867-M0478064</t>
  </si>
  <si>
    <t>P6-XYL2_0331779.0331779-M0477825</t>
  </si>
  <si>
    <t>P6-SLO9_0331726.0331726-M0477775</t>
  </si>
  <si>
    <t>25BEMICAXFFO006L8ZCS6</t>
  </si>
  <si>
    <t>P6-SLO9_0331726.0331726-M0477905</t>
  </si>
  <si>
    <t>P6-OLO8_0331763.0331903-M0478018</t>
  </si>
  <si>
    <t>P6-OLO8_0331775.0331903-M0478018</t>
  </si>
  <si>
    <t>P6-OLO8_0331636.0331903-M0478018</t>
  </si>
  <si>
    <t>P6-OLO8_0331549.0331903-M0478018</t>
  </si>
  <si>
    <t>P6-OLO8_0331409.0331903-M0478018</t>
  </si>
  <si>
    <t>P6-OLO8_0331709.0331903-M0478018</t>
  </si>
  <si>
    <t>P6-OLO8_0331828.0331903-M0478018</t>
  </si>
  <si>
    <t>P6-OLO8_0331852.0331903-M0478018</t>
  </si>
  <si>
    <t>P6-OLO8_0331763.0331720-M0478091</t>
  </si>
  <si>
    <t>P6-OLO8_0331775.0331720-M0478091</t>
  </si>
  <si>
    <t>P6-OLO8_0331636.0331720-M0478091</t>
  </si>
  <si>
    <t>P6-OLO8_0331549.0331720-M0478091</t>
  </si>
  <si>
    <t>P6-OLO8_0331549.0331720-M0478094</t>
  </si>
  <si>
    <t>P6-EU98_0330487.0331909-M0477571</t>
  </si>
  <si>
    <t>P6-EU98_0330988.0331909-M0477571</t>
  </si>
  <si>
    <t>P6-EU98_0331551.0331909-M0477571</t>
  </si>
  <si>
    <t>P6-EU98_0331409.0331909-M0477571</t>
  </si>
  <si>
    <t>P6-EU98_0331749.0331909-M0477571</t>
  </si>
  <si>
    <t>P6-EU98_0331546.0331909-M0477571</t>
  </si>
  <si>
    <t>SEASHARK</t>
  </si>
  <si>
    <t>25BEMIF0FEE100B2C3DS8</t>
  </si>
  <si>
    <t>P6-EU&lt;9_0330487.0331911-M0477575</t>
  </si>
  <si>
    <t>P6-EU&lt;9_0330732.0331911-M0477575</t>
  </si>
  <si>
    <t>P6-EU&lt;9_0331682.0331911-M0477575</t>
  </si>
  <si>
    <t>P6-EU&lt;9_0331635.0331911-M0477575</t>
  </si>
  <si>
    <t>P6-EU&lt;9_0331779.0331911-M0477575</t>
  </si>
  <si>
    <t>P6-EU&lt;9_0330988.0331911-M0477575</t>
  </si>
  <si>
    <t>P6-EU&lt;9_0331348.0331911-M0477575</t>
  </si>
  <si>
    <t>P6-EU&lt;9_0331197.0331911-M0477575</t>
  </si>
  <si>
    <t>P6-EU&lt;9_0331501.0331911-M0477575</t>
  </si>
  <si>
    <t>P6-EU&lt;9_0331594.0331911-M0477575</t>
  </si>
  <si>
    <t>P6-EU&lt;9_0331749.0331911-M0477575</t>
  </si>
  <si>
    <t>P6-EU&lt;9_0331393.0331911-M0477575</t>
  </si>
  <si>
    <t>P6-EU&lt;9_0331763.0331911-M0477575</t>
  </si>
  <si>
    <t>P6-EU&lt;9_0331338.0331911-M0477575</t>
  </si>
  <si>
    <t>P6-EU&lt;9_0331429.0331911-M0477575</t>
  </si>
  <si>
    <t>P6-EU&lt;9_0331421.0331911-M0477575</t>
  </si>
  <si>
    <t>P6-EU&lt;9_0331775.0331911-M0477575</t>
  </si>
  <si>
    <t>P6-EU&lt;9_0331636.0331911-M0477575</t>
  </si>
  <si>
    <t>P6-EU&lt;9_0331549.0331911-M0477575</t>
  </si>
  <si>
    <t>25BEMIF1557D009HZO6S7</t>
  </si>
  <si>
    <t>25BEMIF12L1R00B3P35S7</t>
  </si>
  <si>
    <t>Armada</t>
  </si>
  <si>
    <t>25BEMIF155N800B2YX4S0</t>
  </si>
  <si>
    <t>P6-SLO5_0331704.0331704-M0477547</t>
  </si>
  <si>
    <t>25NL740763729124044S0</t>
  </si>
  <si>
    <t>P6-OLO2_0331868.0331868-M0478014</t>
  </si>
  <si>
    <t>25BEMIEWNDFU00B1E2PS5</t>
  </si>
  <si>
    <t>RKA/2025/3495</t>
  </si>
  <si>
    <t>25BEMIFYYI28009RNPXS6</t>
  </si>
  <si>
    <t>PPEN BI_0330495.0331806-M0478103</t>
  </si>
  <si>
    <t>P6-SLO5_0331704.0331704-M0478083</t>
  </si>
  <si>
    <t>P6-OLO2_0331868.0331868-M0478088</t>
  </si>
  <si>
    <t>PC4V-BU_0331865.0331865-M0478000</t>
  </si>
  <si>
    <t>RKA/2025/3507</t>
  </si>
  <si>
    <t>P6-OLO8_0331549.0331905-M0478106</t>
  </si>
  <si>
    <t>P6-OLO8_0331409.0331905-M0478106</t>
  </si>
  <si>
    <t>P6-OLO8_0331709.0331905-M0478106</t>
  </si>
  <si>
    <t>P6-OLO8_0331828.0331905-M0478106</t>
  </si>
  <si>
    <t>P6-OLO8_0331728.0331915-M0478108</t>
  </si>
  <si>
    <t>P6-OLO8_0331868.0331915-M0478108</t>
  </si>
  <si>
    <t>Cayman</t>
  </si>
  <si>
    <t>25BEMIFSTWHF00AJ4D5S5</t>
  </si>
  <si>
    <t>P6-OLO8_0331728.0331905-M0478110</t>
  </si>
  <si>
    <t>P6-OLO8_0331868.0331905-M0478110</t>
  </si>
  <si>
    <t>P6-SLO5_0331421.0331905-M0478112</t>
  </si>
  <si>
    <t>P6-OLO8_0331594.0331918-M0478119</t>
  </si>
  <si>
    <t>P6-OLO8_0331502.0331918-M0478119</t>
  </si>
  <si>
    <t>P6-OLO8_0330730.0331918-M0478119</t>
  </si>
  <si>
    <t>25BEMIFXKVTU00BB2GDS5</t>
  </si>
  <si>
    <t>HEA</t>
  </si>
  <si>
    <t>PPEN BI_0330496.0331808-M0478155</t>
  </si>
  <si>
    <t>PPEN BI_0329033.0331808-M0478155</t>
  </si>
  <si>
    <t>Unigas III</t>
  </si>
  <si>
    <t>Afgesloten EMCS 02/12</t>
  </si>
  <si>
    <t>PC4V-BU_0331899.0331899-M0478069</t>
  </si>
  <si>
    <t>25BEMIFGNT3O009ILAPS5</t>
  </si>
  <si>
    <t>P1-HVON_0329829.0331937-M0478159</t>
  </si>
  <si>
    <t>P1-HVON_0328291.0331937-M0478159</t>
  </si>
  <si>
    <t>P1-HVON_0331616.0331938-M0478158</t>
  </si>
  <si>
    <t>P1-HVON_0331617.0331938-M0478158</t>
  </si>
  <si>
    <t>P1-HVON_0331091.0331937-M0478159</t>
  </si>
  <si>
    <t>P1-HVON_0331161.0331940-M0478160</t>
  </si>
  <si>
    <t>P1-HVON_0331091.0331939-M0478161</t>
  </si>
  <si>
    <t>25BEMIGBC14A009V0VHS3</t>
  </si>
  <si>
    <t>P1-BGO1_0331342.0331881-M0478164</t>
  </si>
  <si>
    <t>P6-OLO8_0331594.0331919-M0478177</t>
  </si>
  <si>
    <t>P6-OLO8_0331502.0331919-M0478177</t>
  </si>
  <si>
    <t>P6-OLO8_0330730.0331919-M0478177</t>
  </si>
  <si>
    <t>P6-SLO9_0331870.0331870-M0478086</t>
  </si>
  <si>
    <t>25BEMIGLKA34007VWH3S7</t>
  </si>
  <si>
    <t>P6-SLO9_0331870.0331870-M0478087</t>
  </si>
  <si>
    <t>P1-BGO1_0331342.0331750-M0478183</t>
  </si>
  <si>
    <t>P1-BGO1_0331286.0331750-M0478183</t>
  </si>
  <si>
    <t>P6-SLO9_0331870.0331870-M0478144</t>
  </si>
  <si>
    <t>Amstel</t>
  </si>
  <si>
    <t>25BEMIGYFZAX007W7AHS0</t>
  </si>
  <si>
    <t>PC4V-BU_0331901.0331901-M0478075</t>
  </si>
  <si>
    <t>P1-BGO1_0331770.0331770-M0477958</t>
  </si>
  <si>
    <t>Vacando</t>
  </si>
  <si>
    <t>25BEMIC2YWCH009FHD5S1</t>
  </si>
  <si>
    <t>SEATank Terminal Gent</t>
  </si>
  <si>
    <t>P1-HVON_0331945.0331945-M0478194</t>
  </si>
  <si>
    <t>RKA/2025/3518</t>
  </si>
  <si>
    <t>P6-OLO8_0331868.0331904-M0478202</t>
  </si>
  <si>
    <t>PPEN BI_0331240.0331809-M0478207</t>
  </si>
  <si>
    <t>4 hr circ</t>
  </si>
  <si>
    <t>Entry into customs warehouse</t>
  </si>
  <si>
    <t>P6-SLO5_0331820.0331820-M0478082</t>
  </si>
  <si>
    <t>IPR</t>
  </si>
  <si>
    <t>Douane volgnr: 25V0977</t>
  </si>
  <si>
    <t>PPEN BI_0330495.0331809-M0478227</t>
  </si>
  <si>
    <t>PPEN BI_0331240.0331809-M0478227</t>
  </si>
  <si>
    <t>P6-OLO8_0331868.0331947-M0478236</t>
  </si>
  <si>
    <t>25BEMILSRSJ200BRUD5S6</t>
  </si>
  <si>
    <t>P6-EU&lt;9_0331779.0331959-M0478239</t>
  </si>
  <si>
    <t>P6-EU&lt;9_0331822.0331959-M0478239</t>
  </si>
  <si>
    <t>P6-EU&lt;9_0331546.0331959-M0478239</t>
  </si>
  <si>
    <t>P6-EU&lt;9_0331759.0331959-M0478239</t>
  </si>
  <si>
    <t>P6-EU&lt;9_0331810.0331959-M0478239</t>
  </si>
  <si>
    <t>P6-EU&lt;9_0331728.0331959-M0478239</t>
  </si>
  <si>
    <t>P6-EU&lt;9_0330918.0331959-M0478239</t>
  </si>
  <si>
    <t>P6-EU&lt;9_0331549.0331959-M0478239</t>
  </si>
  <si>
    <t>P6-EU&lt;9_0331409.0331959-M0478239</t>
  </si>
  <si>
    <t>P6-EU&lt;9_0331709.0331959-M0478239</t>
  </si>
  <si>
    <t>P6-EU&lt;9_0331828.0331959-M0478239</t>
  </si>
  <si>
    <t>P6-EU&lt;9_0331868.0331959-M0478239</t>
  </si>
  <si>
    <t>P6-EU&lt;9_0331421.0331959-M0478239</t>
  </si>
  <si>
    <t>P6-OLO8_0330732.0331961-M0478220</t>
  </si>
  <si>
    <t>P6-OLO8_0330665.0331961-M0478220</t>
  </si>
  <si>
    <t>P6-OLO8_0331777.0331961-M0478220</t>
  </si>
  <si>
    <t>P6-OLO8_0330988.0331961-M0478220</t>
  </si>
  <si>
    <t>P6-OLO8_0331728.0331961-M0478220</t>
  </si>
  <si>
    <t>P6-OLO8_0331727.0331961-M0478220</t>
  </si>
  <si>
    <t>P6-OLO8_0331865.0331961-M0478220</t>
  </si>
  <si>
    <t>P6-OLO8_0331901.0331961-M0478220</t>
  </si>
  <si>
    <t>P6-OLO8_0331868.0331961-M0478220</t>
  </si>
  <si>
    <t>P6-OB-A_0331930.0331930-M0478179</t>
  </si>
  <si>
    <t>25BEMIHW93IB00B9FD5S0</t>
  </si>
  <si>
    <t>RKA/2025/3513</t>
  </si>
  <si>
    <t>P6-OB-A_0331930.0331930-M0478180</t>
  </si>
  <si>
    <t>25BEMII5VRE200BY7A4S8</t>
  </si>
  <si>
    <t xml:space="preserve">op warmen
</t>
  </si>
  <si>
    <t>P1-BGO1_0331769.0331769-M0478046</t>
  </si>
  <si>
    <t>Almeria</t>
  </si>
  <si>
    <t>25NL504376839685371S2</t>
  </si>
  <si>
    <t>Liquin BV Terminal Botlek</t>
  </si>
  <si>
    <t>P6-OLO1_0331912.0331912-M0478145</t>
  </si>
  <si>
    <t>25BEMIIF1YOB00BZGLYS3</t>
  </si>
  <si>
    <t>P6-OLO1_0331912.0331912-M0478222</t>
  </si>
  <si>
    <t>P6-OLO3_0331550.0331550-M0478190</t>
  </si>
  <si>
    <t>25BEMICEYSQI009FOD5S8</t>
  </si>
  <si>
    <t>P6-SLO9_0331409.0331972-M0478253</t>
  </si>
  <si>
    <t>P6-SLO9_0331692.0331972-M0478253</t>
  </si>
  <si>
    <t>P6-SLO9_0331620.0331972-M0478253</t>
  </si>
  <si>
    <t>P6-SLO9_0331779.0331972-M0478253</t>
  </si>
  <si>
    <t>P6-SLO9_0331726.0331972-M0478253</t>
  </si>
  <si>
    <t>P6-SLO9_0331868.0331972-M0478253</t>
  </si>
  <si>
    <t>P6-SLO9_0331870.0331972-M0478253</t>
  </si>
  <si>
    <t>RKA/2025/3531</t>
  </si>
  <si>
    <t>P6-OLO8_0331828.0331996-M0478280</t>
  </si>
  <si>
    <t>P6-OLO8_0331852.0331996-M0478280</t>
  </si>
  <si>
    <t>P6-OLO8_0331594.0331996-M0478280</t>
  </si>
  <si>
    <t>P6-OLO8_0331502.0331996-M0478280</t>
  </si>
  <si>
    <t>P6-OLO8_0330730.0331996-M0478280</t>
  </si>
  <si>
    <t>P6-OLO8_0331868.0331996-M0478280</t>
  </si>
  <si>
    <t>P6-OLO8_0331912.0331996-M0478280</t>
  </si>
  <si>
    <t>25BEMIJ9YPXM00BNBD5S8</t>
  </si>
  <si>
    <t>BARBAROS ULUC VARDAL</t>
  </si>
  <si>
    <t>25BEMIJCOG3900CBV2GS4</t>
  </si>
  <si>
    <t>EXC: aangevraagd</t>
  </si>
  <si>
    <t>P6-OB-A_0331913.0331913-M0478223</t>
  </si>
  <si>
    <t>25BEMIJ97SWI00CB83OS3</t>
  </si>
  <si>
    <t>25V0984</t>
  </si>
  <si>
    <t>P6-OLO8_0330732.0331885-M0478312</t>
  </si>
  <si>
    <t>P6-OLO8_0330665.0331885-M0478312</t>
  </si>
  <si>
    <t>P6-OLO8_0331777.0331885-M0478312</t>
  </si>
  <si>
    <t>P6-OLO8_0330988.0331885-M0478312</t>
  </si>
  <si>
    <t>P6-OLO8_0331728.0331885-M0478312</t>
  </si>
  <si>
    <t>P6-OLO8_0331727.0331885-M0478312</t>
  </si>
  <si>
    <t>P6-OLO8_0331865.0331885-M0478312</t>
  </si>
  <si>
    <t>P6-OLO8_0331901.0331885-M0478312</t>
  </si>
  <si>
    <t>P6-SLO5_0331820.0331886-M0478313</t>
  </si>
  <si>
    <t>Transfer from excise warehouse to IPR (blending)</t>
  </si>
  <si>
    <t>AVS</t>
  </si>
  <si>
    <t>Blend process AVS</t>
  </si>
  <si>
    <t>VE</t>
  </si>
  <si>
    <t>Product received in AVS from warehouse type E</t>
  </si>
  <si>
    <t>BZ</t>
  </si>
  <si>
    <t>P6-EU&lt;9_0331820.0332009-M0478052</t>
  </si>
  <si>
    <t>P6-EU&lt;9_0330732.0332007-M0478052</t>
  </si>
  <si>
    <t>P6-EU&lt;9_0330665.0332007-M0478052</t>
  </si>
  <si>
    <t>P6-EU&lt;9_0331777.0332007-M0478052</t>
  </si>
  <si>
    <t>P6-EU&lt;9_0330988.0332007-M0478052</t>
  </si>
  <si>
    <t>P6-EU&lt;9_0331728.0332007-M0478052</t>
  </si>
  <si>
    <t>P6-EU&lt;9_0331727.0332007-M0478052</t>
  </si>
  <si>
    <t>P6-EU&lt;9_0331865.0332007-M0478052</t>
  </si>
  <si>
    <t>P6-EU&lt;9_0331901.0332007-M0478052</t>
  </si>
  <si>
    <t>Release from customs warehouse with T1 or export document</t>
  </si>
  <si>
    <t>SONGA TAURUS</t>
  </si>
  <si>
    <t xml:space="preserve">Plaatsing: 25V0984
Zuivering : 25V0992
</t>
  </si>
  <si>
    <t>co 250202369</t>
  </si>
  <si>
    <t>RKA/2025/3553</t>
  </si>
  <si>
    <t>P6-SLO9_0331409.0331968-M0478315</t>
  </si>
  <si>
    <t>P6-SLO9_0331692.0331968-M0478315</t>
  </si>
  <si>
    <t>P6-SLO9_0331620.0331968-M0478315</t>
  </si>
  <si>
    <t>P6-SLO9_0331779.0331968-M0478315</t>
  </si>
  <si>
    <t>P6-SLO9_0331726.0331968-M0478315</t>
  </si>
  <si>
    <t>RKA/2025/3540</t>
  </si>
  <si>
    <t>P6-SLO9_0331726.0331973-M0478318</t>
  </si>
  <si>
    <t>P6-OB-A_0331913.0331913-M0478224</t>
  </si>
  <si>
    <t>P6-OLO8_0331828.0332011-M0478299</t>
  </si>
  <si>
    <t>P6-OLO8_0331852.0332011-M0478299</t>
  </si>
  <si>
    <t>P6-OLO8_0331594.0332011-M0478299</t>
  </si>
  <si>
    <t>P6-OLO8_0331502.0332011-M0478299</t>
  </si>
  <si>
    <t>P6-OLO8_0330730.0332011-M0478299</t>
  </si>
  <si>
    <t>P6-OLO8_0331868.0332011-M0478299</t>
  </si>
  <si>
    <t>P6-OLO8_0331912.0332011-M0478299</t>
  </si>
  <si>
    <t>P6-OLO8_0331913.0332011-M0478299</t>
  </si>
  <si>
    <t>DREAM ARRAX</t>
  </si>
  <si>
    <t>PC4V-BU_0331898.0331898-M0478084</t>
  </si>
  <si>
    <t>C4V-BUT</t>
  </si>
  <si>
    <t>Butane</t>
  </si>
  <si>
    <t>271113910000000000   0</t>
  </si>
  <si>
    <t>25DKRP2AC8BLS9HCKRN50</t>
  </si>
  <si>
    <t>PC4V-BU_0331898.0331898-M0478085</t>
  </si>
  <si>
    <t>USF</t>
  </si>
  <si>
    <t>P6-EU&lt;9_0331759.0331974-M0478329</t>
  </si>
  <si>
    <t>P1-HVON_0331767.0331767-M0477819</t>
  </si>
  <si>
    <t>SOLAR MELISSA</t>
  </si>
  <si>
    <t>25BEMIX8ZWR2001FQFCS6</t>
  </si>
  <si>
    <t>25V0969</t>
  </si>
  <si>
    <t>P6-SLO5_0331850.0331850-M0477961</t>
  </si>
  <si>
    <t>25NL418121667396881S1</t>
  </si>
  <si>
    <t>PC4V-BU_0331898.0331898-M0478221</t>
  </si>
  <si>
    <t>P6-XYL2_0331869.0331869-M0478225</t>
  </si>
  <si>
    <t>25BEMIKBVUV400CEAFXS0</t>
  </si>
  <si>
    <t>RKA/2025/3541</t>
  </si>
  <si>
    <t>P6-XYL2_0331869.0331869-M0478286</t>
  </si>
  <si>
    <t>PC4V-BU_0331848.0332024-M0478354</t>
  </si>
  <si>
    <t>PC4V-BU_0331898.0332024-M0478354</t>
  </si>
  <si>
    <t>PC4V-BU_0331791.0332026-M0478356</t>
  </si>
  <si>
    <t>PC4V-BU_0331898.0332026-M0478356</t>
  </si>
  <si>
    <t>PC4V-BU_0331899.0332028-M0478358</t>
  </si>
  <si>
    <t>PC4V-BU_0331898.0332028-M0478358</t>
  </si>
  <si>
    <t>P1-HVON_0331767.0331767-M0477820</t>
  </si>
  <si>
    <t>P6-SLO5_0331850.0331850-M0478283</t>
  </si>
  <si>
    <t>P6-SLO5_0331850.0331850-M0478284</t>
  </si>
  <si>
    <t>25BEMIKTZ4KX00BQWD5S7</t>
  </si>
  <si>
    <t>OK-Q8 AB</t>
  </si>
  <si>
    <t>25BEMIKTZ57F008R2S8S4</t>
  </si>
  <si>
    <t>25BEMILSRSYL00CH76RS4</t>
  </si>
  <si>
    <t>P1-HVON_0330728.0332035-M0478383</t>
  </si>
  <si>
    <t>P1-HVON_0331069.0332034-M0478384</t>
  </si>
  <si>
    <t>P1-HVON_0329829.0332035-M0478383</t>
  </si>
  <si>
    <t>P1-BGO1_0331768.0331768-M0478204</t>
  </si>
  <si>
    <t>Amphiro</t>
  </si>
  <si>
    <t>25NL998112803582284S9</t>
  </si>
  <si>
    <t>e-AD docs gewisseld met andere Amphira orders</t>
  </si>
  <si>
    <t>P1-BGO1_0331942.0331942-M0478205</t>
  </si>
  <si>
    <t>25NL015017445641396S2</t>
  </si>
  <si>
    <t>P1-BGO1_0332005.0332005-M0478295</t>
  </si>
  <si>
    <t>25NL666522197363326S5</t>
  </si>
  <si>
    <t>RP Amsterdam</t>
  </si>
  <si>
    <t>25BEMIL3H7TD00CERUSS6</t>
  </si>
  <si>
    <t>P6-OB-A_0331751.0331751-M0478281</t>
  </si>
  <si>
    <t>EASTERN SPIRAEA</t>
  </si>
  <si>
    <t>25DE615000000905931S9</t>
  </si>
  <si>
    <t>RAFFINERIE HEIDE GMBH / / BETRIEB BRUNSBÜTTEL</t>
  </si>
  <si>
    <t>Ex : Duitsland</t>
  </si>
  <si>
    <t>P6-SLO9_0331931.0331931-M0478287</t>
  </si>
  <si>
    <t>25BEMIL82TKQ00AUF7QS1</t>
  </si>
  <si>
    <t>RKA/2025/3545</t>
  </si>
  <si>
    <t>P6-OLO8_0331828.0331994-M0478396</t>
  </si>
  <si>
    <t>P6-OLO8_0331852.0331994-M0478396</t>
  </si>
  <si>
    <t>P6-OLO8_0331594.0331994-M0478396</t>
  </si>
  <si>
    <t>P6-OLO8_0331502.0331994-M0478396</t>
  </si>
  <si>
    <t>P6-OLO8_0330730.0331994-M0478396</t>
  </si>
  <si>
    <t>P6-OLO8_0331868.0331994-M0478396</t>
  </si>
  <si>
    <t>P6-OLO8_0331912.0331994-M0478396</t>
  </si>
  <si>
    <t>P6-OLO8_0331913.0331994-M0478396</t>
  </si>
  <si>
    <t>25BEMION2TJP000M7QWS2</t>
  </si>
  <si>
    <t>25BEMILSU9ST008U0TBS6</t>
  </si>
  <si>
    <t>P1-HVON_0331767.0331767-M0477821</t>
  </si>
  <si>
    <t>P1-HVON_0331767.0331767-M0477822</t>
  </si>
  <si>
    <t>P1-HVON_0331767.0331767-M0477823</t>
  </si>
  <si>
    <t>Toscana</t>
  </si>
  <si>
    <t>25BEMIM5BSF3008TCW7S0</t>
  </si>
  <si>
    <t>Botlek tankTerminal</t>
  </si>
  <si>
    <t>P6B-ANT_0331956.0331956-M0478214</t>
  </si>
  <si>
    <t>Schelde - 318586</t>
  </si>
  <si>
    <t>RKA/2025/3529</t>
  </si>
  <si>
    <t>P6B-ANT_0331956.0331924-M0478399</t>
  </si>
  <si>
    <t>P6-SLO9_0331931.0331931-M0478373</t>
  </si>
  <si>
    <t>RKA/2025/3559</t>
  </si>
  <si>
    <t>PC4V-BU_0332014.0332014-M0478341</t>
  </si>
  <si>
    <t>P6-SLO5_0331897.0331897-M0478066</t>
  </si>
  <si>
    <t>25NL200787522014139S5</t>
  </si>
  <si>
    <t>P1-HVON_0330728.0331923-M0478417</t>
  </si>
  <si>
    <t>P1-HVON_0331725.0331923-M0478417</t>
  </si>
  <si>
    <t>P1-HVON_0331956.0332043-M0478124</t>
  </si>
  <si>
    <t>P1-HVON_0330728.0332045-M0478124</t>
  </si>
  <si>
    <t>P1-HVON_0331725.0332045-M0478124</t>
  </si>
  <si>
    <t>Schelde</t>
  </si>
  <si>
    <t>25BEMILSN6YA008TJJ4S1</t>
  </si>
  <si>
    <t>P6-OB-A_0331751.0331751-M0478282</t>
  </si>
  <si>
    <t>ROBERTO</t>
  </si>
  <si>
    <t>Douanevolgnr.:25V0968</t>
  </si>
  <si>
    <t>PC3V-PR_0331482.0331482-M0476985</t>
  </si>
  <si>
    <t>P6-SLO1_0330988.0332048-M0478431</t>
  </si>
  <si>
    <t>P6-SLO1_0331088.0332048-M0478431</t>
  </si>
  <si>
    <t>P6-SLO1_0330905.0332048-M0478431</t>
  </si>
  <si>
    <t>P6-SLO1_0330425.0332048-M0478431</t>
  </si>
  <si>
    <t>P6-SLO1_0330421.0332048-M0478431</t>
  </si>
  <si>
    <t>P6-SLO1_0331486.0332048-M0478431</t>
  </si>
  <si>
    <t>P6-SLO1_0331197.0332048-M0478431</t>
  </si>
  <si>
    <t>P6-SLO1_0331730.0332048-M0478431</t>
  </si>
  <si>
    <t>P6-SLO1_0331704.0332048-M0478431</t>
  </si>
  <si>
    <t>P6-OLO3_0331933.0331933-M0478374</t>
  </si>
  <si>
    <t>25BEMILY86FI00AWIIGS3</t>
  </si>
  <si>
    <t>25BEMIM1CDSD00AWYEYS0</t>
  </si>
  <si>
    <t>P6-SLO1_0330988.0332046-M0478438</t>
  </si>
  <si>
    <t>P6-OLO3_0331933.0331933-M0478375</t>
  </si>
  <si>
    <t>P6-OLO7_0330918.0332054-M0478441</t>
  </si>
  <si>
    <t>6-OLO7</t>
  </si>
  <si>
    <t>P6-OLO7_0331415.0332054-M0478441</t>
  </si>
  <si>
    <t>P6-OLO7_0331444.0332054-M0478441</t>
  </si>
  <si>
    <t>P6-OLO7_0331870.0332054-M0478441</t>
  </si>
  <si>
    <t>P6-OLO7_0331930.0332054-M0478441</t>
  </si>
  <si>
    <t>P6-OLO7_0331409.0332054-M0478441</t>
  </si>
  <si>
    <t>P6-OLO7_0331692.0332054-M0478441</t>
  </si>
  <si>
    <t>P6-OLO7_0331620.0332054-M0478441</t>
  </si>
  <si>
    <t>P6-OLO7_0331779.0332054-M0478441</t>
  </si>
  <si>
    <t>P6-OLO7_0331726.0332054-M0478441</t>
  </si>
  <si>
    <t>PC3V-PR_0331482.0331482-M0476986</t>
  </si>
  <si>
    <t>RKA/2025/3547</t>
  </si>
  <si>
    <t>Data</t>
  </si>
  <si>
    <t>Sum of Mutation Parcel Quantity in KGV</t>
  </si>
  <si>
    <t>Sum of Mutation Parcel Quantity in LTR</t>
  </si>
  <si>
    <t>(blank)</t>
  </si>
  <si>
    <t>CUSTOMS Total</t>
  </si>
  <si>
    <t>EXCISE Total</t>
  </si>
  <si>
    <t>FRE Total</t>
  </si>
  <si>
    <t>(blank) Total</t>
  </si>
  <si>
    <t>AVS Total</t>
  </si>
  <si>
    <t>Grand Total</t>
  </si>
  <si>
    <t>Definition Spreadsheet</t>
  </si>
  <si>
    <t>COLUMN</t>
  </si>
  <si>
    <t>LIST OF VALUES</t>
  </si>
  <si>
    <t>DEFINITION</t>
  </si>
  <si>
    <t xml:space="preserve"> EXPLANATION / EXAMPLE</t>
  </si>
  <si>
    <t>Mutation date</t>
  </si>
  <si>
    <t>DD-MM-YYYY</t>
  </si>
  <si>
    <t>This field represent the date for each line (called here mutation).</t>
  </si>
  <si>
    <t>For BEG and END (mutation stock type), this field represents the beginning or end of the period. For Mutation Stock types MVT and ADJ, this field is the booking date of the related movement.</t>
  </si>
  <si>
    <t xml:space="preserve">Adjustment of stock </t>
  </si>
  <si>
    <t>Represents the adjustments in stock which can be further detailed by the Mutation Stock Adjustment types</t>
  </si>
  <si>
    <t>Begin Stock of the period</t>
  </si>
  <si>
    <t>Represents the begin stock of the period (always positive)</t>
  </si>
  <si>
    <t>End Stock of the period</t>
  </si>
  <si>
    <t>Represents the end stock of the period (always negative)</t>
  </si>
  <si>
    <t>Movements</t>
  </si>
  <si>
    <t>Represents all movements performed in the period</t>
  </si>
  <si>
    <t>Admin Physical Reconciliation</t>
  </si>
  <si>
    <t>APR in combination with order type SRE</t>
  </si>
  <si>
    <t>This adjustment occurs when a reconciliation is performed of the Physical versus Administrative.</t>
  </si>
  <si>
    <t>APR in combination with any withdrawal (Load orders and TTT orders)</t>
  </si>
  <si>
    <t>This adjustment occurs when a tank is emptied and the a difference between physical versus admininistrave is present before the movement. This adjustment is done automatically to avoid a difference physical versus admininistrative after loading.</t>
  </si>
  <si>
    <t>Density Adjustment</t>
  </si>
  <si>
    <t>DAD in combination with any injection (Discharge orders and TTT orders)</t>
  </si>
  <si>
    <t>This adjustment occurs when the product discharged or transferred in tank is changing the density of all parcels in the receiving tank. This adjustment is done automatically.</t>
  </si>
  <si>
    <t>DAD in combination with order type AST</t>
  </si>
  <si>
    <t>When an Administrative Stock Transfer is performed between two tanks that have different densities, the DAD represents the change of density that occurs in other units than the main stock unit.</t>
  </si>
  <si>
    <t>Physical adjustment</t>
  </si>
  <si>
    <t>PAD in combination with order type HOM, WDR, CLN</t>
  </si>
  <si>
    <t>This adjustment occurs after homogenising, water draining and tank cleaning when a different physical level is measured in the tank.</t>
  </si>
  <si>
    <t>PAD in combination with order physical orders (Loading orders, Discharge orders and TTT orders)</t>
  </si>
  <si>
    <t>This adjustment occurs when an adjustment is manually recorded in the order. Usually this represents a line flush or line push.</t>
  </si>
  <si>
    <t>Physical Review Adjustment</t>
  </si>
  <si>
    <t>PRA in combination with order type SRE</t>
  </si>
  <si>
    <t>This adjustment occurs when a stock review is done and a different physical stock is measured in tank.</t>
  </si>
  <si>
    <t>Physical Transfer Adjustment</t>
  </si>
  <si>
    <t>PTA in combination with order type LBA/LVE</t>
  </si>
  <si>
    <t>Ship / Shore Adjustment</t>
  </si>
  <si>
    <t>PTA in combination with order type TTT</t>
  </si>
  <si>
    <t>This adjustment will occur when the transferred quantity from the outgoing tank is different from the quantity received in the receiving tank. Once the receiving tank is measured, the difference between the transferred and received quantity is adjusted automatically.</t>
  </si>
  <si>
    <t>Stock Density Correction</t>
  </si>
  <si>
    <t>SDC in combination with order type SDC</t>
  </si>
  <si>
    <t>This adjustment occurs when a density correction is measured through a new physical stock.</t>
  </si>
  <si>
    <t>Blending declarations under IPR/PCC</t>
  </si>
  <si>
    <t>Customs Warehouse (In Transit or to be imported)</t>
  </si>
  <si>
    <t>Excise Warehouse (Import paid)</t>
  </si>
  <si>
    <t>Represents the Free goods Warehouse (Excise paid)</t>
  </si>
  <si>
    <t>Entry into Customs Warehouse</t>
  </si>
  <si>
    <t>-- All these codes are inherited from GPA</t>
  </si>
  <si>
    <t>Release from Customs Warehouse with T1 or Export Document</t>
  </si>
  <si>
    <t>Transfer from Customs Warehouse to Free Product (Import)</t>
  </si>
  <si>
    <t>Administrative Mutations in warehouse stocks</t>
  </si>
  <si>
    <t>Product received in AVS from warehouse type E
Transfer From Customs Warehouse to IPR/PCC</t>
  </si>
  <si>
    <t>Transfer from Customs Warehouse to Excise Warehouse (Import)</t>
  </si>
  <si>
    <t>Product moved from AVS to warehouse E
Entry into customs Warehouse after IPR/PCC</t>
  </si>
  <si>
    <t>Export of Goods out of Excise Warehouse to non-EU</t>
  </si>
  <si>
    <t>Releasing Goods from Excise Warehouse with AAD</t>
  </si>
  <si>
    <t>Releasing goods from excise warehouse with excise payment</t>
  </si>
  <si>
    <t>Transfer from Excise Warehouse to Customs Warehouse (blending)</t>
  </si>
  <si>
    <t>Transfer from Excise Warehouse to IPR (blending)
Product received in AVS from Excise Warehouse</t>
  </si>
  <si>
    <t>Administrative Mutations</t>
  </si>
  <si>
    <t>Used in Customs Warehouse Type FRE - Until further details</t>
  </si>
  <si>
    <t>Decreasing of stocks</t>
  </si>
  <si>
    <t>Increase of stocks</t>
  </si>
  <si>
    <t>Stock level at the beginning of the month</t>
  </si>
  <si>
    <t>Stock level at the end of the month</t>
  </si>
  <si>
    <t>Surplus</t>
  </si>
  <si>
    <t>Transfer of ownership and tank to tank transfer</t>
  </si>
  <si>
    <t>Or booking inside the customs warehouse</t>
  </si>
  <si>
    <t>Blending</t>
  </si>
  <si>
    <t>PV</t>
  </si>
  <si>
    <t>Loss of product during production</t>
  </si>
  <si>
    <t>Finished product (Veredelingsproduct)</t>
  </si>
  <si>
    <t>Shortage</t>
  </si>
  <si>
    <t>Lost product - used when terminal identified the loss when it occurs</t>
  </si>
  <si>
    <t>Used in order types TTT, SDC, WDR, HOM and SRE</t>
  </si>
  <si>
    <t>Unique identifier generated to follow movements of a unique parcel over the terminal</t>
  </si>
  <si>
    <t>Example: P01-074_0120281.0120281-M0197798</t>
  </si>
  <si>
    <t>Asset ID</t>
  </si>
  <si>
    <t>Tank name</t>
  </si>
  <si>
    <t>Example: C0041</t>
  </si>
  <si>
    <t>Represent the current status of the tank (usually Active = ACT)</t>
  </si>
  <si>
    <t>For each customer there is an unique Company Code</t>
  </si>
  <si>
    <t>Example: AIC</t>
  </si>
  <si>
    <t>For each customer there is an unique Company Name</t>
  </si>
  <si>
    <t>Example: A.I.C. Limited</t>
  </si>
  <si>
    <t>Customs Status Code</t>
  </si>
  <si>
    <t>Excise goods</t>
  </si>
  <si>
    <t>See Customs Warehouse Types</t>
  </si>
  <si>
    <t xml:space="preserve">T1 </t>
  </si>
  <si>
    <t>Customs goods</t>
  </si>
  <si>
    <t>Free goods</t>
  </si>
  <si>
    <t xml:space="preserve">This is the unique product code defined by the terminal to identify the product in their stocks </t>
  </si>
  <si>
    <t>Example: 1-074</t>
  </si>
  <si>
    <t>Product Group</t>
  </si>
  <si>
    <t>Additives</t>
  </si>
  <si>
    <t>Group of product</t>
  </si>
  <si>
    <t>CRU</t>
  </si>
  <si>
    <t>Crude</t>
  </si>
  <si>
    <t>ETH</t>
  </si>
  <si>
    <t>Ethanol</t>
  </si>
  <si>
    <t>FAC</t>
  </si>
  <si>
    <t>Fats and Acids</t>
  </si>
  <si>
    <t>Fuel</t>
  </si>
  <si>
    <t>Gasoline</t>
  </si>
  <si>
    <t>Gasoil</t>
  </si>
  <si>
    <t>JET</t>
  </si>
  <si>
    <t>Jet/Kerosene</t>
  </si>
  <si>
    <t>MOL</t>
  </si>
  <si>
    <t>Molasses</t>
  </si>
  <si>
    <t>MTH</t>
  </si>
  <si>
    <t>Methanol</t>
  </si>
  <si>
    <t>NAP</t>
  </si>
  <si>
    <t>Oil / Water / Sediment</t>
  </si>
  <si>
    <t>WAT</t>
  </si>
  <si>
    <t>Water</t>
  </si>
  <si>
    <t>Customs product Code</t>
  </si>
  <si>
    <t>10 positions (CN + Tariq code)</t>
  </si>
  <si>
    <t>Example: 2710194390</t>
  </si>
  <si>
    <t>Complete customs product code including VAT &amp; Excise codes</t>
  </si>
  <si>
    <t>Example: 271019439000000000U346</t>
  </si>
  <si>
    <t>KGV = Kilogram in Vacuum</t>
  </si>
  <si>
    <t>LTR = Liters at 15 degrees</t>
  </si>
  <si>
    <t>For each order there is an unique Order Id</t>
  </si>
  <si>
    <t>Order out of Tomcat manipulating the parcel represented</t>
  </si>
  <si>
    <t>Administrative stock transfer</t>
  </si>
  <si>
    <t>CLN</t>
  </si>
  <si>
    <t>Tank cleaning</t>
  </si>
  <si>
    <t>Discharge barge</t>
  </si>
  <si>
    <t>Discharge trucks</t>
  </si>
  <si>
    <t>Discharge vessel</t>
  </si>
  <si>
    <t>Heating</t>
  </si>
  <si>
    <t>Homogenising</t>
  </si>
  <si>
    <t>IMP</t>
  </si>
  <si>
    <t>Importation</t>
  </si>
  <si>
    <t>In-tank sale</t>
  </si>
  <si>
    <t>Load barge</t>
  </si>
  <si>
    <t>LDI</t>
  </si>
  <si>
    <t>Line displacement</t>
  </si>
  <si>
    <t>Load railcars</t>
  </si>
  <si>
    <t>LST</t>
  </si>
  <si>
    <t>Line stripping</t>
  </si>
  <si>
    <t>Load trucks</t>
  </si>
  <si>
    <t>Load vessel</t>
  </si>
  <si>
    <t>MAI</t>
  </si>
  <si>
    <t>Maintaining</t>
  </si>
  <si>
    <t>Pipeline in</t>
  </si>
  <si>
    <t>Pipeline out</t>
  </si>
  <si>
    <t>Stock density correction</t>
  </si>
  <si>
    <t>SER</t>
  </si>
  <si>
    <t>Generic services</t>
  </si>
  <si>
    <t>Stock review</t>
  </si>
  <si>
    <t>Tank-to-tank transfer</t>
  </si>
  <si>
    <t>WAS</t>
  </si>
  <si>
    <t>Washing / treatments</t>
  </si>
  <si>
    <t>Water draining</t>
  </si>
  <si>
    <t>This is the order date which is related to the order Id</t>
  </si>
  <si>
    <t>Inward Processing Relief</t>
  </si>
  <si>
    <t>Excise / Customs warehouse</t>
  </si>
  <si>
    <t>PCC</t>
  </si>
  <si>
    <t>Process under Customs Control</t>
  </si>
  <si>
    <t>Usual Forms of handling</t>
  </si>
  <si>
    <t>If applicable there is a transport name in the order (Name or License plate)</t>
  </si>
  <si>
    <t>Iduna or BX-PR-48</t>
  </si>
  <si>
    <t>MRN / ARC numbers</t>
  </si>
  <si>
    <t>Customs reference numbers related to the transports.</t>
  </si>
  <si>
    <t>14NL14565961958124852</t>
  </si>
  <si>
    <t>(product coming in and out / MRN and ARC numbers)</t>
  </si>
  <si>
    <t>Period: 01-APR-26 to       08-APR-26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</si>
</sst>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indexed="8"/>
      <name val="Calibri"/>
      <family val="2"/>
    </font>
    <font>
      <b/>
      <sz val="20"/>
      <color indexed="8"/>
      <name val="Calibri"/>
      <family val="2"/>
    </font>
    <font>
      <b/>
      <sz val="11"/>
      <color theme="1"/>
      <name val="Calibri"/>
      <family val="2"/>
      <scheme val="minor"/>
    </font>
    <font>
      <b/>
      <sz val="20"/>
      <color theme="1"/>
      <name val="Calibri"/>
      <family val="2"/>
      <scheme val="minor"/>
    </font>
    <font>
      <i/>
      <sz val="11"/>
      <color theme="1"/>
      <name val="Calibri"/>
      <family val="2"/>
      <scheme val="minor"/>
    </font>
    <font>
      <u/>
      <sz val="11"/>
      <color theme="1"/>
      <name val="Calibri"/>
      <family val="2"/>
      <scheme val="minor"/>
    </font>
    <font>
      <i/>
      <u/>
      <sz val="11"/>
      <color theme="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ABABAB"/>
      </left>
      <right/>
      <top style="thin">
        <color rgb="FFABABAB"/>
      </top>
      <bottom/>
      <diagonal/>
    </border>
    <border>
      <left style="thin">
        <color indexed="65"/>
      </left>
      <right/>
      <top style="thin">
        <color rgb="FFABABAB"/>
      </top>
      <bottom/>
      <diagonal/>
    </border>
    <border>
      <left style="thin">
        <color indexed="65"/>
      </left>
      <right style="thin">
        <color rgb="FFABABAB"/>
      </right>
      <top style="thin">
        <color rgb="FFABABAB"/>
      </top>
      <bottom/>
      <diagonal/>
    </border>
    <border>
      <left/>
      <right style="thin">
        <color rgb="FFABABAB"/>
      </right>
      <top style="thin">
        <color rgb="FFABABAB"/>
      </top>
      <bottom/>
      <diagonal/>
    </border>
    <border>
      <left style="thin">
        <color rgb="FFABABAB"/>
      </left>
      <right/>
      <top style="thin">
        <color indexed="65"/>
      </top>
      <bottom/>
      <diagonal/>
    </border>
    <border>
      <left style="thin">
        <color rgb="FFABABAB"/>
      </left>
      <right/>
      <top style="thin">
        <color rgb="FFABABAB"/>
      </top>
      <bottom style="thin">
        <color rgb="FFABABAB"/>
      </bottom>
      <diagonal/>
    </border>
    <border>
      <left style="thin">
        <color indexed="65"/>
      </left>
      <right/>
      <top style="thin">
        <color rgb="FFABABAB"/>
      </top>
      <bottom style="thin">
        <color rgb="FFABABAB"/>
      </bottom>
      <diagonal/>
    </border>
    <border>
      <left/>
      <right style="thin">
        <color rgb="FFABABAB"/>
      </right>
      <top style="thin">
        <color rgb="FFABABAB"/>
      </top>
      <bottom style="thin">
        <color rgb="FFABABAB"/>
      </bottom>
      <diagonal/>
    </border>
  </borders>
  <cellStyleXfs count="1">
    <xf numFmtId="0" fontId="0" fillId="0" borderId="0"/>
  </cellStyleXfs>
  <cellXfs count="47">
    <xf numFmtId="0" fontId="0" fillId="0" borderId="0" xfId="0"/>
    <xf numFmtId="0" fontId="2" fillId="0" borderId="0" xfId="0" applyFont="1"/>
    <xf numFmtId="0" fontId="1" fillId="0" borderId="0" xfId="0" applyFont="1"/>
    <xf numFmtId="15" fontId="0" fillId="0" borderId="0" xfId="0" applyNumberFormat="1"/>
    <xf numFmtId="0" fontId="0" fillId="0" borderId="0" xfId="0" applyAlignment="1">
      <alignment wrapText="1"/>
    </xf>
    <xf numFmtId="0" fontId="0" fillId="0" borderId="0" xfId="0" applyAlignment="1">
      <alignment horizontal="center"/>
    </xf>
    <xf numFmtId="0" fontId="4" fillId="0" borderId="0" xfId="0" applyFont="1" applyAlignment="1">
      <alignment horizontal="center"/>
    </xf>
    <xf numFmtId="0" fontId="5" fillId="0" borderId="1" xfId="0" applyFont="1" applyBorder="1" applyAlignment="1">
      <alignment horizontal="center"/>
    </xf>
    <xf numFmtId="0" fontId="5" fillId="0" borderId="1" xfId="0" applyFont="1" applyBorder="1" applyAlignment="1">
      <alignment horizontal="center" wrapText="1"/>
    </xf>
    <xf numFmtId="0" fontId="6" fillId="0" borderId="0" xfId="0" applyFont="1"/>
    <xf numFmtId="15" fontId="0" fillId="0" borderId="0" xfId="0" applyNumberFormat="1" applyAlignment="1">
      <alignment horizontal="left" wrapText="1"/>
    </xf>
    <xf numFmtId="0" fontId="0" fillId="0" borderId="0" xfId="0" applyAlignment="1">
      <alignment horizontal="left"/>
    </xf>
    <xf numFmtId="0" fontId="0" fillId="0" borderId="0" xfId="0" applyAlignment="1">
      <alignment horizontal="left" vertical="center"/>
    </xf>
    <xf numFmtId="0" fontId="7" fillId="0" borderId="0" xfId="0" applyFont="1"/>
    <xf numFmtId="0" fontId="0" fillId="0" borderId="0" xfId="0" quotePrefix="1" applyAlignment="1">
      <alignment wrapText="1"/>
    </xf>
    <xf numFmtId="0" fontId="0" fillId="0" borderId="0" xfId="0" applyAlignment="1">
      <alignment horizontal="left" wrapText="1"/>
    </xf>
    <xf numFmtId="0" fontId="4" fillId="0" borderId="0" xfId="0" applyFont="1" applyAlignment="1">
      <alignment horizontal="left"/>
    </xf>
    <xf numFmtId="0" fontId="5" fillId="0" borderId="1" xfId="0" applyFont="1" applyBorder="1" applyAlignment="1">
      <alignment horizontal="left"/>
    </xf>
    <xf numFmtId="0" fontId="3" fillId="0" borderId="0" xfId="0" applyFont="1" applyAlignment="1">
      <alignment horizontal="left"/>
    </xf>
    <xf numFmtId="0" fontId="1" fillId="0" borderId="0" xfId="0" applyFont="1" applyAlignment="1">
      <alignment horizontal="left"/>
    </xf>
    <xf numFmtId="0" fontId="3" fillId="0" borderId="0" xfId="0" applyFont="1"/>
    <xf numFmtId="49" fontId="0" fillId="0" borderId="0" xfId="0" applyNumberFormat="1"/>
    <xf numFmtId="49" fontId="1" fillId="0" borderId="0" xfId="0" applyNumberFormat="1" applyFont="1"/>
    <xf numFmtId="0" fontId="1" fillId="0" borderId="2" xfId="0" applyFont="1" applyBorder="1"/>
    <xf numFmtId="0" fontId="1" fillId="0" borderId="3" xfId="0" applyFont="1" applyBorder="1"/>
    <xf numFmtId="0" fontId="1" fillId="0" borderId="4" xfId="0" applyFont="1" applyBorder="1" applyAlignment="1">
      <alignment horizontal="left"/>
    </xf>
    <xf numFmtId="0" fontId="0" fillId="0" borderId="5" xfId="0" applyBorder="1"/>
    <xf numFmtId="0" fontId="0" fillId="0" borderId="6" xfId="0" applyBorder="1"/>
    <xf numFmtId="0" fontId="0" fillId="0" borderId="5" xfId="0" pivotButton="1" applyBorder="1"/>
    <xf numFmtId="0" fontId="0" fillId="0" borderId="7" xfId="0" applyBorder="1"/>
    <xf numFmtId="3" fontId="0" fillId="0" borderId="5" xfId="0" applyNumberFormat="1" applyBorder="1"/>
    <xf numFmtId="3" fontId="0" fillId="0" borderId="8" xfId="0" applyNumberFormat="1" applyBorder="1"/>
    <xf numFmtId="0" fontId="0" fillId="0" borderId="9" xfId="0" applyBorder="1"/>
    <xf numFmtId="0" fontId="0" fillId="0" borderId="10" xfId="0" applyBorder="1"/>
    <xf numFmtId="0" fontId="0" fillId="0" borderId="11" xfId="0" applyBorder="1"/>
    <xf numFmtId="3" fontId="0" fillId="0" borderId="10" xfId="0" applyNumberFormat="1" applyBorder="1"/>
    <xf numFmtId="3" fontId="0" fillId="0" borderId="12" xfId="0" applyNumberFormat="1" applyBorder="1"/>
    <xf numFmtId="0" fontId="0" fillId="0" borderId="5" xfId="0" pivotButton="1" applyBorder="1" applyAlignment="1">
      <alignment wrapText="1"/>
    </xf>
    <xf numFmtId="0" fontId="0" fillId="0" borderId="5" xfId="0" applyBorder="1" applyAlignment="1">
      <alignment wrapText="1"/>
    </xf>
    <xf numFmtId="0" fontId="0" fillId="0" borderId="8" xfId="0" applyBorder="1" applyAlignment="1">
      <alignment wrapText="1"/>
    </xf>
    <xf numFmtId="1" fontId="0" fillId="0" borderId="0" xfId="0" applyNumberFormat="1"/>
    <xf numFmtId="0" fontId="0" fillId="2" borderId="0" xfId="0" applyFill="1"/>
    <xf numFmtId="0" fontId="0" fillId="3" borderId="0" xfId="0" applyFill="1"/>
    <xf numFmtId="49" fontId="0" fillId="3" borderId="0" xfId="0" applyNumberFormat="1" applyFill="1"/>
    <xf numFmtId="0" fontId="1" fillId="0" borderId="1" xfId="0" applyFont="1" applyBorder="1" applyAlignment="1">
      <alignment horizontal="left"/>
    </xf>
    <xf numFmtId="0" fontId="1" fillId="0" borderId="3" xfId="0" applyFont="1" applyBorder="1" applyAlignment="1">
      <alignment horizontal="left"/>
    </xf>
    <xf numFmtId="0" fontId="1" fillId="0" borderId="2" xfId="0" applyFont="1" applyBorder="1" applyAlignment="1">
      <alignment horizontal="left"/>
    </xf>
  </cellXfs>
  <cellStyles count="1">
    <cellStyle name="Normal" xfId="0" builtinId="0"/>
  </cellStyles>
  <dxfs count="8">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pivotCacheDefinition" Target="pivotCache/pivotCacheDefinition1.xml"/><Relationship Id="rId9" Type="http://schemas.openxmlformats.org/officeDocument/2006/relationships/customXml" Target="../customXml/item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Tomcat Service Account" refreshedDate="46002.587237731481" createdVersion="5" refreshedVersion="5" recordCount="5695" xr:uid="{00000000-000A-0000-FFFF-FFFF0A000000}">
  <cacheSource type="worksheet">
    <worksheetSource ref="A4:Y63935" sheet="Data"/>
  </cacheSource>
  <cacheFields count="25">
    <cacheField name="Mutation Date" numFmtId="0">
      <sharedItems containsNonDate="0" containsDate="1" containsString="0" containsBlank="1" minDate="2025-11-01T00:00:00" maxDate="2025-12-01T00:00:00"/>
    </cacheField>
    <cacheField name="Mutation Stock Type" numFmtId="0">
      <sharedItems containsBlank="1" count="5">
        <s v="BEG"/>
        <s v="END"/>
        <s v="MVT"/>
        <s v="ADJ"/>
        <m/>
      </sharedItems>
    </cacheField>
    <cacheField name="Mutation Stock Adj Type" numFmtId="0">
      <sharedItems containsBlank="1" count="7">
        <m/>
        <s v="DAD"/>
        <s v="PAD"/>
        <s v="APR"/>
        <s v="PRA"/>
        <s v="PTA"/>
        <s v="SDC"/>
      </sharedItems>
    </cacheField>
    <cacheField name="Customs Warehouse Type" numFmtId="0">
      <sharedItems containsBlank="1" count="5">
        <s v="FRE"/>
        <s v="EXCISE"/>
        <s v="CUSTOMS"/>
        <s v="AVS"/>
        <m/>
      </sharedItems>
    </cacheField>
    <cacheField name="Mutation Movement Code" numFmtId="0">
      <sharedItems containsBlank="1" containsMixedTypes="1" containsNumber="1" containsInteger="1" minValue="11000" maxValue="141400"/>
    </cacheField>
    <cacheField name="Mutation Movement Description" numFmtId="0">
      <sharedItems containsBlank="1" count="12">
        <s v="Mutation movement UNKNOWN"/>
        <s v="Administrative mutations"/>
        <s v="Receipt of goods with an AAD"/>
        <s v="Export of goods out of excise warehouse to non-EU"/>
        <s v="Releasing goods from excise warehouse with AAD"/>
        <s v="Administrative mutations in warehouse stocks"/>
        <s v="Entry into customs warehouse"/>
        <s v="Transfer from excise warehouse to IPR (blending)"/>
        <s v="Blend process AVS"/>
        <s v="Product received in AVS from warehouse type E"/>
        <s v="Release from customs warehouse with T1 or export document"/>
        <m/>
      </sharedItems>
    </cacheField>
    <cacheField name="Mutation Movement Subcode" numFmtId="0">
      <sharedItems containsBlank="1"/>
    </cacheField>
    <cacheField name="Parcel Identifier" numFmtId="0">
      <sharedItems containsBlank="1"/>
    </cacheField>
    <cacheField name="Tank Id" numFmtId="0">
      <sharedItems containsBlank="1"/>
    </cacheField>
    <cacheField name="Tank Status" numFmtId="0">
      <sharedItems containsBlank="1"/>
    </cacheField>
    <cacheField name="Company Code" numFmtId="0">
      <sharedItems containsBlank="1" containsMixedTypes="1" containsNumber="1" containsInteger="1" minValue="59" maxValue="59"/>
    </cacheField>
    <cacheField name="Company Name" numFmtId="0">
      <sharedItems containsBlank="1"/>
    </cacheField>
    <cacheField name="Custom Status Code" numFmtId="0">
      <sharedItems containsBlank="1"/>
    </cacheField>
    <cacheField name="Product Code" numFmtId="0">
      <sharedItems containsBlank="1"/>
    </cacheField>
    <cacheField name="Product Description" numFmtId="0">
      <sharedItems containsBlank="1"/>
    </cacheField>
    <cacheField name="Product Group Code" numFmtId="0">
      <sharedItems containsBlank="1"/>
    </cacheField>
    <cacheField name="CN Taric Code" numFmtId="0">
      <sharedItems containsString="0" containsBlank="1" containsNumber="1" containsInteger="1" minValue="2707300010" maxValue="3826001099" count="38">
        <n v="2710990010"/>
        <n v="2707999990"/>
        <n v="2710194890"/>
        <n v="2710194810"/>
        <n v="2707999910"/>
        <n v="2713200000"/>
        <n v="2713200010"/>
        <n v="2710194290"/>
        <n v="2710196800"/>
        <n v="3204190090"/>
        <n v="2710129090"/>
        <n v="2710124190"/>
        <n v="2710122590"/>
        <n v="2711139700"/>
        <n v="2917198090"/>
        <n v="2707300090"/>
        <n v="2711129400"/>
        <n v="2707500089"/>
        <n v="3826001099"/>
        <n v="3811900090"/>
        <n v="2710124590"/>
        <n v="2920907090"/>
        <n v="2929900090"/>
        <n v="2710124990"/>
        <n v="2711139100"/>
        <m/>
        <n v="2902440000" u="1"/>
        <n v="2707300010" u="1"/>
        <n v="3811900000" u="1"/>
        <n v="2710122599" u="1"/>
        <n v="2707500080" u="1"/>
        <n v="2710192500" u="1"/>
        <n v="2710196400" u="1"/>
        <n v="2710990000" u="1"/>
        <n v="2909199090" u="1"/>
        <n v="2710194790" u="1"/>
        <n v="2710194390" u="1"/>
        <n v="2710196200" u="1"/>
      </sharedItems>
    </cacheField>
    <cacheField name="Full product CN Code" numFmtId="49">
      <sharedItems containsBlank="1"/>
    </cacheField>
    <cacheField name="Mutation Parcel Quantity in KGV" numFmtId="0">
      <sharedItems containsString="0" containsBlank="1" containsNumber="1" containsInteger="1" minValue="-9078824" maxValue="10240466"/>
    </cacheField>
    <cacheField name="Mutation Parcel Quantity in LTR" numFmtId="0">
      <sharedItems containsString="0" containsBlank="1" containsNumber="1" containsInteger="1" minValue="-16163165" maxValue="16165206"/>
    </cacheField>
    <cacheField name="Order Id" numFmtId="0">
      <sharedItems containsString="0" containsBlank="1" containsNumber="1" containsInteger="1" minValue="26217" maxValue="318698" count="857">
        <n v="109136"/>
        <n v="107984"/>
        <n v="268090"/>
        <n v="268014"/>
        <n v="267599"/>
        <n v="267857"/>
        <n v="230221"/>
        <n v="230222"/>
        <n v="230223"/>
        <n v="230224"/>
        <n v="230225"/>
        <n v="258445"/>
        <n v="269218"/>
        <n v="274808"/>
        <n v="309904"/>
        <n v="317453"/>
        <n v="317632"/>
        <n v="317357"/>
        <n v="314532"/>
        <n v="314038"/>
        <n v="268322"/>
        <n v="268323"/>
        <n v="259679"/>
        <n v="26217"/>
        <n v="228260"/>
        <n v="262918"/>
        <n v="317805"/>
        <n v="317724"/>
        <n v="317749"/>
        <n v="317720"/>
        <n v="317905"/>
        <n v="317856"/>
        <n v="317935"/>
        <n v="317778"/>
        <n v="317803"/>
        <n v="317840"/>
        <n v="317779"/>
        <n v="317454"/>
        <n v="317818"/>
        <n v="317861"/>
        <n v="317906"/>
        <n v="317940"/>
        <n v="317793"/>
        <n v="317658"/>
        <n v="317819"/>
        <n v="317820"/>
        <n v="317821"/>
        <n v="317851"/>
        <n v="317939"/>
        <n v="317723"/>
        <n v="317942"/>
        <n v="317932"/>
        <n v="317920"/>
        <n v="317877"/>
        <n v="317759"/>
        <n v="317921"/>
        <n v="317832"/>
        <n v="317941"/>
        <n v="317834"/>
        <n v="317911"/>
        <n v="317943"/>
        <n v="317889"/>
        <n v="317845"/>
        <n v="317829"/>
        <n v="317721"/>
        <n v="317874"/>
        <n v="317875"/>
        <n v="317855"/>
        <n v="317471"/>
        <n v="317876"/>
        <n v="317800"/>
        <n v="317937"/>
        <n v="317774"/>
        <n v="317946"/>
        <n v="317912"/>
        <n v="317830"/>
        <n v="317849"/>
        <n v="317831"/>
        <n v="317947"/>
        <n v="317948"/>
        <n v="317727"/>
        <n v="317728"/>
        <n v="317729"/>
        <n v="317950"/>
        <n v="317725"/>
        <n v="317726"/>
        <n v="317951"/>
        <n v="317760"/>
        <n v="317944"/>
        <n v="317901"/>
        <n v="317880"/>
        <n v="317881"/>
        <n v="317835"/>
        <n v="317902"/>
        <n v="317637"/>
        <n v="317903"/>
        <n v="317904"/>
        <n v="317882"/>
        <n v="317799"/>
        <n v="317949"/>
        <n v="317854"/>
        <n v="317896"/>
        <n v="317897"/>
        <n v="317836"/>
        <n v="317768"/>
        <n v="317898"/>
        <n v="317899"/>
        <n v="317938"/>
        <n v="317917"/>
        <n v="317960"/>
        <n v="317883"/>
        <n v="317965"/>
        <n v="317918"/>
        <n v="317966"/>
        <n v="317967"/>
        <n v="317884"/>
        <n v="317909"/>
        <n v="317885"/>
        <n v="317801"/>
        <n v="317732"/>
        <n v="317913"/>
        <n v="317923"/>
        <n v="317813"/>
        <n v="317814"/>
        <n v="317957"/>
        <n v="317974"/>
        <n v="317953"/>
        <n v="317887"/>
        <n v="317866"/>
        <n v="317934"/>
        <n v="317886"/>
        <n v="317888"/>
        <n v="317802"/>
        <n v="317853"/>
        <n v="317825"/>
        <n v="317848"/>
        <n v="317924"/>
        <n v="317879"/>
        <n v="317669"/>
        <n v="317815"/>
        <n v="317816"/>
        <n v="317656"/>
        <n v="317817"/>
        <n v="317827"/>
        <n v="317992"/>
        <n v="317548"/>
        <n v="317993"/>
        <n v="317994"/>
        <n v="317900"/>
        <n v="317984"/>
        <n v="317927"/>
        <n v="317928"/>
        <n v="317954"/>
        <n v="317995"/>
        <n v="317996"/>
        <n v="317997"/>
        <n v="317988"/>
        <n v="317961"/>
        <n v="317952"/>
        <n v="317971"/>
        <n v="317862"/>
        <n v="317929"/>
        <n v="317930"/>
        <n v="317963"/>
        <n v="318020"/>
        <n v="317955"/>
        <n v="317991"/>
        <n v="317989"/>
        <n v="318024"/>
        <n v="317890"/>
        <n v="317867"/>
        <n v="317868"/>
        <n v="317968"/>
        <n v="317972"/>
        <n v="317850"/>
        <n v="317869"/>
        <n v="317870"/>
        <n v="318025"/>
        <n v="318028"/>
        <n v="317981"/>
        <n v="317999"/>
        <n v="317931"/>
        <n v="318040"/>
        <n v="317983"/>
        <n v="318016"/>
        <n v="318061"/>
        <n v="318062"/>
        <n v="318048"/>
        <n v="317985"/>
        <n v="318066"/>
        <n v="317770"/>
        <n v="318067"/>
        <n v="318068"/>
        <n v="318069"/>
        <n v="318070"/>
        <n v="317865"/>
        <n v="317641"/>
        <n v="317716"/>
        <n v="318071"/>
        <n v="317717"/>
        <n v="317794"/>
        <n v="317652"/>
        <n v="318017"/>
        <n v="317919"/>
        <n v="318029"/>
        <n v="318072"/>
        <n v="318074"/>
        <n v="318037"/>
        <n v="318053"/>
        <n v="317986"/>
        <n v="318064"/>
        <n v="317982"/>
        <n v="318050"/>
        <n v="318021"/>
        <n v="318051"/>
        <n v="318073"/>
        <n v="318075"/>
        <n v="317910"/>
        <n v="318030"/>
        <n v="318027"/>
        <n v="318086"/>
        <n v="318087"/>
        <n v="318088"/>
        <n v="318089"/>
        <n v="318090"/>
        <n v="318091"/>
        <n v="318014"/>
        <n v="317962"/>
        <n v="318006"/>
        <n v="318007"/>
        <n v="318108"/>
        <n v="318109"/>
        <n v="318054"/>
        <n v="318110"/>
        <n v="317990"/>
        <n v="317958"/>
        <n v="318009"/>
        <n v="318035"/>
        <n v="318008"/>
        <n v="318004"/>
        <n v="318106"/>
        <n v="317926"/>
        <n v="318015"/>
        <n v="318112"/>
        <n v="317959"/>
        <n v="318096"/>
        <n v="318111"/>
        <n v="318002"/>
        <n v="318104"/>
        <n v="318115"/>
        <n v="318036"/>
        <n v="318113"/>
        <n v="318107"/>
        <n v="318060"/>
        <n v="318057"/>
        <n v="318114"/>
        <n v="318105"/>
        <n v="318103"/>
        <n v="318097"/>
        <n v="318102"/>
        <n v="318098"/>
        <n v="318118"/>
        <n v="318058"/>
        <n v="318059"/>
        <n v="318056"/>
        <n v="318032"/>
        <n v="317987"/>
        <n v="318122"/>
        <n v="318123"/>
        <n v="318026"/>
        <n v="318124"/>
        <n v="318125"/>
        <n v="318126"/>
        <n v="317891"/>
        <n v="317892"/>
        <n v="317969"/>
        <n v="317970"/>
        <n v="317893"/>
        <n v="317894"/>
        <n v="318130"/>
        <n v="318116"/>
        <n v="318131"/>
        <n v="318120"/>
        <n v="318055"/>
        <n v="317979"/>
        <n v="318033"/>
        <n v="318034"/>
        <n v="318117"/>
        <n v="318019"/>
        <n v="318139"/>
        <n v="318127"/>
        <n v="318031"/>
        <n v="318140"/>
        <n v="318129"/>
        <n v="318128"/>
        <n v="318012"/>
        <n v="317975"/>
        <n v="317998"/>
        <n v="318093"/>
        <n v="318022"/>
        <n v="317633"/>
        <n v="318011"/>
        <n v="317933"/>
        <n v="318141"/>
        <n v="317976"/>
        <n v="318085"/>
        <n v="318154"/>
        <n v="318158"/>
        <n v="318159"/>
        <n v="318136"/>
        <n v="318010"/>
        <n v="318121"/>
        <n v="318013"/>
        <n v="318142"/>
        <n v="318044"/>
        <n v="318149"/>
        <n v="318143"/>
        <n v="318005"/>
        <n v="318042"/>
        <n v="318163"/>
        <n v="318144"/>
        <n v="318156"/>
        <n v="318133"/>
        <n v="318160"/>
        <n v="318094"/>
        <n v="318164"/>
        <n v="318187"/>
        <n v="318188"/>
        <n v="318165"/>
        <n v="318191"/>
        <n v="318192"/>
        <n v="318173"/>
        <n v="318092"/>
        <n v="318063"/>
        <n v="318190"/>
        <n v="318167"/>
        <n v="318194"/>
        <n v="318157"/>
        <n v="318166"/>
        <n v="318169"/>
        <n v="318170"/>
        <n v="318174"/>
        <n v="317973"/>
        <n v="318145"/>
        <n v="318171"/>
        <n v="318175"/>
        <n v="318172"/>
        <n v="318084"/>
        <n v="318215"/>
        <n v="318095"/>
        <n v="318049"/>
        <n v="318045"/>
        <n v="318217"/>
        <n v="318101"/>
        <n v="318218"/>
        <n v="318219"/>
        <n v="318134"/>
        <n v="318208"/>
        <n v="318220"/>
        <n v="318043"/>
        <n v="318213"/>
        <n v="318046"/>
        <n v="318047"/>
        <n v="318221"/>
        <n v="318205"/>
        <n v="318135"/>
        <n v="318161"/>
        <n v="317980"/>
        <n v="318206"/>
        <n v="318224"/>
        <n v="318225"/>
        <n v="318231"/>
        <n v="318232"/>
        <n v="318233"/>
        <n v="318239"/>
        <n v="318241"/>
        <n v="318180"/>
        <n v="318244"/>
        <n v="318207"/>
        <n v="318243"/>
        <n v="318155"/>
        <n v="318245"/>
        <n v="318246"/>
        <n v="318223"/>
        <n v="318247"/>
        <n v="318209"/>
        <n v="318100"/>
        <n v="318210"/>
        <n v="318183"/>
        <n v="318249"/>
        <n v="318250"/>
        <n v="318251"/>
        <n v="318252"/>
        <n v="318186"/>
        <n v="318132"/>
        <n v="318080"/>
        <n v="318081"/>
        <n v="317922"/>
        <n v="318268"/>
        <n v="318099"/>
        <n v="318275"/>
        <n v="318279"/>
        <n v="318199"/>
        <n v="318280"/>
        <n v="318177"/>
        <n v="318267"/>
        <n v="318281"/>
        <n v="318181"/>
        <n v="318182"/>
        <n v="318184"/>
        <n v="318185"/>
        <n v="318285"/>
        <n v="318178"/>
        <n v="318179"/>
        <n v="318276"/>
        <n v="318229"/>
        <n v="318082"/>
        <n v="318284"/>
        <n v="318277"/>
        <n v="318230"/>
        <n v="318253"/>
        <n v="318076"/>
        <n v="318077"/>
        <n v="318148"/>
        <n v="318288"/>
        <n v="318289"/>
        <n v="318291"/>
        <n v="318078"/>
        <n v="318079"/>
        <n v="318242"/>
        <n v="318150"/>
        <n v="318200"/>
        <n v="318287"/>
        <n v="318293"/>
        <n v="318065"/>
        <n v="318294"/>
        <n v="318296"/>
        <n v="318176"/>
        <n v="318052"/>
        <n v="318254"/>
        <n v="318282"/>
        <n v="318189"/>
        <n v="318300"/>
        <n v="318146"/>
        <n v="318147"/>
        <n v="318301"/>
        <n v="318302"/>
        <n v="318286"/>
        <n v="318151"/>
        <n v="318152"/>
        <n v="318258"/>
        <n v="318212"/>
        <n v="318257"/>
        <n v="318278"/>
        <n v="318283"/>
        <n v="318303"/>
        <n v="318305"/>
        <n v="318306"/>
        <n v="318299"/>
        <n v="318304"/>
        <n v="318226"/>
        <n v="318255"/>
        <n v="318256"/>
        <n v="318204"/>
        <n v="318290"/>
        <n v="318228"/>
        <n v="317977"/>
        <n v="318297"/>
        <n v="318308"/>
        <n v="318310"/>
        <n v="318237"/>
        <n v="318311"/>
        <n v="318312"/>
        <n v="318298"/>
        <n v="318309"/>
        <n v="318330"/>
        <n v="318314"/>
        <n v="318345"/>
        <n v="318318"/>
        <n v="318313"/>
        <n v="318346"/>
        <n v="318227"/>
        <n v="318351"/>
        <n v="318211"/>
        <n v="318353"/>
        <n v="318236"/>
        <n v="318196"/>
        <n v="318332"/>
        <n v="318354"/>
        <n v="318355"/>
        <n v="318168"/>
        <n v="318235"/>
        <n v="318023"/>
        <n v="318262"/>
        <n v="318357"/>
        <n v="318360"/>
        <n v="318270"/>
        <n v="318271"/>
        <n v="318272"/>
        <n v="318369"/>
        <n v="318347"/>
        <n v="318379"/>
        <n v="318368"/>
        <n v="318315"/>
        <n v="318333"/>
        <n v="318383"/>
        <n v="318273"/>
        <n v="318274"/>
        <n v="318269"/>
        <n v="318384"/>
        <n v="318238"/>
        <n v="318260"/>
        <n v="318137"/>
        <n v="318385"/>
        <n v="318240"/>
        <n v="318366"/>
        <n v="318335"/>
        <n v="318387"/>
        <n v="318367"/>
        <n v="318408"/>
        <n v="318307"/>
        <n v="318348"/>
        <n v="318373"/>
        <n v="318416"/>
        <n v="318349"/>
        <n v="318421"/>
        <n v="318422"/>
        <n v="318428"/>
        <n v="318371"/>
        <n v="318372"/>
        <n v="318429"/>
        <n v="318266"/>
        <n v="318430"/>
        <n v="318343"/>
        <n v="318331"/>
        <n v="318395"/>
        <n v="318364"/>
        <n v="318419"/>
        <n v="318432"/>
        <n v="318391"/>
        <n v="318420"/>
        <n v="318413"/>
        <n v="318344"/>
        <n v="318418"/>
        <n v="318435"/>
        <n v="318441"/>
        <n v="318393"/>
        <n v="318442"/>
        <n v="318329"/>
        <n v="318261"/>
        <n v="318443"/>
        <n v="318374"/>
        <n v="318292"/>
        <n v="318203"/>
        <n v="318426"/>
        <n v="318452"/>
        <n v="318447"/>
        <n v="318394"/>
        <n v="318392"/>
        <n v="318334"/>
        <n v="318448"/>
        <n v="318317"/>
        <n v="318423"/>
        <n v="318449"/>
        <n v="318263"/>
        <n v="318434"/>
        <n v="318201"/>
        <n v="318450"/>
        <n v="318341"/>
        <n v="318338"/>
        <n v="318453"/>
        <n v="318359"/>
        <n v="318328"/>
        <n v="318323"/>
        <n v="318458"/>
        <n v="318202"/>
        <n v="318327"/>
        <n v="318468"/>
        <n v="318445"/>
        <n v="318324"/>
        <n v="318325"/>
        <n v="318487"/>
        <n v="318488"/>
        <n v="318489"/>
        <n v="318461"/>
        <n v="318446"/>
        <n v="318462"/>
        <n v="318479"/>
        <n v="318439"/>
        <n v="318376"/>
        <n v="318363"/>
        <n v="318464"/>
        <n v="318463"/>
        <n v="318264"/>
        <n v="318326"/>
        <n v="318424"/>
        <n v="318465"/>
        <n v="318491"/>
        <n v="318431"/>
        <n v="318484"/>
        <n v="318444"/>
        <n v="318083"/>
        <n v="318504"/>
        <n v="318440"/>
        <n v="318407"/>
        <n v="318500"/>
        <n v="318451"/>
        <n v="318316"/>
        <n v="318503"/>
        <n v="318498"/>
        <n v="318492"/>
        <n v="318478"/>
        <n v="318496"/>
        <n v="318499"/>
        <n v="318342"/>
        <n v="318477"/>
        <n v="318511"/>
        <n v="318425"/>
        <n v="318514"/>
        <n v="318515"/>
        <n v="318516"/>
        <n v="318427"/>
        <n v="318518"/>
        <n v="318481"/>
        <n v="318380"/>
        <n v="318438"/>
        <n v="318486"/>
        <n v="318469"/>
        <n v="318512"/>
        <n v="318501"/>
        <n v="318525"/>
        <n v="318466"/>
        <n v="318532"/>
        <n v="318533"/>
        <n v="318502"/>
        <n v="318470"/>
        <n v="318471"/>
        <n v="318411"/>
        <n v="318540"/>
        <n v="318549"/>
        <n v="318410"/>
        <n v="318527"/>
        <n v="318493"/>
        <n v="318531"/>
        <n v="318356"/>
        <n v="318524"/>
        <n v="318378"/>
        <n v="318497"/>
        <n v="318517"/>
        <n v="318519"/>
        <n v="318401"/>
        <n v="318520"/>
        <n v="318404"/>
        <n v="318530"/>
        <n v="318417"/>
        <n v="318551"/>
        <n v="318528"/>
        <n v="318544"/>
        <n v="318550"/>
        <n v="318538"/>
        <n v="318539"/>
        <n v="318409"/>
        <n v="318521"/>
        <n v="318564"/>
        <n v="318548"/>
        <n v="318572"/>
        <n v="318536"/>
        <n v="318402"/>
        <n v="318403"/>
        <n v="318405"/>
        <n v="318459"/>
        <n v="318406"/>
        <n v="318467"/>
        <n v="318390"/>
        <n v="318573"/>
        <n v="318574"/>
        <n v="318541"/>
        <n v="318494"/>
        <n v="318575"/>
        <n v="318480"/>
        <n v="318537"/>
        <n v="318569"/>
        <n v="318578"/>
        <n v="318529"/>
        <n v="318582"/>
        <n v="318505"/>
        <n v="318522"/>
        <n v="318482"/>
        <n v="318565"/>
        <n v="318598"/>
        <n v="318599"/>
        <n v="318534"/>
        <n v="318554"/>
        <n v="318583"/>
        <n v="318543"/>
        <n v="318436"/>
        <n v="318566"/>
        <n v="318559"/>
        <n v="318601"/>
        <n v="318567"/>
        <n v="318457"/>
        <n v="318606"/>
        <n v="318568"/>
        <n v="318483"/>
        <n v="318604"/>
        <n v="318600"/>
        <n v="318495"/>
        <n v="318620"/>
        <n v="318618"/>
        <n v="318624"/>
        <n v="318610"/>
        <n v="318587"/>
        <n v="318625"/>
        <n v="318623"/>
        <n v="318591"/>
        <n v="318570"/>
        <n v="318608"/>
        <n v="318456"/>
        <n v="318576"/>
        <n v="318265"/>
        <n v="318632"/>
        <n v="318653"/>
        <n v="318626"/>
        <n v="318612"/>
        <n v="318490"/>
        <n v="318577"/>
        <n v="318660"/>
        <n v="318556"/>
        <n v="318658"/>
        <n v="318557"/>
        <n v="318558"/>
        <n v="318631"/>
        <n v="318633"/>
        <n v="318659"/>
        <n v="318563"/>
        <n v="318634"/>
        <n v="318663"/>
        <n v="318661"/>
        <n v="318454"/>
        <n v="318526"/>
        <n v="318542"/>
        <n v="318673"/>
        <n v="318674"/>
        <n v="318675"/>
        <n v="318552"/>
        <n v="318553"/>
        <n v="318662"/>
        <n v="318681"/>
        <n v="318455"/>
        <n v="318602"/>
        <n v="318657"/>
        <n v="318571"/>
        <n v="318437"/>
        <n v="318592"/>
        <n v="318665"/>
        <n v="318652"/>
        <n v="318597"/>
        <n v="318682"/>
        <n v="318506"/>
        <n v="318621"/>
        <n v="318584"/>
        <n v="318667"/>
        <n v="318666"/>
        <n v="318562"/>
        <n v="318585"/>
        <n v="318586"/>
        <n v="318193"/>
        <n v="318692"/>
        <n v="318694"/>
        <n v="318594"/>
        <n v="318611"/>
        <n v="318693"/>
        <n v="318698"/>
        <n v="318654"/>
        <m/>
        <n v="53223" u="1"/>
        <n v="53037" u="1"/>
        <n v="52769" u="1"/>
        <n v="52979" u="1"/>
        <n v="51895" u="1"/>
        <n v="53294" u="1"/>
        <n v="52245" u="1"/>
        <n v="53096" u="1"/>
        <n v="52595" u="1"/>
        <n v="53003" u="1"/>
        <n v="53213" u="1"/>
        <n v="52980" u="1"/>
        <n v="53295" u="1"/>
        <n v="52992" u="1"/>
        <n v="53237" u="1"/>
        <n v="52969" u="1"/>
        <n v="53039" u="1"/>
        <n v="53051" u="1"/>
        <n v="52002" u="1"/>
        <n v="53156" u="1"/>
        <n v="53191" u="1"/>
        <n v="53296" u="1"/>
        <n v="53378" u="1"/>
        <n v="53075" u="1"/>
        <n v="53145" u="1"/>
        <n v="52842" u="1"/>
        <n v="53215" u="1"/>
        <n v="53285" u="1"/>
        <n v="53320" u="1"/>
        <n v="52982" u="1"/>
        <n v="53227" u="1"/>
        <n v="53297" u="1"/>
        <n v="53367" u="1"/>
        <n v="53169" u="1"/>
        <n v="52901" u="1"/>
        <n v="53379" u="1"/>
        <n v="52843" u="1"/>
        <n v="53216" u="1"/>
        <n v="53286" u="1"/>
        <n v="52983" u="1"/>
        <n v="53123" u="1"/>
        <n v="53205" u="1"/>
        <n v="53380" u="1"/>
        <n v="53182" u="1"/>
        <n v="52844" u="1"/>
        <n v="51807" u="1"/>
        <n v="53101" u="1"/>
        <n v="53381" u="1"/>
        <n v="53078" u="1"/>
        <n v="53195" u="1"/>
        <n v="53265" u="1"/>
        <n v="52799" u="1"/>
        <n v="53056" u="1"/>
        <n v="53266" u="1"/>
        <n v="51809" u="1"/>
        <n v="53068" u="1"/>
        <n v="53208" u="1"/>
        <n v="52975" u="1"/>
        <n v="53080" u="1"/>
        <n v="53115" u="1"/>
        <n v="52987" u="1"/>
        <n v="53092" u="1"/>
        <n v="53209" u="1"/>
        <n v="52906" u="1"/>
        <n v="53279" u="1"/>
        <n v="52976" u="1"/>
        <n v="53081" u="1"/>
        <n v="53221" u="1"/>
        <n v="53256" u="1"/>
        <n v="53128" u="1"/>
        <n v="53163" u="1"/>
        <n v="53268" u="1"/>
        <n v="53000" u="1"/>
        <n v="53373" u="1"/>
        <n v="53245" u="1"/>
        <n v="53280" u="1"/>
        <n v="53222" u="1"/>
        <n v="52546" u="1"/>
        <n v="53362" u="1"/>
        <n v="53094" u="1"/>
        <n v="53164" u="1"/>
        <n v="53211" u="1"/>
      </sharedItems>
    </cacheField>
    <cacheField name="Order Type" numFmtId="0">
      <sharedItems containsBlank="1" count="24">
        <s v="RFF"/>
        <s v="BLE"/>
        <s v="RFP"/>
        <s v="TTT"/>
        <s v="DVE"/>
        <s v="LBA"/>
        <s v="LTR"/>
        <s v="DBA"/>
        <s v="PPO"/>
        <s v="PPI"/>
        <s v="DTR"/>
        <s v="HOM"/>
        <s v="LRA"/>
        <s v="ASW"/>
        <s v="LVE"/>
        <s v="SRE"/>
        <s v="SDC"/>
        <s v="ITS"/>
        <s v="WDR"/>
        <s v="AST"/>
        <s v="HEA"/>
        <m/>
        <s v="STR" u="1"/>
        <s v="IMP" u="1"/>
      </sharedItems>
    </cacheField>
    <cacheField name="Order Date" numFmtId="0">
      <sharedItems containsNonDate="0" containsDate="1" containsString="0" containsBlank="1" minDate="2012-04-27T00:00:00" maxDate="2025-12-01T00:00:00"/>
    </cacheField>
    <cacheField name="Movement Blending License" numFmtId="0">
      <sharedItems containsBlank="1" count="4">
        <s v="N/A"/>
        <m/>
        <s v="IPR"/>
        <s v="USF"/>
      </sharedItems>
    </cacheField>
    <cacheField name="Order Transport Name"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695">
  <r>
    <d v="2025-11-01T00:00:00"/>
    <x v="0"/>
    <x v="0"/>
    <x v="0"/>
    <s v="UNKNOWN"/>
    <x v="0"/>
    <m/>
    <s v="P00SLOP_0000282.0000282-M0000746"/>
    <s v="TK000"/>
    <s v="ACT"/>
    <s v="396D"/>
    <s v="Vitol S.A. (Processing)"/>
    <s v="FRE"/>
    <s v="SLOP"/>
    <s v="Slop Oil"/>
    <s v="OWS"/>
    <x v="0"/>
    <s v="2710990010000000000000"/>
    <n v="2145529"/>
    <n v="2681911"/>
    <x v="0"/>
    <x v="0"/>
    <d v="2015-12-22T00:00:00"/>
    <x v="0"/>
    <m/>
  </r>
  <r>
    <d v="2025-11-01T00:00:00"/>
    <x v="0"/>
    <x v="0"/>
    <x v="0"/>
    <s v="UNKNOWN"/>
    <x v="0"/>
    <m/>
    <s v="P00SLOP_0117043.0117043-M0138809"/>
    <s v="TK000"/>
    <s v="ACT"/>
    <s v="NYNAS"/>
    <s v="Nynas"/>
    <s v="FRE"/>
    <s v="SLOP"/>
    <s v="Slop Oil"/>
    <s v="OWS"/>
    <x v="0"/>
    <s v="2710990010000000000000"/>
    <n v="16366"/>
    <n v="20458"/>
    <x v="0"/>
    <x v="0"/>
    <d v="2015-12-22T00:00:00"/>
    <x v="0"/>
    <m/>
  </r>
  <r>
    <d v="2025-11-01T00:00:00"/>
    <x v="0"/>
    <x v="0"/>
    <x v="0"/>
    <s v="UNKNOWN"/>
    <x v="0"/>
    <m/>
    <s v="P00SLOP_0117107.0117107-M0138877"/>
    <s v="TK000"/>
    <s v="ACT"/>
    <s v="NYNAS"/>
    <s v="Nynas"/>
    <s v="FRE"/>
    <s v="SLOP"/>
    <s v="Slop Oil"/>
    <s v="OWS"/>
    <x v="0"/>
    <s v="2710990010000000000000"/>
    <n v="334536"/>
    <n v="418170"/>
    <x v="0"/>
    <x v="0"/>
    <d v="2015-12-22T00:00:00"/>
    <x v="0"/>
    <m/>
  </r>
  <r>
    <d v="2025-11-01T00:00:00"/>
    <x v="0"/>
    <x v="0"/>
    <x v="0"/>
    <s v="UNKNOWN"/>
    <x v="0"/>
    <m/>
    <s v="P00SLOP_0117165.0117165-M0138942"/>
    <s v="TK000"/>
    <s v="ACT"/>
    <s v="NYNAS"/>
    <s v="Nynas"/>
    <s v="FRE"/>
    <s v="SLOP"/>
    <s v="Slop Oil"/>
    <s v="OWS"/>
    <x v="0"/>
    <s v="2710990010000000000000"/>
    <n v="88268"/>
    <n v="110335"/>
    <x v="0"/>
    <x v="0"/>
    <d v="2015-12-22T00:00:00"/>
    <x v="0"/>
    <m/>
  </r>
  <r>
    <d v="2025-11-01T00:00:00"/>
    <x v="0"/>
    <x v="0"/>
    <x v="0"/>
    <s v="UNKNOWN"/>
    <x v="0"/>
    <m/>
    <s v="P00SLOP_0117560.0117560-M0139428"/>
    <s v="TK000"/>
    <s v="ACT"/>
    <s v="NYNAS"/>
    <s v="Nynas"/>
    <s v="FRE"/>
    <s v="SLOP"/>
    <s v="Slop Oil"/>
    <s v="OWS"/>
    <x v="0"/>
    <s v="2710990010000000000000"/>
    <n v="376205"/>
    <n v="470256"/>
    <x v="0"/>
    <x v="0"/>
    <d v="2015-12-22T00:00:00"/>
    <x v="0"/>
    <m/>
  </r>
  <r>
    <d v="2025-11-01T00:00:00"/>
    <x v="0"/>
    <x v="0"/>
    <x v="0"/>
    <s v="UNKNOWN"/>
    <x v="0"/>
    <m/>
    <s v="P00SLOP_0117638.0117638-M0139543"/>
    <s v="TK000"/>
    <s v="ACT"/>
    <s v="NYNAS"/>
    <s v="Nynas"/>
    <s v="FRE"/>
    <s v="SLOP"/>
    <s v="Slop Oil"/>
    <s v="OWS"/>
    <x v="0"/>
    <s v="2710990010000000000000"/>
    <n v="123120"/>
    <n v="153901"/>
    <x v="0"/>
    <x v="0"/>
    <d v="2015-12-22T00:00:00"/>
    <x v="0"/>
    <m/>
  </r>
  <r>
    <d v="2025-11-01T00:00:00"/>
    <x v="0"/>
    <x v="0"/>
    <x v="0"/>
    <s v="UNKNOWN"/>
    <x v="0"/>
    <m/>
    <s v="P00SLOP_0117797.0117797-M0139732"/>
    <s v="TK000"/>
    <s v="ACT"/>
    <s v="NYNAS"/>
    <s v="Nynas"/>
    <s v="FRE"/>
    <s v="SLOP"/>
    <s v="Slop Oil"/>
    <s v="OWS"/>
    <x v="0"/>
    <s v="2710990010000000000000"/>
    <n v="232563"/>
    <n v="290703"/>
    <x v="0"/>
    <x v="0"/>
    <d v="2015-12-22T00:00:00"/>
    <x v="0"/>
    <m/>
  </r>
  <r>
    <d v="2025-11-01T00:00:00"/>
    <x v="0"/>
    <x v="0"/>
    <x v="0"/>
    <s v="UNKNOWN"/>
    <x v="0"/>
    <m/>
    <s v="P00SLOP_0117901.0117901-M0139881"/>
    <s v="TK000"/>
    <s v="ACT"/>
    <s v="NYNAS"/>
    <s v="Nynas"/>
    <s v="FRE"/>
    <s v="SLOP"/>
    <s v="Slop Oil"/>
    <s v="OWS"/>
    <x v="0"/>
    <s v="2710990010000000000000"/>
    <n v="51984"/>
    <n v="64980"/>
    <x v="0"/>
    <x v="0"/>
    <d v="2015-12-22T00:00:00"/>
    <x v="0"/>
    <m/>
  </r>
  <r>
    <d v="2025-11-01T00:00:00"/>
    <x v="0"/>
    <x v="0"/>
    <x v="0"/>
    <s v="UNKNOWN"/>
    <x v="0"/>
    <m/>
    <s v="P00SLOP_0118063.0118063-M0140117"/>
    <s v="TK000"/>
    <s v="ACT"/>
    <s v="NYNAS"/>
    <s v="Nynas"/>
    <s v="FRE"/>
    <s v="SLOP"/>
    <s v="Slop Oil"/>
    <s v="OWS"/>
    <x v="0"/>
    <s v="2710990010000000000000"/>
    <n v="118334"/>
    <n v="147917"/>
    <x v="0"/>
    <x v="0"/>
    <d v="2015-12-22T00:00:00"/>
    <x v="0"/>
    <m/>
  </r>
  <r>
    <d v="2025-11-01T00:00:00"/>
    <x v="0"/>
    <x v="0"/>
    <x v="0"/>
    <s v="UNKNOWN"/>
    <x v="0"/>
    <m/>
    <s v="P00SLOP_0118116.0118116-M0140180"/>
    <s v="TK000"/>
    <s v="ACT"/>
    <s v="NYNAS"/>
    <s v="Nynas"/>
    <s v="FRE"/>
    <s v="SLOP"/>
    <s v="Slop Oil"/>
    <s v="OWS"/>
    <x v="0"/>
    <s v="2710990010000000000000"/>
    <n v="119701"/>
    <n v="149626"/>
    <x v="0"/>
    <x v="0"/>
    <d v="2015-12-22T00:00:00"/>
    <x v="0"/>
    <m/>
  </r>
  <r>
    <d v="2025-11-01T00:00:00"/>
    <x v="0"/>
    <x v="0"/>
    <x v="0"/>
    <s v="UNKNOWN"/>
    <x v="0"/>
    <m/>
    <s v="P00SLOP_0118169.0118169-M0140246"/>
    <s v="TK000"/>
    <s v="ACT"/>
    <s v="NYNAS"/>
    <s v="Nynas"/>
    <s v="FRE"/>
    <s v="SLOP"/>
    <s v="Slop Oil"/>
    <s v="OWS"/>
    <x v="0"/>
    <s v="2710990010000000000000"/>
    <n v="27360"/>
    <n v="34201"/>
    <x v="0"/>
    <x v="0"/>
    <d v="2015-12-22T00:00:00"/>
    <x v="0"/>
    <m/>
  </r>
  <r>
    <d v="2025-11-01T00:00:00"/>
    <x v="0"/>
    <x v="0"/>
    <x v="0"/>
    <s v="UNKNOWN"/>
    <x v="0"/>
    <m/>
    <s v="P00SLOP_0118215.0118215-M0140297"/>
    <s v="TK000"/>
    <s v="ACT"/>
    <s v="NYNAS"/>
    <s v="Nynas"/>
    <s v="FRE"/>
    <s v="SLOP"/>
    <s v="Slop Oil"/>
    <s v="OWS"/>
    <x v="0"/>
    <s v="2710990010000000000000"/>
    <n v="9576"/>
    <n v="11970"/>
    <x v="0"/>
    <x v="0"/>
    <d v="2015-12-22T00:00:00"/>
    <x v="0"/>
    <m/>
  </r>
  <r>
    <d v="2025-11-01T00:00:00"/>
    <x v="0"/>
    <x v="0"/>
    <x v="0"/>
    <s v="UNKNOWN"/>
    <x v="0"/>
    <m/>
    <s v="P00SLOP_0118261.0118261-M0140353"/>
    <s v="TK000"/>
    <s v="ACT"/>
    <s v="NYNAS"/>
    <s v="Nynas"/>
    <s v="FRE"/>
    <s v="SLOP"/>
    <s v="Slop Oil"/>
    <s v="OWS"/>
    <x v="0"/>
    <s v="2710990010000000000000"/>
    <n v="14364"/>
    <n v="17955"/>
    <x v="0"/>
    <x v="0"/>
    <d v="2015-12-22T00:00:00"/>
    <x v="0"/>
    <m/>
  </r>
  <r>
    <d v="2025-11-30T00:00:00"/>
    <x v="1"/>
    <x v="0"/>
    <x v="0"/>
    <s v="UNKNOWN"/>
    <x v="0"/>
    <m/>
    <s v="P00SLOP_0000282.0000282-M0000746"/>
    <s v="TK000"/>
    <s v="ACT"/>
    <s v="396D"/>
    <s v="Vitol S.A. (Processing)"/>
    <s v="FRE"/>
    <s v="SLOP"/>
    <s v="Slop Oil"/>
    <s v="OWS"/>
    <x v="0"/>
    <s v="2710990010000000000000"/>
    <n v="-2145529"/>
    <n v="-2681911"/>
    <x v="0"/>
    <x v="0"/>
    <d v="2015-12-22T00:00:00"/>
    <x v="0"/>
    <m/>
  </r>
  <r>
    <d v="2025-11-30T00:00:00"/>
    <x v="1"/>
    <x v="0"/>
    <x v="0"/>
    <s v="UNKNOWN"/>
    <x v="0"/>
    <m/>
    <s v="P00SLOP_0117043.0117043-M0138809"/>
    <s v="TK000"/>
    <s v="ACT"/>
    <s v="NYNAS"/>
    <s v="Nynas"/>
    <s v="FRE"/>
    <s v="SLOP"/>
    <s v="Slop Oil"/>
    <s v="OWS"/>
    <x v="0"/>
    <s v="2710990010000000000000"/>
    <n v="-16366"/>
    <n v="-20458"/>
    <x v="0"/>
    <x v="0"/>
    <d v="2015-12-22T00:00:00"/>
    <x v="0"/>
    <m/>
  </r>
  <r>
    <d v="2025-11-30T00:00:00"/>
    <x v="1"/>
    <x v="0"/>
    <x v="0"/>
    <s v="UNKNOWN"/>
    <x v="0"/>
    <m/>
    <s v="P00SLOP_0117107.0117107-M0138877"/>
    <s v="TK000"/>
    <s v="ACT"/>
    <s v="NYNAS"/>
    <s v="Nynas"/>
    <s v="FRE"/>
    <s v="SLOP"/>
    <s v="Slop Oil"/>
    <s v="OWS"/>
    <x v="0"/>
    <s v="2710990010000000000000"/>
    <n v="-334536"/>
    <n v="-418170"/>
    <x v="0"/>
    <x v="0"/>
    <d v="2015-12-22T00:00:00"/>
    <x v="0"/>
    <m/>
  </r>
  <r>
    <d v="2025-11-30T00:00:00"/>
    <x v="1"/>
    <x v="0"/>
    <x v="0"/>
    <s v="UNKNOWN"/>
    <x v="0"/>
    <m/>
    <s v="P00SLOP_0117165.0117165-M0138942"/>
    <s v="TK000"/>
    <s v="ACT"/>
    <s v="NYNAS"/>
    <s v="Nynas"/>
    <s v="FRE"/>
    <s v="SLOP"/>
    <s v="Slop Oil"/>
    <s v="OWS"/>
    <x v="0"/>
    <s v="2710990010000000000000"/>
    <n v="-88268"/>
    <n v="-110335"/>
    <x v="0"/>
    <x v="0"/>
    <d v="2015-12-22T00:00:00"/>
    <x v="0"/>
    <m/>
  </r>
  <r>
    <d v="2025-11-30T00:00:00"/>
    <x v="1"/>
    <x v="0"/>
    <x v="0"/>
    <s v="UNKNOWN"/>
    <x v="0"/>
    <m/>
    <s v="P00SLOP_0117560.0117560-M0139428"/>
    <s v="TK000"/>
    <s v="ACT"/>
    <s v="NYNAS"/>
    <s v="Nynas"/>
    <s v="FRE"/>
    <s v="SLOP"/>
    <s v="Slop Oil"/>
    <s v="OWS"/>
    <x v="0"/>
    <s v="2710990010000000000000"/>
    <n v="-376205"/>
    <n v="-470256"/>
    <x v="0"/>
    <x v="0"/>
    <d v="2015-12-22T00:00:00"/>
    <x v="0"/>
    <m/>
  </r>
  <r>
    <d v="2025-11-30T00:00:00"/>
    <x v="1"/>
    <x v="0"/>
    <x v="0"/>
    <s v="UNKNOWN"/>
    <x v="0"/>
    <m/>
    <s v="P00SLOP_0117638.0117638-M0139543"/>
    <s v="TK000"/>
    <s v="ACT"/>
    <s v="NYNAS"/>
    <s v="Nynas"/>
    <s v="FRE"/>
    <s v="SLOP"/>
    <s v="Slop Oil"/>
    <s v="OWS"/>
    <x v="0"/>
    <s v="2710990010000000000000"/>
    <n v="-123120"/>
    <n v="-153901"/>
    <x v="0"/>
    <x v="0"/>
    <d v="2015-12-22T00:00:00"/>
    <x v="0"/>
    <m/>
  </r>
  <r>
    <d v="2025-11-30T00:00:00"/>
    <x v="1"/>
    <x v="0"/>
    <x v="0"/>
    <s v="UNKNOWN"/>
    <x v="0"/>
    <m/>
    <s v="P00SLOP_0117797.0117797-M0139732"/>
    <s v="TK000"/>
    <s v="ACT"/>
    <s v="NYNAS"/>
    <s v="Nynas"/>
    <s v="FRE"/>
    <s v="SLOP"/>
    <s v="Slop Oil"/>
    <s v="OWS"/>
    <x v="0"/>
    <s v="2710990010000000000000"/>
    <n v="-232563"/>
    <n v="-290703"/>
    <x v="0"/>
    <x v="0"/>
    <d v="2015-12-22T00:00:00"/>
    <x v="0"/>
    <m/>
  </r>
  <r>
    <d v="2025-11-30T00:00:00"/>
    <x v="1"/>
    <x v="0"/>
    <x v="0"/>
    <s v="UNKNOWN"/>
    <x v="0"/>
    <m/>
    <s v="P00SLOP_0117901.0117901-M0139881"/>
    <s v="TK000"/>
    <s v="ACT"/>
    <s v="NYNAS"/>
    <s v="Nynas"/>
    <s v="FRE"/>
    <s v="SLOP"/>
    <s v="Slop Oil"/>
    <s v="OWS"/>
    <x v="0"/>
    <s v="2710990010000000000000"/>
    <n v="-51984"/>
    <n v="-64980"/>
    <x v="0"/>
    <x v="0"/>
    <d v="2015-12-22T00:00:00"/>
    <x v="0"/>
    <m/>
  </r>
  <r>
    <d v="2025-11-30T00:00:00"/>
    <x v="1"/>
    <x v="0"/>
    <x v="0"/>
    <s v="UNKNOWN"/>
    <x v="0"/>
    <m/>
    <s v="P00SLOP_0118063.0118063-M0140117"/>
    <s v="TK000"/>
    <s v="ACT"/>
    <s v="NYNAS"/>
    <s v="Nynas"/>
    <s v="FRE"/>
    <s v="SLOP"/>
    <s v="Slop Oil"/>
    <s v="OWS"/>
    <x v="0"/>
    <s v="2710990010000000000000"/>
    <n v="-118334"/>
    <n v="-147917"/>
    <x v="0"/>
    <x v="0"/>
    <d v="2015-12-22T00:00:00"/>
    <x v="0"/>
    <m/>
  </r>
  <r>
    <d v="2025-11-30T00:00:00"/>
    <x v="1"/>
    <x v="0"/>
    <x v="0"/>
    <s v="UNKNOWN"/>
    <x v="0"/>
    <m/>
    <s v="P00SLOP_0118116.0118116-M0140180"/>
    <s v="TK000"/>
    <s v="ACT"/>
    <s v="NYNAS"/>
    <s v="Nynas"/>
    <s v="FRE"/>
    <s v="SLOP"/>
    <s v="Slop Oil"/>
    <s v="OWS"/>
    <x v="0"/>
    <s v="2710990010000000000000"/>
    <n v="-119701"/>
    <n v="-149626"/>
    <x v="0"/>
    <x v="0"/>
    <d v="2015-12-22T00:00:00"/>
    <x v="0"/>
    <m/>
  </r>
  <r>
    <d v="2025-11-30T00:00:00"/>
    <x v="1"/>
    <x v="0"/>
    <x v="0"/>
    <s v="UNKNOWN"/>
    <x v="0"/>
    <m/>
    <s v="P00SLOP_0118169.0118169-M0140246"/>
    <s v="TK000"/>
    <s v="ACT"/>
    <s v="NYNAS"/>
    <s v="Nynas"/>
    <s v="FRE"/>
    <s v="SLOP"/>
    <s v="Slop Oil"/>
    <s v="OWS"/>
    <x v="0"/>
    <s v="2710990010000000000000"/>
    <n v="-27360"/>
    <n v="-34201"/>
    <x v="0"/>
    <x v="0"/>
    <d v="2015-12-22T00:00:00"/>
    <x v="0"/>
    <m/>
  </r>
  <r>
    <d v="2025-11-30T00:00:00"/>
    <x v="1"/>
    <x v="0"/>
    <x v="0"/>
    <s v="UNKNOWN"/>
    <x v="0"/>
    <m/>
    <s v="P00SLOP_0118215.0118215-M0140297"/>
    <s v="TK000"/>
    <s v="ACT"/>
    <s v="NYNAS"/>
    <s v="Nynas"/>
    <s v="FRE"/>
    <s v="SLOP"/>
    <s v="Slop Oil"/>
    <s v="OWS"/>
    <x v="0"/>
    <s v="2710990010000000000000"/>
    <n v="-9576"/>
    <n v="-11970"/>
    <x v="0"/>
    <x v="0"/>
    <d v="2015-12-22T00:00:00"/>
    <x v="0"/>
    <m/>
  </r>
  <r>
    <d v="2025-11-30T00:00:00"/>
    <x v="1"/>
    <x v="0"/>
    <x v="0"/>
    <s v="UNKNOWN"/>
    <x v="0"/>
    <m/>
    <s v="P00SLOP_0118261.0118261-M0140353"/>
    <s v="TK000"/>
    <s v="ACT"/>
    <s v="NYNAS"/>
    <s v="Nynas"/>
    <s v="FRE"/>
    <s v="SLOP"/>
    <s v="Slop Oil"/>
    <s v="OWS"/>
    <x v="0"/>
    <s v="2710990010000000000000"/>
    <n v="-14364"/>
    <n v="-17955"/>
    <x v="0"/>
    <x v="0"/>
    <d v="2015-12-22T00:00:00"/>
    <x v="0"/>
    <m/>
  </r>
  <r>
    <d v="2025-11-01T00:00:00"/>
    <x v="0"/>
    <x v="0"/>
    <x v="0"/>
    <s v="UNKNOWN"/>
    <x v="0"/>
    <m/>
    <s v="P00SLOP_0000282.0000282-M0000753"/>
    <s v="TK001"/>
    <s v="ACT"/>
    <s v="396D"/>
    <s v="Vitol S.A. (Processing)"/>
    <s v="FRE"/>
    <s v="SLOP"/>
    <s v="Slop Oil"/>
    <s v="OWS"/>
    <x v="0"/>
    <s v="2710990010000000000000"/>
    <n v="3717170"/>
    <n v="4646463"/>
    <x v="1"/>
    <x v="0"/>
    <d v="2015-12-02T00:00:00"/>
    <x v="0"/>
    <m/>
  </r>
  <r>
    <d v="2025-11-01T00:00:00"/>
    <x v="0"/>
    <x v="0"/>
    <x v="0"/>
    <s v="UNKNOWN"/>
    <x v="0"/>
    <m/>
    <s v="P00SLOP_0117108.0117108-M0138878"/>
    <s v="TK001"/>
    <s v="ACT"/>
    <s v="NYNAS"/>
    <s v="Nynas"/>
    <s v="FRE"/>
    <s v="SLOP"/>
    <s v="Slop Oil"/>
    <s v="OWS"/>
    <x v="0"/>
    <s v="2710990010000000000000"/>
    <n v="74622"/>
    <n v="93277"/>
    <x v="1"/>
    <x v="0"/>
    <d v="2015-12-02T00:00:00"/>
    <x v="0"/>
    <m/>
  </r>
  <r>
    <d v="2025-11-30T00:00:00"/>
    <x v="1"/>
    <x v="0"/>
    <x v="0"/>
    <s v="UNKNOWN"/>
    <x v="0"/>
    <m/>
    <s v="P00SLOP_0000282.0000282-M0000753"/>
    <s v="TK001"/>
    <s v="ACT"/>
    <s v="396D"/>
    <s v="Vitol S.A. (Processing)"/>
    <s v="FRE"/>
    <s v="SLOP"/>
    <s v="Slop Oil"/>
    <s v="OWS"/>
    <x v="0"/>
    <s v="2710990010000000000000"/>
    <n v="-3717170"/>
    <n v="-4646463"/>
    <x v="1"/>
    <x v="0"/>
    <d v="2015-12-02T00:00:00"/>
    <x v="0"/>
    <m/>
  </r>
  <r>
    <d v="2025-11-30T00:00:00"/>
    <x v="1"/>
    <x v="0"/>
    <x v="0"/>
    <s v="UNKNOWN"/>
    <x v="0"/>
    <m/>
    <s v="P00SLOP_0117108.0117108-M0138878"/>
    <s v="TK001"/>
    <s v="ACT"/>
    <s v="NYNAS"/>
    <s v="Nynas"/>
    <s v="FRE"/>
    <s v="SLOP"/>
    <s v="Slop Oil"/>
    <s v="OWS"/>
    <x v="0"/>
    <s v="2710990010000000000000"/>
    <n v="-74622"/>
    <n v="-93277"/>
    <x v="1"/>
    <x v="0"/>
    <d v="2015-12-02T00:00:00"/>
    <x v="0"/>
    <m/>
  </r>
  <r>
    <d v="2025-11-01T00:00:00"/>
    <x v="0"/>
    <x v="0"/>
    <x v="0"/>
    <s v="UNKNOWN"/>
    <x v="0"/>
    <m/>
    <s v="P2-VGO1_0276010.0276806-M0369620"/>
    <s v="TK002"/>
    <s v="ACT"/>
    <s v="396D"/>
    <s v="Vitol S.A. (Processing)"/>
    <s v="FRE"/>
    <s v="2-VGO1"/>
    <s v="Vacuum Gasoil"/>
    <s v="FUE"/>
    <x v="1"/>
    <s v="2707999990000000000000"/>
    <n v="248963"/>
    <n v="280238"/>
    <x v="2"/>
    <x v="1"/>
    <d v="2022-02-14T00:00:00"/>
    <x v="0"/>
    <m/>
  </r>
  <r>
    <d v="2025-11-01T00:00:00"/>
    <x v="0"/>
    <x v="0"/>
    <x v="0"/>
    <s v="UNKNOWN"/>
    <x v="0"/>
    <m/>
    <s v="P2-VGO1_0276307.0276806-M0369620"/>
    <s v="TK002"/>
    <s v="ACT"/>
    <s v="396D"/>
    <s v="Vitol S.A. (Processing)"/>
    <s v="FRE"/>
    <s v="2-VGO1"/>
    <s v="Vacuum Gasoil"/>
    <s v="FUE"/>
    <x v="1"/>
    <s v="2707999990000000000000"/>
    <n v="2568"/>
    <n v="2891"/>
    <x v="2"/>
    <x v="1"/>
    <d v="2022-02-14T00:00:00"/>
    <x v="0"/>
    <m/>
  </r>
  <r>
    <d v="2025-11-01T00:00:00"/>
    <x v="0"/>
    <x v="0"/>
    <x v="0"/>
    <s v="UNKNOWN"/>
    <x v="0"/>
    <m/>
    <s v="P2-VGO1_0276570.0276806-M0369620"/>
    <s v="TK002"/>
    <s v="ACT"/>
    <s v="396D"/>
    <s v="Vitol S.A. (Processing)"/>
    <s v="FRE"/>
    <s v="2-VGO1"/>
    <s v="Vacuum Gasoil"/>
    <s v="FUE"/>
    <x v="1"/>
    <s v="2707999990000000000000"/>
    <n v="170"/>
    <n v="191"/>
    <x v="2"/>
    <x v="1"/>
    <d v="2022-02-14T00:00:00"/>
    <x v="0"/>
    <m/>
  </r>
  <r>
    <d v="2025-11-01T00:00:00"/>
    <x v="0"/>
    <x v="0"/>
    <x v="0"/>
    <s v="UNKNOWN"/>
    <x v="0"/>
    <m/>
    <s v="P2-VGO1_0276633.0276806-M0369620"/>
    <s v="TK002"/>
    <s v="ACT"/>
    <s v="396D"/>
    <s v="Vitol S.A. (Processing)"/>
    <s v="FRE"/>
    <s v="2-VGO1"/>
    <s v="Vacuum Gasoil"/>
    <s v="FUE"/>
    <x v="1"/>
    <s v="2707999990000000000000"/>
    <n v="9033"/>
    <n v="10168"/>
    <x v="2"/>
    <x v="1"/>
    <d v="2022-02-14T00:00:00"/>
    <x v="0"/>
    <m/>
  </r>
  <r>
    <d v="2025-11-01T00:00:00"/>
    <x v="0"/>
    <x v="0"/>
    <x v="0"/>
    <s v="UNKNOWN"/>
    <x v="0"/>
    <m/>
    <s v="P2-VGO1_0275686.0276806-M0369620"/>
    <s v="TK002"/>
    <s v="ACT"/>
    <s v="396D"/>
    <s v="Vitol S.A. (Processing)"/>
    <s v="FRE"/>
    <s v="2-VGO1"/>
    <s v="Vacuum Gasoil"/>
    <s v="FUE"/>
    <x v="1"/>
    <s v="2707999990000000000000"/>
    <n v="11070"/>
    <n v="12461"/>
    <x v="2"/>
    <x v="1"/>
    <d v="2022-02-14T00:00:00"/>
    <x v="0"/>
    <m/>
  </r>
  <r>
    <d v="2025-11-01T00:00:00"/>
    <x v="0"/>
    <x v="0"/>
    <x v="0"/>
    <s v="UNKNOWN"/>
    <x v="0"/>
    <m/>
    <s v="P2-VGO1_0275921.0276806-M0369620"/>
    <s v="TK002"/>
    <s v="ACT"/>
    <s v="396D"/>
    <s v="Vitol S.A. (Processing)"/>
    <s v="FRE"/>
    <s v="2-VGO1"/>
    <s v="Vacuum Gasoil"/>
    <s v="FUE"/>
    <x v="1"/>
    <s v="2707999990000000000000"/>
    <n v="1108"/>
    <n v="1247"/>
    <x v="2"/>
    <x v="1"/>
    <d v="2022-02-14T00:00:00"/>
    <x v="0"/>
    <m/>
  </r>
  <r>
    <d v="2025-11-01T00:00:00"/>
    <x v="0"/>
    <x v="0"/>
    <x v="0"/>
    <s v="UNKNOWN"/>
    <x v="0"/>
    <m/>
    <s v="P2-VGO1_0273034.0276806-M0369620"/>
    <s v="TK002"/>
    <s v="ACT"/>
    <s v="396D"/>
    <s v="Vitol S.A. (Processing)"/>
    <s v="FRE"/>
    <s v="2-VGO1"/>
    <s v="Vacuum Gasoil"/>
    <s v="FUE"/>
    <x v="1"/>
    <s v="2707999990000000000000"/>
    <n v="38674"/>
    <n v="43532"/>
    <x v="2"/>
    <x v="1"/>
    <d v="2022-02-14T00:00:00"/>
    <x v="0"/>
    <m/>
  </r>
  <r>
    <d v="2025-11-01T00:00:00"/>
    <x v="0"/>
    <x v="0"/>
    <x v="0"/>
    <s v="UNKNOWN"/>
    <x v="0"/>
    <m/>
    <s v="P2-VGO1_0273116.0276806-M0369620"/>
    <s v="TK002"/>
    <s v="ACT"/>
    <s v="396D"/>
    <s v="Vitol S.A. (Processing)"/>
    <s v="FRE"/>
    <s v="2-VGO1"/>
    <s v="Vacuum Gasoil"/>
    <s v="FUE"/>
    <x v="1"/>
    <s v="2707999990000000000000"/>
    <n v="106751"/>
    <n v="120161"/>
    <x v="2"/>
    <x v="1"/>
    <d v="2022-02-14T00:00:00"/>
    <x v="0"/>
    <m/>
  </r>
  <r>
    <d v="2025-11-01T00:00:00"/>
    <x v="0"/>
    <x v="0"/>
    <x v="0"/>
    <s v="UNKNOWN"/>
    <x v="0"/>
    <m/>
    <s v="P2-VGO1_0273576.0276806-M0369620"/>
    <s v="TK002"/>
    <s v="ACT"/>
    <s v="396D"/>
    <s v="Vitol S.A. (Processing)"/>
    <s v="FRE"/>
    <s v="2-VGO1"/>
    <s v="Vacuum Gasoil"/>
    <s v="FUE"/>
    <x v="1"/>
    <s v="2707999990000000000000"/>
    <n v="42058"/>
    <n v="47341"/>
    <x v="2"/>
    <x v="1"/>
    <d v="2022-02-14T00:00:00"/>
    <x v="0"/>
    <m/>
  </r>
  <r>
    <d v="2025-11-01T00:00:00"/>
    <x v="0"/>
    <x v="0"/>
    <x v="0"/>
    <s v="UNKNOWN"/>
    <x v="0"/>
    <m/>
    <s v="P2-VGO1_0273652.0276806-M0369620"/>
    <s v="TK002"/>
    <s v="ACT"/>
    <s v="396D"/>
    <s v="Vitol S.A. (Processing)"/>
    <s v="FRE"/>
    <s v="2-VGO1"/>
    <s v="Vacuum Gasoil"/>
    <s v="FUE"/>
    <x v="1"/>
    <s v="2707999990000000000000"/>
    <n v="2468"/>
    <n v="2778"/>
    <x v="2"/>
    <x v="1"/>
    <d v="2022-02-14T00:00:00"/>
    <x v="0"/>
    <m/>
  </r>
  <r>
    <d v="2025-11-01T00:00:00"/>
    <x v="0"/>
    <x v="0"/>
    <x v="0"/>
    <s v="UNKNOWN"/>
    <x v="0"/>
    <m/>
    <s v="P2-VGO1_0273709.0276806-M0369620"/>
    <s v="TK002"/>
    <s v="ACT"/>
    <s v="396D"/>
    <s v="Vitol S.A. (Processing)"/>
    <s v="FRE"/>
    <s v="2-VGO1"/>
    <s v="Vacuum Gasoil"/>
    <s v="FUE"/>
    <x v="1"/>
    <s v="2707999990000000000000"/>
    <n v="1599"/>
    <n v="1800"/>
    <x v="2"/>
    <x v="1"/>
    <d v="2022-02-14T00:00:00"/>
    <x v="0"/>
    <m/>
  </r>
  <r>
    <d v="2025-11-01T00:00:00"/>
    <x v="0"/>
    <x v="0"/>
    <x v="0"/>
    <s v="UNKNOWN"/>
    <x v="0"/>
    <m/>
    <s v="P2-VGO1_0273779.0276806-M0369620"/>
    <s v="TK002"/>
    <s v="ACT"/>
    <s v="396D"/>
    <s v="Vitol S.A. (Processing)"/>
    <s v="FRE"/>
    <s v="2-VGO1"/>
    <s v="Vacuum Gasoil"/>
    <s v="FUE"/>
    <x v="1"/>
    <s v="2707999990000000000000"/>
    <n v="1125"/>
    <n v="1266"/>
    <x v="2"/>
    <x v="1"/>
    <d v="2022-02-14T00:00:00"/>
    <x v="0"/>
    <m/>
  </r>
  <r>
    <d v="2025-11-01T00:00:00"/>
    <x v="0"/>
    <x v="0"/>
    <x v="0"/>
    <s v="UNKNOWN"/>
    <x v="0"/>
    <m/>
    <s v="P2-VGO1_0273842.0276806-M0369620"/>
    <s v="TK002"/>
    <s v="ACT"/>
    <s v="396D"/>
    <s v="Vitol S.A. (Processing)"/>
    <s v="FRE"/>
    <s v="2-VGO1"/>
    <s v="Vacuum Gasoil"/>
    <s v="FUE"/>
    <x v="1"/>
    <s v="2707999990000000000000"/>
    <n v="915"/>
    <n v="1030"/>
    <x v="2"/>
    <x v="1"/>
    <d v="2022-02-14T00:00:00"/>
    <x v="0"/>
    <m/>
  </r>
  <r>
    <d v="2025-11-01T00:00:00"/>
    <x v="0"/>
    <x v="0"/>
    <x v="0"/>
    <s v="UNKNOWN"/>
    <x v="0"/>
    <m/>
    <s v="P2-VGO1_0273912.0276806-M0369620"/>
    <s v="TK002"/>
    <s v="ACT"/>
    <s v="396D"/>
    <s v="Vitol S.A. (Processing)"/>
    <s v="FRE"/>
    <s v="2-VGO1"/>
    <s v="Vacuum Gasoil"/>
    <s v="FUE"/>
    <x v="1"/>
    <s v="2707999990000000000000"/>
    <n v="702"/>
    <n v="790"/>
    <x v="2"/>
    <x v="1"/>
    <d v="2022-02-14T00:00:00"/>
    <x v="0"/>
    <m/>
  </r>
  <r>
    <d v="2025-11-01T00:00:00"/>
    <x v="0"/>
    <x v="0"/>
    <x v="0"/>
    <s v="UNKNOWN"/>
    <x v="0"/>
    <m/>
    <s v="P2-VGO1_0273989.0276806-M0369620"/>
    <s v="TK002"/>
    <s v="ACT"/>
    <s v="396D"/>
    <s v="Vitol S.A. (Processing)"/>
    <s v="FRE"/>
    <s v="2-VGO1"/>
    <s v="Vacuum Gasoil"/>
    <s v="FUE"/>
    <x v="1"/>
    <s v="2707999990000000000000"/>
    <n v="617"/>
    <n v="694"/>
    <x v="2"/>
    <x v="1"/>
    <d v="2022-02-14T00:00:00"/>
    <x v="0"/>
    <m/>
  </r>
  <r>
    <d v="2025-11-01T00:00:00"/>
    <x v="0"/>
    <x v="0"/>
    <x v="0"/>
    <s v="UNKNOWN"/>
    <x v="0"/>
    <m/>
    <s v="P2-VGO1_0274070.0276806-M0369620"/>
    <s v="TK002"/>
    <s v="ACT"/>
    <s v="396D"/>
    <s v="Vitol S.A. (Processing)"/>
    <s v="FRE"/>
    <s v="2-VGO1"/>
    <s v="Vacuum Gasoil"/>
    <s v="FUE"/>
    <x v="1"/>
    <s v="2707999990000000000000"/>
    <n v="485"/>
    <n v="546"/>
    <x v="2"/>
    <x v="1"/>
    <d v="2022-02-14T00:00:00"/>
    <x v="0"/>
    <m/>
  </r>
  <r>
    <d v="2025-11-01T00:00:00"/>
    <x v="0"/>
    <x v="0"/>
    <x v="0"/>
    <s v="UNKNOWN"/>
    <x v="0"/>
    <m/>
    <s v="P2-VGO1_0274146.0276806-M0369620"/>
    <s v="TK002"/>
    <s v="ACT"/>
    <s v="396D"/>
    <s v="Vitol S.A. (Processing)"/>
    <s v="FRE"/>
    <s v="2-VGO1"/>
    <s v="Vacuum Gasoil"/>
    <s v="FUE"/>
    <x v="1"/>
    <s v="2707999990000000000000"/>
    <n v="484"/>
    <n v="545"/>
    <x v="2"/>
    <x v="1"/>
    <d v="2022-02-14T00:00:00"/>
    <x v="0"/>
    <m/>
  </r>
  <r>
    <d v="2025-11-01T00:00:00"/>
    <x v="0"/>
    <x v="0"/>
    <x v="0"/>
    <s v="UNKNOWN"/>
    <x v="0"/>
    <m/>
    <s v="P2-VGO1_0274202.0276806-M0369620"/>
    <s v="TK002"/>
    <s v="ACT"/>
    <s v="396D"/>
    <s v="Vitol S.A. (Processing)"/>
    <s v="FRE"/>
    <s v="2-VGO1"/>
    <s v="Vacuum Gasoil"/>
    <s v="FUE"/>
    <x v="1"/>
    <s v="2707999990000000000000"/>
    <n v="303"/>
    <n v="341"/>
    <x v="2"/>
    <x v="1"/>
    <d v="2022-02-14T00:00:00"/>
    <x v="0"/>
    <m/>
  </r>
  <r>
    <d v="2025-11-01T00:00:00"/>
    <x v="0"/>
    <x v="0"/>
    <x v="0"/>
    <s v="UNKNOWN"/>
    <x v="0"/>
    <m/>
    <s v="P2-VGO1_0274452.0276806-M0369620"/>
    <s v="TK002"/>
    <s v="ACT"/>
    <s v="396D"/>
    <s v="Vitol S.A. (Processing)"/>
    <s v="FRE"/>
    <s v="2-VGO1"/>
    <s v="Vacuum Gasoil"/>
    <s v="FUE"/>
    <x v="1"/>
    <s v="2707999990000000000000"/>
    <n v="20"/>
    <n v="22"/>
    <x v="2"/>
    <x v="1"/>
    <d v="2022-02-14T00:00:00"/>
    <x v="0"/>
    <m/>
  </r>
  <r>
    <d v="2025-11-01T00:00:00"/>
    <x v="0"/>
    <x v="0"/>
    <x v="0"/>
    <s v="UNKNOWN"/>
    <x v="0"/>
    <m/>
    <s v="P2-VGO1_0274594.0276806-M0369620"/>
    <s v="TK002"/>
    <s v="ACT"/>
    <s v="396D"/>
    <s v="Vitol S.A. (Processing)"/>
    <s v="FRE"/>
    <s v="2-VGO1"/>
    <s v="Vacuum Gasoil"/>
    <s v="FUE"/>
    <x v="1"/>
    <s v="2707999990000000000000"/>
    <n v="11"/>
    <n v="12"/>
    <x v="2"/>
    <x v="1"/>
    <d v="2022-02-14T00:00:00"/>
    <x v="0"/>
    <m/>
  </r>
  <r>
    <d v="2025-11-01T00:00:00"/>
    <x v="0"/>
    <x v="0"/>
    <x v="0"/>
    <s v="UNKNOWN"/>
    <x v="0"/>
    <m/>
    <s v="P2-VGO1_0274652.0276806-M0369620"/>
    <s v="TK002"/>
    <s v="ACT"/>
    <s v="396D"/>
    <s v="Vitol S.A. (Processing)"/>
    <s v="FRE"/>
    <s v="2-VGO1"/>
    <s v="Vacuum Gasoil"/>
    <s v="FUE"/>
    <x v="1"/>
    <s v="2707999990000000000000"/>
    <n v="68"/>
    <n v="76"/>
    <x v="2"/>
    <x v="1"/>
    <d v="2022-02-14T00:00:00"/>
    <x v="0"/>
    <m/>
  </r>
  <r>
    <d v="2025-11-01T00:00:00"/>
    <x v="0"/>
    <x v="0"/>
    <x v="0"/>
    <s v="UNKNOWN"/>
    <x v="0"/>
    <m/>
    <s v="P2-VGO1_0274777.0276806-M0369620"/>
    <s v="TK002"/>
    <s v="ACT"/>
    <s v="396D"/>
    <s v="Vitol S.A. (Processing)"/>
    <s v="FRE"/>
    <s v="2-VGO1"/>
    <s v="Vacuum Gasoil"/>
    <s v="FUE"/>
    <x v="1"/>
    <s v="2707999990000000000000"/>
    <n v="19"/>
    <n v="21"/>
    <x v="2"/>
    <x v="1"/>
    <d v="2022-02-14T00:00:00"/>
    <x v="0"/>
    <m/>
  </r>
  <r>
    <d v="2025-11-01T00:00:00"/>
    <x v="0"/>
    <x v="0"/>
    <x v="0"/>
    <s v="UNKNOWN"/>
    <x v="0"/>
    <m/>
    <s v="P2-VGO1_0274839.0276806-M0369620"/>
    <s v="TK002"/>
    <s v="ACT"/>
    <s v="396D"/>
    <s v="Vitol S.A. (Processing)"/>
    <s v="FRE"/>
    <s v="2-VGO1"/>
    <s v="Vacuum Gasoil"/>
    <s v="FUE"/>
    <x v="1"/>
    <s v="2707999990000000000000"/>
    <n v="20"/>
    <n v="23"/>
    <x v="2"/>
    <x v="1"/>
    <d v="2022-02-14T00:00:00"/>
    <x v="0"/>
    <m/>
  </r>
  <r>
    <d v="2025-11-01T00:00:00"/>
    <x v="0"/>
    <x v="0"/>
    <x v="0"/>
    <s v="UNKNOWN"/>
    <x v="0"/>
    <m/>
    <s v="P2-VGO1_0274968.0276806-M0369620"/>
    <s v="TK002"/>
    <s v="ACT"/>
    <s v="396D"/>
    <s v="Vitol S.A. (Processing)"/>
    <s v="FRE"/>
    <s v="2-VGO1"/>
    <s v="Vacuum Gasoil"/>
    <s v="FUE"/>
    <x v="1"/>
    <s v="2707999990000000000000"/>
    <n v="20"/>
    <n v="22"/>
    <x v="2"/>
    <x v="1"/>
    <d v="2022-02-14T00:00:00"/>
    <x v="0"/>
    <m/>
  </r>
  <r>
    <d v="2025-11-01T00:00:00"/>
    <x v="0"/>
    <x v="0"/>
    <x v="0"/>
    <s v="UNKNOWN"/>
    <x v="0"/>
    <m/>
    <s v="P2-VGO1_0275042.0276806-M0369620"/>
    <s v="TK002"/>
    <s v="ACT"/>
    <s v="396D"/>
    <s v="Vitol S.A. (Processing)"/>
    <s v="FRE"/>
    <s v="2-VGO1"/>
    <s v="Vacuum Gasoil"/>
    <s v="FUE"/>
    <x v="1"/>
    <s v="2707999990000000000000"/>
    <n v="47974"/>
    <n v="54000"/>
    <x v="2"/>
    <x v="1"/>
    <d v="2022-02-14T00:00:00"/>
    <x v="0"/>
    <m/>
  </r>
  <r>
    <d v="2025-11-01T00:00:00"/>
    <x v="0"/>
    <x v="0"/>
    <x v="0"/>
    <s v="UNKNOWN"/>
    <x v="0"/>
    <m/>
    <s v="P2-VGO1_0275097.0276806-M0369620"/>
    <s v="TK002"/>
    <s v="ACT"/>
    <s v="396D"/>
    <s v="Vitol S.A. (Processing)"/>
    <s v="FRE"/>
    <s v="2-VGO1"/>
    <s v="Vacuum Gasoil"/>
    <s v="FUE"/>
    <x v="1"/>
    <s v="2707999990000000000000"/>
    <n v="240520"/>
    <n v="270734"/>
    <x v="2"/>
    <x v="1"/>
    <d v="2022-02-14T00:00:00"/>
    <x v="0"/>
    <m/>
  </r>
  <r>
    <d v="2025-11-01T00:00:00"/>
    <x v="0"/>
    <x v="0"/>
    <x v="0"/>
    <s v="UNKNOWN"/>
    <x v="0"/>
    <m/>
    <s v="P2-VGO1_0275155.0276806-M0369620"/>
    <s v="TK002"/>
    <s v="ACT"/>
    <s v="396D"/>
    <s v="Vitol S.A. (Processing)"/>
    <s v="FRE"/>
    <s v="2-VGO1"/>
    <s v="Vacuum Gasoil"/>
    <s v="FUE"/>
    <x v="1"/>
    <s v="2707999990000000000000"/>
    <n v="238958"/>
    <n v="268976"/>
    <x v="2"/>
    <x v="1"/>
    <d v="2022-02-14T00:00:00"/>
    <x v="0"/>
    <m/>
  </r>
  <r>
    <d v="2025-11-30T00:00:00"/>
    <x v="1"/>
    <x v="0"/>
    <x v="0"/>
    <s v="UNKNOWN"/>
    <x v="0"/>
    <m/>
    <s v="P2-VGO1_0276010.0276806-M0369620"/>
    <s v="TK002"/>
    <s v="ACT"/>
    <s v="396D"/>
    <s v="Vitol S.A. (Processing)"/>
    <s v="FRE"/>
    <s v="2-VGO1"/>
    <s v="Vacuum Gasoil"/>
    <s v="FUE"/>
    <x v="1"/>
    <s v="2707999990000000000000"/>
    <n v="-248963"/>
    <n v="-280238"/>
    <x v="2"/>
    <x v="1"/>
    <d v="2022-02-14T00:00:00"/>
    <x v="0"/>
    <m/>
  </r>
  <r>
    <d v="2025-11-30T00:00:00"/>
    <x v="1"/>
    <x v="0"/>
    <x v="0"/>
    <s v="UNKNOWN"/>
    <x v="0"/>
    <m/>
    <s v="P2-VGO1_0276307.0276806-M0369620"/>
    <s v="TK002"/>
    <s v="ACT"/>
    <s v="396D"/>
    <s v="Vitol S.A. (Processing)"/>
    <s v="FRE"/>
    <s v="2-VGO1"/>
    <s v="Vacuum Gasoil"/>
    <s v="FUE"/>
    <x v="1"/>
    <s v="2707999990000000000000"/>
    <n v="-2568"/>
    <n v="-2891"/>
    <x v="2"/>
    <x v="1"/>
    <d v="2022-02-14T00:00:00"/>
    <x v="0"/>
    <m/>
  </r>
  <r>
    <d v="2025-11-30T00:00:00"/>
    <x v="1"/>
    <x v="0"/>
    <x v="0"/>
    <s v="UNKNOWN"/>
    <x v="0"/>
    <m/>
    <s v="P2-VGO1_0276570.0276806-M0369620"/>
    <s v="TK002"/>
    <s v="ACT"/>
    <s v="396D"/>
    <s v="Vitol S.A. (Processing)"/>
    <s v="FRE"/>
    <s v="2-VGO1"/>
    <s v="Vacuum Gasoil"/>
    <s v="FUE"/>
    <x v="1"/>
    <s v="2707999990000000000000"/>
    <n v="-170"/>
    <n v="-191"/>
    <x v="2"/>
    <x v="1"/>
    <d v="2022-02-14T00:00:00"/>
    <x v="0"/>
    <m/>
  </r>
  <r>
    <d v="2025-11-30T00:00:00"/>
    <x v="1"/>
    <x v="0"/>
    <x v="0"/>
    <s v="UNKNOWN"/>
    <x v="0"/>
    <m/>
    <s v="P2-VGO1_0276633.0276806-M0369620"/>
    <s v="TK002"/>
    <s v="ACT"/>
    <s v="396D"/>
    <s v="Vitol S.A. (Processing)"/>
    <s v="FRE"/>
    <s v="2-VGO1"/>
    <s v="Vacuum Gasoil"/>
    <s v="FUE"/>
    <x v="1"/>
    <s v="2707999990000000000000"/>
    <n v="-9033"/>
    <n v="-10168"/>
    <x v="2"/>
    <x v="1"/>
    <d v="2022-02-14T00:00:00"/>
    <x v="0"/>
    <m/>
  </r>
  <r>
    <d v="2025-11-30T00:00:00"/>
    <x v="1"/>
    <x v="0"/>
    <x v="0"/>
    <s v="UNKNOWN"/>
    <x v="0"/>
    <m/>
    <s v="P2-VGO1_0275686.0276806-M0369620"/>
    <s v="TK002"/>
    <s v="ACT"/>
    <s v="396D"/>
    <s v="Vitol S.A. (Processing)"/>
    <s v="FRE"/>
    <s v="2-VGO1"/>
    <s v="Vacuum Gasoil"/>
    <s v="FUE"/>
    <x v="1"/>
    <s v="2707999990000000000000"/>
    <n v="-11070"/>
    <n v="-12461"/>
    <x v="2"/>
    <x v="1"/>
    <d v="2022-02-14T00:00:00"/>
    <x v="0"/>
    <m/>
  </r>
  <r>
    <d v="2025-11-30T00:00:00"/>
    <x v="1"/>
    <x v="0"/>
    <x v="0"/>
    <s v="UNKNOWN"/>
    <x v="0"/>
    <m/>
    <s v="P2-VGO1_0275921.0276806-M0369620"/>
    <s v="TK002"/>
    <s v="ACT"/>
    <s v="396D"/>
    <s v="Vitol S.A. (Processing)"/>
    <s v="FRE"/>
    <s v="2-VGO1"/>
    <s v="Vacuum Gasoil"/>
    <s v="FUE"/>
    <x v="1"/>
    <s v="2707999990000000000000"/>
    <n v="-1108"/>
    <n v="-1247"/>
    <x v="2"/>
    <x v="1"/>
    <d v="2022-02-14T00:00:00"/>
    <x v="0"/>
    <m/>
  </r>
  <r>
    <d v="2025-11-30T00:00:00"/>
    <x v="1"/>
    <x v="0"/>
    <x v="0"/>
    <s v="UNKNOWN"/>
    <x v="0"/>
    <m/>
    <s v="P2-VGO1_0273034.0276806-M0369620"/>
    <s v="TK002"/>
    <s v="ACT"/>
    <s v="396D"/>
    <s v="Vitol S.A. (Processing)"/>
    <s v="FRE"/>
    <s v="2-VGO1"/>
    <s v="Vacuum Gasoil"/>
    <s v="FUE"/>
    <x v="1"/>
    <s v="2707999990000000000000"/>
    <n v="-38674"/>
    <n v="-43532"/>
    <x v="2"/>
    <x v="1"/>
    <d v="2022-02-14T00:00:00"/>
    <x v="0"/>
    <m/>
  </r>
  <r>
    <d v="2025-11-30T00:00:00"/>
    <x v="1"/>
    <x v="0"/>
    <x v="0"/>
    <s v="UNKNOWN"/>
    <x v="0"/>
    <m/>
    <s v="P2-VGO1_0273116.0276806-M0369620"/>
    <s v="TK002"/>
    <s v="ACT"/>
    <s v="396D"/>
    <s v="Vitol S.A. (Processing)"/>
    <s v="FRE"/>
    <s v="2-VGO1"/>
    <s v="Vacuum Gasoil"/>
    <s v="FUE"/>
    <x v="1"/>
    <s v="2707999990000000000000"/>
    <n v="-106751"/>
    <n v="-120161"/>
    <x v="2"/>
    <x v="1"/>
    <d v="2022-02-14T00:00:00"/>
    <x v="0"/>
    <m/>
  </r>
  <r>
    <d v="2025-11-30T00:00:00"/>
    <x v="1"/>
    <x v="0"/>
    <x v="0"/>
    <s v="UNKNOWN"/>
    <x v="0"/>
    <m/>
    <s v="P2-VGO1_0273576.0276806-M0369620"/>
    <s v="TK002"/>
    <s v="ACT"/>
    <s v="396D"/>
    <s v="Vitol S.A. (Processing)"/>
    <s v="FRE"/>
    <s v="2-VGO1"/>
    <s v="Vacuum Gasoil"/>
    <s v="FUE"/>
    <x v="1"/>
    <s v="2707999990000000000000"/>
    <n v="-42058"/>
    <n v="-47341"/>
    <x v="2"/>
    <x v="1"/>
    <d v="2022-02-14T00:00:00"/>
    <x v="0"/>
    <m/>
  </r>
  <r>
    <d v="2025-11-30T00:00:00"/>
    <x v="1"/>
    <x v="0"/>
    <x v="0"/>
    <s v="UNKNOWN"/>
    <x v="0"/>
    <m/>
    <s v="P2-VGO1_0273652.0276806-M0369620"/>
    <s v="TK002"/>
    <s v="ACT"/>
    <s v="396D"/>
    <s v="Vitol S.A. (Processing)"/>
    <s v="FRE"/>
    <s v="2-VGO1"/>
    <s v="Vacuum Gasoil"/>
    <s v="FUE"/>
    <x v="1"/>
    <s v="2707999990000000000000"/>
    <n v="-2468"/>
    <n v="-2778"/>
    <x v="2"/>
    <x v="1"/>
    <d v="2022-02-14T00:00:00"/>
    <x v="0"/>
    <m/>
  </r>
  <r>
    <d v="2025-11-30T00:00:00"/>
    <x v="1"/>
    <x v="0"/>
    <x v="0"/>
    <s v="UNKNOWN"/>
    <x v="0"/>
    <m/>
    <s v="P2-VGO1_0273709.0276806-M0369620"/>
    <s v="TK002"/>
    <s v="ACT"/>
    <s v="396D"/>
    <s v="Vitol S.A. (Processing)"/>
    <s v="FRE"/>
    <s v="2-VGO1"/>
    <s v="Vacuum Gasoil"/>
    <s v="FUE"/>
    <x v="1"/>
    <s v="2707999990000000000000"/>
    <n v="-1599"/>
    <n v="-1800"/>
    <x v="2"/>
    <x v="1"/>
    <d v="2022-02-14T00:00:00"/>
    <x v="0"/>
    <m/>
  </r>
  <r>
    <d v="2025-11-30T00:00:00"/>
    <x v="1"/>
    <x v="0"/>
    <x v="0"/>
    <s v="UNKNOWN"/>
    <x v="0"/>
    <m/>
    <s v="P2-VGO1_0273779.0276806-M0369620"/>
    <s v="TK002"/>
    <s v="ACT"/>
    <s v="396D"/>
    <s v="Vitol S.A. (Processing)"/>
    <s v="FRE"/>
    <s v="2-VGO1"/>
    <s v="Vacuum Gasoil"/>
    <s v="FUE"/>
    <x v="1"/>
    <s v="2707999990000000000000"/>
    <n v="-1125"/>
    <n v="-1266"/>
    <x v="2"/>
    <x v="1"/>
    <d v="2022-02-14T00:00:00"/>
    <x v="0"/>
    <m/>
  </r>
  <r>
    <d v="2025-11-30T00:00:00"/>
    <x v="1"/>
    <x v="0"/>
    <x v="0"/>
    <s v="UNKNOWN"/>
    <x v="0"/>
    <m/>
    <s v="P2-VGO1_0273842.0276806-M0369620"/>
    <s v="TK002"/>
    <s v="ACT"/>
    <s v="396D"/>
    <s v="Vitol S.A. (Processing)"/>
    <s v="FRE"/>
    <s v="2-VGO1"/>
    <s v="Vacuum Gasoil"/>
    <s v="FUE"/>
    <x v="1"/>
    <s v="2707999990000000000000"/>
    <n v="-915"/>
    <n v="-1030"/>
    <x v="2"/>
    <x v="1"/>
    <d v="2022-02-14T00:00:00"/>
    <x v="0"/>
    <m/>
  </r>
  <r>
    <d v="2025-11-30T00:00:00"/>
    <x v="1"/>
    <x v="0"/>
    <x v="0"/>
    <s v="UNKNOWN"/>
    <x v="0"/>
    <m/>
    <s v="P2-VGO1_0273912.0276806-M0369620"/>
    <s v="TK002"/>
    <s v="ACT"/>
    <s v="396D"/>
    <s v="Vitol S.A. (Processing)"/>
    <s v="FRE"/>
    <s v="2-VGO1"/>
    <s v="Vacuum Gasoil"/>
    <s v="FUE"/>
    <x v="1"/>
    <s v="2707999990000000000000"/>
    <n v="-702"/>
    <n v="-790"/>
    <x v="2"/>
    <x v="1"/>
    <d v="2022-02-14T00:00:00"/>
    <x v="0"/>
    <m/>
  </r>
  <r>
    <d v="2025-11-30T00:00:00"/>
    <x v="1"/>
    <x v="0"/>
    <x v="0"/>
    <s v="UNKNOWN"/>
    <x v="0"/>
    <m/>
    <s v="P2-VGO1_0273989.0276806-M0369620"/>
    <s v="TK002"/>
    <s v="ACT"/>
    <s v="396D"/>
    <s v="Vitol S.A. (Processing)"/>
    <s v="FRE"/>
    <s v="2-VGO1"/>
    <s v="Vacuum Gasoil"/>
    <s v="FUE"/>
    <x v="1"/>
    <s v="2707999990000000000000"/>
    <n v="-617"/>
    <n v="-694"/>
    <x v="2"/>
    <x v="1"/>
    <d v="2022-02-14T00:00:00"/>
    <x v="0"/>
    <m/>
  </r>
  <r>
    <d v="2025-11-30T00:00:00"/>
    <x v="1"/>
    <x v="0"/>
    <x v="0"/>
    <s v="UNKNOWN"/>
    <x v="0"/>
    <m/>
    <s v="P2-VGO1_0274070.0276806-M0369620"/>
    <s v="TK002"/>
    <s v="ACT"/>
    <s v="396D"/>
    <s v="Vitol S.A. (Processing)"/>
    <s v="FRE"/>
    <s v="2-VGO1"/>
    <s v="Vacuum Gasoil"/>
    <s v="FUE"/>
    <x v="1"/>
    <s v="2707999990000000000000"/>
    <n v="-485"/>
    <n v="-546"/>
    <x v="2"/>
    <x v="1"/>
    <d v="2022-02-14T00:00:00"/>
    <x v="0"/>
    <m/>
  </r>
  <r>
    <d v="2025-11-30T00:00:00"/>
    <x v="1"/>
    <x v="0"/>
    <x v="0"/>
    <s v="UNKNOWN"/>
    <x v="0"/>
    <m/>
    <s v="P2-VGO1_0274146.0276806-M0369620"/>
    <s v="TK002"/>
    <s v="ACT"/>
    <s v="396D"/>
    <s v="Vitol S.A. (Processing)"/>
    <s v="FRE"/>
    <s v="2-VGO1"/>
    <s v="Vacuum Gasoil"/>
    <s v="FUE"/>
    <x v="1"/>
    <s v="2707999990000000000000"/>
    <n v="-484"/>
    <n v="-545"/>
    <x v="2"/>
    <x v="1"/>
    <d v="2022-02-14T00:00:00"/>
    <x v="0"/>
    <m/>
  </r>
  <r>
    <d v="2025-11-30T00:00:00"/>
    <x v="1"/>
    <x v="0"/>
    <x v="0"/>
    <s v="UNKNOWN"/>
    <x v="0"/>
    <m/>
    <s v="P2-VGO1_0274202.0276806-M0369620"/>
    <s v="TK002"/>
    <s v="ACT"/>
    <s v="396D"/>
    <s v="Vitol S.A. (Processing)"/>
    <s v="FRE"/>
    <s v="2-VGO1"/>
    <s v="Vacuum Gasoil"/>
    <s v="FUE"/>
    <x v="1"/>
    <s v="2707999990000000000000"/>
    <n v="-303"/>
    <n v="-341"/>
    <x v="2"/>
    <x v="1"/>
    <d v="2022-02-14T00:00:00"/>
    <x v="0"/>
    <m/>
  </r>
  <r>
    <d v="2025-11-30T00:00:00"/>
    <x v="1"/>
    <x v="0"/>
    <x v="0"/>
    <s v="UNKNOWN"/>
    <x v="0"/>
    <m/>
    <s v="P2-VGO1_0274452.0276806-M0369620"/>
    <s v="TK002"/>
    <s v="ACT"/>
    <s v="396D"/>
    <s v="Vitol S.A. (Processing)"/>
    <s v="FRE"/>
    <s v="2-VGO1"/>
    <s v="Vacuum Gasoil"/>
    <s v="FUE"/>
    <x v="1"/>
    <s v="2707999990000000000000"/>
    <n v="-20"/>
    <n v="-22"/>
    <x v="2"/>
    <x v="1"/>
    <d v="2022-02-14T00:00:00"/>
    <x v="0"/>
    <m/>
  </r>
  <r>
    <d v="2025-11-30T00:00:00"/>
    <x v="1"/>
    <x v="0"/>
    <x v="0"/>
    <s v="UNKNOWN"/>
    <x v="0"/>
    <m/>
    <s v="P2-VGO1_0274594.0276806-M0369620"/>
    <s v="TK002"/>
    <s v="ACT"/>
    <s v="396D"/>
    <s v="Vitol S.A. (Processing)"/>
    <s v="FRE"/>
    <s v="2-VGO1"/>
    <s v="Vacuum Gasoil"/>
    <s v="FUE"/>
    <x v="1"/>
    <s v="2707999990000000000000"/>
    <n v="-11"/>
    <n v="-12"/>
    <x v="2"/>
    <x v="1"/>
    <d v="2022-02-14T00:00:00"/>
    <x v="0"/>
    <m/>
  </r>
  <r>
    <d v="2025-11-30T00:00:00"/>
    <x v="1"/>
    <x v="0"/>
    <x v="0"/>
    <s v="UNKNOWN"/>
    <x v="0"/>
    <m/>
    <s v="P2-VGO1_0274652.0276806-M0369620"/>
    <s v="TK002"/>
    <s v="ACT"/>
    <s v="396D"/>
    <s v="Vitol S.A. (Processing)"/>
    <s v="FRE"/>
    <s v="2-VGO1"/>
    <s v="Vacuum Gasoil"/>
    <s v="FUE"/>
    <x v="1"/>
    <s v="2707999990000000000000"/>
    <n v="-68"/>
    <n v="-76"/>
    <x v="2"/>
    <x v="1"/>
    <d v="2022-02-14T00:00:00"/>
    <x v="0"/>
    <m/>
  </r>
  <r>
    <d v="2025-11-30T00:00:00"/>
    <x v="1"/>
    <x v="0"/>
    <x v="0"/>
    <s v="UNKNOWN"/>
    <x v="0"/>
    <m/>
    <s v="P2-VGO1_0274777.0276806-M0369620"/>
    <s v="TK002"/>
    <s v="ACT"/>
    <s v="396D"/>
    <s v="Vitol S.A. (Processing)"/>
    <s v="FRE"/>
    <s v="2-VGO1"/>
    <s v="Vacuum Gasoil"/>
    <s v="FUE"/>
    <x v="1"/>
    <s v="2707999990000000000000"/>
    <n v="-19"/>
    <n v="-21"/>
    <x v="2"/>
    <x v="1"/>
    <d v="2022-02-14T00:00:00"/>
    <x v="0"/>
    <m/>
  </r>
  <r>
    <d v="2025-11-30T00:00:00"/>
    <x v="1"/>
    <x v="0"/>
    <x v="0"/>
    <s v="UNKNOWN"/>
    <x v="0"/>
    <m/>
    <s v="P2-VGO1_0274839.0276806-M0369620"/>
    <s v="TK002"/>
    <s v="ACT"/>
    <s v="396D"/>
    <s v="Vitol S.A. (Processing)"/>
    <s v="FRE"/>
    <s v="2-VGO1"/>
    <s v="Vacuum Gasoil"/>
    <s v="FUE"/>
    <x v="1"/>
    <s v="2707999990000000000000"/>
    <n v="-20"/>
    <n v="-23"/>
    <x v="2"/>
    <x v="1"/>
    <d v="2022-02-14T00:00:00"/>
    <x v="0"/>
    <m/>
  </r>
  <r>
    <d v="2025-11-30T00:00:00"/>
    <x v="1"/>
    <x v="0"/>
    <x v="0"/>
    <s v="UNKNOWN"/>
    <x v="0"/>
    <m/>
    <s v="P2-VGO1_0274968.0276806-M0369620"/>
    <s v="TK002"/>
    <s v="ACT"/>
    <s v="396D"/>
    <s v="Vitol S.A. (Processing)"/>
    <s v="FRE"/>
    <s v="2-VGO1"/>
    <s v="Vacuum Gasoil"/>
    <s v="FUE"/>
    <x v="1"/>
    <s v="2707999990000000000000"/>
    <n v="-20"/>
    <n v="-22"/>
    <x v="2"/>
    <x v="1"/>
    <d v="2022-02-14T00:00:00"/>
    <x v="0"/>
    <m/>
  </r>
  <r>
    <d v="2025-11-30T00:00:00"/>
    <x v="1"/>
    <x v="0"/>
    <x v="0"/>
    <s v="UNKNOWN"/>
    <x v="0"/>
    <m/>
    <s v="P2-VGO1_0275042.0276806-M0369620"/>
    <s v="TK002"/>
    <s v="ACT"/>
    <s v="396D"/>
    <s v="Vitol S.A. (Processing)"/>
    <s v="FRE"/>
    <s v="2-VGO1"/>
    <s v="Vacuum Gasoil"/>
    <s v="FUE"/>
    <x v="1"/>
    <s v="2707999990000000000000"/>
    <n v="-47974"/>
    <n v="-54000"/>
    <x v="2"/>
    <x v="1"/>
    <d v="2022-02-14T00:00:00"/>
    <x v="0"/>
    <m/>
  </r>
  <r>
    <d v="2025-11-30T00:00:00"/>
    <x v="1"/>
    <x v="0"/>
    <x v="0"/>
    <s v="UNKNOWN"/>
    <x v="0"/>
    <m/>
    <s v="P2-VGO1_0275097.0276806-M0369620"/>
    <s v="TK002"/>
    <s v="ACT"/>
    <s v="396D"/>
    <s v="Vitol S.A. (Processing)"/>
    <s v="FRE"/>
    <s v="2-VGO1"/>
    <s v="Vacuum Gasoil"/>
    <s v="FUE"/>
    <x v="1"/>
    <s v="2707999990000000000000"/>
    <n v="-240520"/>
    <n v="-270734"/>
    <x v="2"/>
    <x v="1"/>
    <d v="2022-02-14T00:00:00"/>
    <x v="0"/>
    <m/>
  </r>
  <r>
    <d v="2025-11-30T00:00:00"/>
    <x v="1"/>
    <x v="0"/>
    <x v="0"/>
    <s v="UNKNOWN"/>
    <x v="0"/>
    <m/>
    <s v="P2-VGO1_0275155.0276806-M0369620"/>
    <s v="TK002"/>
    <s v="ACT"/>
    <s v="396D"/>
    <s v="Vitol S.A. (Processing)"/>
    <s v="FRE"/>
    <s v="2-VGO1"/>
    <s v="Vacuum Gasoil"/>
    <s v="FUE"/>
    <x v="1"/>
    <s v="2707999990000000000000"/>
    <n v="-238958"/>
    <n v="-268976"/>
    <x v="2"/>
    <x v="1"/>
    <d v="2022-02-14T00:00:00"/>
    <x v="0"/>
    <m/>
  </r>
  <r>
    <d v="2025-11-01T00:00:00"/>
    <x v="0"/>
    <x v="0"/>
    <x v="0"/>
    <s v="UNKNOWN"/>
    <x v="0"/>
    <m/>
    <s v="P2-VGO1_0274873.0274873-M0366801"/>
    <s v="TK004"/>
    <s v="ACT"/>
    <s v="396D"/>
    <s v="Vitol S.A. (Processing)"/>
    <s v="FRE"/>
    <s v="2-VGO1"/>
    <s v="Vacuum Gasoil"/>
    <s v="FUE"/>
    <x v="1"/>
    <s v="2707999990000000000000"/>
    <n v="276"/>
    <n v="292"/>
    <x v="3"/>
    <x v="2"/>
    <d v="2022-02-14T00:00:00"/>
    <x v="0"/>
    <m/>
  </r>
  <r>
    <d v="2025-11-01T00:00:00"/>
    <x v="0"/>
    <x v="0"/>
    <x v="0"/>
    <s v="UNKNOWN"/>
    <x v="0"/>
    <m/>
    <s v="P2-VGO1_0274937.0274937-M0366876"/>
    <s v="TK004"/>
    <s v="ACT"/>
    <s v="396D"/>
    <s v="Vitol S.A. (Processing)"/>
    <s v="FRE"/>
    <s v="2-VGO1"/>
    <s v="Vacuum Gasoil"/>
    <s v="FUE"/>
    <x v="1"/>
    <s v="2707999990000000000000"/>
    <n v="158"/>
    <n v="168"/>
    <x v="3"/>
    <x v="2"/>
    <d v="2022-02-14T00:00:00"/>
    <x v="0"/>
    <m/>
  </r>
  <r>
    <d v="2025-11-01T00:00:00"/>
    <x v="0"/>
    <x v="0"/>
    <x v="0"/>
    <s v="UNKNOWN"/>
    <x v="0"/>
    <m/>
    <s v="P2-VGO1_0275066.0275066-M0367091"/>
    <s v="TK004"/>
    <s v="ACT"/>
    <s v="396D"/>
    <s v="Vitol S.A. (Processing)"/>
    <s v="FRE"/>
    <s v="2-VGO1"/>
    <s v="Vacuum Gasoil"/>
    <s v="FUE"/>
    <x v="1"/>
    <s v="2707999990000000000000"/>
    <n v="512"/>
    <n v="542"/>
    <x v="3"/>
    <x v="2"/>
    <d v="2022-02-14T00:00:00"/>
    <x v="0"/>
    <m/>
  </r>
  <r>
    <d v="2025-11-01T00:00:00"/>
    <x v="0"/>
    <x v="0"/>
    <x v="0"/>
    <s v="UNKNOWN"/>
    <x v="0"/>
    <m/>
    <s v="P2-VGO1_0275196.0275196-M0367271"/>
    <s v="TK004"/>
    <s v="ACT"/>
    <s v="396D"/>
    <s v="Vitol S.A. (Processing)"/>
    <s v="FRE"/>
    <s v="2-VGO1"/>
    <s v="Vacuum Gasoil"/>
    <s v="FUE"/>
    <x v="1"/>
    <s v="2707999990000000000000"/>
    <n v="526"/>
    <n v="557"/>
    <x v="3"/>
    <x v="2"/>
    <d v="2022-02-14T00:00:00"/>
    <x v="0"/>
    <m/>
  </r>
  <r>
    <d v="2025-11-01T00:00:00"/>
    <x v="0"/>
    <x v="0"/>
    <x v="0"/>
    <s v="UNKNOWN"/>
    <x v="0"/>
    <m/>
    <s v="P2-VGO1_0275338.0275338-M0367466"/>
    <s v="TK004"/>
    <s v="ACT"/>
    <s v="396D"/>
    <s v="Vitol S.A. (Processing)"/>
    <s v="FRE"/>
    <s v="2-VGO1"/>
    <s v="Vacuum Gasoil"/>
    <s v="FUE"/>
    <x v="1"/>
    <s v="2707999990000000000000"/>
    <n v="127"/>
    <n v="135"/>
    <x v="3"/>
    <x v="2"/>
    <d v="2022-02-14T00:00:00"/>
    <x v="0"/>
    <m/>
  </r>
  <r>
    <d v="2025-11-01T00:00:00"/>
    <x v="0"/>
    <x v="0"/>
    <x v="0"/>
    <s v="UNKNOWN"/>
    <x v="0"/>
    <m/>
    <s v="P2-VGO1_0275406.0275406-M0367542"/>
    <s v="TK004"/>
    <s v="ACT"/>
    <s v="396D"/>
    <s v="Vitol S.A. (Processing)"/>
    <s v="FRE"/>
    <s v="2-VGO1"/>
    <s v="Vacuum Gasoil"/>
    <s v="FUE"/>
    <x v="1"/>
    <s v="2707999990000000000000"/>
    <n v="926"/>
    <n v="980"/>
    <x v="3"/>
    <x v="2"/>
    <d v="2022-02-14T00:00:00"/>
    <x v="0"/>
    <m/>
  </r>
  <r>
    <d v="2025-11-01T00:00:00"/>
    <x v="0"/>
    <x v="0"/>
    <x v="0"/>
    <s v="UNKNOWN"/>
    <x v="0"/>
    <m/>
    <s v="P2-VGO1_0275548.0275548-M0367747"/>
    <s v="TK004"/>
    <s v="ACT"/>
    <s v="396D"/>
    <s v="Vitol S.A. (Processing)"/>
    <s v="FRE"/>
    <s v="2-VGO1"/>
    <s v="Vacuum Gasoil"/>
    <s v="FUE"/>
    <x v="1"/>
    <s v="2707999990000000000000"/>
    <n v="1135"/>
    <n v="1202"/>
    <x v="3"/>
    <x v="2"/>
    <d v="2022-02-14T00:00:00"/>
    <x v="0"/>
    <m/>
  </r>
  <r>
    <d v="2025-11-01T00:00:00"/>
    <x v="0"/>
    <x v="0"/>
    <x v="0"/>
    <s v="UNKNOWN"/>
    <x v="0"/>
    <m/>
    <s v="P2-VGO1_0275684.0275684-M0367938"/>
    <s v="TK004"/>
    <s v="ACT"/>
    <s v="396D"/>
    <s v="Vitol S.A. (Processing)"/>
    <s v="FRE"/>
    <s v="2-VGO1"/>
    <s v="Vacuum Gasoil"/>
    <s v="FUE"/>
    <x v="1"/>
    <s v="2707999990000000000000"/>
    <n v="294"/>
    <n v="312"/>
    <x v="3"/>
    <x v="2"/>
    <d v="2022-02-14T00:00:00"/>
    <x v="0"/>
    <m/>
  </r>
  <r>
    <d v="2025-11-01T00:00:00"/>
    <x v="0"/>
    <x v="0"/>
    <x v="0"/>
    <s v="UNKNOWN"/>
    <x v="0"/>
    <m/>
    <s v="P2-VGO1_0275755.0275755-M0368049"/>
    <s v="TK004"/>
    <s v="ACT"/>
    <s v="396D"/>
    <s v="Vitol S.A. (Processing)"/>
    <s v="FRE"/>
    <s v="2-VGO1"/>
    <s v="Vacuum Gasoil"/>
    <s v="FUE"/>
    <x v="1"/>
    <s v="2707999990000000000000"/>
    <n v="130"/>
    <n v="137"/>
    <x v="3"/>
    <x v="2"/>
    <d v="2022-02-14T00:00:00"/>
    <x v="0"/>
    <m/>
  </r>
  <r>
    <d v="2025-11-01T00:00:00"/>
    <x v="0"/>
    <x v="0"/>
    <x v="0"/>
    <s v="UNKNOWN"/>
    <x v="0"/>
    <m/>
    <s v="P2-VGO1_0275919.0275919-M0368293"/>
    <s v="TK004"/>
    <s v="ACT"/>
    <s v="396D"/>
    <s v="Vitol S.A. (Processing)"/>
    <s v="FRE"/>
    <s v="2-VGO1"/>
    <s v="Vacuum Gasoil"/>
    <s v="FUE"/>
    <x v="1"/>
    <s v="2707999990000000000000"/>
    <n v="301"/>
    <n v="318"/>
    <x v="3"/>
    <x v="2"/>
    <d v="2022-02-14T00:00:00"/>
    <x v="0"/>
    <m/>
  </r>
  <r>
    <d v="2025-11-01T00:00:00"/>
    <x v="0"/>
    <x v="0"/>
    <x v="0"/>
    <s v="UNKNOWN"/>
    <x v="0"/>
    <m/>
    <s v="P2-VGO1_0276007.0276007-M0368404"/>
    <s v="TK004"/>
    <s v="ACT"/>
    <s v="396D"/>
    <s v="Vitol S.A. (Processing)"/>
    <s v="FRE"/>
    <s v="2-VGO1"/>
    <s v="Vacuum Gasoil"/>
    <s v="FUE"/>
    <x v="1"/>
    <s v="2707999990000000000000"/>
    <n v="157"/>
    <n v="167"/>
    <x v="3"/>
    <x v="2"/>
    <d v="2022-02-14T00:00:00"/>
    <x v="0"/>
    <m/>
  </r>
  <r>
    <d v="2025-11-01T00:00:00"/>
    <x v="0"/>
    <x v="0"/>
    <x v="0"/>
    <s v="UNKNOWN"/>
    <x v="0"/>
    <m/>
    <s v="P2-VGO1_0276148.0276148-M0368593"/>
    <s v="TK004"/>
    <s v="ACT"/>
    <s v="396D"/>
    <s v="Vitol S.A. (Processing)"/>
    <s v="FRE"/>
    <s v="2-VGO1"/>
    <s v="Vacuum Gasoil"/>
    <s v="FUE"/>
    <x v="1"/>
    <s v="2707999990000000000000"/>
    <n v="1089"/>
    <n v="1153"/>
    <x v="3"/>
    <x v="2"/>
    <d v="2022-02-14T00:00:00"/>
    <x v="0"/>
    <m/>
  </r>
  <r>
    <d v="2025-11-01T00:00:00"/>
    <x v="0"/>
    <x v="0"/>
    <x v="0"/>
    <s v="UNKNOWN"/>
    <x v="0"/>
    <m/>
    <s v="P2-VGO1_0276304.0276304-M0368827"/>
    <s v="TK004"/>
    <s v="ACT"/>
    <s v="396D"/>
    <s v="Vitol S.A. (Processing)"/>
    <s v="FRE"/>
    <s v="2-VGO1"/>
    <s v="Vacuum Gasoil"/>
    <s v="FUE"/>
    <x v="1"/>
    <s v="2707999990000000000000"/>
    <n v="287"/>
    <n v="304"/>
    <x v="3"/>
    <x v="2"/>
    <d v="2022-02-14T00:00:00"/>
    <x v="0"/>
    <m/>
  </r>
  <r>
    <d v="2025-11-01T00:00:00"/>
    <x v="0"/>
    <x v="0"/>
    <x v="0"/>
    <s v="UNKNOWN"/>
    <x v="0"/>
    <m/>
    <s v="P2-VGO1_0276567.0276567-M0369219"/>
    <s v="TK004"/>
    <s v="ACT"/>
    <s v="396D"/>
    <s v="Vitol S.A. (Processing)"/>
    <s v="FRE"/>
    <s v="2-VGO1"/>
    <s v="Vacuum Gasoil"/>
    <s v="FUE"/>
    <x v="1"/>
    <s v="2707999990000000000000"/>
    <n v="7"/>
    <n v="8"/>
    <x v="3"/>
    <x v="2"/>
    <d v="2022-02-14T00:00:00"/>
    <x v="0"/>
    <m/>
  </r>
  <r>
    <d v="2025-11-01T00:00:00"/>
    <x v="0"/>
    <x v="0"/>
    <x v="0"/>
    <s v="UNKNOWN"/>
    <x v="0"/>
    <m/>
    <s v="P2-VGO1_0276630.0276630-M0369318"/>
    <s v="TK004"/>
    <s v="ACT"/>
    <s v="396D"/>
    <s v="Vitol S.A. (Processing)"/>
    <s v="FRE"/>
    <s v="2-VGO1"/>
    <s v="Vacuum Gasoil"/>
    <s v="FUE"/>
    <x v="1"/>
    <s v="2707999990000000000000"/>
    <n v="148"/>
    <n v="157"/>
    <x v="3"/>
    <x v="2"/>
    <d v="2022-02-14T00:00:00"/>
    <x v="0"/>
    <m/>
  </r>
  <r>
    <d v="2025-11-01T00:00:00"/>
    <x v="0"/>
    <x v="0"/>
    <x v="0"/>
    <s v="UNKNOWN"/>
    <x v="0"/>
    <m/>
    <s v="P2-VGO1_0276722.0276722-M0369488"/>
    <s v="TK004"/>
    <s v="ACT"/>
    <s v="396D"/>
    <s v="Vitol S.A. (Processing)"/>
    <s v="FRE"/>
    <s v="2-VGO1"/>
    <s v="Vacuum Gasoil"/>
    <s v="FUE"/>
    <x v="1"/>
    <s v="2707999990000000000000"/>
    <n v="114"/>
    <n v="120"/>
    <x v="3"/>
    <x v="2"/>
    <d v="2022-02-14T00:00:00"/>
    <x v="0"/>
    <m/>
  </r>
  <r>
    <d v="2025-11-30T00:00:00"/>
    <x v="1"/>
    <x v="0"/>
    <x v="0"/>
    <s v="UNKNOWN"/>
    <x v="0"/>
    <m/>
    <s v="P2-VGO1_0274873.0274873-M0366801"/>
    <s v="TK004"/>
    <s v="ACT"/>
    <s v="396D"/>
    <s v="Vitol S.A. (Processing)"/>
    <s v="FRE"/>
    <s v="2-VGO1"/>
    <s v="Vacuum Gasoil"/>
    <s v="FUE"/>
    <x v="1"/>
    <s v="2707999990000000000000"/>
    <n v="-276"/>
    <n v="-292"/>
    <x v="3"/>
    <x v="2"/>
    <d v="2022-02-14T00:00:00"/>
    <x v="0"/>
    <m/>
  </r>
  <r>
    <d v="2025-11-30T00:00:00"/>
    <x v="1"/>
    <x v="0"/>
    <x v="0"/>
    <s v="UNKNOWN"/>
    <x v="0"/>
    <m/>
    <s v="P2-VGO1_0274937.0274937-M0366876"/>
    <s v="TK004"/>
    <s v="ACT"/>
    <s v="396D"/>
    <s v="Vitol S.A. (Processing)"/>
    <s v="FRE"/>
    <s v="2-VGO1"/>
    <s v="Vacuum Gasoil"/>
    <s v="FUE"/>
    <x v="1"/>
    <s v="2707999990000000000000"/>
    <n v="-158"/>
    <n v="-168"/>
    <x v="3"/>
    <x v="2"/>
    <d v="2022-02-14T00:00:00"/>
    <x v="0"/>
    <m/>
  </r>
  <r>
    <d v="2025-11-30T00:00:00"/>
    <x v="1"/>
    <x v="0"/>
    <x v="0"/>
    <s v="UNKNOWN"/>
    <x v="0"/>
    <m/>
    <s v="P2-VGO1_0275066.0275066-M0367091"/>
    <s v="TK004"/>
    <s v="ACT"/>
    <s v="396D"/>
    <s v="Vitol S.A. (Processing)"/>
    <s v="FRE"/>
    <s v="2-VGO1"/>
    <s v="Vacuum Gasoil"/>
    <s v="FUE"/>
    <x v="1"/>
    <s v="2707999990000000000000"/>
    <n v="-512"/>
    <n v="-542"/>
    <x v="3"/>
    <x v="2"/>
    <d v="2022-02-14T00:00:00"/>
    <x v="0"/>
    <m/>
  </r>
  <r>
    <d v="2025-11-30T00:00:00"/>
    <x v="1"/>
    <x v="0"/>
    <x v="0"/>
    <s v="UNKNOWN"/>
    <x v="0"/>
    <m/>
    <s v="P2-VGO1_0275196.0275196-M0367271"/>
    <s v="TK004"/>
    <s v="ACT"/>
    <s v="396D"/>
    <s v="Vitol S.A. (Processing)"/>
    <s v="FRE"/>
    <s v="2-VGO1"/>
    <s v="Vacuum Gasoil"/>
    <s v="FUE"/>
    <x v="1"/>
    <s v="2707999990000000000000"/>
    <n v="-526"/>
    <n v="-557"/>
    <x v="3"/>
    <x v="2"/>
    <d v="2022-02-14T00:00:00"/>
    <x v="0"/>
    <m/>
  </r>
  <r>
    <d v="2025-11-30T00:00:00"/>
    <x v="1"/>
    <x v="0"/>
    <x v="0"/>
    <s v="UNKNOWN"/>
    <x v="0"/>
    <m/>
    <s v="P2-VGO1_0275338.0275338-M0367466"/>
    <s v="TK004"/>
    <s v="ACT"/>
    <s v="396D"/>
    <s v="Vitol S.A. (Processing)"/>
    <s v="FRE"/>
    <s v="2-VGO1"/>
    <s v="Vacuum Gasoil"/>
    <s v="FUE"/>
    <x v="1"/>
    <s v="2707999990000000000000"/>
    <n v="-127"/>
    <n v="-135"/>
    <x v="3"/>
    <x v="2"/>
    <d v="2022-02-14T00:00:00"/>
    <x v="0"/>
    <m/>
  </r>
  <r>
    <d v="2025-11-30T00:00:00"/>
    <x v="1"/>
    <x v="0"/>
    <x v="0"/>
    <s v="UNKNOWN"/>
    <x v="0"/>
    <m/>
    <s v="P2-VGO1_0275406.0275406-M0367542"/>
    <s v="TK004"/>
    <s v="ACT"/>
    <s v="396D"/>
    <s v="Vitol S.A. (Processing)"/>
    <s v="FRE"/>
    <s v="2-VGO1"/>
    <s v="Vacuum Gasoil"/>
    <s v="FUE"/>
    <x v="1"/>
    <s v="2707999990000000000000"/>
    <n v="-926"/>
    <n v="-980"/>
    <x v="3"/>
    <x v="2"/>
    <d v="2022-02-14T00:00:00"/>
    <x v="0"/>
    <m/>
  </r>
  <r>
    <d v="2025-11-30T00:00:00"/>
    <x v="1"/>
    <x v="0"/>
    <x v="0"/>
    <s v="UNKNOWN"/>
    <x v="0"/>
    <m/>
    <s v="P2-VGO1_0275548.0275548-M0367747"/>
    <s v="TK004"/>
    <s v="ACT"/>
    <s v="396D"/>
    <s v="Vitol S.A. (Processing)"/>
    <s v="FRE"/>
    <s v="2-VGO1"/>
    <s v="Vacuum Gasoil"/>
    <s v="FUE"/>
    <x v="1"/>
    <s v="2707999990000000000000"/>
    <n v="-1135"/>
    <n v="-1202"/>
    <x v="3"/>
    <x v="2"/>
    <d v="2022-02-14T00:00:00"/>
    <x v="0"/>
    <m/>
  </r>
  <r>
    <d v="2025-11-30T00:00:00"/>
    <x v="1"/>
    <x v="0"/>
    <x v="0"/>
    <s v="UNKNOWN"/>
    <x v="0"/>
    <m/>
    <s v="P2-VGO1_0275684.0275684-M0367938"/>
    <s v="TK004"/>
    <s v="ACT"/>
    <s v="396D"/>
    <s v="Vitol S.A. (Processing)"/>
    <s v="FRE"/>
    <s v="2-VGO1"/>
    <s v="Vacuum Gasoil"/>
    <s v="FUE"/>
    <x v="1"/>
    <s v="2707999990000000000000"/>
    <n v="-294"/>
    <n v="-312"/>
    <x v="3"/>
    <x v="2"/>
    <d v="2022-02-14T00:00:00"/>
    <x v="0"/>
    <m/>
  </r>
  <r>
    <d v="2025-11-30T00:00:00"/>
    <x v="1"/>
    <x v="0"/>
    <x v="0"/>
    <s v="UNKNOWN"/>
    <x v="0"/>
    <m/>
    <s v="P2-VGO1_0275755.0275755-M0368049"/>
    <s v="TK004"/>
    <s v="ACT"/>
    <s v="396D"/>
    <s v="Vitol S.A. (Processing)"/>
    <s v="FRE"/>
    <s v="2-VGO1"/>
    <s v="Vacuum Gasoil"/>
    <s v="FUE"/>
    <x v="1"/>
    <s v="2707999990000000000000"/>
    <n v="-130"/>
    <n v="-137"/>
    <x v="3"/>
    <x v="2"/>
    <d v="2022-02-14T00:00:00"/>
    <x v="0"/>
    <m/>
  </r>
  <r>
    <d v="2025-11-30T00:00:00"/>
    <x v="1"/>
    <x v="0"/>
    <x v="0"/>
    <s v="UNKNOWN"/>
    <x v="0"/>
    <m/>
    <s v="P2-VGO1_0275919.0275919-M0368293"/>
    <s v="TK004"/>
    <s v="ACT"/>
    <s v="396D"/>
    <s v="Vitol S.A. (Processing)"/>
    <s v="FRE"/>
    <s v="2-VGO1"/>
    <s v="Vacuum Gasoil"/>
    <s v="FUE"/>
    <x v="1"/>
    <s v="2707999990000000000000"/>
    <n v="-301"/>
    <n v="-318"/>
    <x v="3"/>
    <x v="2"/>
    <d v="2022-02-14T00:00:00"/>
    <x v="0"/>
    <m/>
  </r>
  <r>
    <d v="2025-11-30T00:00:00"/>
    <x v="1"/>
    <x v="0"/>
    <x v="0"/>
    <s v="UNKNOWN"/>
    <x v="0"/>
    <m/>
    <s v="P2-VGO1_0276007.0276007-M0368404"/>
    <s v="TK004"/>
    <s v="ACT"/>
    <s v="396D"/>
    <s v="Vitol S.A. (Processing)"/>
    <s v="FRE"/>
    <s v="2-VGO1"/>
    <s v="Vacuum Gasoil"/>
    <s v="FUE"/>
    <x v="1"/>
    <s v="2707999990000000000000"/>
    <n v="-157"/>
    <n v="-167"/>
    <x v="3"/>
    <x v="2"/>
    <d v="2022-02-14T00:00:00"/>
    <x v="0"/>
    <m/>
  </r>
  <r>
    <d v="2025-11-30T00:00:00"/>
    <x v="1"/>
    <x v="0"/>
    <x v="0"/>
    <s v="UNKNOWN"/>
    <x v="0"/>
    <m/>
    <s v="P2-VGO1_0276148.0276148-M0368593"/>
    <s v="TK004"/>
    <s v="ACT"/>
    <s v="396D"/>
    <s v="Vitol S.A. (Processing)"/>
    <s v="FRE"/>
    <s v="2-VGO1"/>
    <s v="Vacuum Gasoil"/>
    <s v="FUE"/>
    <x v="1"/>
    <s v="2707999990000000000000"/>
    <n v="-1089"/>
    <n v="-1153"/>
    <x v="3"/>
    <x v="2"/>
    <d v="2022-02-14T00:00:00"/>
    <x v="0"/>
    <m/>
  </r>
  <r>
    <d v="2025-11-30T00:00:00"/>
    <x v="1"/>
    <x v="0"/>
    <x v="0"/>
    <s v="UNKNOWN"/>
    <x v="0"/>
    <m/>
    <s v="P2-VGO1_0276304.0276304-M0368827"/>
    <s v="TK004"/>
    <s v="ACT"/>
    <s v="396D"/>
    <s v="Vitol S.A. (Processing)"/>
    <s v="FRE"/>
    <s v="2-VGO1"/>
    <s v="Vacuum Gasoil"/>
    <s v="FUE"/>
    <x v="1"/>
    <s v="2707999990000000000000"/>
    <n v="-287"/>
    <n v="-304"/>
    <x v="3"/>
    <x v="2"/>
    <d v="2022-02-14T00:00:00"/>
    <x v="0"/>
    <m/>
  </r>
  <r>
    <d v="2025-11-30T00:00:00"/>
    <x v="1"/>
    <x v="0"/>
    <x v="0"/>
    <s v="UNKNOWN"/>
    <x v="0"/>
    <m/>
    <s v="P2-VGO1_0276567.0276567-M0369219"/>
    <s v="TK004"/>
    <s v="ACT"/>
    <s v="396D"/>
    <s v="Vitol S.A. (Processing)"/>
    <s v="FRE"/>
    <s v="2-VGO1"/>
    <s v="Vacuum Gasoil"/>
    <s v="FUE"/>
    <x v="1"/>
    <s v="2707999990000000000000"/>
    <n v="-7"/>
    <n v="-8"/>
    <x v="3"/>
    <x v="2"/>
    <d v="2022-02-14T00:00:00"/>
    <x v="0"/>
    <m/>
  </r>
  <r>
    <d v="2025-11-30T00:00:00"/>
    <x v="1"/>
    <x v="0"/>
    <x v="0"/>
    <s v="UNKNOWN"/>
    <x v="0"/>
    <m/>
    <s v="P2-VGO1_0276630.0276630-M0369318"/>
    <s v="TK004"/>
    <s v="ACT"/>
    <s v="396D"/>
    <s v="Vitol S.A. (Processing)"/>
    <s v="FRE"/>
    <s v="2-VGO1"/>
    <s v="Vacuum Gasoil"/>
    <s v="FUE"/>
    <x v="1"/>
    <s v="2707999990000000000000"/>
    <n v="-148"/>
    <n v="-157"/>
    <x v="3"/>
    <x v="2"/>
    <d v="2022-02-14T00:00:00"/>
    <x v="0"/>
    <m/>
  </r>
  <r>
    <d v="2025-11-30T00:00:00"/>
    <x v="1"/>
    <x v="0"/>
    <x v="0"/>
    <s v="UNKNOWN"/>
    <x v="0"/>
    <m/>
    <s v="P2-VGO1_0276722.0276722-M0369488"/>
    <s v="TK004"/>
    <s v="ACT"/>
    <s v="396D"/>
    <s v="Vitol S.A. (Processing)"/>
    <s v="FRE"/>
    <s v="2-VGO1"/>
    <s v="Vacuum Gasoil"/>
    <s v="FUE"/>
    <x v="1"/>
    <s v="2707999990000000000000"/>
    <n v="-114"/>
    <n v="-120"/>
    <x v="3"/>
    <x v="2"/>
    <d v="2022-02-14T00:00:00"/>
    <x v="0"/>
    <m/>
  </r>
  <r>
    <d v="2025-11-01T00:00:00"/>
    <x v="0"/>
    <x v="0"/>
    <x v="1"/>
    <n v="141400"/>
    <x v="1"/>
    <s v="BV"/>
    <s v="P1-GO&gt;2_0275227.0276711-M0369450"/>
    <s v="TK008"/>
    <s v="ACT"/>
    <s v="396D"/>
    <s v="Vitol S.A. (Processing)"/>
    <s v="AAD"/>
    <s v="1-GO&gt;2"/>
    <s v="Gasoil Undyed (S. &gt; 0.2%)"/>
    <s v="GO"/>
    <x v="2"/>
    <s v="271019489000000000  49"/>
    <n v="15774"/>
    <n v="18038"/>
    <x v="4"/>
    <x v="3"/>
    <d v="2022-02-08T00:00:00"/>
    <x v="0"/>
    <m/>
  </r>
  <r>
    <d v="2025-11-01T00:00:00"/>
    <x v="0"/>
    <x v="0"/>
    <x v="1"/>
    <n v="141400"/>
    <x v="1"/>
    <s v="BV"/>
    <s v="P1-GO&gt;2_0275301.0276711-M0369450"/>
    <s v="TK008"/>
    <s v="ACT"/>
    <s v="396D"/>
    <s v="Vitol S.A. (Processing)"/>
    <s v="AAD"/>
    <s v="1-GO&gt;2"/>
    <s v="Gasoil Undyed (S. &gt; 0.2%)"/>
    <s v="GO"/>
    <x v="2"/>
    <s v="271019489000000000  49"/>
    <n v="16"/>
    <n v="18"/>
    <x v="4"/>
    <x v="3"/>
    <d v="2022-02-08T00:00:00"/>
    <x v="0"/>
    <m/>
  </r>
  <r>
    <d v="2025-11-30T00:00:00"/>
    <x v="1"/>
    <x v="0"/>
    <x v="1"/>
    <n v="141400"/>
    <x v="1"/>
    <s v="EV"/>
    <s v="P1-GO&gt;2_0275227.0276711-M0369450"/>
    <s v="TK008"/>
    <s v="ACT"/>
    <s v="396D"/>
    <s v="Vitol S.A. (Processing)"/>
    <s v="AAD"/>
    <s v="1-GO&gt;2"/>
    <s v="Gasoil Undyed (S. &gt; 0.2%)"/>
    <s v="GO"/>
    <x v="2"/>
    <s v="271019489000000000  49"/>
    <n v="-15774"/>
    <n v="-18038"/>
    <x v="4"/>
    <x v="3"/>
    <d v="2022-02-08T00:00:00"/>
    <x v="0"/>
    <m/>
  </r>
  <r>
    <d v="2025-11-30T00:00:00"/>
    <x v="1"/>
    <x v="0"/>
    <x v="1"/>
    <n v="141400"/>
    <x v="1"/>
    <s v="EV"/>
    <s v="P1-GO&gt;2_0275301.0276711-M0369450"/>
    <s v="TK008"/>
    <s v="ACT"/>
    <s v="396D"/>
    <s v="Vitol S.A. (Processing)"/>
    <s v="AAD"/>
    <s v="1-GO&gt;2"/>
    <s v="Gasoil Undyed (S. &gt; 0.2%)"/>
    <s v="GO"/>
    <x v="2"/>
    <s v="271019489000000000  49"/>
    <n v="-16"/>
    <n v="-18"/>
    <x v="4"/>
    <x v="3"/>
    <d v="2022-02-08T00:00:00"/>
    <x v="0"/>
    <m/>
  </r>
  <r>
    <d v="2025-11-01T00:00:00"/>
    <x v="0"/>
    <x v="0"/>
    <x v="1"/>
    <n v="141400"/>
    <x v="1"/>
    <s v="BV"/>
    <s v="P1-GO&gt;2_0275155.0276287-M0369557"/>
    <s v="TK009"/>
    <s v="ACT"/>
    <s v="396D"/>
    <s v="Vitol S.A. (Processing)"/>
    <s v="AAD"/>
    <s v="1-GO&gt;2"/>
    <s v="Gasoil Undyed (S. &gt; 0.2%)"/>
    <s v="GO"/>
    <x v="2"/>
    <s v="271019489000000000  49"/>
    <n v="18427"/>
    <n v="20988"/>
    <x v="5"/>
    <x v="3"/>
    <d v="2022-02-11T00:00:00"/>
    <x v="0"/>
    <m/>
  </r>
  <r>
    <d v="2025-11-01T00:00:00"/>
    <x v="0"/>
    <x v="0"/>
    <x v="1"/>
    <n v="141400"/>
    <x v="1"/>
    <s v="BV"/>
    <s v="P1-GO&gt;2_0275227.0276287-M0369557"/>
    <s v="TK009"/>
    <s v="ACT"/>
    <s v="396D"/>
    <s v="Vitol S.A. (Processing)"/>
    <s v="AAD"/>
    <s v="1-GO&gt;2"/>
    <s v="Gasoil Undyed (S. &gt; 0.2%)"/>
    <s v="GO"/>
    <x v="2"/>
    <s v="271019489000000000  49"/>
    <n v="163250"/>
    <n v="185934"/>
    <x v="5"/>
    <x v="3"/>
    <d v="2022-02-11T00:00:00"/>
    <x v="0"/>
    <m/>
  </r>
  <r>
    <d v="2025-11-30T00:00:00"/>
    <x v="1"/>
    <x v="0"/>
    <x v="1"/>
    <n v="141400"/>
    <x v="1"/>
    <s v="EV"/>
    <s v="P1-GO&gt;2_0275155.0276287-M0369557"/>
    <s v="TK009"/>
    <s v="ACT"/>
    <s v="396D"/>
    <s v="Vitol S.A. (Processing)"/>
    <s v="AAD"/>
    <s v="1-GO&gt;2"/>
    <s v="Gasoil Undyed (S. &gt; 0.2%)"/>
    <s v="GO"/>
    <x v="2"/>
    <s v="271019489000000000  49"/>
    <n v="-18427"/>
    <n v="-20988"/>
    <x v="5"/>
    <x v="3"/>
    <d v="2022-02-11T00:00:00"/>
    <x v="0"/>
    <m/>
  </r>
  <r>
    <d v="2025-11-30T00:00:00"/>
    <x v="1"/>
    <x v="0"/>
    <x v="1"/>
    <n v="141400"/>
    <x v="1"/>
    <s v="EV"/>
    <s v="P1-GO&gt;2_0275227.0276287-M0369557"/>
    <s v="TK009"/>
    <s v="ACT"/>
    <s v="396D"/>
    <s v="Vitol S.A. (Processing)"/>
    <s v="AAD"/>
    <s v="1-GO&gt;2"/>
    <s v="Gasoil Undyed (S. &gt; 0.2%)"/>
    <s v="GO"/>
    <x v="2"/>
    <s v="271019489000000000  49"/>
    <n v="-163250"/>
    <n v="-185934"/>
    <x v="5"/>
    <x v="3"/>
    <d v="2022-02-11T00:00:00"/>
    <x v="0"/>
    <m/>
  </r>
  <r>
    <d v="2025-11-01T00:00:00"/>
    <x v="0"/>
    <x v="0"/>
    <x v="0"/>
    <s v="UNKNOWN"/>
    <x v="0"/>
    <m/>
    <s v="P2-VGO1_0223351.0223351-M0289637"/>
    <s v="TK012"/>
    <s v="ACT"/>
    <s v="396D"/>
    <s v="Vitol S.A. (Processing)"/>
    <s v="FRE"/>
    <s v="2-VGO1"/>
    <s v="Vacuum Gasoil"/>
    <s v="FUE"/>
    <x v="1"/>
    <s v="2707999990000000000000"/>
    <n v="23037"/>
    <n v="23833"/>
    <x v="6"/>
    <x v="2"/>
    <d v="2020-08-19T00:00:00"/>
    <x v="0"/>
    <m/>
  </r>
  <r>
    <d v="2025-11-01T00:00:00"/>
    <x v="0"/>
    <x v="0"/>
    <x v="0"/>
    <s v="UNKNOWN"/>
    <x v="0"/>
    <m/>
    <s v="P2-VGO1_0223407.0223407-M0289713"/>
    <s v="TK012"/>
    <s v="ACT"/>
    <s v="396D"/>
    <s v="Vitol S.A. (Processing)"/>
    <s v="FRE"/>
    <s v="2-VGO1"/>
    <s v="Vacuum Gasoil"/>
    <s v="FUE"/>
    <x v="1"/>
    <s v="2707999990000000000000"/>
    <n v="8"/>
    <n v="8"/>
    <x v="6"/>
    <x v="2"/>
    <d v="2020-08-19T00:00:00"/>
    <x v="0"/>
    <m/>
  </r>
  <r>
    <d v="2025-11-01T00:00:00"/>
    <x v="0"/>
    <x v="0"/>
    <x v="0"/>
    <s v="UNKNOWN"/>
    <x v="0"/>
    <m/>
    <s v="P2-VGO1_0223537.0223537-M0289873"/>
    <s v="TK012"/>
    <s v="ACT"/>
    <s v="396D"/>
    <s v="Vitol S.A. (Processing)"/>
    <s v="FRE"/>
    <s v="2-VGO1"/>
    <s v="Vacuum Gasoil"/>
    <s v="FUE"/>
    <x v="1"/>
    <s v="2707999990000000000000"/>
    <n v="25"/>
    <n v="26"/>
    <x v="6"/>
    <x v="2"/>
    <d v="2020-08-19T00:00:00"/>
    <x v="0"/>
    <m/>
  </r>
  <r>
    <d v="2025-11-01T00:00:00"/>
    <x v="0"/>
    <x v="0"/>
    <x v="0"/>
    <s v="UNKNOWN"/>
    <x v="0"/>
    <m/>
    <s v="P2-VGO1_0223686.0223686-M0290069"/>
    <s v="TK012"/>
    <s v="ACT"/>
    <s v="396D"/>
    <s v="Vitol S.A. (Processing)"/>
    <s v="FRE"/>
    <s v="2-VGO1"/>
    <s v="Vacuum Gasoil"/>
    <s v="FUE"/>
    <x v="1"/>
    <s v="2707999990000000000000"/>
    <n v="12"/>
    <n v="13"/>
    <x v="6"/>
    <x v="2"/>
    <d v="2020-08-19T00:00:00"/>
    <x v="0"/>
    <m/>
  </r>
  <r>
    <d v="2025-11-01T00:00:00"/>
    <x v="0"/>
    <x v="0"/>
    <x v="0"/>
    <s v="UNKNOWN"/>
    <x v="0"/>
    <m/>
    <s v="P2-VGO1_0223758.0223758-M0290149"/>
    <s v="TK012"/>
    <s v="ACT"/>
    <s v="396D"/>
    <s v="Vitol S.A. (Processing)"/>
    <s v="FRE"/>
    <s v="2-VGO1"/>
    <s v="Vacuum Gasoil"/>
    <s v="FUE"/>
    <x v="1"/>
    <s v="2707999990000000000000"/>
    <n v="31"/>
    <n v="32"/>
    <x v="6"/>
    <x v="2"/>
    <d v="2020-08-19T00:00:00"/>
    <x v="0"/>
    <m/>
  </r>
  <r>
    <d v="2025-11-01T00:00:00"/>
    <x v="0"/>
    <x v="0"/>
    <x v="0"/>
    <s v="UNKNOWN"/>
    <x v="0"/>
    <m/>
    <s v="P2-VGO1_0223850.0223850-M0290275"/>
    <s v="TK012"/>
    <s v="ACT"/>
    <s v="396D"/>
    <s v="Vitol S.A. (Processing)"/>
    <s v="FRE"/>
    <s v="2-VGO1"/>
    <s v="Vacuum Gasoil"/>
    <s v="FUE"/>
    <x v="1"/>
    <s v="2707999990000000000000"/>
    <n v="85"/>
    <n v="88"/>
    <x v="6"/>
    <x v="2"/>
    <d v="2020-08-19T00:00:00"/>
    <x v="0"/>
    <m/>
  </r>
  <r>
    <d v="2025-11-01T00:00:00"/>
    <x v="0"/>
    <x v="0"/>
    <x v="0"/>
    <s v="UNKNOWN"/>
    <x v="0"/>
    <m/>
    <s v="P2-VGO1_0223964.0223964-M0290439"/>
    <s v="TK012"/>
    <s v="ACT"/>
    <s v="396D"/>
    <s v="Vitol S.A. (Processing)"/>
    <s v="FRE"/>
    <s v="2-VGO1"/>
    <s v="Vacuum Gasoil"/>
    <s v="FUE"/>
    <x v="1"/>
    <s v="2707999990000000000000"/>
    <n v="104"/>
    <n v="108"/>
    <x v="6"/>
    <x v="2"/>
    <d v="2020-08-19T00:00:00"/>
    <x v="0"/>
    <m/>
  </r>
  <r>
    <d v="2025-11-01T00:00:00"/>
    <x v="0"/>
    <x v="0"/>
    <x v="0"/>
    <s v="UNKNOWN"/>
    <x v="0"/>
    <m/>
    <s v="P2-VGO1_0224034.0224034-M0290523"/>
    <s v="TK012"/>
    <s v="ACT"/>
    <s v="396D"/>
    <s v="Vitol S.A. (Processing)"/>
    <s v="FRE"/>
    <s v="2-VGO1"/>
    <s v="Vacuum Gasoil"/>
    <s v="FUE"/>
    <x v="1"/>
    <s v="2707999990000000000000"/>
    <n v="44"/>
    <n v="45"/>
    <x v="6"/>
    <x v="2"/>
    <d v="2020-08-19T00:00:00"/>
    <x v="0"/>
    <m/>
  </r>
  <r>
    <d v="2025-11-01T00:00:00"/>
    <x v="0"/>
    <x v="0"/>
    <x v="0"/>
    <s v="UNKNOWN"/>
    <x v="0"/>
    <m/>
    <s v="P2-VGO1_0224107.0224107-M0290614"/>
    <s v="TK012"/>
    <s v="ACT"/>
    <s v="396D"/>
    <s v="Vitol S.A. (Processing)"/>
    <s v="FRE"/>
    <s v="2-VGO1"/>
    <s v="Vacuum Gasoil"/>
    <s v="FUE"/>
    <x v="1"/>
    <s v="2707999990000000000000"/>
    <n v="62"/>
    <n v="65"/>
    <x v="6"/>
    <x v="2"/>
    <d v="2020-08-19T00:00:00"/>
    <x v="0"/>
    <m/>
  </r>
  <r>
    <d v="2025-11-01T00:00:00"/>
    <x v="0"/>
    <x v="0"/>
    <x v="0"/>
    <s v="UNKNOWN"/>
    <x v="0"/>
    <m/>
    <s v="P2-VGO1_0224232.0224232-M0290766"/>
    <s v="TK012"/>
    <s v="ACT"/>
    <s v="396D"/>
    <s v="Vitol S.A. (Processing)"/>
    <s v="FRE"/>
    <s v="2-VGO1"/>
    <s v="Vacuum Gasoil"/>
    <s v="FUE"/>
    <x v="1"/>
    <s v="2707999990000000000000"/>
    <n v="50"/>
    <n v="51"/>
    <x v="6"/>
    <x v="2"/>
    <d v="2020-08-19T00:00:00"/>
    <x v="0"/>
    <m/>
  </r>
  <r>
    <d v="2025-11-01T00:00:00"/>
    <x v="0"/>
    <x v="0"/>
    <x v="0"/>
    <s v="UNKNOWN"/>
    <x v="0"/>
    <m/>
    <s v="P2-VGO1_0224311.0224311-M0290882"/>
    <s v="TK012"/>
    <s v="ACT"/>
    <s v="396D"/>
    <s v="Vitol S.A. (Processing)"/>
    <s v="FRE"/>
    <s v="2-VGO1"/>
    <s v="Vacuum Gasoil"/>
    <s v="FUE"/>
    <x v="1"/>
    <s v="2707999990000000000000"/>
    <n v="121"/>
    <n v="126"/>
    <x v="6"/>
    <x v="2"/>
    <d v="2020-08-19T00:00:00"/>
    <x v="0"/>
    <m/>
  </r>
  <r>
    <d v="2025-11-01T00:00:00"/>
    <x v="0"/>
    <x v="0"/>
    <x v="0"/>
    <s v="UNKNOWN"/>
    <x v="0"/>
    <m/>
    <s v="P2-VGO1_0224500.0224500-M0291105"/>
    <s v="TK012"/>
    <s v="ACT"/>
    <s v="396D"/>
    <s v="Vitol S.A. (Processing)"/>
    <s v="FRE"/>
    <s v="2-VGO1"/>
    <s v="Vacuum Gasoil"/>
    <s v="FUE"/>
    <x v="1"/>
    <s v="2707999990000000000000"/>
    <n v="5"/>
    <n v="5"/>
    <x v="6"/>
    <x v="2"/>
    <d v="2020-08-19T00:00:00"/>
    <x v="0"/>
    <m/>
  </r>
  <r>
    <d v="2025-11-01T00:00:00"/>
    <x v="0"/>
    <x v="0"/>
    <x v="0"/>
    <s v="UNKNOWN"/>
    <x v="0"/>
    <m/>
    <s v="P2-VGO1_0224575.0224575-M0291246"/>
    <s v="TK012"/>
    <s v="ACT"/>
    <s v="396D"/>
    <s v="Vitol S.A. (Processing)"/>
    <s v="FRE"/>
    <s v="2-VGO1"/>
    <s v="Vacuum Gasoil"/>
    <s v="FUE"/>
    <x v="1"/>
    <s v="2707999990000000000000"/>
    <n v="172"/>
    <n v="178"/>
    <x v="6"/>
    <x v="2"/>
    <d v="2020-08-19T00:00:00"/>
    <x v="0"/>
    <m/>
  </r>
  <r>
    <d v="2025-11-01T00:00:00"/>
    <x v="0"/>
    <x v="0"/>
    <x v="0"/>
    <s v="UNKNOWN"/>
    <x v="0"/>
    <m/>
    <s v="P2-VGO1_0224713.0224713-M0291459"/>
    <s v="TK012"/>
    <s v="ACT"/>
    <s v="396D"/>
    <s v="Vitol S.A. (Processing)"/>
    <s v="FRE"/>
    <s v="2-VGO1"/>
    <s v="Vacuum Gasoil"/>
    <s v="FUE"/>
    <x v="1"/>
    <s v="2707999990000000000000"/>
    <n v="61"/>
    <n v="63"/>
    <x v="6"/>
    <x v="2"/>
    <d v="2020-08-19T00:00:00"/>
    <x v="0"/>
    <m/>
  </r>
  <r>
    <d v="2025-11-01T00:00:00"/>
    <x v="0"/>
    <x v="0"/>
    <x v="0"/>
    <s v="UNKNOWN"/>
    <x v="0"/>
    <m/>
    <s v="P2-VGO1_0224901.0224901-M0291698"/>
    <s v="TK012"/>
    <s v="ACT"/>
    <s v="396D"/>
    <s v="Vitol S.A. (Processing)"/>
    <s v="FRE"/>
    <s v="2-VGO1"/>
    <s v="Vacuum Gasoil"/>
    <s v="FUE"/>
    <x v="1"/>
    <s v="2707999990000000000000"/>
    <n v="397"/>
    <n v="411"/>
    <x v="6"/>
    <x v="2"/>
    <d v="2020-08-19T00:00:00"/>
    <x v="0"/>
    <m/>
  </r>
  <r>
    <d v="2025-11-01T00:00:00"/>
    <x v="0"/>
    <x v="0"/>
    <x v="0"/>
    <s v="UNKNOWN"/>
    <x v="0"/>
    <m/>
    <s v="P2-VGO1_0225034.0225034-M0291855"/>
    <s v="TK012"/>
    <s v="ACT"/>
    <s v="396D"/>
    <s v="Vitol S.A. (Processing)"/>
    <s v="FRE"/>
    <s v="2-VGO1"/>
    <s v="Vacuum Gasoil"/>
    <s v="FUE"/>
    <x v="1"/>
    <s v="2707999990000000000000"/>
    <n v="7"/>
    <n v="7"/>
    <x v="6"/>
    <x v="2"/>
    <d v="2020-08-19T00:00:00"/>
    <x v="0"/>
    <m/>
  </r>
  <r>
    <d v="2025-11-01T00:00:00"/>
    <x v="0"/>
    <x v="0"/>
    <x v="0"/>
    <s v="UNKNOWN"/>
    <x v="0"/>
    <m/>
    <s v="P2-VGO1_0225170.0225170-M0292022"/>
    <s v="TK012"/>
    <s v="ACT"/>
    <s v="396D"/>
    <s v="Vitol S.A. (Processing)"/>
    <s v="FRE"/>
    <s v="2-VGO1"/>
    <s v="Vacuum Gasoil"/>
    <s v="FUE"/>
    <x v="1"/>
    <s v="2707999990000000000000"/>
    <n v="144"/>
    <n v="149"/>
    <x v="6"/>
    <x v="2"/>
    <d v="2020-08-19T00:00:00"/>
    <x v="0"/>
    <m/>
  </r>
  <r>
    <d v="2025-11-01T00:00:00"/>
    <x v="0"/>
    <x v="0"/>
    <x v="0"/>
    <s v="UNKNOWN"/>
    <x v="0"/>
    <m/>
    <s v="P2-VGO1_0225367.0225367-M0292276"/>
    <s v="TK012"/>
    <s v="ACT"/>
    <s v="396D"/>
    <s v="Vitol S.A. (Processing)"/>
    <s v="FRE"/>
    <s v="2-VGO1"/>
    <s v="Vacuum Gasoil"/>
    <s v="FUE"/>
    <x v="1"/>
    <s v="2707999990000000000000"/>
    <n v="93"/>
    <n v="96"/>
    <x v="6"/>
    <x v="2"/>
    <d v="2020-08-19T00:00:00"/>
    <x v="0"/>
    <m/>
  </r>
  <r>
    <d v="2025-11-01T00:00:00"/>
    <x v="0"/>
    <x v="0"/>
    <x v="0"/>
    <s v="UNKNOWN"/>
    <x v="0"/>
    <m/>
    <s v="P2-VGO1_0225564.0225564-M0292553"/>
    <s v="TK012"/>
    <s v="ACT"/>
    <s v="396D"/>
    <s v="Vitol S.A. (Processing)"/>
    <s v="FRE"/>
    <s v="2-VGO1"/>
    <s v="Vacuum Gasoil"/>
    <s v="FUE"/>
    <x v="1"/>
    <s v="2707999990000000000000"/>
    <n v="13"/>
    <n v="14"/>
    <x v="6"/>
    <x v="2"/>
    <d v="2020-08-19T00:00:00"/>
    <x v="0"/>
    <m/>
  </r>
  <r>
    <d v="2025-11-01T00:00:00"/>
    <x v="0"/>
    <x v="0"/>
    <x v="0"/>
    <s v="UNKNOWN"/>
    <x v="0"/>
    <m/>
    <s v="P2-VGO1_0225718.0225718-M0292763"/>
    <s v="TK012"/>
    <s v="ACT"/>
    <s v="396D"/>
    <s v="Vitol S.A. (Processing)"/>
    <s v="FRE"/>
    <s v="2-VGO1"/>
    <s v="Vacuum Gasoil"/>
    <s v="FUE"/>
    <x v="1"/>
    <s v="2707999990000000000000"/>
    <n v="71"/>
    <n v="73"/>
    <x v="6"/>
    <x v="2"/>
    <d v="2020-08-19T00:00:00"/>
    <x v="0"/>
    <m/>
  </r>
  <r>
    <d v="2025-11-01T00:00:00"/>
    <x v="0"/>
    <x v="0"/>
    <x v="0"/>
    <s v="UNKNOWN"/>
    <x v="0"/>
    <m/>
    <s v="P2-VGO1_0225770.0225770-M0292829"/>
    <s v="TK012"/>
    <s v="ACT"/>
    <s v="396D"/>
    <s v="Vitol S.A. (Processing)"/>
    <s v="FRE"/>
    <s v="2-VGO1"/>
    <s v="Vacuum Gasoil"/>
    <s v="FUE"/>
    <x v="1"/>
    <s v="2707999990000000000000"/>
    <n v="86"/>
    <n v="89"/>
    <x v="6"/>
    <x v="2"/>
    <d v="2020-08-19T00:00:00"/>
    <x v="0"/>
    <m/>
  </r>
  <r>
    <d v="2025-11-01T00:00:00"/>
    <x v="0"/>
    <x v="0"/>
    <x v="0"/>
    <s v="UNKNOWN"/>
    <x v="0"/>
    <m/>
    <s v="P2-VGO1_0225886.0225886-M0292971"/>
    <s v="TK012"/>
    <s v="ACT"/>
    <s v="396D"/>
    <s v="Vitol S.A. (Processing)"/>
    <s v="FRE"/>
    <s v="2-VGO1"/>
    <s v="Vacuum Gasoil"/>
    <s v="FUE"/>
    <x v="1"/>
    <s v="2707999990000000000000"/>
    <n v="25"/>
    <n v="26"/>
    <x v="6"/>
    <x v="2"/>
    <d v="2020-08-19T00:00:00"/>
    <x v="0"/>
    <m/>
  </r>
  <r>
    <d v="2025-11-01T00:00:00"/>
    <x v="0"/>
    <x v="0"/>
    <x v="0"/>
    <s v="UNKNOWN"/>
    <x v="0"/>
    <m/>
    <s v="P2-VGO1_0225950.0225950-M0293057"/>
    <s v="TK012"/>
    <s v="ACT"/>
    <s v="396D"/>
    <s v="Vitol S.A. (Processing)"/>
    <s v="FRE"/>
    <s v="2-VGO1"/>
    <s v="Vacuum Gasoil"/>
    <s v="FUE"/>
    <x v="1"/>
    <s v="2707999990000000000000"/>
    <n v="36"/>
    <n v="38"/>
    <x v="6"/>
    <x v="2"/>
    <d v="2020-08-19T00:00:00"/>
    <x v="0"/>
    <m/>
  </r>
  <r>
    <d v="2025-11-01T00:00:00"/>
    <x v="0"/>
    <x v="0"/>
    <x v="0"/>
    <s v="UNKNOWN"/>
    <x v="0"/>
    <m/>
    <s v="P2-VGO1_0226079.0226079-M0293229"/>
    <s v="TK012"/>
    <s v="ACT"/>
    <s v="396D"/>
    <s v="Vitol S.A. (Processing)"/>
    <s v="FRE"/>
    <s v="2-VGO1"/>
    <s v="Vacuum Gasoil"/>
    <s v="FUE"/>
    <x v="1"/>
    <s v="2707999990000000000000"/>
    <n v="13"/>
    <n v="14"/>
    <x v="6"/>
    <x v="2"/>
    <d v="2020-08-19T00:00:00"/>
    <x v="0"/>
    <m/>
  </r>
  <r>
    <d v="2025-11-01T00:00:00"/>
    <x v="0"/>
    <x v="0"/>
    <x v="0"/>
    <s v="UNKNOWN"/>
    <x v="0"/>
    <m/>
    <s v="P2-VGO1_0226155.0226155-M0293331"/>
    <s v="TK012"/>
    <s v="ACT"/>
    <s v="396D"/>
    <s v="Vitol S.A. (Processing)"/>
    <s v="FRE"/>
    <s v="2-VGO1"/>
    <s v="Vacuum Gasoil"/>
    <s v="FUE"/>
    <x v="1"/>
    <s v="2707999990000000000000"/>
    <n v="42"/>
    <n v="43"/>
    <x v="6"/>
    <x v="2"/>
    <d v="2020-08-19T00:00:00"/>
    <x v="0"/>
    <m/>
  </r>
  <r>
    <d v="2025-11-01T00:00:00"/>
    <x v="0"/>
    <x v="0"/>
    <x v="0"/>
    <s v="UNKNOWN"/>
    <x v="0"/>
    <m/>
    <s v="P2-VGO1_0226281.0226281-M0293508"/>
    <s v="TK012"/>
    <s v="ACT"/>
    <s v="396D"/>
    <s v="Vitol S.A. (Processing)"/>
    <s v="FRE"/>
    <s v="2-VGO1"/>
    <s v="Vacuum Gasoil"/>
    <s v="FUE"/>
    <x v="1"/>
    <s v="2707999990000000000000"/>
    <n v="62"/>
    <n v="64"/>
    <x v="6"/>
    <x v="2"/>
    <d v="2020-08-19T00:00:00"/>
    <x v="0"/>
    <m/>
  </r>
  <r>
    <d v="2025-11-01T00:00:00"/>
    <x v="0"/>
    <x v="0"/>
    <x v="0"/>
    <s v="UNKNOWN"/>
    <x v="0"/>
    <m/>
    <s v="P2-VGO1_0226343.0226343-M0293613"/>
    <s v="TK012"/>
    <s v="ACT"/>
    <s v="396D"/>
    <s v="Vitol S.A. (Processing)"/>
    <s v="FRE"/>
    <s v="2-VGO1"/>
    <s v="Vacuum Gasoil"/>
    <s v="FUE"/>
    <x v="1"/>
    <s v="2707999990000000000000"/>
    <n v="25"/>
    <n v="26"/>
    <x v="6"/>
    <x v="2"/>
    <d v="2020-08-19T00:00:00"/>
    <x v="0"/>
    <m/>
  </r>
  <r>
    <d v="2025-11-01T00:00:00"/>
    <x v="0"/>
    <x v="0"/>
    <x v="0"/>
    <s v="UNKNOWN"/>
    <x v="0"/>
    <m/>
    <s v="P2-VGO1_0226414.0226414-M0293701"/>
    <s v="TK012"/>
    <s v="ACT"/>
    <s v="396D"/>
    <s v="Vitol S.A. (Processing)"/>
    <s v="FRE"/>
    <s v="2-VGO1"/>
    <s v="Vacuum Gasoil"/>
    <s v="FUE"/>
    <x v="1"/>
    <s v="2707999990000000000000"/>
    <n v="61"/>
    <n v="63"/>
    <x v="6"/>
    <x v="2"/>
    <d v="2020-08-19T00:00:00"/>
    <x v="0"/>
    <m/>
  </r>
  <r>
    <d v="2025-11-01T00:00:00"/>
    <x v="0"/>
    <x v="0"/>
    <x v="0"/>
    <s v="UNKNOWN"/>
    <x v="0"/>
    <m/>
    <s v="P2-VGO1_0226481.0226481-M0293797"/>
    <s v="TK012"/>
    <s v="ACT"/>
    <s v="396D"/>
    <s v="Vitol S.A. (Processing)"/>
    <s v="FRE"/>
    <s v="2-VGO1"/>
    <s v="Vacuum Gasoil"/>
    <s v="FUE"/>
    <x v="1"/>
    <s v="2707999990000000000000"/>
    <n v="8"/>
    <n v="8"/>
    <x v="6"/>
    <x v="2"/>
    <d v="2020-08-19T00:00:00"/>
    <x v="0"/>
    <m/>
  </r>
  <r>
    <d v="2025-11-01T00:00:00"/>
    <x v="0"/>
    <x v="0"/>
    <x v="0"/>
    <s v="UNKNOWN"/>
    <x v="0"/>
    <m/>
    <s v="P2-VGO1_0226700.0226700-M0294173"/>
    <s v="TK012"/>
    <s v="ACT"/>
    <s v="396D"/>
    <s v="Vitol S.A. (Processing)"/>
    <s v="FRE"/>
    <s v="2-VGO1"/>
    <s v="Vacuum Gasoil"/>
    <s v="FUE"/>
    <x v="1"/>
    <s v="2707999990000000000000"/>
    <n v="159"/>
    <n v="164"/>
    <x v="6"/>
    <x v="2"/>
    <d v="2020-08-19T00:00:00"/>
    <x v="0"/>
    <m/>
  </r>
  <r>
    <d v="2025-11-01T00:00:00"/>
    <x v="0"/>
    <x v="0"/>
    <x v="0"/>
    <s v="UNKNOWN"/>
    <x v="0"/>
    <m/>
    <s v="P2-VGO1_0226818.0226818-M0294346"/>
    <s v="TK012"/>
    <s v="ACT"/>
    <s v="396D"/>
    <s v="Vitol S.A. (Processing)"/>
    <s v="FRE"/>
    <s v="2-VGO1"/>
    <s v="Vacuum Gasoil"/>
    <s v="FUE"/>
    <x v="1"/>
    <s v="2707999990000000000000"/>
    <n v="8"/>
    <n v="9"/>
    <x v="6"/>
    <x v="2"/>
    <d v="2020-08-19T00:00:00"/>
    <x v="0"/>
    <m/>
  </r>
  <r>
    <d v="2025-11-01T00:00:00"/>
    <x v="0"/>
    <x v="0"/>
    <x v="0"/>
    <s v="UNKNOWN"/>
    <x v="0"/>
    <m/>
    <s v="P2-VGO1_0226971.0226971-M0294560"/>
    <s v="TK012"/>
    <s v="ACT"/>
    <s v="396D"/>
    <s v="Vitol S.A. (Processing)"/>
    <s v="FRE"/>
    <s v="2-VGO1"/>
    <s v="Vacuum Gasoil"/>
    <s v="FUE"/>
    <x v="1"/>
    <s v="2707999990000000000000"/>
    <n v="80"/>
    <n v="82"/>
    <x v="6"/>
    <x v="2"/>
    <d v="2020-08-19T00:00:00"/>
    <x v="0"/>
    <m/>
  </r>
  <r>
    <d v="2025-11-01T00:00:00"/>
    <x v="0"/>
    <x v="0"/>
    <x v="0"/>
    <s v="UNKNOWN"/>
    <x v="0"/>
    <m/>
    <s v="P2-VGO1_0227045.0227045-M0294667"/>
    <s v="TK012"/>
    <s v="ACT"/>
    <s v="396D"/>
    <s v="Vitol S.A. (Processing)"/>
    <s v="FRE"/>
    <s v="2-VGO1"/>
    <s v="Vacuum Gasoil"/>
    <s v="FUE"/>
    <x v="1"/>
    <s v="2707999990000000000000"/>
    <n v="97"/>
    <n v="101"/>
    <x v="6"/>
    <x v="2"/>
    <d v="2020-08-19T00:00:00"/>
    <x v="0"/>
    <m/>
  </r>
  <r>
    <d v="2025-11-01T00:00:00"/>
    <x v="0"/>
    <x v="0"/>
    <x v="0"/>
    <s v="UNKNOWN"/>
    <x v="0"/>
    <m/>
    <s v="P2-VGO1_0227136.0227136-M0294793"/>
    <s v="TK012"/>
    <s v="ACT"/>
    <s v="396D"/>
    <s v="Vitol S.A. (Processing)"/>
    <s v="FRE"/>
    <s v="2-VGO1"/>
    <s v="Vacuum Gasoil"/>
    <s v="FUE"/>
    <x v="1"/>
    <s v="2707999990000000000000"/>
    <n v="12"/>
    <n v="12"/>
    <x v="6"/>
    <x v="2"/>
    <d v="2020-08-19T00:00:00"/>
    <x v="0"/>
    <m/>
  </r>
  <r>
    <d v="2025-11-01T00:00:00"/>
    <x v="0"/>
    <x v="0"/>
    <x v="0"/>
    <s v="UNKNOWN"/>
    <x v="0"/>
    <m/>
    <s v="P2-VGO1_0227248.0227248-M0294957"/>
    <s v="TK012"/>
    <s v="ACT"/>
    <s v="396D"/>
    <s v="Vitol S.A. (Processing)"/>
    <s v="FRE"/>
    <s v="2-VGO1"/>
    <s v="Vacuum Gasoil"/>
    <s v="FUE"/>
    <x v="1"/>
    <s v="2707999990000000000000"/>
    <n v="15"/>
    <n v="16"/>
    <x v="6"/>
    <x v="2"/>
    <d v="2020-08-19T00:00:00"/>
    <x v="0"/>
    <m/>
  </r>
  <r>
    <d v="2025-11-01T00:00:00"/>
    <x v="0"/>
    <x v="0"/>
    <x v="0"/>
    <s v="UNKNOWN"/>
    <x v="0"/>
    <m/>
    <s v="P2-VGO1_0227327.0227327-M0295078"/>
    <s v="TK012"/>
    <s v="ACT"/>
    <s v="396D"/>
    <s v="Vitol S.A. (Processing)"/>
    <s v="FRE"/>
    <s v="2-VGO1"/>
    <s v="Vacuum Gasoil"/>
    <s v="FUE"/>
    <x v="1"/>
    <s v="2707999990000000000000"/>
    <n v="29"/>
    <n v="30"/>
    <x v="6"/>
    <x v="2"/>
    <d v="2020-08-19T00:00:00"/>
    <x v="0"/>
    <m/>
  </r>
  <r>
    <d v="2025-11-01T00:00:00"/>
    <x v="0"/>
    <x v="0"/>
    <x v="0"/>
    <s v="UNKNOWN"/>
    <x v="0"/>
    <m/>
    <s v="P2-VGO1_0227397.0227397-M0295186"/>
    <s v="TK012"/>
    <s v="ACT"/>
    <s v="396D"/>
    <s v="Vitol S.A. (Processing)"/>
    <s v="FRE"/>
    <s v="2-VGO1"/>
    <s v="Vacuum Gasoil"/>
    <s v="FUE"/>
    <x v="1"/>
    <s v="2707999990000000000000"/>
    <n v="75"/>
    <n v="77"/>
    <x v="6"/>
    <x v="2"/>
    <d v="2020-08-19T00:00:00"/>
    <x v="0"/>
    <m/>
  </r>
  <r>
    <d v="2025-11-01T00:00:00"/>
    <x v="0"/>
    <x v="0"/>
    <x v="0"/>
    <s v="UNKNOWN"/>
    <x v="0"/>
    <m/>
    <s v="P2-VGO1_0227547.0227547-M0295388"/>
    <s v="TK012"/>
    <s v="ACT"/>
    <s v="396D"/>
    <s v="Vitol S.A. (Processing)"/>
    <s v="FRE"/>
    <s v="2-VGO1"/>
    <s v="Vacuum Gasoil"/>
    <s v="FUE"/>
    <x v="1"/>
    <s v="2707999990000000000000"/>
    <n v="238"/>
    <n v="246"/>
    <x v="6"/>
    <x v="2"/>
    <d v="2020-08-19T00:00:00"/>
    <x v="0"/>
    <m/>
  </r>
  <r>
    <d v="2025-11-01T00:00:00"/>
    <x v="0"/>
    <x v="0"/>
    <x v="0"/>
    <s v="UNKNOWN"/>
    <x v="0"/>
    <m/>
    <s v="P2-VGO1_0227744.0227744-M0295662"/>
    <s v="TK012"/>
    <s v="ACT"/>
    <s v="396D"/>
    <s v="Vitol S.A. (Processing)"/>
    <s v="FRE"/>
    <s v="2-VGO1"/>
    <s v="Vacuum Gasoil"/>
    <s v="FUE"/>
    <x v="1"/>
    <s v="2707999990000000000000"/>
    <n v="31"/>
    <n v="32"/>
    <x v="6"/>
    <x v="2"/>
    <d v="2020-08-19T00:00:00"/>
    <x v="0"/>
    <m/>
  </r>
  <r>
    <d v="2025-11-01T00:00:00"/>
    <x v="0"/>
    <x v="0"/>
    <x v="0"/>
    <s v="UNKNOWN"/>
    <x v="0"/>
    <m/>
    <s v="P2-VGO1_0227900.0227900-M0295884"/>
    <s v="TK012"/>
    <s v="ACT"/>
    <s v="396D"/>
    <s v="Vitol S.A. (Processing)"/>
    <s v="FRE"/>
    <s v="2-VGO1"/>
    <s v="Vacuum Gasoil"/>
    <s v="FUE"/>
    <x v="1"/>
    <s v="2707999990000000000000"/>
    <n v="162"/>
    <n v="168"/>
    <x v="6"/>
    <x v="2"/>
    <d v="2020-08-19T00:00:00"/>
    <x v="0"/>
    <m/>
  </r>
  <r>
    <d v="2025-11-01T00:00:00"/>
    <x v="0"/>
    <x v="0"/>
    <x v="0"/>
    <s v="UNKNOWN"/>
    <x v="0"/>
    <m/>
    <s v="P2-VGO1_0227969.0227969-M0295998"/>
    <s v="TK012"/>
    <s v="ACT"/>
    <s v="396D"/>
    <s v="Vitol S.A. (Processing)"/>
    <s v="FRE"/>
    <s v="2-VGO1"/>
    <s v="Vacuum Gasoil"/>
    <s v="FUE"/>
    <x v="1"/>
    <s v="2707999990000000000000"/>
    <n v="141"/>
    <n v="146"/>
    <x v="6"/>
    <x v="2"/>
    <d v="2020-08-19T00:00:00"/>
    <x v="0"/>
    <m/>
  </r>
  <r>
    <d v="2025-11-01T00:00:00"/>
    <x v="0"/>
    <x v="0"/>
    <x v="0"/>
    <s v="UNKNOWN"/>
    <x v="0"/>
    <m/>
    <s v="P2-VGO1_0228038.0228038-M0296111"/>
    <s v="TK012"/>
    <s v="ACT"/>
    <s v="396D"/>
    <s v="Vitol S.A. (Processing)"/>
    <s v="FRE"/>
    <s v="2-VGO1"/>
    <s v="Vacuum Gasoil"/>
    <s v="FUE"/>
    <x v="1"/>
    <s v="2707999990000000000000"/>
    <n v="34"/>
    <n v="35"/>
    <x v="6"/>
    <x v="2"/>
    <d v="2020-08-19T00:00:00"/>
    <x v="0"/>
    <m/>
  </r>
  <r>
    <d v="2025-11-01T00:00:00"/>
    <x v="0"/>
    <x v="0"/>
    <x v="0"/>
    <s v="UNKNOWN"/>
    <x v="0"/>
    <m/>
    <s v="P2-VGO1_0228130.0228130-M0296229"/>
    <s v="TK012"/>
    <s v="ACT"/>
    <s v="396D"/>
    <s v="Vitol S.A. (Processing)"/>
    <s v="FRE"/>
    <s v="2-VGO1"/>
    <s v="Vacuum Gasoil"/>
    <s v="FUE"/>
    <x v="1"/>
    <s v="2707999990000000000000"/>
    <n v="84"/>
    <n v="87"/>
    <x v="6"/>
    <x v="2"/>
    <d v="2020-08-19T00:00:00"/>
    <x v="0"/>
    <m/>
  </r>
  <r>
    <d v="2025-11-01T00:00:00"/>
    <x v="0"/>
    <x v="0"/>
    <x v="0"/>
    <s v="UNKNOWN"/>
    <x v="0"/>
    <m/>
    <s v="P2-VGO1_0228185.0228185-M0296296"/>
    <s v="TK012"/>
    <s v="ACT"/>
    <s v="396D"/>
    <s v="Vitol S.A. (Processing)"/>
    <s v="FRE"/>
    <s v="2-VGO1"/>
    <s v="Vacuum Gasoil"/>
    <s v="FUE"/>
    <x v="1"/>
    <s v="2707999990000000000000"/>
    <n v="111"/>
    <n v="114"/>
    <x v="6"/>
    <x v="2"/>
    <d v="2020-08-19T00:00:00"/>
    <x v="0"/>
    <m/>
  </r>
  <r>
    <d v="2025-11-01T00:00:00"/>
    <x v="0"/>
    <x v="0"/>
    <x v="0"/>
    <s v="UNKNOWN"/>
    <x v="0"/>
    <m/>
    <s v="P2-VGO1_0228300.0228300-M0296443"/>
    <s v="TK012"/>
    <s v="ACT"/>
    <s v="396D"/>
    <s v="Vitol S.A. (Processing)"/>
    <s v="FRE"/>
    <s v="2-VGO1"/>
    <s v="Vacuum Gasoil"/>
    <s v="FUE"/>
    <x v="1"/>
    <s v="2707999990000000000000"/>
    <n v="7"/>
    <n v="7"/>
    <x v="6"/>
    <x v="2"/>
    <d v="2020-08-19T00:00:00"/>
    <x v="0"/>
    <m/>
  </r>
  <r>
    <d v="2025-11-01T00:00:00"/>
    <x v="0"/>
    <x v="0"/>
    <x v="0"/>
    <s v="UNKNOWN"/>
    <x v="0"/>
    <m/>
    <s v="P2-VGO1_0228372.0228372-M0296536"/>
    <s v="TK012"/>
    <s v="ACT"/>
    <s v="396D"/>
    <s v="Vitol S.A. (Processing)"/>
    <s v="FRE"/>
    <s v="2-VGO1"/>
    <s v="Vacuum Gasoil"/>
    <s v="FUE"/>
    <x v="1"/>
    <s v="2707999990000000000000"/>
    <n v="74"/>
    <n v="76"/>
    <x v="6"/>
    <x v="2"/>
    <d v="2020-08-19T00:00:00"/>
    <x v="0"/>
    <m/>
  </r>
  <r>
    <d v="2025-11-01T00:00:00"/>
    <x v="0"/>
    <x v="0"/>
    <x v="0"/>
    <s v="UNKNOWN"/>
    <x v="0"/>
    <m/>
    <s v="P2-VGO1_0228593.0228593-M0296812"/>
    <s v="TK012"/>
    <s v="ACT"/>
    <s v="396D"/>
    <s v="Vitol S.A. (Processing)"/>
    <s v="FRE"/>
    <s v="2-VGO1"/>
    <s v="Vacuum Gasoil"/>
    <s v="FUE"/>
    <x v="1"/>
    <s v="2707999990000000000000"/>
    <n v="36"/>
    <n v="37"/>
    <x v="6"/>
    <x v="2"/>
    <d v="2020-08-19T00:00:00"/>
    <x v="0"/>
    <m/>
  </r>
  <r>
    <d v="2025-11-01T00:00:00"/>
    <x v="0"/>
    <x v="0"/>
    <x v="0"/>
    <s v="UNKNOWN"/>
    <x v="0"/>
    <m/>
    <s v="P2-VGO1_0228645.0228645-M0296935"/>
    <s v="TK012"/>
    <s v="ACT"/>
    <s v="396D"/>
    <s v="Vitol S.A. (Processing)"/>
    <s v="FRE"/>
    <s v="2-VGO1"/>
    <s v="Vacuum Gasoil"/>
    <s v="FUE"/>
    <x v="1"/>
    <s v="2707999990000000000000"/>
    <n v="54"/>
    <n v="56"/>
    <x v="6"/>
    <x v="2"/>
    <d v="2020-08-19T00:00:00"/>
    <x v="0"/>
    <m/>
  </r>
  <r>
    <d v="2025-11-01T00:00:00"/>
    <x v="0"/>
    <x v="0"/>
    <x v="0"/>
    <s v="UNKNOWN"/>
    <x v="0"/>
    <m/>
    <s v="P2-VGO1_0228702.0228702-M0297001"/>
    <s v="TK012"/>
    <s v="ACT"/>
    <s v="396D"/>
    <s v="Vitol S.A. (Processing)"/>
    <s v="FRE"/>
    <s v="2-VGO1"/>
    <s v="Vacuum Gasoil"/>
    <s v="FUE"/>
    <x v="1"/>
    <s v="2707999990000000000000"/>
    <n v="81"/>
    <n v="84"/>
    <x v="6"/>
    <x v="2"/>
    <d v="2020-08-19T00:00:00"/>
    <x v="0"/>
    <m/>
  </r>
  <r>
    <d v="2025-11-01T00:00:00"/>
    <x v="0"/>
    <x v="0"/>
    <x v="0"/>
    <s v="UNKNOWN"/>
    <x v="0"/>
    <m/>
    <s v="P2-VGO1_0228846.0228846-M0297211"/>
    <s v="TK012"/>
    <s v="ACT"/>
    <s v="396D"/>
    <s v="Vitol S.A. (Processing)"/>
    <s v="FRE"/>
    <s v="2-VGO1"/>
    <s v="Vacuum Gasoil"/>
    <s v="FUE"/>
    <x v="1"/>
    <s v="2707999990000000000000"/>
    <n v="108"/>
    <n v="111"/>
    <x v="6"/>
    <x v="2"/>
    <d v="2020-08-19T00:00:00"/>
    <x v="0"/>
    <m/>
  </r>
  <r>
    <d v="2025-11-01T00:00:00"/>
    <x v="0"/>
    <x v="0"/>
    <x v="0"/>
    <s v="UNKNOWN"/>
    <x v="0"/>
    <m/>
    <s v="P2-VGO1_0229133.0229133-M0297647"/>
    <s v="TK012"/>
    <s v="ACT"/>
    <s v="396D"/>
    <s v="Vitol S.A. (Processing)"/>
    <s v="FRE"/>
    <s v="2-VGO1"/>
    <s v="Vacuum Gasoil"/>
    <s v="FUE"/>
    <x v="1"/>
    <s v="2707999990000000000000"/>
    <n v="38"/>
    <n v="39"/>
    <x v="6"/>
    <x v="2"/>
    <d v="2020-08-19T00:00:00"/>
    <x v="0"/>
    <m/>
  </r>
  <r>
    <d v="2025-11-01T00:00:00"/>
    <x v="0"/>
    <x v="0"/>
    <x v="0"/>
    <s v="UNKNOWN"/>
    <x v="0"/>
    <m/>
    <s v="P2-VGO1_0229262.0229262-M0297846"/>
    <s v="TK012"/>
    <s v="ACT"/>
    <s v="396D"/>
    <s v="Vitol S.A. (Processing)"/>
    <s v="FRE"/>
    <s v="2-VGO1"/>
    <s v="Vacuum Gasoil"/>
    <s v="FUE"/>
    <x v="1"/>
    <s v="2707999990000000000000"/>
    <n v="350"/>
    <n v="362"/>
    <x v="6"/>
    <x v="2"/>
    <d v="2020-08-19T00:00:00"/>
    <x v="0"/>
    <m/>
  </r>
  <r>
    <d v="2025-11-01T00:00:00"/>
    <x v="0"/>
    <x v="0"/>
    <x v="0"/>
    <s v="UNKNOWN"/>
    <x v="0"/>
    <m/>
    <s v="P2-VGO1_0229327.0229327-M0297942"/>
    <s v="TK012"/>
    <s v="ACT"/>
    <s v="396D"/>
    <s v="Vitol S.A. (Processing)"/>
    <s v="FRE"/>
    <s v="2-VGO1"/>
    <s v="Vacuum Gasoil"/>
    <s v="FUE"/>
    <x v="1"/>
    <s v="2707999990000000000000"/>
    <n v="21"/>
    <n v="22"/>
    <x v="6"/>
    <x v="2"/>
    <d v="2020-08-19T00:00:00"/>
    <x v="0"/>
    <m/>
  </r>
  <r>
    <d v="2025-11-01T00:00:00"/>
    <x v="0"/>
    <x v="0"/>
    <x v="0"/>
    <s v="UNKNOWN"/>
    <x v="0"/>
    <m/>
    <s v="P2-VGO1_0229404.0229404-M0298042"/>
    <s v="TK012"/>
    <s v="ACT"/>
    <s v="396D"/>
    <s v="Vitol S.A. (Processing)"/>
    <s v="FRE"/>
    <s v="2-VGO1"/>
    <s v="Vacuum Gasoil"/>
    <s v="FUE"/>
    <x v="1"/>
    <s v="2707999990000000000000"/>
    <n v="182"/>
    <n v="188"/>
    <x v="6"/>
    <x v="2"/>
    <d v="2020-08-19T00:00:00"/>
    <x v="0"/>
    <m/>
  </r>
  <r>
    <d v="2025-11-01T00:00:00"/>
    <x v="0"/>
    <x v="0"/>
    <x v="0"/>
    <s v="UNKNOWN"/>
    <x v="0"/>
    <m/>
    <s v="P2-VGO1_0229553.0229553-M0298268"/>
    <s v="TK012"/>
    <s v="ACT"/>
    <s v="396D"/>
    <s v="Vitol S.A. (Processing)"/>
    <s v="FRE"/>
    <s v="2-VGO1"/>
    <s v="Vacuum Gasoil"/>
    <s v="FUE"/>
    <x v="1"/>
    <s v="2707999990000000000000"/>
    <n v="3"/>
    <n v="3"/>
    <x v="6"/>
    <x v="2"/>
    <d v="2020-08-19T00:00:00"/>
    <x v="0"/>
    <m/>
  </r>
  <r>
    <d v="2025-11-01T00:00:00"/>
    <x v="0"/>
    <x v="0"/>
    <x v="0"/>
    <s v="UNKNOWN"/>
    <x v="0"/>
    <m/>
    <s v="P2-VGO1_0229723.0229723-M0298517"/>
    <s v="TK012"/>
    <s v="ACT"/>
    <s v="396D"/>
    <s v="Vitol S.A. (Processing)"/>
    <s v="FRE"/>
    <s v="2-VGO1"/>
    <s v="Vacuum Gasoil"/>
    <s v="FUE"/>
    <x v="1"/>
    <s v="2707999990000000000000"/>
    <n v="227"/>
    <n v="235"/>
    <x v="6"/>
    <x v="2"/>
    <d v="2020-08-19T00:00:00"/>
    <x v="0"/>
    <m/>
  </r>
  <r>
    <d v="2025-11-01T00:00:00"/>
    <x v="0"/>
    <x v="0"/>
    <x v="0"/>
    <s v="UNKNOWN"/>
    <x v="0"/>
    <m/>
    <s v="P2-VGO1_0230026.0230026-M0299029"/>
    <s v="TK012"/>
    <s v="ACT"/>
    <s v="396D"/>
    <s v="Vitol S.A. (Processing)"/>
    <s v="FRE"/>
    <s v="2-VGO1"/>
    <s v="Vacuum Gasoil"/>
    <s v="FUE"/>
    <x v="1"/>
    <s v="2707999990000000000000"/>
    <n v="22"/>
    <n v="22"/>
    <x v="6"/>
    <x v="2"/>
    <d v="2020-08-19T00:00:00"/>
    <x v="0"/>
    <m/>
  </r>
  <r>
    <d v="2025-11-01T00:00:00"/>
    <x v="0"/>
    <x v="0"/>
    <x v="0"/>
    <s v="UNKNOWN"/>
    <x v="0"/>
    <m/>
    <s v="P2-VGO1_0230087.0230087-M0299142"/>
    <s v="TK012"/>
    <s v="ACT"/>
    <s v="396D"/>
    <s v="Vitol S.A. (Processing)"/>
    <s v="FRE"/>
    <s v="2-VGO1"/>
    <s v="Vacuum Gasoil"/>
    <s v="FUE"/>
    <x v="1"/>
    <s v="2707999990000000000000"/>
    <n v="178"/>
    <n v="185"/>
    <x v="6"/>
    <x v="2"/>
    <d v="2020-08-19T00:00:00"/>
    <x v="0"/>
    <m/>
  </r>
  <r>
    <d v="2025-11-01T00:00:00"/>
    <x v="0"/>
    <x v="0"/>
    <x v="0"/>
    <s v="UNKNOWN"/>
    <x v="0"/>
    <m/>
    <s v="P2-VGO1_0230420.0230420-M0299646"/>
    <s v="TK012"/>
    <s v="ACT"/>
    <s v="396D"/>
    <s v="Vitol S.A. (Processing)"/>
    <s v="FRE"/>
    <s v="2-VGO1"/>
    <s v="Vacuum Gasoil"/>
    <s v="FUE"/>
    <x v="1"/>
    <s v="2707999990000000000000"/>
    <n v="20"/>
    <n v="21"/>
    <x v="6"/>
    <x v="2"/>
    <d v="2020-08-19T00:00:00"/>
    <x v="0"/>
    <m/>
  </r>
  <r>
    <d v="2025-11-01T00:00:00"/>
    <x v="0"/>
    <x v="0"/>
    <x v="0"/>
    <s v="UNKNOWN"/>
    <x v="0"/>
    <m/>
    <s v="P2-VGO1_0230504.0230504-M0299770"/>
    <s v="TK012"/>
    <s v="ACT"/>
    <s v="396D"/>
    <s v="Vitol S.A. (Processing)"/>
    <s v="FRE"/>
    <s v="2-VGO1"/>
    <s v="Vacuum Gasoil"/>
    <s v="FUE"/>
    <x v="1"/>
    <s v="2707999990000000000000"/>
    <n v="109"/>
    <n v="112"/>
    <x v="6"/>
    <x v="2"/>
    <d v="2020-08-19T00:00:00"/>
    <x v="0"/>
    <m/>
  </r>
  <r>
    <d v="2025-11-01T00:00:00"/>
    <x v="0"/>
    <x v="0"/>
    <x v="0"/>
    <s v="UNKNOWN"/>
    <x v="0"/>
    <m/>
    <s v="P2-VGO1_0230565.0230565-M0299865"/>
    <s v="TK012"/>
    <s v="ACT"/>
    <s v="396D"/>
    <s v="Vitol S.A. (Processing)"/>
    <s v="FRE"/>
    <s v="2-VGO1"/>
    <s v="Vacuum Gasoil"/>
    <s v="FUE"/>
    <x v="1"/>
    <s v="2707999990000000000000"/>
    <n v="21"/>
    <n v="22"/>
    <x v="6"/>
    <x v="2"/>
    <d v="2020-08-19T00:00:00"/>
    <x v="0"/>
    <m/>
  </r>
  <r>
    <d v="2025-11-01T00:00:00"/>
    <x v="0"/>
    <x v="0"/>
    <x v="0"/>
    <s v="UNKNOWN"/>
    <x v="0"/>
    <m/>
    <s v="P2-VGO1_0230749.0230749-M0300116"/>
    <s v="TK012"/>
    <s v="ACT"/>
    <s v="396D"/>
    <s v="Vitol S.A. (Processing)"/>
    <s v="FRE"/>
    <s v="2-VGO1"/>
    <s v="Vacuum Gasoil"/>
    <s v="FUE"/>
    <x v="1"/>
    <s v="2707999990000000000000"/>
    <n v="119"/>
    <n v="124"/>
    <x v="6"/>
    <x v="2"/>
    <d v="2020-08-19T00:00:00"/>
    <x v="0"/>
    <m/>
  </r>
  <r>
    <d v="2025-11-01T00:00:00"/>
    <x v="0"/>
    <x v="0"/>
    <x v="0"/>
    <s v="UNKNOWN"/>
    <x v="0"/>
    <m/>
    <s v="P2-VGO1_0230830.0230830-M0300244"/>
    <s v="TK012"/>
    <s v="ACT"/>
    <s v="396D"/>
    <s v="Vitol S.A. (Processing)"/>
    <s v="FRE"/>
    <s v="2-VGO1"/>
    <s v="Vacuum Gasoil"/>
    <s v="FUE"/>
    <x v="1"/>
    <s v="2707999990000000000000"/>
    <n v="63"/>
    <n v="65"/>
    <x v="6"/>
    <x v="2"/>
    <d v="2020-08-19T00:00:00"/>
    <x v="0"/>
    <m/>
  </r>
  <r>
    <d v="2025-11-01T00:00:00"/>
    <x v="0"/>
    <x v="0"/>
    <x v="0"/>
    <s v="UNKNOWN"/>
    <x v="0"/>
    <m/>
    <s v="P2-VGO1_0230917.0230917-M0300381"/>
    <s v="TK012"/>
    <s v="ACT"/>
    <s v="396D"/>
    <s v="Vitol S.A. (Processing)"/>
    <s v="FRE"/>
    <s v="2-VGO1"/>
    <s v="Vacuum Gasoil"/>
    <s v="FUE"/>
    <x v="1"/>
    <s v="2707999990000000000000"/>
    <n v="282"/>
    <n v="291"/>
    <x v="6"/>
    <x v="2"/>
    <d v="2020-08-19T00:00:00"/>
    <x v="0"/>
    <m/>
  </r>
  <r>
    <d v="2025-11-01T00:00:00"/>
    <x v="0"/>
    <x v="0"/>
    <x v="0"/>
    <s v="UNKNOWN"/>
    <x v="0"/>
    <m/>
    <s v="P2-VGO1_0231112.0231112-M0300688"/>
    <s v="TK012"/>
    <s v="ACT"/>
    <s v="396D"/>
    <s v="Vitol S.A. (Processing)"/>
    <s v="FRE"/>
    <s v="2-VGO1"/>
    <s v="Vacuum Gasoil"/>
    <s v="FUE"/>
    <x v="1"/>
    <s v="2707999990000000000000"/>
    <n v="33"/>
    <n v="34"/>
    <x v="6"/>
    <x v="2"/>
    <d v="2020-08-19T00:00:00"/>
    <x v="0"/>
    <m/>
  </r>
  <r>
    <d v="2025-11-01T00:00:00"/>
    <x v="0"/>
    <x v="0"/>
    <x v="0"/>
    <s v="UNKNOWN"/>
    <x v="0"/>
    <m/>
    <s v="P2-VGO1_0231193.0231193-M0300822"/>
    <s v="TK012"/>
    <s v="ACT"/>
    <s v="396D"/>
    <s v="Vitol S.A. (Processing)"/>
    <s v="FRE"/>
    <s v="2-VGO1"/>
    <s v="Vacuum Gasoil"/>
    <s v="FUE"/>
    <x v="1"/>
    <s v="2707999990000000000000"/>
    <n v="84"/>
    <n v="87"/>
    <x v="6"/>
    <x v="2"/>
    <d v="2020-08-19T00:00:00"/>
    <x v="0"/>
    <m/>
  </r>
  <r>
    <d v="2025-11-01T00:00:00"/>
    <x v="0"/>
    <x v="0"/>
    <x v="0"/>
    <s v="UNKNOWN"/>
    <x v="0"/>
    <m/>
    <s v="P2-VGO1_0231389.0231389-M0301124"/>
    <s v="TK012"/>
    <s v="ACT"/>
    <s v="396D"/>
    <s v="Vitol S.A. (Processing)"/>
    <s v="FRE"/>
    <s v="2-VGO1"/>
    <s v="Vacuum Gasoil"/>
    <s v="FUE"/>
    <x v="1"/>
    <s v="2707999990000000000000"/>
    <n v="19"/>
    <n v="20"/>
    <x v="6"/>
    <x v="2"/>
    <d v="2020-08-19T00:00:00"/>
    <x v="0"/>
    <m/>
  </r>
  <r>
    <d v="2025-11-01T00:00:00"/>
    <x v="0"/>
    <x v="0"/>
    <x v="0"/>
    <s v="UNKNOWN"/>
    <x v="0"/>
    <m/>
    <s v="P2-VGO1_0231475.0231475-M0301250"/>
    <s v="TK012"/>
    <s v="ACT"/>
    <s v="396D"/>
    <s v="Vitol S.A. (Processing)"/>
    <s v="FRE"/>
    <s v="2-VGO1"/>
    <s v="Vacuum Gasoil"/>
    <s v="FUE"/>
    <x v="1"/>
    <s v="2707999990000000000000"/>
    <n v="44"/>
    <n v="45"/>
    <x v="6"/>
    <x v="2"/>
    <d v="2020-08-19T00:00:00"/>
    <x v="0"/>
    <m/>
  </r>
  <r>
    <d v="2025-11-01T00:00:00"/>
    <x v="0"/>
    <x v="0"/>
    <x v="0"/>
    <s v="UNKNOWN"/>
    <x v="0"/>
    <m/>
    <s v="P2-VGO1_0231544.0231544-M0301352"/>
    <s v="TK012"/>
    <s v="ACT"/>
    <s v="396D"/>
    <s v="Vitol S.A. (Processing)"/>
    <s v="FRE"/>
    <s v="2-VGO1"/>
    <s v="Vacuum Gasoil"/>
    <s v="FUE"/>
    <x v="1"/>
    <s v="2707999990000000000000"/>
    <n v="158"/>
    <n v="163"/>
    <x v="6"/>
    <x v="2"/>
    <d v="2020-08-19T00:00:00"/>
    <x v="0"/>
    <m/>
  </r>
  <r>
    <d v="2025-11-01T00:00:00"/>
    <x v="0"/>
    <x v="0"/>
    <x v="0"/>
    <s v="UNKNOWN"/>
    <x v="0"/>
    <m/>
    <s v="P2-VGO1_0231609.0231609-M0301444"/>
    <s v="TK012"/>
    <s v="ACT"/>
    <s v="396D"/>
    <s v="Vitol S.A. (Processing)"/>
    <s v="FRE"/>
    <s v="2-VGO1"/>
    <s v="Vacuum Gasoil"/>
    <s v="FUE"/>
    <x v="1"/>
    <s v="2707999990000000000000"/>
    <n v="311"/>
    <n v="322"/>
    <x v="6"/>
    <x v="2"/>
    <d v="2020-08-19T00:00:00"/>
    <x v="0"/>
    <m/>
  </r>
  <r>
    <d v="2025-11-01T00:00:00"/>
    <x v="0"/>
    <x v="0"/>
    <x v="0"/>
    <s v="UNKNOWN"/>
    <x v="0"/>
    <m/>
    <s v="P2-VGO1_0231825.0231825-M0301794"/>
    <s v="TK012"/>
    <s v="ACT"/>
    <s v="396D"/>
    <s v="Vitol S.A. (Processing)"/>
    <s v="FRE"/>
    <s v="2-VGO1"/>
    <s v="Vacuum Gasoil"/>
    <s v="FUE"/>
    <x v="1"/>
    <s v="2707999990000000000000"/>
    <n v="43"/>
    <n v="45"/>
    <x v="6"/>
    <x v="2"/>
    <d v="2020-08-19T00:00:00"/>
    <x v="0"/>
    <m/>
  </r>
  <r>
    <d v="2025-11-01T00:00:00"/>
    <x v="0"/>
    <x v="0"/>
    <x v="0"/>
    <s v="UNKNOWN"/>
    <x v="0"/>
    <m/>
    <s v="P2-VGO1_0232110.0232110-M0302239"/>
    <s v="TK012"/>
    <s v="ACT"/>
    <s v="396D"/>
    <s v="Vitol S.A. (Processing)"/>
    <s v="FRE"/>
    <s v="2-VGO1"/>
    <s v="Vacuum Gasoil"/>
    <s v="FUE"/>
    <x v="1"/>
    <s v="2707999990000000000000"/>
    <n v="22"/>
    <n v="22"/>
    <x v="6"/>
    <x v="2"/>
    <d v="2020-08-19T00:00:00"/>
    <x v="0"/>
    <m/>
  </r>
  <r>
    <d v="2025-11-01T00:00:00"/>
    <x v="0"/>
    <x v="0"/>
    <x v="0"/>
    <s v="UNKNOWN"/>
    <x v="0"/>
    <m/>
    <s v="P2-VGO1_0232380.0232380-M0302661"/>
    <s v="TK012"/>
    <s v="ACT"/>
    <s v="396D"/>
    <s v="Vitol S.A. (Processing)"/>
    <s v="FRE"/>
    <s v="2-VGO1"/>
    <s v="Vacuum Gasoil"/>
    <s v="FUE"/>
    <x v="1"/>
    <s v="2707999990000000000000"/>
    <n v="210"/>
    <n v="217"/>
    <x v="6"/>
    <x v="2"/>
    <d v="2020-08-19T00:00:00"/>
    <x v="0"/>
    <m/>
  </r>
  <r>
    <d v="2025-11-01T00:00:00"/>
    <x v="0"/>
    <x v="0"/>
    <x v="0"/>
    <s v="UNKNOWN"/>
    <x v="0"/>
    <m/>
    <s v="P2-VGO1_0232521.0232521-M0302869"/>
    <s v="TK012"/>
    <s v="ACT"/>
    <s v="396D"/>
    <s v="Vitol S.A. (Processing)"/>
    <s v="FRE"/>
    <s v="2-VGO1"/>
    <s v="Vacuum Gasoil"/>
    <s v="FUE"/>
    <x v="1"/>
    <s v="2707999990000000000000"/>
    <n v="249"/>
    <n v="257"/>
    <x v="6"/>
    <x v="2"/>
    <d v="2020-08-19T00:00:00"/>
    <x v="0"/>
    <m/>
  </r>
  <r>
    <d v="2025-11-01T00:00:00"/>
    <x v="0"/>
    <x v="0"/>
    <x v="0"/>
    <s v="UNKNOWN"/>
    <x v="0"/>
    <m/>
    <s v="P2-VGO1_0232592.0232592-M0302972"/>
    <s v="TK012"/>
    <s v="ACT"/>
    <s v="396D"/>
    <s v="Vitol S.A. (Processing)"/>
    <s v="FRE"/>
    <s v="2-VGO1"/>
    <s v="Vacuum Gasoil"/>
    <s v="FUE"/>
    <x v="1"/>
    <s v="2707999990000000000000"/>
    <n v="61"/>
    <n v="63"/>
    <x v="6"/>
    <x v="2"/>
    <d v="2020-08-19T00:00:00"/>
    <x v="0"/>
    <m/>
  </r>
  <r>
    <d v="2025-11-01T00:00:00"/>
    <x v="0"/>
    <x v="0"/>
    <x v="0"/>
    <s v="UNKNOWN"/>
    <x v="0"/>
    <m/>
    <s v="P2-VGO1_0232855.0232855-M0303371"/>
    <s v="TK012"/>
    <s v="ACT"/>
    <s v="396D"/>
    <s v="Vitol S.A. (Processing)"/>
    <s v="FRE"/>
    <s v="2-VGO1"/>
    <s v="Vacuum Gasoil"/>
    <s v="FUE"/>
    <x v="1"/>
    <s v="2707999990000000000000"/>
    <n v="89"/>
    <n v="92"/>
    <x v="6"/>
    <x v="2"/>
    <d v="2020-08-19T00:00:00"/>
    <x v="0"/>
    <m/>
  </r>
  <r>
    <d v="2025-11-01T00:00:00"/>
    <x v="0"/>
    <x v="0"/>
    <x v="0"/>
    <s v="UNKNOWN"/>
    <x v="0"/>
    <m/>
    <s v="P2-VGO1_0233019.0233019-M0303627"/>
    <s v="TK012"/>
    <s v="ACT"/>
    <s v="396D"/>
    <s v="Vitol S.A. (Processing)"/>
    <s v="FRE"/>
    <s v="2-VGO1"/>
    <s v="Vacuum Gasoil"/>
    <s v="FUE"/>
    <x v="1"/>
    <s v="2707999990000000000000"/>
    <n v="52"/>
    <n v="54"/>
    <x v="6"/>
    <x v="2"/>
    <d v="2020-08-19T00:00:00"/>
    <x v="0"/>
    <m/>
  </r>
  <r>
    <d v="2025-11-01T00:00:00"/>
    <x v="0"/>
    <x v="0"/>
    <x v="0"/>
    <s v="UNKNOWN"/>
    <x v="0"/>
    <m/>
    <s v="P2-VGO1_0233149.0233149-M0303824"/>
    <s v="TK012"/>
    <s v="ACT"/>
    <s v="396D"/>
    <s v="Vitol S.A. (Processing)"/>
    <s v="FRE"/>
    <s v="2-VGO1"/>
    <s v="Vacuum Gasoil"/>
    <s v="FUE"/>
    <x v="1"/>
    <s v="2707999990000000000000"/>
    <n v="28"/>
    <n v="29"/>
    <x v="6"/>
    <x v="2"/>
    <d v="2020-08-19T00:00:00"/>
    <x v="0"/>
    <m/>
  </r>
  <r>
    <d v="2025-11-01T00:00:00"/>
    <x v="0"/>
    <x v="0"/>
    <x v="0"/>
    <s v="UNKNOWN"/>
    <x v="0"/>
    <m/>
    <s v="P2-VGO1_0233285.0233285-M0304031"/>
    <s v="TK012"/>
    <s v="ACT"/>
    <s v="396D"/>
    <s v="Vitol S.A. (Processing)"/>
    <s v="FRE"/>
    <s v="2-VGO1"/>
    <s v="Vacuum Gasoil"/>
    <s v="FUE"/>
    <x v="1"/>
    <s v="2707999990000000000000"/>
    <n v="138"/>
    <n v="142"/>
    <x v="6"/>
    <x v="2"/>
    <d v="2020-08-19T00:00:00"/>
    <x v="0"/>
    <m/>
  </r>
  <r>
    <d v="2025-11-01T00:00:00"/>
    <x v="0"/>
    <x v="0"/>
    <x v="0"/>
    <s v="UNKNOWN"/>
    <x v="0"/>
    <m/>
    <s v="P2-VGO1_0233547.0233547-M0304415"/>
    <s v="TK012"/>
    <s v="ACT"/>
    <s v="396D"/>
    <s v="Vitol S.A. (Processing)"/>
    <s v="FRE"/>
    <s v="2-VGO1"/>
    <s v="Vacuum Gasoil"/>
    <s v="FUE"/>
    <x v="1"/>
    <s v="2707999990000000000000"/>
    <n v="350"/>
    <n v="362"/>
    <x v="6"/>
    <x v="2"/>
    <d v="2020-08-19T00:00:00"/>
    <x v="0"/>
    <m/>
  </r>
  <r>
    <d v="2025-11-01T00:00:00"/>
    <x v="0"/>
    <x v="0"/>
    <x v="0"/>
    <s v="UNKNOWN"/>
    <x v="0"/>
    <m/>
    <s v="P2-VGO1_0233769.0233769-M0304742"/>
    <s v="TK012"/>
    <s v="ACT"/>
    <s v="396D"/>
    <s v="Vitol S.A. (Processing)"/>
    <s v="FRE"/>
    <s v="2-VGO1"/>
    <s v="Vacuum Gasoil"/>
    <s v="FUE"/>
    <x v="1"/>
    <s v="2707999990000000000000"/>
    <n v="6"/>
    <n v="7"/>
    <x v="6"/>
    <x v="2"/>
    <d v="2020-08-19T00:00:00"/>
    <x v="0"/>
    <m/>
  </r>
  <r>
    <d v="2025-11-01T00:00:00"/>
    <x v="0"/>
    <x v="0"/>
    <x v="0"/>
    <s v="UNKNOWN"/>
    <x v="0"/>
    <m/>
    <s v="P2-VGO1_0233848.0233848-M0304862"/>
    <s v="TK012"/>
    <s v="ACT"/>
    <s v="396D"/>
    <s v="Vitol S.A. (Processing)"/>
    <s v="FRE"/>
    <s v="2-VGO1"/>
    <s v="Vacuum Gasoil"/>
    <s v="FUE"/>
    <x v="1"/>
    <s v="2707999990000000000000"/>
    <n v="2"/>
    <n v="2"/>
    <x v="6"/>
    <x v="2"/>
    <d v="2020-08-19T00:00:00"/>
    <x v="0"/>
    <m/>
  </r>
  <r>
    <d v="2025-11-01T00:00:00"/>
    <x v="0"/>
    <x v="0"/>
    <x v="0"/>
    <s v="UNKNOWN"/>
    <x v="0"/>
    <m/>
    <s v="P2-VGO1_0234025.0234025-M0305124"/>
    <s v="TK012"/>
    <s v="ACT"/>
    <s v="396D"/>
    <s v="Vitol S.A. (Processing)"/>
    <s v="FRE"/>
    <s v="2-VGO1"/>
    <s v="Vacuum Gasoil"/>
    <s v="FUE"/>
    <x v="1"/>
    <s v="2707999990000000000000"/>
    <n v="63"/>
    <n v="66"/>
    <x v="6"/>
    <x v="2"/>
    <d v="2020-08-19T00:00:00"/>
    <x v="0"/>
    <m/>
  </r>
  <r>
    <d v="2025-11-01T00:00:00"/>
    <x v="0"/>
    <x v="0"/>
    <x v="0"/>
    <s v="UNKNOWN"/>
    <x v="0"/>
    <m/>
    <s v="P2-VGO1_0234130.0234130-M0305245"/>
    <s v="TK012"/>
    <s v="ACT"/>
    <s v="396D"/>
    <s v="Vitol S.A. (Processing)"/>
    <s v="FRE"/>
    <s v="2-VGO1"/>
    <s v="Vacuum Gasoil"/>
    <s v="FUE"/>
    <x v="1"/>
    <s v="2707999990000000000000"/>
    <n v="110"/>
    <n v="113"/>
    <x v="6"/>
    <x v="2"/>
    <d v="2020-08-19T00:00:00"/>
    <x v="0"/>
    <m/>
  </r>
  <r>
    <d v="2025-11-01T00:00:00"/>
    <x v="0"/>
    <x v="0"/>
    <x v="0"/>
    <s v="UNKNOWN"/>
    <x v="0"/>
    <m/>
    <s v="P2-VGO1_0234262.0234262-M0305444"/>
    <s v="TK012"/>
    <s v="ACT"/>
    <s v="396D"/>
    <s v="Vitol S.A. (Processing)"/>
    <s v="FRE"/>
    <s v="2-VGO1"/>
    <s v="Vacuum Gasoil"/>
    <s v="FUE"/>
    <x v="1"/>
    <s v="2707999990000000000000"/>
    <n v="263"/>
    <n v="272"/>
    <x v="6"/>
    <x v="2"/>
    <d v="2020-08-19T00:00:00"/>
    <x v="0"/>
    <m/>
  </r>
  <r>
    <d v="2025-11-01T00:00:00"/>
    <x v="0"/>
    <x v="0"/>
    <x v="0"/>
    <s v="UNKNOWN"/>
    <x v="0"/>
    <m/>
    <s v="P2-VGO1_0234422.0234422-M0305649"/>
    <s v="TK012"/>
    <s v="ACT"/>
    <s v="396D"/>
    <s v="Vitol S.A. (Processing)"/>
    <s v="FRE"/>
    <s v="2-VGO1"/>
    <s v="Vacuum Gasoil"/>
    <s v="FUE"/>
    <x v="1"/>
    <s v="2707999990000000000000"/>
    <n v="189"/>
    <n v="196"/>
    <x v="6"/>
    <x v="2"/>
    <d v="2020-08-19T00:00:00"/>
    <x v="0"/>
    <m/>
  </r>
  <r>
    <d v="2025-11-01T00:00:00"/>
    <x v="0"/>
    <x v="0"/>
    <x v="0"/>
    <s v="UNKNOWN"/>
    <x v="0"/>
    <m/>
    <s v="P2-VGO1_0234579.0234579-M0305866"/>
    <s v="TK012"/>
    <s v="ACT"/>
    <s v="396D"/>
    <s v="Vitol S.A. (Processing)"/>
    <s v="FRE"/>
    <s v="2-VGO1"/>
    <s v="Vacuum Gasoil"/>
    <s v="FUE"/>
    <x v="1"/>
    <s v="2707999990000000000000"/>
    <n v="56"/>
    <n v="57"/>
    <x v="6"/>
    <x v="2"/>
    <d v="2020-08-19T00:00:00"/>
    <x v="0"/>
    <m/>
  </r>
  <r>
    <d v="2025-11-01T00:00:00"/>
    <x v="0"/>
    <x v="0"/>
    <x v="0"/>
    <s v="UNKNOWN"/>
    <x v="0"/>
    <m/>
    <s v="P2-VGO1_0234726.0234726-M0306116"/>
    <s v="TK012"/>
    <s v="ACT"/>
    <s v="396D"/>
    <s v="Vitol S.A. (Processing)"/>
    <s v="FRE"/>
    <s v="2-VGO1"/>
    <s v="Vacuum Gasoil"/>
    <s v="FUE"/>
    <x v="1"/>
    <s v="2707999990000000000000"/>
    <n v="74"/>
    <n v="77"/>
    <x v="6"/>
    <x v="2"/>
    <d v="2020-08-19T00:00:00"/>
    <x v="0"/>
    <m/>
  </r>
  <r>
    <d v="2025-11-01T00:00:00"/>
    <x v="0"/>
    <x v="0"/>
    <x v="0"/>
    <s v="UNKNOWN"/>
    <x v="0"/>
    <m/>
    <s v="P2-VGO1_0234847.0234847-M0306280"/>
    <s v="TK012"/>
    <s v="ACT"/>
    <s v="396D"/>
    <s v="Vitol S.A. (Processing)"/>
    <s v="FRE"/>
    <s v="2-VGO1"/>
    <s v="Vacuum Gasoil"/>
    <s v="FUE"/>
    <x v="1"/>
    <s v="2707999990000000000000"/>
    <n v="20"/>
    <n v="21"/>
    <x v="6"/>
    <x v="2"/>
    <d v="2020-08-19T00:00:00"/>
    <x v="0"/>
    <m/>
  </r>
  <r>
    <d v="2025-11-01T00:00:00"/>
    <x v="0"/>
    <x v="0"/>
    <x v="0"/>
    <s v="UNKNOWN"/>
    <x v="0"/>
    <m/>
    <s v="P2-VGO1_0235244.0235244-M0306918"/>
    <s v="TK012"/>
    <s v="ACT"/>
    <s v="396D"/>
    <s v="Vitol S.A. (Processing)"/>
    <s v="FRE"/>
    <s v="2-VGO1"/>
    <s v="Vacuum Gasoil"/>
    <s v="FUE"/>
    <x v="1"/>
    <s v="2707999990000000000000"/>
    <n v="21"/>
    <n v="21"/>
    <x v="6"/>
    <x v="2"/>
    <d v="2020-08-19T00:00:00"/>
    <x v="0"/>
    <m/>
  </r>
  <r>
    <d v="2025-11-01T00:00:00"/>
    <x v="0"/>
    <x v="0"/>
    <x v="0"/>
    <s v="UNKNOWN"/>
    <x v="0"/>
    <m/>
    <s v="P2-VGO1_0235309.0235309-M0307013"/>
    <s v="TK012"/>
    <s v="ACT"/>
    <s v="396D"/>
    <s v="Vitol S.A. (Processing)"/>
    <s v="FRE"/>
    <s v="2-VGO1"/>
    <s v="Vacuum Gasoil"/>
    <s v="FUE"/>
    <x v="1"/>
    <s v="2707999990000000000000"/>
    <n v="217"/>
    <n v="225"/>
    <x v="6"/>
    <x v="2"/>
    <d v="2020-08-19T00:00:00"/>
    <x v="0"/>
    <m/>
  </r>
  <r>
    <d v="2025-11-01T00:00:00"/>
    <x v="0"/>
    <x v="0"/>
    <x v="0"/>
    <s v="UNKNOWN"/>
    <x v="0"/>
    <m/>
    <s v="P2-VGO1_0235388.0235388-M0307106"/>
    <s v="TK012"/>
    <s v="ACT"/>
    <s v="396D"/>
    <s v="Vitol S.A. (Processing)"/>
    <s v="FRE"/>
    <s v="2-VGO1"/>
    <s v="Vacuum Gasoil"/>
    <s v="FUE"/>
    <x v="1"/>
    <s v="2707999990000000000000"/>
    <n v="40"/>
    <n v="41"/>
    <x v="6"/>
    <x v="2"/>
    <d v="2020-08-19T00:00:00"/>
    <x v="0"/>
    <m/>
  </r>
  <r>
    <d v="2025-11-01T00:00:00"/>
    <x v="0"/>
    <x v="0"/>
    <x v="0"/>
    <s v="UNKNOWN"/>
    <x v="0"/>
    <m/>
    <s v="P2-VGO1_0235615.0235615-M0307459"/>
    <s v="TK012"/>
    <s v="ACT"/>
    <s v="396D"/>
    <s v="Vitol S.A. (Processing)"/>
    <s v="FRE"/>
    <s v="2-VGO1"/>
    <s v="Vacuum Gasoil"/>
    <s v="FUE"/>
    <x v="1"/>
    <s v="2707999990000000000000"/>
    <n v="102"/>
    <n v="105"/>
    <x v="6"/>
    <x v="2"/>
    <d v="2020-08-19T00:00:00"/>
    <x v="0"/>
    <m/>
  </r>
  <r>
    <d v="2025-11-01T00:00:00"/>
    <x v="0"/>
    <x v="0"/>
    <x v="0"/>
    <s v="UNKNOWN"/>
    <x v="0"/>
    <m/>
    <s v="P2-VGO1_0235818.0235818-M0307759"/>
    <s v="TK012"/>
    <s v="ACT"/>
    <s v="396D"/>
    <s v="Vitol S.A. (Processing)"/>
    <s v="FRE"/>
    <s v="2-VGO1"/>
    <s v="Vacuum Gasoil"/>
    <s v="FUE"/>
    <x v="1"/>
    <s v="2707999990000000000000"/>
    <n v="60"/>
    <n v="62"/>
    <x v="6"/>
    <x v="2"/>
    <d v="2020-08-19T00:00:00"/>
    <x v="0"/>
    <m/>
  </r>
  <r>
    <d v="2025-11-01T00:00:00"/>
    <x v="0"/>
    <x v="0"/>
    <x v="0"/>
    <s v="UNKNOWN"/>
    <x v="0"/>
    <m/>
    <s v="P2-VGO1_0235979.0235979-M0308004"/>
    <s v="TK012"/>
    <s v="ACT"/>
    <s v="396D"/>
    <s v="Vitol S.A. (Processing)"/>
    <s v="FRE"/>
    <s v="2-VGO1"/>
    <s v="Vacuum Gasoil"/>
    <s v="FUE"/>
    <x v="1"/>
    <s v="2707999990000000000000"/>
    <n v="61"/>
    <n v="63"/>
    <x v="6"/>
    <x v="2"/>
    <d v="2020-08-19T00:00:00"/>
    <x v="0"/>
    <m/>
  </r>
  <r>
    <d v="2025-11-01T00:00:00"/>
    <x v="0"/>
    <x v="0"/>
    <x v="0"/>
    <s v="UNKNOWN"/>
    <x v="0"/>
    <m/>
    <s v="P2-VGO1_0236132.0236132-M0308266"/>
    <s v="TK012"/>
    <s v="ACT"/>
    <s v="396D"/>
    <s v="Vitol S.A. (Processing)"/>
    <s v="FRE"/>
    <s v="2-VGO1"/>
    <s v="Vacuum Gasoil"/>
    <s v="FUE"/>
    <x v="1"/>
    <s v="2707999990000000000000"/>
    <n v="43"/>
    <n v="45"/>
    <x v="6"/>
    <x v="2"/>
    <d v="2020-08-19T00:00:00"/>
    <x v="0"/>
    <m/>
  </r>
  <r>
    <d v="2025-11-01T00:00:00"/>
    <x v="0"/>
    <x v="0"/>
    <x v="0"/>
    <s v="UNKNOWN"/>
    <x v="0"/>
    <m/>
    <s v="P2-VGO1_0236208.0236208-M0308405"/>
    <s v="TK012"/>
    <s v="ACT"/>
    <s v="396D"/>
    <s v="Vitol S.A. (Processing)"/>
    <s v="FRE"/>
    <s v="2-VGO1"/>
    <s v="Vacuum Gasoil"/>
    <s v="FUE"/>
    <x v="1"/>
    <s v="2707999990000000000000"/>
    <n v="80"/>
    <n v="82"/>
    <x v="6"/>
    <x v="2"/>
    <d v="2020-08-19T00:00:00"/>
    <x v="0"/>
    <m/>
  </r>
  <r>
    <d v="2025-11-01T00:00:00"/>
    <x v="0"/>
    <x v="0"/>
    <x v="0"/>
    <s v="UNKNOWN"/>
    <x v="0"/>
    <m/>
    <s v="P2-VGO1_0236329.0236329-M0308618"/>
    <s v="TK012"/>
    <s v="ACT"/>
    <s v="396D"/>
    <s v="Vitol S.A. (Processing)"/>
    <s v="FRE"/>
    <s v="2-VGO1"/>
    <s v="Vacuum Gasoil"/>
    <s v="FUE"/>
    <x v="1"/>
    <s v="2707999990000000000000"/>
    <n v="59"/>
    <n v="61"/>
    <x v="6"/>
    <x v="2"/>
    <d v="2020-08-19T00:00:00"/>
    <x v="0"/>
    <m/>
  </r>
  <r>
    <d v="2025-11-01T00:00:00"/>
    <x v="0"/>
    <x v="0"/>
    <x v="0"/>
    <s v="UNKNOWN"/>
    <x v="0"/>
    <m/>
    <s v="P2-VGO1_0236604.0236604-M0309015"/>
    <s v="TK012"/>
    <s v="ACT"/>
    <s v="396D"/>
    <s v="Vitol S.A. (Processing)"/>
    <s v="FRE"/>
    <s v="2-VGO1"/>
    <s v="Vacuum Gasoil"/>
    <s v="FUE"/>
    <x v="1"/>
    <s v="2707999990000000000000"/>
    <n v="94"/>
    <n v="97"/>
    <x v="6"/>
    <x v="2"/>
    <d v="2020-08-19T00:00:00"/>
    <x v="0"/>
    <m/>
  </r>
  <r>
    <d v="2025-11-01T00:00:00"/>
    <x v="0"/>
    <x v="0"/>
    <x v="0"/>
    <s v="UNKNOWN"/>
    <x v="0"/>
    <m/>
    <s v="P2-VGO1_0236717.0236717-M0309198"/>
    <s v="TK012"/>
    <s v="ACT"/>
    <s v="396D"/>
    <s v="Vitol S.A. (Processing)"/>
    <s v="FRE"/>
    <s v="2-VGO1"/>
    <s v="Vacuum Gasoil"/>
    <s v="FUE"/>
    <x v="1"/>
    <s v="2707999990000000000000"/>
    <n v="23"/>
    <n v="24"/>
    <x v="6"/>
    <x v="2"/>
    <d v="2020-08-19T00:00:00"/>
    <x v="0"/>
    <m/>
  </r>
  <r>
    <d v="2025-11-01T00:00:00"/>
    <x v="0"/>
    <x v="0"/>
    <x v="0"/>
    <s v="UNKNOWN"/>
    <x v="0"/>
    <m/>
    <s v="P2-VGO1_0236917.0236917-M0309497"/>
    <s v="TK012"/>
    <s v="ACT"/>
    <s v="396D"/>
    <s v="Vitol S.A. (Processing)"/>
    <s v="FRE"/>
    <s v="2-VGO1"/>
    <s v="Vacuum Gasoil"/>
    <s v="FUE"/>
    <x v="1"/>
    <s v="2707999990000000000000"/>
    <n v="15"/>
    <n v="15"/>
    <x v="6"/>
    <x v="2"/>
    <d v="2020-08-19T00:00:00"/>
    <x v="0"/>
    <m/>
  </r>
  <r>
    <d v="2025-11-01T00:00:00"/>
    <x v="0"/>
    <x v="0"/>
    <x v="0"/>
    <s v="UNKNOWN"/>
    <x v="0"/>
    <m/>
    <s v="P2-VGO1_0236980.0236980-M0309584"/>
    <s v="TK012"/>
    <s v="ACT"/>
    <s v="396D"/>
    <s v="Vitol S.A. (Processing)"/>
    <s v="FRE"/>
    <s v="2-VGO1"/>
    <s v="Vacuum Gasoil"/>
    <s v="FUE"/>
    <x v="1"/>
    <s v="2707999990000000000000"/>
    <n v="101"/>
    <n v="105"/>
    <x v="6"/>
    <x v="2"/>
    <d v="2020-08-19T00:00:00"/>
    <x v="0"/>
    <m/>
  </r>
  <r>
    <d v="2025-11-01T00:00:00"/>
    <x v="0"/>
    <x v="0"/>
    <x v="0"/>
    <s v="UNKNOWN"/>
    <x v="0"/>
    <m/>
    <s v="P2-VGO1_0237242.0237242-M0309905"/>
    <s v="TK012"/>
    <s v="ACT"/>
    <s v="396D"/>
    <s v="Vitol S.A. (Processing)"/>
    <s v="FRE"/>
    <s v="2-VGO1"/>
    <s v="Vacuum Gasoil"/>
    <s v="FUE"/>
    <x v="1"/>
    <s v="2707999990000000000000"/>
    <n v="25"/>
    <n v="26"/>
    <x v="6"/>
    <x v="2"/>
    <d v="2020-08-19T00:00:00"/>
    <x v="0"/>
    <m/>
  </r>
  <r>
    <d v="2025-11-01T00:00:00"/>
    <x v="0"/>
    <x v="0"/>
    <x v="0"/>
    <s v="UNKNOWN"/>
    <x v="0"/>
    <m/>
    <s v="P2-VGO1_0237554.0237554-M0310393"/>
    <s v="TK012"/>
    <s v="ACT"/>
    <s v="396D"/>
    <s v="Vitol S.A. (Processing)"/>
    <s v="FRE"/>
    <s v="2-VGO1"/>
    <s v="Vacuum Gasoil"/>
    <s v="FUE"/>
    <x v="1"/>
    <s v="2707999990000000000000"/>
    <n v="63"/>
    <n v="65"/>
    <x v="6"/>
    <x v="2"/>
    <d v="2020-08-19T00:00:00"/>
    <x v="0"/>
    <m/>
  </r>
  <r>
    <d v="2025-11-01T00:00:00"/>
    <x v="0"/>
    <x v="0"/>
    <x v="0"/>
    <s v="UNKNOWN"/>
    <x v="0"/>
    <m/>
    <s v="P2-VGO1_0237631.0237631-M0310509"/>
    <s v="TK012"/>
    <s v="ACT"/>
    <s v="396D"/>
    <s v="Vitol S.A. (Processing)"/>
    <s v="FRE"/>
    <s v="2-VGO1"/>
    <s v="Vacuum Gasoil"/>
    <s v="FUE"/>
    <x v="1"/>
    <s v="2707999990000000000000"/>
    <n v="14"/>
    <n v="14"/>
    <x v="6"/>
    <x v="2"/>
    <d v="2020-08-19T00:00:00"/>
    <x v="0"/>
    <m/>
  </r>
  <r>
    <d v="2025-11-01T00:00:00"/>
    <x v="0"/>
    <x v="0"/>
    <x v="0"/>
    <s v="UNKNOWN"/>
    <x v="0"/>
    <m/>
    <s v="P2-VGO1_0237851.0237851-M0310881"/>
    <s v="TK012"/>
    <s v="ACT"/>
    <s v="396D"/>
    <s v="Vitol S.A. (Processing)"/>
    <s v="FRE"/>
    <s v="2-VGO1"/>
    <s v="Vacuum Gasoil"/>
    <s v="FUE"/>
    <x v="1"/>
    <s v="2707999990000000000000"/>
    <n v="113"/>
    <n v="117"/>
    <x v="6"/>
    <x v="2"/>
    <d v="2020-08-19T00:00:00"/>
    <x v="0"/>
    <m/>
  </r>
  <r>
    <d v="2025-11-01T00:00:00"/>
    <x v="0"/>
    <x v="0"/>
    <x v="0"/>
    <s v="UNKNOWN"/>
    <x v="0"/>
    <m/>
    <s v="P2-VGO1_0237909.0237909-M0311020"/>
    <s v="TK012"/>
    <s v="ACT"/>
    <s v="396D"/>
    <s v="Vitol S.A. (Processing)"/>
    <s v="FRE"/>
    <s v="2-VGO1"/>
    <s v="Vacuum Gasoil"/>
    <s v="FUE"/>
    <x v="1"/>
    <s v="2707999990000000000000"/>
    <n v="239"/>
    <n v="247"/>
    <x v="6"/>
    <x v="2"/>
    <d v="2020-08-19T00:00:00"/>
    <x v="0"/>
    <m/>
  </r>
  <r>
    <d v="2025-11-01T00:00:00"/>
    <x v="0"/>
    <x v="0"/>
    <x v="0"/>
    <s v="UNKNOWN"/>
    <x v="0"/>
    <m/>
    <s v="P2-VGO1_0238058.0238058-M0311230"/>
    <s v="TK012"/>
    <s v="ACT"/>
    <s v="396D"/>
    <s v="Vitol S.A. (Processing)"/>
    <s v="FRE"/>
    <s v="2-VGO1"/>
    <s v="Vacuum Gasoil"/>
    <s v="FUE"/>
    <x v="1"/>
    <s v="2707999990000000000000"/>
    <n v="224"/>
    <n v="231"/>
    <x v="6"/>
    <x v="2"/>
    <d v="2020-08-19T00:00:00"/>
    <x v="0"/>
    <m/>
  </r>
  <r>
    <d v="2025-11-01T00:00:00"/>
    <x v="0"/>
    <x v="0"/>
    <x v="0"/>
    <s v="UNKNOWN"/>
    <x v="0"/>
    <m/>
    <s v="P2-VGO1_0238512.0238512-M0311934"/>
    <s v="TK012"/>
    <s v="ACT"/>
    <s v="396D"/>
    <s v="Vitol S.A. (Processing)"/>
    <s v="FRE"/>
    <s v="2-VGO1"/>
    <s v="Vacuum Gasoil"/>
    <s v="FUE"/>
    <x v="1"/>
    <s v="2707999990000000000000"/>
    <n v="9"/>
    <n v="9"/>
    <x v="6"/>
    <x v="2"/>
    <d v="2020-08-19T00:00:00"/>
    <x v="0"/>
    <m/>
  </r>
  <r>
    <d v="2025-11-01T00:00:00"/>
    <x v="0"/>
    <x v="0"/>
    <x v="0"/>
    <s v="UNKNOWN"/>
    <x v="0"/>
    <m/>
    <s v="P2-VGO1_0238589.0238589-M0312053"/>
    <s v="TK012"/>
    <s v="ACT"/>
    <s v="396D"/>
    <s v="Vitol S.A. (Processing)"/>
    <s v="FRE"/>
    <s v="2-VGO1"/>
    <s v="Vacuum Gasoil"/>
    <s v="FUE"/>
    <x v="1"/>
    <s v="2707999990000000000000"/>
    <n v="53"/>
    <n v="55"/>
    <x v="6"/>
    <x v="2"/>
    <d v="2020-08-19T00:00:00"/>
    <x v="0"/>
    <m/>
  </r>
  <r>
    <d v="2025-11-01T00:00:00"/>
    <x v="0"/>
    <x v="0"/>
    <x v="0"/>
    <s v="UNKNOWN"/>
    <x v="0"/>
    <m/>
    <s v="P2-VGO1_0238742.0238742-M0312257"/>
    <s v="TK012"/>
    <s v="ACT"/>
    <s v="396D"/>
    <s v="Vitol S.A. (Processing)"/>
    <s v="FRE"/>
    <s v="2-VGO1"/>
    <s v="Vacuum Gasoil"/>
    <s v="FUE"/>
    <x v="1"/>
    <s v="2707999990000000000000"/>
    <n v="112"/>
    <n v="116"/>
    <x v="6"/>
    <x v="2"/>
    <d v="2020-08-19T00:00:00"/>
    <x v="0"/>
    <m/>
  </r>
  <r>
    <d v="2025-11-01T00:00:00"/>
    <x v="0"/>
    <x v="0"/>
    <x v="0"/>
    <s v="UNKNOWN"/>
    <x v="0"/>
    <m/>
    <s v="P2-VGO1_0238813.0238813-M0312366"/>
    <s v="TK012"/>
    <s v="ACT"/>
    <s v="396D"/>
    <s v="Vitol S.A. (Processing)"/>
    <s v="FRE"/>
    <s v="2-VGO1"/>
    <s v="Vacuum Gasoil"/>
    <s v="FUE"/>
    <x v="1"/>
    <s v="2707999990000000000000"/>
    <n v="28"/>
    <n v="29"/>
    <x v="6"/>
    <x v="2"/>
    <d v="2020-08-19T00:00:00"/>
    <x v="0"/>
    <m/>
  </r>
  <r>
    <d v="2025-11-01T00:00:00"/>
    <x v="0"/>
    <x v="0"/>
    <x v="0"/>
    <s v="UNKNOWN"/>
    <x v="0"/>
    <m/>
    <s v="P2-VGO1_0239007.0239007-M0312673"/>
    <s v="TK012"/>
    <s v="ACT"/>
    <s v="396D"/>
    <s v="Vitol S.A. (Processing)"/>
    <s v="FRE"/>
    <s v="2-VGO1"/>
    <s v="Vacuum Gasoil"/>
    <s v="FUE"/>
    <x v="1"/>
    <s v="2707999990000000000000"/>
    <n v="13"/>
    <n v="13"/>
    <x v="6"/>
    <x v="2"/>
    <d v="2020-08-19T00:00:00"/>
    <x v="0"/>
    <m/>
  </r>
  <r>
    <d v="2025-11-01T00:00:00"/>
    <x v="0"/>
    <x v="0"/>
    <x v="0"/>
    <s v="UNKNOWN"/>
    <x v="0"/>
    <m/>
    <s v="P2-VGO1_0239074.0239074-M0312795"/>
    <s v="TK012"/>
    <s v="ACT"/>
    <s v="396D"/>
    <s v="Vitol S.A. (Processing)"/>
    <s v="FRE"/>
    <s v="2-VGO1"/>
    <s v="Vacuum Gasoil"/>
    <s v="FUE"/>
    <x v="1"/>
    <s v="2707999990000000000000"/>
    <n v="71"/>
    <n v="74"/>
    <x v="6"/>
    <x v="2"/>
    <d v="2020-08-19T00:00:00"/>
    <x v="0"/>
    <m/>
  </r>
  <r>
    <d v="2025-11-30T00:00:00"/>
    <x v="1"/>
    <x v="0"/>
    <x v="0"/>
    <s v="UNKNOWN"/>
    <x v="0"/>
    <m/>
    <s v="P2-VGO1_0223351.0223351-M0289637"/>
    <s v="TK012"/>
    <s v="ACT"/>
    <s v="396D"/>
    <s v="Vitol S.A. (Processing)"/>
    <s v="FRE"/>
    <s v="2-VGO1"/>
    <s v="Vacuum Gasoil"/>
    <s v="FUE"/>
    <x v="1"/>
    <s v="2707999990000000000000"/>
    <n v="-23037"/>
    <n v="-23833"/>
    <x v="6"/>
    <x v="2"/>
    <d v="2020-08-19T00:00:00"/>
    <x v="0"/>
    <m/>
  </r>
  <r>
    <d v="2025-11-30T00:00:00"/>
    <x v="1"/>
    <x v="0"/>
    <x v="0"/>
    <s v="UNKNOWN"/>
    <x v="0"/>
    <m/>
    <s v="P2-VGO1_0223407.0223407-M0289713"/>
    <s v="TK012"/>
    <s v="ACT"/>
    <s v="396D"/>
    <s v="Vitol S.A. (Processing)"/>
    <s v="FRE"/>
    <s v="2-VGO1"/>
    <s v="Vacuum Gasoil"/>
    <s v="FUE"/>
    <x v="1"/>
    <s v="2707999990000000000000"/>
    <n v="-8"/>
    <n v="-8"/>
    <x v="6"/>
    <x v="2"/>
    <d v="2020-08-19T00:00:00"/>
    <x v="0"/>
    <m/>
  </r>
  <r>
    <d v="2025-11-30T00:00:00"/>
    <x v="1"/>
    <x v="0"/>
    <x v="0"/>
    <s v="UNKNOWN"/>
    <x v="0"/>
    <m/>
    <s v="P2-VGO1_0223537.0223537-M0289873"/>
    <s v="TK012"/>
    <s v="ACT"/>
    <s v="396D"/>
    <s v="Vitol S.A. (Processing)"/>
    <s v="FRE"/>
    <s v="2-VGO1"/>
    <s v="Vacuum Gasoil"/>
    <s v="FUE"/>
    <x v="1"/>
    <s v="2707999990000000000000"/>
    <n v="-25"/>
    <n v="-26"/>
    <x v="6"/>
    <x v="2"/>
    <d v="2020-08-19T00:00:00"/>
    <x v="0"/>
    <m/>
  </r>
  <r>
    <d v="2025-11-30T00:00:00"/>
    <x v="1"/>
    <x v="0"/>
    <x v="0"/>
    <s v="UNKNOWN"/>
    <x v="0"/>
    <m/>
    <s v="P2-VGO1_0223686.0223686-M0290069"/>
    <s v="TK012"/>
    <s v="ACT"/>
    <s v="396D"/>
    <s v="Vitol S.A. (Processing)"/>
    <s v="FRE"/>
    <s v="2-VGO1"/>
    <s v="Vacuum Gasoil"/>
    <s v="FUE"/>
    <x v="1"/>
    <s v="2707999990000000000000"/>
    <n v="-12"/>
    <n v="-13"/>
    <x v="6"/>
    <x v="2"/>
    <d v="2020-08-19T00:00:00"/>
    <x v="0"/>
    <m/>
  </r>
  <r>
    <d v="2025-11-30T00:00:00"/>
    <x v="1"/>
    <x v="0"/>
    <x v="0"/>
    <s v="UNKNOWN"/>
    <x v="0"/>
    <m/>
    <s v="P2-VGO1_0223758.0223758-M0290149"/>
    <s v="TK012"/>
    <s v="ACT"/>
    <s v="396D"/>
    <s v="Vitol S.A. (Processing)"/>
    <s v="FRE"/>
    <s v="2-VGO1"/>
    <s v="Vacuum Gasoil"/>
    <s v="FUE"/>
    <x v="1"/>
    <s v="2707999990000000000000"/>
    <n v="-31"/>
    <n v="-32"/>
    <x v="6"/>
    <x v="2"/>
    <d v="2020-08-19T00:00:00"/>
    <x v="0"/>
    <m/>
  </r>
  <r>
    <d v="2025-11-30T00:00:00"/>
    <x v="1"/>
    <x v="0"/>
    <x v="0"/>
    <s v="UNKNOWN"/>
    <x v="0"/>
    <m/>
    <s v="P2-VGO1_0223850.0223850-M0290275"/>
    <s v="TK012"/>
    <s v="ACT"/>
    <s v="396D"/>
    <s v="Vitol S.A. (Processing)"/>
    <s v="FRE"/>
    <s v="2-VGO1"/>
    <s v="Vacuum Gasoil"/>
    <s v="FUE"/>
    <x v="1"/>
    <s v="2707999990000000000000"/>
    <n v="-85"/>
    <n v="-88"/>
    <x v="6"/>
    <x v="2"/>
    <d v="2020-08-19T00:00:00"/>
    <x v="0"/>
    <m/>
  </r>
  <r>
    <d v="2025-11-30T00:00:00"/>
    <x v="1"/>
    <x v="0"/>
    <x v="0"/>
    <s v="UNKNOWN"/>
    <x v="0"/>
    <m/>
    <s v="P2-VGO1_0223964.0223964-M0290439"/>
    <s v="TK012"/>
    <s v="ACT"/>
    <s v="396D"/>
    <s v="Vitol S.A. (Processing)"/>
    <s v="FRE"/>
    <s v="2-VGO1"/>
    <s v="Vacuum Gasoil"/>
    <s v="FUE"/>
    <x v="1"/>
    <s v="2707999990000000000000"/>
    <n v="-104"/>
    <n v="-108"/>
    <x v="6"/>
    <x v="2"/>
    <d v="2020-08-19T00:00:00"/>
    <x v="0"/>
    <m/>
  </r>
  <r>
    <d v="2025-11-30T00:00:00"/>
    <x v="1"/>
    <x v="0"/>
    <x v="0"/>
    <s v="UNKNOWN"/>
    <x v="0"/>
    <m/>
    <s v="P2-VGO1_0224034.0224034-M0290523"/>
    <s v="TK012"/>
    <s v="ACT"/>
    <s v="396D"/>
    <s v="Vitol S.A. (Processing)"/>
    <s v="FRE"/>
    <s v="2-VGO1"/>
    <s v="Vacuum Gasoil"/>
    <s v="FUE"/>
    <x v="1"/>
    <s v="2707999990000000000000"/>
    <n v="-44"/>
    <n v="-45"/>
    <x v="6"/>
    <x v="2"/>
    <d v="2020-08-19T00:00:00"/>
    <x v="0"/>
    <m/>
  </r>
  <r>
    <d v="2025-11-30T00:00:00"/>
    <x v="1"/>
    <x v="0"/>
    <x v="0"/>
    <s v="UNKNOWN"/>
    <x v="0"/>
    <m/>
    <s v="P2-VGO1_0224107.0224107-M0290614"/>
    <s v="TK012"/>
    <s v="ACT"/>
    <s v="396D"/>
    <s v="Vitol S.A. (Processing)"/>
    <s v="FRE"/>
    <s v="2-VGO1"/>
    <s v="Vacuum Gasoil"/>
    <s v="FUE"/>
    <x v="1"/>
    <s v="2707999990000000000000"/>
    <n v="-62"/>
    <n v="-65"/>
    <x v="6"/>
    <x v="2"/>
    <d v="2020-08-19T00:00:00"/>
    <x v="0"/>
    <m/>
  </r>
  <r>
    <d v="2025-11-30T00:00:00"/>
    <x v="1"/>
    <x v="0"/>
    <x v="0"/>
    <s v="UNKNOWN"/>
    <x v="0"/>
    <m/>
    <s v="P2-VGO1_0224232.0224232-M0290766"/>
    <s v="TK012"/>
    <s v="ACT"/>
    <s v="396D"/>
    <s v="Vitol S.A. (Processing)"/>
    <s v="FRE"/>
    <s v="2-VGO1"/>
    <s v="Vacuum Gasoil"/>
    <s v="FUE"/>
    <x v="1"/>
    <s v="2707999990000000000000"/>
    <n v="-50"/>
    <n v="-51"/>
    <x v="6"/>
    <x v="2"/>
    <d v="2020-08-19T00:00:00"/>
    <x v="0"/>
    <m/>
  </r>
  <r>
    <d v="2025-11-30T00:00:00"/>
    <x v="1"/>
    <x v="0"/>
    <x v="0"/>
    <s v="UNKNOWN"/>
    <x v="0"/>
    <m/>
    <s v="P2-VGO1_0224311.0224311-M0290882"/>
    <s v="TK012"/>
    <s v="ACT"/>
    <s v="396D"/>
    <s v="Vitol S.A. (Processing)"/>
    <s v="FRE"/>
    <s v="2-VGO1"/>
    <s v="Vacuum Gasoil"/>
    <s v="FUE"/>
    <x v="1"/>
    <s v="2707999990000000000000"/>
    <n v="-121"/>
    <n v="-126"/>
    <x v="6"/>
    <x v="2"/>
    <d v="2020-08-19T00:00:00"/>
    <x v="0"/>
    <m/>
  </r>
  <r>
    <d v="2025-11-30T00:00:00"/>
    <x v="1"/>
    <x v="0"/>
    <x v="0"/>
    <s v="UNKNOWN"/>
    <x v="0"/>
    <m/>
    <s v="P2-VGO1_0224500.0224500-M0291105"/>
    <s v="TK012"/>
    <s v="ACT"/>
    <s v="396D"/>
    <s v="Vitol S.A. (Processing)"/>
    <s v="FRE"/>
    <s v="2-VGO1"/>
    <s v="Vacuum Gasoil"/>
    <s v="FUE"/>
    <x v="1"/>
    <s v="2707999990000000000000"/>
    <n v="-5"/>
    <n v="-5"/>
    <x v="6"/>
    <x v="2"/>
    <d v="2020-08-19T00:00:00"/>
    <x v="0"/>
    <m/>
  </r>
  <r>
    <d v="2025-11-30T00:00:00"/>
    <x v="1"/>
    <x v="0"/>
    <x v="0"/>
    <s v="UNKNOWN"/>
    <x v="0"/>
    <m/>
    <s v="P2-VGO1_0224575.0224575-M0291246"/>
    <s v="TK012"/>
    <s v="ACT"/>
    <s v="396D"/>
    <s v="Vitol S.A. (Processing)"/>
    <s v="FRE"/>
    <s v="2-VGO1"/>
    <s v="Vacuum Gasoil"/>
    <s v="FUE"/>
    <x v="1"/>
    <s v="2707999990000000000000"/>
    <n v="-172"/>
    <n v="-178"/>
    <x v="6"/>
    <x v="2"/>
    <d v="2020-08-19T00:00:00"/>
    <x v="0"/>
    <m/>
  </r>
  <r>
    <d v="2025-11-30T00:00:00"/>
    <x v="1"/>
    <x v="0"/>
    <x v="0"/>
    <s v="UNKNOWN"/>
    <x v="0"/>
    <m/>
    <s v="P2-VGO1_0224713.0224713-M0291459"/>
    <s v="TK012"/>
    <s v="ACT"/>
    <s v="396D"/>
    <s v="Vitol S.A. (Processing)"/>
    <s v="FRE"/>
    <s v="2-VGO1"/>
    <s v="Vacuum Gasoil"/>
    <s v="FUE"/>
    <x v="1"/>
    <s v="2707999990000000000000"/>
    <n v="-61"/>
    <n v="-63"/>
    <x v="6"/>
    <x v="2"/>
    <d v="2020-08-19T00:00:00"/>
    <x v="0"/>
    <m/>
  </r>
  <r>
    <d v="2025-11-30T00:00:00"/>
    <x v="1"/>
    <x v="0"/>
    <x v="0"/>
    <s v="UNKNOWN"/>
    <x v="0"/>
    <m/>
    <s v="P2-VGO1_0224901.0224901-M0291698"/>
    <s v="TK012"/>
    <s v="ACT"/>
    <s v="396D"/>
    <s v="Vitol S.A. (Processing)"/>
    <s v="FRE"/>
    <s v="2-VGO1"/>
    <s v="Vacuum Gasoil"/>
    <s v="FUE"/>
    <x v="1"/>
    <s v="2707999990000000000000"/>
    <n v="-397"/>
    <n v="-411"/>
    <x v="6"/>
    <x v="2"/>
    <d v="2020-08-19T00:00:00"/>
    <x v="0"/>
    <m/>
  </r>
  <r>
    <d v="2025-11-30T00:00:00"/>
    <x v="1"/>
    <x v="0"/>
    <x v="0"/>
    <s v="UNKNOWN"/>
    <x v="0"/>
    <m/>
    <s v="P2-VGO1_0225034.0225034-M0291855"/>
    <s v="TK012"/>
    <s v="ACT"/>
    <s v="396D"/>
    <s v="Vitol S.A. (Processing)"/>
    <s v="FRE"/>
    <s v="2-VGO1"/>
    <s v="Vacuum Gasoil"/>
    <s v="FUE"/>
    <x v="1"/>
    <s v="2707999990000000000000"/>
    <n v="-7"/>
    <n v="-7"/>
    <x v="6"/>
    <x v="2"/>
    <d v="2020-08-19T00:00:00"/>
    <x v="0"/>
    <m/>
  </r>
  <r>
    <d v="2025-11-30T00:00:00"/>
    <x v="1"/>
    <x v="0"/>
    <x v="0"/>
    <s v="UNKNOWN"/>
    <x v="0"/>
    <m/>
    <s v="P2-VGO1_0225170.0225170-M0292022"/>
    <s v="TK012"/>
    <s v="ACT"/>
    <s v="396D"/>
    <s v="Vitol S.A. (Processing)"/>
    <s v="FRE"/>
    <s v="2-VGO1"/>
    <s v="Vacuum Gasoil"/>
    <s v="FUE"/>
    <x v="1"/>
    <s v="2707999990000000000000"/>
    <n v="-144"/>
    <n v="-149"/>
    <x v="6"/>
    <x v="2"/>
    <d v="2020-08-19T00:00:00"/>
    <x v="0"/>
    <m/>
  </r>
  <r>
    <d v="2025-11-30T00:00:00"/>
    <x v="1"/>
    <x v="0"/>
    <x v="0"/>
    <s v="UNKNOWN"/>
    <x v="0"/>
    <m/>
    <s v="P2-VGO1_0225367.0225367-M0292276"/>
    <s v="TK012"/>
    <s v="ACT"/>
    <s v="396D"/>
    <s v="Vitol S.A. (Processing)"/>
    <s v="FRE"/>
    <s v="2-VGO1"/>
    <s v="Vacuum Gasoil"/>
    <s v="FUE"/>
    <x v="1"/>
    <s v="2707999990000000000000"/>
    <n v="-93"/>
    <n v="-96"/>
    <x v="6"/>
    <x v="2"/>
    <d v="2020-08-19T00:00:00"/>
    <x v="0"/>
    <m/>
  </r>
  <r>
    <d v="2025-11-30T00:00:00"/>
    <x v="1"/>
    <x v="0"/>
    <x v="0"/>
    <s v="UNKNOWN"/>
    <x v="0"/>
    <m/>
    <s v="P2-VGO1_0225564.0225564-M0292553"/>
    <s v="TK012"/>
    <s v="ACT"/>
    <s v="396D"/>
    <s v="Vitol S.A. (Processing)"/>
    <s v="FRE"/>
    <s v="2-VGO1"/>
    <s v="Vacuum Gasoil"/>
    <s v="FUE"/>
    <x v="1"/>
    <s v="2707999990000000000000"/>
    <n v="-13"/>
    <n v="-14"/>
    <x v="6"/>
    <x v="2"/>
    <d v="2020-08-19T00:00:00"/>
    <x v="0"/>
    <m/>
  </r>
  <r>
    <d v="2025-11-30T00:00:00"/>
    <x v="1"/>
    <x v="0"/>
    <x v="0"/>
    <s v="UNKNOWN"/>
    <x v="0"/>
    <m/>
    <s v="P2-VGO1_0225718.0225718-M0292763"/>
    <s v="TK012"/>
    <s v="ACT"/>
    <s v="396D"/>
    <s v="Vitol S.A. (Processing)"/>
    <s v="FRE"/>
    <s v="2-VGO1"/>
    <s v="Vacuum Gasoil"/>
    <s v="FUE"/>
    <x v="1"/>
    <s v="2707999990000000000000"/>
    <n v="-71"/>
    <n v="-73"/>
    <x v="6"/>
    <x v="2"/>
    <d v="2020-08-19T00:00:00"/>
    <x v="0"/>
    <m/>
  </r>
  <r>
    <d v="2025-11-30T00:00:00"/>
    <x v="1"/>
    <x v="0"/>
    <x v="0"/>
    <s v="UNKNOWN"/>
    <x v="0"/>
    <m/>
    <s v="P2-VGO1_0225770.0225770-M0292829"/>
    <s v="TK012"/>
    <s v="ACT"/>
    <s v="396D"/>
    <s v="Vitol S.A. (Processing)"/>
    <s v="FRE"/>
    <s v="2-VGO1"/>
    <s v="Vacuum Gasoil"/>
    <s v="FUE"/>
    <x v="1"/>
    <s v="2707999990000000000000"/>
    <n v="-86"/>
    <n v="-89"/>
    <x v="6"/>
    <x v="2"/>
    <d v="2020-08-19T00:00:00"/>
    <x v="0"/>
    <m/>
  </r>
  <r>
    <d v="2025-11-30T00:00:00"/>
    <x v="1"/>
    <x v="0"/>
    <x v="0"/>
    <s v="UNKNOWN"/>
    <x v="0"/>
    <m/>
    <s v="P2-VGO1_0225886.0225886-M0292971"/>
    <s v="TK012"/>
    <s v="ACT"/>
    <s v="396D"/>
    <s v="Vitol S.A. (Processing)"/>
    <s v="FRE"/>
    <s v="2-VGO1"/>
    <s v="Vacuum Gasoil"/>
    <s v="FUE"/>
    <x v="1"/>
    <s v="2707999990000000000000"/>
    <n v="-25"/>
    <n v="-26"/>
    <x v="6"/>
    <x v="2"/>
    <d v="2020-08-19T00:00:00"/>
    <x v="0"/>
    <m/>
  </r>
  <r>
    <d v="2025-11-30T00:00:00"/>
    <x v="1"/>
    <x v="0"/>
    <x v="0"/>
    <s v="UNKNOWN"/>
    <x v="0"/>
    <m/>
    <s v="P2-VGO1_0225950.0225950-M0293057"/>
    <s v="TK012"/>
    <s v="ACT"/>
    <s v="396D"/>
    <s v="Vitol S.A. (Processing)"/>
    <s v="FRE"/>
    <s v="2-VGO1"/>
    <s v="Vacuum Gasoil"/>
    <s v="FUE"/>
    <x v="1"/>
    <s v="2707999990000000000000"/>
    <n v="-36"/>
    <n v="-38"/>
    <x v="6"/>
    <x v="2"/>
    <d v="2020-08-19T00:00:00"/>
    <x v="0"/>
    <m/>
  </r>
  <r>
    <d v="2025-11-30T00:00:00"/>
    <x v="1"/>
    <x v="0"/>
    <x v="0"/>
    <s v="UNKNOWN"/>
    <x v="0"/>
    <m/>
    <s v="P2-VGO1_0226079.0226079-M0293229"/>
    <s v="TK012"/>
    <s v="ACT"/>
    <s v="396D"/>
    <s v="Vitol S.A. (Processing)"/>
    <s v="FRE"/>
    <s v="2-VGO1"/>
    <s v="Vacuum Gasoil"/>
    <s v="FUE"/>
    <x v="1"/>
    <s v="2707999990000000000000"/>
    <n v="-13"/>
    <n v="-14"/>
    <x v="6"/>
    <x v="2"/>
    <d v="2020-08-19T00:00:00"/>
    <x v="0"/>
    <m/>
  </r>
  <r>
    <d v="2025-11-30T00:00:00"/>
    <x v="1"/>
    <x v="0"/>
    <x v="0"/>
    <s v="UNKNOWN"/>
    <x v="0"/>
    <m/>
    <s v="P2-VGO1_0226155.0226155-M0293331"/>
    <s v="TK012"/>
    <s v="ACT"/>
    <s v="396D"/>
    <s v="Vitol S.A. (Processing)"/>
    <s v="FRE"/>
    <s v="2-VGO1"/>
    <s v="Vacuum Gasoil"/>
    <s v="FUE"/>
    <x v="1"/>
    <s v="2707999990000000000000"/>
    <n v="-42"/>
    <n v="-43"/>
    <x v="6"/>
    <x v="2"/>
    <d v="2020-08-19T00:00:00"/>
    <x v="0"/>
    <m/>
  </r>
  <r>
    <d v="2025-11-30T00:00:00"/>
    <x v="1"/>
    <x v="0"/>
    <x v="0"/>
    <s v="UNKNOWN"/>
    <x v="0"/>
    <m/>
    <s v="P2-VGO1_0226281.0226281-M0293508"/>
    <s v="TK012"/>
    <s v="ACT"/>
    <s v="396D"/>
    <s v="Vitol S.A. (Processing)"/>
    <s v="FRE"/>
    <s v="2-VGO1"/>
    <s v="Vacuum Gasoil"/>
    <s v="FUE"/>
    <x v="1"/>
    <s v="2707999990000000000000"/>
    <n v="-62"/>
    <n v="-64"/>
    <x v="6"/>
    <x v="2"/>
    <d v="2020-08-19T00:00:00"/>
    <x v="0"/>
    <m/>
  </r>
  <r>
    <d v="2025-11-30T00:00:00"/>
    <x v="1"/>
    <x v="0"/>
    <x v="0"/>
    <s v="UNKNOWN"/>
    <x v="0"/>
    <m/>
    <s v="P2-VGO1_0226343.0226343-M0293613"/>
    <s v="TK012"/>
    <s v="ACT"/>
    <s v="396D"/>
    <s v="Vitol S.A. (Processing)"/>
    <s v="FRE"/>
    <s v="2-VGO1"/>
    <s v="Vacuum Gasoil"/>
    <s v="FUE"/>
    <x v="1"/>
    <s v="2707999990000000000000"/>
    <n v="-25"/>
    <n v="-26"/>
    <x v="6"/>
    <x v="2"/>
    <d v="2020-08-19T00:00:00"/>
    <x v="0"/>
    <m/>
  </r>
  <r>
    <d v="2025-11-30T00:00:00"/>
    <x v="1"/>
    <x v="0"/>
    <x v="0"/>
    <s v="UNKNOWN"/>
    <x v="0"/>
    <m/>
    <s v="P2-VGO1_0226414.0226414-M0293701"/>
    <s v="TK012"/>
    <s v="ACT"/>
    <s v="396D"/>
    <s v="Vitol S.A. (Processing)"/>
    <s v="FRE"/>
    <s v="2-VGO1"/>
    <s v="Vacuum Gasoil"/>
    <s v="FUE"/>
    <x v="1"/>
    <s v="2707999990000000000000"/>
    <n v="-61"/>
    <n v="-63"/>
    <x v="6"/>
    <x v="2"/>
    <d v="2020-08-19T00:00:00"/>
    <x v="0"/>
    <m/>
  </r>
  <r>
    <d v="2025-11-30T00:00:00"/>
    <x v="1"/>
    <x v="0"/>
    <x v="0"/>
    <s v="UNKNOWN"/>
    <x v="0"/>
    <m/>
    <s v="P2-VGO1_0226481.0226481-M0293797"/>
    <s v="TK012"/>
    <s v="ACT"/>
    <s v="396D"/>
    <s v="Vitol S.A. (Processing)"/>
    <s v="FRE"/>
    <s v="2-VGO1"/>
    <s v="Vacuum Gasoil"/>
    <s v="FUE"/>
    <x v="1"/>
    <s v="2707999990000000000000"/>
    <n v="-8"/>
    <n v="-8"/>
    <x v="6"/>
    <x v="2"/>
    <d v="2020-08-19T00:00:00"/>
    <x v="0"/>
    <m/>
  </r>
  <r>
    <d v="2025-11-30T00:00:00"/>
    <x v="1"/>
    <x v="0"/>
    <x v="0"/>
    <s v="UNKNOWN"/>
    <x v="0"/>
    <m/>
    <s v="P2-VGO1_0226700.0226700-M0294173"/>
    <s v="TK012"/>
    <s v="ACT"/>
    <s v="396D"/>
    <s v="Vitol S.A. (Processing)"/>
    <s v="FRE"/>
    <s v="2-VGO1"/>
    <s v="Vacuum Gasoil"/>
    <s v="FUE"/>
    <x v="1"/>
    <s v="2707999990000000000000"/>
    <n v="-159"/>
    <n v="-164"/>
    <x v="6"/>
    <x v="2"/>
    <d v="2020-08-19T00:00:00"/>
    <x v="0"/>
    <m/>
  </r>
  <r>
    <d v="2025-11-30T00:00:00"/>
    <x v="1"/>
    <x v="0"/>
    <x v="0"/>
    <s v="UNKNOWN"/>
    <x v="0"/>
    <m/>
    <s v="P2-VGO1_0226818.0226818-M0294346"/>
    <s v="TK012"/>
    <s v="ACT"/>
    <s v="396D"/>
    <s v="Vitol S.A. (Processing)"/>
    <s v="FRE"/>
    <s v="2-VGO1"/>
    <s v="Vacuum Gasoil"/>
    <s v="FUE"/>
    <x v="1"/>
    <s v="2707999990000000000000"/>
    <n v="-8"/>
    <n v="-9"/>
    <x v="6"/>
    <x v="2"/>
    <d v="2020-08-19T00:00:00"/>
    <x v="0"/>
    <m/>
  </r>
  <r>
    <d v="2025-11-30T00:00:00"/>
    <x v="1"/>
    <x v="0"/>
    <x v="0"/>
    <s v="UNKNOWN"/>
    <x v="0"/>
    <m/>
    <s v="P2-VGO1_0226971.0226971-M0294560"/>
    <s v="TK012"/>
    <s v="ACT"/>
    <s v="396D"/>
    <s v="Vitol S.A. (Processing)"/>
    <s v="FRE"/>
    <s v="2-VGO1"/>
    <s v="Vacuum Gasoil"/>
    <s v="FUE"/>
    <x v="1"/>
    <s v="2707999990000000000000"/>
    <n v="-80"/>
    <n v="-82"/>
    <x v="6"/>
    <x v="2"/>
    <d v="2020-08-19T00:00:00"/>
    <x v="0"/>
    <m/>
  </r>
  <r>
    <d v="2025-11-30T00:00:00"/>
    <x v="1"/>
    <x v="0"/>
    <x v="0"/>
    <s v="UNKNOWN"/>
    <x v="0"/>
    <m/>
    <s v="P2-VGO1_0227045.0227045-M0294667"/>
    <s v="TK012"/>
    <s v="ACT"/>
    <s v="396D"/>
    <s v="Vitol S.A. (Processing)"/>
    <s v="FRE"/>
    <s v="2-VGO1"/>
    <s v="Vacuum Gasoil"/>
    <s v="FUE"/>
    <x v="1"/>
    <s v="2707999990000000000000"/>
    <n v="-97"/>
    <n v="-101"/>
    <x v="6"/>
    <x v="2"/>
    <d v="2020-08-19T00:00:00"/>
    <x v="0"/>
    <m/>
  </r>
  <r>
    <d v="2025-11-30T00:00:00"/>
    <x v="1"/>
    <x v="0"/>
    <x v="0"/>
    <s v="UNKNOWN"/>
    <x v="0"/>
    <m/>
    <s v="P2-VGO1_0227136.0227136-M0294793"/>
    <s v="TK012"/>
    <s v="ACT"/>
    <s v="396D"/>
    <s v="Vitol S.A. (Processing)"/>
    <s v="FRE"/>
    <s v="2-VGO1"/>
    <s v="Vacuum Gasoil"/>
    <s v="FUE"/>
    <x v="1"/>
    <s v="2707999990000000000000"/>
    <n v="-12"/>
    <n v="-12"/>
    <x v="6"/>
    <x v="2"/>
    <d v="2020-08-19T00:00:00"/>
    <x v="0"/>
    <m/>
  </r>
  <r>
    <d v="2025-11-30T00:00:00"/>
    <x v="1"/>
    <x v="0"/>
    <x v="0"/>
    <s v="UNKNOWN"/>
    <x v="0"/>
    <m/>
    <s v="P2-VGO1_0227248.0227248-M0294957"/>
    <s v="TK012"/>
    <s v="ACT"/>
    <s v="396D"/>
    <s v="Vitol S.A. (Processing)"/>
    <s v="FRE"/>
    <s v="2-VGO1"/>
    <s v="Vacuum Gasoil"/>
    <s v="FUE"/>
    <x v="1"/>
    <s v="2707999990000000000000"/>
    <n v="-15"/>
    <n v="-16"/>
    <x v="6"/>
    <x v="2"/>
    <d v="2020-08-19T00:00:00"/>
    <x v="0"/>
    <m/>
  </r>
  <r>
    <d v="2025-11-30T00:00:00"/>
    <x v="1"/>
    <x v="0"/>
    <x v="0"/>
    <s v="UNKNOWN"/>
    <x v="0"/>
    <m/>
    <s v="P2-VGO1_0227327.0227327-M0295078"/>
    <s v="TK012"/>
    <s v="ACT"/>
    <s v="396D"/>
    <s v="Vitol S.A. (Processing)"/>
    <s v="FRE"/>
    <s v="2-VGO1"/>
    <s v="Vacuum Gasoil"/>
    <s v="FUE"/>
    <x v="1"/>
    <s v="2707999990000000000000"/>
    <n v="-29"/>
    <n v="-30"/>
    <x v="6"/>
    <x v="2"/>
    <d v="2020-08-19T00:00:00"/>
    <x v="0"/>
    <m/>
  </r>
  <r>
    <d v="2025-11-30T00:00:00"/>
    <x v="1"/>
    <x v="0"/>
    <x v="0"/>
    <s v="UNKNOWN"/>
    <x v="0"/>
    <m/>
    <s v="P2-VGO1_0227397.0227397-M0295186"/>
    <s v="TK012"/>
    <s v="ACT"/>
    <s v="396D"/>
    <s v="Vitol S.A. (Processing)"/>
    <s v="FRE"/>
    <s v="2-VGO1"/>
    <s v="Vacuum Gasoil"/>
    <s v="FUE"/>
    <x v="1"/>
    <s v="2707999990000000000000"/>
    <n v="-75"/>
    <n v="-77"/>
    <x v="6"/>
    <x v="2"/>
    <d v="2020-08-19T00:00:00"/>
    <x v="0"/>
    <m/>
  </r>
  <r>
    <d v="2025-11-30T00:00:00"/>
    <x v="1"/>
    <x v="0"/>
    <x v="0"/>
    <s v="UNKNOWN"/>
    <x v="0"/>
    <m/>
    <s v="P2-VGO1_0227547.0227547-M0295388"/>
    <s v="TK012"/>
    <s v="ACT"/>
    <s v="396D"/>
    <s v="Vitol S.A. (Processing)"/>
    <s v="FRE"/>
    <s v="2-VGO1"/>
    <s v="Vacuum Gasoil"/>
    <s v="FUE"/>
    <x v="1"/>
    <s v="2707999990000000000000"/>
    <n v="-238"/>
    <n v="-246"/>
    <x v="6"/>
    <x v="2"/>
    <d v="2020-08-19T00:00:00"/>
    <x v="0"/>
    <m/>
  </r>
  <r>
    <d v="2025-11-30T00:00:00"/>
    <x v="1"/>
    <x v="0"/>
    <x v="0"/>
    <s v="UNKNOWN"/>
    <x v="0"/>
    <m/>
    <s v="P2-VGO1_0227744.0227744-M0295662"/>
    <s v="TK012"/>
    <s v="ACT"/>
    <s v="396D"/>
    <s v="Vitol S.A. (Processing)"/>
    <s v="FRE"/>
    <s v="2-VGO1"/>
    <s v="Vacuum Gasoil"/>
    <s v="FUE"/>
    <x v="1"/>
    <s v="2707999990000000000000"/>
    <n v="-31"/>
    <n v="-32"/>
    <x v="6"/>
    <x v="2"/>
    <d v="2020-08-19T00:00:00"/>
    <x v="0"/>
    <m/>
  </r>
  <r>
    <d v="2025-11-30T00:00:00"/>
    <x v="1"/>
    <x v="0"/>
    <x v="0"/>
    <s v="UNKNOWN"/>
    <x v="0"/>
    <m/>
    <s v="P2-VGO1_0227900.0227900-M0295884"/>
    <s v="TK012"/>
    <s v="ACT"/>
    <s v="396D"/>
    <s v="Vitol S.A. (Processing)"/>
    <s v="FRE"/>
    <s v="2-VGO1"/>
    <s v="Vacuum Gasoil"/>
    <s v="FUE"/>
    <x v="1"/>
    <s v="2707999990000000000000"/>
    <n v="-162"/>
    <n v="-168"/>
    <x v="6"/>
    <x v="2"/>
    <d v="2020-08-19T00:00:00"/>
    <x v="0"/>
    <m/>
  </r>
  <r>
    <d v="2025-11-30T00:00:00"/>
    <x v="1"/>
    <x v="0"/>
    <x v="0"/>
    <s v="UNKNOWN"/>
    <x v="0"/>
    <m/>
    <s v="P2-VGO1_0227969.0227969-M0295998"/>
    <s v="TK012"/>
    <s v="ACT"/>
    <s v="396D"/>
    <s v="Vitol S.A. (Processing)"/>
    <s v="FRE"/>
    <s v="2-VGO1"/>
    <s v="Vacuum Gasoil"/>
    <s v="FUE"/>
    <x v="1"/>
    <s v="2707999990000000000000"/>
    <n v="-141"/>
    <n v="-146"/>
    <x v="6"/>
    <x v="2"/>
    <d v="2020-08-19T00:00:00"/>
    <x v="0"/>
    <m/>
  </r>
  <r>
    <d v="2025-11-30T00:00:00"/>
    <x v="1"/>
    <x v="0"/>
    <x v="0"/>
    <s v="UNKNOWN"/>
    <x v="0"/>
    <m/>
    <s v="P2-VGO1_0228038.0228038-M0296111"/>
    <s v="TK012"/>
    <s v="ACT"/>
    <s v="396D"/>
    <s v="Vitol S.A. (Processing)"/>
    <s v="FRE"/>
    <s v="2-VGO1"/>
    <s v="Vacuum Gasoil"/>
    <s v="FUE"/>
    <x v="1"/>
    <s v="2707999990000000000000"/>
    <n v="-34"/>
    <n v="-35"/>
    <x v="6"/>
    <x v="2"/>
    <d v="2020-08-19T00:00:00"/>
    <x v="0"/>
    <m/>
  </r>
  <r>
    <d v="2025-11-30T00:00:00"/>
    <x v="1"/>
    <x v="0"/>
    <x v="0"/>
    <s v="UNKNOWN"/>
    <x v="0"/>
    <m/>
    <s v="P2-VGO1_0228130.0228130-M0296229"/>
    <s v="TK012"/>
    <s v="ACT"/>
    <s v="396D"/>
    <s v="Vitol S.A. (Processing)"/>
    <s v="FRE"/>
    <s v="2-VGO1"/>
    <s v="Vacuum Gasoil"/>
    <s v="FUE"/>
    <x v="1"/>
    <s v="2707999990000000000000"/>
    <n v="-84"/>
    <n v="-87"/>
    <x v="6"/>
    <x v="2"/>
    <d v="2020-08-19T00:00:00"/>
    <x v="0"/>
    <m/>
  </r>
  <r>
    <d v="2025-11-30T00:00:00"/>
    <x v="1"/>
    <x v="0"/>
    <x v="0"/>
    <s v="UNKNOWN"/>
    <x v="0"/>
    <m/>
    <s v="P2-VGO1_0228185.0228185-M0296296"/>
    <s v="TK012"/>
    <s v="ACT"/>
    <s v="396D"/>
    <s v="Vitol S.A. (Processing)"/>
    <s v="FRE"/>
    <s v="2-VGO1"/>
    <s v="Vacuum Gasoil"/>
    <s v="FUE"/>
    <x v="1"/>
    <s v="2707999990000000000000"/>
    <n v="-111"/>
    <n v="-114"/>
    <x v="6"/>
    <x v="2"/>
    <d v="2020-08-19T00:00:00"/>
    <x v="0"/>
    <m/>
  </r>
  <r>
    <d v="2025-11-30T00:00:00"/>
    <x v="1"/>
    <x v="0"/>
    <x v="0"/>
    <s v="UNKNOWN"/>
    <x v="0"/>
    <m/>
    <s v="P2-VGO1_0228300.0228300-M0296443"/>
    <s v="TK012"/>
    <s v="ACT"/>
    <s v="396D"/>
    <s v="Vitol S.A. (Processing)"/>
    <s v="FRE"/>
    <s v="2-VGO1"/>
    <s v="Vacuum Gasoil"/>
    <s v="FUE"/>
    <x v="1"/>
    <s v="2707999990000000000000"/>
    <n v="-7"/>
    <n v="-7"/>
    <x v="6"/>
    <x v="2"/>
    <d v="2020-08-19T00:00:00"/>
    <x v="0"/>
    <m/>
  </r>
  <r>
    <d v="2025-11-30T00:00:00"/>
    <x v="1"/>
    <x v="0"/>
    <x v="0"/>
    <s v="UNKNOWN"/>
    <x v="0"/>
    <m/>
    <s v="P2-VGO1_0228372.0228372-M0296536"/>
    <s v="TK012"/>
    <s v="ACT"/>
    <s v="396D"/>
    <s v="Vitol S.A. (Processing)"/>
    <s v="FRE"/>
    <s v="2-VGO1"/>
    <s v="Vacuum Gasoil"/>
    <s v="FUE"/>
    <x v="1"/>
    <s v="2707999990000000000000"/>
    <n v="-74"/>
    <n v="-76"/>
    <x v="6"/>
    <x v="2"/>
    <d v="2020-08-19T00:00:00"/>
    <x v="0"/>
    <m/>
  </r>
  <r>
    <d v="2025-11-30T00:00:00"/>
    <x v="1"/>
    <x v="0"/>
    <x v="0"/>
    <s v="UNKNOWN"/>
    <x v="0"/>
    <m/>
    <s v="P2-VGO1_0228593.0228593-M0296812"/>
    <s v="TK012"/>
    <s v="ACT"/>
    <s v="396D"/>
    <s v="Vitol S.A. (Processing)"/>
    <s v="FRE"/>
    <s v="2-VGO1"/>
    <s v="Vacuum Gasoil"/>
    <s v="FUE"/>
    <x v="1"/>
    <s v="2707999990000000000000"/>
    <n v="-36"/>
    <n v="-37"/>
    <x v="6"/>
    <x v="2"/>
    <d v="2020-08-19T00:00:00"/>
    <x v="0"/>
    <m/>
  </r>
  <r>
    <d v="2025-11-30T00:00:00"/>
    <x v="1"/>
    <x v="0"/>
    <x v="0"/>
    <s v="UNKNOWN"/>
    <x v="0"/>
    <m/>
    <s v="P2-VGO1_0228645.0228645-M0296935"/>
    <s v="TK012"/>
    <s v="ACT"/>
    <s v="396D"/>
    <s v="Vitol S.A. (Processing)"/>
    <s v="FRE"/>
    <s v="2-VGO1"/>
    <s v="Vacuum Gasoil"/>
    <s v="FUE"/>
    <x v="1"/>
    <s v="2707999990000000000000"/>
    <n v="-54"/>
    <n v="-56"/>
    <x v="6"/>
    <x v="2"/>
    <d v="2020-08-19T00:00:00"/>
    <x v="0"/>
    <m/>
  </r>
  <r>
    <d v="2025-11-30T00:00:00"/>
    <x v="1"/>
    <x v="0"/>
    <x v="0"/>
    <s v="UNKNOWN"/>
    <x v="0"/>
    <m/>
    <s v="P2-VGO1_0228702.0228702-M0297001"/>
    <s v="TK012"/>
    <s v="ACT"/>
    <s v="396D"/>
    <s v="Vitol S.A. (Processing)"/>
    <s v="FRE"/>
    <s v="2-VGO1"/>
    <s v="Vacuum Gasoil"/>
    <s v="FUE"/>
    <x v="1"/>
    <s v="2707999990000000000000"/>
    <n v="-81"/>
    <n v="-84"/>
    <x v="6"/>
    <x v="2"/>
    <d v="2020-08-19T00:00:00"/>
    <x v="0"/>
    <m/>
  </r>
  <r>
    <d v="2025-11-30T00:00:00"/>
    <x v="1"/>
    <x v="0"/>
    <x v="0"/>
    <s v="UNKNOWN"/>
    <x v="0"/>
    <m/>
    <s v="P2-VGO1_0228846.0228846-M0297211"/>
    <s v="TK012"/>
    <s v="ACT"/>
    <s v="396D"/>
    <s v="Vitol S.A. (Processing)"/>
    <s v="FRE"/>
    <s v="2-VGO1"/>
    <s v="Vacuum Gasoil"/>
    <s v="FUE"/>
    <x v="1"/>
    <s v="2707999990000000000000"/>
    <n v="-108"/>
    <n v="-111"/>
    <x v="6"/>
    <x v="2"/>
    <d v="2020-08-19T00:00:00"/>
    <x v="0"/>
    <m/>
  </r>
  <r>
    <d v="2025-11-30T00:00:00"/>
    <x v="1"/>
    <x v="0"/>
    <x v="0"/>
    <s v="UNKNOWN"/>
    <x v="0"/>
    <m/>
    <s v="P2-VGO1_0229133.0229133-M0297647"/>
    <s v="TK012"/>
    <s v="ACT"/>
    <s v="396D"/>
    <s v="Vitol S.A. (Processing)"/>
    <s v="FRE"/>
    <s v="2-VGO1"/>
    <s v="Vacuum Gasoil"/>
    <s v="FUE"/>
    <x v="1"/>
    <s v="2707999990000000000000"/>
    <n v="-38"/>
    <n v="-39"/>
    <x v="6"/>
    <x v="2"/>
    <d v="2020-08-19T00:00:00"/>
    <x v="0"/>
    <m/>
  </r>
  <r>
    <d v="2025-11-30T00:00:00"/>
    <x v="1"/>
    <x v="0"/>
    <x v="0"/>
    <s v="UNKNOWN"/>
    <x v="0"/>
    <m/>
    <s v="P2-VGO1_0229262.0229262-M0297846"/>
    <s v="TK012"/>
    <s v="ACT"/>
    <s v="396D"/>
    <s v="Vitol S.A. (Processing)"/>
    <s v="FRE"/>
    <s v="2-VGO1"/>
    <s v="Vacuum Gasoil"/>
    <s v="FUE"/>
    <x v="1"/>
    <s v="2707999990000000000000"/>
    <n v="-350"/>
    <n v="-362"/>
    <x v="6"/>
    <x v="2"/>
    <d v="2020-08-19T00:00:00"/>
    <x v="0"/>
    <m/>
  </r>
  <r>
    <d v="2025-11-30T00:00:00"/>
    <x v="1"/>
    <x v="0"/>
    <x v="0"/>
    <s v="UNKNOWN"/>
    <x v="0"/>
    <m/>
    <s v="P2-VGO1_0229327.0229327-M0297942"/>
    <s v="TK012"/>
    <s v="ACT"/>
    <s v="396D"/>
    <s v="Vitol S.A. (Processing)"/>
    <s v="FRE"/>
    <s v="2-VGO1"/>
    <s v="Vacuum Gasoil"/>
    <s v="FUE"/>
    <x v="1"/>
    <s v="2707999990000000000000"/>
    <n v="-21"/>
    <n v="-22"/>
    <x v="6"/>
    <x v="2"/>
    <d v="2020-08-19T00:00:00"/>
    <x v="0"/>
    <m/>
  </r>
  <r>
    <d v="2025-11-30T00:00:00"/>
    <x v="1"/>
    <x v="0"/>
    <x v="0"/>
    <s v="UNKNOWN"/>
    <x v="0"/>
    <m/>
    <s v="P2-VGO1_0229404.0229404-M0298042"/>
    <s v="TK012"/>
    <s v="ACT"/>
    <s v="396D"/>
    <s v="Vitol S.A. (Processing)"/>
    <s v="FRE"/>
    <s v="2-VGO1"/>
    <s v="Vacuum Gasoil"/>
    <s v="FUE"/>
    <x v="1"/>
    <s v="2707999990000000000000"/>
    <n v="-182"/>
    <n v="-188"/>
    <x v="6"/>
    <x v="2"/>
    <d v="2020-08-19T00:00:00"/>
    <x v="0"/>
    <m/>
  </r>
  <r>
    <d v="2025-11-30T00:00:00"/>
    <x v="1"/>
    <x v="0"/>
    <x v="0"/>
    <s v="UNKNOWN"/>
    <x v="0"/>
    <m/>
    <s v="P2-VGO1_0229553.0229553-M0298268"/>
    <s v="TK012"/>
    <s v="ACT"/>
    <s v="396D"/>
    <s v="Vitol S.A. (Processing)"/>
    <s v="FRE"/>
    <s v="2-VGO1"/>
    <s v="Vacuum Gasoil"/>
    <s v="FUE"/>
    <x v="1"/>
    <s v="2707999990000000000000"/>
    <n v="-3"/>
    <n v="-3"/>
    <x v="6"/>
    <x v="2"/>
    <d v="2020-08-19T00:00:00"/>
    <x v="0"/>
    <m/>
  </r>
  <r>
    <d v="2025-11-30T00:00:00"/>
    <x v="1"/>
    <x v="0"/>
    <x v="0"/>
    <s v="UNKNOWN"/>
    <x v="0"/>
    <m/>
    <s v="P2-VGO1_0229723.0229723-M0298517"/>
    <s v="TK012"/>
    <s v="ACT"/>
    <s v="396D"/>
    <s v="Vitol S.A. (Processing)"/>
    <s v="FRE"/>
    <s v="2-VGO1"/>
    <s v="Vacuum Gasoil"/>
    <s v="FUE"/>
    <x v="1"/>
    <s v="2707999990000000000000"/>
    <n v="-227"/>
    <n v="-235"/>
    <x v="6"/>
    <x v="2"/>
    <d v="2020-08-19T00:00:00"/>
    <x v="0"/>
    <m/>
  </r>
  <r>
    <d v="2025-11-30T00:00:00"/>
    <x v="1"/>
    <x v="0"/>
    <x v="0"/>
    <s v="UNKNOWN"/>
    <x v="0"/>
    <m/>
    <s v="P2-VGO1_0230026.0230026-M0299029"/>
    <s v="TK012"/>
    <s v="ACT"/>
    <s v="396D"/>
    <s v="Vitol S.A. (Processing)"/>
    <s v="FRE"/>
    <s v="2-VGO1"/>
    <s v="Vacuum Gasoil"/>
    <s v="FUE"/>
    <x v="1"/>
    <s v="2707999990000000000000"/>
    <n v="-22"/>
    <n v="-22"/>
    <x v="6"/>
    <x v="2"/>
    <d v="2020-08-19T00:00:00"/>
    <x v="0"/>
    <m/>
  </r>
  <r>
    <d v="2025-11-30T00:00:00"/>
    <x v="1"/>
    <x v="0"/>
    <x v="0"/>
    <s v="UNKNOWN"/>
    <x v="0"/>
    <m/>
    <s v="P2-VGO1_0230087.0230087-M0299142"/>
    <s v="TK012"/>
    <s v="ACT"/>
    <s v="396D"/>
    <s v="Vitol S.A. (Processing)"/>
    <s v="FRE"/>
    <s v="2-VGO1"/>
    <s v="Vacuum Gasoil"/>
    <s v="FUE"/>
    <x v="1"/>
    <s v="2707999990000000000000"/>
    <n v="-178"/>
    <n v="-185"/>
    <x v="6"/>
    <x v="2"/>
    <d v="2020-08-19T00:00:00"/>
    <x v="0"/>
    <m/>
  </r>
  <r>
    <d v="2025-11-30T00:00:00"/>
    <x v="1"/>
    <x v="0"/>
    <x v="0"/>
    <s v="UNKNOWN"/>
    <x v="0"/>
    <m/>
    <s v="P2-VGO1_0230420.0230420-M0299646"/>
    <s v="TK012"/>
    <s v="ACT"/>
    <s v="396D"/>
    <s v="Vitol S.A. (Processing)"/>
    <s v="FRE"/>
    <s v="2-VGO1"/>
    <s v="Vacuum Gasoil"/>
    <s v="FUE"/>
    <x v="1"/>
    <s v="2707999990000000000000"/>
    <n v="-20"/>
    <n v="-21"/>
    <x v="6"/>
    <x v="2"/>
    <d v="2020-08-19T00:00:00"/>
    <x v="0"/>
    <m/>
  </r>
  <r>
    <d v="2025-11-30T00:00:00"/>
    <x v="1"/>
    <x v="0"/>
    <x v="0"/>
    <s v="UNKNOWN"/>
    <x v="0"/>
    <m/>
    <s v="P2-VGO1_0230504.0230504-M0299770"/>
    <s v="TK012"/>
    <s v="ACT"/>
    <s v="396D"/>
    <s v="Vitol S.A. (Processing)"/>
    <s v="FRE"/>
    <s v="2-VGO1"/>
    <s v="Vacuum Gasoil"/>
    <s v="FUE"/>
    <x v="1"/>
    <s v="2707999990000000000000"/>
    <n v="-109"/>
    <n v="-112"/>
    <x v="6"/>
    <x v="2"/>
    <d v="2020-08-19T00:00:00"/>
    <x v="0"/>
    <m/>
  </r>
  <r>
    <d v="2025-11-30T00:00:00"/>
    <x v="1"/>
    <x v="0"/>
    <x v="0"/>
    <s v="UNKNOWN"/>
    <x v="0"/>
    <m/>
    <s v="P2-VGO1_0230565.0230565-M0299865"/>
    <s v="TK012"/>
    <s v="ACT"/>
    <s v="396D"/>
    <s v="Vitol S.A. (Processing)"/>
    <s v="FRE"/>
    <s v="2-VGO1"/>
    <s v="Vacuum Gasoil"/>
    <s v="FUE"/>
    <x v="1"/>
    <s v="2707999990000000000000"/>
    <n v="-21"/>
    <n v="-22"/>
    <x v="6"/>
    <x v="2"/>
    <d v="2020-08-19T00:00:00"/>
    <x v="0"/>
    <m/>
  </r>
  <r>
    <d v="2025-11-30T00:00:00"/>
    <x v="1"/>
    <x v="0"/>
    <x v="0"/>
    <s v="UNKNOWN"/>
    <x v="0"/>
    <m/>
    <s v="P2-VGO1_0230749.0230749-M0300116"/>
    <s v="TK012"/>
    <s v="ACT"/>
    <s v="396D"/>
    <s v="Vitol S.A. (Processing)"/>
    <s v="FRE"/>
    <s v="2-VGO1"/>
    <s v="Vacuum Gasoil"/>
    <s v="FUE"/>
    <x v="1"/>
    <s v="2707999990000000000000"/>
    <n v="-119"/>
    <n v="-124"/>
    <x v="6"/>
    <x v="2"/>
    <d v="2020-08-19T00:00:00"/>
    <x v="0"/>
    <m/>
  </r>
  <r>
    <d v="2025-11-30T00:00:00"/>
    <x v="1"/>
    <x v="0"/>
    <x v="0"/>
    <s v="UNKNOWN"/>
    <x v="0"/>
    <m/>
    <s v="P2-VGO1_0230830.0230830-M0300244"/>
    <s v="TK012"/>
    <s v="ACT"/>
    <s v="396D"/>
    <s v="Vitol S.A. (Processing)"/>
    <s v="FRE"/>
    <s v="2-VGO1"/>
    <s v="Vacuum Gasoil"/>
    <s v="FUE"/>
    <x v="1"/>
    <s v="2707999990000000000000"/>
    <n v="-63"/>
    <n v="-65"/>
    <x v="6"/>
    <x v="2"/>
    <d v="2020-08-19T00:00:00"/>
    <x v="0"/>
    <m/>
  </r>
  <r>
    <d v="2025-11-30T00:00:00"/>
    <x v="1"/>
    <x v="0"/>
    <x v="0"/>
    <s v="UNKNOWN"/>
    <x v="0"/>
    <m/>
    <s v="P2-VGO1_0230917.0230917-M0300381"/>
    <s v="TK012"/>
    <s v="ACT"/>
    <s v="396D"/>
    <s v="Vitol S.A. (Processing)"/>
    <s v="FRE"/>
    <s v="2-VGO1"/>
    <s v="Vacuum Gasoil"/>
    <s v="FUE"/>
    <x v="1"/>
    <s v="2707999990000000000000"/>
    <n v="-282"/>
    <n v="-291"/>
    <x v="6"/>
    <x v="2"/>
    <d v="2020-08-19T00:00:00"/>
    <x v="0"/>
    <m/>
  </r>
  <r>
    <d v="2025-11-30T00:00:00"/>
    <x v="1"/>
    <x v="0"/>
    <x v="0"/>
    <s v="UNKNOWN"/>
    <x v="0"/>
    <m/>
    <s v="P2-VGO1_0231112.0231112-M0300688"/>
    <s v="TK012"/>
    <s v="ACT"/>
    <s v="396D"/>
    <s v="Vitol S.A. (Processing)"/>
    <s v="FRE"/>
    <s v="2-VGO1"/>
    <s v="Vacuum Gasoil"/>
    <s v="FUE"/>
    <x v="1"/>
    <s v="2707999990000000000000"/>
    <n v="-33"/>
    <n v="-34"/>
    <x v="6"/>
    <x v="2"/>
    <d v="2020-08-19T00:00:00"/>
    <x v="0"/>
    <m/>
  </r>
  <r>
    <d v="2025-11-30T00:00:00"/>
    <x v="1"/>
    <x v="0"/>
    <x v="0"/>
    <s v="UNKNOWN"/>
    <x v="0"/>
    <m/>
    <s v="P2-VGO1_0231193.0231193-M0300822"/>
    <s v="TK012"/>
    <s v="ACT"/>
    <s v="396D"/>
    <s v="Vitol S.A. (Processing)"/>
    <s v="FRE"/>
    <s v="2-VGO1"/>
    <s v="Vacuum Gasoil"/>
    <s v="FUE"/>
    <x v="1"/>
    <s v="2707999990000000000000"/>
    <n v="-84"/>
    <n v="-87"/>
    <x v="6"/>
    <x v="2"/>
    <d v="2020-08-19T00:00:00"/>
    <x v="0"/>
    <m/>
  </r>
  <r>
    <d v="2025-11-30T00:00:00"/>
    <x v="1"/>
    <x v="0"/>
    <x v="0"/>
    <s v="UNKNOWN"/>
    <x v="0"/>
    <m/>
    <s v="P2-VGO1_0231389.0231389-M0301124"/>
    <s v="TK012"/>
    <s v="ACT"/>
    <s v="396D"/>
    <s v="Vitol S.A. (Processing)"/>
    <s v="FRE"/>
    <s v="2-VGO1"/>
    <s v="Vacuum Gasoil"/>
    <s v="FUE"/>
    <x v="1"/>
    <s v="2707999990000000000000"/>
    <n v="-19"/>
    <n v="-20"/>
    <x v="6"/>
    <x v="2"/>
    <d v="2020-08-19T00:00:00"/>
    <x v="0"/>
    <m/>
  </r>
  <r>
    <d v="2025-11-30T00:00:00"/>
    <x v="1"/>
    <x v="0"/>
    <x v="0"/>
    <s v="UNKNOWN"/>
    <x v="0"/>
    <m/>
    <s v="P2-VGO1_0231475.0231475-M0301250"/>
    <s v="TK012"/>
    <s v="ACT"/>
    <s v="396D"/>
    <s v="Vitol S.A. (Processing)"/>
    <s v="FRE"/>
    <s v="2-VGO1"/>
    <s v="Vacuum Gasoil"/>
    <s v="FUE"/>
    <x v="1"/>
    <s v="2707999990000000000000"/>
    <n v="-44"/>
    <n v="-45"/>
    <x v="6"/>
    <x v="2"/>
    <d v="2020-08-19T00:00:00"/>
    <x v="0"/>
    <m/>
  </r>
  <r>
    <d v="2025-11-30T00:00:00"/>
    <x v="1"/>
    <x v="0"/>
    <x v="0"/>
    <s v="UNKNOWN"/>
    <x v="0"/>
    <m/>
    <s v="P2-VGO1_0231544.0231544-M0301352"/>
    <s v="TK012"/>
    <s v="ACT"/>
    <s v="396D"/>
    <s v="Vitol S.A. (Processing)"/>
    <s v="FRE"/>
    <s v="2-VGO1"/>
    <s v="Vacuum Gasoil"/>
    <s v="FUE"/>
    <x v="1"/>
    <s v="2707999990000000000000"/>
    <n v="-158"/>
    <n v="-163"/>
    <x v="6"/>
    <x v="2"/>
    <d v="2020-08-19T00:00:00"/>
    <x v="0"/>
    <m/>
  </r>
  <r>
    <d v="2025-11-30T00:00:00"/>
    <x v="1"/>
    <x v="0"/>
    <x v="0"/>
    <s v="UNKNOWN"/>
    <x v="0"/>
    <m/>
    <s v="P2-VGO1_0231609.0231609-M0301444"/>
    <s v="TK012"/>
    <s v="ACT"/>
    <s v="396D"/>
    <s v="Vitol S.A. (Processing)"/>
    <s v="FRE"/>
    <s v="2-VGO1"/>
    <s v="Vacuum Gasoil"/>
    <s v="FUE"/>
    <x v="1"/>
    <s v="2707999990000000000000"/>
    <n v="-311"/>
    <n v="-322"/>
    <x v="6"/>
    <x v="2"/>
    <d v="2020-08-19T00:00:00"/>
    <x v="0"/>
    <m/>
  </r>
  <r>
    <d v="2025-11-30T00:00:00"/>
    <x v="1"/>
    <x v="0"/>
    <x v="0"/>
    <s v="UNKNOWN"/>
    <x v="0"/>
    <m/>
    <s v="P2-VGO1_0231825.0231825-M0301794"/>
    <s v="TK012"/>
    <s v="ACT"/>
    <s v="396D"/>
    <s v="Vitol S.A. (Processing)"/>
    <s v="FRE"/>
    <s v="2-VGO1"/>
    <s v="Vacuum Gasoil"/>
    <s v="FUE"/>
    <x v="1"/>
    <s v="2707999990000000000000"/>
    <n v="-43"/>
    <n v="-45"/>
    <x v="6"/>
    <x v="2"/>
    <d v="2020-08-19T00:00:00"/>
    <x v="0"/>
    <m/>
  </r>
  <r>
    <d v="2025-11-30T00:00:00"/>
    <x v="1"/>
    <x v="0"/>
    <x v="0"/>
    <s v="UNKNOWN"/>
    <x v="0"/>
    <m/>
    <s v="P2-VGO1_0232110.0232110-M0302239"/>
    <s v="TK012"/>
    <s v="ACT"/>
    <s v="396D"/>
    <s v="Vitol S.A. (Processing)"/>
    <s v="FRE"/>
    <s v="2-VGO1"/>
    <s v="Vacuum Gasoil"/>
    <s v="FUE"/>
    <x v="1"/>
    <s v="2707999990000000000000"/>
    <n v="-22"/>
    <n v="-22"/>
    <x v="6"/>
    <x v="2"/>
    <d v="2020-08-19T00:00:00"/>
    <x v="0"/>
    <m/>
  </r>
  <r>
    <d v="2025-11-30T00:00:00"/>
    <x v="1"/>
    <x v="0"/>
    <x v="0"/>
    <s v="UNKNOWN"/>
    <x v="0"/>
    <m/>
    <s v="P2-VGO1_0232380.0232380-M0302661"/>
    <s v="TK012"/>
    <s v="ACT"/>
    <s v="396D"/>
    <s v="Vitol S.A. (Processing)"/>
    <s v="FRE"/>
    <s v="2-VGO1"/>
    <s v="Vacuum Gasoil"/>
    <s v="FUE"/>
    <x v="1"/>
    <s v="2707999990000000000000"/>
    <n v="-210"/>
    <n v="-217"/>
    <x v="6"/>
    <x v="2"/>
    <d v="2020-08-19T00:00:00"/>
    <x v="0"/>
    <m/>
  </r>
  <r>
    <d v="2025-11-30T00:00:00"/>
    <x v="1"/>
    <x v="0"/>
    <x v="0"/>
    <s v="UNKNOWN"/>
    <x v="0"/>
    <m/>
    <s v="P2-VGO1_0232521.0232521-M0302869"/>
    <s v="TK012"/>
    <s v="ACT"/>
    <s v="396D"/>
    <s v="Vitol S.A. (Processing)"/>
    <s v="FRE"/>
    <s v="2-VGO1"/>
    <s v="Vacuum Gasoil"/>
    <s v="FUE"/>
    <x v="1"/>
    <s v="2707999990000000000000"/>
    <n v="-249"/>
    <n v="-257"/>
    <x v="6"/>
    <x v="2"/>
    <d v="2020-08-19T00:00:00"/>
    <x v="0"/>
    <m/>
  </r>
  <r>
    <d v="2025-11-30T00:00:00"/>
    <x v="1"/>
    <x v="0"/>
    <x v="0"/>
    <s v="UNKNOWN"/>
    <x v="0"/>
    <m/>
    <s v="P2-VGO1_0232592.0232592-M0302972"/>
    <s v="TK012"/>
    <s v="ACT"/>
    <s v="396D"/>
    <s v="Vitol S.A. (Processing)"/>
    <s v="FRE"/>
    <s v="2-VGO1"/>
    <s v="Vacuum Gasoil"/>
    <s v="FUE"/>
    <x v="1"/>
    <s v="2707999990000000000000"/>
    <n v="-61"/>
    <n v="-63"/>
    <x v="6"/>
    <x v="2"/>
    <d v="2020-08-19T00:00:00"/>
    <x v="0"/>
    <m/>
  </r>
  <r>
    <d v="2025-11-30T00:00:00"/>
    <x v="1"/>
    <x v="0"/>
    <x v="0"/>
    <s v="UNKNOWN"/>
    <x v="0"/>
    <m/>
    <s v="P2-VGO1_0232855.0232855-M0303371"/>
    <s v="TK012"/>
    <s v="ACT"/>
    <s v="396D"/>
    <s v="Vitol S.A. (Processing)"/>
    <s v="FRE"/>
    <s v="2-VGO1"/>
    <s v="Vacuum Gasoil"/>
    <s v="FUE"/>
    <x v="1"/>
    <s v="2707999990000000000000"/>
    <n v="-89"/>
    <n v="-92"/>
    <x v="6"/>
    <x v="2"/>
    <d v="2020-08-19T00:00:00"/>
    <x v="0"/>
    <m/>
  </r>
  <r>
    <d v="2025-11-30T00:00:00"/>
    <x v="1"/>
    <x v="0"/>
    <x v="0"/>
    <s v="UNKNOWN"/>
    <x v="0"/>
    <m/>
    <s v="P2-VGO1_0233019.0233019-M0303627"/>
    <s v="TK012"/>
    <s v="ACT"/>
    <s v="396D"/>
    <s v="Vitol S.A. (Processing)"/>
    <s v="FRE"/>
    <s v="2-VGO1"/>
    <s v="Vacuum Gasoil"/>
    <s v="FUE"/>
    <x v="1"/>
    <s v="2707999990000000000000"/>
    <n v="-52"/>
    <n v="-54"/>
    <x v="6"/>
    <x v="2"/>
    <d v="2020-08-19T00:00:00"/>
    <x v="0"/>
    <m/>
  </r>
  <r>
    <d v="2025-11-30T00:00:00"/>
    <x v="1"/>
    <x v="0"/>
    <x v="0"/>
    <s v="UNKNOWN"/>
    <x v="0"/>
    <m/>
    <s v="P2-VGO1_0233149.0233149-M0303824"/>
    <s v="TK012"/>
    <s v="ACT"/>
    <s v="396D"/>
    <s v="Vitol S.A. (Processing)"/>
    <s v="FRE"/>
    <s v="2-VGO1"/>
    <s v="Vacuum Gasoil"/>
    <s v="FUE"/>
    <x v="1"/>
    <s v="2707999990000000000000"/>
    <n v="-28"/>
    <n v="-29"/>
    <x v="6"/>
    <x v="2"/>
    <d v="2020-08-19T00:00:00"/>
    <x v="0"/>
    <m/>
  </r>
  <r>
    <d v="2025-11-30T00:00:00"/>
    <x v="1"/>
    <x v="0"/>
    <x v="0"/>
    <s v="UNKNOWN"/>
    <x v="0"/>
    <m/>
    <s v="P2-VGO1_0233285.0233285-M0304031"/>
    <s v="TK012"/>
    <s v="ACT"/>
    <s v="396D"/>
    <s v="Vitol S.A. (Processing)"/>
    <s v="FRE"/>
    <s v="2-VGO1"/>
    <s v="Vacuum Gasoil"/>
    <s v="FUE"/>
    <x v="1"/>
    <s v="2707999990000000000000"/>
    <n v="-138"/>
    <n v="-142"/>
    <x v="6"/>
    <x v="2"/>
    <d v="2020-08-19T00:00:00"/>
    <x v="0"/>
    <m/>
  </r>
  <r>
    <d v="2025-11-30T00:00:00"/>
    <x v="1"/>
    <x v="0"/>
    <x v="0"/>
    <s v="UNKNOWN"/>
    <x v="0"/>
    <m/>
    <s v="P2-VGO1_0233547.0233547-M0304415"/>
    <s v="TK012"/>
    <s v="ACT"/>
    <s v="396D"/>
    <s v="Vitol S.A. (Processing)"/>
    <s v="FRE"/>
    <s v="2-VGO1"/>
    <s v="Vacuum Gasoil"/>
    <s v="FUE"/>
    <x v="1"/>
    <s v="2707999990000000000000"/>
    <n v="-350"/>
    <n v="-362"/>
    <x v="6"/>
    <x v="2"/>
    <d v="2020-08-19T00:00:00"/>
    <x v="0"/>
    <m/>
  </r>
  <r>
    <d v="2025-11-30T00:00:00"/>
    <x v="1"/>
    <x v="0"/>
    <x v="0"/>
    <s v="UNKNOWN"/>
    <x v="0"/>
    <m/>
    <s v="P2-VGO1_0233769.0233769-M0304742"/>
    <s v="TK012"/>
    <s v="ACT"/>
    <s v="396D"/>
    <s v="Vitol S.A. (Processing)"/>
    <s v="FRE"/>
    <s v="2-VGO1"/>
    <s v="Vacuum Gasoil"/>
    <s v="FUE"/>
    <x v="1"/>
    <s v="2707999990000000000000"/>
    <n v="-6"/>
    <n v="-7"/>
    <x v="6"/>
    <x v="2"/>
    <d v="2020-08-19T00:00:00"/>
    <x v="0"/>
    <m/>
  </r>
  <r>
    <d v="2025-11-30T00:00:00"/>
    <x v="1"/>
    <x v="0"/>
    <x v="0"/>
    <s v="UNKNOWN"/>
    <x v="0"/>
    <m/>
    <s v="P2-VGO1_0233848.0233848-M0304862"/>
    <s v="TK012"/>
    <s v="ACT"/>
    <s v="396D"/>
    <s v="Vitol S.A. (Processing)"/>
    <s v="FRE"/>
    <s v="2-VGO1"/>
    <s v="Vacuum Gasoil"/>
    <s v="FUE"/>
    <x v="1"/>
    <s v="2707999990000000000000"/>
    <n v="-2"/>
    <n v="-2"/>
    <x v="6"/>
    <x v="2"/>
    <d v="2020-08-19T00:00:00"/>
    <x v="0"/>
    <m/>
  </r>
  <r>
    <d v="2025-11-30T00:00:00"/>
    <x v="1"/>
    <x v="0"/>
    <x v="0"/>
    <s v="UNKNOWN"/>
    <x v="0"/>
    <m/>
    <s v="P2-VGO1_0234025.0234025-M0305124"/>
    <s v="TK012"/>
    <s v="ACT"/>
    <s v="396D"/>
    <s v="Vitol S.A. (Processing)"/>
    <s v="FRE"/>
    <s v="2-VGO1"/>
    <s v="Vacuum Gasoil"/>
    <s v="FUE"/>
    <x v="1"/>
    <s v="2707999990000000000000"/>
    <n v="-63"/>
    <n v="-66"/>
    <x v="6"/>
    <x v="2"/>
    <d v="2020-08-19T00:00:00"/>
    <x v="0"/>
    <m/>
  </r>
  <r>
    <d v="2025-11-30T00:00:00"/>
    <x v="1"/>
    <x v="0"/>
    <x v="0"/>
    <s v="UNKNOWN"/>
    <x v="0"/>
    <m/>
    <s v="P2-VGO1_0234130.0234130-M0305245"/>
    <s v="TK012"/>
    <s v="ACT"/>
    <s v="396D"/>
    <s v="Vitol S.A. (Processing)"/>
    <s v="FRE"/>
    <s v="2-VGO1"/>
    <s v="Vacuum Gasoil"/>
    <s v="FUE"/>
    <x v="1"/>
    <s v="2707999990000000000000"/>
    <n v="-110"/>
    <n v="-113"/>
    <x v="6"/>
    <x v="2"/>
    <d v="2020-08-19T00:00:00"/>
    <x v="0"/>
    <m/>
  </r>
  <r>
    <d v="2025-11-30T00:00:00"/>
    <x v="1"/>
    <x v="0"/>
    <x v="0"/>
    <s v="UNKNOWN"/>
    <x v="0"/>
    <m/>
    <s v="P2-VGO1_0234262.0234262-M0305444"/>
    <s v="TK012"/>
    <s v="ACT"/>
    <s v="396D"/>
    <s v="Vitol S.A. (Processing)"/>
    <s v="FRE"/>
    <s v="2-VGO1"/>
    <s v="Vacuum Gasoil"/>
    <s v="FUE"/>
    <x v="1"/>
    <s v="2707999990000000000000"/>
    <n v="-263"/>
    <n v="-272"/>
    <x v="6"/>
    <x v="2"/>
    <d v="2020-08-19T00:00:00"/>
    <x v="0"/>
    <m/>
  </r>
  <r>
    <d v="2025-11-30T00:00:00"/>
    <x v="1"/>
    <x v="0"/>
    <x v="0"/>
    <s v="UNKNOWN"/>
    <x v="0"/>
    <m/>
    <s v="P2-VGO1_0234422.0234422-M0305649"/>
    <s v="TK012"/>
    <s v="ACT"/>
    <s v="396D"/>
    <s v="Vitol S.A. (Processing)"/>
    <s v="FRE"/>
    <s v="2-VGO1"/>
    <s v="Vacuum Gasoil"/>
    <s v="FUE"/>
    <x v="1"/>
    <s v="2707999990000000000000"/>
    <n v="-189"/>
    <n v="-196"/>
    <x v="6"/>
    <x v="2"/>
    <d v="2020-08-19T00:00:00"/>
    <x v="0"/>
    <m/>
  </r>
  <r>
    <d v="2025-11-30T00:00:00"/>
    <x v="1"/>
    <x v="0"/>
    <x v="0"/>
    <s v="UNKNOWN"/>
    <x v="0"/>
    <m/>
    <s v="P2-VGO1_0234579.0234579-M0305866"/>
    <s v="TK012"/>
    <s v="ACT"/>
    <s v="396D"/>
    <s v="Vitol S.A. (Processing)"/>
    <s v="FRE"/>
    <s v="2-VGO1"/>
    <s v="Vacuum Gasoil"/>
    <s v="FUE"/>
    <x v="1"/>
    <s v="2707999990000000000000"/>
    <n v="-56"/>
    <n v="-57"/>
    <x v="6"/>
    <x v="2"/>
    <d v="2020-08-19T00:00:00"/>
    <x v="0"/>
    <m/>
  </r>
  <r>
    <d v="2025-11-30T00:00:00"/>
    <x v="1"/>
    <x v="0"/>
    <x v="0"/>
    <s v="UNKNOWN"/>
    <x v="0"/>
    <m/>
    <s v="P2-VGO1_0234726.0234726-M0306116"/>
    <s v="TK012"/>
    <s v="ACT"/>
    <s v="396D"/>
    <s v="Vitol S.A. (Processing)"/>
    <s v="FRE"/>
    <s v="2-VGO1"/>
    <s v="Vacuum Gasoil"/>
    <s v="FUE"/>
    <x v="1"/>
    <s v="2707999990000000000000"/>
    <n v="-74"/>
    <n v="-77"/>
    <x v="6"/>
    <x v="2"/>
    <d v="2020-08-19T00:00:00"/>
    <x v="0"/>
    <m/>
  </r>
  <r>
    <d v="2025-11-30T00:00:00"/>
    <x v="1"/>
    <x v="0"/>
    <x v="0"/>
    <s v="UNKNOWN"/>
    <x v="0"/>
    <m/>
    <s v="P2-VGO1_0234847.0234847-M0306280"/>
    <s v="TK012"/>
    <s v="ACT"/>
    <s v="396D"/>
    <s v="Vitol S.A. (Processing)"/>
    <s v="FRE"/>
    <s v="2-VGO1"/>
    <s v="Vacuum Gasoil"/>
    <s v="FUE"/>
    <x v="1"/>
    <s v="2707999990000000000000"/>
    <n v="-20"/>
    <n v="-21"/>
    <x v="6"/>
    <x v="2"/>
    <d v="2020-08-19T00:00:00"/>
    <x v="0"/>
    <m/>
  </r>
  <r>
    <d v="2025-11-30T00:00:00"/>
    <x v="1"/>
    <x v="0"/>
    <x v="0"/>
    <s v="UNKNOWN"/>
    <x v="0"/>
    <m/>
    <s v="P2-VGO1_0235244.0235244-M0306918"/>
    <s v="TK012"/>
    <s v="ACT"/>
    <s v="396D"/>
    <s v="Vitol S.A. (Processing)"/>
    <s v="FRE"/>
    <s v="2-VGO1"/>
    <s v="Vacuum Gasoil"/>
    <s v="FUE"/>
    <x v="1"/>
    <s v="2707999990000000000000"/>
    <n v="-21"/>
    <n v="-21"/>
    <x v="6"/>
    <x v="2"/>
    <d v="2020-08-19T00:00:00"/>
    <x v="0"/>
    <m/>
  </r>
  <r>
    <d v="2025-11-30T00:00:00"/>
    <x v="1"/>
    <x v="0"/>
    <x v="0"/>
    <s v="UNKNOWN"/>
    <x v="0"/>
    <m/>
    <s v="P2-VGO1_0235309.0235309-M0307013"/>
    <s v="TK012"/>
    <s v="ACT"/>
    <s v="396D"/>
    <s v="Vitol S.A. (Processing)"/>
    <s v="FRE"/>
    <s v="2-VGO1"/>
    <s v="Vacuum Gasoil"/>
    <s v="FUE"/>
    <x v="1"/>
    <s v="2707999990000000000000"/>
    <n v="-217"/>
    <n v="-225"/>
    <x v="6"/>
    <x v="2"/>
    <d v="2020-08-19T00:00:00"/>
    <x v="0"/>
    <m/>
  </r>
  <r>
    <d v="2025-11-30T00:00:00"/>
    <x v="1"/>
    <x v="0"/>
    <x v="0"/>
    <s v="UNKNOWN"/>
    <x v="0"/>
    <m/>
    <s v="P2-VGO1_0235388.0235388-M0307106"/>
    <s v="TK012"/>
    <s v="ACT"/>
    <s v="396D"/>
    <s v="Vitol S.A. (Processing)"/>
    <s v="FRE"/>
    <s v="2-VGO1"/>
    <s v="Vacuum Gasoil"/>
    <s v="FUE"/>
    <x v="1"/>
    <s v="2707999990000000000000"/>
    <n v="-40"/>
    <n v="-41"/>
    <x v="6"/>
    <x v="2"/>
    <d v="2020-08-19T00:00:00"/>
    <x v="0"/>
    <m/>
  </r>
  <r>
    <d v="2025-11-30T00:00:00"/>
    <x v="1"/>
    <x v="0"/>
    <x v="0"/>
    <s v="UNKNOWN"/>
    <x v="0"/>
    <m/>
    <s v="P2-VGO1_0235615.0235615-M0307459"/>
    <s v="TK012"/>
    <s v="ACT"/>
    <s v="396D"/>
    <s v="Vitol S.A. (Processing)"/>
    <s v="FRE"/>
    <s v="2-VGO1"/>
    <s v="Vacuum Gasoil"/>
    <s v="FUE"/>
    <x v="1"/>
    <s v="2707999990000000000000"/>
    <n v="-102"/>
    <n v="-105"/>
    <x v="6"/>
    <x v="2"/>
    <d v="2020-08-19T00:00:00"/>
    <x v="0"/>
    <m/>
  </r>
  <r>
    <d v="2025-11-30T00:00:00"/>
    <x v="1"/>
    <x v="0"/>
    <x v="0"/>
    <s v="UNKNOWN"/>
    <x v="0"/>
    <m/>
    <s v="P2-VGO1_0235818.0235818-M0307759"/>
    <s v="TK012"/>
    <s v="ACT"/>
    <s v="396D"/>
    <s v="Vitol S.A. (Processing)"/>
    <s v="FRE"/>
    <s v="2-VGO1"/>
    <s v="Vacuum Gasoil"/>
    <s v="FUE"/>
    <x v="1"/>
    <s v="2707999990000000000000"/>
    <n v="-60"/>
    <n v="-62"/>
    <x v="6"/>
    <x v="2"/>
    <d v="2020-08-19T00:00:00"/>
    <x v="0"/>
    <m/>
  </r>
  <r>
    <d v="2025-11-30T00:00:00"/>
    <x v="1"/>
    <x v="0"/>
    <x v="0"/>
    <s v="UNKNOWN"/>
    <x v="0"/>
    <m/>
    <s v="P2-VGO1_0235979.0235979-M0308004"/>
    <s v="TK012"/>
    <s v="ACT"/>
    <s v="396D"/>
    <s v="Vitol S.A. (Processing)"/>
    <s v="FRE"/>
    <s v="2-VGO1"/>
    <s v="Vacuum Gasoil"/>
    <s v="FUE"/>
    <x v="1"/>
    <s v="2707999990000000000000"/>
    <n v="-61"/>
    <n v="-63"/>
    <x v="6"/>
    <x v="2"/>
    <d v="2020-08-19T00:00:00"/>
    <x v="0"/>
    <m/>
  </r>
  <r>
    <d v="2025-11-30T00:00:00"/>
    <x v="1"/>
    <x v="0"/>
    <x v="0"/>
    <s v="UNKNOWN"/>
    <x v="0"/>
    <m/>
    <s v="P2-VGO1_0236132.0236132-M0308266"/>
    <s v="TK012"/>
    <s v="ACT"/>
    <s v="396D"/>
    <s v="Vitol S.A. (Processing)"/>
    <s v="FRE"/>
    <s v="2-VGO1"/>
    <s v="Vacuum Gasoil"/>
    <s v="FUE"/>
    <x v="1"/>
    <s v="2707999990000000000000"/>
    <n v="-43"/>
    <n v="-45"/>
    <x v="6"/>
    <x v="2"/>
    <d v="2020-08-19T00:00:00"/>
    <x v="0"/>
    <m/>
  </r>
  <r>
    <d v="2025-11-30T00:00:00"/>
    <x v="1"/>
    <x v="0"/>
    <x v="0"/>
    <s v="UNKNOWN"/>
    <x v="0"/>
    <m/>
    <s v="P2-VGO1_0236208.0236208-M0308405"/>
    <s v="TK012"/>
    <s v="ACT"/>
    <s v="396D"/>
    <s v="Vitol S.A. (Processing)"/>
    <s v="FRE"/>
    <s v="2-VGO1"/>
    <s v="Vacuum Gasoil"/>
    <s v="FUE"/>
    <x v="1"/>
    <s v="2707999990000000000000"/>
    <n v="-80"/>
    <n v="-82"/>
    <x v="6"/>
    <x v="2"/>
    <d v="2020-08-19T00:00:00"/>
    <x v="0"/>
    <m/>
  </r>
  <r>
    <d v="2025-11-30T00:00:00"/>
    <x v="1"/>
    <x v="0"/>
    <x v="0"/>
    <s v="UNKNOWN"/>
    <x v="0"/>
    <m/>
    <s v="P2-VGO1_0236329.0236329-M0308618"/>
    <s v="TK012"/>
    <s v="ACT"/>
    <s v="396D"/>
    <s v="Vitol S.A. (Processing)"/>
    <s v="FRE"/>
    <s v="2-VGO1"/>
    <s v="Vacuum Gasoil"/>
    <s v="FUE"/>
    <x v="1"/>
    <s v="2707999990000000000000"/>
    <n v="-59"/>
    <n v="-61"/>
    <x v="6"/>
    <x v="2"/>
    <d v="2020-08-19T00:00:00"/>
    <x v="0"/>
    <m/>
  </r>
  <r>
    <d v="2025-11-30T00:00:00"/>
    <x v="1"/>
    <x v="0"/>
    <x v="0"/>
    <s v="UNKNOWN"/>
    <x v="0"/>
    <m/>
    <s v="P2-VGO1_0236604.0236604-M0309015"/>
    <s v="TK012"/>
    <s v="ACT"/>
    <s v="396D"/>
    <s v="Vitol S.A. (Processing)"/>
    <s v="FRE"/>
    <s v="2-VGO1"/>
    <s v="Vacuum Gasoil"/>
    <s v="FUE"/>
    <x v="1"/>
    <s v="2707999990000000000000"/>
    <n v="-94"/>
    <n v="-97"/>
    <x v="6"/>
    <x v="2"/>
    <d v="2020-08-19T00:00:00"/>
    <x v="0"/>
    <m/>
  </r>
  <r>
    <d v="2025-11-30T00:00:00"/>
    <x v="1"/>
    <x v="0"/>
    <x v="0"/>
    <s v="UNKNOWN"/>
    <x v="0"/>
    <m/>
    <s v="P2-VGO1_0236717.0236717-M0309198"/>
    <s v="TK012"/>
    <s v="ACT"/>
    <s v="396D"/>
    <s v="Vitol S.A. (Processing)"/>
    <s v="FRE"/>
    <s v="2-VGO1"/>
    <s v="Vacuum Gasoil"/>
    <s v="FUE"/>
    <x v="1"/>
    <s v="2707999990000000000000"/>
    <n v="-23"/>
    <n v="-24"/>
    <x v="6"/>
    <x v="2"/>
    <d v="2020-08-19T00:00:00"/>
    <x v="0"/>
    <m/>
  </r>
  <r>
    <d v="2025-11-30T00:00:00"/>
    <x v="1"/>
    <x v="0"/>
    <x v="0"/>
    <s v="UNKNOWN"/>
    <x v="0"/>
    <m/>
    <s v="P2-VGO1_0236917.0236917-M0309497"/>
    <s v="TK012"/>
    <s v="ACT"/>
    <s v="396D"/>
    <s v="Vitol S.A. (Processing)"/>
    <s v="FRE"/>
    <s v="2-VGO1"/>
    <s v="Vacuum Gasoil"/>
    <s v="FUE"/>
    <x v="1"/>
    <s v="2707999990000000000000"/>
    <n v="-15"/>
    <n v="-15"/>
    <x v="6"/>
    <x v="2"/>
    <d v="2020-08-19T00:00:00"/>
    <x v="0"/>
    <m/>
  </r>
  <r>
    <d v="2025-11-30T00:00:00"/>
    <x v="1"/>
    <x v="0"/>
    <x v="0"/>
    <s v="UNKNOWN"/>
    <x v="0"/>
    <m/>
    <s v="P2-VGO1_0236980.0236980-M0309584"/>
    <s v="TK012"/>
    <s v="ACT"/>
    <s v="396D"/>
    <s v="Vitol S.A. (Processing)"/>
    <s v="FRE"/>
    <s v="2-VGO1"/>
    <s v="Vacuum Gasoil"/>
    <s v="FUE"/>
    <x v="1"/>
    <s v="2707999990000000000000"/>
    <n v="-101"/>
    <n v="-105"/>
    <x v="6"/>
    <x v="2"/>
    <d v="2020-08-19T00:00:00"/>
    <x v="0"/>
    <m/>
  </r>
  <r>
    <d v="2025-11-30T00:00:00"/>
    <x v="1"/>
    <x v="0"/>
    <x v="0"/>
    <s v="UNKNOWN"/>
    <x v="0"/>
    <m/>
    <s v="P2-VGO1_0237242.0237242-M0309905"/>
    <s v="TK012"/>
    <s v="ACT"/>
    <s v="396D"/>
    <s v="Vitol S.A. (Processing)"/>
    <s v="FRE"/>
    <s v="2-VGO1"/>
    <s v="Vacuum Gasoil"/>
    <s v="FUE"/>
    <x v="1"/>
    <s v="2707999990000000000000"/>
    <n v="-25"/>
    <n v="-26"/>
    <x v="6"/>
    <x v="2"/>
    <d v="2020-08-19T00:00:00"/>
    <x v="0"/>
    <m/>
  </r>
  <r>
    <d v="2025-11-30T00:00:00"/>
    <x v="1"/>
    <x v="0"/>
    <x v="0"/>
    <s v="UNKNOWN"/>
    <x v="0"/>
    <m/>
    <s v="P2-VGO1_0237554.0237554-M0310393"/>
    <s v="TK012"/>
    <s v="ACT"/>
    <s v="396D"/>
    <s v="Vitol S.A. (Processing)"/>
    <s v="FRE"/>
    <s v="2-VGO1"/>
    <s v="Vacuum Gasoil"/>
    <s v="FUE"/>
    <x v="1"/>
    <s v="2707999990000000000000"/>
    <n v="-63"/>
    <n v="-65"/>
    <x v="6"/>
    <x v="2"/>
    <d v="2020-08-19T00:00:00"/>
    <x v="0"/>
    <m/>
  </r>
  <r>
    <d v="2025-11-30T00:00:00"/>
    <x v="1"/>
    <x v="0"/>
    <x v="0"/>
    <s v="UNKNOWN"/>
    <x v="0"/>
    <m/>
    <s v="P2-VGO1_0237631.0237631-M0310509"/>
    <s v="TK012"/>
    <s v="ACT"/>
    <s v="396D"/>
    <s v="Vitol S.A. (Processing)"/>
    <s v="FRE"/>
    <s v="2-VGO1"/>
    <s v="Vacuum Gasoil"/>
    <s v="FUE"/>
    <x v="1"/>
    <s v="2707999990000000000000"/>
    <n v="-14"/>
    <n v="-14"/>
    <x v="6"/>
    <x v="2"/>
    <d v="2020-08-19T00:00:00"/>
    <x v="0"/>
    <m/>
  </r>
  <r>
    <d v="2025-11-30T00:00:00"/>
    <x v="1"/>
    <x v="0"/>
    <x v="0"/>
    <s v="UNKNOWN"/>
    <x v="0"/>
    <m/>
    <s v="P2-VGO1_0237851.0237851-M0310881"/>
    <s v="TK012"/>
    <s v="ACT"/>
    <s v="396D"/>
    <s v="Vitol S.A. (Processing)"/>
    <s v="FRE"/>
    <s v="2-VGO1"/>
    <s v="Vacuum Gasoil"/>
    <s v="FUE"/>
    <x v="1"/>
    <s v="2707999990000000000000"/>
    <n v="-113"/>
    <n v="-117"/>
    <x v="6"/>
    <x v="2"/>
    <d v="2020-08-19T00:00:00"/>
    <x v="0"/>
    <m/>
  </r>
  <r>
    <d v="2025-11-30T00:00:00"/>
    <x v="1"/>
    <x v="0"/>
    <x v="0"/>
    <s v="UNKNOWN"/>
    <x v="0"/>
    <m/>
    <s v="P2-VGO1_0237909.0237909-M0311020"/>
    <s v="TK012"/>
    <s v="ACT"/>
    <s v="396D"/>
    <s v="Vitol S.A. (Processing)"/>
    <s v="FRE"/>
    <s v="2-VGO1"/>
    <s v="Vacuum Gasoil"/>
    <s v="FUE"/>
    <x v="1"/>
    <s v="2707999990000000000000"/>
    <n v="-239"/>
    <n v="-247"/>
    <x v="6"/>
    <x v="2"/>
    <d v="2020-08-19T00:00:00"/>
    <x v="0"/>
    <m/>
  </r>
  <r>
    <d v="2025-11-30T00:00:00"/>
    <x v="1"/>
    <x v="0"/>
    <x v="0"/>
    <s v="UNKNOWN"/>
    <x v="0"/>
    <m/>
    <s v="P2-VGO1_0238058.0238058-M0311230"/>
    <s v="TK012"/>
    <s v="ACT"/>
    <s v="396D"/>
    <s v="Vitol S.A. (Processing)"/>
    <s v="FRE"/>
    <s v="2-VGO1"/>
    <s v="Vacuum Gasoil"/>
    <s v="FUE"/>
    <x v="1"/>
    <s v="2707999990000000000000"/>
    <n v="-224"/>
    <n v="-231"/>
    <x v="6"/>
    <x v="2"/>
    <d v="2020-08-19T00:00:00"/>
    <x v="0"/>
    <m/>
  </r>
  <r>
    <d v="2025-11-30T00:00:00"/>
    <x v="1"/>
    <x v="0"/>
    <x v="0"/>
    <s v="UNKNOWN"/>
    <x v="0"/>
    <m/>
    <s v="P2-VGO1_0238512.0238512-M0311934"/>
    <s v="TK012"/>
    <s v="ACT"/>
    <s v="396D"/>
    <s v="Vitol S.A. (Processing)"/>
    <s v="FRE"/>
    <s v="2-VGO1"/>
    <s v="Vacuum Gasoil"/>
    <s v="FUE"/>
    <x v="1"/>
    <s v="2707999990000000000000"/>
    <n v="-9"/>
    <n v="-9"/>
    <x v="6"/>
    <x v="2"/>
    <d v="2020-08-19T00:00:00"/>
    <x v="0"/>
    <m/>
  </r>
  <r>
    <d v="2025-11-30T00:00:00"/>
    <x v="1"/>
    <x v="0"/>
    <x v="0"/>
    <s v="UNKNOWN"/>
    <x v="0"/>
    <m/>
    <s v="P2-VGO1_0238589.0238589-M0312053"/>
    <s v="TK012"/>
    <s v="ACT"/>
    <s v="396D"/>
    <s v="Vitol S.A. (Processing)"/>
    <s v="FRE"/>
    <s v="2-VGO1"/>
    <s v="Vacuum Gasoil"/>
    <s v="FUE"/>
    <x v="1"/>
    <s v="2707999990000000000000"/>
    <n v="-53"/>
    <n v="-55"/>
    <x v="6"/>
    <x v="2"/>
    <d v="2020-08-19T00:00:00"/>
    <x v="0"/>
    <m/>
  </r>
  <r>
    <d v="2025-11-30T00:00:00"/>
    <x v="1"/>
    <x v="0"/>
    <x v="0"/>
    <s v="UNKNOWN"/>
    <x v="0"/>
    <m/>
    <s v="P2-VGO1_0238742.0238742-M0312257"/>
    <s v="TK012"/>
    <s v="ACT"/>
    <s v="396D"/>
    <s v="Vitol S.A. (Processing)"/>
    <s v="FRE"/>
    <s v="2-VGO1"/>
    <s v="Vacuum Gasoil"/>
    <s v="FUE"/>
    <x v="1"/>
    <s v="2707999990000000000000"/>
    <n v="-112"/>
    <n v="-116"/>
    <x v="6"/>
    <x v="2"/>
    <d v="2020-08-19T00:00:00"/>
    <x v="0"/>
    <m/>
  </r>
  <r>
    <d v="2025-11-30T00:00:00"/>
    <x v="1"/>
    <x v="0"/>
    <x v="0"/>
    <s v="UNKNOWN"/>
    <x v="0"/>
    <m/>
    <s v="P2-VGO1_0238813.0238813-M0312366"/>
    <s v="TK012"/>
    <s v="ACT"/>
    <s v="396D"/>
    <s v="Vitol S.A. (Processing)"/>
    <s v="FRE"/>
    <s v="2-VGO1"/>
    <s v="Vacuum Gasoil"/>
    <s v="FUE"/>
    <x v="1"/>
    <s v="2707999990000000000000"/>
    <n v="-28"/>
    <n v="-29"/>
    <x v="6"/>
    <x v="2"/>
    <d v="2020-08-19T00:00:00"/>
    <x v="0"/>
    <m/>
  </r>
  <r>
    <d v="2025-11-30T00:00:00"/>
    <x v="1"/>
    <x v="0"/>
    <x v="0"/>
    <s v="UNKNOWN"/>
    <x v="0"/>
    <m/>
    <s v="P2-VGO1_0239007.0239007-M0312673"/>
    <s v="TK012"/>
    <s v="ACT"/>
    <s v="396D"/>
    <s v="Vitol S.A. (Processing)"/>
    <s v="FRE"/>
    <s v="2-VGO1"/>
    <s v="Vacuum Gasoil"/>
    <s v="FUE"/>
    <x v="1"/>
    <s v="2707999990000000000000"/>
    <n v="-13"/>
    <n v="-13"/>
    <x v="6"/>
    <x v="2"/>
    <d v="2020-08-19T00:00:00"/>
    <x v="0"/>
    <m/>
  </r>
  <r>
    <d v="2025-11-30T00:00:00"/>
    <x v="1"/>
    <x v="0"/>
    <x v="0"/>
    <s v="UNKNOWN"/>
    <x v="0"/>
    <m/>
    <s v="P2-VGO1_0239074.0239074-M0312795"/>
    <s v="TK012"/>
    <s v="ACT"/>
    <s v="396D"/>
    <s v="Vitol S.A. (Processing)"/>
    <s v="FRE"/>
    <s v="2-VGO1"/>
    <s v="Vacuum Gasoil"/>
    <s v="FUE"/>
    <x v="1"/>
    <s v="2707999990000000000000"/>
    <n v="-71"/>
    <n v="-74"/>
    <x v="6"/>
    <x v="2"/>
    <d v="2020-08-19T00:00:00"/>
    <x v="0"/>
    <m/>
  </r>
  <r>
    <d v="2025-11-01T00:00:00"/>
    <x v="0"/>
    <x v="0"/>
    <x v="0"/>
    <s v="UNKNOWN"/>
    <x v="0"/>
    <m/>
    <s v="P1-GO1-_0223352.0223352-M0289638"/>
    <s v="TK015"/>
    <s v="ACT"/>
    <s v="396D"/>
    <s v="Vitol S.A. (Processing)"/>
    <s v="FRE"/>
    <s v="1-GO1-2"/>
    <s v="Gasoil Undyed (S. &gt; 0.1% &lt; 0.2%)"/>
    <s v="GO"/>
    <x v="3"/>
    <s v="271019481000000000  49"/>
    <n v="22632"/>
    <n v="26285"/>
    <x v="7"/>
    <x v="2"/>
    <d v="2020-08-19T00:00:00"/>
    <x v="0"/>
    <m/>
  </r>
  <r>
    <d v="2025-11-01T00:00:00"/>
    <x v="0"/>
    <x v="0"/>
    <x v="0"/>
    <s v="UNKNOWN"/>
    <x v="0"/>
    <m/>
    <s v="P1-GO1-_0223408.0223408-M0289714"/>
    <s v="TK015"/>
    <s v="ACT"/>
    <s v="396D"/>
    <s v="Vitol S.A. (Processing)"/>
    <s v="FRE"/>
    <s v="1-GO1-2"/>
    <s v="Gasoil Undyed (S. &gt; 0.1% &lt; 0.2%)"/>
    <s v="GO"/>
    <x v="3"/>
    <s v="271019481000000000  49"/>
    <n v="93"/>
    <n v="108"/>
    <x v="7"/>
    <x v="2"/>
    <d v="2020-08-19T00:00:00"/>
    <x v="0"/>
    <m/>
  </r>
  <r>
    <d v="2025-11-01T00:00:00"/>
    <x v="0"/>
    <x v="0"/>
    <x v="0"/>
    <s v="UNKNOWN"/>
    <x v="0"/>
    <m/>
    <s v="P1-GO1-_0223687.0223687-M0290070"/>
    <s v="TK015"/>
    <s v="ACT"/>
    <s v="396D"/>
    <s v="Vitol S.A. (Processing)"/>
    <s v="FRE"/>
    <s v="1-GO1-2"/>
    <s v="Gasoil Undyed (S. &gt; 0.1% &lt; 0.2%)"/>
    <s v="GO"/>
    <x v="3"/>
    <s v="271019481000000000  49"/>
    <n v="46"/>
    <n v="53"/>
    <x v="7"/>
    <x v="2"/>
    <d v="2020-08-19T00:00:00"/>
    <x v="0"/>
    <m/>
  </r>
  <r>
    <d v="2025-11-01T00:00:00"/>
    <x v="0"/>
    <x v="0"/>
    <x v="0"/>
    <s v="UNKNOWN"/>
    <x v="0"/>
    <m/>
    <s v="P1-GO1-_0223851.0223851-M0290276"/>
    <s v="TK015"/>
    <s v="ACT"/>
    <s v="396D"/>
    <s v="Vitol S.A. (Processing)"/>
    <s v="FRE"/>
    <s v="1-GO1-2"/>
    <s v="Gasoil Undyed (S. &gt; 0.1% &lt; 0.2%)"/>
    <s v="GO"/>
    <x v="3"/>
    <s v="271019481000000000  49"/>
    <n v="195"/>
    <n v="226"/>
    <x v="7"/>
    <x v="2"/>
    <d v="2020-08-19T00:00:00"/>
    <x v="0"/>
    <m/>
  </r>
  <r>
    <d v="2025-11-01T00:00:00"/>
    <x v="0"/>
    <x v="0"/>
    <x v="0"/>
    <s v="UNKNOWN"/>
    <x v="0"/>
    <m/>
    <s v="P1-GO1-_0223965.0223965-M0290440"/>
    <s v="TK015"/>
    <s v="ACT"/>
    <s v="396D"/>
    <s v="Vitol S.A. (Processing)"/>
    <s v="FRE"/>
    <s v="1-GO1-2"/>
    <s v="Gasoil Undyed (S. &gt; 0.1% &lt; 0.2%)"/>
    <s v="GO"/>
    <x v="3"/>
    <s v="271019481000000000  49"/>
    <n v="14"/>
    <n v="16"/>
    <x v="7"/>
    <x v="2"/>
    <d v="2020-08-19T00:00:00"/>
    <x v="0"/>
    <m/>
  </r>
  <r>
    <d v="2025-11-01T00:00:00"/>
    <x v="0"/>
    <x v="0"/>
    <x v="0"/>
    <s v="UNKNOWN"/>
    <x v="0"/>
    <m/>
    <s v="P1-GO1-_0224035.0224035-M0290524"/>
    <s v="TK015"/>
    <s v="ACT"/>
    <s v="396D"/>
    <s v="Vitol S.A. (Processing)"/>
    <s v="FRE"/>
    <s v="1-GO1-2"/>
    <s v="Gasoil Undyed (S. &gt; 0.1% &lt; 0.2%)"/>
    <s v="GO"/>
    <x v="3"/>
    <s v="271019481000000000  49"/>
    <n v="127"/>
    <n v="148"/>
    <x v="7"/>
    <x v="2"/>
    <d v="2020-08-19T00:00:00"/>
    <x v="0"/>
    <m/>
  </r>
  <r>
    <d v="2025-11-01T00:00:00"/>
    <x v="0"/>
    <x v="0"/>
    <x v="0"/>
    <s v="UNKNOWN"/>
    <x v="0"/>
    <m/>
    <s v="P1-GO1-_0224108.0224108-M0290615"/>
    <s v="TK015"/>
    <s v="ACT"/>
    <s v="396D"/>
    <s v="Vitol S.A. (Processing)"/>
    <s v="FRE"/>
    <s v="1-GO1-2"/>
    <s v="Gasoil Undyed (S. &gt; 0.1% &lt; 0.2%)"/>
    <s v="GO"/>
    <x v="3"/>
    <s v="271019481000000000  49"/>
    <n v="92"/>
    <n v="107"/>
    <x v="7"/>
    <x v="2"/>
    <d v="2020-08-19T00:00:00"/>
    <x v="0"/>
    <m/>
  </r>
  <r>
    <d v="2025-11-01T00:00:00"/>
    <x v="0"/>
    <x v="0"/>
    <x v="0"/>
    <s v="UNKNOWN"/>
    <x v="0"/>
    <m/>
    <s v="P1-GO1-_0224383.0224383-M0290964"/>
    <s v="TK015"/>
    <s v="ACT"/>
    <s v="396D"/>
    <s v="Vitol S.A. (Processing)"/>
    <s v="FRE"/>
    <s v="1-GO1-2"/>
    <s v="Gasoil Undyed (S. &gt; 0.1% &lt; 0.2%)"/>
    <s v="GO"/>
    <x v="3"/>
    <s v="271019481000000000  49"/>
    <n v="38"/>
    <n v="44"/>
    <x v="7"/>
    <x v="2"/>
    <d v="2020-08-19T00:00:00"/>
    <x v="0"/>
    <m/>
  </r>
  <r>
    <d v="2025-11-01T00:00:00"/>
    <x v="0"/>
    <x v="0"/>
    <x v="0"/>
    <s v="UNKNOWN"/>
    <x v="0"/>
    <m/>
    <s v="P1-GO1-_0224501.0224501-M0291106"/>
    <s v="TK015"/>
    <s v="ACT"/>
    <s v="396D"/>
    <s v="Vitol S.A. (Processing)"/>
    <s v="FRE"/>
    <s v="1-GO1-2"/>
    <s v="Gasoil Undyed (S. &gt; 0.1% &lt; 0.2%)"/>
    <s v="GO"/>
    <x v="3"/>
    <s v="271019481000000000  49"/>
    <n v="9"/>
    <n v="10"/>
    <x v="7"/>
    <x v="2"/>
    <d v="2020-08-19T00:00:00"/>
    <x v="0"/>
    <m/>
  </r>
  <r>
    <d v="2025-11-01T00:00:00"/>
    <x v="0"/>
    <x v="0"/>
    <x v="0"/>
    <s v="UNKNOWN"/>
    <x v="0"/>
    <m/>
    <s v="P1-GO1-_0224576.0224576-M0291247"/>
    <s v="TK015"/>
    <s v="ACT"/>
    <s v="396D"/>
    <s v="Vitol S.A. (Processing)"/>
    <s v="FRE"/>
    <s v="1-GO1-2"/>
    <s v="Gasoil Undyed (S. &gt; 0.1% &lt; 0.2%)"/>
    <s v="GO"/>
    <x v="3"/>
    <s v="271019481000000000  49"/>
    <n v="102"/>
    <n v="119"/>
    <x v="7"/>
    <x v="2"/>
    <d v="2020-08-19T00:00:00"/>
    <x v="0"/>
    <m/>
  </r>
  <r>
    <d v="2025-11-01T00:00:00"/>
    <x v="0"/>
    <x v="0"/>
    <x v="0"/>
    <s v="UNKNOWN"/>
    <x v="0"/>
    <m/>
    <s v="P1-GO1-_0224645.0224645-M0291358"/>
    <s v="TK015"/>
    <s v="ACT"/>
    <s v="396D"/>
    <s v="Vitol S.A. (Processing)"/>
    <s v="FRE"/>
    <s v="1-GO1-2"/>
    <s v="Gasoil Undyed (S. &gt; 0.1% &lt; 0.2%)"/>
    <s v="GO"/>
    <x v="3"/>
    <s v="271019481000000000  49"/>
    <n v="21"/>
    <n v="24"/>
    <x v="7"/>
    <x v="2"/>
    <d v="2020-08-19T00:00:00"/>
    <x v="0"/>
    <m/>
  </r>
  <r>
    <d v="2025-11-01T00:00:00"/>
    <x v="0"/>
    <x v="0"/>
    <x v="0"/>
    <s v="UNKNOWN"/>
    <x v="0"/>
    <m/>
    <s v="P1-GO1-_0224794.0224794-M0291570"/>
    <s v="TK015"/>
    <s v="ACT"/>
    <s v="396D"/>
    <s v="Vitol S.A. (Processing)"/>
    <s v="FRE"/>
    <s v="1-GO1-2"/>
    <s v="Gasoil Undyed (S. &gt; 0.1% &lt; 0.2%)"/>
    <s v="GO"/>
    <x v="3"/>
    <s v="271019481000000000  49"/>
    <n v="69"/>
    <n v="81"/>
    <x v="7"/>
    <x v="2"/>
    <d v="2020-08-19T00:00:00"/>
    <x v="0"/>
    <m/>
  </r>
  <r>
    <d v="2025-11-01T00:00:00"/>
    <x v="0"/>
    <x v="0"/>
    <x v="0"/>
    <s v="UNKNOWN"/>
    <x v="0"/>
    <m/>
    <s v="P1-GO1-_0224849.0224849-M0291639"/>
    <s v="TK015"/>
    <s v="ACT"/>
    <s v="396D"/>
    <s v="Vitol S.A. (Processing)"/>
    <s v="FRE"/>
    <s v="1-GO1-2"/>
    <s v="Gasoil Undyed (S. &gt; 0.1% &lt; 0.2%)"/>
    <s v="GO"/>
    <x v="3"/>
    <s v="271019481000000000  49"/>
    <n v="21"/>
    <n v="24"/>
    <x v="7"/>
    <x v="2"/>
    <d v="2020-08-19T00:00:00"/>
    <x v="0"/>
    <m/>
  </r>
  <r>
    <d v="2025-11-01T00:00:00"/>
    <x v="0"/>
    <x v="0"/>
    <x v="0"/>
    <s v="UNKNOWN"/>
    <x v="0"/>
    <m/>
    <s v="P1-GO1-_0224969.0224969-M0291785"/>
    <s v="TK015"/>
    <s v="ACT"/>
    <s v="396D"/>
    <s v="Vitol S.A. (Processing)"/>
    <s v="FRE"/>
    <s v="1-GO1-2"/>
    <s v="Gasoil Undyed (S. &gt; 0.1% &lt; 0.2%)"/>
    <s v="GO"/>
    <x v="3"/>
    <s v="271019481000000000  49"/>
    <n v="151"/>
    <n v="175"/>
    <x v="7"/>
    <x v="2"/>
    <d v="2020-08-19T00:00:00"/>
    <x v="0"/>
    <m/>
  </r>
  <r>
    <d v="2025-11-01T00:00:00"/>
    <x v="0"/>
    <x v="0"/>
    <x v="0"/>
    <s v="UNKNOWN"/>
    <x v="0"/>
    <m/>
    <s v="P1-GO1-_0225035.0225035-M0291856"/>
    <s v="TK015"/>
    <s v="ACT"/>
    <s v="396D"/>
    <s v="Vitol S.A. (Processing)"/>
    <s v="FRE"/>
    <s v="1-GO1-2"/>
    <s v="Gasoil Undyed (S. &gt; 0.1% &lt; 0.2%)"/>
    <s v="GO"/>
    <x v="3"/>
    <s v="271019481000000000  49"/>
    <n v="7"/>
    <n v="9"/>
    <x v="7"/>
    <x v="2"/>
    <d v="2020-08-19T00:00:00"/>
    <x v="0"/>
    <m/>
  </r>
  <r>
    <d v="2025-11-01T00:00:00"/>
    <x v="0"/>
    <x v="0"/>
    <x v="0"/>
    <s v="UNKNOWN"/>
    <x v="0"/>
    <m/>
    <s v="P1-GO1-_0225171.0225171-M0292023"/>
    <s v="TK015"/>
    <s v="ACT"/>
    <s v="396D"/>
    <s v="Vitol S.A. (Processing)"/>
    <s v="FRE"/>
    <s v="1-GO1-2"/>
    <s v="Gasoil Undyed (S. &gt; 0.1% &lt; 0.2%)"/>
    <s v="GO"/>
    <x v="3"/>
    <s v="271019481000000000  49"/>
    <n v="245"/>
    <n v="285"/>
    <x v="7"/>
    <x v="2"/>
    <d v="2020-08-19T00:00:00"/>
    <x v="0"/>
    <m/>
  </r>
  <r>
    <d v="2025-11-01T00:00:00"/>
    <x v="0"/>
    <x v="0"/>
    <x v="0"/>
    <s v="UNKNOWN"/>
    <x v="0"/>
    <m/>
    <s v="P1-GO1-_0225434.0225434-M0292362"/>
    <s v="TK015"/>
    <s v="ACT"/>
    <s v="396D"/>
    <s v="Vitol S.A. (Processing)"/>
    <s v="FRE"/>
    <s v="1-GO1-2"/>
    <s v="Gasoil Undyed (S. &gt; 0.1% &lt; 0.2%)"/>
    <s v="GO"/>
    <x v="3"/>
    <s v="271019481000000000  49"/>
    <n v="107"/>
    <n v="124"/>
    <x v="7"/>
    <x v="2"/>
    <d v="2020-08-19T00:00:00"/>
    <x v="0"/>
    <m/>
  </r>
  <r>
    <d v="2025-11-01T00:00:00"/>
    <x v="0"/>
    <x v="0"/>
    <x v="0"/>
    <s v="UNKNOWN"/>
    <x v="0"/>
    <m/>
    <s v="P1-GO1-_0225498.0225498-M0292461"/>
    <s v="TK015"/>
    <s v="ACT"/>
    <s v="396D"/>
    <s v="Vitol S.A. (Processing)"/>
    <s v="FRE"/>
    <s v="1-GO1-2"/>
    <s v="Gasoil Undyed (S. &gt; 0.1% &lt; 0.2%)"/>
    <s v="GO"/>
    <x v="3"/>
    <s v="271019481000000000  49"/>
    <n v="64"/>
    <n v="75"/>
    <x v="7"/>
    <x v="2"/>
    <d v="2020-08-19T00:00:00"/>
    <x v="0"/>
    <m/>
  </r>
  <r>
    <d v="2025-11-01T00:00:00"/>
    <x v="0"/>
    <x v="0"/>
    <x v="0"/>
    <s v="UNKNOWN"/>
    <x v="0"/>
    <m/>
    <s v="P1-GO1-_0225565.0225565-M0292554"/>
    <s v="TK015"/>
    <s v="ACT"/>
    <s v="396D"/>
    <s v="Vitol S.A. (Processing)"/>
    <s v="FRE"/>
    <s v="1-GO1-2"/>
    <s v="Gasoil Undyed (S. &gt; 0.1% &lt; 0.2%)"/>
    <s v="GO"/>
    <x v="3"/>
    <s v="271019481000000000  49"/>
    <n v="19"/>
    <n v="22"/>
    <x v="7"/>
    <x v="2"/>
    <d v="2020-08-19T00:00:00"/>
    <x v="0"/>
    <m/>
  </r>
  <r>
    <d v="2025-11-01T00:00:00"/>
    <x v="0"/>
    <x v="0"/>
    <x v="0"/>
    <s v="UNKNOWN"/>
    <x v="0"/>
    <m/>
    <s v="P1-GO1-_0225825.0225825-M0292898"/>
    <s v="TK015"/>
    <s v="ACT"/>
    <s v="396D"/>
    <s v="Vitol S.A. (Processing)"/>
    <s v="FRE"/>
    <s v="1-GO1-2"/>
    <s v="Gasoil Undyed (S. &gt; 0.1% &lt; 0.2%)"/>
    <s v="GO"/>
    <x v="3"/>
    <s v="271019481000000000  49"/>
    <n v="109"/>
    <n v="127"/>
    <x v="7"/>
    <x v="2"/>
    <d v="2020-08-19T00:00:00"/>
    <x v="0"/>
    <m/>
  </r>
  <r>
    <d v="2025-11-01T00:00:00"/>
    <x v="0"/>
    <x v="0"/>
    <x v="0"/>
    <s v="UNKNOWN"/>
    <x v="0"/>
    <m/>
    <s v="P1-GO1-_0225951.0225951-M0293058"/>
    <s v="TK015"/>
    <s v="ACT"/>
    <s v="396D"/>
    <s v="Vitol S.A. (Processing)"/>
    <s v="FRE"/>
    <s v="1-GO1-2"/>
    <s v="Gasoil Undyed (S. &gt; 0.1% &lt; 0.2%)"/>
    <s v="GO"/>
    <x v="3"/>
    <s v="271019481000000000  49"/>
    <n v="43"/>
    <n v="50"/>
    <x v="7"/>
    <x v="2"/>
    <d v="2020-08-19T00:00:00"/>
    <x v="0"/>
    <m/>
  </r>
  <r>
    <d v="2025-11-01T00:00:00"/>
    <x v="0"/>
    <x v="0"/>
    <x v="0"/>
    <s v="UNKNOWN"/>
    <x v="0"/>
    <m/>
    <s v="P1-GO1-_0226018.0226018-M0293140"/>
    <s v="TK015"/>
    <s v="ACT"/>
    <s v="396D"/>
    <s v="Vitol S.A. (Processing)"/>
    <s v="FRE"/>
    <s v="1-GO1-2"/>
    <s v="Gasoil Undyed (S. &gt; 0.1% &lt; 0.2%)"/>
    <s v="GO"/>
    <x v="3"/>
    <s v="271019481000000000  49"/>
    <n v="70"/>
    <n v="81"/>
    <x v="7"/>
    <x v="2"/>
    <d v="2020-08-19T00:00:00"/>
    <x v="0"/>
    <m/>
  </r>
  <r>
    <d v="2025-11-01T00:00:00"/>
    <x v="0"/>
    <x v="0"/>
    <x v="0"/>
    <s v="UNKNOWN"/>
    <x v="0"/>
    <m/>
    <s v="P1-GO1-_0226080.0226080-M0293230"/>
    <s v="TK015"/>
    <s v="ACT"/>
    <s v="396D"/>
    <s v="Vitol S.A. (Processing)"/>
    <s v="FRE"/>
    <s v="1-GO1-2"/>
    <s v="Gasoil Undyed (S. &gt; 0.1% &lt; 0.2%)"/>
    <s v="GO"/>
    <x v="3"/>
    <s v="271019481000000000  49"/>
    <n v="120"/>
    <n v="140"/>
    <x v="7"/>
    <x v="2"/>
    <d v="2020-08-19T00:00:00"/>
    <x v="0"/>
    <m/>
  </r>
  <r>
    <d v="2025-11-01T00:00:00"/>
    <x v="0"/>
    <x v="0"/>
    <x v="0"/>
    <s v="UNKNOWN"/>
    <x v="0"/>
    <m/>
    <s v="P1-GO1-_0226282.0226282-M0293509"/>
    <s v="TK015"/>
    <s v="ACT"/>
    <s v="396D"/>
    <s v="Vitol S.A. (Processing)"/>
    <s v="FRE"/>
    <s v="1-GO1-2"/>
    <s v="Gasoil Undyed (S. &gt; 0.1% &lt; 0.2%)"/>
    <s v="GO"/>
    <x v="3"/>
    <s v="271019481000000000  49"/>
    <n v="83"/>
    <n v="96"/>
    <x v="7"/>
    <x v="2"/>
    <d v="2020-08-19T00:00:00"/>
    <x v="0"/>
    <m/>
  </r>
  <r>
    <d v="2025-11-01T00:00:00"/>
    <x v="0"/>
    <x v="0"/>
    <x v="0"/>
    <s v="UNKNOWN"/>
    <x v="0"/>
    <m/>
    <s v="P1-GO1-_0226344.0226344-M0293614"/>
    <s v="TK015"/>
    <s v="ACT"/>
    <s v="396D"/>
    <s v="Vitol S.A. (Processing)"/>
    <s v="FRE"/>
    <s v="1-GO1-2"/>
    <s v="Gasoil Undyed (S. &gt; 0.1% &lt; 0.2%)"/>
    <s v="GO"/>
    <x v="3"/>
    <s v="271019481000000000  49"/>
    <n v="3"/>
    <n v="3"/>
    <x v="7"/>
    <x v="2"/>
    <d v="2020-08-19T00:00:00"/>
    <x v="0"/>
    <m/>
  </r>
  <r>
    <d v="2025-11-01T00:00:00"/>
    <x v="0"/>
    <x v="0"/>
    <x v="0"/>
    <s v="UNKNOWN"/>
    <x v="0"/>
    <m/>
    <s v="P1-GO1-_0226415.0226415-M0293702"/>
    <s v="TK015"/>
    <s v="ACT"/>
    <s v="396D"/>
    <s v="Vitol S.A. (Processing)"/>
    <s v="FRE"/>
    <s v="1-GO1-2"/>
    <s v="Gasoil Undyed (S. &gt; 0.1% &lt; 0.2%)"/>
    <s v="GO"/>
    <x v="3"/>
    <s v="271019481000000000  49"/>
    <n v="187"/>
    <n v="217"/>
    <x v="7"/>
    <x v="2"/>
    <d v="2020-08-19T00:00:00"/>
    <x v="0"/>
    <m/>
  </r>
  <r>
    <d v="2025-11-01T00:00:00"/>
    <x v="0"/>
    <x v="0"/>
    <x v="0"/>
    <s v="UNKNOWN"/>
    <x v="0"/>
    <m/>
    <s v="P1-GO1-_0226482.0226482-M0293798"/>
    <s v="TK015"/>
    <s v="ACT"/>
    <s v="396D"/>
    <s v="Vitol S.A. (Processing)"/>
    <s v="FRE"/>
    <s v="1-GO1-2"/>
    <s v="Gasoil Undyed (S. &gt; 0.1% &lt; 0.2%)"/>
    <s v="GO"/>
    <x v="3"/>
    <s v="271019481000000000  49"/>
    <n v="91"/>
    <n v="106"/>
    <x v="7"/>
    <x v="2"/>
    <d v="2020-08-19T00:00:00"/>
    <x v="0"/>
    <m/>
  </r>
  <r>
    <d v="2025-11-01T00:00:00"/>
    <x v="0"/>
    <x v="0"/>
    <x v="0"/>
    <s v="UNKNOWN"/>
    <x v="0"/>
    <m/>
    <s v="P1-GO1-_0226566.0226566-M0293952"/>
    <s v="TK015"/>
    <s v="ACT"/>
    <s v="396D"/>
    <s v="Vitol S.A. (Processing)"/>
    <s v="FRE"/>
    <s v="1-GO1-2"/>
    <s v="Gasoil Undyed (S. &gt; 0.1% &lt; 0.2%)"/>
    <s v="GO"/>
    <x v="3"/>
    <s v="271019481000000000  49"/>
    <n v="53"/>
    <n v="62"/>
    <x v="7"/>
    <x v="2"/>
    <d v="2020-08-19T00:00:00"/>
    <x v="0"/>
    <m/>
  </r>
  <r>
    <d v="2025-11-01T00:00:00"/>
    <x v="0"/>
    <x v="0"/>
    <x v="0"/>
    <s v="UNKNOWN"/>
    <x v="0"/>
    <m/>
    <s v="P1-GO1-_0226819.0226819-M0294347"/>
    <s v="TK015"/>
    <s v="ACT"/>
    <s v="396D"/>
    <s v="Vitol S.A. (Processing)"/>
    <s v="FRE"/>
    <s v="1-GO1-2"/>
    <s v="Gasoil Undyed (S. &gt; 0.1% &lt; 0.2%)"/>
    <s v="GO"/>
    <x v="3"/>
    <s v="271019481000000000  49"/>
    <n v="94"/>
    <n v="109"/>
    <x v="7"/>
    <x v="2"/>
    <d v="2020-08-19T00:00:00"/>
    <x v="0"/>
    <m/>
  </r>
  <r>
    <d v="2025-11-01T00:00:00"/>
    <x v="0"/>
    <x v="0"/>
    <x v="0"/>
    <s v="UNKNOWN"/>
    <x v="0"/>
    <m/>
    <s v="P1-GO1-_0226902.0226902-M0294463"/>
    <s v="TK015"/>
    <s v="ACT"/>
    <s v="396D"/>
    <s v="Vitol S.A. (Processing)"/>
    <s v="FRE"/>
    <s v="1-GO1-2"/>
    <s v="Gasoil Undyed (S. &gt; 0.1% &lt; 0.2%)"/>
    <s v="GO"/>
    <x v="3"/>
    <s v="271019481000000000  49"/>
    <n v="2"/>
    <n v="2"/>
    <x v="7"/>
    <x v="2"/>
    <d v="2020-08-19T00:00:00"/>
    <x v="0"/>
    <m/>
  </r>
  <r>
    <d v="2025-11-01T00:00:00"/>
    <x v="0"/>
    <x v="0"/>
    <x v="0"/>
    <s v="UNKNOWN"/>
    <x v="0"/>
    <m/>
    <s v="P1-GO1-_0227046.0227046-M0294668"/>
    <s v="TK015"/>
    <s v="ACT"/>
    <s v="396D"/>
    <s v="Vitol S.A. (Processing)"/>
    <s v="FRE"/>
    <s v="1-GO1-2"/>
    <s v="Gasoil Undyed (S. &gt; 0.1% &lt; 0.2%)"/>
    <s v="GO"/>
    <x v="3"/>
    <s v="271019481000000000  49"/>
    <n v="173"/>
    <n v="201"/>
    <x v="7"/>
    <x v="2"/>
    <d v="2020-08-19T00:00:00"/>
    <x v="0"/>
    <m/>
  </r>
  <r>
    <d v="2025-11-01T00:00:00"/>
    <x v="0"/>
    <x v="0"/>
    <x v="0"/>
    <s v="UNKNOWN"/>
    <x v="0"/>
    <m/>
    <s v="P1-GO1-_0227249.0227249-M0294958"/>
    <s v="TK015"/>
    <s v="ACT"/>
    <s v="396D"/>
    <s v="Vitol S.A. (Processing)"/>
    <s v="FRE"/>
    <s v="1-GO1-2"/>
    <s v="Gasoil Undyed (S. &gt; 0.1% &lt; 0.2%)"/>
    <s v="GO"/>
    <x v="3"/>
    <s v="271019481000000000  49"/>
    <n v="17"/>
    <n v="20"/>
    <x v="7"/>
    <x v="2"/>
    <d v="2020-08-19T00:00:00"/>
    <x v="0"/>
    <m/>
  </r>
  <r>
    <d v="2025-11-01T00:00:00"/>
    <x v="0"/>
    <x v="0"/>
    <x v="0"/>
    <s v="UNKNOWN"/>
    <x v="0"/>
    <m/>
    <s v="P1-GO1-_0227328.0227328-M0295079"/>
    <s v="TK015"/>
    <s v="ACT"/>
    <s v="396D"/>
    <s v="Vitol S.A. (Processing)"/>
    <s v="FRE"/>
    <s v="1-GO1-2"/>
    <s v="Gasoil Undyed (S. &gt; 0.1% &lt; 0.2%)"/>
    <s v="GO"/>
    <x v="3"/>
    <s v="271019481000000000  49"/>
    <n v="36"/>
    <n v="41"/>
    <x v="7"/>
    <x v="2"/>
    <d v="2020-08-19T00:00:00"/>
    <x v="0"/>
    <m/>
  </r>
  <r>
    <d v="2025-11-01T00:00:00"/>
    <x v="0"/>
    <x v="0"/>
    <x v="0"/>
    <s v="UNKNOWN"/>
    <x v="0"/>
    <m/>
    <s v="P1-GO1-_0227472.0227472-M0295287"/>
    <s v="TK015"/>
    <s v="ACT"/>
    <s v="396D"/>
    <s v="Vitol S.A. (Processing)"/>
    <s v="FRE"/>
    <s v="1-GO1-2"/>
    <s v="Gasoil Undyed (S. &gt; 0.1% &lt; 0.2%)"/>
    <s v="GO"/>
    <x v="3"/>
    <s v="271019481000000000  49"/>
    <n v="37"/>
    <n v="43"/>
    <x v="7"/>
    <x v="2"/>
    <d v="2020-08-19T00:00:00"/>
    <x v="0"/>
    <m/>
  </r>
  <r>
    <d v="2025-11-01T00:00:00"/>
    <x v="0"/>
    <x v="0"/>
    <x v="0"/>
    <s v="UNKNOWN"/>
    <x v="0"/>
    <m/>
    <s v="P1-GO1-_0227548.0227548-M0295389"/>
    <s v="TK015"/>
    <s v="ACT"/>
    <s v="396D"/>
    <s v="Vitol S.A. (Processing)"/>
    <s v="FRE"/>
    <s v="1-GO1-2"/>
    <s v="Gasoil Undyed (S. &gt; 0.1% &lt; 0.2%)"/>
    <s v="GO"/>
    <x v="3"/>
    <s v="271019481000000000  49"/>
    <n v="99"/>
    <n v="115"/>
    <x v="7"/>
    <x v="2"/>
    <d v="2020-08-19T00:00:00"/>
    <x v="0"/>
    <m/>
  </r>
  <r>
    <d v="2025-11-01T00:00:00"/>
    <x v="0"/>
    <x v="0"/>
    <x v="0"/>
    <s v="UNKNOWN"/>
    <x v="0"/>
    <m/>
    <s v="P1-GO1-_0227822.0227822-M0295767"/>
    <s v="TK015"/>
    <s v="ACT"/>
    <s v="396D"/>
    <s v="Vitol S.A. (Processing)"/>
    <s v="FRE"/>
    <s v="1-GO1-2"/>
    <s v="Gasoil Undyed (S. &gt; 0.1% &lt; 0.2%)"/>
    <s v="GO"/>
    <x v="3"/>
    <s v="271019481000000000  49"/>
    <n v="96"/>
    <n v="111"/>
    <x v="7"/>
    <x v="2"/>
    <d v="2020-08-19T00:00:00"/>
    <x v="0"/>
    <m/>
  </r>
  <r>
    <d v="2025-11-01T00:00:00"/>
    <x v="0"/>
    <x v="0"/>
    <x v="0"/>
    <s v="UNKNOWN"/>
    <x v="0"/>
    <m/>
    <s v="P1-GO1-_0228039.0228039-M0296112"/>
    <s v="TK015"/>
    <s v="ACT"/>
    <s v="396D"/>
    <s v="Vitol S.A. (Processing)"/>
    <s v="FRE"/>
    <s v="1-GO1-2"/>
    <s v="Gasoil Undyed (S. &gt; 0.1% &lt; 0.2%)"/>
    <s v="GO"/>
    <x v="3"/>
    <s v="271019481000000000  49"/>
    <n v="40"/>
    <n v="47"/>
    <x v="7"/>
    <x v="2"/>
    <d v="2020-08-19T00:00:00"/>
    <x v="0"/>
    <m/>
  </r>
  <r>
    <d v="2025-11-01T00:00:00"/>
    <x v="0"/>
    <x v="0"/>
    <x v="0"/>
    <s v="UNKNOWN"/>
    <x v="0"/>
    <m/>
    <s v="P1-GO1-_0228131.0228131-M0296230"/>
    <s v="TK015"/>
    <s v="ACT"/>
    <s v="396D"/>
    <s v="Vitol S.A. (Processing)"/>
    <s v="FRE"/>
    <s v="1-GO1-2"/>
    <s v="Gasoil Undyed (S. &gt; 0.1% &lt; 0.2%)"/>
    <s v="GO"/>
    <x v="3"/>
    <s v="271019481000000000  49"/>
    <n v="270"/>
    <n v="314"/>
    <x v="7"/>
    <x v="2"/>
    <d v="2020-08-19T00:00:00"/>
    <x v="0"/>
    <m/>
  </r>
  <r>
    <d v="2025-11-01T00:00:00"/>
    <x v="0"/>
    <x v="0"/>
    <x v="0"/>
    <s v="UNKNOWN"/>
    <x v="0"/>
    <m/>
    <s v="P1-GO1-_0228186.0228186-M0296297"/>
    <s v="TK015"/>
    <s v="ACT"/>
    <s v="396D"/>
    <s v="Vitol S.A. (Processing)"/>
    <s v="FRE"/>
    <s v="1-GO1-2"/>
    <s v="Gasoil Undyed (S. &gt; 0.1% &lt; 0.2%)"/>
    <s v="GO"/>
    <x v="3"/>
    <s v="271019481000000000  49"/>
    <n v="117"/>
    <n v="135"/>
    <x v="7"/>
    <x v="2"/>
    <d v="2020-08-19T00:00:00"/>
    <x v="0"/>
    <m/>
  </r>
  <r>
    <d v="2025-11-01T00:00:00"/>
    <x v="0"/>
    <x v="0"/>
    <x v="0"/>
    <s v="UNKNOWN"/>
    <x v="0"/>
    <m/>
    <s v="P1-GO1-_0228301.0228301-M0296444"/>
    <s v="TK015"/>
    <s v="ACT"/>
    <s v="396D"/>
    <s v="Vitol S.A. (Processing)"/>
    <s v="FRE"/>
    <s v="1-GO1-2"/>
    <s v="Gasoil Undyed (S. &gt; 0.1% &lt; 0.2%)"/>
    <s v="GO"/>
    <x v="3"/>
    <s v="271019481000000000  49"/>
    <n v="88"/>
    <n v="102"/>
    <x v="7"/>
    <x v="2"/>
    <d v="2020-08-19T00:00:00"/>
    <x v="0"/>
    <m/>
  </r>
  <r>
    <d v="2025-11-01T00:00:00"/>
    <x v="0"/>
    <x v="0"/>
    <x v="0"/>
    <s v="UNKNOWN"/>
    <x v="0"/>
    <m/>
    <s v="P1-GO1-_0228646.0228646-M0296936"/>
    <s v="TK015"/>
    <s v="ACT"/>
    <s v="396D"/>
    <s v="Vitol S.A. (Processing)"/>
    <s v="FRE"/>
    <s v="1-GO1-2"/>
    <s v="Gasoil Undyed (S. &gt; 0.1% &lt; 0.2%)"/>
    <s v="GO"/>
    <x v="3"/>
    <s v="271019481000000000  49"/>
    <n v="227"/>
    <n v="264"/>
    <x v="7"/>
    <x v="2"/>
    <d v="2020-08-19T00:00:00"/>
    <x v="0"/>
    <m/>
  </r>
  <r>
    <d v="2025-11-01T00:00:00"/>
    <x v="0"/>
    <x v="0"/>
    <x v="0"/>
    <s v="UNKNOWN"/>
    <x v="0"/>
    <m/>
    <s v="P1-GO1-_0228703.0228703-M0297002"/>
    <s v="TK015"/>
    <s v="ACT"/>
    <s v="396D"/>
    <s v="Vitol S.A. (Processing)"/>
    <s v="FRE"/>
    <s v="1-GO1-2"/>
    <s v="Gasoil Undyed (S. &gt; 0.1% &lt; 0.2%)"/>
    <s v="GO"/>
    <x v="3"/>
    <s v="271019481000000000  49"/>
    <n v="182"/>
    <n v="211"/>
    <x v="7"/>
    <x v="2"/>
    <d v="2020-08-19T00:00:00"/>
    <x v="0"/>
    <m/>
  </r>
  <r>
    <d v="2025-11-01T00:00:00"/>
    <x v="0"/>
    <x v="0"/>
    <x v="0"/>
    <s v="UNKNOWN"/>
    <x v="0"/>
    <m/>
    <s v="P1-GO1-_0228847.0228847-M0297212"/>
    <s v="TK015"/>
    <s v="ACT"/>
    <s v="396D"/>
    <s v="Vitol S.A. (Processing)"/>
    <s v="FRE"/>
    <s v="1-GO1-2"/>
    <s v="Gasoil Undyed (S. &gt; 0.1% &lt; 0.2%)"/>
    <s v="GO"/>
    <x v="3"/>
    <s v="271019481000000000  49"/>
    <n v="28"/>
    <n v="33"/>
    <x v="7"/>
    <x v="2"/>
    <d v="2020-08-19T00:00:00"/>
    <x v="0"/>
    <m/>
  </r>
  <r>
    <d v="2025-11-01T00:00:00"/>
    <x v="0"/>
    <x v="0"/>
    <x v="0"/>
    <s v="UNKNOWN"/>
    <x v="0"/>
    <m/>
    <s v="P1-GO1-_0228911.0228911-M0297298"/>
    <s v="TK015"/>
    <s v="ACT"/>
    <s v="396D"/>
    <s v="Vitol S.A. (Processing)"/>
    <s v="FRE"/>
    <s v="1-GO1-2"/>
    <s v="Gasoil Undyed (S. &gt; 0.1% &lt; 0.2%)"/>
    <s v="GO"/>
    <x v="3"/>
    <s v="271019481000000000  49"/>
    <n v="150"/>
    <n v="174"/>
    <x v="7"/>
    <x v="2"/>
    <d v="2020-08-19T00:00:00"/>
    <x v="0"/>
    <m/>
  </r>
  <r>
    <d v="2025-11-01T00:00:00"/>
    <x v="0"/>
    <x v="0"/>
    <x v="0"/>
    <s v="UNKNOWN"/>
    <x v="0"/>
    <m/>
    <s v="P1-GO1-_0229072.0229072-M0297558"/>
    <s v="TK015"/>
    <s v="ACT"/>
    <s v="396D"/>
    <s v="Vitol S.A. (Processing)"/>
    <s v="FRE"/>
    <s v="1-GO1-2"/>
    <s v="Gasoil Undyed (S. &gt; 0.1% &lt; 0.2%)"/>
    <s v="GO"/>
    <x v="3"/>
    <s v="271019481000000000  49"/>
    <n v="6"/>
    <n v="7"/>
    <x v="7"/>
    <x v="2"/>
    <d v="2020-08-19T00:00:00"/>
    <x v="0"/>
    <m/>
  </r>
  <r>
    <d v="2025-11-01T00:00:00"/>
    <x v="0"/>
    <x v="0"/>
    <x v="0"/>
    <s v="UNKNOWN"/>
    <x v="0"/>
    <m/>
    <s v="P1-GO1-_0229263.0229263-M0297847"/>
    <s v="TK015"/>
    <s v="ACT"/>
    <s v="396D"/>
    <s v="Vitol S.A. (Processing)"/>
    <s v="FRE"/>
    <s v="1-GO1-2"/>
    <s v="Gasoil Undyed (S. &gt; 0.1% &lt; 0.2%)"/>
    <s v="GO"/>
    <x v="3"/>
    <s v="271019481000000000  49"/>
    <n v="89"/>
    <n v="104"/>
    <x v="7"/>
    <x v="2"/>
    <d v="2020-08-19T00:00:00"/>
    <x v="0"/>
    <m/>
  </r>
  <r>
    <d v="2025-11-01T00:00:00"/>
    <x v="0"/>
    <x v="0"/>
    <x v="0"/>
    <s v="UNKNOWN"/>
    <x v="0"/>
    <m/>
    <s v="P1-GO1-_0229479.0229479-M0298172"/>
    <s v="TK015"/>
    <s v="ACT"/>
    <s v="396D"/>
    <s v="Vitol S.A. (Processing)"/>
    <s v="FRE"/>
    <s v="1-GO1-2"/>
    <s v="Gasoil Undyed (S. &gt; 0.1% &lt; 0.2%)"/>
    <s v="GO"/>
    <x v="3"/>
    <s v="271019481000000000  49"/>
    <n v="41"/>
    <n v="48"/>
    <x v="7"/>
    <x v="2"/>
    <d v="2020-08-19T00:00:00"/>
    <x v="0"/>
    <m/>
  </r>
  <r>
    <d v="2025-11-01T00:00:00"/>
    <x v="0"/>
    <x v="0"/>
    <x v="0"/>
    <s v="UNKNOWN"/>
    <x v="0"/>
    <m/>
    <s v="P1-GO1-_0229670.0229670-M0298449"/>
    <s v="TK015"/>
    <s v="ACT"/>
    <s v="396D"/>
    <s v="Vitol S.A. (Processing)"/>
    <s v="FRE"/>
    <s v="1-GO1-2"/>
    <s v="Gasoil Undyed (S. &gt; 0.1% &lt; 0.2%)"/>
    <s v="GO"/>
    <x v="3"/>
    <s v="271019481000000000  49"/>
    <n v="10"/>
    <n v="12"/>
    <x v="7"/>
    <x v="2"/>
    <d v="2020-08-19T00:00:00"/>
    <x v="0"/>
    <m/>
  </r>
  <r>
    <d v="2025-11-01T00:00:00"/>
    <x v="0"/>
    <x v="0"/>
    <x v="0"/>
    <s v="UNKNOWN"/>
    <x v="0"/>
    <m/>
    <s v="P1-GO1-_0229724.0229724-M0298518"/>
    <s v="TK015"/>
    <s v="ACT"/>
    <s v="396D"/>
    <s v="Vitol S.A. (Processing)"/>
    <s v="FRE"/>
    <s v="1-GO1-2"/>
    <s v="Gasoil Undyed (S. &gt; 0.1% &lt; 0.2%)"/>
    <s v="GO"/>
    <x v="3"/>
    <s v="271019481000000000  49"/>
    <n v="519"/>
    <n v="602"/>
    <x v="7"/>
    <x v="2"/>
    <d v="2020-08-19T00:00:00"/>
    <x v="0"/>
    <m/>
  </r>
  <r>
    <d v="2025-11-01T00:00:00"/>
    <x v="0"/>
    <x v="0"/>
    <x v="0"/>
    <s v="UNKNOWN"/>
    <x v="0"/>
    <m/>
    <s v="P1-GO1-_0230027.0230027-M0299030"/>
    <s v="TK015"/>
    <s v="ACT"/>
    <s v="396D"/>
    <s v="Vitol S.A. (Processing)"/>
    <s v="FRE"/>
    <s v="1-GO1-2"/>
    <s v="Gasoil Undyed (S. &gt; 0.1% &lt; 0.2%)"/>
    <s v="GO"/>
    <x v="3"/>
    <s v="271019481000000000  49"/>
    <n v="107"/>
    <n v="124"/>
    <x v="7"/>
    <x v="2"/>
    <d v="2020-08-19T00:00:00"/>
    <x v="0"/>
    <m/>
  </r>
  <r>
    <d v="2025-11-01T00:00:00"/>
    <x v="0"/>
    <x v="0"/>
    <x v="0"/>
    <s v="UNKNOWN"/>
    <x v="0"/>
    <m/>
    <s v="P1-GO1-_0230088.0230088-M0299143"/>
    <s v="TK015"/>
    <s v="ACT"/>
    <s v="396D"/>
    <s v="Vitol S.A. (Processing)"/>
    <s v="FRE"/>
    <s v="1-GO1-2"/>
    <s v="Gasoil Undyed (S. &gt; 0.1% &lt; 0.2%)"/>
    <s v="GO"/>
    <x v="3"/>
    <s v="271019481000000000  49"/>
    <n v="271"/>
    <n v="315"/>
    <x v="7"/>
    <x v="2"/>
    <d v="2020-08-19T00:00:00"/>
    <x v="0"/>
    <m/>
  </r>
  <r>
    <d v="2025-11-01T00:00:00"/>
    <x v="0"/>
    <x v="0"/>
    <x v="0"/>
    <s v="UNKNOWN"/>
    <x v="0"/>
    <m/>
    <s v="P1-GO1-_0230421.0230421-M0299647"/>
    <s v="TK015"/>
    <s v="ACT"/>
    <s v="396D"/>
    <s v="Vitol S.A. (Processing)"/>
    <s v="FRE"/>
    <s v="1-GO1-2"/>
    <s v="Gasoil Undyed (S. &gt; 0.1% &lt; 0.2%)"/>
    <s v="GO"/>
    <x v="3"/>
    <s v="271019481000000000  49"/>
    <n v="28"/>
    <n v="33"/>
    <x v="7"/>
    <x v="2"/>
    <d v="2020-08-19T00:00:00"/>
    <x v="0"/>
    <m/>
  </r>
  <r>
    <d v="2025-11-01T00:00:00"/>
    <x v="0"/>
    <x v="0"/>
    <x v="0"/>
    <s v="UNKNOWN"/>
    <x v="0"/>
    <m/>
    <s v="P1-GO1-_0230505.0230505-M0299771"/>
    <s v="TK015"/>
    <s v="ACT"/>
    <s v="396D"/>
    <s v="Vitol S.A. (Processing)"/>
    <s v="FRE"/>
    <s v="1-GO1-2"/>
    <s v="Gasoil Undyed (S. &gt; 0.1% &lt; 0.2%)"/>
    <s v="GO"/>
    <x v="3"/>
    <s v="271019481000000000  49"/>
    <n v="211"/>
    <n v="245"/>
    <x v="7"/>
    <x v="2"/>
    <d v="2020-08-19T00:00:00"/>
    <x v="0"/>
    <m/>
  </r>
  <r>
    <d v="2025-11-01T00:00:00"/>
    <x v="0"/>
    <x v="0"/>
    <x v="0"/>
    <s v="UNKNOWN"/>
    <x v="0"/>
    <m/>
    <s v="P1-GO1-_0230566.0230566-M0299866"/>
    <s v="TK015"/>
    <s v="ACT"/>
    <s v="396D"/>
    <s v="Vitol S.A. (Processing)"/>
    <s v="FRE"/>
    <s v="1-GO1-2"/>
    <s v="Gasoil Undyed (S. &gt; 0.1% &lt; 0.2%)"/>
    <s v="GO"/>
    <x v="3"/>
    <s v="271019481000000000  49"/>
    <n v="188"/>
    <n v="218"/>
    <x v="7"/>
    <x v="2"/>
    <d v="2020-08-19T00:00:00"/>
    <x v="0"/>
    <m/>
  </r>
  <r>
    <d v="2025-11-01T00:00:00"/>
    <x v="0"/>
    <x v="0"/>
    <x v="0"/>
    <s v="UNKNOWN"/>
    <x v="0"/>
    <m/>
    <s v="P1-GO1-_0230750.0230750-M0300117"/>
    <s v="TK015"/>
    <s v="ACT"/>
    <s v="396D"/>
    <s v="Vitol S.A. (Processing)"/>
    <s v="FRE"/>
    <s v="1-GO1-2"/>
    <s v="Gasoil Undyed (S. &gt; 0.1% &lt; 0.2%)"/>
    <s v="GO"/>
    <x v="3"/>
    <s v="271019481000000000  49"/>
    <n v="282"/>
    <n v="328"/>
    <x v="7"/>
    <x v="2"/>
    <d v="2020-08-19T00:00:00"/>
    <x v="0"/>
    <m/>
  </r>
  <r>
    <d v="2025-11-01T00:00:00"/>
    <x v="0"/>
    <x v="0"/>
    <x v="0"/>
    <s v="UNKNOWN"/>
    <x v="0"/>
    <m/>
    <s v="P1-GO1-_0230831.0230831-M0300245"/>
    <s v="TK015"/>
    <s v="ACT"/>
    <s v="396D"/>
    <s v="Vitol S.A. (Processing)"/>
    <s v="FRE"/>
    <s v="1-GO1-2"/>
    <s v="Gasoil Undyed (S. &gt; 0.1% &lt; 0.2%)"/>
    <s v="GO"/>
    <x v="3"/>
    <s v="271019481000000000  49"/>
    <n v="63"/>
    <n v="73"/>
    <x v="7"/>
    <x v="2"/>
    <d v="2020-08-19T00:00:00"/>
    <x v="0"/>
    <m/>
  </r>
  <r>
    <d v="2025-11-01T00:00:00"/>
    <x v="0"/>
    <x v="0"/>
    <x v="0"/>
    <s v="UNKNOWN"/>
    <x v="0"/>
    <m/>
    <s v="P1-GO1-_0230918.0230918-M0300382"/>
    <s v="TK015"/>
    <s v="ACT"/>
    <s v="396D"/>
    <s v="Vitol S.A. (Processing)"/>
    <s v="FRE"/>
    <s v="1-GO1-2"/>
    <s v="Gasoil Undyed (S. &gt; 0.1% &lt; 0.2%)"/>
    <s v="GO"/>
    <x v="3"/>
    <s v="271019481000000000  49"/>
    <n v="22"/>
    <n v="25"/>
    <x v="7"/>
    <x v="2"/>
    <d v="2020-08-19T00:00:00"/>
    <x v="0"/>
    <m/>
  </r>
  <r>
    <d v="2025-11-01T00:00:00"/>
    <x v="0"/>
    <x v="0"/>
    <x v="0"/>
    <s v="UNKNOWN"/>
    <x v="0"/>
    <m/>
    <s v="P1-GO1-_0231194.0231194-M0300823"/>
    <s v="TK015"/>
    <s v="ACT"/>
    <s v="396D"/>
    <s v="Vitol S.A. (Processing)"/>
    <s v="FRE"/>
    <s v="1-GO1-2"/>
    <s v="Gasoil Undyed (S. &gt; 0.1% &lt; 0.2%)"/>
    <s v="GO"/>
    <x v="3"/>
    <s v="271019481000000000  49"/>
    <n v="180"/>
    <n v="209"/>
    <x v="7"/>
    <x v="2"/>
    <d v="2020-08-19T00:00:00"/>
    <x v="0"/>
    <m/>
  </r>
  <r>
    <d v="2025-11-01T00:00:00"/>
    <x v="0"/>
    <x v="0"/>
    <x v="0"/>
    <s v="UNKNOWN"/>
    <x v="0"/>
    <m/>
    <s v="P1-GO1-_0231476.0231476-M0301251"/>
    <s v="TK015"/>
    <s v="ACT"/>
    <s v="396D"/>
    <s v="Vitol S.A. (Processing)"/>
    <s v="FRE"/>
    <s v="1-GO1-2"/>
    <s v="Gasoil Undyed (S. &gt; 0.1% &lt; 0.2%)"/>
    <s v="GO"/>
    <x v="3"/>
    <s v="271019481000000000  49"/>
    <n v="101"/>
    <n v="118"/>
    <x v="7"/>
    <x v="2"/>
    <d v="2020-08-19T00:00:00"/>
    <x v="0"/>
    <m/>
  </r>
  <r>
    <d v="2025-11-01T00:00:00"/>
    <x v="0"/>
    <x v="0"/>
    <x v="0"/>
    <s v="UNKNOWN"/>
    <x v="0"/>
    <m/>
    <s v="P1-GO1-_0231610.0231610-M0301445"/>
    <s v="TK015"/>
    <s v="ACT"/>
    <s v="396D"/>
    <s v="Vitol S.A. (Processing)"/>
    <s v="FRE"/>
    <s v="1-GO1-2"/>
    <s v="Gasoil Undyed (S. &gt; 0.1% &lt; 0.2%)"/>
    <s v="GO"/>
    <x v="3"/>
    <s v="271019481000000000  49"/>
    <n v="433"/>
    <n v="503"/>
    <x v="7"/>
    <x v="2"/>
    <d v="2020-08-19T00:00:00"/>
    <x v="0"/>
    <m/>
  </r>
  <r>
    <d v="2025-11-01T00:00:00"/>
    <x v="0"/>
    <x v="0"/>
    <x v="0"/>
    <s v="UNKNOWN"/>
    <x v="0"/>
    <m/>
    <s v="P1-GO1-_0231679.0231679-M0301575"/>
    <s v="TK015"/>
    <s v="ACT"/>
    <s v="396D"/>
    <s v="Vitol S.A. (Processing)"/>
    <s v="FRE"/>
    <s v="1-GO1-2"/>
    <s v="Gasoil Undyed (S. &gt; 0.1% &lt; 0.2%)"/>
    <s v="GO"/>
    <x v="3"/>
    <s v="271019481000000000  49"/>
    <n v="37"/>
    <n v="42"/>
    <x v="7"/>
    <x v="2"/>
    <d v="2020-08-19T00:00:00"/>
    <x v="0"/>
    <m/>
  </r>
  <r>
    <d v="2025-11-01T00:00:00"/>
    <x v="0"/>
    <x v="0"/>
    <x v="0"/>
    <s v="UNKNOWN"/>
    <x v="0"/>
    <m/>
    <s v="P1-GO1-_0231826.0231826-M0301795"/>
    <s v="TK015"/>
    <s v="ACT"/>
    <s v="396D"/>
    <s v="Vitol S.A. (Processing)"/>
    <s v="FRE"/>
    <s v="1-GO1-2"/>
    <s v="Gasoil Undyed (S. &gt; 0.1% &lt; 0.2%)"/>
    <s v="GO"/>
    <x v="3"/>
    <s v="271019481000000000  49"/>
    <n v="134"/>
    <n v="155"/>
    <x v="7"/>
    <x v="2"/>
    <d v="2020-08-19T00:00:00"/>
    <x v="0"/>
    <m/>
  </r>
  <r>
    <d v="2025-11-01T00:00:00"/>
    <x v="0"/>
    <x v="0"/>
    <x v="0"/>
    <s v="UNKNOWN"/>
    <x v="0"/>
    <m/>
    <s v="P1-GO1-_0232194.0232194-M0302349"/>
    <s v="TK015"/>
    <s v="ACT"/>
    <s v="396D"/>
    <s v="Vitol S.A. (Processing)"/>
    <s v="FRE"/>
    <s v="1-GO1-2"/>
    <s v="Gasoil Undyed (S. &gt; 0.1% &lt; 0.2%)"/>
    <s v="GO"/>
    <x v="3"/>
    <s v="271019481000000000  49"/>
    <n v="34"/>
    <n v="39"/>
    <x v="7"/>
    <x v="2"/>
    <d v="2020-08-19T00:00:00"/>
    <x v="0"/>
    <m/>
  </r>
  <r>
    <d v="2025-11-01T00:00:00"/>
    <x v="0"/>
    <x v="0"/>
    <x v="0"/>
    <s v="UNKNOWN"/>
    <x v="0"/>
    <m/>
    <s v="P1-GO1-_0232522.0232522-M0302870"/>
    <s v="TK015"/>
    <s v="ACT"/>
    <s v="396D"/>
    <s v="Vitol S.A. (Processing)"/>
    <s v="FRE"/>
    <s v="1-GO1-2"/>
    <s v="Gasoil Undyed (S. &gt; 0.1% &lt; 0.2%)"/>
    <s v="GO"/>
    <x v="3"/>
    <s v="271019481000000000  49"/>
    <n v="168"/>
    <n v="195"/>
    <x v="7"/>
    <x v="2"/>
    <d v="2020-08-19T00:00:00"/>
    <x v="0"/>
    <m/>
  </r>
  <r>
    <d v="2025-11-01T00:00:00"/>
    <x v="0"/>
    <x v="0"/>
    <x v="0"/>
    <s v="UNKNOWN"/>
    <x v="0"/>
    <m/>
    <s v="P1-GO1-_0232656.0232656-M0303074"/>
    <s v="TK015"/>
    <s v="ACT"/>
    <s v="396D"/>
    <s v="Vitol S.A. (Processing)"/>
    <s v="FRE"/>
    <s v="1-GO1-2"/>
    <s v="Gasoil Undyed (S. &gt; 0.1% &lt; 0.2%)"/>
    <s v="GO"/>
    <x v="3"/>
    <s v="271019481000000000  49"/>
    <n v="32"/>
    <n v="37"/>
    <x v="7"/>
    <x v="2"/>
    <d v="2020-08-19T00:00:00"/>
    <x v="0"/>
    <m/>
  </r>
  <r>
    <d v="2025-11-01T00:00:00"/>
    <x v="0"/>
    <x v="0"/>
    <x v="0"/>
    <s v="UNKNOWN"/>
    <x v="0"/>
    <m/>
    <s v="P1-GO1-_0232856.0232856-M0303372"/>
    <s v="TK015"/>
    <s v="ACT"/>
    <s v="396D"/>
    <s v="Vitol S.A. (Processing)"/>
    <s v="FRE"/>
    <s v="1-GO1-2"/>
    <s v="Gasoil Undyed (S. &gt; 0.1% &lt; 0.2%)"/>
    <s v="GO"/>
    <x v="3"/>
    <s v="271019481000000000  49"/>
    <n v="105"/>
    <n v="122"/>
    <x v="7"/>
    <x v="2"/>
    <d v="2020-08-19T00:00:00"/>
    <x v="0"/>
    <m/>
  </r>
  <r>
    <d v="2025-11-01T00:00:00"/>
    <x v="0"/>
    <x v="0"/>
    <x v="0"/>
    <s v="UNKNOWN"/>
    <x v="0"/>
    <m/>
    <s v="P1-GO1-_0233150.0233150-M0303825"/>
    <s v="TK015"/>
    <s v="ACT"/>
    <s v="396D"/>
    <s v="Vitol S.A. (Processing)"/>
    <s v="FRE"/>
    <s v="1-GO1-2"/>
    <s v="Gasoil Undyed (S. &gt; 0.1% &lt; 0.2%)"/>
    <s v="GO"/>
    <x v="3"/>
    <s v="271019481000000000  49"/>
    <n v="35"/>
    <n v="40"/>
    <x v="7"/>
    <x v="2"/>
    <d v="2020-08-19T00:00:00"/>
    <x v="0"/>
    <m/>
  </r>
  <r>
    <d v="2025-11-01T00:00:00"/>
    <x v="0"/>
    <x v="0"/>
    <x v="0"/>
    <s v="UNKNOWN"/>
    <x v="0"/>
    <m/>
    <s v="P1-GO1-_0233286.0233286-M0304032"/>
    <s v="TK015"/>
    <s v="ACT"/>
    <s v="396D"/>
    <s v="Vitol S.A. (Processing)"/>
    <s v="FRE"/>
    <s v="1-GO1-2"/>
    <s v="Gasoil Undyed (S. &gt; 0.1% &lt; 0.2%)"/>
    <s v="GO"/>
    <x v="3"/>
    <s v="271019481000000000  49"/>
    <n v="56"/>
    <n v="65"/>
    <x v="7"/>
    <x v="2"/>
    <d v="2020-08-19T00:00:00"/>
    <x v="0"/>
    <m/>
  </r>
  <r>
    <d v="2025-11-01T00:00:00"/>
    <x v="0"/>
    <x v="0"/>
    <x v="0"/>
    <s v="UNKNOWN"/>
    <x v="0"/>
    <m/>
    <s v="P1-GO1-_0233381.0233381-M0304178"/>
    <s v="TK015"/>
    <s v="ACT"/>
    <s v="396D"/>
    <s v="Vitol S.A. (Processing)"/>
    <s v="FRE"/>
    <s v="1-GO1-2"/>
    <s v="Gasoil Undyed (S. &gt; 0.1% &lt; 0.2%)"/>
    <s v="GO"/>
    <x v="3"/>
    <s v="271019481000000000  49"/>
    <n v="228"/>
    <n v="265"/>
    <x v="7"/>
    <x v="2"/>
    <d v="2020-08-19T00:00:00"/>
    <x v="0"/>
    <m/>
  </r>
  <r>
    <d v="2025-11-01T00:00:00"/>
    <x v="0"/>
    <x v="0"/>
    <x v="0"/>
    <s v="UNKNOWN"/>
    <x v="0"/>
    <m/>
    <s v="P1-GO1-_0233464.0233464-M0304295"/>
    <s v="TK015"/>
    <s v="ACT"/>
    <s v="396D"/>
    <s v="Vitol S.A. (Processing)"/>
    <s v="FRE"/>
    <s v="1-GO1-2"/>
    <s v="Gasoil Undyed (S. &gt; 0.1% &lt; 0.2%)"/>
    <s v="GO"/>
    <x v="3"/>
    <s v="271019481000000000  49"/>
    <n v="75"/>
    <n v="87"/>
    <x v="7"/>
    <x v="2"/>
    <d v="2020-08-19T00:00:00"/>
    <x v="0"/>
    <m/>
  </r>
  <r>
    <d v="2025-11-01T00:00:00"/>
    <x v="0"/>
    <x v="0"/>
    <x v="0"/>
    <s v="UNKNOWN"/>
    <x v="0"/>
    <m/>
    <s v="P1-GO1-_0233548.0233548-M0304416"/>
    <s v="TK015"/>
    <s v="ACT"/>
    <s v="396D"/>
    <s v="Vitol S.A. (Processing)"/>
    <s v="FRE"/>
    <s v="1-GO1-2"/>
    <s v="Gasoil Undyed (S. &gt; 0.1% &lt; 0.2%)"/>
    <s v="GO"/>
    <x v="3"/>
    <s v="271019481000000000  49"/>
    <n v="255"/>
    <n v="296"/>
    <x v="7"/>
    <x v="2"/>
    <d v="2020-08-19T00:00:00"/>
    <x v="0"/>
    <m/>
  </r>
  <r>
    <d v="2025-11-01T00:00:00"/>
    <x v="0"/>
    <x v="0"/>
    <x v="0"/>
    <s v="UNKNOWN"/>
    <x v="0"/>
    <m/>
    <s v="P1-GO1-_0233770.0233770-M0304743"/>
    <s v="TK015"/>
    <s v="ACT"/>
    <s v="396D"/>
    <s v="Vitol S.A. (Processing)"/>
    <s v="FRE"/>
    <s v="1-GO1-2"/>
    <s v="Gasoil Undyed (S. &gt; 0.1% &lt; 0.2%)"/>
    <s v="GO"/>
    <x v="3"/>
    <s v="271019481000000000  49"/>
    <n v="91"/>
    <n v="105"/>
    <x v="7"/>
    <x v="2"/>
    <d v="2020-08-19T00:00:00"/>
    <x v="0"/>
    <m/>
  </r>
  <r>
    <d v="2025-11-01T00:00:00"/>
    <x v="0"/>
    <x v="0"/>
    <x v="0"/>
    <s v="UNKNOWN"/>
    <x v="0"/>
    <m/>
    <s v="P1-GO1-_0233849.0233849-M0304863"/>
    <s v="TK015"/>
    <s v="ACT"/>
    <s v="396D"/>
    <s v="Vitol S.A. (Processing)"/>
    <s v="FRE"/>
    <s v="1-GO1-2"/>
    <s v="Gasoil Undyed (S. &gt; 0.1% &lt; 0.2%)"/>
    <s v="GO"/>
    <x v="3"/>
    <s v="271019481000000000  49"/>
    <n v="2"/>
    <n v="3"/>
    <x v="7"/>
    <x v="2"/>
    <d v="2020-08-19T00:00:00"/>
    <x v="0"/>
    <m/>
  </r>
  <r>
    <d v="2025-11-01T00:00:00"/>
    <x v="0"/>
    <x v="0"/>
    <x v="0"/>
    <s v="UNKNOWN"/>
    <x v="0"/>
    <m/>
    <s v="P1-GO1-_0234131.0234131-M0305246"/>
    <s v="TK015"/>
    <s v="ACT"/>
    <s v="396D"/>
    <s v="Vitol S.A. (Processing)"/>
    <s v="FRE"/>
    <s v="1-GO1-2"/>
    <s v="Gasoil Undyed (S. &gt; 0.1% &lt; 0.2%)"/>
    <s v="GO"/>
    <x v="3"/>
    <s v="271019481000000000  49"/>
    <n v="182"/>
    <n v="211"/>
    <x v="7"/>
    <x v="2"/>
    <d v="2020-08-19T00:00:00"/>
    <x v="0"/>
    <m/>
  </r>
  <r>
    <d v="2025-11-01T00:00:00"/>
    <x v="0"/>
    <x v="0"/>
    <x v="0"/>
    <s v="UNKNOWN"/>
    <x v="0"/>
    <m/>
    <s v="P1-GO1-_0234263.0234263-M0305445"/>
    <s v="TK015"/>
    <s v="ACT"/>
    <s v="396D"/>
    <s v="Vitol S.A. (Processing)"/>
    <s v="FRE"/>
    <s v="1-GO1-2"/>
    <s v="Gasoil Undyed (S. &gt; 0.1% &lt; 0.2%)"/>
    <s v="GO"/>
    <x v="3"/>
    <s v="271019481000000000  49"/>
    <n v="178"/>
    <n v="207"/>
    <x v="7"/>
    <x v="2"/>
    <d v="2020-08-19T00:00:00"/>
    <x v="0"/>
    <m/>
  </r>
  <r>
    <d v="2025-11-01T00:00:00"/>
    <x v="0"/>
    <x v="0"/>
    <x v="0"/>
    <s v="UNKNOWN"/>
    <x v="0"/>
    <m/>
    <s v="P1-GO1-_0234423.0234423-M0305650"/>
    <s v="TK015"/>
    <s v="ACT"/>
    <s v="396D"/>
    <s v="Vitol S.A. (Processing)"/>
    <s v="FRE"/>
    <s v="1-GO1-2"/>
    <s v="Gasoil Undyed (S. &gt; 0.1% &lt; 0.2%)"/>
    <s v="GO"/>
    <x v="3"/>
    <s v="271019481000000000  49"/>
    <n v="174"/>
    <n v="203"/>
    <x v="7"/>
    <x v="2"/>
    <d v="2020-08-19T00:00:00"/>
    <x v="0"/>
    <m/>
  </r>
  <r>
    <d v="2025-11-01T00:00:00"/>
    <x v="0"/>
    <x v="0"/>
    <x v="0"/>
    <s v="UNKNOWN"/>
    <x v="0"/>
    <m/>
    <s v="P1-GO1-_0234487.0234487-M0305741"/>
    <s v="TK015"/>
    <s v="ACT"/>
    <s v="396D"/>
    <s v="Vitol S.A. (Processing)"/>
    <s v="FRE"/>
    <s v="1-GO1-2"/>
    <s v="Gasoil Undyed (S. &gt; 0.1% &lt; 0.2%)"/>
    <s v="GO"/>
    <x v="3"/>
    <s v="271019481000000000  49"/>
    <n v="169"/>
    <n v="196"/>
    <x v="7"/>
    <x v="2"/>
    <d v="2020-08-19T00:00:00"/>
    <x v="0"/>
    <m/>
  </r>
  <r>
    <d v="2025-11-01T00:00:00"/>
    <x v="0"/>
    <x v="0"/>
    <x v="0"/>
    <s v="UNKNOWN"/>
    <x v="0"/>
    <m/>
    <s v="P1-GO1-_0234727.0234727-M0306117"/>
    <s v="TK015"/>
    <s v="ACT"/>
    <s v="396D"/>
    <s v="Vitol S.A. (Processing)"/>
    <s v="FRE"/>
    <s v="1-GO1-2"/>
    <s v="Gasoil Undyed (S. &gt; 0.1% &lt; 0.2%)"/>
    <s v="GO"/>
    <x v="3"/>
    <s v="271019481000000000  49"/>
    <n v="65"/>
    <n v="76"/>
    <x v="7"/>
    <x v="2"/>
    <d v="2020-08-19T00:00:00"/>
    <x v="0"/>
    <m/>
  </r>
  <r>
    <d v="2025-11-01T00:00:00"/>
    <x v="0"/>
    <x v="0"/>
    <x v="0"/>
    <s v="UNKNOWN"/>
    <x v="0"/>
    <m/>
    <s v="P1-GO1-_0235084.0235084-M0306663"/>
    <s v="TK015"/>
    <s v="ACT"/>
    <s v="396D"/>
    <s v="Vitol S.A. (Processing)"/>
    <s v="FRE"/>
    <s v="1-GO1-2"/>
    <s v="Gasoil Undyed (S. &gt; 0.1% &lt; 0.2%)"/>
    <s v="GO"/>
    <x v="3"/>
    <s v="271019481000000000  49"/>
    <n v="31"/>
    <n v="36"/>
    <x v="7"/>
    <x v="2"/>
    <d v="2020-08-19T00:00:00"/>
    <x v="0"/>
    <m/>
  </r>
  <r>
    <d v="2025-11-01T00:00:00"/>
    <x v="0"/>
    <x v="0"/>
    <x v="0"/>
    <s v="UNKNOWN"/>
    <x v="0"/>
    <m/>
    <s v="P1-GO1-_0235185.0235185-M0306827"/>
    <s v="TK015"/>
    <s v="ACT"/>
    <s v="396D"/>
    <s v="Vitol S.A. (Processing)"/>
    <s v="FRE"/>
    <s v="1-GO1-2"/>
    <s v="Gasoil Undyed (S. &gt; 0.1% &lt; 0.2%)"/>
    <s v="GO"/>
    <x v="3"/>
    <s v="271019481000000000  49"/>
    <n v="133"/>
    <n v="155"/>
    <x v="7"/>
    <x v="2"/>
    <d v="2020-08-19T00:00:00"/>
    <x v="0"/>
    <m/>
  </r>
  <r>
    <d v="2025-11-01T00:00:00"/>
    <x v="0"/>
    <x v="0"/>
    <x v="0"/>
    <s v="UNKNOWN"/>
    <x v="0"/>
    <m/>
    <s v="P1-GO1-_0235245.0235245-M0306919"/>
    <s v="TK015"/>
    <s v="ACT"/>
    <s v="396D"/>
    <s v="Vitol S.A. (Processing)"/>
    <s v="FRE"/>
    <s v="1-GO1-2"/>
    <s v="Gasoil Undyed (S. &gt; 0.1% &lt; 0.2%)"/>
    <s v="GO"/>
    <x v="3"/>
    <s v="271019481000000000  49"/>
    <n v="377"/>
    <n v="438"/>
    <x v="7"/>
    <x v="2"/>
    <d v="2020-08-19T00:00:00"/>
    <x v="0"/>
    <m/>
  </r>
  <r>
    <d v="2025-11-01T00:00:00"/>
    <x v="0"/>
    <x v="0"/>
    <x v="0"/>
    <s v="UNKNOWN"/>
    <x v="0"/>
    <m/>
    <s v="P1-GO1-_0235389.0235389-M0307107"/>
    <s v="TK015"/>
    <s v="ACT"/>
    <s v="396D"/>
    <s v="Vitol S.A. (Processing)"/>
    <s v="FRE"/>
    <s v="1-GO1-2"/>
    <s v="Gasoil Undyed (S. &gt; 0.1% &lt; 0.2%)"/>
    <s v="GO"/>
    <x v="3"/>
    <s v="271019481000000000  49"/>
    <n v="44"/>
    <n v="52"/>
    <x v="7"/>
    <x v="2"/>
    <d v="2020-08-19T00:00:00"/>
    <x v="0"/>
    <m/>
  </r>
  <r>
    <d v="2025-11-01T00:00:00"/>
    <x v="0"/>
    <x v="0"/>
    <x v="0"/>
    <s v="UNKNOWN"/>
    <x v="0"/>
    <m/>
    <s v="P1-GO1-_0235469.0235469-M0307215"/>
    <s v="TK015"/>
    <s v="ACT"/>
    <s v="396D"/>
    <s v="Vitol S.A. (Processing)"/>
    <s v="FRE"/>
    <s v="1-GO1-2"/>
    <s v="Gasoil Undyed (S. &gt; 0.1% &lt; 0.2%)"/>
    <s v="GO"/>
    <x v="3"/>
    <s v="271019481000000000  49"/>
    <n v="117"/>
    <n v="135"/>
    <x v="7"/>
    <x v="2"/>
    <d v="2020-08-19T00:00:00"/>
    <x v="0"/>
    <m/>
  </r>
  <r>
    <d v="2025-11-01T00:00:00"/>
    <x v="0"/>
    <x v="0"/>
    <x v="0"/>
    <s v="UNKNOWN"/>
    <x v="0"/>
    <m/>
    <s v="P1-GO1-_0235616.0235616-M0307460"/>
    <s v="TK015"/>
    <s v="ACT"/>
    <s v="396D"/>
    <s v="Vitol S.A. (Processing)"/>
    <s v="FRE"/>
    <s v="1-GO1-2"/>
    <s v="Gasoil Undyed (S. &gt; 0.1% &lt; 0.2%)"/>
    <s v="GO"/>
    <x v="3"/>
    <s v="271019481000000000  49"/>
    <n v="98"/>
    <n v="114"/>
    <x v="7"/>
    <x v="2"/>
    <d v="2020-08-19T00:00:00"/>
    <x v="0"/>
    <m/>
  </r>
  <r>
    <d v="2025-11-01T00:00:00"/>
    <x v="0"/>
    <x v="0"/>
    <x v="0"/>
    <s v="UNKNOWN"/>
    <x v="0"/>
    <m/>
    <s v="P1-GO1-_0235754.0235754-M0307665"/>
    <s v="TK015"/>
    <s v="ACT"/>
    <s v="396D"/>
    <s v="Vitol S.A. (Processing)"/>
    <s v="FRE"/>
    <s v="1-GO1-2"/>
    <s v="Gasoil Undyed (S. &gt; 0.1% &lt; 0.2%)"/>
    <s v="GO"/>
    <x v="3"/>
    <s v="271019481000000000  49"/>
    <n v="215"/>
    <n v="250"/>
    <x v="7"/>
    <x v="2"/>
    <d v="2020-08-19T00:00:00"/>
    <x v="0"/>
    <m/>
  </r>
  <r>
    <d v="2025-11-01T00:00:00"/>
    <x v="0"/>
    <x v="0"/>
    <x v="0"/>
    <s v="UNKNOWN"/>
    <x v="0"/>
    <m/>
    <s v="P1-GO1-_0235892.0235892-M0307875"/>
    <s v="TK015"/>
    <s v="ACT"/>
    <s v="396D"/>
    <s v="Vitol S.A. (Processing)"/>
    <s v="FRE"/>
    <s v="1-GO1-2"/>
    <s v="Gasoil Undyed (S. &gt; 0.1% &lt; 0.2%)"/>
    <s v="GO"/>
    <x v="3"/>
    <s v="271019481000000000  49"/>
    <n v="66"/>
    <n v="76"/>
    <x v="7"/>
    <x v="2"/>
    <d v="2020-08-19T00:00:00"/>
    <x v="0"/>
    <m/>
  </r>
  <r>
    <d v="2025-11-01T00:00:00"/>
    <x v="0"/>
    <x v="0"/>
    <x v="0"/>
    <s v="UNKNOWN"/>
    <x v="0"/>
    <m/>
    <s v="P1-GO1-_0236055.0236055-M0308110"/>
    <s v="TK015"/>
    <s v="ACT"/>
    <s v="396D"/>
    <s v="Vitol S.A. (Processing)"/>
    <s v="FRE"/>
    <s v="1-GO1-2"/>
    <s v="Gasoil Undyed (S. &gt; 0.1% &lt; 0.2%)"/>
    <s v="GO"/>
    <x v="3"/>
    <s v="271019481000000000  49"/>
    <n v="111"/>
    <n v="129"/>
    <x v="7"/>
    <x v="2"/>
    <d v="2020-08-19T00:00:00"/>
    <x v="0"/>
    <m/>
  </r>
  <r>
    <d v="2025-11-01T00:00:00"/>
    <x v="0"/>
    <x v="0"/>
    <x v="0"/>
    <s v="UNKNOWN"/>
    <x v="0"/>
    <m/>
    <s v="P1-GO1-_0236209.0236209-M0308406"/>
    <s v="TK015"/>
    <s v="ACT"/>
    <s v="396D"/>
    <s v="Vitol S.A. (Processing)"/>
    <s v="FRE"/>
    <s v="1-GO1-2"/>
    <s v="Gasoil Undyed (S. &gt; 0.1% &lt; 0.2%)"/>
    <s v="GO"/>
    <x v="3"/>
    <s v="271019481000000000  49"/>
    <n v="103"/>
    <n v="120"/>
    <x v="7"/>
    <x v="2"/>
    <d v="2020-08-19T00:00:00"/>
    <x v="0"/>
    <m/>
  </r>
  <r>
    <d v="2025-11-01T00:00:00"/>
    <x v="0"/>
    <x v="0"/>
    <x v="0"/>
    <s v="UNKNOWN"/>
    <x v="0"/>
    <m/>
    <s v="P1-GO1-_0236462.0236462-M0308800"/>
    <s v="TK015"/>
    <s v="ACT"/>
    <s v="396D"/>
    <s v="Vitol S.A. (Processing)"/>
    <s v="FRE"/>
    <s v="1-GO1-2"/>
    <s v="Gasoil Undyed (S. &gt; 0.1% &lt; 0.2%)"/>
    <s v="GO"/>
    <x v="3"/>
    <s v="271019481000000000  49"/>
    <n v="257"/>
    <n v="298"/>
    <x v="7"/>
    <x v="2"/>
    <d v="2020-08-19T00:00:00"/>
    <x v="0"/>
    <m/>
  </r>
  <r>
    <d v="2025-11-01T00:00:00"/>
    <x v="0"/>
    <x v="0"/>
    <x v="0"/>
    <s v="UNKNOWN"/>
    <x v="0"/>
    <m/>
    <s v="P1-GO1-_0236605.0236605-M0309016"/>
    <s v="TK015"/>
    <s v="ACT"/>
    <s v="396D"/>
    <s v="Vitol S.A. (Processing)"/>
    <s v="FRE"/>
    <s v="1-GO1-2"/>
    <s v="Gasoil Undyed (S. &gt; 0.1% &lt; 0.2%)"/>
    <s v="GO"/>
    <x v="3"/>
    <s v="271019481000000000  49"/>
    <n v="170"/>
    <n v="197"/>
    <x v="7"/>
    <x v="2"/>
    <d v="2020-08-19T00:00:00"/>
    <x v="0"/>
    <m/>
  </r>
  <r>
    <d v="2025-11-01T00:00:00"/>
    <x v="0"/>
    <x v="0"/>
    <x v="0"/>
    <s v="UNKNOWN"/>
    <x v="0"/>
    <m/>
    <s v="P1-GO1-_0236848.0236848-M0309386"/>
    <s v="TK015"/>
    <s v="ACT"/>
    <s v="396D"/>
    <s v="Vitol S.A. (Processing)"/>
    <s v="FRE"/>
    <s v="1-GO1-2"/>
    <s v="Gasoil Undyed (S. &gt; 0.1% &lt; 0.2%)"/>
    <s v="GO"/>
    <x v="3"/>
    <s v="271019481000000000  49"/>
    <n v="163"/>
    <n v="190"/>
    <x v="7"/>
    <x v="2"/>
    <d v="2020-08-19T00:00:00"/>
    <x v="0"/>
    <m/>
  </r>
  <r>
    <d v="2025-11-01T00:00:00"/>
    <x v="0"/>
    <x v="0"/>
    <x v="0"/>
    <s v="UNKNOWN"/>
    <x v="0"/>
    <m/>
    <s v="P1-GO1-_0236981.0236981-M0309585"/>
    <s v="TK015"/>
    <s v="ACT"/>
    <s v="396D"/>
    <s v="Vitol S.A. (Processing)"/>
    <s v="FRE"/>
    <s v="1-GO1-2"/>
    <s v="Gasoil Undyed (S. &gt; 0.1% &lt; 0.2%)"/>
    <s v="GO"/>
    <x v="3"/>
    <s v="271019481000000000  49"/>
    <n v="96"/>
    <n v="112"/>
    <x v="7"/>
    <x v="2"/>
    <d v="2020-08-19T00:00:00"/>
    <x v="0"/>
    <m/>
  </r>
  <r>
    <d v="2025-11-01T00:00:00"/>
    <x v="0"/>
    <x v="0"/>
    <x v="0"/>
    <s v="UNKNOWN"/>
    <x v="0"/>
    <m/>
    <s v="P1-GO1-_0237243.0237243-M0309906"/>
    <s v="TK015"/>
    <s v="ACT"/>
    <s v="396D"/>
    <s v="Vitol S.A. (Processing)"/>
    <s v="FRE"/>
    <s v="1-GO1-2"/>
    <s v="Gasoil Undyed (S. &gt; 0.1% &lt; 0.2%)"/>
    <s v="GO"/>
    <x v="3"/>
    <s v="271019481000000000  49"/>
    <n v="277"/>
    <n v="322"/>
    <x v="7"/>
    <x v="2"/>
    <d v="2020-08-19T00:00:00"/>
    <x v="0"/>
    <m/>
  </r>
  <r>
    <d v="2025-11-01T00:00:00"/>
    <x v="0"/>
    <x v="0"/>
    <x v="0"/>
    <s v="UNKNOWN"/>
    <x v="0"/>
    <m/>
    <s v="P1-GO1-_0237380.0237380-M0310104"/>
    <s v="TK015"/>
    <s v="ACT"/>
    <s v="396D"/>
    <s v="Vitol S.A. (Processing)"/>
    <s v="FRE"/>
    <s v="1-GO1-2"/>
    <s v="Gasoil Undyed (S. &gt; 0.1% &lt; 0.2%)"/>
    <s v="GO"/>
    <x v="3"/>
    <s v="271019481000000000  49"/>
    <n v="88"/>
    <n v="102"/>
    <x v="7"/>
    <x v="2"/>
    <d v="2020-08-19T00:00:00"/>
    <x v="0"/>
    <m/>
  </r>
  <r>
    <d v="2025-11-01T00:00:00"/>
    <x v="0"/>
    <x v="0"/>
    <x v="0"/>
    <s v="UNKNOWN"/>
    <x v="0"/>
    <m/>
    <s v="P1-GO1-_0237555.0237555-M0310394"/>
    <s v="TK015"/>
    <s v="ACT"/>
    <s v="396D"/>
    <s v="Vitol S.A. (Processing)"/>
    <s v="FRE"/>
    <s v="1-GO1-2"/>
    <s v="Gasoil Undyed (S. &gt; 0.1% &lt; 0.2%)"/>
    <s v="GO"/>
    <x v="3"/>
    <s v="271019481000000000  49"/>
    <n v="324"/>
    <n v="376"/>
    <x v="7"/>
    <x v="2"/>
    <d v="2020-08-19T00:00:00"/>
    <x v="0"/>
    <m/>
  </r>
  <r>
    <d v="2025-11-01T00:00:00"/>
    <x v="0"/>
    <x v="0"/>
    <x v="0"/>
    <s v="UNKNOWN"/>
    <x v="0"/>
    <m/>
    <s v="P1-GO1-_0237632.0237632-M0310510"/>
    <s v="TK015"/>
    <s v="ACT"/>
    <s v="396D"/>
    <s v="Vitol S.A. (Processing)"/>
    <s v="FRE"/>
    <s v="1-GO1-2"/>
    <s v="Gasoil Undyed (S. &gt; 0.1% &lt; 0.2%)"/>
    <s v="GO"/>
    <x v="3"/>
    <s v="271019481000000000  49"/>
    <n v="29"/>
    <n v="33"/>
    <x v="7"/>
    <x v="2"/>
    <d v="2020-08-19T00:00:00"/>
    <x v="0"/>
    <m/>
  </r>
  <r>
    <d v="2025-11-01T00:00:00"/>
    <x v="0"/>
    <x v="0"/>
    <x v="0"/>
    <s v="UNKNOWN"/>
    <x v="0"/>
    <m/>
    <s v="P1-GO1-_0237852.0237852-M0310882"/>
    <s v="TK015"/>
    <s v="ACT"/>
    <s v="396D"/>
    <s v="Vitol S.A. (Processing)"/>
    <s v="FRE"/>
    <s v="1-GO1-2"/>
    <s v="Gasoil Undyed (S. &gt; 0.1% &lt; 0.2%)"/>
    <s v="GO"/>
    <x v="3"/>
    <s v="271019481000000000  49"/>
    <n v="724"/>
    <n v="841"/>
    <x v="7"/>
    <x v="2"/>
    <d v="2020-08-19T00:00:00"/>
    <x v="0"/>
    <m/>
  </r>
  <r>
    <d v="2025-11-01T00:00:00"/>
    <x v="0"/>
    <x v="0"/>
    <x v="0"/>
    <s v="UNKNOWN"/>
    <x v="0"/>
    <m/>
    <s v="P1-GO1-_0237984.0237984-M0311129"/>
    <s v="TK015"/>
    <s v="ACT"/>
    <s v="396D"/>
    <s v="Vitol S.A. (Processing)"/>
    <s v="FRE"/>
    <s v="1-GO1-2"/>
    <s v="Gasoil Undyed (S. &gt; 0.1% &lt; 0.2%)"/>
    <s v="GO"/>
    <x v="3"/>
    <s v="271019481000000000  49"/>
    <n v="183"/>
    <n v="213"/>
    <x v="7"/>
    <x v="2"/>
    <d v="2020-08-19T00:00:00"/>
    <x v="0"/>
    <m/>
  </r>
  <r>
    <d v="2025-11-01T00:00:00"/>
    <x v="0"/>
    <x v="0"/>
    <x v="0"/>
    <s v="UNKNOWN"/>
    <x v="0"/>
    <m/>
    <s v="P1-GO1-_0238309.0238309-M0311634"/>
    <s v="TK015"/>
    <s v="ACT"/>
    <s v="396D"/>
    <s v="Vitol S.A. (Processing)"/>
    <s v="FRE"/>
    <s v="1-GO1-2"/>
    <s v="Gasoil Undyed (S. &gt; 0.1% &lt; 0.2%)"/>
    <s v="GO"/>
    <x v="3"/>
    <s v="271019481000000000  49"/>
    <n v="28"/>
    <n v="33"/>
    <x v="7"/>
    <x v="2"/>
    <d v="2020-08-19T00:00:00"/>
    <x v="0"/>
    <m/>
  </r>
  <r>
    <d v="2025-11-01T00:00:00"/>
    <x v="0"/>
    <x v="0"/>
    <x v="0"/>
    <s v="UNKNOWN"/>
    <x v="0"/>
    <m/>
    <s v="P1-GO1-_0238513.0238513-M0311935"/>
    <s v="TK015"/>
    <s v="ACT"/>
    <s v="396D"/>
    <s v="Vitol S.A. (Processing)"/>
    <s v="FRE"/>
    <s v="1-GO1-2"/>
    <s v="Gasoil Undyed (S. &gt; 0.1% &lt; 0.2%)"/>
    <s v="GO"/>
    <x v="3"/>
    <s v="271019481000000000  49"/>
    <n v="5"/>
    <n v="6"/>
    <x v="7"/>
    <x v="2"/>
    <d v="2020-08-19T00:00:00"/>
    <x v="0"/>
    <m/>
  </r>
  <r>
    <d v="2025-11-01T00:00:00"/>
    <x v="0"/>
    <x v="0"/>
    <x v="0"/>
    <s v="UNKNOWN"/>
    <x v="0"/>
    <m/>
    <s v="P1-GO1-_0238590.0238590-M0312054"/>
    <s v="TK015"/>
    <s v="ACT"/>
    <s v="396D"/>
    <s v="Vitol S.A. (Processing)"/>
    <s v="FRE"/>
    <s v="1-GO1-2"/>
    <s v="Gasoil Undyed (S. &gt; 0.1% &lt; 0.2%)"/>
    <s v="GO"/>
    <x v="3"/>
    <s v="271019481000000000  49"/>
    <n v="660"/>
    <n v="766"/>
    <x v="7"/>
    <x v="2"/>
    <d v="2020-08-19T00:00:00"/>
    <x v="0"/>
    <m/>
  </r>
  <r>
    <d v="2025-11-01T00:00:00"/>
    <x v="0"/>
    <x v="0"/>
    <x v="0"/>
    <s v="UNKNOWN"/>
    <x v="0"/>
    <m/>
    <s v="P1-GO1-_0238743.0238743-M0312258"/>
    <s v="TK015"/>
    <s v="ACT"/>
    <s v="396D"/>
    <s v="Vitol S.A. (Processing)"/>
    <s v="FRE"/>
    <s v="1-GO1-2"/>
    <s v="Gasoil Undyed (S. &gt; 0.1% &lt; 0.2%)"/>
    <s v="GO"/>
    <x v="3"/>
    <s v="271019481000000000  49"/>
    <n v="535"/>
    <n v="622"/>
    <x v="7"/>
    <x v="2"/>
    <d v="2020-08-19T00:00:00"/>
    <x v="0"/>
    <m/>
  </r>
  <r>
    <d v="2025-11-01T00:00:00"/>
    <x v="0"/>
    <x v="0"/>
    <x v="0"/>
    <s v="UNKNOWN"/>
    <x v="0"/>
    <m/>
    <s v="P1-GO1-_0238814.0238814-M0312367"/>
    <s v="TK015"/>
    <s v="ACT"/>
    <s v="396D"/>
    <s v="Vitol S.A. (Processing)"/>
    <s v="FRE"/>
    <s v="1-GO1-2"/>
    <s v="Gasoil Undyed (S. &gt; 0.1% &lt; 0.2%)"/>
    <s v="GO"/>
    <x v="3"/>
    <s v="271019481000000000  49"/>
    <n v="117"/>
    <n v="136"/>
    <x v="7"/>
    <x v="2"/>
    <d v="2020-08-19T00:00:00"/>
    <x v="0"/>
    <m/>
  </r>
  <r>
    <d v="2025-11-01T00:00:00"/>
    <x v="0"/>
    <x v="0"/>
    <x v="0"/>
    <s v="UNKNOWN"/>
    <x v="0"/>
    <m/>
    <s v="P1-GO1-_0238937.0238937-M0312569"/>
    <s v="TK015"/>
    <s v="ACT"/>
    <s v="396D"/>
    <s v="Vitol S.A. (Processing)"/>
    <s v="FRE"/>
    <s v="1-GO1-2"/>
    <s v="Gasoil Undyed (S. &gt; 0.1% &lt; 0.2%)"/>
    <s v="GO"/>
    <x v="3"/>
    <s v="271019481000000000  49"/>
    <n v="128"/>
    <n v="148"/>
    <x v="7"/>
    <x v="2"/>
    <d v="2020-08-19T00:00:00"/>
    <x v="0"/>
    <m/>
  </r>
  <r>
    <d v="2025-11-01T00:00:00"/>
    <x v="0"/>
    <x v="0"/>
    <x v="0"/>
    <s v="UNKNOWN"/>
    <x v="0"/>
    <m/>
    <s v="P1-GO1-_0239008.0239008-M0312674"/>
    <s v="TK015"/>
    <s v="ACT"/>
    <s v="396D"/>
    <s v="Vitol S.A. (Processing)"/>
    <s v="FRE"/>
    <s v="1-GO1-2"/>
    <s v="Gasoil Undyed (S. &gt; 0.1% &lt; 0.2%)"/>
    <s v="GO"/>
    <x v="3"/>
    <s v="271019481000000000  49"/>
    <n v="12"/>
    <n v="14"/>
    <x v="7"/>
    <x v="2"/>
    <d v="2020-08-19T00:00:00"/>
    <x v="0"/>
    <m/>
  </r>
  <r>
    <d v="2025-11-30T00:00:00"/>
    <x v="1"/>
    <x v="0"/>
    <x v="0"/>
    <s v="UNKNOWN"/>
    <x v="0"/>
    <m/>
    <s v="P1-GO1-_0223352.0223352-M0289638"/>
    <s v="TK015"/>
    <s v="ACT"/>
    <s v="396D"/>
    <s v="Vitol S.A. (Processing)"/>
    <s v="FRE"/>
    <s v="1-GO1-2"/>
    <s v="Gasoil Undyed (S. &gt; 0.1% &lt; 0.2%)"/>
    <s v="GO"/>
    <x v="3"/>
    <s v="271019481000000000  49"/>
    <n v="-22632"/>
    <n v="-26285"/>
    <x v="7"/>
    <x v="2"/>
    <d v="2020-08-19T00:00:00"/>
    <x v="0"/>
    <m/>
  </r>
  <r>
    <d v="2025-11-30T00:00:00"/>
    <x v="1"/>
    <x v="0"/>
    <x v="0"/>
    <s v="UNKNOWN"/>
    <x v="0"/>
    <m/>
    <s v="P1-GO1-_0223408.0223408-M0289714"/>
    <s v="TK015"/>
    <s v="ACT"/>
    <s v="396D"/>
    <s v="Vitol S.A. (Processing)"/>
    <s v="FRE"/>
    <s v="1-GO1-2"/>
    <s v="Gasoil Undyed (S. &gt; 0.1% &lt; 0.2%)"/>
    <s v="GO"/>
    <x v="3"/>
    <s v="271019481000000000  49"/>
    <n v="-93"/>
    <n v="-108"/>
    <x v="7"/>
    <x v="2"/>
    <d v="2020-08-19T00:00:00"/>
    <x v="0"/>
    <m/>
  </r>
  <r>
    <d v="2025-11-30T00:00:00"/>
    <x v="1"/>
    <x v="0"/>
    <x v="0"/>
    <s v="UNKNOWN"/>
    <x v="0"/>
    <m/>
    <s v="P1-GO1-_0223687.0223687-M0290070"/>
    <s v="TK015"/>
    <s v="ACT"/>
    <s v="396D"/>
    <s v="Vitol S.A. (Processing)"/>
    <s v="FRE"/>
    <s v="1-GO1-2"/>
    <s v="Gasoil Undyed (S. &gt; 0.1% &lt; 0.2%)"/>
    <s v="GO"/>
    <x v="3"/>
    <s v="271019481000000000  49"/>
    <n v="-46"/>
    <n v="-53"/>
    <x v="7"/>
    <x v="2"/>
    <d v="2020-08-19T00:00:00"/>
    <x v="0"/>
    <m/>
  </r>
  <r>
    <d v="2025-11-30T00:00:00"/>
    <x v="1"/>
    <x v="0"/>
    <x v="0"/>
    <s v="UNKNOWN"/>
    <x v="0"/>
    <m/>
    <s v="P1-GO1-_0223851.0223851-M0290276"/>
    <s v="TK015"/>
    <s v="ACT"/>
    <s v="396D"/>
    <s v="Vitol S.A. (Processing)"/>
    <s v="FRE"/>
    <s v="1-GO1-2"/>
    <s v="Gasoil Undyed (S. &gt; 0.1% &lt; 0.2%)"/>
    <s v="GO"/>
    <x v="3"/>
    <s v="271019481000000000  49"/>
    <n v="-195"/>
    <n v="-226"/>
    <x v="7"/>
    <x v="2"/>
    <d v="2020-08-19T00:00:00"/>
    <x v="0"/>
    <m/>
  </r>
  <r>
    <d v="2025-11-30T00:00:00"/>
    <x v="1"/>
    <x v="0"/>
    <x v="0"/>
    <s v="UNKNOWN"/>
    <x v="0"/>
    <m/>
    <s v="P1-GO1-_0223965.0223965-M0290440"/>
    <s v="TK015"/>
    <s v="ACT"/>
    <s v="396D"/>
    <s v="Vitol S.A. (Processing)"/>
    <s v="FRE"/>
    <s v="1-GO1-2"/>
    <s v="Gasoil Undyed (S. &gt; 0.1% &lt; 0.2%)"/>
    <s v="GO"/>
    <x v="3"/>
    <s v="271019481000000000  49"/>
    <n v="-14"/>
    <n v="-16"/>
    <x v="7"/>
    <x v="2"/>
    <d v="2020-08-19T00:00:00"/>
    <x v="0"/>
    <m/>
  </r>
  <r>
    <d v="2025-11-30T00:00:00"/>
    <x v="1"/>
    <x v="0"/>
    <x v="0"/>
    <s v="UNKNOWN"/>
    <x v="0"/>
    <m/>
    <s v="P1-GO1-_0224035.0224035-M0290524"/>
    <s v="TK015"/>
    <s v="ACT"/>
    <s v="396D"/>
    <s v="Vitol S.A. (Processing)"/>
    <s v="FRE"/>
    <s v="1-GO1-2"/>
    <s v="Gasoil Undyed (S. &gt; 0.1% &lt; 0.2%)"/>
    <s v="GO"/>
    <x v="3"/>
    <s v="271019481000000000  49"/>
    <n v="-127"/>
    <n v="-148"/>
    <x v="7"/>
    <x v="2"/>
    <d v="2020-08-19T00:00:00"/>
    <x v="0"/>
    <m/>
  </r>
  <r>
    <d v="2025-11-30T00:00:00"/>
    <x v="1"/>
    <x v="0"/>
    <x v="0"/>
    <s v="UNKNOWN"/>
    <x v="0"/>
    <m/>
    <s v="P1-GO1-_0224108.0224108-M0290615"/>
    <s v="TK015"/>
    <s v="ACT"/>
    <s v="396D"/>
    <s v="Vitol S.A. (Processing)"/>
    <s v="FRE"/>
    <s v="1-GO1-2"/>
    <s v="Gasoil Undyed (S. &gt; 0.1% &lt; 0.2%)"/>
    <s v="GO"/>
    <x v="3"/>
    <s v="271019481000000000  49"/>
    <n v="-92"/>
    <n v="-107"/>
    <x v="7"/>
    <x v="2"/>
    <d v="2020-08-19T00:00:00"/>
    <x v="0"/>
    <m/>
  </r>
  <r>
    <d v="2025-11-30T00:00:00"/>
    <x v="1"/>
    <x v="0"/>
    <x v="0"/>
    <s v="UNKNOWN"/>
    <x v="0"/>
    <m/>
    <s v="P1-GO1-_0224383.0224383-M0290964"/>
    <s v="TK015"/>
    <s v="ACT"/>
    <s v="396D"/>
    <s v="Vitol S.A. (Processing)"/>
    <s v="FRE"/>
    <s v="1-GO1-2"/>
    <s v="Gasoil Undyed (S. &gt; 0.1% &lt; 0.2%)"/>
    <s v="GO"/>
    <x v="3"/>
    <s v="271019481000000000  49"/>
    <n v="-38"/>
    <n v="-44"/>
    <x v="7"/>
    <x v="2"/>
    <d v="2020-08-19T00:00:00"/>
    <x v="0"/>
    <m/>
  </r>
  <r>
    <d v="2025-11-30T00:00:00"/>
    <x v="1"/>
    <x v="0"/>
    <x v="0"/>
    <s v="UNKNOWN"/>
    <x v="0"/>
    <m/>
    <s v="P1-GO1-_0224501.0224501-M0291106"/>
    <s v="TK015"/>
    <s v="ACT"/>
    <s v="396D"/>
    <s v="Vitol S.A. (Processing)"/>
    <s v="FRE"/>
    <s v="1-GO1-2"/>
    <s v="Gasoil Undyed (S. &gt; 0.1% &lt; 0.2%)"/>
    <s v="GO"/>
    <x v="3"/>
    <s v="271019481000000000  49"/>
    <n v="-9"/>
    <n v="-10"/>
    <x v="7"/>
    <x v="2"/>
    <d v="2020-08-19T00:00:00"/>
    <x v="0"/>
    <m/>
  </r>
  <r>
    <d v="2025-11-30T00:00:00"/>
    <x v="1"/>
    <x v="0"/>
    <x v="0"/>
    <s v="UNKNOWN"/>
    <x v="0"/>
    <m/>
    <s v="P1-GO1-_0224576.0224576-M0291247"/>
    <s v="TK015"/>
    <s v="ACT"/>
    <s v="396D"/>
    <s v="Vitol S.A. (Processing)"/>
    <s v="FRE"/>
    <s v="1-GO1-2"/>
    <s v="Gasoil Undyed (S. &gt; 0.1% &lt; 0.2%)"/>
    <s v="GO"/>
    <x v="3"/>
    <s v="271019481000000000  49"/>
    <n v="-102"/>
    <n v="-119"/>
    <x v="7"/>
    <x v="2"/>
    <d v="2020-08-19T00:00:00"/>
    <x v="0"/>
    <m/>
  </r>
  <r>
    <d v="2025-11-30T00:00:00"/>
    <x v="1"/>
    <x v="0"/>
    <x v="0"/>
    <s v="UNKNOWN"/>
    <x v="0"/>
    <m/>
    <s v="P1-GO1-_0224645.0224645-M0291358"/>
    <s v="TK015"/>
    <s v="ACT"/>
    <s v="396D"/>
    <s v="Vitol S.A. (Processing)"/>
    <s v="FRE"/>
    <s v="1-GO1-2"/>
    <s v="Gasoil Undyed (S. &gt; 0.1% &lt; 0.2%)"/>
    <s v="GO"/>
    <x v="3"/>
    <s v="271019481000000000  49"/>
    <n v="-21"/>
    <n v="-24"/>
    <x v="7"/>
    <x v="2"/>
    <d v="2020-08-19T00:00:00"/>
    <x v="0"/>
    <m/>
  </r>
  <r>
    <d v="2025-11-30T00:00:00"/>
    <x v="1"/>
    <x v="0"/>
    <x v="0"/>
    <s v="UNKNOWN"/>
    <x v="0"/>
    <m/>
    <s v="P1-GO1-_0224794.0224794-M0291570"/>
    <s v="TK015"/>
    <s v="ACT"/>
    <s v="396D"/>
    <s v="Vitol S.A. (Processing)"/>
    <s v="FRE"/>
    <s v="1-GO1-2"/>
    <s v="Gasoil Undyed (S. &gt; 0.1% &lt; 0.2%)"/>
    <s v="GO"/>
    <x v="3"/>
    <s v="271019481000000000  49"/>
    <n v="-69"/>
    <n v="-81"/>
    <x v="7"/>
    <x v="2"/>
    <d v="2020-08-19T00:00:00"/>
    <x v="0"/>
    <m/>
  </r>
  <r>
    <d v="2025-11-30T00:00:00"/>
    <x v="1"/>
    <x v="0"/>
    <x v="0"/>
    <s v="UNKNOWN"/>
    <x v="0"/>
    <m/>
    <s v="P1-GO1-_0224849.0224849-M0291639"/>
    <s v="TK015"/>
    <s v="ACT"/>
    <s v="396D"/>
    <s v="Vitol S.A. (Processing)"/>
    <s v="FRE"/>
    <s v="1-GO1-2"/>
    <s v="Gasoil Undyed (S. &gt; 0.1% &lt; 0.2%)"/>
    <s v="GO"/>
    <x v="3"/>
    <s v="271019481000000000  49"/>
    <n v="-21"/>
    <n v="-24"/>
    <x v="7"/>
    <x v="2"/>
    <d v="2020-08-19T00:00:00"/>
    <x v="0"/>
    <m/>
  </r>
  <r>
    <d v="2025-11-30T00:00:00"/>
    <x v="1"/>
    <x v="0"/>
    <x v="0"/>
    <s v="UNKNOWN"/>
    <x v="0"/>
    <m/>
    <s v="P1-GO1-_0224969.0224969-M0291785"/>
    <s v="TK015"/>
    <s v="ACT"/>
    <s v="396D"/>
    <s v="Vitol S.A. (Processing)"/>
    <s v="FRE"/>
    <s v="1-GO1-2"/>
    <s v="Gasoil Undyed (S. &gt; 0.1% &lt; 0.2%)"/>
    <s v="GO"/>
    <x v="3"/>
    <s v="271019481000000000  49"/>
    <n v="-151"/>
    <n v="-175"/>
    <x v="7"/>
    <x v="2"/>
    <d v="2020-08-19T00:00:00"/>
    <x v="0"/>
    <m/>
  </r>
  <r>
    <d v="2025-11-30T00:00:00"/>
    <x v="1"/>
    <x v="0"/>
    <x v="0"/>
    <s v="UNKNOWN"/>
    <x v="0"/>
    <m/>
    <s v="P1-GO1-_0225035.0225035-M0291856"/>
    <s v="TK015"/>
    <s v="ACT"/>
    <s v="396D"/>
    <s v="Vitol S.A. (Processing)"/>
    <s v="FRE"/>
    <s v="1-GO1-2"/>
    <s v="Gasoil Undyed (S. &gt; 0.1% &lt; 0.2%)"/>
    <s v="GO"/>
    <x v="3"/>
    <s v="271019481000000000  49"/>
    <n v="-7"/>
    <n v="-9"/>
    <x v="7"/>
    <x v="2"/>
    <d v="2020-08-19T00:00:00"/>
    <x v="0"/>
    <m/>
  </r>
  <r>
    <d v="2025-11-30T00:00:00"/>
    <x v="1"/>
    <x v="0"/>
    <x v="0"/>
    <s v="UNKNOWN"/>
    <x v="0"/>
    <m/>
    <s v="P1-GO1-_0225171.0225171-M0292023"/>
    <s v="TK015"/>
    <s v="ACT"/>
    <s v="396D"/>
    <s v="Vitol S.A. (Processing)"/>
    <s v="FRE"/>
    <s v="1-GO1-2"/>
    <s v="Gasoil Undyed (S. &gt; 0.1% &lt; 0.2%)"/>
    <s v="GO"/>
    <x v="3"/>
    <s v="271019481000000000  49"/>
    <n v="-245"/>
    <n v="-285"/>
    <x v="7"/>
    <x v="2"/>
    <d v="2020-08-19T00:00:00"/>
    <x v="0"/>
    <m/>
  </r>
  <r>
    <d v="2025-11-30T00:00:00"/>
    <x v="1"/>
    <x v="0"/>
    <x v="0"/>
    <s v="UNKNOWN"/>
    <x v="0"/>
    <m/>
    <s v="P1-GO1-_0225434.0225434-M0292362"/>
    <s v="TK015"/>
    <s v="ACT"/>
    <s v="396D"/>
    <s v="Vitol S.A. (Processing)"/>
    <s v="FRE"/>
    <s v="1-GO1-2"/>
    <s v="Gasoil Undyed (S. &gt; 0.1% &lt; 0.2%)"/>
    <s v="GO"/>
    <x v="3"/>
    <s v="271019481000000000  49"/>
    <n v="-107"/>
    <n v="-124"/>
    <x v="7"/>
    <x v="2"/>
    <d v="2020-08-19T00:00:00"/>
    <x v="0"/>
    <m/>
  </r>
  <r>
    <d v="2025-11-30T00:00:00"/>
    <x v="1"/>
    <x v="0"/>
    <x v="0"/>
    <s v="UNKNOWN"/>
    <x v="0"/>
    <m/>
    <s v="P1-GO1-_0225498.0225498-M0292461"/>
    <s v="TK015"/>
    <s v="ACT"/>
    <s v="396D"/>
    <s v="Vitol S.A. (Processing)"/>
    <s v="FRE"/>
    <s v="1-GO1-2"/>
    <s v="Gasoil Undyed (S. &gt; 0.1% &lt; 0.2%)"/>
    <s v="GO"/>
    <x v="3"/>
    <s v="271019481000000000  49"/>
    <n v="-64"/>
    <n v="-75"/>
    <x v="7"/>
    <x v="2"/>
    <d v="2020-08-19T00:00:00"/>
    <x v="0"/>
    <m/>
  </r>
  <r>
    <d v="2025-11-30T00:00:00"/>
    <x v="1"/>
    <x v="0"/>
    <x v="0"/>
    <s v="UNKNOWN"/>
    <x v="0"/>
    <m/>
    <s v="P1-GO1-_0225565.0225565-M0292554"/>
    <s v="TK015"/>
    <s v="ACT"/>
    <s v="396D"/>
    <s v="Vitol S.A. (Processing)"/>
    <s v="FRE"/>
    <s v="1-GO1-2"/>
    <s v="Gasoil Undyed (S. &gt; 0.1% &lt; 0.2%)"/>
    <s v="GO"/>
    <x v="3"/>
    <s v="271019481000000000  49"/>
    <n v="-19"/>
    <n v="-22"/>
    <x v="7"/>
    <x v="2"/>
    <d v="2020-08-19T00:00:00"/>
    <x v="0"/>
    <m/>
  </r>
  <r>
    <d v="2025-11-30T00:00:00"/>
    <x v="1"/>
    <x v="0"/>
    <x v="0"/>
    <s v="UNKNOWN"/>
    <x v="0"/>
    <m/>
    <s v="P1-GO1-_0225825.0225825-M0292898"/>
    <s v="TK015"/>
    <s v="ACT"/>
    <s v="396D"/>
    <s v="Vitol S.A. (Processing)"/>
    <s v="FRE"/>
    <s v="1-GO1-2"/>
    <s v="Gasoil Undyed (S. &gt; 0.1% &lt; 0.2%)"/>
    <s v="GO"/>
    <x v="3"/>
    <s v="271019481000000000  49"/>
    <n v="-109"/>
    <n v="-127"/>
    <x v="7"/>
    <x v="2"/>
    <d v="2020-08-19T00:00:00"/>
    <x v="0"/>
    <m/>
  </r>
  <r>
    <d v="2025-11-30T00:00:00"/>
    <x v="1"/>
    <x v="0"/>
    <x v="0"/>
    <s v="UNKNOWN"/>
    <x v="0"/>
    <m/>
    <s v="P1-GO1-_0225951.0225951-M0293058"/>
    <s v="TK015"/>
    <s v="ACT"/>
    <s v="396D"/>
    <s v="Vitol S.A. (Processing)"/>
    <s v="FRE"/>
    <s v="1-GO1-2"/>
    <s v="Gasoil Undyed (S. &gt; 0.1% &lt; 0.2%)"/>
    <s v="GO"/>
    <x v="3"/>
    <s v="271019481000000000  49"/>
    <n v="-43"/>
    <n v="-50"/>
    <x v="7"/>
    <x v="2"/>
    <d v="2020-08-19T00:00:00"/>
    <x v="0"/>
    <m/>
  </r>
  <r>
    <d v="2025-11-30T00:00:00"/>
    <x v="1"/>
    <x v="0"/>
    <x v="0"/>
    <s v="UNKNOWN"/>
    <x v="0"/>
    <m/>
    <s v="P1-GO1-_0226018.0226018-M0293140"/>
    <s v="TK015"/>
    <s v="ACT"/>
    <s v="396D"/>
    <s v="Vitol S.A. (Processing)"/>
    <s v="FRE"/>
    <s v="1-GO1-2"/>
    <s v="Gasoil Undyed (S. &gt; 0.1% &lt; 0.2%)"/>
    <s v="GO"/>
    <x v="3"/>
    <s v="271019481000000000  49"/>
    <n v="-70"/>
    <n v="-81"/>
    <x v="7"/>
    <x v="2"/>
    <d v="2020-08-19T00:00:00"/>
    <x v="0"/>
    <m/>
  </r>
  <r>
    <d v="2025-11-30T00:00:00"/>
    <x v="1"/>
    <x v="0"/>
    <x v="0"/>
    <s v="UNKNOWN"/>
    <x v="0"/>
    <m/>
    <s v="P1-GO1-_0226080.0226080-M0293230"/>
    <s v="TK015"/>
    <s v="ACT"/>
    <s v="396D"/>
    <s v="Vitol S.A. (Processing)"/>
    <s v="FRE"/>
    <s v="1-GO1-2"/>
    <s v="Gasoil Undyed (S. &gt; 0.1% &lt; 0.2%)"/>
    <s v="GO"/>
    <x v="3"/>
    <s v="271019481000000000  49"/>
    <n v="-120"/>
    <n v="-140"/>
    <x v="7"/>
    <x v="2"/>
    <d v="2020-08-19T00:00:00"/>
    <x v="0"/>
    <m/>
  </r>
  <r>
    <d v="2025-11-30T00:00:00"/>
    <x v="1"/>
    <x v="0"/>
    <x v="0"/>
    <s v="UNKNOWN"/>
    <x v="0"/>
    <m/>
    <s v="P1-GO1-_0226282.0226282-M0293509"/>
    <s v="TK015"/>
    <s v="ACT"/>
    <s v="396D"/>
    <s v="Vitol S.A. (Processing)"/>
    <s v="FRE"/>
    <s v="1-GO1-2"/>
    <s v="Gasoil Undyed (S. &gt; 0.1% &lt; 0.2%)"/>
    <s v="GO"/>
    <x v="3"/>
    <s v="271019481000000000  49"/>
    <n v="-83"/>
    <n v="-96"/>
    <x v="7"/>
    <x v="2"/>
    <d v="2020-08-19T00:00:00"/>
    <x v="0"/>
    <m/>
  </r>
  <r>
    <d v="2025-11-30T00:00:00"/>
    <x v="1"/>
    <x v="0"/>
    <x v="0"/>
    <s v="UNKNOWN"/>
    <x v="0"/>
    <m/>
    <s v="P1-GO1-_0226344.0226344-M0293614"/>
    <s v="TK015"/>
    <s v="ACT"/>
    <s v="396D"/>
    <s v="Vitol S.A. (Processing)"/>
    <s v="FRE"/>
    <s v="1-GO1-2"/>
    <s v="Gasoil Undyed (S. &gt; 0.1% &lt; 0.2%)"/>
    <s v="GO"/>
    <x v="3"/>
    <s v="271019481000000000  49"/>
    <n v="-3"/>
    <n v="-3"/>
    <x v="7"/>
    <x v="2"/>
    <d v="2020-08-19T00:00:00"/>
    <x v="0"/>
    <m/>
  </r>
  <r>
    <d v="2025-11-30T00:00:00"/>
    <x v="1"/>
    <x v="0"/>
    <x v="0"/>
    <s v="UNKNOWN"/>
    <x v="0"/>
    <m/>
    <s v="P1-GO1-_0226415.0226415-M0293702"/>
    <s v="TK015"/>
    <s v="ACT"/>
    <s v="396D"/>
    <s v="Vitol S.A. (Processing)"/>
    <s v="FRE"/>
    <s v="1-GO1-2"/>
    <s v="Gasoil Undyed (S. &gt; 0.1% &lt; 0.2%)"/>
    <s v="GO"/>
    <x v="3"/>
    <s v="271019481000000000  49"/>
    <n v="-187"/>
    <n v="-217"/>
    <x v="7"/>
    <x v="2"/>
    <d v="2020-08-19T00:00:00"/>
    <x v="0"/>
    <m/>
  </r>
  <r>
    <d v="2025-11-30T00:00:00"/>
    <x v="1"/>
    <x v="0"/>
    <x v="0"/>
    <s v="UNKNOWN"/>
    <x v="0"/>
    <m/>
    <s v="P1-GO1-_0226482.0226482-M0293798"/>
    <s v="TK015"/>
    <s v="ACT"/>
    <s v="396D"/>
    <s v="Vitol S.A. (Processing)"/>
    <s v="FRE"/>
    <s v="1-GO1-2"/>
    <s v="Gasoil Undyed (S. &gt; 0.1% &lt; 0.2%)"/>
    <s v="GO"/>
    <x v="3"/>
    <s v="271019481000000000  49"/>
    <n v="-91"/>
    <n v="-106"/>
    <x v="7"/>
    <x v="2"/>
    <d v="2020-08-19T00:00:00"/>
    <x v="0"/>
    <m/>
  </r>
  <r>
    <d v="2025-11-30T00:00:00"/>
    <x v="1"/>
    <x v="0"/>
    <x v="0"/>
    <s v="UNKNOWN"/>
    <x v="0"/>
    <m/>
    <s v="P1-GO1-_0226566.0226566-M0293952"/>
    <s v="TK015"/>
    <s v="ACT"/>
    <s v="396D"/>
    <s v="Vitol S.A. (Processing)"/>
    <s v="FRE"/>
    <s v="1-GO1-2"/>
    <s v="Gasoil Undyed (S. &gt; 0.1% &lt; 0.2%)"/>
    <s v="GO"/>
    <x v="3"/>
    <s v="271019481000000000  49"/>
    <n v="-53"/>
    <n v="-62"/>
    <x v="7"/>
    <x v="2"/>
    <d v="2020-08-19T00:00:00"/>
    <x v="0"/>
    <m/>
  </r>
  <r>
    <d v="2025-11-30T00:00:00"/>
    <x v="1"/>
    <x v="0"/>
    <x v="0"/>
    <s v="UNKNOWN"/>
    <x v="0"/>
    <m/>
    <s v="P1-GO1-_0226819.0226819-M0294347"/>
    <s v="TK015"/>
    <s v="ACT"/>
    <s v="396D"/>
    <s v="Vitol S.A. (Processing)"/>
    <s v="FRE"/>
    <s v="1-GO1-2"/>
    <s v="Gasoil Undyed (S. &gt; 0.1% &lt; 0.2%)"/>
    <s v="GO"/>
    <x v="3"/>
    <s v="271019481000000000  49"/>
    <n v="-94"/>
    <n v="-109"/>
    <x v="7"/>
    <x v="2"/>
    <d v="2020-08-19T00:00:00"/>
    <x v="0"/>
    <m/>
  </r>
  <r>
    <d v="2025-11-30T00:00:00"/>
    <x v="1"/>
    <x v="0"/>
    <x v="0"/>
    <s v="UNKNOWN"/>
    <x v="0"/>
    <m/>
    <s v="P1-GO1-_0226902.0226902-M0294463"/>
    <s v="TK015"/>
    <s v="ACT"/>
    <s v="396D"/>
    <s v="Vitol S.A. (Processing)"/>
    <s v="FRE"/>
    <s v="1-GO1-2"/>
    <s v="Gasoil Undyed (S. &gt; 0.1% &lt; 0.2%)"/>
    <s v="GO"/>
    <x v="3"/>
    <s v="271019481000000000  49"/>
    <n v="-2"/>
    <n v="-2"/>
    <x v="7"/>
    <x v="2"/>
    <d v="2020-08-19T00:00:00"/>
    <x v="0"/>
    <m/>
  </r>
  <r>
    <d v="2025-11-30T00:00:00"/>
    <x v="1"/>
    <x v="0"/>
    <x v="0"/>
    <s v="UNKNOWN"/>
    <x v="0"/>
    <m/>
    <s v="P1-GO1-_0227046.0227046-M0294668"/>
    <s v="TK015"/>
    <s v="ACT"/>
    <s v="396D"/>
    <s v="Vitol S.A. (Processing)"/>
    <s v="FRE"/>
    <s v="1-GO1-2"/>
    <s v="Gasoil Undyed (S. &gt; 0.1% &lt; 0.2%)"/>
    <s v="GO"/>
    <x v="3"/>
    <s v="271019481000000000  49"/>
    <n v="-173"/>
    <n v="-201"/>
    <x v="7"/>
    <x v="2"/>
    <d v="2020-08-19T00:00:00"/>
    <x v="0"/>
    <m/>
  </r>
  <r>
    <d v="2025-11-30T00:00:00"/>
    <x v="1"/>
    <x v="0"/>
    <x v="0"/>
    <s v="UNKNOWN"/>
    <x v="0"/>
    <m/>
    <s v="P1-GO1-_0227249.0227249-M0294958"/>
    <s v="TK015"/>
    <s v="ACT"/>
    <s v="396D"/>
    <s v="Vitol S.A. (Processing)"/>
    <s v="FRE"/>
    <s v="1-GO1-2"/>
    <s v="Gasoil Undyed (S. &gt; 0.1% &lt; 0.2%)"/>
    <s v="GO"/>
    <x v="3"/>
    <s v="271019481000000000  49"/>
    <n v="-17"/>
    <n v="-20"/>
    <x v="7"/>
    <x v="2"/>
    <d v="2020-08-19T00:00:00"/>
    <x v="0"/>
    <m/>
  </r>
  <r>
    <d v="2025-11-30T00:00:00"/>
    <x v="1"/>
    <x v="0"/>
    <x v="0"/>
    <s v="UNKNOWN"/>
    <x v="0"/>
    <m/>
    <s v="P1-GO1-_0227328.0227328-M0295079"/>
    <s v="TK015"/>
    <s v="ACT"/>
    <s v="396D"/>
    <s v="Vitol S.A. (Processing)"/>
    <s v="FRE"/>
    <s v="1-GO1-2"/>
    <s v="Gasoil Undyed (S. &gt; 0.1% &lt; 0.2%)"/>
    <s v="GO"/>
    <x v="3"/>
    <s v="271019481000000000  49"/>
    <n v="-36"/>
    <n v="-41"/>
    <x v="7"/>
    <x v="2"/>
    <d v="2020-08-19T00:00:00"/>
    <x v="0"/>
    <m/>
  </r>
  <r>
    <d v="2025-11-30T00:00:00"/>
    <x v="1"/>
    <x v="0"/>
    <x v="0"/>
    <s v="UNKNOWN"/>
    <x v="0"/>
    <m/>
    <s v="P1-GO1-_0227472.0227472-M0295287"/>
    <s v="TK015"/>
    <s v="ACT"/>
    <s v="396D"/>
    <s v="Vitol S.A. (Processing)"/>
    <s v="FRE"/>
    <s v="1-GO1-2"/>
    <s v="Gasoil Undyed (S. &gt; 0.1% &lt; 0.2%)"/>
    <s v="GO"/>
    <x v="3"/>
    <s v="271019481000000000  49"/>
    <n v="-37"/>
    <n v="-43"/>
    <x v="7"/>
    <x v="2"/>
    <d v="2020-08-19T00:00:00"/>
    <x v="0"/>
    <m/>
  </r>
  <r>
    <d v="2025-11-30T00:00:00"/>
    <x v="1"/>
    <x v="0"/>
    <x v="0"/>
    <s v="UNKNOWN"/>
    <x v="0"/>
    <m/>
    <s v="P1-GO1-_0227548.0227548-M0295389"/>
    <s v="TK015"/>
    <s v="ACT"/>
    <s v="396D"/>
    <s v="Vitol S.A. (Processing)"/>
    <s v="FRE"/>
    <s v="1-GO1-2"/>
    <s v="Gasoil Undyed (S. &gt; 0.1% &lt; 0.2%)"/>
    <s v="GO"/>
    <x v="3"/>
    <s v="271019481000000000  49"/>
    <n v="-99"/>
    <n v="-115"/>
    <x v="7"/>
    <x v="2"/>
    <d v="2020-08-19T00:00:00"/>
    <x v="0"/>
    <m/>
  </r>
  <r>
    <d v="2025-11-30T00:00:00"/>
    <x v="1"/>
    <x v="0"/>
    <x v="0"/>
    <s v="UNKNOWN"/>
    <x v="0"/>
    <m/>
    <s v="P1-GO1-_0227822.0227822-M0295767"/>
    <s v="TK015"/>
    <s v="ACT"/>
    <s v="396D"/>
    <s v="Vitol S.A. (Processing)"/>
    <s v="FRE"/>
    <s v="1-GO1-2"/>
    <s v="Gasoil Undyed (S. &gt; 0.1% &lt; 0.2%)"/>
    <s v="GO"/>
    <x v="3"/>
    <s v="271019481000000000  49"/>
    <n v="-96"/>
    <n v="-111"/>
    <x v="7"/>
    <x v="2"/>
    <d v="2020-08-19T00:00:00"/>
    <x v="0"/>
    <m/>
  </r>
  <r>
    <d v="2025-11-30T00:00:00"/>
    <x v="1"/>
    <x v="0"/>
    <x v="0"/>
    <s v="UNKNOWN"/>
    <x v="0"/>
    <m/>
    <s v="P1-GO1-_0228039.0228039-M0296112"/>
    <s v="TK015"/>
    <s v="ACT"/>
    <s v="396D"/>
    <s v="Vitol S.A. (Processing)"/>
    <s v="FRE"/>
    <s v="1-GO1-2"/>
    <s v="Gasoil Undyed (S. &gt; 0.1% &lt; 0.2%)"/>
    <s v="GO"/>
    <x v="3"/>
    <s v="271019481000000000  49"/>
    <n v="-40"/>
    <n v="-47"/>
    <x v="7"/>
    <x v="2"/>
    <d v="2020-08-19T00:00:00"/>
    <x v="0"/>
    <m/>
  </r>
  <r>
    <d v="2025-11-30T00:00:00"/>
    <x v="1"/>
    <x v="0"/>
    <x v="0"/>
    <s v="UNKNOWN"/>
    <x v="0"/>
    <m/>
    <s v="P1-GO1-_0228131.0228131-M0296230"/>
    <s v="TK015"/>
    <s v="ACT"/>
    <s v="396D"/>
    <s v="Vitol S.A. (Processing)"/>
    <s v="FRE"/>
    <s v="1-GO1-2"/>
    <s v="Gasoil Undyed (S. &gt; 0.1% &lt; 0.2%)"/>
    <s v="GO"/>
    <x v="3"/>
    <s v="271019481000000000  49"/>
    <n v="-270"/>
    <n v="-314"/>
    <x v="7"/>
    <x v="2"/>
    <d v="2020-08-19T00:00:00"/>
    <x v="0"/>
    <m/>
  </r>
  <r>
    <d v="2025-11-30T00:00:00"/>
    <x v="1"/>
    <x v="0"/>
    <x v="0"/>
    <s v="UNKNOWN"/>
    <x v="0"/>
    <m/>
    <s v="P1-GO1-_0228186.0228186-M0296297"/>
    <s v="TK015"/>
    <s v="ACT"/>
    <s v="396D"/>
    <s v="Vitol S.A. (Processing)"/>
    <s v="FRE"/>
    <s v="1-GO1-2"/>
    <s v="Gasoil Undyed (S. &gt; 0.1% &lt; 0.2%)"/>
    <s v="GO"/>
    <x v="3"/>
    <s v="271019481000000000  49"/>
    <n v="-117"/>
    <n v="-135"/>
    <x v="7"/>
    <x v="2"/>
    <d v="2020-08-19T00:00:00"/>
    <x v="0"/>
    <m/>
  </r>
  <r>
    <d v="2025-11-30T00:00:00"/>
    <x v="1"/>
    <x v="0"/>
    <x v="0"/>
    <s v="UNKNOWN"/>
    <x v="0"/>
    <m/>
    <s v="P1-GO1-_0228301.0228301-M0296444"/>
    <s v="TK015"/>
    <s v="ACT"/>
    <s v="396D"/>
    <s v="Vitol S.A. (Processing)"/>
    <s v="FRE"/>
    <s v="1-GO1-2"/>
    <s v="Gasoil Undyed (S. &gt; 0.1% &lt; 0.2%)"/>
    <s v="GO"/>
    <x v="3"/>
    <s v="271019481000000000  49"/>
    <n v="-88"/>
    <n v="-102"/>
    <x v="7"/>
    <x v="2"/>
    <d v="2020-08-19T00:00:00"/>
    <x v="0"/>
    <m/>
  </r>
  <r>
    <d v="2025-11-30T00:00:00"/>
    <x v="1"/>
    <x v="0"/>
    <x v="0"/>
    <s v="UNKNOWN"/>
    <x v="0"/>
    <m/>
    <s v="P1-GO1-_0228646.0228646-M0296936"/>
    <s v="TK015"/>
    <s v="ACT"/>
    <s v="396D"/>
    <s v="Vitol S.A. (Processing)"/>
    <s v="FRE"/>
    <s v="1-GO1-2"/>
    <s v="Gasoil Undyed (S. &gt; 0.1% &lt; 0.2%)"/>
    <s v="GO"/>
    <x v="3"/>
    <s v="271019481000000000  49"/>
    <n v="-227"/>
    <n v="-264"/>
    <x v="7"/>
    <x v="2"/>
    <d v="2020-08-19T00:00:00"/>
    <x v="0"/>
    <m/>
  </r>
  <r>
    <d v="2025-11-30T00:00:00"/>
    <x v="1"/>
    <x v="0"/>
    <x v="0"/>
    <s v="UNKNOWN"/>
    <x v="0"/>
    <m/>
    <s v="P1-GO1-_0228703.0228703-M0297002"/>
    <s v="TK015"/>
    <s v="ACT"/>
    <s v="396D"/>
    <s v="Vitol S.A. (Processing)"/>
    <s v="FRE"/>
    <s v="1-GO1-2"/>
    <s v="Gasoil Undyed (S. &gt; 0.1% &lt; 0.2%)"/>
    <s v="GO"/>
    <x v="3"/>
    <s v="271019481000000000  49"/>
    <n v="-182"/>
    <n v="-211"/>
    <x v="7"/>
    <x v="2"/>
    <d v="2020-08-19T00:00:00"/>
    <x v="0"/>
    <m/>
  </r>
  <r>
    <d v="2025-11-30T00:00:00"/>
    <x v="1"/>
    <x v="0"/>
    <x v="0"/>
    <s v="UNKNOWN"/>
    <x v="0"/>
    <m/>
    <s v="P1-GO1-_0228847.0228847-M0297212"/>
    <s v="TK015"/>
    <s v="ACT"/>
    <s v="396D"/>
    <s v="Vitol S.A. (Processing)"/>
    <s v="FRE"/>
    <s v="1-GO1-2"/>
    <s v="Gasoil Undyed (S. &gt; 0.1% &lt; 0.2%)"/>
    <s v="GO"/>
    <x v="3"/>
    <s v="271019481000000000  49"/>
    <n v="-28"/>
    <n v="-33"/>
    <x v="7"/>
    <x v="2"/>
    <d v="2020-08-19T00:00:00"/>
    <x v="0"/>
    <m/>
  </r>
  <r>
    <d v="2025-11-30T00:00:00"/>
    <x v="1"/>
    <x v="0"/>
    <x v="0"/>
    <s v="UNKNOWN"/>
    <x v="0"/>
    <m/>
    <s v="P1-GO1-_0228911.0228911-M0297298"/>
    <s v="TK015"/>
    <s v="ACT"/>
    <s v="396D"/>
    <s v="Vitol S.A. (Processing)"/>
    <s v="FRE"/>
    <s v="1-GO1-2"/>
    <s v="Gasoil Undyed (S. &gt; 0.1% &lt; 0.2%)"/>
    <s v="GO"/>
    <x v="3"/>
    <s v="271019481000000000  49"/>
    <n v="-150"/>
    <n v="-174"/>
    <x v="7"/>
    <x v="2"/>
    <d v="2020-08-19T00:00:00"/>
    <x v="0"/>
    <m/>
  </r>
  <r>
    <d v="2025-11-30T00:00:00"/>
    <x v="1"/>
    <x v="0"/>
    <x v="0"/>
    <s v="UNKNOWN"/>
    <x v="0"/>
    <m/>
    <s v="P1-GO1-_0229072.0229072-M0297558"/>
    <s v="TK015"/>
    <s v="ACT"/>
    <s v="396D"/>
    <s v="Vitol S.A. (Processing)"/>
    <s v="FRE"/>
    <s v="1-GO1-2"/>
    <s v="Gasoil Undyed (S. &gt; 0.1% &lt; 0.2%)"/>
    <s v="GO"/>
    <x v="3"/>
    <s v="271019481000000000  49"/>
    <n v="-6"/>
    <n v="-7"/>
    <x v="7"/>
    <x v="2"/>
    <d v="2020-08-19T00:00:00"/>
    <x v="0"/>
    <m/>
  </r>
  <r>
    <d v="2025-11-30T00:00:00"/>
    <x v="1"/>
    <x v="0"/>
    <x v="0"/>
    <s v="UNKNOWN"/>
    <x v="0"/>
    <m/>
    <s v="P1-GO1-_0229263.0229263-M0297847"/>
    <s v="TK015"/>
    <s v="ACT"/>
    <s v="396D"/>
    <s v="Vitol S.A. (Processing)"/>
    <s v="FRE"/>
    <s v="1-GO1-2"/>
    <s v="Gasoil Undyed (S. &gt; 0.1% &lt; 0.2%)"/>
    <s v="GO"/>
    <x v="3"/>
    <s v="271019481000000000  49"/>
    <n v="-89"/>
    <n v="-104"/>
    <x v="7"/>
    <x v="2"/>
    <d v="2020-08-19T00:00:00"/>
    <x v="0"/>
    <m/>
  </r>
  <r>
    <d v="2025-11-30T00:00:00"/>
    <x v="1"/>
    <x v="0"/>
    <x v="0"/>
    <s v="UNKNOWN"/>
    <x v="0"/>
    <m/>
    <s v="P1-GO1-_0229479.0229479-M0298172"/>
    <s v="TK015"/>
    <s v="ACT"/>
    <s v="396D"/>
    <s v="Vitol S.A. (Processing)"/>
    <s v="FRE"/>
    <s v="1-GO1-2"/>
    <s v="Gasoil Undyed (S. &gt; 0.1% &lt; 0.2%)"/>
    <s v="GO"/>
    <x v="3"/>
    <s v="271019481000000000  49"/>
    <n v="-41"/>
    <n v="-48"/>
    <x v="7"/>
    <x v="2"/>
    <d v="2020-08-19T00:00:00"/>
    <x v="0"/>
    <m/>
  </r>
  <r>
    <d v="2025-11-30T00:00:00"/>
    <x v="1"/>
    <x v="0"/>
    <x v="0"/>
    <s v="UNKNOWN"/>
    <x v="0"/>
    <m/>
    <s v="P1-GO1-_0229670.0229670-M0298449"/>
    <s v="TK015"/>
    <s v="ACT"/>
    <s v="396D"/>
    <s v="Vitol S.A. (Processing)"/>
    <s v="FRE"/>
    <s v="1-GO1-2"/>
    <s v="Gasoil Undyed (S. &gt; 0.1% &lt; 0.2%)"/>
    <s v="GO"/>
    <x v="3"/>
    <s v="271019481000000000  49"/>
    <n v="-10"/>
    <n v="-12"/>
    <x v="7"/>
    <x v="2"/>
    <d v="2020-08-19T00:00:00"/>
    <x v="0"/>
    <m/>
  </r>
  <r>
    <d v="2025-11-30T00:00:00"/>
    <x v="1"/>
    <x v="0"/>
    <x v="0"/>
    <s v="UNKNOWN"/>
    <x v="0"/>
    <m/>
    <s v="P1-GO1-_0229724.0229724-M0298518"/>
    <s v="TK015"/>
    <s v="ACT"/>
    <s v="396D"/>
    <s v="Vitol S.A. (Processing)"/>
    <s v="FRE"/>
    <s v="1-GO1-2"/>
    <s v="Gasoil Undyed (S. &gt; 0.1% &lt; 0.2%)"/>
    <s v="GO"/>
    <x v="3"/>
    <s v="271019481000000000  49"/>
    <n v="-519"/>
    <n v="-602"/>
    <x v="7"/>
    <x v="2"/>
    <d v="2020-08-19T00:00:00"/>
    <x v="0"/>
    <m/>
  </r>
  <r>
    <d v="2025-11-30T00:00:00"/>
    <x v="1"/>
    <x v="0"/>
    <x v="0"/>
    <s v="UNKNOWN"/>
    <x v="0"/>
    <m/>
    <s v="P1-GO1-_0230027.0230027-M0299030"/>
    <s v="TK015"/>
    <s v="ACT"/>
    <s v="396D"/>
    <s v="Vitol S.A. (Processing)"/>
    <s v="FRE"/>
    <s v="1-GO1-2"/>
    <s v="Gasoil Undyed (S. &gt; 0.1% &lt; 0.2%)"/>
    <s v="GO"/>
    <x v="3"/>
    <s v="271019481000000000  49"/>
    <n v="-107"/>
    <n v="-124"/>
    <x v="7"/>
    <x v="2"/>
    <d v="2020-08-19T00:00:00"/>
    <x v="0"/>
    <m/>
  </r>
  <r>
    <d v="2025-11-30T00:00:00"/>
    <x v="1"/>
    <x v="0"/>
    <x v="0"/>
    <s v="UNKNOWN"/>
    <x v="0"/>
    <m/>
    <s v="P1-GO1-_0230088.0230088-M0299143"/>
    <s v="TK015"/>
    <s v="ACT"/>
    <s v="396D"/>
    <s v="Vitol S.A. (Processing)"/>
    <s v="FRE"/>
    <s v="1-GO1-2"/>
    <s v="Gasoil Undyed (S. &gt; 0.1% &lt; 0.2%)"/>
    <s v="GO"/>
    <x v="3"/>
    <s v="271019481000000000  49"/>
    <n v="-271"/>
    <n v="-315"/>
    <x v="7"/>
    <x v="2"/>
    <d v="2020-08-19T00:00:00"/>
    <x v="0"/>
    <m/>
  </r>
  <r>
    <d v="2025-11-30T00:00:00"/>
    <x v="1"/>
    <x v="0"/>
    <x v="0"/>
    <s v="UNKNOWN"/>
    <x v="0"/>
    <m/>
    <s v="P1-GO1-_0230421.0230421-M0299647"/>
    <s v="TK015"/>
    <s v="ACT"/>
    <s v="396D"/>
    <s v="Vitol S.A. (Processing)"/>
    <s v="FRE"/>
    <s v="1-GO1-2"/>
    <s v="Gasoil Undyed (S. &gt; 0.1% &lt; 0.2%)"/>
    <s v="GO"/>
    <x v="3"/>
    <s v="271019481000000000  49"/>
    <n v="-28"/>
    <n v="-33"/>
    <x v="7"/>
    <x v="2"/>
    <d v="2020-08-19T00:00:00"/>
    <x v="0"/>
    <m/>
  </r>
  <r>
    <d v="2025-11-30T00:00:00"/>
    <x v="1"/>
    <x v="0"/>
    <x v="0"/>
    <s v="UNKNOWN"/>
    <x v="0"/>
    <m/>
    <s v="P1-GO1-_0230505.0230505-M0299771"/>
    <s v="TK015"/>
    <s v="ACT"/>
    <s v="396D"/>
    <s v="Vitol S.A. (Processing)"/>
    <s v="FRE"/>
    <s v="1-GO1-2"/>
    <s v="Gasoil Undyed (S. &gt; 0.1% &lt; 0.2%)"/>
    <s v="GO"/>
    <x v="3"/>
    <s v="271019481000000000  49"/>
    <n v="-211"/>
    <n v="-245"/>
    <x v="7"/>
    <x v="2"/>
    <d v="2020-08-19T00:00:00"/>
    <x v="0"/>
    <m/>
  </r>
  <r>
    <d v="2025-11-30T00:00:00"/>
    <x v="1"/>
    <x v="0"/>
    <x v="0"/>
    <s v="UNKNOWN"/>
    <x v="0"/>
    <m/>
    <s v="P1-GO1-_0230566.0230566-M0299866"/>
    <s v="TK015"/>
    <s v="ACT"/>
    <s v="396D"/>
    <s v="Vitol S.A. (Processing)"/>
    <s v="FRE"/>
    <s v="1-GO1-2"/>
    <s v="Gasoil Undyed (S. &gt; 0.1% &lt; 0.2%)"/>
    <s v="GO"/>
    <x v="3"/>
    <s v="271019481000000000  49"/>
    <n v="-188"/>
    <n v="-218"/>
    <x v="7"/>
    <x v="2"/>
    <d v="2020-08-19T00:00:00"/>
    <x v="0"/>
    <m/>
  </r>
  <r>
    <d v="2025-11-30T00:00:00"/>
    <x v="1"/>
    <x v="0"/>
    <x v="0"/>
    <s v="UNKNOWN"/>
    <x v="0"/>
    <m/>
    <s v="P1-GO1-_0230750.0230750-M0300117"/>
    <s v="TK015"/>
    <s v="ACT"/>
    <s v="396D"/>
    <s v="Vitol S.A. (Processing)"/>
    <s v="FRE"/>
    <s v="1-GO1-2"/>
    <s v="Gasoil Undyed (S. &gt; 0.1% &lt; 0.2%)"/>
    <s v="GO"/>
    <x v="3"/>
    <s v="271019481000000000  49"/>
    <n v="-282"/>
    <n v="-328"/>
    <x v="7"/>
    <x v="2"/>
    <d v="2020-08-19T00:00:00"/>
    <x v="0"/>
    <m/>
  </r>
  <r>
    <d v="2025-11-30T00:00:00"/>
    <x v="1"/>
    <x v="0"/>
    <x v="0"/>
    <s v="UNKNOWN"/>
    <x v="0"/>
    <m/>
    <s v="P1-GO1-_0230831.0230831-M0300245"/>
    <s v="TK015"/>
    <s v="ACT"/>
    <s v="396D"/>
    <s v="Vitol S.A. (Processing)"/>
    <s v="FRE"/>
    <s v="1-GO1-2"/>
    <s v="Gasoil Undyed (S. &gt; 0.1% &lt; 0.2%)"/>
    <s v="GO"/>
    <x v="3"/>
    <s v="271019481000000000  49"/>
    <n v="-63"/>
    <n v="-73"/>
    <x v="7"/>
    <x v="2"/>
    <d v="2020-08-19T00:00:00"/>
    <x v="0"/>
    <m/>
  </r>
  <r>
    <d v="2025-11-30T00:00:00"/>
    <x v="1"/>
    <x v="0"/>
    <x v="0"/>
    <s v="UNKNOWN"/>
    <x v="0"/>
    <m/>
    <s v="P1-GO1-_0230918.0230918-M0300382"/>
    <s v="TK015"/>
    <s v="ACT"/>
    <s v="396D"/>
    <s v="Vitol S.A. (Processing)"/>
    <s v="FRE"/>
    <s v="1-GO1-2"/>
    <s v="Gasoil Undyed (S. &gt; 0.1% &lt; 0.2%)"/>
    <s v="GO"/>
    <x v="3"/>
    <s v="271019481000000000  49"/>
    <n v="-22"/>
    <n v="-25"/>
    <x v="7"/>
    <x v="2"/>
    <d v="2020-08-19T00:00:00"/>
    <x v="0"/>
    <m/>
  </r>
  <r>
    <d v="2025-11-30T00:00:00"/>
    <x v="1"/>
    <x v="0"/>
    <x v="0"/>
    <s v="UNKNOWN"/>
    <x v="0"/>
    <m/>
    <s v="P1-GO1-_0231194.0231194-M0300823"/>
    <s v="TK015"/>
    <s v="ACT"/>
    <s v="396D"/>
    <s v="Vitol S.A. (Processing)"/>
    <s v="FRE"/>
    <s v="1-GO1-2"/>
    <s v="Gasoil Undyed (S. &gt; 0.1% &lt; 0.2%)"/>
    <s v="GO"/>
    <x v="3"/>
    <s v="271019481000000000  49"/>
    <n v="-180"/>
    <n v="-209"/>
    <x v="7"/>
    <x v="2"/>
    <d v="2020-08-19T00:00:00"/>
    <x v="0"/>
    <m/>
  </r>
  <r>
    <d v="2025-11-30T00:00:00"/>
    <x v="1"/>
    <x v="0"/>
    <x v="0"/>
    <s v="UNKNOWN"/>
    <x v="0"/>
    <m/>
    <s v="P1-GO1-_0231476.0231476-M0301251"/>
    <s v="TK015"/>
    <s v="ACT"/>
    <s v="396D"/>
    <s v="Vitol S.A. (Processing)"/>
    <s v="FRE"/>
    <s v="1-GO1-2"/>
    <s v="Gasoil Undyed (S. &gt; 0.1% &lt; 0.2%)"/>
    <s v="GO"/>
    <x v="3"/>
    <s v="271019481000000000  49"/>
    <n v="-101"/>
    <n v="-118"/>
    <x v="7"/>
    <x v="2"/>
    <d v="2020-08-19T00:00:00"/>
    <x v="0"/>
    <m/>
  </r>
  <r>
    <d v="2025-11-30T00:00:00"/>
    <x v="1"/>
    <x v="0"/>
    <x v="0"/>
    <s v="UNKNOWN"/>
    <x v="0"/>
    <m/>
    <s v="P1-GO1-_0231610.0231610-M0301445"/>
    <s v="TK015"/>
    <s v="ACT"/>
    <s v="396D"/>
    <s v="Vitol S.A. (Processing)"/>
    <s v="FRE"/>
    <s v="1-GO1-2"/>
    <s v="Gasoil Undyed (S. &gt; 0.1% &lt; 0.2%)"/>
    <s v="GO"/>
    <x v="3"/>
    <s v="271019481000000000  49"/>
    <n v="-433"/>
    <n v="-503"/>
    <x v="7"/>
    <x v="2"/>
    <d v="2020-08-19T00:00:00"/>
    <x v="0"/>
    <m/>
  </r>
  <r>
    <d v="2025-11-30T00:00:00"/>
    <x v="1"/>
    <x v="0"/>
    <x v="0"/>
    <s v="UNKNOWN"/>
    <x v="0"/>
    <m/>
    <s v="P1-GO1-_0231679.0231679-M0301575"/>
    <s v="TK015"/>
    <s v="ACT"/>
    <s v="396D"/>
    <s v="Vitol S.A. (Processing)"/>
    <s v="FRE"/>
    <s v="1-GO1-2"/>
    <s v="Gasoil Undyed (S. &gt; 0.1% &lt; 0.2%)"/>
    <s v="GO"/>
    <x v="3"/>
    <s v="271019481000000000  49"/>
    <n v="-37"/>
    <n v="-42"/>
    <x v="7"/>
    <x v="2"/>
    <d v="2020-08-19T00:00:00"/>
    <x v="0"/>
    <m/>
  </r>
  <r>
    <d v="2025-11-30T00:00:00"/>
    <x v="1"/>
    <x v="0"/>
    <x v="0"/>
    <s v="UNKNOWN"/>
    <x v="0"/>
    <m/>
    <s v="P1-GO1-_0231826.0231826-M0301795"/>
    <s v="TK015"/>
    <s v="ACT"/>
    <s v="396D"/>
    <s v="Vitol S.A. (Processing)"/>
    <s v="FRE"/>
    <s v="1-GO1-2"/>
    <s v="Gasoil Undyed (S. &gt; 0.1% &lt; 0.2%)"/>
    <s v="GO"/>
    <x v="3"/>
    <s v="271019481000000000  49"/>
    <n v="-134"/>
    <n v="-155"/>
    <x v="7"/>
    <x v="2"/>
    <d v="2020-08-19T00:00:00"/>
    <x v="0"/>
    <m/>
  </r>
  <r>
    <d v="2025-11-30T00:00:00"/>
    <x v="1"/>
    <x v="0"/>
    <x v="0"/>
    <s v="UNKNOWN"/>
    <x v="0"/>
    <m/>
    <s v="P1-GO1-_0232194.0232194-M0302349"/>
    <s v="TK015"/>
    <s v="ACT"/>
    <s v="396D"/>
    <s v="Vitol S.A. (Processing)"/>
    <s v="FRE"/>
    <s v="1-GO1-2"/>
    <s v="Gasoil Undyed (S. &gt; 0.1% &lt; 0.2%)"/>
    <s v="GO"/>
    <x v="3"/>
    <s v="271019481000000000  49"/>
    <n v="-34"/>
    <n v="-39"/>
    <x v="7"/>
    <x v="2"/>
    <d v="2020-08-19T00:00:00"/>
    <x v="0"/>
    <m/>
  </r>
  <r>
    <d v="2025-11-30T00:00:00"/>
    <x v="1"/>
    <x v="0"/>
    <x v="0"/>
    <s v="UNKNOWN"/>
    <x v="0"/>
    <m/>
    <s v="P1-GO1-_0232522.0232522-M0302870"/>
    <s v="TK015"/>
    <s v="ACT"/>
    <s v="396D"/>
    <s v="Vitol S.A. (Processing)"/>
    <s v="FRE"/>
    <s v="1-GO1-2"/>
    <s v="Gasoil Undyed (S. &gt; 0.1% &lt; 0.2%)"/>
    <s v="GO"/>
    <x v="3"/>
    <s v="271019481000000000  49"/>
    <n v="-168"/>
    <n v="-195"/>
    <x v="7"/>
    <x v="2"/>
    <d v="2020-08-19T00:00:00"/>
    <x v="0"/>
    <m/>
  </r>
  <r>
    <d v="2025-11-30T00:00:00"/>
    <x v="1"/>
    <x v="0"/>
    <x v="0"/>
    <s v="UNKNOWN"/>
    <x v="0"/>
    <m/>
    <s v="P1-GO1-_0232656.0232656-M0303074"/>
    <s v="TK015"/>
    <s v="ACT"/>
    <s v="396D"/>
    <s v="Vitol S.A. (Processing)"/>
    <s v="FRE"/>
    <s v="1-GO1-2"/>
    <s v="Gasoil Undyed (S. &gt; 0.1% &lt; 0.2%)"/>
    <s v="GO"/>
    <x v="3"/>
    <s v="271019481000000000  49"/>
    <n v="-32"/>
    <n v="-37"/>
    <x v="7"/>
    <x v="2"/>
    <d v="2020-08-19T00:00:00"/>
    <x v="0"/>
    <m/>
  </r>
  <r>
    <d v="2025-11-30T00:00:00"/>
    <x v="1"/>
    <x v="0"/>
    <x v="0"/>
    <s v="UNKNOWN"/>
    <x v="0"/>
    <m/>
    <s v="P1-GO1-_0232856.0232856-M0303372"/>
    <s v="TK015"/>
    <s v="ACT"/>
    <s v="396D"/>
    <s v="Vitol S.A. (Processing)"/>
    <s v="FRE"/>
    <s v="1-GO1-2"/>
    <s v="Gasoil Undyed (S. &gt; 0.1% &lt; 0.2%)"/>
    <s v="GO"/>
    <x v="3"/>
    <s v="271019481000000000  49"/>
    <n v="-105"/>
    <n v="-122"/>
    <x v="7"/>
    <x v="2"/>
    <d v="2020-08-19T00:00:00"/>
    <x v="0"/>
    <m/>
  </r>
  <r>
    <d v="2025-11-30T00:00:00"/>
    <x v="1"/>
    <x v="0"/>
    <x v="0"/>
    <s v="UNKNOWN"/>
    <x v="0"/>
    <m/>
    <s v="P1-GO1-_0233150.0233150-M0303825"/>
    <s v="TK015"/>
    <s v="ACT"/>
    <s v="396D"/>
    <s v="Vitol S.A. (Processing)"/>
    <s v="FRE"/>
    <s v="1-GO1-2"/>
    <s v="Gasoil Undyed (S. &gt; 0.1% &lt; 0.2%)"/>
    <s v="GO"/>
    <x v="3"/>
    <s v="271019481000000000  49"/>
    <n v="-35"/>
    <n v="-40"/>
    <x v="7"/>
    <x v="2"/>
    <d v="2020-08-19T00:00:00"/>
    <x v="0"/>
    <m/>
  </r>
  <r>
    <d v="2025-11-30T00:00:00"/>
    <x v="1"/>
    <x v="0"/>
    <x v="0"/>
    <s v="UNKNOWN"/>
    <x v="0"/>
    <m/>
    <s v="P1-GO1-_0233286.0233286-M0304032"/>
    <s v="TK015"/>
    <s v="ACT"/>
    <s v="396D"/>
    <s v="Vitol S.A. (Processing)"/>
    <s v="FRE"/>
    <s v="1-GO1-2"/>
    <s v="Gasoil Undyed (S. &gt; 0.1% &lt; 0.2%)"/>
    <s v="GO"/>
    <x v="3"/>
    <s v="271019481000000000  49"/>
    <n v="-56"/>
    <n v="-65"/>
    <x v="7"/>
    <x v="2"/>
    <d v="2020-08-19T00:00:00"/>
    <x v="0"/>
    <m/>
  </r>
  <r>
    <d v="2025-11-30T00:00:00"/>
    <x v="1"/>
    <x v="0"/>
    <x v="0"/>
    <s v="UNKNOWN"/>
    <x v="0"/>
    <m/>
    <s v="P1-GO1-_0233381.0233381-M0304178"/>
    <s v="TK015"/>
    <s v="ACT"/>
    <s v="396D"/>
    <s v="Vitol S.A. (Processing)"/>
    <s v="FRE"/>
    <s v="1-GO1-2"/>
    <s v="Gasoil Undyed (S. &gt; 0.1% &lt; 0.2%)"/>
    <s v="GO"/>
    <x v="3"/>
    <s v="271019481000000000  49"/>
    <n v="-228"/>
    <n v="-265"/>
    <x v="7"/>
    <x v="2"/>
    <d v="2020-08-19T00:00:00"/>
    <x v="0"/>
    <m/>
  </r>
  <r>
    <d v="2025-11-30T00:00:00"/>
    <x v="1"/>
    <x v="0"/>
    <x v="0"/>
    <s v="UNKNOWN"/>
    <x v="0"/>
    <m/>
    <s v="P1-GO1-_0233464.0233464-M0304295"/>
    <s v="TK015"/>
    <s v="ACT"/>
    <s v="396D"/>
    <s v="Vitol S.A. (Processing)"/>
    <s v="FRE"/>
    <s v="1-GO1-2"/>
    <s v="Gasoil Undyed (S. &gt; 0.1% &lt; 0.2%)"/>
    <s v="GO"/>
    <x v="3"/>
    <s v="271019481000000000  49"/>
    <n v="-75"/>
    <n v="-87"/>
    <x v="7"/>
    <x v="2"/>
    <d v="2020-08-19T00:00:00"/>
    <x v="0"/>
    <m/>
  </r>
  <r>
    <d v="2025-11-30T00:00:00"/>
    <x v="1"/>
    <x v="0"/>
    <x v="0"/>
    <s v="UNKNOWN"/>
    <x v="0"/>
    <m/>
    <s v="P1-GO1-_0233548.0233548-M0304416"/>
    <s v="TK015"/>
    <s v="ACT"/>
    <s v="396D"/>
    <s v="Vitol S.A. (Processing)"/>
    <s v="FRE"/>
    <s v="1-GO1-2"/>
    <s v="Gasoil Undyed (S. &gt; 0.1% &lt; 0.2%)"/>
    <s v="GO"/>
    <x v="3"/>
    <s v="271019481000000000  49"/>
    <n v="-255"/>
    <n v="-296"/>
    <x v="7"/>
    <x v="2"/>
    <d v="2020-08-19T00:00:00"/>
    <x v="0"/>
    <m/>
  </r>
  <r>
    <d v="2025-11-30T00:00:00"/>
    <x v="1"/>
    <x v="0"/>
    <x v="0"/>
    <s v="UNKNOWN"/>
    <x v="0"/>
    <m/>
    <s v="P1-GO1-_0233770.0233770-M0304743"/>
    <s v="TK015"/>
    <s v="ACT"/>
    <s v="396D"/>
    <s v="Vitol S.A. (Processing)"/>
    <s v="FRE"/>
    <s v="1-GO1-2"/>
    <s v="Gasoil Undyed (S. &gt; 0.1% &lt; 0.2%)"/>
    <s v="GO"/>
    <x v="3"/>
    <s v="271019481000000000  49"/>
    <n v="-91"/>
    <n v="-105"/>
    <x v="7"/>
    <x v="2"/>
    <d v="2020-08-19T00:00:00"/>
    <x v="0"/>
    <m/>
  </r>
  <r>
    <d v="2025-11-30T00:00:00"/>
    <x v="1"/>
    <x v="0"/>
    <x v="0"/>
    <s v="UNKNOWN"/>
    <x v="0"/>
    <m/>
    <s v="P1-GO1-_0233849.0233849-M0304863"/>
    <s v="TK015"/>
    <s v="ACT"/>
    <s v="396D"/>
    <s v="Vitol S.A. (Processing)"/>
    <s v="FRE"/>
    <s v="1-GO1-2"/>
    <s v="Gasoil Undyed (S. &gt; 0.1% &lt; 0.2%)"/>
    <s v="GO"/>
    <x v="3"/>
    <s v="271019481000000000  49"/>
    <n v="-2"/>
    <n v="-3"/>
    <x v="7"/>
    <x v="2"/>
    <d v="2020-08-19T00:00:00"/>
    <x v="0"/>
    <m/>
  </r>
  <r>
    <d v="2025-11-30T00:00:00"/>
    <x v="1"/>
    <x v="0"/>
    <x v="0"/>
    <s v="UNKNOWN"/>
    <x v="0"/>
    <m/>
    <s v="P1-GO1-_0234131.0234131-M0305246"/>
    <s v="TK015"/>
    <s v="ACT"/>
    <s v="396D"/>
    <s v="Vitol S.A. (Processing)"/>
    <s v="FRE"/>
    <s v="1-GO1-2"/>
    <s v="Gasoil Undyed (S. &gt; 0.1% &lt; 0.2%)"/>
    <s v="GO"/>
    <x v="3"/>
    <s v="271019481000000000  49"/>
    <n v="-182"/>
    <n v="-211"/>
    <x v="7"/>
    <x v="2"/>
    <d v="2020-08-19T00:00:00"/>
    <x v="0"/>
    <m/>
  </r>
  <r>
    <d v="2025-11-30T00:00:00"/>
    <x v="1"/>
    <x v="0"/>
    <x v="0"/>
    <s v="UNKNOWN"/>
    <x v="0"/>
    <m/>
    <s v="P1-GO1-_0234263.0234263-M0305445"/>
    <s v="TK015"/>
    <s v="ACT"/>
    <s v="396D"/>
    <s v="Vitol S.A. (Processing)"/>
    <s v="FRE"/>
    <s v="1-GO1-2"/>
    <s v="Gasoil Undyed (S. &gt; 0.1% &lt; 0.2%)"/>
    <s v="GO"/>
    <x v="3"/>
    <s v="271019481000000000  49"/>
    <n v="-178"/>
    <n v="-207"/>
    <x v="7"/>
    <x v="2"/>
    <d v="2020-08-19T00:00:00"/>
    <x v="0"/>
    <m/>
  </r>
  <r>
    <d v="2025-11-30T00:00:00"/>
    <x v="1"/>
    <x v="0"/>
    <x v="0"/>
    <s v="UNKNOWN"/>
    <x v="0"/>
    <m/>
    <s v="P1-GO1-_0234423.0234423-M0305650"/>
    <s v="TK015"/>
    <s v="ACT"/>
    <s v="396D"/>
    <s v="Vitol S.A. (Processing)"/>
    <s v="FRE"/>
    <s v="1-GO1-2"/>
    <s v="Gasoil Undyed (S. &gt; 0.1% &lt; 0.2%)"/>
    <s v="GO"/>
    <x v="3"/>
    <s v="271019481000000000  49"/>
    <n v="-174"/>
    <n v="-203"/>
    <x v="7"/>
    <x v="2"/>
    <d v="2020-08-19T00:00:00"/>
    <x v="0"/>
    <m/>
  </r>
  <r>
    <d v="2025-11-30T00:00:00"/>
    <x v="1"/>
    <x v="0"/>
    <x v="0"/>
    <s v="UNKNOWN"/>
    <x v="0"/>
    <m/>
    <s v="P1-GO1-_0234487.0234487-M0305741"/>
    <s v="TK015"/>
    <s v="ACT"/>
    <s v="396D"/>
    <s v="Vitol S.A. (Processing)"/>
    <s v="FRE"/>
    <s v="1-GO1-2"/>
    <s v="Gasoil Undyed (S. &gt; 0.1% &lt; 0.2%)"/>
    <s v="GO"/>
    <x v="3"/>
    <s v="271019481000000000  49"/>
    <n v="-169"/>
    <n v="-196"/>
    <x v="7"/>
    <x v="2"/>
    <d v="2020-08-19T00:00:00"/>
    <x v="0"/>
    <m/>
  </r>
  <r>
    <d v="2025-11-30T00:00:00"/>
    <x v="1"/>
    <x v="0"/>
    <x v="0"/>
    <s v="UNKNOWN"/>
    <x v="0"/>
    <m/>
    <s v="P1-GO1-_0234727.0234727-M0306117"/>
    <s v="TK015"/>
    <s v="ACT"/>
    <s v="396D"/>
    <s v="Vitol S.A. (Processing)"/>
    <s v="FRE"/>
    <s v="1-GO1-2"/>
    <s v="Gasoil Undyed (S. &gt; 0.1% &lt; 0.2%)"/>
    <s v="GO"/>
    <x v="3"/>
    <s v="271019481000000000  49"/>
    <n v="-65"/>
    <n v="-76"/>
    <x v="7"/>
    <x v="2"/>
    <d v="2020-08-19T00:00:00"/>
    <x v="0"/>
    <m/>
  </r>
  <r>
    <d v="2025-11-30T00:00:00"/>
    <x v="1"/>
    <x v="0"/>
    <x v="0"/>
    <s v="UNKNOWN"/>
    <x v="0"/>
    <m/>
    <s v="P1-GO1-_0235084.0235084-M0306663"/>
    <s v="TK015"/>
    <s v="ACT"/>
    <s v="396D"/>
    <s v="Vitol S.A. (Processing)"/>
    <s v="FRE"/>
    <s v="1-GO1-2"/>
    <s v="Gasoil Undyed (S. &gt; 0.1% &lt; 0.2%)"/>
    <s v="GO"/>
    <x v="3"/>
    <s v="271019481000000000  49"/>
    <n v="-31"/>
    <n v="-36"/>
    <x v="7"/>
    <x v="2"/>
    <d v="2020-08-19T00:00:00"/>
    <x v="0"/>
    <m/>
  </r>
  <r>
    <d v="2025-11-30T00:00:00"/>
    <x v="1"/>
    <x v="0"/>
    <x v="0"/>
    <s v="UNKNOWN"/>
    <x v="0"/>
    <m/>
    <s v="P1-GO1-_0235185.0235185-M0306827"/>
    <s v="TK015"/>
    <s v="ACT"/>
    <s v="396D"/>
    <s v="Vitol S.A. (Processing)"/>
    <s v="FRE"/>
    <s v="1-GO1-2"/>
    <s v="Gasoil Undyed (S. &gt; 0.1% &lt; 0.2%)"/>
    <s v="GO"/>
    <x v="3"/>
    <s v="271019481000000000  49"/>
    <n v="-133"/>
    <n v="-155"/>
    <x v="7"/>
    <x v="2"/>
    <d v="2020-08-19T00:00:00"/>
    <x v="0"/>
    <m/>
  </r>
  <r>
    <d v="2025-11-30T00:00:00"/>
    <x v="1"/>
    <x v="0"/>
    <x v="0"/>
    <s v="UNKNOWN"/>
    <x v="0"/>
    <m/>
    <s v="P1-GO1-_0235245.0235245-M0306919"/>
    <s v="TK015"/>
    <s v="ACT"/>
    <s v="396D"/>
    <s v="Vitol S.A. (Processing)"/>
    <s v="FRE"/>
    <s v="1-GO1-2"/>
    <s v="Gasoil Undyed (S. &gt; 0.1% &lt; 0.2%)"/>
    <s v="GO"/>
    <x v="3"/>
    <s v="271019481000000000  49"/>
    <n v="-377"/>
    <n v="-438"/>
    <x v="7"/>
    <x v="2"/>
    <d v="2020-08-19T00:00:00"/>
    <x v="0"/>
    <m/>
  </r>
  <r>
    <d v="2025-11-30T00:00:00"/>
    <x v="1"/>
    <x v="0"/>
    <x v="0"/>
    <s v="UNKNOWN"/>
    <x v="0"/>
    <m/>
    <s v="P1-GO1-_0235389.0235389-M0307107"/>
    <s v="TK015"/>
    <s v="ACT"/>
    <s v="396D"/>
    <s v="Vitol S.A. (Processing)"/>
    <s v="FRE"/>
    <s v="1-GO1-2"/>
    <s v="Gasoil Undyed (S. &gt; 0.1% &lt; 0.2%)"/>
    <s v="GO"/>
    <x v="3"/>
    <s v="271019481000000000  49"/>
    <n v="-44"/>
    <n v="-52"/>
    <x v="7"/>
    <x v="2"/>
    <d v="2020-08-19T00:00:00"/>
    <x v="0"/>
    <m/>
  </r>
  <r>
    <d v="2025-11-30T00:00:00"/>
    <x v="1"/>
    <x v="0"/>
    <x v="0"/>
    <s v="UNKNOWN"/>
    <x v="0"/>
    <m/>
    <s v="P1-GO1-_0235469.0235469-M0307215"/>
    <s v="TK015"/>
    <s v="ACT"/>
    <s v="396D"/>
    <s v="Vitol S.A. (Processing)"/>
    <s v="FRE"/>
    <s v="1-GO1-2"/>
    <s v="Gasoil Undyed (S. &gt; 0.1% &lt; 0.2%)"/>
    <s v="GO"/>
    <x v="3"/>
    <s v="271019481000000000  49"/>
    <n v="-117"/>
    <n v="-135"/>
    <x v="7"/>
    <x v="2"/>
    <d v="2020-08-19T00:00:00"/>
    <x v="0"/>
    <m/>
  </r>
  <r>
    <d v="2025-11-30T00:00:00"/>
    <x v="1"/>
    <x v="0"/>
    <x v="0"/>
    <s v="UNKNOWN"/>
    <x v="0"/>
    <m/>
    <s v="P1-GO1-_0235616.0235616-M0307460"/>
    <s v="TK015"/>
    <s v="ACT"/>
    <s v="396D"/>
    <s v="Vitol S.A. (Processing)"/>
    <s v="FRE"/>
    <s v="1-GO1-2"/>
    <s v="Gasoil Undyed (S. &gt; 0.1% &lt; 0.2%)"/>
    <s v="GO"/>
    <x v="3"/>
    <s v="271019481000000000  49"/>
    <n v="-98"/>
    <n v="-114"/>
    <x v="7"/>
    <x v="2"/>
    <d v="2020-08-19T00:00:00"/>
    <x v="0"/>
    <m/>
  </r>
  <r>
    <d v="2025-11-30T00:00:00"/>
    <x v="1"/>
    <x v="0"/>
    <x v="0"/>
    <s v="UNKNOWN"/>
    <x v="0"/>
    <m/>
    <s v="P1-GO1-_0235754.0235754-M0307665"/>
    <s v="TK015"/>
    <s v="ACT"/>
    <s v="396D"/>
    <s v="Vitol S.A. (Processing)"/>
    <s v="FRE"/>
    <s v="1-GO1-2"/>
    <s v="Gasoil Undyed (S. &gt; 0.1% &lt; 0.2%)"/>
    <s v="GO"/>
    <x v="3"/>
    <s v="271019481000000000  49"/>
    <n v="-215"/>
    <n v="-250"/>
    <x v="7"/>
    <x v="2"/>
    <d v="2020-08-19T00:00:00"/>
    <x v="0"/>
    <m/>
  </r>
  <r>
    <d v="2025-11-30T00:00:00"/>
    <x v="1"/>
    <x v="0"/>
    <x v="0"/>
    <s v="UNKNOWN"/>
    <x v="0"/>
    <m/>
    <s v="P1-GO1-_0235892.0235892-M0307875"/>
    <s v="TK015"/>
    <s v="ACT"/>
    <s v="396D"/>
    <s v="Vitol S.A. (Processing)"/>
    <s v="FRE"/>
    <s v="1-GO1-2"/>
    <s v="Gasoil Undyed (S. &gt; 0.1% &lt; 0.2%)"/>
    <s v="GO"/>
    <x v="3"/>
    <s v="271019481000000000  49"/>
    <n v="-66"/>
    <n v="-76"/>
    <x v="7"/>
    <x v="2"/>
    <d v="2020-08-19T00:00:00"/>
    <x v="0"/>
    <m/>
  </r>
  <r>
    <d v="2025-11-30T00:00:00"/>
    <x v="1"/>
    <x v="0"/>
    <x v="0"/>
    <s v="UNKNOWN"/>
    <x v="0"/>
    <m/>
    <s v="P1-GO1-_0236055.0236055-M0308110"/>
    <s v="TK015"/>
    <s v="ACT"/>
    <s v="396D"/>
    <s v="Vitol S.A. (Processing)"/>
    <s v="FRE"/>
    <s v="1-GO1-2"/>
    <s v="Gasoil Undyed (S. &gt; 0.1% &lt; 0.2%)"/>
    <s v="GO"/>
    <x v="3"/>
    <s v="271019481000000000  49"/>
    <n v="-111"/>
    <n v="-129"/>
    <x v="7"/>
    <x v="2"/>
    <d v="2020-08-19T00:00:00"/>
    <x v="0"/>
    <m/>
  </r>
  <r>
    <d v="2025-11-30T00:00:00"/>
    <x v="1"/>
    <x v="0"/>
    <x v="0"/>
    <s v="UNKNOWN"/>
    <x v="0"/>
    <m/>
    <s v="P1-GO1-_0236209.0236209-M0308406"/>
    <s v="TK015"/>
    <s v="ACT"/>
    <s v="396D"/>
    <s v="Vitol S.A. (Processing)"/>
    <s v="FRE"/>
    <s v="1-GO1-2"/>
    <s v="Gasoil Undyed (S. &gt; 0.1% &lt; 0.2%)"/>
    <s v="GO"/>
    <x v="3"/>
    <s v="271019481000000000  49"/>
    <n v="-103"/>
    <n v="-120"/>
    <x v="7"/>
    <x v="2"/>
    <d v="2020-08-19T00:00:00"/>
    <x v="0"/>
    <m/>
  </r>
  <r>
    <d v="2025-11-30T00:00:00"/>
    <x v="1"/>
    <x v="0"/>
    <x v="0"/>
    <s v="UNKNOWN"/>
    <x v="0"/>
    <m/>
    <s v="P1-GO1-_0236462.0236462-M0308800"/>
    <s v="TK015"/>
    <s v="ACT"/>
    <s v="396D"/>
    <s v="Vitol S.A. (Processing)"/>
    <s v="FRE"/>
    <s v="1-GO1-2"/>
    <s v="Gasoil Undyed (S. &gt; 0.1% &lt; 0.2%)"/>
    <s v="GO"/>
    <x v="3"/>
    <s v="271019481000000000  49"/>
    <n v="-257"/>
    <n v="-298"/>
    <x v="7"/>
    <x v="2"/>
    <d v="2020-08-19T00:00:00"/>
    <x v="0"/>
    <m/>
  </r>
  <r>
    <d v="2025-11-30T00:00:00"/>
    <x v="1"/>
    <x v="0"/>
    <x v="0"/>
    <s v="UNKNOWN"/>
    <x v="0"/>
    <m/>
    <s v="P1-GO1-_0236605.0236605-M0309016"/>
    <s v="TK015"/>
    <s v="ACT"/>
    <s v="396D"/>
    <s v="Vitol S.A. (Processing)"/>
    <s v="FRE"/>
    <s v="1-GO1-2"/>
    <s v="Gasoil Undyed (S. &gt; 0.1% &lt; 0.2%)"/>
    <s v="GO"/>
    <x v="3"/>
    <s v="271019481000000000  49"/>
    <n v="-170"/>
    <n v="-197"/>
    <x v="7"/>
    <x v="2"/>
    <d v="2020-08-19T00:00:00"/>
    <x v="0"/>
    <m/>
  </r>
  <r>
    <d v="2025-11-30T00:00:00"/>
    <x v="1"/>
    <x v="0"/>
    <x v="0"/>
    <s v="UNKNOWN"/>
    <x v="0"/>
    <m/>
    <s v="P1-GO1-_0236848.0236848-M0309386"/>
    <s v="TK015"/>
    <s v="ACT"/>
    <s v="396D"/>
    <s v="Vitol S.A. (Processing)"/>
    <s v="FRE"/>
    <s v="1-GO1-2"/>
    <s v="Gasoil Undyed (S. &gt; 0.1% &lt; 0.2%)"/>
    <s v="GO"/>
    <x v="3"/>
    <s v="271019481000000000  49"/>
    <n v="-163"/>
    <n v="-190"/>
    <x v="7"/>
    <x v="2"/>
    <d v="2020-08-19T00:00:00"/>
    <x v="0"/>
    <m/>
  </r>
  <r>
    <d v="2025-11-30T00:00:00"/>
    <x v="1"/>
    <x v="0"/>
    <x v="0"/>
    <s v="UNKNOWN"/>
    <x v="0"/>
    <m/>
    <s v="P1-GO1-_0236981.0236981-M0309585"/>
    <s v="TK015"/>
    <s v="ACT"/>
    <s v="396D"/>
    <s v="Vitol S.A. (Processing)"/>
    <s v="FRE"/>
    <s v="1-GO1-2"/>
    <s v="Gasoil Undyed (S. &gt; 0.1% &lt; 0.2%)"/>
    <s v="GO"/>
    <x v="3"/>
    <s v="271019481000000000  49"/>
    <n v="-96"/>
    <n v="-112"/>
    <x v="7"/>
    <x v="2"/>
    <d v="2020-08-19T00:00:00"/>
    <x v="0"/>
    <m/>
  </r>
  <r>
    <d v="2025-11-30T00:00:00"/>
    <x v="1"/>
    <x v="0"/>
    <x v="0"/>
    <s v="UNKNOWN"/>
    <x v="0"/>
    <m/>
    <s v="P1-GO1-_0237243.0237243-M0309906"/>
    <s v="TK015"/>
    <s v="ACT"/>
    <s v="396D"/>
    <s v="Vitol S.A. (Processing)"/>
    <s v="FRE"/>
    <s v="1-GO1-2"/>
    <s v="Gasoil Undyed (S. &gt; 0.1% &lt; 0.2%)"/>
    <s v="GO"/>
    <x v="3"/>
    <s v="271019481000000000  49"/>
    <n v="-277"/>
    <n v="-322"/>
    <x v="7"/>
    <x v="2"/>
    <d v="2020-08-19T00:00:00"/>
    <x v="0"/>
    <m/>
  </r>
  <r>
    <d v="2025-11-30T00:00:00"/>
    <x v="1"/>
    <x v="0"/>
    <x v="0"/>
    <s v="UNKNOWN"/>
    <x v="0"/>
    <m/>
    <s v="P1-GO1-_0237380.0237380-M0310104"/>
    <s v="TK015"/>
    <s v="ACT"/>
    <s v="396D"/>
    <s v="Vitol S.A. (Processing)"/>
    <s v="FRE"/>
    <s v="1-GO1-2"/>
    <s v="Gasoil Undyed (S. &gt; 0.1% &lt; 0.2%)"/>
    <s v="GO"/>
    <x v="3"/>
    <s v="271019481000000000  49"/>
    <n v="-88"/>
    <n v="-102"/>
    <x v="7"/>
    <x v="2"/>
    <d v="2020-08-19T00:00:00"/>
    <x v="0"/>
    <m/>
  </r>
  <r>
    <d v="2025-11-30T00:00:00"/>
    <x v="1"/>
    <x v="0"/>
    <x v="0"/>
    <s v="UNKNOWN"/>
    <x v="0"/>
    <m/>
    <s v="P1-GO1-_0237555.0237555-M0310394"/>
    <s v="TK015"/>
    <s v="ACT"/>
    <s v="396D"/>
    <s v="Vitol S.A. (Processing)"/>
    <s v="FRE"/>
    <s v="1-GO1-2"/>
    <s v="Gasoil Undyed (S. &gt; 0.1% &lt; 0.2%)"/>
    <s v="GO"/>
    <x v="3"/>
    <s v="271019481000000000  49"/>
    <n v="-324"/>
    <n v="-376"/>
    <x v="7"/>
    <x v="2"/>
    <d v="2020-08-19T00:00:00"/>
    <x v="0"/>
    <m/>
  </r>
  <r>
    <d v="2025-11-30T00:00:00"/>
    <x v="1"/>
    <x v="0"/>
    <x v="0"/>
    <s v="UNKNOWN"/>
    <x v="0"/>
    <m/>
    <s v="P1-GO1-_0237632.0237632-M0310510"/>
    <s v="TK015"/>
    <s v="ACT"/>
    <s v="396D"/>
    <s v="Vitol S.A. (Processing)"/>
    <s v="FRE"/>
    <s v="1-GO1-2"/>
    <s v="Gasoil Undyed (S. &gt; 0.1% &lt; 0.2%)"/>
    <s v="GO"/>
    <x v="3"/>
    <s v="271019481000000000  49"/>
    <n v="-29"/>
    <n v="-33"/>
    <x v="7"/>
    <x v="2"/>
    <d v="2020-08-19T00:00:00"/>
    <x v="0"/>
    <m/>
  </r>
  <r>
    <d v="2025-11-30T00:00:00"/>
    <x v="1"/>
    <x v="0"/>
    <x v="0"/>
    <s v="UNKNOWN"/>
    <x v="0"/>
    <m/>
    <s v="P1-GO1-_0237852.0237852-M0310882"/>
    <s v="TK015"/>
    <s v="ACT"/>
    <s v="396D"/>
    <s v="Vitol S.A. (Processing)"/>
    <s v="FRE"/>
    <s v="1-GO1-2"/>
    <s v="Gasoil Undyed (S. &gt; 0.1% &lt; 0.2%)"/>
    <s v="GO"/>
    <x v="3"/>
    <s v="271019481000000000  49"/>
    <n v="-724"/>
    <n v="-841"/>
    <x v="7"/>
    <x v="2"/>
    <d v="2020-08-19T00:00:00"/>
    <x v="0"/>
    <m/>
  </r>
  <r>
    <d v="2025-11-30T00:00:00"/>
    <x v="1"/>
    <x v="0"/>
    <x v="0"/>
    <s v="UNKNOWN"/>
    <x v="0"/>
    <m/>
    <s v="P1-GO1-_0237984.0237984-M0311129"/>
    <s v="TK015"/>
    <s v="ACT"/>
    <s v="396D"/>
    <s v="Vitol S.A. (Processing)"/>
    <s v="FRE"/>
    <s v="1-GO1-2"/>
    <s v="Gasoil Undyed (S. &gt; 0.1% &lt; 0.2%)"/>
    <s v="GO"/>
    <x v="3"/>
    <s v="271019481000000000  49"/>
    <n v="-183"/>
    <n v="-213"/>
    <x v="7"/>
    <x v="2"/>
    <d v="2020-08-19T00:00:00"/>
    <x v="0"/>
    <m/>
  </r>
  <r>
    <d v="2025-11-30T00:00:00"/>
    <x v="1"/>
    <x v="0"/>
    <x v="0"/>
    <s v="UNKNOWN"/>
    <x v="0"/>
    <m/>
    <s v="P1-GO1-_0238309.0238309-M0311634"/>
    <s v="TK015"/>
    <s v="ACT"/>
    <s v="396D"/>
    <s v="Vitol S.A. (Processing)"/>
    <s v="FRE"/>
    <s v="1-GO1-2"/>
    <s v="Gasoil Undyed (S. &gt; 0.1% &lt; 0.2%)"/>
    <s v="GO"/>
    <x v="3"/>
    <s v="271019481000000000  49"/>
    <n v="-28"/>
    <n v="-33"/>
    <x v="7"/>
    <x v="2"/>
    <d v="2020-08-19T00:00:00"/>
    <x v="0"/>
    <m/>
  </r>
  <r>
    <d v="2025-11-30T00:00:00"/>
    <x v="1"/>
    <x v="0"/>
    <x v="0"/>
    <s v="UNKNOWN"/>
    <x v="0"/>
    <m/>
    <s v="P1-GO1-_0238513.0238513-M0311935"/>
    <s v="TK015"/>
    <s v="ACT"/>
    <s v="396D"/>
    <s v="Vitol S.A. (Processing)"/>
    <s v="FRE"/>
    <s v="1-GO1-2"/>
    <s v="Gasoil Undyed (S. &gt; 0.1% &lt; 0.2%)"/>
    <s v="GO"/>
    <x v="3"/>
    <s v="271019481000000000  49"/>
    <n v="-5"/>
    <n v="-6"/>
    <x v="7"/>
    <x v="2"/>
    <d v="2020-08-19T00:00:00"/>
    <x v="0"/>
    <m/>
  </r>
  <r>
    <d v="2025-11-30T00:00:00"/>
    <x v="1"/>
    <x v="0"/>
    <x v="0"/>
    <s v="UNKNOWN"/>
    <x v="0"/>
    <m/>
    <s v="P1-GO1-_0238590.0238590-M0312054"/>
    <s v="TK015"/>
    <s v="ACT"/>
    <s v="396D"/>
    <s v="Vitol S.A. (Processing)"/>
    <s v="FRE"/>
    <s v="1-GO1-2"/>
    <s v="Gasoil Undyed (S. &gt; 0.1% &lt; 0.2%)"/>
    <s v="GO"/>
    <x v="3"/>
    <s v="271019481000000000  49"/>
    <n v="-660"/>
    <n v="-766"/>
    <x v="7"/>
    <x v="2"/>
    <d v="2020-08-19T00:00:00"/>
    <x v="0"/>
    <m/>
  </r>
  <r>
    <d v="2025-11-30T00:00:00"/>
    <x v="1"/>
    <x v="0"/>
    <x v="0"/>
    <s v="UNKNOWN"/>
    <x v="0"/>
    <m/>
    <s v="P1-GO1-_0238743.0238743-M0312258"/>
    <s v="TK015"/>
    <s v="ACT"/>
    <s v="396D"/>
    <s v="Vitol S.A. (Processing)"/>
    <s v="FRE"/>
    <s v="1-GO1-2"/>
    <s v="Gasoil Undyed (S. &gt; 0.1% &lt; 0.2%)"/>
    <s v="GO"/>
    <x v="3"/>
    <s v="271019481000000000  49"/>
    <n v="-535"/>
    <n v="-622"/>
    <x v="7"/>
    <x v="2"/>
    <d v="2020-08-19T00:00:00"/>
    <x v="0"/>
    <m/>
  </r>
  <r>
    <d v="2025-11-30T00:00:00"/>
    <x v="1"/>
    <x v="0"/>
    <x v="0"/>
    <s v="UNKNOWN"/>
    <x v="0"/>
    <m/>
    <s v="P1-GO1-_0238814.0238814-M0312367"/>
    <s v="TK015"/>
    <s v="ACT"/>
    <s v="396D"/>
    <s v="Vitol S.A. (Processing)"/>
    <s v="FRE"/>
    <s v="1-GO1-2"/>
    <s v="Gasoil Undyed (S. &gt; 0.1% &lt; 0.2%)"/>
    <s v="GO"/>
    <x v="3"/>
    <s v="271019481000000000  49"/>
    <n v="-117"/>
    <n v="-136"/>
    <x v="7"/>
    <x v="2"/>
    <d v="2020-08-19T00:00:00"/>
    <x v="0"/>
    <m/>
  </r>
  <r>
    <d v="2025-11-30T00:00:00"/>
    <x v="1"/>
    <x v="0"/>
    <x v="0"/>
    <s v="UNKNOWN"/>
    <x v="0"/>
    <m/>
    <s v="P1-GO1-_0238937.0238937-M0312569"/>
    <s v="TK015"/>
    <s v="ACT"/>
    <s v="396D"/>
    <s v="Vitol S.A. (Processing)"/>
    <s v="FRE"/>
    <s v="1-GO1-2"/>
    <s v="Gasoil Undyed (S. &gt; 0.1% &lt; 0.2%)"/>
    <s v="GO"/>
    <x v="3"/>
    <s v="271019481000000000  49"/>
    <n v="-128"/>
    <n v="-148"/>
    <x v="7"/>
    <x v="2"/>
    <d v="2020-08-19T00:00:00"/>
    <x v="0"/>
    <m/>
  </r>
  <r>
    <d v="2025-11-30T00:00:00"/>
    <x v="1"/>
    <x v="0"/>
    <x v="0"/>
    <s v="UNKNOWN"/>
    <x v="0"/>
    <m/>
    <s v="P1-GO1-_0239008.0239008-M0312674"/>
    <s v="TK015"/>
    <s v="ACT"/>
    <s v="396D"/>
    <s v="Vitol S.A. (Processing)"/>
    <s v="FRE"/>
    <s v="1-GO1-2"/>
    <s v="Gasoil Undyed (S. &gt; 0.1% &lt; 0.2%)"/>
    <s v="GO"/>
    <x v="3"/>
    <s v="271019481000000000  49"/>
    <n v="-12"/>
    <n v="-14"/>
    <x v="7"/>
    <x v="2"/>
    <d v="2020-08-19T00:00:00"/>
    <x v="0"/>
    <m/>
  </r>
  <r>
    <d v="2025-11-01T00:00:00"/>
    <x v="0"/>
    <x v="0"/>
    <x v="0"/>
    <s v="UNKNOWN"/>
    <x v="0"/>
    <m/>
    <s v="P2-VGO1_0223353.0223353-M0289639"/>
    <s v="TK016"/>
    <s v="ACT"/>
    <s v="396D"/>
    <s v="Vitol S.A. (Processing)"/>
    <s v="FRE"/>
    <s v="2-VGO1"/>
    <s v="Vacuum Gasoil"/>
    <s v="FUE"/>
    <x v="1"/>
    <s v="2707999990000000000000"/>
    <n v="12339"/>
    <n v="12813"/>
    <x v="8"/>
    <x v="2"/>
    <d v="2020-08-19T00:00:00"/>
    <x v="0"/>
    <m/>
  </r>
  <r>
    <d v="2025-11-01T00:00:00"/>
    <x v="0"/>
    <x v="0"/>
    <x v="0"/>
    <s v="UNKNOWN"/>
    <x v="0"/>
    <m/>
    <s v="P2-VGO1_0223409.0223409-M0289715"/>
    <s v="TK016"/>
    <s v="ACT"/>
    <s v="396D"/>
    <s v="Vitol S.A. (Processing)"/>
    <s v="FRE"/>
    <s v="2-VGO1"/>
    <s v="Vacuum Gasoil"/>
    <s v="FUE"/>
    <x v="1"/>
    <s v="2707999990000000000000"/>
    <n v="6"/>
    <n v="6"/>
    <x v="8"/>
    <x v="2"/>
    <d v="2020-08-19T00:00:00"/>
    <x v="0"/>
    <m/>
  </r>
  <r>
    <d v="2025-11-01T00:00:00"/>
    <x v="0"/>
    <x v="0"/>
    <x v="0"/>
    <s v="UNKNOWN"/>
    <x v="0"/>
    <m/>
    <s v="P2-VGO1_0223539.0223539-M0289875"/>
    <s v="TK016"/>
    <s v="ACT"/>
    <s v="396D"/>
    <s v="Vitol S.A. (Processing)"/>
    <s v="FRE"/>
    <s v="2-VGO1"/>
    <s v="Vacuum Gasoil"/>
    <s v="FUE"/>
    <x v="1"/>
    <s v="2707999990000000000000"/>
    <n v="142"/>
    <n v="148"/>
    <x v="8"/>
    <x v="2"/>
    <d v="2020-08-19T00:00:00"/>
    <x v="0"/>
    <m/>
  </r>
  <r>
    <d v="2025-11-01T00:00:00"/>
    <x v="0"/>
    <x v="0"/>
    <x v="0"/>
    <s v="UNKNOWN"/>
    <x v="0"/>
    <m/>
    <s v="P2-VGO1_0223613.0223613-M0289961"/>
    <s v="TK016"/>
    <s v="ACT"/>
    <s v="396D"/>
    <s v="Vitol S.A. (Processing)"/>
    <s v="FRE"/>
    <s v="2-VGO1"/>
    <s v="Vacuum Gasoil"/>
    <s v="FUE"/>
    <x v="1"/>
    <s v="2707999990000000000000"/>
    <n v="78"/>
    <n v="81"/>
    <x v="8"/>
    <x v="2"/>
    <d v="2020-08-19T00:00:00"/>
    <x v="0"/>
    <m/>
  </r>
  <r>
    <d v="2025-11-01T00:00:00"/>
    <x v="0"/>
    <x v="0"/>
    <x v="0"/>
    <s v="UNKNOWN"/>
    <x v="0"/>
    <m/>
    <s v="P2-VGO1_0223760.0223760-M0290151"/>
    <s v="TK016"/>
    <s v="ACT"/>
    <s v="396D"/>
    <s v="Vitol S.A. (Processing)"/>
    <s v="FRE"/>
    <s v="2-VGO1"/>
    <s v="Vacuum Gasoil"/>
    <s v="FUE"/>
    <x v="1"/>
    <s v="2707999990000000000000"/>
    <n v="57"/>
    <n v="59"/>
    <x v="8"/>
    <x v="2"/>
    <d v="2020-08-19T00:00:00"/>
    <x v="0"/>
    <m/>
  </r>
  <r>
    <d v="2025-11-01T00:00:00"/>
    <x v="0"/>
    <x v="0"/>
    <x v="0"/>
    <s v="UNKNOWN"/>
    <x v="0"/>
    <m/>
    <s v="P2-VGO1_0224172.0224172-M0290696"/>
    <s v="TK016"/>
    <s v="ACT"/>
    <s v="396D"/>
    <s v="Vitol S.A. (Processing)"/>
    <s v="FRE"/>
    <s v="2-VGO1"/>
    <s v="Vacuum Gasoil"/>
    <s v="FUE"/>
    <x v="1"/>
    <s v="2707999990000000000000"/>
    <n v="35"/>
    <n v="36"/>
    <x v="8"/>
    <x v="2"/>
    <d v="2020-08-19T00:00:00"/>
    <x v="0"/>
    <m/>
  </r>
  <r>
    <d v="2025-11-01T00:00:00"/>
    <x v="0"/>
    <x v="0"/>
    <x v="0"/>
    <s v="UNKNOWN"/>
    <x v="0"/>
    <m/>
    <s v="P2-VGO1_0224234.0224234-M0290768"/>
    <s v="TK016"/>
    <s v="ACT"/>
    <s v="396D"/>
    <s v="Vitol S.A. (Processing)"/>
    <s v="FRE"/>
    <s v="2-VGO1"/>
    <s v="Vacuum Gasoil"/>
    <s v="FUE"/>
    <x v="1"/>
    <s v="2707999990000000000000"/>
    <n v="23"/>
    <n v="24"/>
    <x v="8"/>
    <x v="2"/>
    <d v="2020-08-19T00:00:00"/>
    <x v="0"/>
    <m/>
  </r>
  <r>
    <d v="2025-11-01T00:00:00"/>
    <x v="0"/>
    <x v="0"/>
    <x v="0"/>
    <s v="UNKNOWN"/>
    <x v="0"/>
    <m/>
    <s v="P2-VGO1_0224440.0224440-M0291031"/>
    <s v="TK016"/>
    <s v="ACT"/>
    <s v="396D"/>
    <s v="Vitol S.A. (Processing)"/>
    <s v="FRE"/>
    <s v="2-VGO1"/>
    <s v="Vacuum Gasoil"/>
    <s v="FUE"/>
    <x v="1"/>
    <s v="2707999990000000000000"/>
    <n v="29"/>
    <n v="30"/>
    <x v="8"/>
    <x v="2"/>
    <d v="2020-08-19T00:00:00"/>
    <x v="0"/>
    <m/>
  </r>
  <r>
    <d v="2025-11-01T00:00:00"/>
    <x v="0"/>
    <x v="0"/>
    <x v="0"/>
    <s v="UNKNOWN"/>
    <x v="0"/>
    <m/>
    <s v="P2-VGO1_0224502.0224502-M0291107"/>
    <s v="TK016"/>
    <s v="ACT"/>
    <s v="396D"/>
    <s v="Vitol S.A. (Processing)"/>
    <s v="FRE"/>
    <s v="2-VGO1"/>
    <s v="Vacuum Gasoil"/>
    <s v="FUE"/>
    <x v="1"/>
    <s v="2707999990000000000000"/>
    <n v="187"/>
    <n v="194"/>
    <x v="8"/>
    <x v="2"/>
    <d v="2020-08-19T00:00:00"/>
    <x v="0"/>
    <m/>
  </r>
  <r>
    <d v="2025-11-01T00:00:00"/>
    <x v="0"/>
    <x v="0"/>
    <x v="0"/>
    <s v="UNKNOWN"/>
    <x v="0"/>
    <m/>
    <s v="P2-VGO1_0224715.0224715-M0291461"/>
    <s v="TK016"/>
    <s v="ACT"/>
    <s v="396D"/>
    <s v="Vitol S.A. (Processing)"/>
    <s v="FRE"/>
    <s v="2-VGO1"/>
    <s v="Vacuum Gasoil"/>
    <s v="FUE"/>
    <x v="1"/>
    <s v="2707999990000000000000"/>
    <n v="200"/>
    <n v="208"/>
    <x v="8"/>
    <x v="2"/>
    <d v="2020-08-19T00:00:00"/>
    <x v="0"/>
    <m/>
  </r>
  <r>
    <d v="2025-11-01T00:00:00"/>
    <x v="0"/>
    <x v="0"/>
    <x v="0"/>
    <s v="UNKNOWN"/>
    <x v="0"/>
    <m/>
    <s v="P2-VGO1_0224795.0224795-M0291571"/>
    <s v="TK016"/>
    <s v="ACT"/>
    <s v="396D"/>
    <s v="Vitol S.A. (Processing)"/>
    <s v="FRE"/>
    <s v="2-VGO1"/>
    <s v="Vacuum Gasoil"/>
    <s v="FUE"/>
    <x v="1"/>
    <s v="2707999990000000000000"/>
    <n v="86"/>
    <n v="89"/>
    <x v="8"/>
    <x v="2"/>
    <d v="2020-08-19T00:00:00"/>
    <x v="0"/>
    <m/>
  </r>
  <r>
    <d v="2025-11-01T00:00:00"/>
    <x v="0"/>
    <x v="0"/>
    <x v="0"/>
    <s v="UNKNOWN"/>
    <x v="0"/>
    <m/>
    <s v="P2-VGO1_0224903.0224903-M0291700"/>
    <s v="TK016"/>
    <s v="ACT"/>
    <s v="396D"/>
    <s v="Vitol S.A. (Processing)"/>
    <s v="FRE"/>
    <s v="2-VGO1"/>
    <s v="Vacuum Gasoil"/>
    <s v="FUE"/>
    <x v="1"/>
    <s v="2707999990000000000000"/>
    <n v="55"/>
    <n v="57"/>
    <x v="8"/>
    <x v="2"/>
    <d v="2020-08-19T00:00:00"/>
    <x v="0"/>
    <m/>
  </r>
  <r>
    <d v="2025-11-01T00:00:00"/>
    <x v="0"/>
    <x v="0"/>
    <x v="0"/>
    <s v="UNKNOWN"/>
    <x v="0"/>
    <m/>
    <s v="P2-VGO1_0225317.0225317-M0292219"/>
    <s v="TK016"/>
    <s v="ACT"/>
    <s v="396D"/>
    <s v="Vitol S.A. (Processing)"/>
    <s v="FRE"/>
    <s v="2-VGO1"/>
    <s v="Vacuum Gasoil"/>
    <s v="FUE"/>
    <x v="1"/>
    <s v="2707999990000000000000"/>
    <n v="70"/>
    <n v="73"/>
    <x v="8"/>
    <x v="2"/>
    <d v="2020-08-19T00:00:00"/>
    <x v="0"/>
    <m/>
  </r>
  <r>
    <d v="2025-11-01T00:00:00"/>
    <x v="0"/>
    <x v="0"/>
    <x v="0"/>
    <s v="UNKNOWN"/>
    <x v="0"/>
    <m/>
    <s v="P2-VGO1_0225369.0225369-M0292278"/>
    <s v="TK016"/>
    <s v="ACT"/>
    <s v="396D"/>
    <s v="Vitol S.A. (Processing)"/>
    <s v="FRE"/>
    <s v="2-VGO1"/>
    <s v="Vacuum Gasoil"/>
    <s v="FUE"/>
    <x v="1"/>
    <s v="2707999990000000000000"/>
    <n v="406"/>
    <n v="421"/>
    <x v="8"/>
    <x v="2"/>
    <d v="2020-08-19T00:00:00"/>
    <x v="0"/>
    <m/>
  </r>
  <r>
    <d v="2025-11-01T00:00:00"/>
    <x v="0"/>
    <x v="0"/>
    <x v="0"/>
    <s v="UNKNOWN"/>
    <x v="0"/>
    <m/>
    <s v="P2-VGO1_0225630.0225630-M0292638"/>
    <s v="TK016"/>
    <s v="ACT"/>
    <s v="396D"/>
    <s v="Vitol S.A. (Processing)"/>
    <s v="FRE"/>
    <s v="2-VGO1"/>
    <s v="Vacuum Gasoil"/>
    <s v="FUE"/>
    <x v="1"/>
    <s v="2707999990000000000000"/>
    <n v="56"/>
    <n v="58"/>
    <x v="8"/>
    <x v="2"/>
    <d v="2020-08-19T00:00:00"/>
    <x v="0"/>
    <m/>
  </r>
  <r>
    <d v="2025-11-01T00:00:00"/>
    <x v="0"/>
    <x v="0"/>
    <x v="0"/>
    <s v="UNKNOWN"/>
    <x v="0"/>
    <m/>
    <s v="P2-VGO1_0225720.0225720-M0292765"/>
    <s v="TK016"/>
    <s v="ACT"/>
    <s v="396D"/>
    <s v="Vitol S.A. (Processing)"/>
    <s v="FRE"/>
    <s v="2-VGO1"/>
    <s v="Vacuum Gasoil"/>
    <s v="FUE"/>
    <x v="1"/>
    <s v="2707999990000000000000"/>
    <n v="171"/>
    <n v="177"/>
    <x v="8"/>
    <x v="2"/>
    <d v="2020-08-19T00:00:00"/>
    <x v="0"/>
    <m/>
  </r>
  <r>
    <d v="2025-11-01T00:00:00"/>
    <x v="0"/>
    <x v="0"/>
    <x v="0"/>
    <s v="UNKNOWN"/>
    <x v="0"/>
    <m/>
    <s v="P2-VGO1_0225772.0225772-M0292831"/>
    <s v="TK016"/>
    <s v="ACT"/>
    <s v="396D"/>
    <s v="Vitol S.A. (Processing)"/>
    <s v="FRE"/>
    <s v="2-VGO1"/>
    <s v="Vacuum Gasoil"/>
    <s v="FUE"/>
    <x v="1"/>
    <s v="2707999990000000000000"/>
    <n v="123"/>
    <n v="128"/>
    <x v="8"/>
    <x v="2"/>
    <d v="2020-08-19T00:00:00"/>
    <x v="0"/>
    <m/>
  </r>
  <r>
    <d v="2025-11-01T00:00:00"/>
    <x v="0"/>
    <x v="0"/>
    <x v="0"/>
    <s v="UNKNOWN"/>
    <x v="0"/>
    <m/>
    <s v="P2-VGO1_0225952.0225952-M0293059"/>
    <s v="TK016"/>
    <s v="ACT"/>
    <s v="396D"/>
    <s v="Vitol S.A. (Processing)"/>
    <s v="FRE"/>
    <s v="2-VGO1"/>
    <s v="Vacuum Gasoil"/>
    <s v="FUE"/>
    <x v="1"/>
    <s v="2707999990000000000000"/>
    <n v="115"/>
    <n v="120"/>
    <x v="8"/>
    <x v="2"/>
    <d v="2020-08-19T00:00:00"/>
    <x v="0"/>
    <m/>
  </r>
  <r>
    <d v="2025-11-01T00:00:00"/>
    <x v="0"/>
    <x v="0"/>
    <x v="0"/>
    <s v="UNKNOWN"/>
    <x v="0"/>
    <m/>
    <s v="P2-VGO1_0226081.0226081-M0293231"/>
    <s v="TK016"/>
    <s v="ACT"/>
    <s v="396D"/>
    <s v="Vitol S.A. (Processing)"/>
    <s v="FRE"/>
    <s v="2-VGO1"/>
    <s v="Vacuum Gasoil"/>
    <s v="FUE"/>
    <x v="1"/>
    <s v="2707999990000000000000"/>
    <n v="108"/>
    <n v="112"/>
    <x v="8"/>
    <x v="2"/>
    <d v="2020-08-19T00:00:00"/>
    <x v="0"/>
    <m/>
  </r>
  <r>
    <d v="2025-11-01T00:00:00"/>
    <x v="0"/>
    <x v="0"/>
    <x v="0"/>
    <s v="UNKNOWN"/>
    <x v="0"/>
    <m/>
    <s v="P2-VGO1_0226221.0226221-M0293410"/>
    <s v="TK016"/>
    <s v="ACT"/>
    <s v="396D"/>
    <s v="Vitol S.A. (Processing)"/>
    <s v="FRE"/>
    <s v="2-VGO1"/>
    <s v="Vacuum Gasoil"/>
    <s v="FUE"/>
    <x v="1"/>
    <s v="2707999990000000000000"/>
    <n v="158"/>
    <n v="164"/>
    <x v="8"/>
    <x v="2"/>
    <d v="2020-08-19T00:00:00"/>
    <x v="0"/>
    <m/>
  </r>
  <r>
    <d v="2025-11-01T00:00:00"/>
    <x v="0"/>
    <x v="0"/>
    <x v="0"/>
    <s v="UNKNOWN"/>
    <x v="0"/>
    <m/>
    <s v="P2-VGO1_0226345.0226345-M0293615"/>
    <s v="TK016"/>
    <s v="ACT"/>
    <s v="396D"/>
    <s v="Vitol S.A. (Processing)"/>
    <s v="FRE"/>
    <s v="2-VGO1"/>
    <s v="Vacuum Gasoil"/>
    <s v="FUE"/>
    <x v="1"/>
    <s v="2707999990000000000000"/>
    <n v="147"/>
    <n v="152"/>
    <x v="8"/>
    <x v="2"/>
    <d v="2020-08-19T00:00:00"/>
    <x v="0"/>
    <m/>
  </r>
  <r>
    <d v="2025-11-01T00:00:00"/>
    <x v="0"/>
    <x v="0"/>
    <x v="0"/>
    <s v="UNKNOWN"/>
    <x v="0"/>
    <m/>
    <s v="P2-VGO1_0226483.0226483-M0293799"/>
    <s v="TK016"/>
    <s v="ACT"/>
    <s v="396D"/>
    <s v="Vitol S.A. (Processing)"/>
    <s v="FRE"/>
    <s v="2-VGO1"/>
    <s v="Vacuum Gasoil"/>
    <s v="FUE"/>
    <x v="1"/>
    <s v="2707999990000000000000"/>
    <n v="96"/>
    <n v="100"/>
    <x v="8"/>
    <x v="2"/>
    <d v="2020-08-19T00:00:00"/>
    <x v="0"/>
    <m/>
  </r>
  <r>
    <d v="2025-11-01T00:00:00"/>
    <x v="0"/>
    <x v="0"/>
    <x v="0"/>
    <s v="UNKNOWN"/>
    <x v="0"/>
    <m/>
    <s v="P2-VGO1_0226646.0226646-M0294084"/>
    <s v="TK016"/>
    <s v="ACT"/>
    <s v="396D"/>
    <s v="Vitol S.A. (Processing)"/>
    <s v="FRE"/>
    <s v="2-VGO1"/>
    <s v="Vacuum Gasoil"/>
    <s v="FUE"/>
    <x v="1"/>
    <s v="2707999990000000000000"/>
    <n v="36"/>
    <n v="37"/>
    <x v="8"/>
    <x v="2"/>
    <d v="2020-08-19T00:00:00"/>
    <x v="0"/>
    <m/>
  </r>
  <r>
    <d v="2025-11-01T00:00:00"/>
    <x v="0"/>
    <x v="0"/>
    <x v="0"/>
    <s v="UNKNOWN"/>
    <x v="0"/>
    <m/>
    <s v="P2-VGO1_0226903.0226903-M0294464"/>
    <s v="TK016"/>
    <s v="ACT"/>
    <s v="396D"/>
    <s v="Vitol S.A. (Processing)"/>
    <s v="FRE"/>
    <s v="2-VGO1"/>
    <s v="Vacuum Gasoil"/>
    <s v="FUE"/>
    <x v="1"/>
    <s v="2707999990000000000000"/>
    <n v="1"/>
    <n v="1"/>
    <x v="8"/>
    <x v="2"/>
    <d v="2020-08-19T00:00:00"/>
    <x v="0"/>
    <m/>
  </r>
  <r>
    <d v="2025-11-01T00:00:00"/>
    <x v="0"/>
    <x v="0"/>
    <x v="0"/>
    <s v="UNKNOWN"/>
    <x v="0"/>
    <m/>
    <s v="P2-VGO1_0227047.0227047-M0294669"/>
    <s v="TK016"/>
    <s v="ACT"/>
    <s v="396D"/>
    <s v="Vitol S.A. (Processing)"/>
    <s v="FRE"/>
    <s v="2-VGO1"/>
    <s v="Vacuum Gasoil"/>
    <s v="FUE"/>
    <x v="1"/>
    <s v="2707999990000000000000"/>
    <n v="188"/>
    <n v="195"/>
    <x v="8"/>
    <x v="2"/>
    <d v="2020-08-19T00:00:00"/>
    <x v="0"/>
    <m/>
  </r>
  <r>
    <d v="2025-11-01T00:00:00"/>
    <x v="0"/>
    <x v="0"/>
    <x v="0"/>
    <s v="UNKNOWN"/>
    <x v="0"/>
    <m/>
    <s v="P2-VGO1_0227195.0227195-M0294885"/>
    <s v="TK016"/>
    <s v="ACT"/>
    <s v="396D"/>
    <s v="Vitol S.A. (Processing)"/>
    <s v="FRE"/>
    <s v="2-VGO1"/>
    <s v="Vacuum Gasoil"/>
    <s v="FUE"/>
    <x v="1"/>
    <s v="2707999990000000000000"/>
    <n v="43"/>
    <n v="45"/>
    <x v="8"/>
    <x v="2"/>
    <d v="2020-08-19T00:00:00"/>
    <x v="0"/>
    <m/>
  </r>
  <r>
    <d v="2025-11-01T00:00:00"/>
    <x v="0"/>
    <x v="0"/>
    <x v="0"/>
    <s v="UNKNOWN"/>
    <x v="0"/>
    <m/>
    <s v="P2-VGO1_0227250.0227250-M0294959"/>
    <s v="TK016"/>
    <s v="ACT"/>
    <s v="396D"/>
    <s v="Vitol S.A. (Processing)"/>
    <s v="FRE"/>
    <s v="2-VGO1"/>
    <s v="Vacuum Gasoil"/>
    <s v="FUE"/>
    <x v="1"/>
    <s v="2707999990000000000000"/>
    <n v="101"/>
    <n v="105"/>
    <x v="8"/>
    <x v="2"/>
    <d v="2020-08-19T00:00:00"/>
    <x v="0"/>
    <m/>
  </r>
  <r>
    <d v="2025-11-01T00:00:00"/>
    <x v="0"/>
    <x v="0"/>
    <x v="0"/>
    <s v="UNKNOWN"/>
    <x v="0"/>
    <m/>
    <s v="P2-VGO1_0227399.0227399-M0295188"/>
    <s v="TK016"/>
    <s v="ACT"/>
    <s v="396D"/>
    <s v="Vitol S.A. (Processing)"/>
    <s v="FRE"/>
    <s v="2-VGO1"/>
    <s v="Vacuum Gasoil"/>
    <s v="FUE"/>
    <x v="1"/>
    <s v="2707999990000000000000"/>
    <n v="207"/>
    <n v="215"/>
    <x v="8"/>
    <x v="2"/>
    <d v="2020-08-19T00:00:00"/>
    <x v="0"/>
    <m/>
  </r>
  <r>
    <d v="2025-11-01T00:00:00"/>
    <x v="0"/>
    <x v="0"/>
    <x v="0"/>
    <s v="UNKNOWN"/>
    <x v="0"/>
    <m/>
    <s v="P2-VGO1_0227473.0227473-M0295288"/>
    <s v="TK016"/>
    <s v="ACT"/>
    <s v="396D"/>
    <s v="Vitol S.A. (Processing)"/>
    <s v="FRE"/>
    <s v="2-VGO1"/>
    <s v="Vacuum Gasoil"/>
    <s v="FUE"/>
    <x v="1"/>
    <s v="2707999990000000000000"/>
    <n v="67"/>
    <n v="70"/>
    <x v="8"/>
    <x v="2"/>
    <d v="2020-08-19T00:00:00"/>
    <x v="0"/>
    <m/>
  </r>
  <r>
    <d v="2025-11-01T00:00:00"/>
    <x v="0"/>
    <x v="0"/>
    <x v="0"/>
    <s v="UNKNOWN"/>
    <x v="0"/>
    <m/>
    <s v="P2-VGO1_0227681.0227681-M0295578"/>
    <s v="TK016"/>
    <s v="ACT"/>
    <s v="396D"/>
    <s v="Vitol S.A. (Processing)"/>
    <s v="FRE"/>
    <s v="2-VGO1"/>
    <s v="Vacuum Gasoil"/>
    <s v="FUE"/>
    <x v="1"/>
    <s v="2707999990000000000000"/>
    <n v="71"/>
    <n v="74"/>
    <x v="8"/>
    <x v="2"/>
    <d v="2020-08-19T00:00:00"/>
    <x v="0"/>
    <m/>
  </r>
  <r>
    <d v="2025-11-01T00:00:00"/>
    <x v="0"/>
    <x v="0"/>
    <x v="0"/>
    <s v="UNKNOWN"/>
    <x v="0"/>
    <m/>
    <s v="P2-VGO1_0227746.0227746-M0295664"/>
    <s v="TK016"/>
    <s v="ACT"/>
    <s v="396D"/>
    <s v="Vitol S.A. (Processing)"/>
    <s v="FRE"/>
    <s v="2-VGO1"/>
    <s v="Vacuum Gasoil"/>
    <s v="FUE"/>
    <x v="1"/>
    <s v="2707999990000000000000"/>
    <n v="60"/>
    <n v="62"/>
    <x v="8"/>
    <x v="2"/>
    <d v="2020-08-19T00:00:00"/>
    <x v="0"/>
    <m/>
  </r>
  <r>
    <d v="2025-11-01T00:00:00"/>
    <x v="0"/>
    <x v="0"/>
    <x v="0"/>
    <s v="UNKNOWN"/>
    <x v="0"/>
    <m/>
    <s v="P2-VGO1_0227902.0227902-M0295886"/>
    <s v="TK016"/>
    <s v="ACT"/>
    <s v="396D"/>
    <s v="Vitol S.A. (Processing)"/>
    <s v="FRE"/>
    <s v="2-VGO1"/>
    <s v="Vacuum Gasoil"/>
    <s v="FUE"/>
    <x v="1"/>
    <s v="2707999990000000000000"/>
    <n v="79"/>
    <n v="82"/>
    <x v="8"/>
    <x v="2"/>
    <d v="2020-08-19T00:00:00"/>
    <x v="0"/>
    <m/>
  </r>
  <r>
    <d v="2025-11-01T00:00:00"/>
    <x v="0"/>
    <x v="0"/>
    <x v="0"/>
    <s v="UNKNOWN"/>
    <x v="0"/>
    <m/>
    <s v="P2-VGO1_0227971.0227971-M0296000"/>
    <s v="TK016"/>
    <s v="ACT"/>
    <s v="396D"/>
    <s v="Vitol S.A. (Processing)"/>
    <s v="FRE"/>
    <s v="2-VGO1"/>
    <s v="Vacuum Gasoil"/>
    <s v="FUE"/>
    <x v="1"/>
    <s v="2707999990000000000000"/>
    <n v="66"/>
    <n v="69"/>
    <x v="8"/>
    <x v="2"/>
    <d v="2020-08-19T00:00:00"/>
    <x v="0"/>
    <m/>
  </r>
  <r>
    <d v="2025-11-01T00:00:00"/>
    <x v="0"/>
    <x v="0"/>
    <x v="0"/>
    <s v="UNKNOWN"/>
    <x v="0"/>
    <m/>
    <s v="P2-VGO1_0228187.0228187-M0296298"/>
    <s v="TK016"/>
    <s v="ACT"/>
    <s v="396D"/>
    <s v="Vitol S.A. (Processing)"/>
    <s v="FRE"/>
    <s v="2-VGO1"/>
    <s v="Vacuum Gasoil"/>
    <s v="FUE"/>
    <x v="1"/>
    <s v="2707999990000000000000"/>
    <n v="9"/>
    <n v="9"/>
    <x v="8"/>
    <x v="2"/>
    <d v="2020-08-19T00:00:00"/>
    <x v="0"/>
    <m/>
  </r>
  <r>
    <d v="2025-11-01T00:00:00"/>
    <x v="0"/>
    <x v="0"/>
    <x v="0"/>
    <s v="UNKNOWN"/>
    <x v="0"/>
    <m/>
    <s v="P2-VGO1_0228302.0228302-M0296445"/>
    <s v="TK016"/>
    <s v="ACT"/>
    <s v="396D"/>
    <s v="Vitol S.A. (Processing)"/>
    <s v="FRE"/>
    <s v="2-VGO1"/>
    <s v="Vacuum Gasoil"/>
    <s v="FUE"/>
    <x v="1"/>
    <s v="2707999990000000000000"/>
    <n v="3"/>
    <n v="3"/>
    <x v="8"/>
    <x v="2"/>
    <d v="2020-08-19T00:00:00"/>
    <x v="0"/>
    <m/>
  </r>
  <r>
    <d v="2025-11-01T00:00:00"/>
    <x v="0"/>
    <x v="0"/>
    <x v="0"/>
    <s v="UNKNOWN"/>
    <x v="0"/>
    <m/>
    <s v="P2-VGO1_0228526.0228526-M0296720"/>
    <s v="TK016"/>
    <s v="ACT"/>
    <s v="396D"/>
    <s v="Vitol S.A. (Processing)"/>
    <s v="FRE"/>
    <s v="2-VGO1"/>
    <s v="Vacuum Gasoil"/>
    <s v="FUE"/>
    <x v="1"/>
    <s v="2707999990000000000000"/>
    <n v="1"/>
    <n v="2"/>
    <x v="8"/>
    <x v="2"/>
    <d v="2020-08-19T00:00:00"/>
    <x v="0"/>
    <m/>
  </r>
  <r>
    <d v="2025-11-01T00:00:00"/>
    <x v="0"/>
    <x v="0"/>
    <x v="0"/>
    <s v="UNKNOWN"/>
    <x v="0"/>
    <m/>
    <s v="P2-VGO1_0228647.0228647-M0296937"/>
    <s v="TK016"/>
    <s v="ACT"/>
    <s v="396D"/>
    <s v="Vitol S.A. (Processing)"/>
    <s v="FRE"/>
    <s v="2-VGO1"/>
    <s v="Vacuum Gasoil"/>
    <s v="FUE"/>
    <x v="1"/>
    <s v="2707999990000000000000"/>
    <n v="33"/>
    <n v="35"/>
    <x v="8"/>
    <x v="2"/>
    <d v="2020-08-19T00:00:00"/>
    <x v="0"/>
    <m/>
  </r>
  <r>
    <d v="2025-11-01T00:00:00"/>
    <x v="0"/>
    <x v="0"/>
    <x v="0"/>
    <s v="UNKNOWN"/>
    <x v="0"/>
    <m/>
    <s v="P2-VGO1_0228848.0228848-M0297213"/>
    <s v="TK016"/>
    <s v="ACT"/>
    <s v="396D"/>
    <s v="Vitol S.A. (Processing)"/>
    <s v="FRE"/>
    <s v="2-VGO1"/>
    <s v="Vacuum Gasoil"/>
    <s v="FUE"/>
    <x v="1"/>
    <s v="2707999990000000000000"/>
    <n v="100"/>
    <n v="104"/>
    <x v="8"/>
    <x v="2"/>
    <d v="2020-08-19T00:00:00"/>
    <x v="0"/>
    <m/>
  </r>
  <r>
    <d v="2025-11-01T00:00:00"/>
    <x v="0"/>
    <x v="0"/>
    <x v="0"/>
    <s v="UNKNOWN"/>
    <x v="0"/>
    <m/>
    <s v="P2-VGO1_0229135.0229135-M0297649"/>
    <s v="TK016"/>
    <s v="ACT"/>
    <s v="396D"/>
    <s v="Vitol S.A. (Processing)"/>
    <s v="FRE"/>
    <s v="2-VGO1"/>
    <s v="Vacuum Gasoil"/>
    <s v="FUE"/>
    <x v="1"/>
    <s v="2707999990000000000000"/>
    <n v="61"/>
    <n v="63"/>
    <x v="8"/>
    <x v="2"/>
    <d v="2020-08-19T00:00:00"/>
    <x v="0"/>
    <m/>
  </r>
  <r>
    <d v="2025-11-01T00:00:00"/>
    <x v="0"/>
    <x v="0"/>
    <x v="0"/>
    <s v="UNKNOWN"/>
    <x v="0"/>
    <m/>
    <s v="P2-VGO1_0229187.0229187-M0297721"/>
    <s v="TK016"/>
    <s v="ACT"/>
    <s v="396D"/>
    <s v="Vitol S.A. (Processing)"/>
    <s v="FRE"/>
    <s v="2-VGO1"/>
    <s v="Vacuum Gasoil"/>
    <s v="FUE"/>
    <x v="1"/>
    <s v="2707999990000000000000"/>
    <n v="212"/>
    <n v="220"/>
    <x v="8"/>
    <x v="2"/>
    <d v="2020-08-19T00:00:00"/>
    <x v="0"/>
    <m/>
  </r>
  <r>
    <d v="2025-11-01T00:00:00"/>
    <x v="0"/>
    <x v="0"/>
    <x v="0"/>
    <s v="UNKNOWN"/>
    <x v="0"/>
    <m/>
    <s v="P2-VGO1_0229329.0229329-M0297944"/>
    <s v="TK016"/>
    <s v="ACT"/>
    <s v="396D"/>
    <s v="Vitol S.A. (Processing)"/>
    <s v="FRE"/>
    <s v="2-VGO1"/>
    <s v="Vacuum Gasoil"/>
    <s v="FUE"/>
    <x v="1"/>
    <s v="2707999990000000000000"/>
    <n v="49"/>
    <n v="50"/>
    <x v="8"/>
    <x v="2"/>
    <d v="2020-08-19T00:00:00"/>
    <x v="0"/>
    <m/>
  </r>
  <r>
    <d v="2025-11-01T00:00:00"/>
    <x v="0"/>
    <x v="0"/>
    <x v="0"/>
    <s v="UNKNOWN"/>
    <x v="0"/>
    <m/>
    <s v="P2-VGO1_0229406.0229406-M0298044"/>
    <s v="TK016"/>
    <s v="ACT"/>
    <s v="396D"/>
    <s v="Vitol S.A. (Processing)"/>
    <s v="FRE"/>
    <s v="2-VGO1"/>
    <s v="Vacuum Gasoil"/>
    <s v="FUE"/>
    <x v="1"/>
    <s v="2707999990000000000000"/>
    <n v="85"/>
    <n v="89"/>
    <x v="8"/>
    <x v="2"/>
    <d v="2020-08-19T00:00:00"/>
    <x v="0"/>
    <m/>
  </r>
  <r>
    <d v="2025-11-01T00:00:00"/>
    <x v="0"/>
    <x v="0"/>
    <x v="0"/>
    <s v="UNKNOWN"/>
    <x v="0"/>
    <m/>
    <s v="P2-VGO1_0229555.0229555-M0298270"/>
    <s v="TK016"/>
    <s v="ACT"/>
    <s v="396D"/>
    <s v="Vitol S.A. (Processing)"/>
    <s v="FRE"/>
    <s v="2-VGO1"/>
    <s v="Vacuum Gasoil"/>
    <s v="FUE"/>
    <x v="1"/>
    <s v="2707999990000000000000"/>
    <n v="94"/>
    <n v="97"/>
    <x v="8"/>
    <x v="2"/>
    <d v="2020-08-19T00:00:00"/>
    <x v="0"/>
    <m/>
  </r>
  <r>
    <d v="2025-11-01T00:00:00"/>
    <x v="0"/>
    <x v="0"/>
    <x v="0"/>
    <s v="UNKNOWN"/>
    <x v="0"/>
    <m/>
    <s v="P2-VGO1_0229952.0229952-M0298908"/>
    <s v="TK016"/>
    <s v="ACT"/>
    <s v="396D"/>
    <s v="Vitol S.A. (Processing)"/>
    <s v="FRE"/>
    <s v="2-VGO1"/>
    <s v="Vacuum Gasoil"/>
    <s v="FUE"/>
    <x v="1"/>
    <s v="2707999990000000000000"/>
    <n v="59"/>
    <n v="61"/>
    <x v="8"/>
    <x v="2"/>
    <d v="2020-08-19T00:00:00"/>
    <x v="0"/>
    <m/>
  </r>
  <r>
    <d v="2025-11-01T00:00:00"/>
    <x v="0"/>
    <x v="0"/>
    <x v="0"/>
    <s v="UNKNOWN"/>
    <x v="0"/>
    <m/>
    <s v="P2-VGO1_0230028.0230028-M0299031"/>
    <s v="TK016"/>
    <s v="ACT"/>
    <s v="396D"/>
    <s v="Vitol S.A. (Processing)"/>
    <s v="FRE"/>
    <s v="2-VGO1"/>
    <s v="Vacuum Gasoil"/>
    <s v="FUE"/>
    <x v="1"/>
    <s v="2707999990000000000000"/>
    <n v="14"/>
    <n v="15"/>
    <x v="8"/>
    <x v="2"/>
    <d v="2020-08-19T00:00:00"/>
    <x v="0"/>
    <m/>
  </r>
  <r>
    <d v="2025-11-01T00:00:00"/>
    <x v="0"/>
    <x v="0"/>
    <x v="0"/>
    <s v="UNKNOWN"/>
    <x v="0"/>
    <m/>
    <s v="P2-VGO1_0230144.0230144-M0299231"/>
    <s v="TK016"/>
    <s v="ACT"/>
    <s v="396D"/>
    <s v="Vitol S.A. (Processing)"/>
    <s v="FRE"/>
    <s v="2-VGO1"/>
    <s v="Vacuum Gasoil"/>
    <s v="FUE"/>
    <x v="1"/>
    <s v="2707999990000000000000"/>
    <n v="49"/>
    <n v="51"/>
    <x v="8"/>
    <x v="2"/>
    <d v="2020-08-19T00:00:00"/>
    <x v="0"/>
    <m/>
  </r>
  <r>
    <d v="2025-11-01T00:00:00"/>
    <x v="0"/>
    <x v="0"/>
    <x v="0"/>
    <s v="UNKNOWN"/>
    <x v="0"/>
    <m/>
    <s v="P2-VGO1_0230357.0230357-M0299547"/>
    <s v="TK016"/>
    <s v="ACT"/>
    <s v="396D"/>
    <s v="Vitol S.A. (Processing)"/>
    <s v="FRE"/>
    <s v="2-VGO1"/>
    <s v="Vacuum Gasoil"/>
    <s v="FUE"/>
    <x v="1"/>
    <s v="2707999990000000000000"/>
    <n v="76"/>
    <n v="79"/>
    <x v="8"/>
    <x v="2"/>
    <d v="2020-08-19T00:00:00"/>
    <x v="0"/>
    <m/>
  </r>
  <r>
    <d v="2025-11-01T00:00:00"/>
    <x v="0"/>
    <x v="0"/>
    <x v="0"/>
    <s v="UNKNOWN"/>
    <x v="0"/>
    <m/>
    <s v="P2-VGO1_0230422.0230422-M0299648"/>
    <s v="TK016"/>
    <s v="ACT"/>
    <s v="396D"/>
    <s v="Vitol S.A. (Processing)"/>
    <s v="FRE"/>
    <s v="2-VGO1"/>
    <s v="Vacuum Gasoil"/>
    <s v="FUE"/>
    <x v="1"/>
    <s v="2707999990000000000000"/>
    <n v="17"/>
    <n v="18"/>
    <x v="8"/>
    <x v="2"/>
    <d v="2020-08-19T00:00:00"/>
    <x v="0"/>
    <m/>
  </r>
  <r>
    <d v="2025-11-01T00:00:00"/>
    <x v="0"/>
    <x v="0"/>
    <x v="0"/>
    <s v="UNKNOWN"/>
    <x v="0"/>
    <m/>
    <s v="P2-VGO1_0230687.0230687-M0300042"/>
    <s v="TK016"/>
    <s v="ACT"/>
    <s v="396D"/>
    <s v="Vitol S.A. (Processing)"/>
    <s v="FRE"/>
    <s v="2-VGO1"/>
    <s v="Vacuum Gasoil"/>
    <s v="FUE"/>
    <x v="1"/>
    <s v="2707999990000000000000"/>
    <n v="66"/>
    <n v="69"/>
    <x v="8"/>
    <x v="2"/>
    <d v="2020-08-19T00:00:00"/>
    <x v="0"/>
    <m/>
  </r>
  <r>
    <d v="2025-11-01T00:00:00"/>
    <x v="0"/>
    <x v="0"/>
    <x v="0"/>
    <s v="UNKNOWN"/>
    <x v="0"/>
    <m/>
    <s v="P2-VGO1_0230832.0230832-M0300246"/>
    <s v="TK016"/>
    <s v="ACT"/>
    <s v="396D"/>
    <s v="Vitol S.A. (Processing)"/>
    <s v="FRE"/>
    <s v="2-VGO1"/>
    <s v="Vacuum Gasoil"/>
    <s v="FUE"/>
    <x v="1"/>
    <s v="2707999990000000000000"/>
    <n v="26"/>
    <n v="27"/>
    <x v="8"/>
    <x v="2"/>
    <d v="2020-08-19T00:00:00"/>
    <x v="0"/>
    <m/>
  </r>
  <r>
    <d v="2025-11-01T00:00:00"/>
    <x v="0"/>
    <x v="0"/>
    <x v="0"/>
    <s v="UNKNOWN"/>
    <x v="0"/>
    <m/>
    <s v="P2-VGO1_0230919.0230919-M0300383"/>
    <s v="TK016"/>
    <s v="ACT"/>
    <s v="396D"/>
    <s v="Vitol S.A. (Processing)"/>
    <s v="FRE"/>
    <s v="2-VGO1"/>
    <s v="Vacuum Gasoil"/>
    <s v="FUE"/>
    <x v="1"/>
    <s v="2707999990000000000000"/>
    <n v="14"/>
    <n v="14"/>
    <x v="8"/>
    <x v="2"/>
    <d v="2020-08-19T00:00:00"/>
    <x v="0"/>
    <m/>
  </r>
  <r>
    <d v="2025-11-01T00:00:00"/>
    <x v="0"/>
    <x v="0"/>
    <x v="0"/>
    <s v="UNKNOWN"/>
    <x v="0"/>
    <m/>
    <s v="P2-VGO1_0231059.0231059-M0300610"/>
    <s v="TK016"/>
    <s v="ACT"/>
    <s v="396D"/>
    <s v="Vitol S.A. (Processing)"/>
    <s v="FRE"/>
    <s v="2-VGO1"/>
    <s v="Vacuum Gasoil"/>
    <s v="FUE"/>
    <x v="1"/>
    <s v="2707999990000000000000"/>
    <n v="67"/>
    <n v="69"/>
    <x v="8"/>
    <x v="2"/>
    <d v="2020-08-19T00:00:00"/>
    <x v="0"/>
    <m/>
  </r>
  <r>
    <d v="2025-11-01T00:00:00"/>
    <x v="0"/>
    <x v="0"/>
    <x v="0"/>
    <s v="UNKNOWN"/>
    <x v="0"/>
    <m/>
    <s v="P2-VGO1_0231114.0231114-M0300690"/>
    <s v="TK016"/>
    <s v="ACT"/>
    <s v="396D"/>
    <s v="Vitol S.A. (Processing)"/>
    <s v="FRE"/>
    <s v="2-VGO1"/>
    <s v="Vacuum Gasoil"/>
    <s v="FUE"/>
    <x v="1"/>
    <s v="2707999990000000000000"/>
    <n v="59"/>
    <n v="61"/>
    <x v="8"/>
    <x v="2"/>
    <d v="2020-08-19T00:00:00"/>
    <x v="0"/>
    <m/>
  </r>
  <r>
    <d v="2025-11-01T00:00:00"/>
    <x v="0"/>
    <x v="0"/>
    <x v="0"/>
    <s v="UNKNOWN"/>
    <x v="0"/>
    <m/>
    <s v="P2-VGO1_0231322.0231322-M0301033"/>
    <s v="TK016"/>
    <s v="ACT"/>
    <s v="396D"/>
    <s v="Vitol S.A. (Processing)"/>
    <s v="FRE"/>
    <s v="2-VGO1"/>
    <s v="Vacuum Gasoil"/>
    <s v="FUE"/>
    <x v="1"/>
    <s v="2707999990000000000000"/>
    <n v="65"/>
    <n v="68"/>
    <x v="8"/>
    <x v="2"/>
    <d v="2020-08-19T00:00:00"/>
    <x v="0"/>
    <m/>
  </r>
  <r>
    <d v="2025-11-01T00:00:00"/>
    <x v="0"/>
    <x v="0"/>
    <x v="0"/>
    <s v="UNKNOWN"/>
    <x v="0"/>
    <m/>
    <s v="P2-VGO1_0231391.0231391-M0301126"/>
    <s v="TK016"/>
    <s v="ACT"/>
    <s v="396D"/>
    <s v="Vitol S.A. (Processing)"/>
    <s v="FRE"/>
    <s v="2-VGO1"/>
    <s v="Vacuum Gasoil"/>
    <s v="FUE"/>
    <x v="1"/>
    <s v="2707999990000000000000"/>
    <n v="56"/>
    <n v="58"/>
    <x v="8"/>
    <x v="2"/>
    <d v="2020-08-19T00:00:00"/>
    <x v="0"/>
    <m/>
  </r>
  <r>
    <d v="2025-11-01T00:00:00"/>
    <x v="0"/>
    <x v="0"/>
    <x v="0"/>
    <s v="UNKNOWN"/>
    <x v="0"/>
    <m/>
    <s v="P2-VGO1_0231477.0231477-M0301252"/>
    <s v="TK016"/>
    <s v="ACT"/>
    <s v="396D"/>
    <s v="Vitol S.A. (Processing)"/>
    <s v="FRE"/>
    <s v="2-VGO1"/>
    <s v="Vacuum Gasoil"/>
    <s v="FUE"/>
    <x v="1"/>
    <s v="2707999990000000000000"/>
    <n v="155"/>
    <n v="161"/>
    <x v="8"/>
    <x v="2"/>
    <d v="2020-08-19T00:00:00"/>
    <x v="0"/>
    <m/>
  </r>
  <r>
    <d v="2025-11-01T00:00:00"/>
    <x v="0"/>
    <x v="0"/>
    <x v="0"/>
    <s v="UNKNOWN"/>
    <x v="0"/>
    <m/>
    <s v="P2-VGO1_0231546.0231546-M0301354"/>
    <s v="TK016"/>
    <s v="ACT"/>
    <s v="396D"/>
    <s v="Vitol S.A. (Processing)"/>
    <s v="FRE"/>
    <s v="2-VGO1"/>
    <s v="Vacuum Gasoil"/>
    <s v="FUE"/>
    <x v="1"/>
    <s v="2707999990000000000000"/>
    <n v="70"/>
    <n v="73"/>
    <x v="8"/>
    <x v="2"/>
    <d v="2020-08-19T00:00:00"/>
    <x v="0"/>
    <m/>
  </r>
  <r>
    <d v="2025-11-01T00:00:00"/>
    <x v="0"/>
    <x v="0"/>
    <x v="0"/>
    <s v="UNKNOWN"/>
    <x v="0"/>
    <m/>
    <s v="P2-VGO1_0231680.0231680-M0301576"/>
    <s v="TK016"/>
    <s v="ACT"/>
    <s v="396D"/>
    <s v="Vitol S.A. (Processing)"/>
    <s v="FRE"/>
    <s v="2-VGO1"/>
    <s v="Vacuum Gasoil"/>
    <s v="FUE"/>
    <x v="1"/>
    <s v="2707999990000000000000"/>
    <n v="108"/>
    <n v="112"/>
    <x v="8"/>
    <x v="2"/>
    <d v="2020-08-19T00:00:00"/>
    <x v="0"/>
    <m/>
  </r>
  <r>
    <d v="2025-11-01T00:00:00"/>
    <x v="0"/>
    <x v="0"/>
    <x v="0"/>
    <s v="UNKNOWN"/>
    <x v="0"/>
    <m/>
    <s v="P2-VGO1_0231827.0231827-M0301796"/>
    <s v="TK016"/>
    <s v="ACT"/>
    <s v="396D"/>
    <s v="Vitol S.A. (Processing)"/>
    <s v="FRE"/>
    <s v="2-VGO1"/>
    <s v="Vacuum Gasoil"/>
    <s v="FUE"/>
    <x v="1"/>
    <s v="2707999990000000000000"/>
    <n v="120"/>
    <n v="125"/>
    <x v="8"/>
    <x v="2"/>
    <d v="2020-08-19T00:00:00"/>
    <x v="0"/>
    <m/>
  </r>
  <r>
    <d v="2025-11-01T00:00:00"/>
    <x v="0"/>
    <x v="0"/>
    <x v="0"/>
    <s v="UNKNOWN"/>
    <x v="0"/>
    <m/>
    <s v="P2-VGO1_0232112.0232112-M0302241"/>
    <s v="TK016"/>
    <s v="ACT"/>
    <s v="396D"/>
    <s v="Vitol S.A. (Processing)"/>
    <s v="FRE"/>
    <s v="2-VGO1"/>
    <s v="Vacuum Gasoil"/>
    <s v="FUE"/>
    <x v="1"/>
    <s v="2707999990000000000000"/>
    <n v="141"/>
    <n v="146"/>
    <x v="8"/>
    <x v="2"/>
    <d v="2020-08-19T00:00:00"/>
    <x v="0"/>
    <m/>
  </r>
  <r>
    <d v="2025-11-01T00:00:00"/>
    <x v="0"/>
    <x v="0"/>
    <x v="0"/>
    <s v="UNKNOWN"/>
    <x v="0"/>
    <m/>
    <s v="P2-VGO1_0232195.0232195-M0302350"/>
    <s v="TK016"/>
    <s v="ACT"/>
    <s v="396D"/>
    <s v="Vitol S.A. (Processing)"/>
    <s v="FRE"/>
    <s v="2-VGO1"/>
    <s v="Vacuum Gasoil"/>
    <s v="FUE"/>
    <x v="1"/>
    <s v="2707999990000000000000"/>
    <n v="73"/>
    <n v="76"/>
    <x v="8"/>
    <x v="2"/>
    <d v="2020-08-19T00:00:00"/>
    <x v="0"/>
    <m/>
  </r>
  <r>
    <d v="2025-11-01T00:00:00"/>
    <x v="0"/>
    <x v="0"/>
    <x v="0"/>
    <s v="UNKNOWN"/>
    <x v="0"/>
    <m/>
    <s v="P2-VGO1_0232299.0232299-M0302523"/>
    <s v="TK016"/>
    <s v="ACT"/>
    <s v="396D"/>
    <s v="Vitol S.A. (Processing)"/>
    <s v="FRE"/>
    <s v="2-VGO1"/>
    <s v="Vacuum Gasoil"/>
    <s v="FUE"/>
    <x v="1"/>
    <s v="2707999990000000000000"/>
    <n v="86"/>
    <n v="89"/>
    <x v="8"/>
    <x v="2"/>
    <d v="2020-08-19T00:00:00"/>
    <x v="0"/>
    <m/>
  </r>
  <r>
    <d v="2025-11-01T00:00:00"/>
    <x v="0"/>
    <x v="0"/>
    <x v="0"/>
    <s v="UNKNOWN"/>
    <x v="0"/>
    <m/>
    <s v="P2-VGO1_0232382.0232382-M0302663"/>
    <s v="TK016"/>
    <s v="ACT"/>
    <s v="396D"/>
    <s v="Vitol S.A. (Processing)"/>
    <s v="FRE"/>
    <s v="2-VGO1"/>
    <s v="Vacuum Gasoil"/>
    <s v="FUE"/>
    <x v="1"/>
    <s v="2707999990000000000000"/>
    <n v="142"/>
    <n v="148"/>
    <x v="8"/>
    <x v="2"/>
    <d v="2020-08-19T00:00:00"/>
    <x v="0"/>
    <m/>
  </r>
  <r>
    <d v="2025-11-01T00:00:00"/>
    <x v="0"/>
    <x v="0"/>
    <x v="0"/>
    <s v="UNKNOWN"/>
    <x v="0"/>
    <m/>
    <s v="P2-VGO1_0232453.0232453-M0302766"/>
    <s v="TK016"/>
    <s v="ACT"/>
    <s v="396D"/>
    <s v="Vitol S.A. (Processing)"/>
    <s v="FRE"/>
    <s v="2-VGO1"/>
    <s v="Vacuum Gasoil"/>
    <s v="FUE"/>
    <x v="1"/>
    <s v="2707999990000000000000"/>
    <n v="39"/>
    <n v="40"/>
    <x v="8"/>
    <x v="2"/>
    <d v="2020-08-19T00:00:00"/>
    <x v="0"/>
    <m/>
  </r>
  <r>
    <d v="2025-11-01T00:00:00"/>
    <x v="0"/>
    <x v="0"/>
    <x v="0"/>
    <s v="UNKNOWN"/>
    <x v="0"/>
    <m/>
    <s v="P2-VGO1_0232722.0232722-M0303175"/>
    <s v="TK016"/>
    <s v="ACT"/>
    <s v="396D"/>
    <s v="Vitol S.A. (Processing)"/>
    <s v="FRE"/>
    <s v="2-VGO1"/>
    <s v="Vacuum Gasoil"/>
    <s v="FUE"/>
    <x v="1"/>
    <s v="2707999990000000000000"/>
    <n v="81"/>
    <n v="84"/>
    <x v="8"/>
    <x v="2"/>
    <d v="2020-08-19T00:00:00"/>
    <x v="0"/>
    <m/>
  </r>
  <r>
    <d v="2025-11-01T00:00:00"/>
    <x v="0"/>
    <x v="0"/>
    <x v="0"/>
    <s v="UNKNOWN"/>
    <x v="0"/>
    <m/>
    <s v="P2-VGO1_0232792.0232792-M0303271"/>
    <s v="TK016"/>
    <s v="ACT"/>
    <s v="396D"/>
    <s v="Vitol S.A. (Processing)"/>
    <s v="FRE"/>
    <s v="2-VGO1"/>
    <s v="Vacuum Gasoil"/>
    <s v="FUE"/>
    <x v="1"/>
    <s v="2707999990000000000000"/>
    <n v="69"/>
    <n v="72"/>
    <x v="8"/>
    <x v="2"/>
    <d v="2020-08-19T00:00:00"/>
    <x v="0"/>
    <m/>
  </r>
  <r>
    <d v="2025-11-01T00:00:00"/>
    <x v="0"/>
    <x v="0"/>
    <x v="0"/>
    <s v="UNKNOWN"/>
    <x v="0"/>
    <m/>
    <s v="P2-VGO1_0233021.0233021-M0303629"/>
    <s v="TK016"/>
    <s v="ACT"/>
    <s v="396D"/>
    <s v="Vitol S.A. (Processing)"/>
    <s v="FRE"/>
    <s v="2-VGO1"/>
    <s v="Vacuum Gasoil"/>
    <s v="FUE"/>
    <x v="1"/>
    <s v="2707999990000000000000"/>
    <n v="68"/>
    <n v="71"/>
    <x v="8"/>
    <x v="2"/>
    <d v="2020-08-19T00:00:00"/>
    <x v="0"/>
    <m/>
  </r>
  <r>
    <d v="2025-11-01T00:00:00"/>
    <x v="0"/>
    <x v="0"/>
    <x v="0"/>
    <s v="UNKNOWN"/>
    <x v="0"/>
    <m/>
    <s v="P2-VGO1_0233094.0233094-M0303730"/>
    <s v="TK016"/>
    <s v="ACT"/>
    <s v="396D"/>
    <s v="Vitol S.A. (Processing)"/>
    <s v="FRE"/>
    <s v="2-VGO1"/>
    <s v="Vacuum Gasoil"/>
    <s v="FUE"/>
    <x v="1"/>
    <s v="2707999990000000000000"/>
    <n v="65"/>
    <n v="67"/>
    <x v="8"/>
    <x v="2"/>
    <d v="2020-08-19T00:00:00"/>
    <x v="0"/>
    <m/>
  </r>
  <r>
    <d v="2025-11-01T00:00:00"/>
    <x v="0"/>
    <x v="0"/>
    <x v="0"/>
    <s v="UNKNOWN"/>
    <x v="0"/>
    <m/>
    <s v="P2-VGO1_0233151.0233151-M0303826"/>
    <s v="TK016"/>
    <s v="ACT"/>
    <s v="396D"/>
    <s v="Vitol S.A. (Processing)"/>
    <s v="FRE"/>
    <s v="2-VGO1"/>
    <s v="Vacuum Gasoil"/>
    <s v="FUE"/>
    <x v="1"/>
    <s v="2707999990000000000000"/>
    <n v="13"/>
    <n v="14"/>
    <x v="8"/>
    <x v="2"/>
    <d v="2020-08-19T00:00:00"/>
    <x v="0"/>
    <m/>
  </r>
  <r>
    <d v="2025-11-01T00:00:00"/>
    <x v="0"/>
    <x v="0"/>
    <x v="0"/>
    <s v="UNKNOWN"/>
    <x v="0"/>
    <m/>
    <s v="P2-VGO1_0233211.0233211-M0303906"/>
    <s v="TK016"/>
    <s v="ACT"/>
    <s v="396D"/>
    <s v="Vitol S.A. (Processing)"/>
    <s v="FRE"/>
    <s v="2-VGO1"/>
    <s v="Vacuum Gasoil"/>
    <s v="FUE"/>
    <x v="1"/>
    <s v="2707999990000000000000"/>
    <n v="69"/>
    <n v="71"/>
    <x v="8"/>
    <x v="2"/>
    <d v="2020-08-19T00:00:00"/>
    <x v="0"/>
    <m/>
  </r>
  <r>
    <d v="2025-11-01T00:00:00"/>
    <x v="0"/>
    <x v="0"/>
    <x v="0"/>
    <s v="UNKNOWN"/>
    <x v="0"/>
    <m/>
    <s v="P2-VGO1_0233634.0233634-M0304546"/>
    <s v="TK016"/>
    <s v="ACT"/>
    <s v="396D"/>
    <s v="Vitol S.A. (Processing)"/>
    <s v="FRE"/>
    <s v="2-VGO1"/>
    <s v="Vacuum Gasoil"/>
    <s v="FUE"/>
    <x v="1"/>
    <s v="2707999990000000000000"/>
    <n v="56"/>
    <n v="59"/>
    <x v="8"/>
    <x v="2"/>
    <d v="2020-08-19T00:00:00"/>
    <x v="0"/>
    <m/>
  </r>
  <r>
    <d v="2025-11-01T00:00:00"/>
    <x v="0"/>
    <x v="0"/>
    <x v="0"/>
    <s v="UNKNOWN"/>
    <x v="0"/>
    <m/>
    <s v="P2-VGO1_0233771.0233771-M0304744"/>
    <s v="TK016"/>
    <s v="ACT"/>
    <s v="396D"/>
    <s v="Vitol S.A. (Processing)"/>
    <s v="FRE"/>
    <s v="2-VGO1"/>
    <s v="Vacuum Gasoil"/>
    <s v="FUE"/>
    <x v="1"/>
    <s v="2707999990000000000000"/>
    <n v="5"/>
    <n v="5"/>
    <x v="8"/>
    <x v="2"/>
    <d v="2020-08-19T00:00:00"/>
    <x v="0"/>
    <m/>
  </r>
  <r>
    <d v="2025-11-01T00:00:00"/>
    <x v="0"/>
    <x v="0"/>
    <x v="0"/>
    <s v="UNKNOWN"/>
    <x v="0"/>
    <m/>
    <s v="P2-VGO1_0233938.0233938-M0305005"/>
    <s v="TK016"/>
    <s v="ACT"/>
    <s v="396D"/>
    <s v="Vitol S.A. (Processing)"/>
    <s v="FRE"/>
    <s v="2-VGO1"/>
    <s v="Vacuum Gasoil"/>
    <s v="FUE"/>
    <x v="1"/>
    <s v="2707999990000000000000"/>
    <n v="64"/>
    <n v="66"/>
    <x v="8"/>
    <x v="2"/>
    <d v="2020-08-19T00:00:00"/>
    <x v="0"/>
    <m/>
  </r>
  <r>
    <d v="2025-11-01T00:00:00"/>
    <x v="0"/>
    <x v="0"/>
    <x v="0"/>
    <s v="UNKNOWN"/>
    <x v="0"/>
    <m/>
    <s v="P2-VGO1_0234027.0234027-M0305126"/>
    <s v="TK016"/>
    <s v="ACT"/>
    <s v="396D"/>
    <s v="Vitol S.A. (Processing)"/>
    <s v="FRE"/>
    <s v="2-VGO1"/>
    <s v="Vacuum Gasoil"/>
    <s v="FUE"/>
    <x v="1"/>
    <s v="2707999990000000000000"/>
    <n v="163"/>
    <n v="169"/>
    <x v="8"/>
    <x v="2"/>
    <d v="2020-08-19T00:00:00"/>
    <x v="0"/>
    <m/>
  </r>
  <r>
    <d v="2025-11-01T00:00:00"/>
    <x v="0"/>
    <x v="0"/>
    <x v="0"/>
    <s v="UNKNOWN"/>
    <x v="0"/>
    <m/>
    <s v="P2-VGO1_0234202.0234202-M0305357"/>
    <s v="TK016"/>
    <s v="ACT"/>
    <s v="396D"/>
    <s v="Vitol S.A. (Processing)"/>
    <s v="FRE"/>
    <s v="2-VGO1"/>
    <s v="Vacuum Gasoil"/>
    <s v="FUE"/>
    <x v="1"/>
    <s v="2707999990000000000000"/>
    <n v="189"/>
    <n v="197"/>
    <x v="8"/>
    <x v="2"/>
    <d v="2020-08-19T00:00:00"/>
    <x v="0"/>
    <m/>
  </r>
  <r>
    <d v="2025-11-01T00:00:00"/>
    <x v="0"/>
    <x v="0"/>
    <x v="0"/>
    <s v="UNKNOWN"/>
    <x v="0"/>
    <m/>
    <s v="P2-VGO1_0234264.0234264-M0305446"/>
    <s v="TK016"/>
    <s v="ACT"/>
    <s v="396D"/>
    <s v="Vitol S.A. (Processing)"/>
    <s v="FRE"/>
    <s v="2-VGO1"/>
    <s v="Vacuum Gasoil"/>
    <s v="FUE"/>
    <x v="1"/>
    <s v="2707999990000000000000"/>
    <n v="43"/>
    <n v="44"/>
    <x v="8"/>
    <x v="2"/>
    <d v="2020-08-19T00:00:00"/>
    <x v="0"/>
    <m/>
  </r>
  <r>
    <d v="2025-11-01T00:00:00"/>
    <x v="0"/>
    <x v="0"/>
    <x v="0"/>
    <s v="UNKNOWN"/>
    <x v="0"/>
    <m/>
    <s v="P2-VGO1_0234424.0234424-M0305651"/>
    <s v="TK016"/>
    <s v="ACT"/>
    <s v="396D"/>
    <s v="Vitol S.A. (Processing)"/>
    <s v="FRE"/>
    <s v="2-VGO1"/>
    <s v="Vacuum Gasoil"/>
    <s v="FUE"/>
    <x v="1"/>
    <s v="2707999990000000000000"/>
    <n v="7"/>
    <n v="7"/>
    <x v="8"/>
    <x v="2"/>
    <d v="2020-08-19T00:00:00"/>
    <x v="0"/>
    <m/>
  </r>
  <r>
    <d v="2025-11-01T00:00:00"/>
    <x v="0"/>
    <x v="0"/>
    <x v="0"/>
    <s v="UNKNOWN"/>
    <x v="0"/>
    <m/>
    <s v="P2-VGO1_0234488.0234488-M0305742"/>
    <s v="TK016"/>
    <s v="ACT"/>
    <s v="396D"/>
    <s v="Vitol S.A. (Processing)"/>
    <s v="FRE"/>
    <s v="2-VGO1"/>
    <s v="Vacuum Gasoil"/>
    <s v="FUE"/>
    <x v="1"/>
    <s v="2707999990000000000000"/>
    <n v="53"/>
    <n v="55"/>
    <x v="8"/>
    <x v="2"/>
    <d v="2020-08-19T00:00:00"/>
    <x v="0"/>
    <m/>
  </r>
  <r>
    <d v="2025-11-01T00:00:00"/>
    <x v="0"/>
    <x v="0"/>
    <x v="0"/>
    <s v="UNKNOWN"/>
    <x v="0"/>
    <m/>
    <s v="P2-VGO1_0234668.0234668-M0306005"/>
    <s v="TK016"/>
    <s v="ACT"/>
    <s v="396D"/>
    <s v="Vitol S.A. (Processing)"/>
    <s v="FRE"/>
    <s v="2-VGO1"/>
    <s v="Vacuum Gasoil"/>
    <s v="FUE"/>
    <x v="1"/>
    <s v="2707999990000000000000"/>
    <n v="1"/>
    <n v="1"/>
    <x v="8"/>
    <x v="2"/>
    <d v="2020-08-19T00:00:00"/>
    <x v="0"/>
    <m/>
  </r>
  <r>
    <d v="2025-11-01T00:00:00"/>
    <x v="0"/>
    <x v="0"/>
    <x v="0"/>
    <s v="UNKNOWN"/>
    <x v="0"/>
    <m/>
    <s v="P2-VGO1_0234849.0234849-M0306282"/>
    <s v="TK016"/>
    <s v="ACT"/>
    <s v="396D"/>
    <s v="Vitol S.A. (Processing)"/>
    <s v="FRE"/>
    <s v="2-VGO1"/>
    <s v="Vacuum Gasoil"/>
    <s v="FUE"/>
    <x v="1"/>
    <s v="2707999990000000000000"/>
    <n v="125"/>
    <n v="130"/>
    <x v="8"/>
    <x v="2"/>
    <d v="2020-08-19T00:00:00"/>
    <x v="0"/>
    <m/>
  </r>
  <r>
    <d v="2025-11-01T00:00:00"/>
    <x v="0"/>
    <x v="0"/>
    <x v="0"/>
    <s v="UNKNOWN"/>
    <x v="0"/>
    <m/>
    <s v="P2-VGO1_0234929.0234929-M0306424"/>
    <s v="TK016"/>
    <s v="ACT"/>
    <s v="396D"/>
    <s v="Vitol S.A. (Processing)"/>
    <s v="FRE"/>
    <s v="2-VGO1"/>
    <s v="Vacuum Gasoil"/>
    <s v="FUE"/>
    <x v="1"/>
    <s v="2707999990000000000000"/>
    <n v="118"/>
    <n v="122"/>
    <x v="8"/>
    <x v="2"/>
    <d v="2020-08-19T00:00:00"/>
    <x v="0"/>
    <m/>
  </r>
  <r>
    <d v="2025-11-01T00:00:00"/>
    <x v="0"/>
    <x v="0"/>
    <x v="0"/>
    <s v="UNKNOWN"/>
    <x v="0"/>
    <m/>
    <s v="P2-VGO1_0235002.0235002-M0306542"/>
    <s v="TK016"/>
    <s v="ACT"/>
    <s v="396D"/>
    <s v="Vitol S.A. (Processing)"/>
    <s v="FRE"/>
    <s v="2-VGO1"/>
    <s v="Vacuum Gasoil"/>
    <s v="FUE"/>
    <x v="1"/>
    <s v="2707999990000000000000"/>
    <n v="341"/>
    <n v="355"/>
    <x v="8"/>
    <x v="2"/>
    <d v="2020-08-19T00:00:00"/>
    <x v="0"/>
    <m/>
  </r>
  <r>
    <d v="2025-11-01T00:00:00"/>
    <x v="0"/>
    <x v="0"/>
    <x v="0"/>
    <s v="UNKNOWN"/>
    <x v="0"/>
    <m/>
    <s v="P2-VGO1_0235186.0235186-M0306828"/>
    <s v="TK016"/>
    <s v="ACT"/>
    <s v="396D"/>
    <s v="Vitol S.A. (Processing)"/>
    <s v="FRE"/>
    <s v="2-VGO1"/>
    <s v="Vacuum Gasoil"/>
    <s v="FUE"/>
    <x v="1"/>
    <s v="2707999990000000000000"/>
    <n v="38"/>
    <n v="39"/>
    <x v="8"/>
    <x v="2"/>
    <d v="2020-08-19T00:00:00"/>
    <x v="0"/>
    <m/>
  </r>
  <r>
    <d v="2025-11-01T00:00:00"/>
    <x v="0"/>
    <x v="0"/>
    <x v="0"/>
    <s v="UNKNOWN"/>
    <x v="0"/>
    <m/>
    <s v="P2-VGO1_0235246.0235246-M0306920"/>
    <s v="TK016"/>
    <s v="ACT"/>
    <s v="396D"/>
    <s v="Vitol S.A. (Processing)"/>
    <s v="FRE"/>
    <s v="2-VGO1"/>
    <s v="Vacuum Gasoil"/>
    <s v="FUE"/>
    <x v="1"/>
    <s v="2707999990000000000000"/>
    <n v="73"/>
    <n v="76"/>
    <x v="8"/>
    <x v="2"/>
    <d v="2020-08-19T00:00:00"/>
    <x v="0"/>
    <m/>
  </r>
  <r>
    <d v="2025-11-01T00:00:00"/>
    <x v="0"/>
    <x v="0"/>
    <x v="0"/>
    <s v="UNKNOWN"/>
    <x v="0"/>
    <m/>
    <s v="P2-VGO1_0235390.0235390-M0307108"/>
    <s v="TK016"/>
    <s v="ACT"/>
    <s v="396D"/>
    <s v="Vitol S.A. (Processing)"/>
    <s v="FRE"/>
    <s v="2-VGO1"/>
    <s v="Vacuum Gasoil"/>
    <s v="FUE"/>
    <x v="1"/>
    <s v="2707999990000000000000"/>
    <n v="24"/>
    <n v="25"/>
    <x v="8"/>
    <x v="2"/>
    <d v="2020-08-19T00:00:00"/>
    <x v="0"/>
    <m/>
  </r>
  <r>
    <d v="2025-11-01T00:00:00"/>
    <x v="0"/>
    <x v="0"/>
    <x v="0"/>
    <s v="UNKNOWN"/>
    <x v="0"/>
    <m/>
    <s v="P2-VGO1_0235543.0235543-M0307344"/>
    <s v="TK016"/>
    <s v="ACT"/>
    <s v="396D"/>
    <s v="Vitol S.A. (Processing)"/>
    <s v="FRE"/>
    <s v="2-VGO1"/>
    <s v="Vacuum Gasoil"/>
    <s v="FUE"/>
    <x v="1"/>
    <s v="2707999990000000000000"/>
    <n v="95"/>
    <n v="99"/>
    <x v="8"/>
    <x v="2"/>
    <d v="2020-08-19T00:00:00"/>
    <x v="0"/>
    <m/>
  </r>
  <r>
    <d v="2025-11-01T00:00:00"/>
    <x v="0"/>
    <x v="0"/>
    <x v="0"/>
    <s v="UNKNOWN"/>
    <x v="0"/>
    <m/>
    <s v="P2-VGO1_0235617.0235617-M0307461"/>
    <s v="TK016"/>
    <s v="ACT"/>
    <s v="396D"/>
    <s v="Vitol S.A. (Processing)"/>
    <s v="FRE"/>
    <s v="2-VGO1"/>
    <s v="Vacuum Gasoil"/>
    <s v="FUE"/>
    <x v="1"/>
    <s v="2707999990000000000000"/>
    <n v="7"/>
    <n v="7"/>
    <x v="8"/>
    <x v="2"/>
    <d v="2020-08-19T00:00:00"/>
    <x v="0"/>
    <m/>
  </r>
  <r>
    <d v="2025-11-01T00:00:00"/>
    <x v="0"/>
    <x v="0"/>
    <x v="0"/>
    <s v="UNKNOWN"/>
    <x v="0"/>
    <m/>
    <s v="P2-VGO1_0235820.0235820-M0307761"/>
    <s v="TK016"/>
    <s v="ACT"/>
    <s v="396D"/>
    <s v="Vitol S.A. (Processing)"/>
    <s v="FRE"/>
    <s v="2-VGO1"/>
    <s v="Vacuum Gasoil"/>
    <s v="FUE"/>
    <x v="1"/>
    <s v="2707999990000000000000"/>
    <n v="36"/>
    <n v="37"/>
    <x v="8"/>
    <x v="2"/>
    <d v="2020-08-19T00:00:00"/>
    <x v="0"/>
    <m/>
  </r>
  <r>
    <d v="2025-11-01T00:00:00"/>
    <x v="0"/>
    <x v="0"/>
    <x v="0"/>
    <s v="UNKNOWN"/>
    <x v="0"/>
    <m/>
    <s v="P2-VGO1_0235981.0235981-M0308006"/>
    <s v="TK016"/>
    <s v="ACT"/>
    <s v="396D"/>
    <s v="Vitol S.A. (Processing)"/>
    <s v="FRE"/>
    <s v="2-VGO1"/>
    <s v="Vacuum Gasoil"/>
    <s v="FUE"/>
    <x v="1"/>
    <s v="2707999990000000000000"/>
    <n v="71"/>
    <n v="74"/>
    <x v="8"/>
    <x v="2"/>
    <d v="2020-08-19T00:00:00"/>
    <x v="0"/>
    <m/>
  </r>
  <r>
    <d v="2025-11-01T00:00:00"/>
    <x v="0"/>
    <x v="0"/>
    <x v="0"/>
    <s v="UNKNOWN"/>
    <x v="0"/>
    <m/>
    <s v="P2-VGO1_0236134.0236134-M0308268"/>
    <s v="TK016"/>
    <s v="ACT"/>
    <s v="396D"/>
    <s v="Vitol S.A. (Processing)"/>
    <s v="FRE"/>
    <s v="2-VGO1"/>
    <s v="Vacuum Gasoil"/>
    <s v="FUE"/>
    <x v="1"/>
    <s v="2707999990000000000000"/>
    <n v="153"/>
    <n v="159"/>
    <x v="8"/>
    <x v="2"/>
    <d v="2020-08-19T00:00:00"/>
    <x v="0"/>
    <m/>
  </r>
  <r>
    <d v="2025-11-01T00:00:00"/>
    <x v="0"/>
    <x v="0"/>
    <x v="0"/>
    <s v="UNKNOWN"/>
    <x v="0"/>
    <m/>
    <s v="P2-VGO1_0236331.0236331-M0308620"/>
    <s v="TK016"/>
    <s v="ACT"/>
    <s v="396D"/>
    <s v="Vitol S.A. (Processing)"/>
    <s v="FRE"/>
    <s v="2-VGO1"/>
    <s v="Vacuum Gasoil"/>
    <s v="FUE"/>
    <x v="1"/>
    <s v="2707999990000000000000"/>
    <n v="66"/>
    <n v="68"/>
    <x v="8"/>
    <x v="2"/>
    <d v="2020-08-19T00:00:00"/>
    <x v="0"/>
    <m/>
  </r>
  <r>
    <d v="2025-11-01T00:00:00"/>
    <x v="0"/>
    <x v="0"/>
    <x v="0"/>
    <s v="UNKNOWN"/>
    <x v="0"/>
    <m/>
    <s v="P2-VGO1_0236406.0236406-M0308726"/>
    <s v="TK016"/>
    <s v="ACT"/>
    <s v="396D"/>
    <s v="Vitol S.A. (Processing)"/>
    <s v="FRE"/>
    <s v="2-VGO1"/>
    <s v="Vacuum Gasoil"/>
    <s v="FUE"/>
    <x v="1"/>
    <s v="2707999990000000000000"/>
    <n v="59"/>
    <n v="61"/>
    <x v="8"/>
    <x v="2"/>
    <d v="2020-08-19T00:00:00"/>
    <x v="0"/>
    <m/>
  </r>
  <r>
    <d v="2025-11-01T00:00:00"/>
    <x v="0"/>
    <x v="0"/>
    <x v="0"/>
    <s v="UNKNOWN"/>
    <x v="0"/>
    <m/>
    <s v="P2-VGO1_0236606.0236606-M0309017"/>
    <s v="TK016"/>
    <s v="ACT"/>
    <s v="396D"/>
    <s v="Vitol S.A. (Processing)"/>
    <s v="FRE"/>
    <s v="2-VGO1"/>
    <s v="Vacuum Gasoil"/>
    <s v="FUE"/>
    <x v="1"/>
    <s v="2707999990000000000000"/>
    <n v="1"/>
    <n v="1"/>
    <x v="8"/>
    <x v="2"/>
    <d v="2020-08-19T00:00:00"/>
    <x v="0"/>
    <m/>
  </r>
  <r>
    <d v="2025-11-01T00:00:00"/>
    <x v="0"/>
    <x v="0"/>
    <x v="0"/>
    <s v="UNKNOWN"/>
    <x v="0"/>
    <m/>
    <s v="P2-VGO1_0236719.0236719-M0309200"/>
    <s v="TK016"/>
    <s v="ACT"/>
    <s v="396D"/>
    <s v="Vitol S.A. (Processing)"/>
    <s v="FRE"/>
    <s v="2-VGO1"/>
    <s v="Vacuum Gasoil"/>
    <s v="FUE"/>
    <x v="1"/>
    <s v="2707999990000000000000"/>
    <n v="49"/>
    <n v="51"/>
    <x v="8"/>
    <x v="2"/>
    <d v="2020-08-19T00:00:00"/>
    <x v="0"/>
    <m/>
  </r>
  <r>
    <d v="2025-11-01T00:00:00"/>
    <x v="0"/>
    <x v="0"/>
    <x v="0"/>
    <s v="UNKNOWN"/>
    <x v="0"/>
    <m/>
    <s v="P2-VGO1_0236787.0236787-M0309302"/>
    <s v="TK016"/>
    <s v="ACT"/>
    <s v="396D"/>
    <s v="Vitol S.A. (Processing)"/>
    <s v="FRE"/>
    <s v="2-VGO1"/>
    <s v="Vacuum Gasoil"/>
    <s v="FUE"/>
    <x v="1"/>
    <s v="2707999990000000000000"/>
    <n v="94"/>
    <n v="98"/>
    <x v="8"/>
    <x v="2"/>
    <d v="2020-08-19T00:00:00"/>
    <x v="0"/>
    <m/>
  </r>
  <r>
    <d v="2025-11-01T00:00:00"/>
    <x v="0"/>
    <x v="0"/>
    <x v="0"/>
    <s v="UNKNOWN"/>
    <x v="0"/>
    <m/>
    <s v="P2-VGO1_0236982.0236982-M0309586"/>
    <s v="TK016"/>
    <s v="ACT"/>
    <s v="396D"/>
    <s v="Vitol S.A. (Processing)"/>
    <s v="FRE"/>
    <s v="2-VGO1"/>
    <s v="Vacuum Gasoil"/>
    <s v="FUE"/>
    <x v="1"/>
    <s v="2707999990000000000000"/>
    <n v="5"/>
    <n v="5"/>
    <x v="8"/>
    <x v="2"/>
    <d v="2020-08-19T00:00:00"/>
    <x v="0"/>
    <m/>
  </r>
  <r>
    <d v="2025-11-01T00:00:00"/>
    <x v="0"/>
    <x v="0"/>
    <x v="0"/>
    <s v="UNKNOWN"/>
    <x v="0"/>
    <m/>
    <s v="P2-VGO1_0237061.0237061-M0309679"/>
    <s v="TK016"/>
    <s v="ACT"/>
    <s v="396D"/>
    <s v="Vitol S.A. (Processing)"/>
    <s v="FRE"/>
    <s v="2-VGO1"/>
    <s v="Vacuum Gasoil"/>
    <s v="FUE"/>
    <x v="1"/>
    <s v="2707999990000000000000"/>
    <n v="57"/>
    <n v="59"/>
    <x v="8"/>
    <x v="2"/>
    <d v="2020-08-19T00:00:00"/>
    <x v="0"/>
    <m/>
  </r>
  <r>
    <d v="2025-11-01T00:00:00"/>
    <x v="0"/>
    <x v="0"/>
    <x v="0"/>
    <s v="UNKNOWN"/>
    <x v="0"/>
    <m/>
    <s v="P2-VGO1_0237244.0237244-M0309907"/>
    <s v="TK016"/>
    <s v="ACT"/>
    <s v="396D"/>
    <s v="Vitol S.A. (Processing)"/>
    <s v="FRE"/>
    <s v="2-VGO1"/>
    <s v="Vacuum Gasoil"/>
    <s v="FUE"/>
    <x v="1"/>
    <s v="2707999990000000000000"/>
    <n v="23"/>
    <n v="24"/>
    <x v="8"/>
    <x v="2"/>
    <d v="2020-08-19T00:00:00"/>
    <x v="0"/>
    <m/>
  </r>
  <r>
    <d v="2025-11-01T00:00:00"/>
    <x v="0"/>
    <x v="0"/>
    <x v="0"/>
    <s v="UNKNOWN"/>
    <x v="0"/>
    <m/>
    <s v="P2-VGO1_0237304.0237304-M0309990"/>
    <s v="TK016"/>
    <s v="ACT"/>
    <s v="396D"/>
    <s v="Vitol S.A. (Processing)"/>
    <s v="FRE"/>
    <s v="2-VGO1"/>
    <s v="Vacuum Gasoil"/>
    <s v="FUE"/>
    <x v="1"/>
    <s v="2707999990000000000000"/>
    <n v="19"/>
    <n v="19"/>
    <x v="8"/>
    <x v="2"/>
    <d v="2020-08-19T00:00:00"/>
    <x v="0"/>
    <m/>
  </r>
  <r>
    <d v="2025-11-01T00:00:00"/>
    <x v="0"/>
    <x v="0"/>
    <x v="0"/>
    <s v="UNKNOWN"/>
    <x v="0"/>
    <m/>
    <s v="P2-VGO1_0237381.0237381-M0310105"/>
    <s v="TK016"/>
    <s v="ACT"/>
    <s v="396D"/>
    <s v="Vitol S.A. (Processing)"/>
    <s v="FRE"/>
    <s v="2-VGO1"/>
    <s v="Vacuum Gasoil"/>
    <s v="FUE"/>
    <x v="1"/>
    <s v="2707999990000000000000"/>
    <n v="85"/>
    <n v="89"/>
    <x v="8"/>
    <x v="2"/>
    <d v="2020-08-19T00:00:00"/>
    <x v="0"/>
    <m/>
  </r>
  <r>
    <d v="2025-11-01T00:00:00"/>
    <x v="0"/>
    <x v="0"/>
    <x v="0"/>
    <s v="UNKNOWN"/>
    <x v="0"/>
    <m/>
    <s v="P2-VGO1_0237556.0237556-M0310395"/>
    <s v="TK016"/>
    <s v="ACT"/>
    <s v="396D"/>
    <s v="Vitol S.A. (Processing)"/>
    <s v="FRE"/>
    <s v="2-VGO1"/>
    <s v="Vacuum Gasoil"/>
    <s v="FUE"/>
    <x v="1"/>
    <s v="2707999990000000000000"/>
    <n v="39"/>
    <n v="41"/>
    <x v="8"/>
    <x v="2"/>
    <d v="2020-08-19T00:00:00"/>
    <x v="0"/>
    <m/>
  </r>
  <r>
    <d v="2025-11-01T00:00:00"/>
    <x v="0"/>
    <x v="0"/>
    <x v="0"/>
    <s v="UNKNOWN"/>
    <x v="0"/>
    <m/>
    <s v="P2-VGO1_0237702.0237702-M0310629"/>
    <s v="TK016"/>
    <s v="ACT"/>
    <s v="396D"/>
    <s v="Vitol S.A. (Processing)"/>
    <s v="FRE"/>
    <s v="2-VGO1"/>
    <s v="Vacuum Gasoil"/>
    <s v="FUE"/>
    <x v="1"/>
    <s v="2707999990000000000000"/>
    <n v="25"/>
    <n v="26"/>
    <x v="8"/>
    <x v="2"/>
    <d v="2020-08-19T00:00:00"/>
    <x v="0"/>
    <m/>
  </r>
  <r>
    <d v="2025-11-01T00:00:00"/>
    <x v="0"/>
    <x v="0"/>
    <x v="0"/>
    <s v="UNKNOWN"/>
    <x v="0"/>
    <m/>
    <s v="P2-VGO1_0237788.0237788-M0310782"/>
    <s v="TK016"/>
    <s v="ACT"/>
    <s v="396D"/>
    <s v="Vitol S.A. (Processing)"/>
    <s v="FRE"/>
    <s v="2-VGO1"/>
    <s v="Vacuum Gasoil"/>
    <s v="FUE"/>
    <x v="1"/>
    <s v="2707999990000000000000"/>
    <n v="7"/>
    <n v="8"/>
    <x v="8"/>
    <x v="2"/>
    <d v="2020-08-19T00:00:00"/>
    <x v="0"/>
    <m/>
  </r>
  <r>
    <d v="2025-11-01T00:00:00"/>
    <x v="0"/>
    <x v="0"/>
    <x v="0"/>
    <s v="UNKNOWN"/>
    <x v="0"/>
    <m/>
    <s v="P2-VGO1_0237985.0237985-M0311130"/>
    <s v="TK016"/>
    <s v="ACT"/>
    <s v="396D"/>
    <s v="Vitol S.A. (Processing)"/>
    <s v="FRE"/>
    <s v="2-VGO1"/>
    <s v="Vacuum Gasoil"/>
    <s v="FUE"/>
    <x v="1"/>
    <s v="2707999990000000000000"/>
    <n v="122"/>
    <n v="127"/>
    <x v="8"/>
    <x v="2"/>
    <d v="2020-08-19T00:00:00"/>
    <x v="0"/>
    <m/>
  </r>
  <r>
    <d v="2025-11-01T00:00:00"/>
    <x v="0"/>
    <x v="0"/>
    <x v="0"/>
    <s v="UNKNOWN"/>
    <x v="0"/>
    <m/>
    <s v="P2-VGO1_0238142.0238142-M0311367"/>
    <s v="TK016"/>
    <s v="ACT"/>
    <s v="396D"/>
    <s v="Vitol S.A. (Processing)"/>
    <s v="FRE"/>
    <s v="2-VGO1"/>
    <s v="Vacuum Gasoil"/>
    <s v="FUE"/>
    <x v="1"/>
    <s v="2707999990000000000000"/>
    <n v="131"/>
    <n v="136"/>
    <x v="8"/>
    <x v="2"/>
    <d v="2020-08-19T00:00:00"/>
    <x v="0"/>
    <m/>
  </r>
  <r>
    <d v="2025-11-01T00:00:00"/>
    <x v="0"/>
    <x v="0"/>
    <x v="0"/>
    <s v="UNKNOWN"/>
    <x v="0"/>
    <m/>
    <s v="P2-VGO1_0238231.0238231-M0311519"/>
    <s v="TK016"/>
    <s v="ACT"/>
    <s v="396D"/>
    <s v="Vitol S.A. (Processing)"/>
    <s v="FRE"/>
    <s v="2-VGO1"/>
    <s v="Vacuum Gasoil"/>
    <s v="FUE"/>
    <x v="1"/>
    <s v="2707999990000000000000"/>
    <n v="39"/>
    <n v="41"/>
    <x v="8"/>
    <x v="2"/>
    <d v="2020-08-19T00:00:00"/>
    <x v="0"/>
    <m/>
  </r>
  <r>
    <d v="2025-11-01T00:00:00"/>
    <x v="0"/>
    <x v="0"/>
    <x v="0"/>
    <s v="UNKNOWN"/>
    <x v="0"/>
    <m/>
    <s v="P2-VGO1_0238438.0238438-M0311814"/>
    <s v="TK016"/>
    <s v="ACT"/>
    <s v="396D"/>
    <s v="Vitol S.A. (Processing)"/>
    <s v="FRE"/>
    <s v="2-VGO1"/>
    <s v="Vacuum Gasoil"/>
    <s v="FUE"/>
    <x v="1"/>
    <s v="2707999990000000000000"/>
    <n v="83"/>
    <n v="86"/>
    <x v="8"/>
    <x v="2"/>
    <d v="2020-08-19T00:00:00"/>
    <x v="0"/>
    <m/>
  </r>
  <r>
    <d v="2025-11-01T00:00:00"/>
    <x v="0"/>
    <x v="0"/>
    <x v="0"/>
    <s v="UNKNOWN"/>
    <x v="0"/>
    <m/>
    <s v="P2-VGO1_0238591.0238591-M0312055"/>
    <s v="TK016"/>
    <s v="ACT"/>
    <s v="396D"/>
    <s v="Vitol S.A. (Processing)"/>
    <s v="FRE"/>
    <s v="2-VGO1"/>
    <s v="Vacuum Gasoil"/>
    <s v="FUE"/>
    <x v="1"/>
    <s v="2707999990000000000000"/>
    <n v="7"/>
    <n v="7"/>
    <x v="8"/>
    <x v="2"/>
    <d v="2020-08-19T00:00:00"/>
    <x v="0"/>
    <m/>
  </r>
  <r>
    <d v="2025-11-01T00:00:00"/>
    <x v="0"/>
    <x v="0"/>
    <x v="0"/>
    <s v="UNKNOWN"/>
    <x v="0"/>
    <m/>
    <s v="P2-VGO1_0238815.0238815-M0312368"/>
    <s v="TK016"/>
    <s v="ACT"/>
    <s v="396D"/>
    <s v="Vitol S.A. (Processing)"/>
    <s v="FRE"/>
    <s v="2-VGO1"/>
    <s v="Vacuum Gasoil"/>
    <s v="FUE"/>
    <x v="1"/>
    <s v="2707999990000000000000"/>
    <n v="9"/>
    <n v="10"/>
    <x v="8"/>
    <x v="2"/>
    <d v="2020-08-19T00:00:00"/>
    <x v="0"/>
    <m/>
  </r>
  <r>
    <d v="2025-11-01T00:00:00"/>
    <x v="0"/>
    <x v="0"/>
    <x v="0"/>
    <s v="UNKNOWN"/>
    <x v="0"/>
    <m/>
    <s v="P2-VGO1_0238880.0238880-M0312488"/>
    <s v="TK016"/>
    <s v="ACT"/>
    <s v="396D"/>
    <s v="Vitol S.A. (Processing)"/>
    <s v="FRE"/>
    <s v="2-VGO1"/>
    <s v="Vacuum Gasoil"/>
    <s v="FUE"/>
    <x v="1"/>
    <s v="2707999990000000000000"/>
    <n v="94"/>
    <n v="97"/>
    <x v="8"/>
    <x v="2"/>
    <d v="2020-08-19T00:00:00"/>
    <x v="0"/>
    <m/>
  </r>
  <r>
    <d v="2025-11-01T00:00:00"/>
    <x v="0"/>
    <x v="0"/>
    <x v="0"/>
    <s v="UNKNOWN"/>
    <x v="0"/>
    <m/>
    <s v="P2-VGO1_0238938.0238938-M0312570"/>
    <s v="TK016"/>
    <s v="ACT"/>
    <s v="396D"/>
    <s v="Vitol S.A. (Processing)"/>
    <s v="FRE"/>
    <s v="2-VGO1"/>
    <s v="Vacuum Gasoil"/>
    <s v="FUE"/>
    <x v="1"/>
    <s v="2707999990000000000000"/>
    <n v="114"/>
    <n v="119"/>
    <x v="8"/>
    <x v="2"/>
    <d v="2020-08-19T00:00:00"/>
    <x v="0"/>
    <m/>
  </r>
  <r>
    <d v="2025-11-30T00:00:00"/>
    <x v="1"/>
    <x v="0"/>
    <x v="0"/>
    <s v="UNKNOWN"/>
    <x v="0"/>
    <m/>
    <s v="P2-VGO1_0223353.0223353-M0289639"/>
    <s v="TK016"/>
    <s v="ACT"/>
    <s v="396D"/>
    <s v="Vitol S.A. (Processing)"/>
    <s v="FRE"/>
    <s v="2-VGO1"/>
    <s v="Vacuum Gasoil"/>
    <s v="FUE"/>
    <x v="1"/>
    <s v="2707999990000000000000"/>
    <n v="-12339"/>
    <n v="-12813"/>
    <x v="8"/>
    <x v="2"/>
    <d v="2020-08-19T00:00:00"/>
    <x v="0"/>
    <m/>
  </r>
  <r>
    <d v="2025-11-30T00:00:00"/>
    <x v="1"/>
    <x v="0"/>
    <x v="0"/>
    <s v="UNKNOWN"/>
    <x v="0"/>
    <m/>
    <s v="P2-VGO1_0223409.0223409-M0289715"/>
    <s v="TK016"/>
    <s v="ACT"/>
    <s v="396D"/>
    <s v="Vitol S.A. (Processing)"/>
    <s v="FRE"/>
    <s v="2-VGO1"/>
    <s v="Vacuum Gasoil"/>
    <s v="FUE"/>
    <x v="1"/>
    <s v="2707999990000000000000"/>
    <n v="-6"/>
    <n v="-6"/>
    <x v="8"/>
    <x v="2"/>
    <d v="2020-08-19T00:00:00"/>
    <x v="0"/>
    <m/>
  </r>
  <r>
    <d v="2025-11-30T00:00:00"/>
    <x v="1"/>
    <x v="0"/>
    <x v="0"/>
    <s v="UNKNOWN"/>
    <x v="0"/>
    <m/>
    <s v="P2-VGO1_0223539.0223539-M0289875"/>
    <s v="TK016"/>
    <s v="ACT"/>
    <s v="396D"/>
    <s v="Vitol S.A. (Processing)"/>
    <s v="FRE"/>
    <s v="2-VGO1"/>
    <s v="Vacuum Gasoil"/>
    <s v="FUE"/>
    <x v="1"/>
    <s v="2707999990000000000000"/>
    <n v="-142"/>
    <n v="-148"/>
    <x v="8"/>
    <x v="2"/>
    <d v="2020-08-19T00:00:00"/>
    <x v="0"/>
    <m/>
  </r>
  <r>
    <d v="2025-11-30T00:00:00"/>
    <x v="1"/>
    <x v="0"/>
    <x v="0"/>
    <s v="UNKNOWN"/>
    <x v="0"/>
    <m/>
    <s v="P2-VGO1_0223613.0223613-M0289961"/>
    <s v="TK016"/>
    <s v="ACT"/>
    <s v="396D"/>
    <s v="Vitol S.A. (Processing)"/>
    <s v="FRE"/>
    <s v="2-VGO1"/>
    <s v="Vacuum Gasoil"/>
    <s v="FUE"/>
    <x v="1"/>
    <s v="2707999990000000000000"/>
    <n v="-78"/>
    <n v="-81"/>
    <x v="8"/>
    <x v="2"/>
    <d v="2020-08-19T00:00:00"/>
    <x v="0"/>
    <m/>
  </r>
  <r>
    <d v="2025-11-30T00:00:00"/>
    <x v="1"/>
    <x v="0"/>
    <x v="0"/>
    <s v="UNKNOWN"/>
    <x v="0"/>
    <m/>
    <s v="P2-VGO1_0223760.0223760-M0290151"/>
    <s v="TK016"/>
    <s v="ACT"/>
    <s v="396D"/>
    <s v="Vitol S.A. (Processing)"/>
    <s v="FRE"/>
    <s v="2-VGO1"/>
    <s v="Vacuum Gasoil"/>
    <s v="FUE"/>
    <x v="1"/>
    <s v="2707999990000000000000"/>
    <n v="-57"/>
    <n v="-59"/>
    <x v="8"/>
    <x v="2"/>
    <d v="2020-08-19T00:00:00"/>
    <x v="0"/>
    <m/>
  </r>
  <r>
    <d v="2025-11-30T00:00:00"/>
    <x v="1"/>
    <x v="0"/>
    <x v="0"/>
    <s v="UNKNOWN"/>
    <x v="0"/>
    <m/>
    <s v="P2-VGO1_0224172.0224172-M0290696"/>
    <s v="TK016"/>
    <s v="ACT"/>
    <s v="396D"/>
    <s v="Vitol S.A. (Processing)"/>
    <s v="FRE"/>
    <s v="2-VGO1"/>
    <s v="Vacuum Gasoil"/>
    <s v="FUE"/>
    <x v="1"/>
    <s v="2707999990000000000000"/>
    <n v="-35"/>
    <n v="-36"/>
    <x v="8"/>
    <x v="2"/>
    <d v="2020-08-19T00:00:00"/>
    <x v="0"/>
    <m/>
  </r>
  <r>
    <d v="2025-11-30T00:00:00"/>
    <x v="1"/>
    <x v="0"/>
    <x v="0"/>
    <s v="UNKNOWN"/>
    <x v="0"/>
    <m/>
    <s v="P2-VGO1_0224234.0224234-M0290768"/>
    <s v="TK016"/>
    <s v="ACT"/>
    <s v="396D"/>
    <s v="Vitol S.A. (Processing)"/>
    <s v="FRE"/>
    <s v="2-VGO1"/>
    <s v="Vacuum Gasoil"/>
    <s v="FUE"/>
    <x v="1"/>
    <s v="2707999990000000000000"/>
    <n v="-23"/>
    <n v="-24"/>
    <x v="8"/>
    <x v="2"/>
    <d v="2020-08-19T00:00:00"/>
    <x v="0"/>
    <m/>
  </r>
  <r>
    <d v="2025-11-30T00:00:00"/>
    <x v="1"/>
    <x v="0"/>
    <x v="0"/>
    <s v="UNKNOWN"/>
    <x v="0"/>
    <m/>
    <s v="P2-VGO1_0224440.0224440-M0291031"/>
    <s v="TK016"/>
    <s v="ACT"/>
    <s v="396D"/>
    <s v="Vitol S.A. (Processing)"/>
    <s v="FRE"/>
    <s v="2-VGO1"/>
    <s v="Vacuum Gasoil"/>
    <s v="FUE"/>
    <x v="1"/>
    <s v="2707999990000000000000"/>
    <n v="-29"/>
    <n v="-30"/>
    <x v="8"/>
    <x v="2"/>
    <d v="2020-08-19T00:00:00"/>
    <x v="0"/>
    <m/>
  </r>
  <r>
    <d v="2025-11-30T00:00:00"/>
    <x v="1"/>
    <x v="0"/>
    <x v="0"/>
    <s v="UNKNOWN"/>
    <x v="0"/>
    <m/>
    <s v="P2-VGO1_0224502.0224502-M0291107"/>
    <s v="TK016"/>
    <s v="ACT"/>
    <s v="396D"/>
    <s v="Vitol S.A. (Processing)"/>
    <s v="FRE"/>
    <s v="2-VGO1"/>
    <s v="Vacuum Gasoil"/>
    <s v="FUE"/>
    <x v="1"/>
    <s v="2707999990000000000000"/>
    <n v="-187"/>
    <n v="-194"/>
    <x v="8"/>
    <x v="2"/>
    <d v="2020-08-19T00:00:00"/>
    <x v="0"/>
    <m/>
  </r>
  <r>
    <d v="2025-11-30T00:00:00"/>
    <x v="1"/>
    <x v="0"/>
    <x v="0"/>
    <s v="UNKNOWN"/>
    <x v="0"/>
    <m/>
    <s v="P2-VGO1_0224715.0224715-M0291461"/>
    <s v="TK016"/>
    <s v="ACT"/>
    <s v="396D"/>
    <s v="Vitol S.A. (Processing)"/>
    <s v="FRE"/>
    <s v="2-VGO1"/>
    <s v="Vacuum Gasoil"/>
    <s v="FUE"/>
    <x v="1"/>
    <s v="2707999990000000000000"/>
    <n v="-200"/>
    <n v="-208"/>
    <x v="8"/>
    <x v="2"/>
    <d v="2020-08-19T00:00:00"/>
    <x v="0"/>
    <m/>
  </r>
  <r>
    <d v="2025-11-30T00:00:00"/>
    <x v="1"/>
    <x v="0"/>
    <x v="0"/>
    <s v="UNKNOWN"/>
    <x v="0"/>
    <m/>
    <s v="P2-VGO1_0224795.0224795-M0291571"/>
    <s v="TK016"/>
    <s v="ACT"/>
    <s v="396D"/>
    <s v="Vitol S.A. (Processing)"/>
    <s v="FRE"/>
    <s v="2-VGO1"/>
    <s v="Vacuum Gasoil"/>
    <s v="FUE"/>
    <x v="1"/>
    <s v="2707999990000000000000"/>
    <n v="-86"/>
    <n v="-89"/>
    <x v="8"/>
    <x v="2"/>
    <d v="2020-08-19T00:00:00"/>
    <x v="0"/>
    <m/>
  </r>
  <r>
    <d v="2025-11-30T00:00:00"/>
    <x v="1"/>
    <x v="0"/>
    <x v="0"/>
    <s v="UNKNOWN"/>
    <x v="0"/>
    <m/>
    <s v="P2-VGO1_0224903.0224903-M0291700"/>
    <s v="TK016"/>
    <s v="ACT"/>
    <s v="396D"/>
    <s v="Vitol S.A. (Processing)"/>
    <s v="FRE"/>
    <s v="2-VGO1"/>
    <s v="Vacuum Gasoil"/>
    <s v="FUE"/>
    <x v="1"/>
    <s v="2707999990000000000000"/>
    <n v="-55"/>
    <n v="-57"/>
    <x v="8"/>
    <x v="2"/>
    <d v="2020-08-19T00:00:00"/>
    <x v="0"/>
    <m/>
  </r>
  <r>
    <d v="2025-11-30T00:00:00"/>
    <x v="1"/>
    <x v="0"/>
    <x v="0"/>
    <s v="UNKNOWN"/>
    <x v="0"/>
    <m/>
    <s v="P2-VGO1_0225317.0225317-M0292219"/>
    <s v="TK016"/>
    <s v="ACT"/>
    <s v="396D"/>
    <s v="Vitol S.A. (Processing)"/>
    <s v="FRE"/>
    <s v="2-VGO1"/>
    <s v="Vacuum Gasoil"/>
    <s v="FUE"/>
    <x v="1"/>
    <s v="2707999990000000000000"/>
    <n v="-70"/>
    <n v="-73"/>
    <x v="8"/>
    <x v="2"/>
    <d v="2020-08-19T00:00:00"/>
    <x v="0"/>
    <m/>
  </r>
  <r>
    <d v="2025-11-30T00:00:00"/>
    <x v="1"/>
    <x v="0"/>
    <x v="0"/>
    <s v="UNKNOWN"/>
    <x v="0"/>
    <m/>
    <s v="P2-VGO1_0225369.0225369-M0292278"/>
    <s v="TK016"/>
    <s v="ACT"/>
    <s v="396D"/>
    <s v="Vitol S.A. (Processing)"/>
    <s v="FRE"/>
    <s v="2-VGO1"/>
    <s v="Vacuum Gasoil"/>
    <s v="FUE"/>
    <x v="1"/>
    <s v="2707999990000000000000"/>
    <n v="-406"/>
    <n v="-421"/>
    <x v="8"/>
    <x v="2"/>
    <d v="2020-08-19T00:00:00"/>
    <x v="0"/>
    <m/>
  </r>
  <r>
    <d v="2025-11-30T00:00:00"/>
    <x v="1"/>
    <x v="0"/>
    <x v="0"/>
    <s v="UNKNOWN"/>
    <x v="0"/>
    <m/>
    <s v="P2-VGO1_0225630.0225630-M0292638"/>
    <s v="TK016"/>
    <s v="ACT"/>
    <s v="396D"/>
    <s v="Vitol S.A. (Processing)"/>
    <s v="FRE"/>
    <s v="2-VGO1"/>
    <s v="Vacuum Gasoil"/>
    <s v="FUE"/>
    <x v="1"/>
    <s v="2707999990000000000000"/>
    <n v="-56"/>
    <n v="-58"/>
    <x v="8"/>
    <x v="2"/>
    <d v="2020-08-19T00:00:00"/>
    <x v="0"/>
    <m/>
  </r>
  <r>
    <d v="2025-11-30T00:00:00"/>
    <x v="1"/>
    <x v="0"/>
    <x v="0"/>
    <s v="UNKNOWN"/>
    <x v="0"/>
    <m/>
    <s v="P2-VGO1_0225720.0225720-M0292765"/>
    <s v="TK016"/>
    <s v="ACT"/>
    <s v="396D"/>
    <s v="Vitol S.A. (Processing)"/>
    <s v="FRE"/>
    <s v="2-VGO1"/>
    <s v="Vacuum Gasoil"/>
    <s v="FUE"/>
    <x v="1"/>
    <s v="2707999990000000000000"/>
    <n v="-171"/>
    <n v="-177"/>
    <x v="8"/>
    <x v="2"/>
    <d v="2020-08-19T00:00:00"/>
    <x v="0"/>
    <m/>
  </r>
  <r>
    <d v="2025-11-30T00:00:00"/>
    <x v="1"/>
    <x v="0"/>
    <x v="0"/>
    <s v="UNKNOWN"/>
    <x v="0"/>
    <m/>
    <s v="P2-VGO1_0225772.0225772-M0292831"/>
    <s v="TK016"/>
    <s v="ACT"/>
    <s v="396D"/>
    <s v="Vitol S.A. (Processing)"/>
    <s v="FRE"/>
    <s v="2-VGO1"/>
    <s v="Vacuum Gasoil"/>
    <s v="FUE"/>
    <x v="1"/>
    <s v="2707999990000000000000"/>
    <n v="-123"/>
    <n v="-128"/>
    <x v="8"/>
    <x v="2"/>
    <d v="2020-08-19T00:00:00"/>
    <x v="0"/>
    <m/>
  </r>
  <r>
    <d v="2025-11-30T00:00:00"/>
    <x v="1"/>
    <x v="0"/>
    <x v="0"/>
    <s v="UNKNOWN"/>
    <x v="0"/>
    <m/>
    <s v="P2-VGO1_0225952.0225952-M0293059"/>
    <s v="TK016"/>
    <s v="ACT"/>
    <s v="396D"/>
    <s v="Vitol S.A. (Processing)"/>
    <s v="FRE"/>
    <s v="2-VGO1"/>
    <s v="Vacuum Gasoil"/>
    <s v="FUE"/>
    <x v="1"/>
    <s v="2707999990000000000000"/>
    <n v="-115"/>
    <n v="-120"/>
    <x v="8"/>
    <x v="2"/>
    <d v="2020-08-19T00:00:00"/>
    <x v="0"/>
    <m/>
  </r>
  <r>
    <d v="2025-11-30T00:00:00"/>
    <x v="1"/>
    <x v="0"/>
    <x v="0"/>
    <s v="UNKNOWN"/>
    <x v="0"/>
    <m/>
    <s v="P2-VGO1_0226081.0226081-M0293231"/>
    <s v="TK016"/>
    <s v="ACT"/>
    <s v="396D"/>
    <s v="Vitol S.A. (Processing)"/>
    <s v="FRE"/>
    <s v="2-VGO1"/>
    <s v="Vacuum Gasoil"/>
    <s v="FUE"/>
    <x v="1"/>
    <s v="2707999990000000000000"/>
    <n v="-108"/>
    <n v="-112"/>
    <x v="8"/>
    <x v="2"/>
    <d v="2020-08-19T00:00:00"/>
    <x v="0"/>
    <m/>
  </r>
  <r>
    <d v="2025-11-30T00:00:00"/>
    <x v="1"/>
    <x v="0"/>
    <x v="0"/>
    <s v="UNKNOWN"/>
    <x v="0"/>
    <m/>
    <s v="P2-VGO1_0226221.0226221-M0293410"/>
    <s v="TK016"/>
    <s v="ACT"/>
    <s v="396D"/>
    <s v="Vitol S.A. (Processing)"/>
    <s v="FRE"/>
    <s v="2-VGO1"/>
    <s v="Vacuum Gasoil"/>
    <s v="FUE"/>
    <x v="1"/>
    <s v="2707999990000000000000"/>
    <n v="-158"/>
    <n v="-164"/>
    <x v="8"/>
    <x v="2"/>
    <d v="2020-08-19T00:00:00"/>
    <x v="0"/>
    <m/>
  </r>
  <r>
    <d v="2025-11-30T00:00:00"/>
    <x v="1"/>
    <x v="0"/>
    <x v="0"/>
    <s v="UNKNOWN"/>
    <x v="0"/>
    <m/>
    <s v="P2-VGO1_0226345.0226345-M0293615"/>
    <s v="TK016"/>
    <s v="ACT"/>
    <s v="396D"/>
    <s v="Vitol S.A. (Processing)"/>
    <s v="FRE"/>
    <s v="2-VGO1"/>
    <s v="Vacuum Gasoil"/>
    <s v="FUE"/>
    <x v="1"/>
    <s v="2707999990000000000000"/>
    <n v="-147"/>
    <n v="-152"/>
    <x v="8"/>
    <x v="2"/>
    <d v="2020-08-19T00:00:00"/>
    <x v="0"/>
    <m/>
  </r>
  <r>
    <d v="2025-11-30T00:00:00"/>
    <x v="1"/>
    <x v="0"/>
    <x v="0"/>
    <s v="UNKNOWN"/>
    <x v="0"/>
    <m/>
    <s v="P2-VGO1_0226483.0226483-M0293799"/>
    <s v="TK016"/>
    <s v="ACT"/>
    <s v="396D"/>
    <s v="Vitol S.A. (Processing)"/>
    <s v="FRE"/>
    <s v="2-VGO1"/>
    <s v="Vacuum Gasoil"/>
    <s v="FUE"/>
    <x v="1"/>
    <s v="2707999990000000000000"/>
    <n v="-96"/>
    <n v="-100"/>
    <x v="8"/>
    <x v="2"/>
    <d v="2020-08-19T00:00:00"/>
    <x v="0"/>
    <m/>
  </r>
  <r>
    <d v="2025-11-30T00:00:00"/>
    <x v="1"/>
    <x v="0"/>
    <x v="0"/>
    <s v="UNKNOWN"/>
    <x v="0"/>
    <m/>
    <s v="P2-VGO1_0226646.0226646-M0294084"/>
    <s v="TK016"/>
    <s v="ACT"/>
    <s v="396D"/>
    <s v="Vitol S.A. (Processing)"/>
    <s v="FRE"/>
    <s v="2-VGO1"/>
    <s v="Vacuum Gasoil"/>
    <s v="FUE"/>
    <x v="1"/>
    <s v="2707999990000000000000"/>
    <n v="-36"/>
    <n v="-37"/>
    <x v="8"/>
    <x v="2"/>
    <d v="2020-08-19T00:00:00"/>
    <x v="0"/>
    <m/>
  </r>
  <r>
    <d v="2025-11-30T00:00:00"/>
    <x v="1"/>
    <x v="0"/>
    <x v="0"/>
    <s v="UNKNOWN"/>
    <x v="0"/>
    <m/>
    <s v="P2-VGO1_0226903.0226903-M0294464"/>
    <s v="TK016"/>
    <s v="ACT"/>
    <s v="396D"/>
    <s v="Vitol S.A. (Processing)"/>
    <s v="FRE"/>
    <s v="2-VGO1"/>
    <s v="Vacuum Gasoil"/>
    <s v="FUE"/>
    <x v="1"/>
    <s v="2707999990000000000000"/>
    <n v="-1"/>
    <n v="-1"/>
    <x v="8"/>
    <x v="2"/>
    <d v="2020-08-19T00:00:00"/>
    <x v="0"/>
    <m/>
  </r>
  <r>
    <d v="2025-11-30T00:00:00"/>
    <x v="1"/>
    <x v="0"/>
    <x v="0"/>
    <s v="UNKNOWN"/>
    <x v="0"/>
    <m/>
    <s v="P2-VGO1_0227047.0227047-M0294669"/>
    <s v="TK016"/>
    <s v="ACT"/>
    <s v="396D"/>
    <s v="Vitol S.A. (Processing)"/>
    <s v="FRE"/>
    <s v="2-VGO1"/>
    <s v="Vacuum Gasoil"/>
    <s v="FUE"/>
    <x v="1"/>
    <s v="2707999990000000000000"/>
    <n v="-188"/>
    <n v="-195"/>
    <x v="8"/>
    <x v="2"/>
    <d v="2020-08-19T00:00:00"/>
    <x v="0"/>
    <m/>
  </r>
  <r>
    <d v="2025-11-30T00:00:00"/>
    <x v="1"/>
    <x v="0"/>
    <x v="0"/>
    <s v="UNKNOWN"/>
    <x v="0"/>
    <m/>
    <s v="P2-VGO1_0227195.0227195-M0294885"/>
    <s v="TK016"/>
    <s v="ACT"/>
    <s v="396D"/>
    <s v="Vitol S.A. (Processing)"/>
    <s v="FRE"/>
    <s v="2-VGO1"/>
    <s v="Vacuum Gasoil"/>
    <s v="FUE"/>
    <x v="1"/>
    <s v="2707999990000000000000"/>
    <n v="-43"/>
    <n v="-45"/>
    <x v="8"/>
    <x v="2"/>
    <d v="2020-08-19T00:00:00"/>
    <x v="0"/>
    <m/>
  </r>
  <r>
    <d v="2025-11-30T00:00:00"/>
    <x v="1"/>
    <x v="0"/>
    <x v="0"/>
    <s v="UNKNOWN"/>
    <x v="0"/>
    <m/>
    <s v="P2-VGO1_0227250.0227250-M0294959"/>
    <s v="TK016"/>
    <s v="ACT"/>
    <s v="396D"/>
    <s v="Vitol S.A. (Processing)"/>
    <s v="FRE"/>
    <s v="2-VGO1"/>
    <s v="Vacuum Gasoil"/>
    <s v="FUE"/>
    <x v="1"/>
    <s v="2707999990000000000000"/>
    <n v="-101"/>
    <n v="-105"/>
    <x v="8"/>
    <x v="2"/>
    <d v="2020-08-19T00:00:00"/>
    <x v="0"/>
    <m/>
  </r>
  <r>
    <d v="2025-11-30T00:00:00"/>
    <x v="1"/>
    <x v="0"/>
    <x v="0"/>
    <s v="UNKNOWN"/>
    <x v="0"/>
    <m/>
    <s v="P2-VGO1_0227399.0227399-M0295188"/>
    <s v="TK016"/>
    <s v="ACT"/>
    <s v="396D"/>
    <s v="Vitol S.A. (Processing)"/>
    <s v="FRE"/>
    <s v="2-VGO1"/>
    <s v="Vacuum Gasoil"/>
    <s v="FUE"/>
    <x v="1"/>
    <s v="2707999990000000000000"/>
    <n v="-207"/>
    <n v="-215"/>
    <x v="8"/>
    <x v="2"/>
    <d v="2020-08-19T00:00:00"/>
    <x v="0"/>
    <m/>
  </r>
  <r>
    <d v="2025-11-30T00:00:00"/>
    <x v="1"/>
    <x v="0"/>
    <x v="0"/>
    <s v="UNKNOWN"/>
    <x v="0"/>
    <m/>
    <s v="P2-VGO1_0227473.0227473-M0295288"/>
    <s v="TK016"/>
    <s v="ACT"/>
    <s v="396D"/>
    <s v="Vitol S.A. (Processing)"/>
    <s v="FRE"/>
    <s v="2-VGO1"/>
    <s v="Vacuum Gasoil"/>
    <s v="FUE"/>
    <x v="1"/>
    <s v="2707999990000000000000"/>
    <n v="-67"/>
    <n v="-70"/>
    <x v="8"/>
    <x v="2"/>
    <d v="2020-08-19T00:00:00"/>
    <x v="0"/>
    <m/>
  </r>
  <r>
    <d v="2025-11-30T00:00:00"/>
    <x v="1"/>
    <x v="0"/>
    <x v="0"/>
    <s v="UNKNOWN"/>
    <x v="0"/>
    <m/>
    <s v="P2-VGO1_0227681.0227681-M0295578"/>
    <s v="TK016"/>
    <s v="ACT"/>
    <s v="396D"/>
    <s v="Vitol S.A. (Processing)"/>
    <s v="FRE"/>
    <s v="2-VGO1"/>
    <s v="Vacuum Gasoil"/>
    <s v="FUE"/>
    <x v="1"/>
    <s v="2707999990000000000000"/>
    <n v="-71"/>
    <n v="-74"/>
    <x v="8"/>
    <x v="2"/>
    <d v="2020-08-19T00:00:00"/>
    <x v="0"/>
    <m/>
  </r>
  <r>
    <d v="2025-11-30T00:00:00"/>
    <x v="1"/>
    <x v="0"/>
    <x v="0"/>
    <s v="UNKNOWN"/>
    <x v="0"/>
    <m/>
    <s v="P2-VGO1_0227746.0227746-M0295664"/>
    <s v="TK016"/>
    <s v="ACT"/>
    <s v="396D"/>
    <s v="Vitol S.A. (Processing)"/>
    <s v="FRE"/>
    <s v="2-VGO1"/>
    <s v="Vacuum Gasoil"/>
    <s v="FUE"/>
    <x v="1"/>
    <s v="2707999990000000000000"/>
    <n v="-60"/>
    <n v="-62"/>
    <x v="8"/>
    <x v="2"/>
    <d v="2020-08-19T00:00:00"/>
    <x v="0"/>
    <m/>
  </r>
  <r>
    <d v="2025-11-30T00:00:00"/>
    <x v="1"/>
    <x v="0"/>
    <x v="0"/>
    <s v="UNKNOWN"/>
    <x v="0"/>
    <m/>
    <s v="P2-VGO1_0227902.0227902-M0295886"/>
    <s v="TK016"/>
    <s v="ACT"/>
    <s v="396D"/>
    <s v="Vitol S.A. (Processing)"/>
    <s v="FRE"/>
    <s v="2-VGO1"/>
    <s v="Vacuum Gasoil"/>
    <s v="FUE"/>
    <x v="1"/>
    <s v="2707999990000000000000"/>
    <n v="-79"/>
    <n v="-82"/>
    <x v="8"/>
    <x v="2"/>
    <d v="2020-08-19T00:00:00"/>
    <x v="0"/>
    <m/>
  </r>
  <r>
    <d v="2025-11-30T00:00:00"/>
    <x v="1"/>
    <x v="0"/>
    <x v="0"/>
    <s v="UNKNOWN"/>
    <x v="0"/>
    <m/>
    <s v="P2-VGO1_0227971.0227971-M0296000"/>
    <s v="TK016"/>
    <s v="ACT"/>
    <s v="396D"/>
    <s v="Vitol S.A. (Processing)"/>
    <s v="FRE"/>
    <s v="2-VGO1"/>
    <s v="Vacuum Gasoil"/>
    <s v="FUE"/>
    <x v="1"/>
    <s v="2707999990000000000000"/>
    <n v="-66"/>
    <n v="-69"/>
    <x v="8"/>
    <x v="2"/>
    <d v="2020-08-19T00:00:00"/>
    <x v="0"/>
    <m/>
  </r>
  <r>
    <d v="2025-11-30T00:00:00"/>
    <x v="1"/>
    <x v="0"/>
    <x v="0"/>
    <s v="UNKNOWN"/>
    <x v="0"/>
    <m/>
    <s v="P2-VGO1_0228187.0228187-M0296298"/>
    <s v="TK016"/>
    <s v="ACT"/>
    <s v="396D"/>
    <s v="Vitol S.A. (Processing)"/>
    <s v="FRE"/>
    <s v="2-VGO1"/>
    <s v="Vacuum Gasoil"/>
    <s v="FUE"/>
    <x v="1"/>
    <s v="2707999990000000000000"/>
    <n v="-9"/>
    <n v="-9"/>
    <x v="8"/>
    <x v="2"/>
    <d v="2020-08-19T00:00:00"/>
    <x v="0"/>
    <m/>
  </r>
  <r>
    <d v="2025-11-30T00:00:00"/>
    <x v="1"/>
    <x v="0"/>
    <x v="0"/>
    <s v="UNKNOWN"/>
    <x v="0"/>
    <m/>
    <s v="P2-VGO1_0228302.0228302-M0296445"/>
    <s v="TK016"/>
    <s v="ACT"/>
    <s v="396D"/>
    <s v="Vitol S.A. (Processing)"/>
    <s v="FRE"/>
    <s v="2-VGO1"/>
    <s v="Vacuum Gasoil"/>
    <s v="FUE"/>
    <x v="1"/>
    <s v="2707999990000000000000"/>
    <n v="-3"/>
    <n v="-3"/>
    <x v="8"/>
    <x v="2"/>
    <d v="2020-08-19T00:00:00"/>
    <x v="0"/>
    <m/>
  </r>
  <r>
    <d v="2025-11-30T00:00:00"/>
    <x v="1"/>
    <x v="0"/>
    <x v="0"/>
    <s v="UNKNOWN"/>
    <x v="0"/>
    <m/>
    <s v="P2-VGO1_0228526.0228526-M0296720"/>
    <s v="TK016"/>
    <s v="ACT"/>
    <s v="396D"/>
    <s v="Vitol S.A. (Processing)"/>
    <s v="FRE"/>
    <s v="2-VGO1"/>
    <s v="Vacuum Gasoil"/>
    <s v="FUE"/>
    <x v="1"/>
    <s v="2707999990000000000000"/>
    <n v="-1"/>
    <n v="-2"/>
    <x v="8"/>
    <x v="2"/>
    <d v="2020-08-19T00:00:00"/>
    <x v="0"/>
    <m/>
  </r>
  <r>
    <d v="2025-11-30T00:00:00"/>
    <x v="1"/>
    <x v="0"/>
    <x v="0"/>
    <s v="UNKNOWN"/>
    <x v="0"/>
    <m/>
    <s v="P2-VGO1_0228647.0228647-M0296937"/>
    <s v="TK016"/>
    <s v="ACT"/>
    <s v="396D"/>
    <s v="Vitol S.A. (Processing)"/>
    <s v="FRE"/>
    <s v="2-VGO1"/>
    <s v="Vacuum Gasoil"/>
    <s v="FUE"/>
    <x v="1"/>
    <s v="2707999990000000000000"/>
    <n v="-33"/>
    <n v="-35"/>
    <x v="8"/>
    <x v="2"/>
    <d v="2020-08-19T00:00:00"/>
    <x v="0"/>
    <m/>
  </r>
  <r>
    <d v="2025-11-30T00:00:00"/>
    <x v="1"/>
    <x v="0"/>
    <x v="0"/>
    <s v="UNKNOWN"/>
    <x v="0"/>
    <m/>
    <s v="P2-VGO1_0228848.0228848-M0297213"/>
    <s v="TK016"/>
    <s v="ACT"/>
    <s v="396D"/>
    <s v="Vitol S.A. (Processing)"/>
    <s v="FRE"/>
    <s v="2-VGO1"/>
    <s v="Vacuum Gasoil"/>
    <s v="FUE"/>
    <x v="1"/>
    <s v="2707999990000000000000"/>
    <n v="-100"/>
    <n v="-104"/>
    <x v="8"/>
    <x v="2"/>
    <d v="2020-08-19T00:00:00"/>
    <x v="0"/>
    <m/>
  </r>
  <r>
    <d v="2025-11-30T00:00:00"/>
    <x v="1"/>
    <x v="0"/>
    <x v="0"/>
    <s v="UNKNOWN"/>
    <x v="0"/>
    <m/>
    <s v="P2-VGO1_0229135.0229135-M0297649"/>
    <s v="TK016"/>
    <s v="ACT"/>
    <s v="396D"/>
    <s v="Vitol S.A. (Processing)"/>
    <s v="FRE"/>
    <s v="2-VGO1"/>
    <s v="Vacuum Gasoil"/>
    <s v="FUE"/>
    <x v="1"/>
    <s v="2707999990000000000000"/>
    <n v="-61"/>
    <n v="-63"/>
    <x v="8"/>
    <x v="2"/>
    <d v="2020-08-19T00:00:00"/>
    <x v="0"/>
    <m/>
  </r>
  <r>
    <d v="2025-11-30T00:00:00"/>
    <x v="1"/>
    <x v="0"/>
    <x v="0"/>
    <s v="UNKNOWN"/>
    <x v="0"/>
    <m/>
    <s v="P2-VGO1_0229187.0229187-M0297721"/>
    <s v="TK016"/>
    <s v="ACT"/>
    <s v="396D"/>
    <s v="Vitol S.A. (Processing)"/>
    <s v="FRE"/>
    <s v="2-VGO1"/>
    <s v="Vacuum Gasoil"/>
    <s v="FUE"/>
    <x v="1"/>
    <s v="2707999990000000000000"/>
    <n v="-212"/>
    <n v="-220"/>
    <x v="8"/>
    <x v="2"/>
    <d v="2020-08-19T00:00:00"/>
    <x v="0"/>
    <m/>
  </r>
  <r>
    <d v="2025-11-30T00:00:00"/>
    <x v="1"/>
    <x v="0"/>
    <x v="0"/>
    <s v="UNKNOWN"/>
    <x v="0"/>
    <m/>
    <s v="P2-VGO1_0229329.0229329-M0297944"/>
    <s v="TK016"/>
    <s v="ACT"/>
    <s v="396D"/>
    <s v="Vitol S.A. (Processing)"/>
    <s v="FRE"/>
    <s v="2-VGO1"/>
    <s v="Vacuum Gasoil"/>
    <s v="FUE"/>
    <x v="1"/>
    <s v="2707999990000000000000"/>
    <n v="-49"/>
    <n v="-50"/>
    <x v="8"/>
    <x v="2"/>
    <d v="2020-08-19T00:00:00"/>
    <x v="0"/>
    <m/>
  </r>
  <r>
    <d v="2025-11-30T00:00:00"/>
    <x v="1"/>
    <x v="0"/>
    <x v="0"/>
    <s v="UNKNOWN"/>
    <x v="0"/>
    <m/>
    <s v="P2-VGO1_0229406.0229406-M0298044"/>
    <s v="TK016"/>
    <s v="ACT"/>
    <s v="396D"/>
    <s v="Vitol S.A. (Processing)"/>
    <s v="FRE"/>
    <s v="2-VGO1"/>
    <s v="Vacuum Gasoil"/>
    <s v="FUE"/>
    <x v="1"/>
    <s v="2707999990000000000000"/>
    <n v="-85"/>
    <n v="-89"/>
    <x v="8"/>
    <x v="2"/>
    <d v="2020-08-19T00:00:00"/>
    <x v="0"/>
    <m/>
  </r>
  <r>
    <d v="2025-11-30T00:00:00"/>
    <x v="1"/>
    <x v="0"/>
    <x v="0"/>
    <s v="UNKNOWN"/>
    <x v="0"/>
    <m/>
    <s v="P2-VGO1_0229555.0229555-M0298270"/>
    <s v="TK016"/>
    <s v="ACT"/>
    <s v="396D"/>
    <s v="Vitol S.A. (Processing)"/>
    <s v="FRE"/>
    <s v="2-VGO1"/>
    <s v="Vacuum Gasoil"/>
    <s v="FUE"/>
    <x v="1"/>
    <s v="2707999990000000000000"/>
    <n v="-94"/>
    <n v="-97"/>
    <x v="8"/>
    <x v="2"/>
    <d v="2020-08-19T00:00:00"/>
    <x v="0"/>
    <m/>
  </r>
  <r>
    <d v="2025-11-30T00:00:00"/>
    <x v="1"/>
    <x v="0"/>
    <x v="0"/>
    <s v="UNKNOWN"/>
    <x v="0"/>
    <m/>
    <s v="P2-VGO1_0229952.0229952-M0298908"/>
    <s v="TK016"/>
    <s v="ACT"/>
    <s v="396D"/>
    <s v="Vitol S.A. (Processing)"/>
    <s v="FRE"/>
    <s v="2-VGO1"/>
    <s v="Vacuum Gasoil"/>
    <s v="FUE"/>
    <x v="1"/>
    <s v="2707999990000000000000"/>
    <n v="-59"/>
    <n v="-61"/>
    <x v="8"/>
    <x v="2"/>
    <d v="2020-08-19T00:00:00"/>
    <x v="0"/>
    <m/>
  </r>
  <r>
    <d v="2025-11-30T00:00:00"/>
    <x v="1"/>
    <x v="0"/>
    <x v="0"/>
    <s v="UNKNOWN"/>
    <x v="0"/>
    <m/>
    <s v="P2-VGO1_0230028.0230028-M0299031"/>
    <s v="TK016"/>
    <s v="ACT"/>
    <s v="396D"/>
    <s v="Vitol S.A. (Processing)"/>
    <s v="FRE"/>
    <s v="2-VGO1"/>
    <s v="Vacuum Gasoil"/>
    <s v="FUE"/>
    <x v="1"/>
    <s v="2707999990000000000000"/>
    <n v="-14"/>
    <n v="-15"/>
    <x v="8"/>
    <x v="2"/>
    <d v="2020-08-19T00:00:00"/>
    <x v="0"/>
    <m/>
  </r>
  <r>
    <d v="2025-11-30T00:00:00"/>
    <x v="1"/>
    <x v="0"/>
    <x v="0"/>
    <s v="UNKNOWN"/>
    <x v="0"/>
    <m/>
    <s v="P2-VGO1_0230144.0230144-M0299231"/>
    <s v="TK016"/>
    <s v="ACT"/>
    <s v="396D"/>
    <s v="Vitol S.A. (Processing)"/>
    <s v="FRE"/>
    <s v="2-VGO1"/>
    <s v="Vacuum Gasoil"/>
    <s v="FUE"/>
    <x v="1"/>
    <s v="2707999990000000000000"/>
    <n v="-49"/>
    <n v="-51"/>
    <x v="8"/>
    <x v="2"/>
    <d v="2020-08-19T00:00:00"/>
    <x v="0"/>
    <m/>
  </r>
  <r>
    <d v="2025-11-30T00:00:00"/>
    <x v="1"/>
    <x v="0"/>
    <x v="0"/>
    <s v="UNKNOWN"/>
    <x v="0"/>
    <m/>
    <s v="P2-VGO1_0230357.0230357-M0299547"/>
    <s v="TK016"/>
    <s v="ACT"/>
    <s v="396D"/>
    <s v="Vitol S.A. (Processing)"/>
    <s v="FRE"/>
    <s v="2-VGO1"/>
    <s v="Vacuum Gasoil"/>
    <s v="FUE"/>
    <x v="1"/>
    <s v="2707999990000000000000"/>
    <n v="-76"/>
    <n v="-79"/>
    <x v="8"/>
    <x v="2"/>
    <d v="2020-08-19T00:00:00"/>
    <x v="0"/>
    <m/>
  </r>
  <r>
    <d v="2025-11-30T00:00:00"/>
    <x v="1"/>
    <x v="0"/>
    <x v="0"/>
    <s v="UNKNOWN"/>
    <x v="0"/>
    <m/>
    <s v="P2-VGO1_0230422.0230422-M0299648"/>
    <s v="TK016"/>
    <s v="ACT"/>
    <s v="396D"/>
    <s v="Vitol S.A. (Processing)"/>
    <s v="FRE"/>
    <s v="2-VGO1"/>
    <s v="Vacuum Gasoil"/>
    <s v="FUE"/>
    <x v="1"/>
    <s v="2707999990000000000000"/>
    <n v="-17"/>
    <n v="-18"/>
    <x v="8"/>
    <x v="2"/>
    <d v="2020-08-19T00:00:00"/>
    <x v="0"/>
    <m/>
  </r>
  <r>
    <d v="2025-11-30T00:00:00"/>
    <x v="1"/>
    <x v="0"/>
    <x v="0"/>
    <s v="UNKNOWN"/>
    <x v="0"/>
    <m/>
    <s v="P2-VGO1_0230687.0230687-M0300042"/>
    <s v="TK016"/>
    <s v="ACT"/>
    <s v="396D"/>
    <s v="Vitol S.A. (Processing)"/>
    <s v="FRE"/>
    <s v="2-VGO1"/>
    <s v="Vacuum Gasoil"/>
    <s v="FUE"/>
    <x v="1"/>
    <s v="2707999990000000000000"/>
    <n v="-66"/>
    <n v="-69"/>
    <x v="8"/>
    <x v="2"/>
    <d v="2020-08-19T00:00:00"/>
    <x v="0"/>
    <m/>
  </r>
  <r>
    <d v="2025-11-30T00:00:00"/>
    <x v="1"/>
    <x v="0"/>
    <x v="0"/>
    <s v="UNKNOWN"/>
    <x v="0"/>
    <m/>
    <s v="P2-VGO1_0230832.0230832-M0300246"/>
    <s v="TK016"/>
    <s v="ACT"/>
    <s v="396D"/>
    <s v="Vitol S.A. (Processing)"/>
    <s v="FRE"/>
    <s v="2-VGO1"/>
    <s v="Vacuum Gasoil"/>
    <s v="FUE"/>
    <x v="1"/>
    <s v="2707999990000000000000"/>
    <n v="-26"/>
    <n v="-27"/>
    <x v="8"/>
    <x v="2"/>
    <d v="2020-08-19T00:00:00"/>
    <x v="0"/>
    <m/>
  </r>
  <r>
    <d v="2025-11-30T00:00:00"/>
    <x v="1"/>
    <x v="0"/>
    <x v="0"/>
    <s v="UNKNOWN"/>
    <x v="0"/>
    <m/>
    <s v="P2-VGO1_0230919.0230919-M0300383"/>
    <s v="TK016"/>
    <s v="ACT"/>
    <s v="396D"/>
    <s v="Vitol S.A. (Processing)"/>
    <s v="FRE"/>
    <s v="2-VGO1"/>
    <s v="Vacuum Gasoil"/>
    <s v="FUE"/>
    <x v="1"/>
    <s v="2707999990000000000000"/>
    <n v="-14"/>
    <n v="-14"/>
    <x v="8"/>
    <x v="2"/>
    <d v="2020-08-19T00:00:00"/>
    <x v="0"/>
    <m/>
  </r>
  <r>
    <d v="2025-11-30T00:00:00"/>
    <x v="1"/>
    <x v="0"/>
    <x v="0"/>
    <s v="UNKNOWN"/>
    <x v="0"/>
    <m/>
    <s v="P2-VGO1_0231059.0231059-M0300610"/>
    <s v="TK016"/>
    <s v="ACT"/>
    <s v="396D"/>
    <s v="Vitol S.A. (Processing)"/>
    <s v="FRE"/>
    <s v="2-VGO1"/>
    <s v="Vacuum Gasoil"/>
    <s v="FUE"/>
    <x v="1"/>
    <s v="2707999990000000000000"/>
    <n v="-67"/>
    <n v="-69"/>
    <x v="8"/>
    <x v="2"/>
    <d v="2020-08-19T00:00:00"/>
    <x v="0"/>
    <m/>
  </r>
  <r>
    <d v="2025-11-30T00:00:00"/>
    <x v="1"/>
    <x v="0"/>
    <x v="0"/>
    <s v="UNKNOWN"/>
    <x v="0"/>
    <m/>
    <s v="P2-VGO1_0231114.0231114-M0300690"/>
    <s v="TK016"/>
    <s v="ACT"/>
    <s v="396D"/>
    <s v="Vitol S.A. (Processing)"/>
    <s v="FRE"/>
    <s v="2-VGO1"/>
    <s v="Vacuum Gasoil"/>
    <s v="FUE"/>
    <x v="1"/>
    <s v="2707999990000000000000"/>
    <n v="-59"/>
    <n v="-61"/>
    <x v="8"/>
    <x v="2"/>
    <d v="2020-08-19T00:00:00"/>
    <x v="0"/>
    <m/>
  </r>
  <r>
    <d v="2025-11-30T00:00:00"/>
    <x v="1"/>
    <x v="0"/>
    <x v="0"/>
    <s v="UNKNOWN"/>
    <x v="0"/>
    <m/>
    <s v="P2-VGO1_0231322.0231322-M0301033"/>
    <s v="TK016"/>
    <s v="ACT"/>
    <s v="396D"/>
    <s v="Vitol S.A. (Processing)"/>
    <s v="FRE"/>
    <s v="2-VGO1"/>
    <s v="Vacuum Gasoil"/>
    <s v="FUE"/>
    <x v="1"/>
    <s v="2707999990000000000000"/>
    <n v="-65"/>
    <n v="-68"/>
    <x v="8"/>
    <x v="2"/>
    <d v="2020-08-19T00:00:00"/>
    <x v="0"/>
    <m/>
  </r>
  <r>
    <d v="2025-11-30T00:00:00"/>
    <x v="1"/>
    <x v="0"/>
    <x v="0"/>
    <s v="UNKNOWN"/>
    <x v="0"/>
    <m/>
    <s v="P2-VGO1_0231391.0231391-M0301126"/>
    <s v="TK016"/>
    <s v="ACT"/>
    <s v="396D"/>
    <s v="Vitol S.A. (Processing)"/>
    <s v="FRE"/>
    <s v="2-VGO1"/>
    <s v="Vacuum Gasoil"/>
    <s v="FUE"/>
    <x v="1"/>
    <s v="2707999990000000000000"/>
    <n v="-56"/>
    <n v="-58"/>
    <x v="8"/>
    <x v="2"/>
    <d v="2020-08-19T00:00:00"/>
    <x v="0"/>
    <m/>
  </r>
  <r>
    <d v="2025-11-30T00:00:00"/>
    <x v="1"/>
    <x v="0"/>
    <x v="0"/>
    <s v="UNKNOWN"/>
    <x v="0"/>
    <m/>
    <s v="P2-VGO1_0231477.0231477-M0301252"/>
    <s v="TK016"/>
    <s v="ACT"/>
    <s v="396D"/>
    <s v="Vitol S.A. (Processing)"/>
    <s v="FRE"/>
    <s v="2-VGO1"/>
    <s v="Vacuum Gasoil"/>
    <s v="FUE"/>
    <x v="1"/>
    <s v="2707999990000000000000"/>
    <n v="-155"/>
    <n v="-161"/>
    <x v="8"/>
    <x v="2"/>
    <d v="2020-08-19T00:00:00"/>
    <x v="0"/>
    <m/>
  </r>
  <r>
    <d v="2025-11-30T00:00:00"/>
    <x v="1"/>
    <x v="0"/>
    <x v="0"/>
    <s v="UNKNOWN"/>
    <x v="0"/>
    <m/>
    <s v="P2-VGO1_0231546.0231546-M0301354"/>
    <s v="TK016"/>
    <s v="ACT"/>
    <s v="396D"/>
    <s v="Vitol S.A. (Processing)"/>
    <s v="FRE"/>
    <s v="2-VGO1"/>
    <s v="Vacuum Gasoil"/>
    <s v="FUE"/>
    <x v="1"/>
    <s v="2707999990000000000000"/>
    <n v="-70"/>
    <n v="-73"/>
    <x v="8"/>
    <x v="2"/>
    <d v="2020-08-19T00:00:00"/>
    <x v="0"/>
    <m/>
  </r>
  <r>
    <d v="2025-11-30T00:00:00"/>
    <x v="1"/>
    <x v="0"/>
    <x v="0"/>
    <s v="UNKNOWN"/>
    <x v="0"/>
    <m/>
    <s v="P2-VGO1_0231680.0231680-M0301576"/>
    <s v="TK016"/>
    <s v="ACT"/>
    <s v="396D"/>
    <s v="Vitol S.A. (Processing)"/>
    <s v="FRE"/>
    <s v="2-VGO1"/>
    <s v="Vacuum Gasoil"/>
    <s v="FUE"/>
    <x v="1"/>
    <s v="2707999990000000000000"/>
    <n v="-108"/>
    <n v="-112"/>
    <x v="8"/>
    <x v="2"/>
    <d v="2020-08-19T00:00:00"/>
    <x v="0"/>
    <m/>
  </r>
  <r>
    <d v="2025-11-30T00:00:00"/>
    <x v="1"/>
    <x v="0"/>
    <x v="0"/>
    <s v="UNKNOWN"/>
    <x v="0"/>
    <m/>
    <s v="P2-VGO1_0231827.0231827-M0301796"/>
    <s v="TK016"/>
    <s v="ACT"/>
    <s v="396D"/>
    <s v="Vitol S.A. (Processing)"/>
    <s v="FRE"/>
    <s v="2-VGO1"/>
    <s v="Vacuum Gasoil"/>
    <s v="FUE"/>
    <x v="1"/>
    <s v="2707999990000000000000"/>
    <n v="-120"/>
    <n v="-125"/>
    <x v="8"/>
    <x v="2"/>
    <d v="2020-08-19T00:00:00"/>
    <x v="0"/>
    <m/>
  </r>
  <r>
    <d v="2025-11-30T00:00:00"/>
    <x v="1"/>
    <x v="0"/>
    <x v="0"/>
    <s v="UNKNOWN"/>
    <x v="0"/>
    <m/>
    <s v="P2-VGO1_0232112.0232112-M0302241"/>
    <s v="TK016"/>
    <s v="ACT"/>
    <s v="396D"/>
    <s v="Vitol S.A. (Processing)"/>
    <s v="FRE"/>
    <s v="2-VGO1"/>
    <s v="Vacuum Gasoil"/>
    <s v="FUE"/>
    <x v="1"/>
    <s v="2707999990000000000000"/>
    <n v="-141"/>
    <n v="-146"/>
    <x v="8"/>
    <x v="2"/>
    <d v="2020-08-19T00:00:00"/>
    <x v="0"/>
    <m/>
  </r>
  <r>
    <d v="2025-11-30T00:00:00"/>
    <x v="1"/>
    <x v="0"/>
    <x v="0"/>
    <s v="UNKNOWN"/>
    <x v="0"/>
    <m/>
    <s v="P2-VGO1_0232195.0232195-M0302350"/>
    <s v="TK016"/>
    <s v="ACT"/>
    <s v="396D"/>
    <s v="Vitol S.A. (Processing)"/>
    <s v="FRE"/>
    <s v="2-VGO1"/>
    <s v="Vacuum Gasoil"/>
    <s v="FUE"/>
    <x v="1"/>
    <s v="2707999990000000000000"/>
    <n v="-73"/>
    <n v="-76"/>
    <x v="8"/>
    <x v="2"/>
    <d v="2020-08-19T00:00:00"/>
    <x v="0"/>
    <m/>
  </r>
  <r>
    <d v="2025-11-30T00:00:00"/>
    <x v="1"/>
    <x v="0"/>
    <x v="0"/>
    <s v="UNKNOWN"/>
    <x v="0"/>
    <m/>
    <s v="P2-VGO1_0232299.0232299-M0302523"/>
    <s v="TK016"/>
    <s v="ACT"/>
    <s v="396D"/>
    <s v="Vitol S.A. (Processing)"/>
    <s v="FRE"/>
    <s v="2-VGO1"/>
    <s v="Vacuum Gasoil"/>
    <s v="FUE"/>
    <x v="1"/>
    <s v="2707999990000000000000"/>
    <n v="-86"/>
    <n v="-89"/>
    <x v="8"/>
    <x v="2"/>
    <d v="2020-08-19T00:00:00"/>
    <x v="0"/>
    <m/>
  </r>
  <r>
    <d v="2025-11-30T00:00:00"/>
    <x v="1"/>
    <x v="0"/>
    <x v="0"/>
    <s v="UNKNOWN"/>
    <x v="0"/>
    <m/>
    <s v="P2-VGO1_0232382.0232382-M0302663"/>
    <s v="TK016"/>
    <s v="ACT"/>
    <s v="396D"/>
    <s v="Vitol S.A. (Processing)"/>
    <s v="FRE"/>
    <s v="2-VGO1"/>
    <s v="Vacuum Gasoil"/>
    <s v="FUE"/>
    <x v="1"/>
    <s v="2707999990000000000000"/>
    <n v="-142"/>
    <n v="-148"/>
    <x v="8"/>
    <x v="2"/>
    <d v="2020-08-19T00:00:00"/>
    <x v="0"/>
    <m/>
  </r>
  <r>
    <d v="2025-11-30T00:00:00"/>
    <x v="1"/>
    <x v="0"/>
    <x v="0"/>
    <s v="UNKNOWN"/>
    <x v="0"/>
    <m/>
    <s v="P2-VGO1_0232453.0232453-M0302766"/>
    <s v="TK016"/>
    <s v="ACT"/>
    <s v="396D"/>
    <s v="Vitol S.A. (Processing)"/>
    <s v="FRE"/>
    <s v="2-VGO1"/>
    <s v="Vacuum Gasoil"/>
    <s v="FUE"/>
    <x v="1"/>
    <s v="2707999990000000000000"/>
    <n v="-39"/>
    <n v="-40"/>
    <x v="8"/>
    <x v="2"/>
    <d v="2020-08-19T00:00:00"/>
    <x v="0"/>
    <m/>
  </r>
  <r>
    <d v="2025-11-30T00:00:00"/>
    <x v="1"/>
    <x v="0"/>
    <x v="0"/>
    <s v="UNKNOWN"/>
    <x v="0"/>
    <m/>
    <s v="P2-VGO1_0232722.0232722-M0303175"/>
    <s v="TK016"/>
    <s v="ACT"/>
    <s v="396D"/>
    <s v="Vitol S.A. (Processing)"/>
    <s v="FRE"/>
    <s v="2-VGO1"/>
    <s v="Vacuum Gasoil"/>
    <s v="FUE"/>
    <x v="1"/>
    <s v="2707999990000000000000"/>
    <n v="-81"/>
    <n v="-84"/>
    <x v="8"/>
    <x v="2"/>
    <d v="2020-08-19T00:00:00"/>
    <x v="0"/>
    <m/>
  </r>
  <r>
    <d v="2025-11-30T00:00:00"/>
    <x v="1"/>
    <x v="0"/>
    <x v="0"/>
    <s v="UNKNOWN"/>
    <x v="0"/>
    <m/>
    <s v="P2-VGO1_0232792.0232792-M0303271"/>
    <s v="TK016"/>
    <s v="ACT"/>
    <s v="396D"/>
    <s v="Vitol S.A. (Processing)"/>
    <s v="FRE"/>
    <s v="2-VGO1"/>
    <s v="Vacuum Gasoil"/>
    <s v="FUE"/>
    <x v="1"/>
    <s v="2707999990000000000000"/>
    <n v="-69"/>
    <n v="-72"/>
    <x v="8"/>
    <x v="2"/>
    <d v="2020-08-19T00:00:00"/>
    <x v="0"/>
    <m/>
  </r>
  <r>
    <d v="2025-11-30T00:00:00"/>
    <x v="1"/>
    <x v="0"/>
    <x v="0"/>
    <s v="UNKNOWN"/>
    <x v="0"/>
    <m/>
    <s v="P2-VGO1_0233021.0233021-M0303629"/>
    <s v="TK016"/>
    <s v="ACT"/>
    <s v="396D"/>
    <s v="Vitol S.A. (Processing)"/>
    <s v="FRE"/>
    <s v="2-VGO1"/>
    <s v="Vacuum Gasoil"/>
    <s v="FUE"/>
    <x v="1"/>
    <s v="2707999990000000000000"/>
    <n v="-68"/>
    <n v="-71"/>
    <x v="8"/>
    <x v="2"/>
    <d v="2020-08-19T00:00:00"/>
    <x v="0"/>
    <m/>
  </r>
  <r>
    <d v="2025-11-30T00:00:00"/>
    <x v="1"/>
    <x v="0"/>
    <x v="0"/>
    <s v="UNKNOWN"/>
    <x v="0"/>
    <m/>
    <s v="P2-VGO1_0233094.0233094-M0303730"/>
    <s v="TK016"/>
    <s v="ACT"/>
    <s v="396D"/>
    <s v="Vitol S.A. (Processing)"/>
    <s v="FRE"/>
    <s v="2-VGO1"/>
    <s v="Vacuum Gasoil"/>
    <s v="FUE"/>
    <x v="1"/>
    <s v="2707999990000000000000"/>
    <n v="-65"/>
    <n v="-67"/>
    <x v="8"/>
    <x v="2"/>
    <d v="2020-08-19T00:00:00"/>
    <x v="0"/>
    <m/>
  </r>
  <r>
    <d v="2025-11-30T00:00:00"/>
    <x v="1"/>
    <x v="0"/>
    <x v="0"/>
    <s v="UNKNOWN"/>
    <x v="0"/>
    <m/>
    <s v="P2-VGO1_0233151.0233151-M0303826"/>
    <s v="TK016"/>
    <s v="ACT"/>
    <s v="396D"/>
    <s v="Vitol S.A. (Processing)"/>
    <s v="FRE"/>
    <s v="2-VGO1"/>
    <s v="Vacuum Gasoil"/>
    <s v="FUE"/>
    <x v="1"/>
    <s v="2707999990000000000000"/>
    <n v="-13"/>
    <n v="-14"/>
    <x v="8"/>
    <x v="2"/>
    <d v="2020-08-19T00:00:00"/>
    <x v="0"/>
    <m/>
  </r>
  <r>
    <d v="2025-11-30T00:00:00"/>
    <x v="1"/>
    <x v="0"/>
    <x v="0"/>
    <s v="UNKNOWN"/>
    <x v="0"/>
    <m/>
    <s v="P2-VGO1_0233211.0233211-M0303906"/>
    <s v="TK016"/>
    <s v="ACT"/>
    <s v="396D"/>
    <s v="Vitol S.A. (Processing)"/>
    <s v="FRE"/>
    <s v="2-VGO1"/>
    <s v="Vacuum Gasoil"/>
    <s v="FUE"/>
    <x v="1"/>
    <s v="2707999990000000000000"/>
    <n v="-69"/>
    <n v="-71"/>
    <x v="8"/>
    <x v="2"/>
    <d v="2020-08-19T00:00:00"/>
    <x v="0"/>
    <m/>
  </r>
  <r>
    <d v="2025-11-30T00:00:00"/>
    <x v="1"/>
    <x v="0"/>
    <x v="0"/>
    <s v="UNKNOWN"/>
    <x v="0"/>
    <m/>
    <s v="P2-VGO1_0233634.0233634-M0304546"/>
    <s v="TK016"/>
    <s v="ACT"/>
    <s v="396D"/>
    <s v="Vitol S.A. (Processing)"/>
    <s v="FRE"/>
    <s v="2-VGO1"/>
    <s v="Vacuum Gasoil"/>
    <s v="FUE"/>
    <x v="1"/>
    <s v="2707999990000000000000"/>
    <n v="-56"/>
    <n v="-59"/>
    <x v="8"/>
    <x v="2"/>
    <d v="2020-08-19T00:00:00"/>
    <x v="0"/>
    <m/>
  </r>
  <r>
    <d v="2025-11-30T00:00:00"/>
    <x v="1"/>
    <x v="0"/>
    <x v="0"/>
    <s v="UNKNOWN"/>
    <x v="0"/>
    <m/>
    <s v="P2-VGO1_0233771.0233771-M0304744"/>
    <s v="TK016"/>
    <s v="ACT"/>
    <s v="396D"/>
    <s v="Vitol S.A. (Processing)"/>
    <s v="FRE"/>
    <s v="2-VGO1"/>
    <s v="Vacuum Gasoil"/>
    <s v="FUE"/>
    <x v="1"/>
    <s v="2707999990000000000000"/>
    <n v="-5"/>
    <n v="-5"/>
    <x v="8"/>
    <x v="2"/>
    <d v="2020-08-19T00:00:00"/>
    <x v="0"/>
    <m/>
  </r>
  <r>
    <d v="2025-11-30T00:00:00"/>
    <x v="1"/>
    <x v="0"/>
    <x v="0"/>
    <s v="UNKNOWN"/>
    <x v="0"/>
    <m/>
    <s v="P2-VGO1_0233938.0233938-M0305005"/>
    <s v="TK016"/>
    <s v="ACT"/>
    <s v="396D"/>
    <s v="Vitol S.A. (Processing)"/>
    <s v="FRE"/>
    <s v="2-VGO1"/>
    <s v="Vacuum Gasoil"/>
    <s v="FUE"/>
    <x v="1"/>
    <s v="2707999990000000000000"/>
    <n v="-64"/>
    <n v="-66"/>
    <x v="8"/>
    <x v="2"/>
    <d v="2020-08-19T00:00:00"/>
    <x v="0"/>
    <m/>
  </r>
  <r>
    <d v="2025-11-30T00:00:00"/>
    <x v="1"/>
    <x v="0"/>
    <x v="0"/>
    <s v="UNKNOWN"/>
    <x v="0"/>
    <m/>
    <s v="P2-VGO1_0234027.0234027-M0305126"/>
    <s v="TK016"/>
    <s v="ACT"/>
    <s v="396D"/>
    <s v="Vitol S.A. (Processing)"/>
    <s v="FRE"/>
    <s v="2-VGO1"/>
    <s v="Vacuum Gasoil"/>
    <s v="FUE"/>
    <x v="1"/>
    <s v="2707999990000000000000"/>
    <n v="-163"/>
    <n v="-169"/>
    <x v="8"/>
    <x v="2"/>
    <d v="2020-08-19T00:00:00"/>
    <x v="0"/>
    <m/>
  </r>
  <r>
    <d v="2025-11-30T00:00:00"/>
    <x v="1"/>
    <x v="0"/>
    <x v="0"/>
    <s v="UNKNOWN"/>
    <x v="0"/>
    <m/>
    <s v="P2-VGO1_0234202.0234202-M0305357"/>
    <s v="TK016"/>
    <s v="ACT"/>
    <s v="396D"/>
    <s v="Vitol S.A. (Processing)"/>
    <s v="FRE"/>
    <s v="2-VGO1"/>
    <s v="Vacuum Gasoil"/>
    <s v="FUE"/>
    <x v="1"/>
    <s v="2707999990000000000000"/>
    <n v="-189"/>
    <n v="-197"/>
    <x v="8"/>
    <x v="2"/>
    <d v="2020-08-19T00:00:00"/>
    <x v="0"/>
    <m/>
  </r>
  <r>
    <d v="2025-11-30T00:00:00"/>
    <x v="1"/>
    <x v="0"/>
    <x v="0"/>
    <s v="UNKNOWN"/>
    <x v="0"/>
    <m/>
    <s v="P2-VGO1_0234264.0234264-M0305446"/>
    <s v="TK016"/>
    <s v="ACT"/>
    <s v="396D"/>
    <s v="Vitol S.A. (Processing)"/>
    <s v="FRE"/>
    <s v="2-VGO1"/>
    <s v="Vacuum Gasoil"/>
    <s v="FUE"/>
    <x v="1"/>
    <s v="2707999990000000000000"/>
    <n v="-43"/>
    <n v="-44"/>
    <x v="8"/>
    <x v="2"/>
    <d v="2020-08-19T00:00:00"/>
    <x v="0"/>
    <m/>
  </r>
  <r>
    <d v="2025-11-30T00:00:00"/>
    <x v="1"/>
    <x v="0"/>
    <x v="0"/>
    <s v="UNKNOWN"/>
    <x v="0"/>
    <m/>
    <s v="P2-VGO1_0234424.0234424-M0305651"/>
    <s v="TK016"/>
    <s v="ACT"/>
    <s v="396D"/>
    <s v="Vitol S.A. (Processing)"/>
    <s v="FRE"/>
    <s v="2-VGO1"/>
    <s v="Vacuum Gasoil"/>
    <s v="FUE"/>
    <x v="1"/>
    <s v="2707999990000000000000"/>
    <n v="-7"/>
    <n v="-7"/>
    <x v="8"/>
    <x v="2"/>
    <d v="2020-08-19T00:00:00"/>
    <x v="0"/>
    <m/>
  </r>
  <r>
    <d v="2025-11-30T00:00:00"/>
    <x v="1"/>
    <x v="0"/>
    <x v="0"/>
    <s v="UNKNOWN"/>
    <x v="0"/>
    <m/>
    <s v="P2-VGO1_0234488.0234488-M0305742"/>
    <s v="TK016"/>
    <s v="ACT"/>
    <s v="396D"/>
    <s v="Vitol S.A. (Processing)"/>
    <s v="FRE"/>
    <s v="2-VGO1"/>
    <s v="Vacuum Gasoil"/>
    <s v="FUE"/>
    <x v="1"/>
    <s v="2707999990000000000000"/>
    <n v="-53"/>
    <n v="-55"/>
    <x v="8"/>
    <x v="2"/>
    <d v="2020-08-19T00:00:00"/>
    <x v="0"/>
    <m/>
  </r>
  <r>
    <d v="2025-11-30T00:00:00"/>
    <x v="1"/>
    <x v="0"/>
    <x v="0"/>
    <s v="UNKNOWN"/>
    <x v="0"/>
    <m/>
    <s v="P2-VGO1_0234668.0234668-M0306005"/>
    <s v="TK016"/>
    <s v="ACT"/>
    <s v="396D"/>
    <s v="Vitol S.A. (Processing)"/>
    <s v="FRE"/>
    <s v="2-VGO1"/>
    <s v="Vacuum Gasoil"/>
    <s v="FUE"/>
    <x v="1"/>
    <s v="2707999990000000000000"/>
    <n v="-1"/>
    <n v="-1"/>
    <x v="8"/>
    <x v="2"/>
    <d v="2020-08-19T00:00:00"/>
    <x v="0"/>
    <m/>
  </r>
  <r>
    <d v="2025-11-30T00:00:00"/>
    <x v="1"/>
    <x v="0"/>
    <x v="0"/>
    <s v="UNKNOWN"/>
    <x v="0"/>
    <m/>
    <s v="P2-VGO1_0234849.0234849-M0306282"/>
    <s v="TK016"/>
    <s v="ACT"/>
    <s v="396D"/>
    <s v="Vitol S.A. (Processing)"/>
    <s v="FRE"/>
    <s v="2-VGO1"/>
    <s v="Vacuum Gasoil"/>
    <s v="FUE"/>
    <x v="1"/>
    <s v="2707999990000000000000"/>
    <n v="-125"/>
    <n v="-130"/>
    <x v="8"/>
    <x v="2"/>
    <d v="2020-08-19T00:00:00"/>
    <x v="0"/>
    <m/>
  </r>
  <r>
    <d v="2025-11-30T00:00:00"/>
    <x v="1"/>
    <x v="0"/>
    <x v="0"/>
    <s v="UNKNOWN"/>
    <x v="0"/>
    <m/>
    <s v="P2-VGO1_0234929.0234929-M0306424"/>
    <s v="TK016"/>
    <s v="ACT"/>
    <s v="396D"/>
    <s v="Vitol S.A. (Processing)"/>
    <s v="FRE"/>
    <s v="2-VGO1"/>
    <s v="Vacuum Gasoil"/>
    <s v="FUE"/>
    <x v="1"/>
    <s v="2707999990000000000000"/>
    <n v="-118"/>
    <n v="-122"/>
    <x v="8"/>
    <x v="2"/>
    <d v="2020-08-19T00:00:00"/>
    <x v="0"/>
    <m/>
  </r>
  <r>
    <d v="2025-11-30T00:00:00"/>
    <x v="1"/>
    <x v="0"/>
    <x v="0"/>
    <s v="UNKNOWN"/>
    <x v="0"/>
    <m/>
    <s v="P2-VGO1_0235002.0235002-M0306542"/>
    <s v="TK016"/>
    <s v="ACT"/>
    <s v="396D"/>
    <s v="Vitol S.A. (Processing)"/>
    <s v="FRE"/>
    <s v="2-VGO1"/>
    <s v="Vacuum Gasoil"/>
    <s v="FUE"/>
    <x v="1"/>
    <s v="2707999990000000000000"/>
    <n v="-341"/>
    <n v="-355"/>
    <x v="8"/>
    <x v="2"/>
    <d v="2020-08-19T00:00:00"/>
    <x v="0"/>
    <m/>
  </r>
  <r>
    <d v="2025-11-30T00:00:00"/>
    <x v="1"/>
    <x v="0"/>
    <x v="0"/>
    <s v="UNKNOWN"/>
    <x v="0"/>
    <m/>
    <s v="P2-VGO1_0235186.0235186-M0306828"/>
    <s v="TK016"/>
    <s v="ACT"/>
    <s v="396D"/>
    <s v="Vitol S.A. (Processing)"/>
    <s v="FRE"/>
    <s v="2-VGO1"/>
    <s v="Vacuum Gasoil"/>
    <s v="FUE"/>
    <x v="1"/>
    <s v="2707999990000000000000"/>
    <n v="-38"/>
    <n v="-39"/>
    <x v="8"/>
    <x v="2"/>
    <d v="2020-08-19T00:00:00"/>
    <x v="0"/>
    <m/>
  </r>
  <r>
    <d v="2025-11-30T00:00:00"/>
    <x v="1"/>
    <x v="0"/>
    <x v="0"/>
    <s v="UNKNOWN"/>
    <x v="0"/>
    <m/>
    <s v="P2-VGO1_0235246.0235246-M0306920"/>
    <s v="TK016"/>
    <s v="ACT"/>
    <s v="396D"/>
    <s v="Vitol S.A. (Processing)"/>
    <s v="FRE"/>
    <s v="2-VGO1"/>
    <s v="Vacuum Gasoil"/>
    <s v="FUE"/>
    <x v="1"/>
    <s v="2707999990000000000000"/>
    <n v="-73"/>
    <n v="-76"/>
    <x v="8"/>
    <x v="2"/>
    <d v="2020-08-19T00:00:00"/>
    <x v="0"/>
    <m/>
  </r>
  <r>
    <d v="2025-11-30T00:00:00"/>
    <x v="1"/>
    <x v="0"/>
    <x v="0"/>
    <s v="UNKNOWN"/>
    <x v="0"/>
    <m/>
    <s v="P2-VGO1_0235390.0235390-M0307108"/>
    <s v="TK016"/>
    <s v="ACT"/>
    <s v="396D"/>
    <s v="Vitol S.A. (Processing)"/>
    <s v="FRE"/>
    <s v="2-VGO1"/>
    <s v="Vacuum Gasoil"/>
    <s v="FUE"/>
    <x v="1"/>
    <s v="2707999990000000000000"/>
    <n v="-24"/>
    <n v="-25"/>
    <x v="8"/>
    <x v="2"/>
    <d v="2020-08-19T00:00:00"/>
    <x v="0"/>
    <m/>
  </r>
  <r>
    <d v="2025-11-30T00:00:00"/>
    <x v="1"/>
    <x v="0"/>
    <x v="0"/>
    <s v="UNKNOWN"/>
    <x v="0"/>
    <m/>
    <s v="P2-VGO1_0235543.0235543-M0307344"/>
    <s v="TK016"/>
    <s v="ACT"/>
    <s v="396D"/>
    <s v="Vitol S.A. (Processing)"/>
    <s v="FRE"/>
    <s v="2-VGO1"/>
    <s v="Vacuum Gasoil"/>
    <s v="FUE"/>
    <x v="1"/>
    <s v="2707999990000000000000"/>
    <n v="-95"/>
    <n v="-99"/>
    <x v="8"/>
    <x v="2"/>
    <d v="2020-08-19T00:00:00"/>
    <x v="0"/>
    <m/>
  </r>
  <r>
    <d v="2025-11-30T00:00:00"/>
    <x v="1"/>
    <x v="0"/>
    <x v="0"/>
    <s v="UNKNOWN"/>
    <x v="0"/>
    <m/>
    <s v="P2-VGO1_0235617.0235617-M0307461"/>
    <s v="TK016"/>
    <s v="ACT"/>
    <s v="396D"/>
    <s v="Vitol S.A. (Processing)"/>
    <s v="FRE"/>
    <s v="2-VGO1"/>
    <s v="Vacuum Gasoil"/>
    <s v="FUE"/>
    <x v="1"/>
    <s v="2707999990000000000000"/>
    <n v="-7"/>
    <n v="-7"/>
    <x v="8"/>
    <x v="2"/>
    <d v="2020-08-19T00:00:00"/>
    <x v="0"/>
    <m/>
  </r>
  <r>
    <d v="2025-11-30T00:00:00"/>
    <x v="1"/>
    <x v="0"/>
    <x v="0"/>
    <s v="UNKNOWN"/>
    <x v="0"/>
    <m/>
    <s v="P2-VGO1_0235820.0235820-M0307761"/>
    <s v="TK016"/>
    <s v="ACT"/>
    <s v="396D"/>
    <s v="Vitol S.A. (Processing)"/>
    <s v="FRE"/>
    <s v="2-VGO1"/>
    <s v="Vacuum Gasoil"/>
    <s v="FUE"/>
    <x v="1"/>
    <s v="2707999990000000000000"/>
    <n v="-36"/>
    <n v="-37"/>
    <x v="8"/>
    <x v="2"/>
    <d v="2020-08-19T00:00:00"/>
    <x v="0"/>
    <m/>
  </r>
  <r>
    <d v="2025-11-30T00:00:00"/>
    <x v="1"/>
    <x v="0"/>
    <x v="0"/>
    <s v="UNKNOWN"/>
    <x v="0"/>
    <m/>
    <s v="P2-VGO1_0235981.0235981-M0308006"/>
    <s v="TK016"/>
    <s v="ACT"/>
    <s v="396D"/>
    <s v="Vitol S.A. (Processing)"/>
    <s v="FRE"/>
    <s v="2-VGO1"/>
    <s v="Vacuum Gasoil"/>
    <s v="FUE"/>
    <x v="1"/>
    <s v="2707999990000000000000"/>
    <n v="-71"/>
    <n v="-74"/>
    <x v="8"/>
    <x v="2"/>
    <d v="2020-08-19T00:00:00"/>
    <x v="0"/>
    <m/>
  </r>
  <r>
    <d v="2025-11-30T00:00:00"/>
    <x v="1"/>
    <x v="0"/>
    <x v="0"/>
    <s v="UNKNOWN"/>
    <x v="0"/>
    <m/>
    <s v="P2-VGO1_0236134.0236134-M0308268"/>
    <s v="TK016"/>
    <s v="ACT"/>
    <s v="396D"/>
    <s v="Vitol S.A. (Processing)"/>
    <s v="FRE"/>
    <s v="2-VGO1"/>
    <s v="Vacuum Gasoil"/>
    <s v="FUE"/>
    <x v="1"/>
    <s v="2707999990000000000000"/>
    <n v="-153"/>
    <n v="-159"/>
    <x v="8"/>
    <x v="2"/>
    <d v="2020-08-19T00:00:00"/>
    <x v="0"/>
    <m/>
  </r>
  <r>
    <d v="2025-11-30T00:00:00"/>
    <x v="1"/>
    <x v="0"/>
    <x v="0"/>
    <s v="UNKNOWN"/>
    <x v="0"/>
    <m/>
    <s v="P2-VGO1_0236331.0236331-M0308620"/>
    <s v="TK016"/>
    <s v="ACT"/>
    <s v="396D"/>
    <s v="Vitol S.A. (Processing)"/>
    <s v="FRE"/>
    <s v="2-VGO1"/>
    <s v="Vacuum Gasoil"/>
    <s v="FUE"/>
    <x v="1"/>
    <s v="2707999990000000000000"/>
    <n v="-66"/>
    <n v="-68"/>
    <x v="8"/>
    <x v="2"/>
    <d v="2020-08-19T00:00:00"/>
    <x v="0"/>
    <m/>
  </r>
  <r>
    <d v="2025-11-30T00:00:00"/>
    <x v="1"/>
    <x v="0"/>
    <x v="0"/>
    <s v="UNKNOWN"/>
    <x v="0"/>
    <m/>
    <s v="P2-VGO1_0236406.0236406-M0308726"/>
    <s v="TK016"/>
    <s v="ACT"/>
    <s v="396D"/>
    <s v="Vitol S.A. (Processing)"/>
    <s v="FRE"/>
    <s v="2-VGO1"/>
    <s v="Vacuum Gasoil"/>
    <s v="FUE"/>
    <x v="1"/>
    <s v="2707999990000000000000"/>
    <n v="-59"/>
    <n v="-61"/>
    <x v="8"/>
    <x v="2"/>
    <d v="2020-08-19T00:00:00"/>
    <x v="0"/>
    <m/>
  </r>
  <r>
    <d v="2025-11-30T00:00:00"/>
    <x v="1"/>
    <x v="0"/>
    <x v="0"/>
    <s v="UNKNOWN"/>
    <x v="0"/>
    <m/>
    <s v="P2-VGO1_0236606.0236606-M0309017"/>
    <s v="TK016"/>
    <s v="ACT"/>
    <s v="396D"/>
    <s v="Vitol S.A. (Processing)"/>
    <s v="FRE"/>
    <s v="2-VGO1"/>
    <s v="Vacuum Gasoil"/>
    <s v="FUE"/>
    <x v="1"/>
    <s v="2707999990000000000000"/>
    <n v="-1"/>
    <n v="-1"/>
    <x v="8"/>
    <x v="2"/>
    <d v="2020-08-19T00:00:00"/>
    <x v="0"/>
    <m/>
  </r>
  <r>
    <d v="2025-11-30T00:00:00"/>
    <x v="1"/>
    <x v="0"/>
    <x v="0"/>
    <s v="UNKNOWN"/>
    <x v="0"/>
    <m/>
    <s v="P2-VGO1_0236719.0236719-M0309200"/>
    <s v="TK016"/>
    <s v="ACT"/>
    <s v="396D"/>
    <s v="Vitol S.A. (Processing)"/>
    <s v="FRE"/>
    <s v="2-VGO1"/>
    <s v="Vacuum Gasoil"/>
    <s v="FUE"/>
    <x v="1"/>
    <s v="2707999990000000000000"/>
    <n v="-49"/>
    <n v="-51"/>
    <x v="8"/>
    <x v="2"/>
    <d v="2020-08-19T00:00:00"/>
    <x v="0"/>
    <m/>
  </r>
  <r>
    <d v="2025-11-30T00:00:00"/>
    <x v="1"/>
    <x v="0"/>
    <x v="0"/>
    <s v="UNKNOWN"/>
    <x v="0"/>
    <m/>
    <s v="P2-VGO1_0236787.0236787-M0309302"/>
    <s v="TK016"/>
    <s v="ACT"/>
    <s v="396D"/>
    <s v="Vitol S.A. (Processing)"/>
    <s v="FRE"/>
    <s v="2-VGO1"/>
    <s v="Vacuum Gasoil"/>
    <s v="FUE"/>
    <x v="1"/>
    <s v="2707999990000000000000"/>
    <n v="-94"/>
    <n v="-98"/>
    <x v="8"/>
    <x v="2"/>
    <d v="2020-08-19T00:00:00"/>
    <x v="0"/>
    <m/>
  </r>
  <r>
    <d v="2025-11-30T00:00:00"/>
    <x v="1"/>
    <x v="0"/>
    <x v="0"/>
    <s v="UNKNOWN"/>
    <x v="0"/>
    <m/>
    <s v="P2-VGO1_0236982.0236982-M0309586"/>
    <s v="TK016"/>
    <s v="ACT"/>
    <s v="396D"/>
    <s v="Vitol S.A. (Processing)"/>
    <s v="FRE"/>
    <s v="2-VGO1"/>
    <s v="Vacuum Gasoil"/>
    <s v="FUE"/>
    <x v="1"/>
    <s v="2707999990000000000000"/>
    <n v="-5"/>
    <n v="-5"/>
    <x v="8"/>
    <x v="2"/>
    <d v="2020-08-19T00:00:00"/>
    <x v="0"/>
    <m/>
  </r>
  <r>
    <d v="2025-11-30T00:00:00"/>
    <x v="1"/>
    <x v="0"/>
    <x v="0"/>
    <s v="UNKNOWN"/>
    <x v="0"/>
    <m/>
    <s v="P2-VGO1_0237061.0237061-M0309679"/>
    <s v="TK016"/>
    <s v="ACT"/>
    <s v="396D"/>
    <s v="Vitol S.A. (Processing)"/>
    <s v="FRE"/>
    <s v="2-VGO1"/>
    <s v="Vacuum Gasoil"/>
    <s v="FUE"/>
    <x v="1"/>
    <s v="2707999990000000000000"/>
    <n v="-57"/>
    <n v="-59"/>
    <x v="8"/>
    <x v="2"/>
    <d v="2020-08-19T00:00:00"/>
    <x v="0"/>
    <m/>
  </r>
  <r>
    <d v="2025-11-30T00:00:00"/>
    <x v="1"/>
    <x v="0"/>
    <x v="0"/>
    <s v="UNKNOWN"/>
    <x v="0"/>
    <m/>
    <s v="P2-VGO1_0237244.0237244-M0309907"/>
    <s v="TK016"/>
    <s v="ACT"/>
    <s v="396D"/>
    <s v="Vitol S.A. (Processing)"/>
    <s v="FRE"/>
    <s v="2-VGO1"/>
    <s v="Vacuum Gasoil"/>
    <s v="FUE"/>
    <x v="1"/>
    <s v="2707999990000000000000"/>
    <n v="-23"/>
    <n v="-24"/>
    <x v="8"/>
    <x v="2"/>
    <d v="2020-08-19T00:00:00"/>
    <x v="0"/>
    <m/>
  </r>
  <r>
    <d v="2025-11-30T00:00:00"/>
    <x v="1"/>
    <x v="0"/>
    <x v="0"/>
    <s v="UNKNOWN"/>
    <x v="0"/>
    <m/>
    <s v="P2-VGO1_0237304.0237304-M0309990"/>
    <s v="TK016"/>
    <s v="ACT"/>
    <s v="396D"/>
    <s v="Vitol S.A. (Processing)"/>
    <s v="FRE"/>
    <s v="2-VGO1"/>
    <s v="Vacuum Gasoil"/>
    <s v="FUE"/>
    <x v="1"/>
    <s v="2707999990000000000000"/>
    <n v="-19"/>
    <n v="-19"/>
    <x v="8"/>
    <x v="2"/>
    <d v="2020-08-19T00:00:00"/>
    <x v="0"/>
    <m/>
  </r>
  <r>
    <d v="2025-11-30T00:00:00"/>
    <x v="1"/>
    <x v="0"/>
    <x v="0"/>
    <s v="UNKNOWN"/>
    <x v="0"/>
    <m/>
    <s v="P2-VGO1_0237381.0237381-M0310105"/>
    <s v="TK016"/>
    <s v="ACT"/>
    <s v="396D"/>
    <s v="Vitol S.A. (Processing)"/>
    <s v="FRE"/>
    <s v="2-VGO1"/>
    <s v="Vacuum Gasoil"/>
    <s v="FUE"/>
    <x v="1"/>
    <s v="2707999990000000000000"/>
    <n v="-85"/>
    <n v="-89"/>
    <x v="8"/>
    <x v="2"/>
    <d v="2020-08-19T00:00:00"/>
    <x v="0"/>
    <m/>
  </r>
  <r>
    <d v="2025-11-30T00:00:00"/>
    <x v="1"/>
    <x v="0"/>
    <x v="0"/>
    <s v="UNKNOWN"/>
    <x v="0"/>
    <m/>
    <s v="P2-VGO1_0237556.0237556-M0310395"/>
    <s v="TK016"/>
    <s v="ACT"/>
    <s v="396D"/>
    <s v="Vitol S.A. (Processing)"/>
    <s v="FRE"/>
    <s v="2-VGO1"/>
    <s v="Vacuum Gasoil"/>
    <s v="FUE"/>
    <x v="1"/>
    <s v="2707999990000000000000"/>
    <n v="-39"/>
    <n v="-41"/>
    <x v="8"/>
    <x v="2"/>
    <d v="2020-08-19T00:00:00"/>
    <x v="0"/>
    <m/>
  </r>
  <r>
    <d v="2025-11-30T00:00:00"/>
    <x v="1"/>
    <x v="0"/>
    <x v="0"/>
    <s v="UNKNOWN"/>
    <x v="0"/>
    <m/>
    <s v="P2-VGO1_0237702.0237702-M0310629"/>
    <s v="TK016"/>
    <s v="ACT"/>
    <s v="396D"/>
    <s v="Vitol S.A. (Processing)"/>
    <s v="FRE"/>
    <s v="2-VGO1"/>
    <s v="Vacuum Gasoil"/>
    <s v="FUE"/>
    <x v="1"/>
    <s v="2707999990000000000000"/>
    <n v="-25"/>
    <n v="-26"/>
    <x v="8"/>
    <x v="2"/>
    <d v="2020-08-19T00:00:00"/>
    <x v="0"/>
    <m/>
  </r>
  <r>
    <d v="2025-11-30T00:00:00"/>
    <x v="1"/>
    <x v="0"/>
    <x v="0"/>
    <s v="UNKNOWN"/>
    <x v="0"/>
    <m/>
    <s v="P2-VGO1_0237788.0237788-M0310782"/>
    <s v="TK016"/>
    <s v="ACT"/>
    <s v="396D"/>
    <s v="Vitol S.A. (Processing)"/>
    <s v="FRE"/>
    <s v="2-VGO1"/>
    <s v="Vacuum Gasoil"/>
    <s v="FUE"/>
    <x v="1"/>
    <s v="2707999990000000000000"/>
    <n v="-7"/>
    <n v="-8"/>
    <x v="8"/>
    <x v="2"/>
    <d v="2020-08-19T00:00:00"/>
    <x v="0"/>
    <m/>
  </r>
  <r>
    <d v="2025-11-30T00:00:00"/>
    <x v="1"/>
    <x v="0"/>
    <x v="0"/>
    <s v="UNKNOWN"/>
    <x v="0"/>
    <m/>
    <s v="P2-VGO1_0237985.0237985-M0311130"/>
    <s v="TK016"/>
    <s v="ACT"/>
    <s v="396D"/>
    <s v="Vitol S.A. (Processing)"/>
    <s v="FRE"/>
    <s v="2-VGO1"/>
    <s v="Vacuum Gasoil"/>
    <s v="FUE"/>
    <x v="1"/>
    <s v="2707999990000000000000"/>
    <n v="-122"/>
    <n v="-127"/>
    <x v="8"/>
    <x v="2"/>
    <d v="2020-08-19T00:00:00"/>
    <x v="0"/>
    <m/>
  </r>
  <r>
    <d v="2025-11-30T00:00:00"/>
    <x v="1"/>
    <x v="0"/>
    <x v="0"/>
    <s v="UNKNOWN"/>
    <x v="0"/>
    <m/>
    <s v="P2-VGO1_0238142.0238142-M0311367"/>
    <s v="TK016"/>
    <s v="ACT"/>
    <s v="396D"/>
    <s v="Vitol S.A. (Processing)"/>
    <s v="FRE"/>
    <s v="2-VGO1"/>
    <s v="Vacuum Gasoil"/>
    <s v="FUE"/>
    <x v="1"/>
    <s v="2707999990000000000000"/>
    <n v="-131"/>
    <n v="-136"/>
    <x v="8"/>
    <x v="2"/>
    <d v="2020-08-19T00:00:00"/>
    <x v="0"/>
    <m/>
  </r>
  <r>
    <d v="2025-11-30T00:00:00"/>
    <x v="1"/>
    <x v="0"/>
    <x v="0"/>
    <s v="UNKNOWN"/>
    <x v="0"/>
    <m/>
    <s v="P2-VGO1_0238231.0238231-M0311519"/>
    <s v="TK016"/>
    <s v="ACT"/>
    <s v="396D"/>
    <s v="Vitol S.A. (Processing)"/>
    <s v="FRE"/>
    <s v="2-VGO1"/>
    <s v="Vacuum Gasoil"/>
    <s v="FUE"/>
    <x v="1"/>
    <s v="2707999990000000000000"/>
    <n v="-39"/>
    <n v="-41"/>
    <x v="8"/>
    <x v="2"/>
    <d v="2020-08-19T00:00:00"/>
    <x v="0"/>
    <m/>
  </r>
  <r>
    <d v="2025-11-30T00:00:00"/>
    <x v="1"/>
    <x v="0"/>
    <x v="0"/>
    <s v="UNKNOWN"/>
    <x v="0"/>
    <m/>
    <s v="P2-VGO1_0238438.0238438-M0311814"/>
    <s v="TK016"/>
    <s v="ACT"/>
    <s v="396D"/>
    <s v="Vitol S.A. (Processing)"/>
    <s v="FRE"/>
    <s v="2-VGO1"/>
    <s v="Vacuum Gasoil"/>
    <s v="FUE"/>
    <x v="1"/>
    <s v="2707999990000000000000"/>
    <n v="-83"/>
    <n v="-86"/>
    <x v="8"/>
    <x v="2"/>
    <d v="2020-08-19T00:00:00"/>
    <x v="0"/>
    <m/>
  </r>
  <r>
    <d v="2025-11-30T00:00:00"/>
    <x v="1"/>
    <x v="0"/>
    <x v="0"/>
    <s v="UNKNOWN"/>
    <x v="0"/>
    <m/>
    <s v="P2-VGO1_0238591.0238591-M0312055"/>
    <s v="TK016"/>
    <s v="ACT"/>
    <s v="396D"/>
    <s v="Vitol S.A. (Processing)"/>
    <s v="FRE"/>
    <s v="2-VGO1"/>
    <s v="Vacuum Gasoil"/>
    <s v="FUE"/>
    <x v="1"/>
    <s v="2707999990000000000000"/>
    <n v="-7"/>
    <n v="-7"/>
    <x v="8"/>
    <x v="2"/>
    <d v="2020-08-19T00:00:00"/>
    <x v="0"/>
    <m/>
  </r>
  <r>
    <d v="2025-11-30T00:00:00"/>
    <x v="1"/>
    <x v="0"/>
    <x v="0"/>
    <s v="UNKNOWN"/>
    <x v="0"/>
    <m/>
    <s v="P2-VGO1_0238815.0238815-M0312368"/>
    <s v="TK016"/>
    <s v="ACT"/>
    <s v="396D"/>
    <s v="Vitol S.A. (Processing)"/>
    <s v="FRE"/>
    <s v="2-VGO1"/>
    <s v="Vacuum Gasoil"/>
    <s v="FUE"/>
    <x v="1"/>
    <s v="2707999990000000000000"/>
    <n v="-9"/>
    <n v="-10"/>
    <x v="8"/>
    <x v="2"/>
    <d v="2020-08-19T00:00:00"/>
    <x v="0"/>
    <m/>
  </r>
  <r>
    <d v="2025-11-30T00:00:00"/>
    <x v="1"/>
    <x v="0"/>
    <x v="0"/>
    <s v="UNKNOWN"/>
    <x v="0"/>
    <m/>
    <s v="P2-VGO1_0238880.0238880-M0312488"/>
    <s v="TK016"/>
    <s v="ACT"/>
    <s v="396D"/>
    <s v="Vitol S.A. (Processing)"/>
    <s v="FRE"/>
    <s v="2-VGO1"/>
    <s v="Vacuum Gasoil"/>
    <s v="FUE"/>
    <x v="1"/>
    <s v="2707999990000000000000"/>
    <n v="-94"/>
    <n v="-97"/>
    <x v="8"/>
    <x v="2"/>
    <d v="2020-08-19T00:00:00"/>
    <x v="0"/>
    <m/>
  </r>
  <r>
    <d v="2025-11-30T00:00:00"/>
    <x v="1"/>
    <x v="0"/>
    <x v="0"/>
    <s v="UNKNOWN"/>
    <x v="0"/>
    <m/>
    <s v="P2-VGO1_0238938.0238938-M0312570"/>
    <s v="TK016"/>
    <s v="ACT"/>
    <s v="396D"/>
    <s v="Vitol S.A. (Processing)"/>
    <s v="FRE"/>
    <s v="2-VGO1"/>
    <s v="Vacuum Gasoil"/>
    <s v="FUE"/>
    <x v="1"/>
    <s v="2707999990000000000000"/>
    <n v="-114"/>
    <n v="-119"/>
    <x v="8"/>
    <x v="2"/>
    <d v="2020-08-19T00:00:00"/>
    <x v="0"/>
    <m/>
  </r>
  <r>
    <d v="2025-11-01T00:00:00"/>
    <x v="0"/>
    <x v="0"/>
    <x v="0"/>
    <s v="UNKNOWN"/>
    <x v="0"/>
    <m/>
    <s v="P2-VGO1_0237789.0237789-M0310783"/>
    <s v="TK017"/>
    <s v="ACT"/>
    <s v="396D"/>
    <s v="Vitol S.A. (Processing)"/>
    <s v="FRE"/>
    <s v="2-VGO1"/>
    <s v="Vacuum Gasoil"/>
    <s v="FUE"/>
    <x v="1"/>
    <s v="2707999990000000000000"/>
    <n v="1894"/>
    <n v="2041"/>
    <x v="9"/>
    <x v="2"/>
    <d v="2020-08-19T00:00:00"/>
    <x v="0"/>
    <m/>
  </r>
  <r>
    <d v="2025-11-01T00:00:00"/>
    <x v="0"/>
    <x v="0"/>
    <x v="0"/>
    <s v="UNKNOWN"/>
    <x v="0"/>
    <m/>
    <s v="P2-VGO1_0238311.0238311-M0311636"/>
    <s v="TK017"/>
    <s v="ACT"/>
    <s v="396D"/>
    <s v="Vitol S.A. (Processing)"/>
    <s v="FRE"/>
    <s v="2-VGO1"/>
    <s v="Vacuum Gasoil"/>
    <s v="FUE"/>
    <x v="1"/>
    <s v="2707999990000000000000"/>
    <n v="2871"/>
    <n v="3093"/>
    <x v="9"/>
    <x v="2"/>
    <d v="2020-08-19T00:00:00"/>
    <x v="0"/>
    <m/>
  </r>
  <r>
    <d v="2025-11-01T00:00:00"/>
    <x v="0"/>
    <x v="0"/>
    <x v="0"/>
    <s v="UNKNOWN"/>
    <x v="0"/>
    <m/>
    <s v="P2-VGO1_0238439.0238439-M0311815"/>
    <s v="TK017"/>
    <s v="ACT"/>
    <s v="396D"/>
    <s v="Vitol S.A. (Processing)"/>
    <s v="FRE"/>
    <s v="2-VGO1"/>
    <s v="Vacuum Gasoil"/>
    <s v="FUE"/>
    <x v="1"/>
    <s v="2707999990000000000000"/>
    <n v="3842"/>
    <n v="4140"/>
    <x v="9"/>
    <x v="2"/>
    <d v="2020-08-19T00:00:00"/>
    <x v="0"/>
    <m/>
  </r>
  <r>
    <d v="2025-11-01T00:00:00"/>
    <x v="0"/>
    <x v="0"/>
    <x v="0"/>
    <s v="UNKNOWN"/>
    <x v="0"/>
    <m/>
    <s v="P2-VGO1_0238745.0238745-M0312260"/>
    <s v="TK017"/>
    <s v="ACT"/>
    <s v="396D"/>
    <s v="Vitol S.A. (Processing)"/>
    <s v="FRE"/>
    <s v="2-VGO1"/>
    <s v="Vacuum Gasoil"/>
    <s v="FUE"/>
    <x v="1"/>
    <s v="2707999990000000000000"/>
    <n v="1450"/>
    <n v="1562"/>
    <x v="9"/>
    <x v="2"/>
    <d v="2020-08-19T00:00:00"/>
    <x v="0"/>
    <m/>
  </r>
  <r>
    <d v="2025-11-01T00:00:00"/>
    <x v="0"/>
    <x v="0"/>
    <x v="0"/>
    <s v="UNKNOWN"/>
    <x v="0"/>
    <m/>
    <s v="P2-VGO1_0238816.0238816-M0312369"/>
    <s v="TK017"/>
    <s v="ACT"/>
    <s v="396D"/>
    <s v="Vitol S.A. (Processing)"/>
    <s v="FRE"/>
    <s v="2-VGO1"/>
    <s v="Vacuum Gasoil"/>
    <s v="FUE"/>
    <x v="1"/>
    <s v="2707999990000000000000"/>
    <n v="704"/>
    <n v="759"/>
    <x v="9"/>
    <x v="2"/>
    <d v="2020-08-19T00:00:00"/>
    <x v="0"/>
    <m/>
  </r>
  <r>
    <d v="2025-11-01T00:00:00"/>
    <x v="0"/>
    <x v="0"/>
    <x v="0"/>
    <s v="UNKNOWN"/>
    <x v="0"/>
    <m/>
    <s v="P2-VGO1_0238881.0238881-M0312489"/>
    <s v="TK017"/>
    <s v="ACT"/>
    <s v="396D"/>
    <s v="Vitol S.A. (Processing)"/>
    <s v="FRE"/>
    <s v="2-VGO1"/>
    <s v="Vacuum Gasoil"/>
    <s v="FUE"/>
    <x v="1"/>
    <s v="2707999990000000000000"/>
    <n v="617"/>
    <n v="665"/>
    <x v="9"/>
    <x v="2"/>
    <d v="2020-08-19T00:00:00"/>
    <x v="0"/>
    <m/>
  </r>
  <r>
    <d v="2025-11-01T00:00:00"/>
    <x v="0"/>
    <x v="0"/>
    <x v="0"/>
    <s v="UNKNOWN"/>
    <x v="0"/>
    <m/>
    <s v="P2-VGO1_0239010.0239010-M0312676"/>
    <s v="TK017"/>
    <s v="ACT"/>
    <s v="396D"/>
    <s v="Vitol S.A. (Processing)"/>
    <s v="FRE"/>
    <s v="2-VGO1"/>
    <s v="Vacuum Gasoil"/>
    <s v="FUE"/>
    <x v="1"/>
    <s v="2707999990000000000000"/>
    <n v="437"/>
    <n v="471"/>
    <x v="9"/>
    <x v="2"/>
    <d v="2020-08-19T00:00:00"/>
    <x v="0"/>
    <m/>
  </r>
  <r>
    <d v="2025-11-30T00:00:00"/>
    <x v="1"/>
    <x v="0"/>
    <x v="0"/>
    <s v="UNKNOWN"/>
    <x v="0"/>
    <m/>
    <s v="P2-VGO1_0237789.0237789-M0310783"/>
    <s v="TK017"/>
    <s v="ACT"/>
    <s v="396D"/>
    <s v="Vitol S.A. (Processing)"/>
    <s v="FRE"/>
    <s v="2-VGO1"/>
    <s v="Vacuum Gasoil"/>
    <s v="FUE"/>
    <x v="1"/>
    <s v="2707999990000000000000"/>
    <n v="-1894"/>
    <n v="-2041"/>
    <x v="9"/>
    <x v="2"/>
    <d v="2020-08-19T00:00:00"/>
    <x v="0"/>
    <m/>
  </r>
  <r>
    <d v="2025-11-30T00:00:00"/>
    <x v="1"/>
    <x v="0"/>
    <x v="0"/>
    <s v="UNKNOWN"/>
    <x v="0"/>
    <m/>
    <s v="P2-VGO1_0238311.0238311-M0311636"/>
    <s v="TK017"/>
    <s v="ACT"/>
    <s v="396D"/>
    <s v="Vitol S.A. (Processing)"/>
    <s v="FRE"/>
    <s v="2-VGO1"/>
    <s v="Vacuum Gasoil"/>
    <s v="FUE"/>
    <x v="1"/>
    <s v="2707999990000000000000"/>
    <n v="-2871"/>
    <n v="-3093"/>
    <x v="9"/>
    <x v="2"/>
    <d v="2020-08-19T00:00:00"/>
    <x v="0"/>
    <m/>
  </r>
  <r>
    <d v="2025-11-30T00:00:00"/>
    <x v="1"/>
    <x v="0"/>
    <x v="0"/>
    <s v="UNKNOWN"/>
    <x v="0"/>
    <m/>
    <s v="P2-VGO1_0238439.0238439-M0311815"/>
    <s v="TK017"/>
    <s v="ACT"/>
    <s v="396D"/>
    <s v="Vitol S.A. (Processing)"/>
    <s v="FRE"/>
    <s v="2-VGO1"/>
    <s v="Vacuum Gasoil"/>
    <s v="FUE"/>
    <x v="1"/>
    <s v="2707999990000000000000"/>
    <n v="-3842"/>
    <n v="-4140"/>
    <x v="9"/>
    <x v="2"/>
    <d v="2020-08-19T00:00:00"/>
    <x v="0"/>
    <m/>
  </r>
  <r>
    <d v="2025-11-30T00:00:00"/>
    <x v="1"/>
    <x v="0"/>
    <x v="0"/>
    <s v="UNKNOWN"/>
    <x v="0"/>
    <m/>
    <s v="P2-VGO1_0238745.0238745-M0312260"/>
    <s v="TK017"/>
    <s v="ACT"/>
    <s v="396D"/>
    <s v="Vitol S.A. (Processing)"/>
    <s v="FRE"/>
    <s v="2-VGO1"/>
    <s v="Vacuum Gasoil"/>
    <s v="FUE"/>
    <x v="1"/>
    <s v="2707999990000000000000"/>
    <n v="-1450"/>
    <n v="-1562"/>
    <x v="9"/>
    <x v="2"/>
    <d v="2020-08-19T00:00:00"/>
    <x v="0"/>
    <m/>
  </r>
  <r>
    <d v="2025-11-30T00:00:00"/>
    <x v="1"/>
    <x v="0"/>
    <x v="0"/>
    <s v="UNKNOWN"/>
    <x v="0"/>
    <m/>
    <s v="P2-VGO1_0238816.0238816-M0312369"/>
    <s v="TK017"/>
    <s v="ACT"/>
    <s v="396D"/>
    <s v="Vitol S.A. (Processing)"/>
    <s v="FRE"/>
    <s v="2-VGO1"/>
    <s v="Vacuum Gasoil"/>
    <s v="FUE"/>
    <x v="1"/>
    <s v="2707999990000000000000"/>
    <n v="-704"/>
    <n v="-759"/>
    <x v="9"/>
    <x v="2"/>
    <d v="2020-08-19T00:00:00"/>
    <x v="0"/>
    <m/>
  </r>
  <r>
    <d v="2025-11-30T00:00:00"/>
    <x v="1"/>
    <x v="0"/>
    <x v="0"/>
    <s v="UNKNOWN"/>
    <x v="0"/>
    <m/>
    <s v="P2-VGO1_0238881.0238881-M0312489"/>
    <s v="TK017"/>
    <s v="ACT"/>
    <s v="396D"/>
    <s v="Vitol S.A. (Processing)"/>
    <s v="FRE"/>
    <s v="2-VGO1"/>
    <s v="Vacuum Gasoil"/>
    <s v="FUE"/>
    <x v="1"/>
    <s v="2707999990000000000000"/>
    <n v="-617"/>
    <n v="-665"/>
    <x v="9"/>
    <x v="2"/>
    <d v="2020-08-19T00:00:00"/>
    <x v="0"/>
    <m/>
  </r>
  <r>
    <d v="2025-11-30T00:00:00"/>
    <x v="1"/>
    <x v="0"/>
    <x v="0"/>
    <s v="UNKNOWN"/>
    <x v="0"/>
    <m/>
    <s v="P2-VGO1_0239010.0239010-M0312676"/>
    <s v="TK017"/>
    <s v="ACT"/>
    <s v="396D"/>
    <s v="Vitol S.A. (Processing)"/>
    <s v="FRE"/>
    <s v="2-VGO1"/>
    <s v="Vacuum Gasoil"/>
    <s v="FUE"/>
    <x v="1"/>
    <s v="2707999990000000000000"/>
    <n v="-437"/>
    <n v="-471"/>
    <x v="9"/>
    <x v="2"/>
    <d v="2020-08-19T00:00:00"/>
    <x v="0"/>
    <m/>
  </r>
  <r>
    <d v="2025-11-01T00:00:00"/>
    <x v="0"/>
    <x v="0"/>
    <x v="0"/>
    <s v="UNKNOWN"/>
    <x v="0"/>
    <m/>
    <s v="P2-VGO1_0235822.0235822-M0307763"/>
    <s v="TK018"/>
    <s v="ACT"/>
    <s v="396D"/>
    <s v="Vitol S.A. (Processing)"/>
    <s v="FRE"/>
    <s v="2-VGO1"/>
    <s v="Vacuum Gasoil"/>
    <s v="FUE"/>
    <x v="1"/>
    <s v="2707999990000000000000"/>
    <n v="27"/>
    <n v="29"/>
    <x v="10"/>
    <x v="2"/>
    <d v="2020-08-19T00:00:00"/>
    <x v="0"/>
    <m/>
  </r>
  <r>
    <d v="2025-11-01T00:00:00"/>
    <x v="0"/>
    <x v="0"/>
    <x v="0"/>
    <s v="UNKNOWN"/>
    <x v="0"/>
    <m/>
    <s v="P2-VGO1_0235983.0235983-M0308008"/>
    <s v="TK018"/>
    <s v="ACT"/>
    <s v="396D"/>
    <s v="Vitol S.A. (Processing)"/>
    <s v="FRE"/>
    <s v="2-VGO1"/>
    <s v="Vacuum Gasoil"/>
    <s v="FUE"/>
    <x v="1"/>
    <s v="2707999990000000000000"/>
    <n v="171"/>
    <n v="183"/>
    <x v="10"/>
    <x v="2"/>
    <d v="2020-08-19T00:00:00"/>
    <x v="0"/>
    <m/>
  </r>
  <r>
    <d v="2025-11-01T00:00:00"/>
    <x v="0"/>
    <x v="0"/>
    <x v="0"/>
    <s v="UNKNOWN"/>
    <x v="0"/>
    <m/>
    <s v="P2-VGO1_0236136.0236136-M0308270"/>
    <s v="TK018"/>
    <s v="ACT"/>
    <s v="396D"/>
    <s v="Vitol S.A. (Processing)"/>
    <s v="FRE"/>
    <s v="2-VGO1"/>
    <s v="Vacuum Gasoil"/>
    <s v="FUE"/>
    <x v="1"/>
    <s v="2707999990000000000000"/>
    <n v="258"/>
    <n v="277"/>
    <x v="10"/>
    <x v="2"/>
    <d v="2020-08-19T00:00:00"/>
    <x v="0"/>
    <m/>
  </r>
  <r>
    <d v="2025-11-01T00:00:00"/>
    <x v="0"/>
    <x v="0"/>
    <x v="0"/>
    <s v="UNKNOWN"/>
    <x v="0"/>
    <m/>
    <s v="P2-VGO1_0236212.0236212-M0308409"/>
    <s v="TK018"/>
    <s v="ACT"/>
    <s v="396D"/>
    <s v="Vitol S.A. (Processing)"/>
    <s v="FRE"/>
    <s v="2-VGO1"/>
    <s v="Vacuum Gasoil"/>
    <s v="FUE"/>
    <x v="1"/>
    <s v="2707999990000000000000"/>
    <n v="102"/>
    <n v="109"/>
    <x v="10"/>
    <x v="2"/>
    <d v="2020-08-19T00:00:00"/>
    <x v="0"/>
    <m/>
  </r>
  <r>
    <d v="2025-11-01T00:00:00"/>
    <x v="0"/>
    <x v="0"/>
    <x v="0"/>
    <s v="UNKNOWN"/>
    <x v="0"/>
    <m/>
    <s v="P2-VGO1_0236333.0236333-M0308622"/>
    <s v="TK018"/>
    <s v="ACT"/>
    <s v="396D"/>
    <s v="Vitol S.A. (Processing)"/>
    <s v="FRE"/>
    <s v="2-VGO1"/>
    <s v="Vacuum Gasoil"/>
    <s v="FUE"/>
    <x v="1"/>
    <s v="2707999990000000000000"/>
    <n v="82"/>
    <n v="88"/>
    <x v="10"/>
    <x v="2"/>
    <d v="2020-08-19T00:00:00"/>
    <x v="0"/>
    <m/>
  </r>
  <r>
    <d v="2025-11-01T00:00:00"/>
    <x v="0"/>
    <x v="0"/>
    <x v="0"/>
    <s v="UNKNOWN"/>
    <x v="0"/>
    <m/>
    <s v="P2-VGO1_0236408.0236408-M0308728"/>
    <s v="TK018"/>
    <s v="ACT"/>
    <s v="396D"/>
    <s v="Vitol S.A. (Processing)"/>
    <s v="FRE"/>
    <s v="2-VGO1"/>
    <s v="Vacuum Gasoil"/>
    <s v="FUE"/>
    <x v="1"/>
    <s v="2707999990000000000000"/>
    <n v="169"/>
    <n v="181"/>
    <x v="10"/>
    <x v="2"/>
    <d v="2020-08-19T00:00:00"/>
    <x v="0"/>
    <m/>
  </r>
  <r>
    <d v="2025-11-01T00:00:00"/>
    <x v="0"/>
    <x v="0"/>
    <x v="0"/>
    <s v="UNKNOWN"/>
    <x v="0"/>
    <m/>
    <s v="P2-VGO1_0236530.0236530-M0308916"/>
    <s v="TK018"/>
    <s v="ACT"/>
    <s v="396D"/>
    <s v="Vitol S.A. (Processing)"/>
    <s v="FRE"/>
    <s v="2-VGO1"/>
    <s v="Vacuum Gasoil"/>
    <s v="FUE"/>
    <x v="1"/>
    <s v="2707999990000000000000"/>
    <n v="172"/>
    <n v="184"/>
    <x v="10"/>
    <x v="2"/>
    <d v="2020-08-19T00:00:00"/>
    <x v="0"/>
    <m/>
  </r>
  <r>
    <d v="2025-11-01T00:00:00"/>
    <x v="0"/>
    <x v="0"/>
    <x v="0"/>
    <s v="UNKNOWN"/>
    <x v="0"/>
    <m/>
    <s v="P2-VGO1_0236721.0236721-M0309202"/>
    <s v="TK018"/>
    <s v="ACT"/>
    <s v="396D"/>
    <s v="Vitol S.A. (Processing)"/>
    <s v="FRE"/>
    <s v="2-VGO1"/>
    <s v="Vacuum Gasoil"/>
    <s v="FUE"/>
    <x v="1"/>
    <s v="2707999990000000000000"/>
    <n v="77"/>
    <n v="83"/>
    <x v="10"/>
    <x v="2"/>
    <d v="2020-08-19T00:00:00"/>
    <x v="0"/>
    <m/>
  </r>
  <r>
    <d v="2025-11-01T00:00:00"/>
    <x v="0"/>
    <x v="0"/>
    <x v="0"/>
    <s v="UNKNOWN"/>
    <x v="0"/>
    <m/>
    <s v="P2-VGO1_0236789.0236789-M0309304"/>
    <s v="TK018"/>
    <s v="ACT"/>
    <s v="396D"/>
    <s v="Vitol S.A. (Processing)"/>
    <s v="FRE"/>
    <s v="2-VGO1"/>
    <s v="Vacuum Gasoil"/>
    <s v="FUE"/>
    <x v="1"/>
    <s v="2707999990000000000000"/>
    <n v="179"/>
    <n v="192"/>
    <x v="10"/>
    <x v="2"/>
    <d v="2020-08-19T00:00:00"/>
    <x v="0"/>
    <m/>
  </r>
  <r>
    <d v="2025-11-01T00:00:00"/>
    <x v="0"/>
    <x v="0"/>
    <x v="0"/>
    <s v="UNKNOWN"/>
    <x v="0"/>
    <m/>
    <s v="P2-VGO1_0237063.0237063-M0309681"/>
    <s v="TK018"/>
    <s v="ACT"/>
    <s v="396D"/>
    <s v="Vitol S.A. (Processing)"/>
    <s v="FRE"/>
    <s v="2-VGO1"/>
    <s v="Vacuum Gasoil"/>
    <s v="FUE"/>
    <x v="1"/>
    <s v="2707999990000000000000"/>
    <n v="170"/>
    <n v="183"/>
    <x v="10"/>
    <x v="2"/>
    <d v="2020-08-19T00:00:00"/>
    <x v="0"/>
    <m/>
  </r>
  <r>
    <d v="2025-11-01T00:00:00"/>
    <x v="0"/>
    <x v="0"/>
    <x v="0"/>
    <s v="UNKNOWN"/>
    <x v="0"/>
    <m/>
    <s v="P2-VGO1_0237156.0237156-M0309793"/>
    <s v="TK018"/>
    <s v="ACT"/>
    <s v="396D"/>
    <s v="Vitol S.A. (Processing)"/>
    <s v="FRE"/>
    <s v="2-VGO1"/>
    <s v="Vacuum Gasoil"/>
    <s v="FUE"/>
    <x v="1"/>
    <s v="2707999990000000000000"/>
    <n v="163"/>
    <n v="175"/>
    <x v="10"/>
    <x v="2"/>
    <d v="2020-08-19T00:00:00"/>
    <x v="0"/>
    <m/>
  </r>
  <r>
    <d v="2025-11-01T00:00:00"/>
    <x v="0"/>
    <x v="0"/>
    <x v="0"/>
    <s v="UNKNOWN"/>
    <x v="0"/>
    <m/>
    <s v="P2-VGO1_0237383.0237383-M0310107"/>
    <s v="TK018"/>
    <s v="ACT"/>
    <s v="396D"/>
    <s v="Vitol S.A. (Processing)"/>
    <s v="FRE"/>
    <s v="2-VGO1"/>
    <s v="Vacuum Gasoil"/>
    <s v="FUE"/>
    <x v="1"/>
    <s v="2707999990000000000000"/>
    <n v="176"/>
    <n v="189"/>
    <x v="10"/>
    <x v="2"/>
    <d v="2020-08-19T00:00:00"/>
    <x v="0"/>
    <m/>
  </r>
  <r>
    <d v="2025-11-01T00:00:00"/>
    <x v="0"/>
    <x v="0"/>
    <x v="0"/>
    <s v="UNKNOWN"/>
    <x v="0"/>
    <m/>
    <s v="P2-VGO1_0237472.0237472-M0310252"/>
    <s v="TK018"/>
    <s v="ACT"/>
    <s v="396D"/>
    <s v="Vitol S.A. (Processing)"/>
    <s v="FRE"/>
    <s v="2-VGO1"/>
    <s v="Vacuum Gasoil"/>
    <s v="FUE"/>
    <x v="1"/>
    <s v="2707999990000000000000"/>
    <n v="79"/>
    <n v="85"/>
    <x v="10"/>
    <x v="2"/>
    <d v="2020-08-19T00:00:00"/>
    <x v="0"/>
    <m/>
  </r>
  <r>
    <d v="2025-11-01T00:00:00"/>
    <x v="0"/>
    <x v="0"/>
    <x v="0"/>
    <s v="UNKNOWN"/>
    <x v="0"/>
    <m/>
    <s v="P2-VGO1_0237704.0237704-M0310631"/>
    <s v="TK018"/>
    <s v="ACT"/>
    <s v="396D"/>
    <s v="Vitol S.A. (Processing)"/>
    <s v="FRE"/>
    <s v="2-VGO1"/>
    <s v="Vacuum Gasoil"/>
    <s v="FUE"/>
    <x v="1"/>
    <s v="2707999990000000000000"/>
    <n v="334"/>
    <n v="359"/>
    <x v="10"/>
    <x v="2"/>
    <d v="2020-08-19T00:00:00"/>
    <x v="0"/>
    <m/>
  </r>
  <r>
    <d v="2025-11-01T00:00:00"/>
    <x v="0"/>
    <x v="0"/>
    <x v="0"/>
    <s v="UNKNOWN"/>
    <x v="0"/>
    <m/>
    <s v="P2-VGO1_0238062.0238062-M0311234"/>
    <s v="TK018"/>
    <s v="ACT"/>
    <s v="396D"/>
    <s v="Vitol S.A. (Processing)"/>
    <s v="FRE"/>
    <s v="2-VGO1"/>
    <s v="Vacuum Gasoil"/>
    <s v="FUE"/>
    <x v="1"/>
    <s v="2707999990000000000000"/>
    <n v="168"/>
    <n v="180"/>
    <x v="10"/>
    <x v="2"/>
    <d v="2020-08-19T00:00:00"/>
    <x v="0"/>
    <m/>
  </r>
  <r>
    <d v="2025-11-01T00:00:00"/>
    <x v="0"/>
    <x v="0"/>
    <x v="0"/>
    <s v="UNKNOWN"/>
    <x v="0"/>
    <m/>
    <s v="P2-VGO1_0238144.0238144-M0311369"/>
    <s v="TK018"/>
    <s v="ACT"/>
    <s v="396D"/>
    <s v="Vitol S.A. (Processing)"/>
    <s v="FRE"/>
    <s v="2-VGO1"/>
    <s v="Vacuum Gasoil"/>
    <s v="FUE"/>
    <x v="1"/>
    <s v="2707999990000000000000"/>
    <n v="166"/>
    <n v="178"/>
    <x v="10"/>
    <x v="2"/>
    <d v="2020-08-19T00:00:00"/>
    <x v="0"/>
    <m/>
  </r>
  <r>
    <d v="2025-11-01T00:00:00"/>
    <x v="0"/>
    <x v="0"/>
    <x v="0"/>
    <s v="UNKNOWN"/>
    <x v="0"/>
    <m/>
    <s v="P2-VGO1_0238233.0238233-M0311521"/>
    <s v="TK018"/>
    <s v="ACT"/>
    <s v="396D"/>
    <s v="Vitol S.A. (Processing)"/>
    <s v="FRE"/>
    <s v="2-VGO1"/>
    <s v="Vacuum Gasoil"/>
    <s v="FUE"/>
    <x v="1"/>
    <s v="2707999990000000000000"/>
    <n v="74"/>
    <n v="80"/>
    <x v="10"/>
    <x v="2"/>
    <d v="2020-08-19T00:00:00"/>
    <x v="0"/>
    <m/>
  </r>
  <r>
    <d v="2025-11-01T00:00:00"/>
    <x v="0"/>
    <x v="0"/>
    <x v="0"/>
    <s v="UNKNOWN"/>
    <x v="0"/>
    <m/>
    <s v="P2-VGO1_0238516.0238516-M0311938"/>
    <s v="TK018"/>
    <s v="ACT"/>
    <s v="396D"/>
    <s v="Vitol S.A. (Processing)"/>
    <s v="FRE"/>
    <s v="2-VGO1"/>
    <s v="Vacuum Gasoil"/>
    <s v="FUE"/>
    <x v="1"/>
    <s v="2707999990000000000000"/>
    <n v="1"/>
    <n v="1"/>
    <x v="10"/>
    <x v="2"/>
    <d v="2020-08-19T00:00:00"/>
    <x v="0"/>
    <m/>
  </r>
  <r>
    <d v="2025-11-01T00:00:00"/>
    <x v="0"/>
    <x v="0"/>
    <x v="0"/>
    <s v="UNKNOWN"/>
    <x v="0"/>
    <m/>
    <s v="P2-VGO1_0238661.0238661-M0312142"/>
    <s v="TK018"/>
    <s v="ACT"/>
    <s v="396D"/>
    <s v="Vitol S.A. (Processing)"/>
    <s v="FRE"/>
    <s v="2-VGO1"/>
    <s v="Vacuum Gasoil"/>
    <s v="FUE"/>
    <x v="1"/>
    <s v="2707999990000000000000"/>
    <n v="214"/>
    <n v="230"/>
    <x v="10"/>
    <x v="2"/>
    <d v="2020-08-19T00:00:00"/>
    <x v="0"/>
    <m/>
  </r>
  <r>
    <d v="2025-11-01T00:00:00"/>
    <x v="0"/>
    <x v="0"/>
    <x v="0"/>
    <s v="UNKNOWN"/>
    <x v="0"/>
    <m/>
    <s v="P2-VGO1_0238746.0238746-M0312261"/>
    <s v="TK018"/>
    <s v="ACT"/>
    <s v="396D"/>
    <s v="Vitol S.A. (Processing)"/>
    <s v="FRE"/>
    <s v="2-VGO1"/>
    <s v="Vacuum Gasoil"/>
    <s v="FUE"/>
    <x v="1"/>
    <s v="2707999990000000000000"/>
    <n v="11"/>
    <n v="11"/>
    <x v="10"/>
    <x v="2"/>
    <d v="2020-08-19T00:00:00"/>
    <x v="0"/>
    <m/>
  </r>
  <r>
    <d v="2025-11-01T00:00:00"/>
    <x v="0"/>
    <x v="0"/>
    <x v="0"/>
    <s v="UNKNOWN"/>
    <x v="0"/>
    <m/>
    <s v="P2-VGO1_0238940.0238940-M0312572"/>
    <s v="TK018"/>
    <s v="ACT"/>
    <s v="396D"/>
    <s v="Vitol S.A. (Processing)"/>
    <s v="FRE"/>
    <s v="2-VGO1"/>
    <s v="Vacuum Gasoil"/>
    <s v="FUE"/>
    <x v="1"/>
    <s v="2707999990000000000000"/>
    <n v="79"/>
    <n v="84"/>
    <x v="10"/>
    <x v="2"/>
    <d v="2020-08-19T00:00:00"/>
    <x v="0"/>
    <m/>
  </r>
  <r>
    <d v="2025-11-30T00:00:00"/>
    <x v="1"/>
    <x v="0"/>
    <x v="0"/>
    <s v="UNKNOWN"/>
    <x v="0"/>
    <m/>
    <s v="P2-VGO1_0235822.0235822-M0307763"/>
    <s v="TK018"/>
    <s v="ACT"/>
    <s v="396D"/>
    <s v="Vitol S.A. (Processing)"/>
    <s v="FRE"/>
    <s v="2-VGO1"/>
    <s v="Vacuum Gasoil"/>
    <s v="FUE"/>
    <x v="1"/>
    <s v="2707999990000000000000"/>
    <n v="-27"/>
    <n v="-29"/>
    <x v="10"/>
    <x v="2"/>
    <d v="2020-08-19T00:00:00"/>
    <x v="0"/>
    <m/>
  </r>
  <r>
    <d v="2025-11-30T00:00:00"/>
    <x v="1"/>
    <x v="0"/>
    <x v="0"/>
    <s v="UNKNOWN"/>
    <x v="0"/>
    <m/>
    <s v="P2-VGO1_0235983.0235983-M0308008"/>
    <s v="TK018"/>
    <s v="ACT"/>
    <s v="396D"/>
    <s v="Vitol S.A. (Processing)"/>
    <s v="FRE"/>
    <s v="2-VGO1"/>
    <s v="Vacuum Gasoil"/>
    <s v="FUE"/>
    <x v="1"/>
    <s v="2707999990000000000000"/>
    <n v="-171"/>
    <n v="-183"/>
    <x v="10"/>
    <x v="2"/>
    <d v="2020-08-19T00:00:00"/>
    <x v="0"/>
    <m/>
  </r>
  <r>
    <d v="2025-11-30T00:00:00"/>
    <x v="1"/>
    <x v="0"/>
    <x v="0"/>
    <s v="UNKNOWN"/>
    <x v="0"/>
    <m/>
    <s v="P2-VGO1_0236136.0236136-M0308270"/>
    <s v="TK018"/>
    <s v="ACT"/>
    <s v="396D"/>
    <s v="Vitol S.A. (Processing)"/>
    <s v="FRE"/>
    <s v="2-VGO1"/>
    <s v="Vacuum Gasoil"/>
    <s v="FUE"/>
    <x v="1"/>
    <s v="2707999990000000000000"/>
    <n v="-258"/>
    <n v="-277"/>
    <x v="10"/>
    <x v="2"/>
    <d v="2020-08-19T00:00:00"/>
    <x v="0"/>
    <m/>
  </r>
  <r>
    <d v="2025-11-30T00:00:00"/>
    <x v="1"/>
    <x v="0"/>
    <x v="0"/>
    <s v="UNKNOWN"/>
    <x v="0"/>
    <m/>
    <s v="P2-VGO1_0236212.0236212-M0308409"/>
    <s v="TK018"/>
    <s v="ACT"/>
    <s v="396D"/>
    <s v="Vitol S.A. (Processing)"/>
    <s v="FRE"/>
    <s v="2-VGO1"/>
    <s v="Vacuum Gasoil"/>
    <s v="FUE"/>
    <x v="1"/>
    <s v="2707999990000000000000"/>
    <n v="-102"/>
    <n v="-109"/>
    <x v="10"/>
    <x v="2"/>
    <d v="2020-08-19T00:00:00"/>
    <x v="0"/>
    <m/>
  </r>
  <r>
    <d v="2025-11-30T00:00:00"/>
    <x v="1"/>
    <x v="0"/>
    <x v="0"/>
    <s v="UNKNOWN"/>
    <x v="0"/>
    <m/>
    <s v="P2-VGO1_0236333.0236333-M0308622"/>
    <s v="TK018"/>
    <s v="ACT"/>
    <s v="396D"/>
    <s v="Vitol S.A. (Processing)"/>
    <s v="FRE"/>
    <s v="2-VGO1"/>
    <s v="Vacuum Gasoil"/>
    <s v="FUE"/>
    <x v="1"/>
    <s v="2707999990000000000000"/>
    <n v="-82"/>
    <n v="-88"/>
    <x v="10"/>
    <x v="2"/>
    <d v="2020-08-19T00:00:00"/>
    <x v="0"/>
    <m/>
  </r>
  <r>
    <d v="2025-11-30T00:00:00"/>
    <x v="1"/>
    <x v="0"/>
    <x v="0"/>
    <s v="UNKNOWN"/>
    <x v="0"/>
    <m/>
    <s v="P2-VGO1_0236408.0236408-M0308728"/>
    <s v="TK018"/>
    <s v="ACT"/>
    <s v="396D"/>
    <s v="Vitol S.A. (Processing)"/>
    <s v="FRE"/>
    <s v="2-VGO1"/>
    <s v="Vacuum Gasoil"/>
    <s v="FUE"/>
    <x v="1"/>
    <s v="2707999990000000000000"/>
    <n v="-169"/>
    <n v="-181"/>
    <x v="10"/>
    <x v="2"/>
    <d v="2020-08-19T00:00:00"/>
    <x v="0"/>
    <m/>
  </r>
  <r>
    <d v="2025-11-30T00:00:00"/>
    <x v="1"/>
    <x v="0"/>
    <x v="0"/>
    <s v="UNKNOWN"/>
    <x v="0"/>
    <m/>
    <s v="P2-VGO1_0236530.0236530-M0308916"/>
    <s v="TK018"/>
    <s v="ACT"/>
    <s v="396D"/>
    <s v="Vitol S.A. (Processing)"/>
    <s v="FRE"/>
    <s v="2-VGO1"/>
    <s v="Vacuum Gasoil"/>
    <s v="FUE"/>
    <x v="1"/>
    <s v="2707999990000000000000"/>
    <n v="-172"/>
    <n v="-184"/>
    <x v="10"/>
    <x v="2"/>
    <d v="2020-08-19T00:00:00"/>
    <x v="0"/>
    <m/>
  </r>
  <r>
    <d v="2025-11-30T00:00:00"/>
    <x v="1"/>
    <x v="0"/>
    <x v="0"/>
    <s v="UNKNOWN"/>
    <x v="0"/>
    <m/>
    <s v="P2-VGO1_0236721.0236721-M0309202"/>
    <s v="TK018"/>
    <s v="ACT"/>
    <s v="396D"/>
    <s v="Vitol S.A. (Processing)"/>
    <s v="FRE"/>
    <s v="2-VGO1"/>
    <s v="Vacuum Gasoil"/>
    <s v="FUE"/>
    <x v="1"/>
    <s v="2707999990000000000000"/>
    <n v="-77"/>
    <n v="-83"/>
    <x v="10"/>
    <x v="2"/>
    <d v="2020-08-19T00:00:00"/>
    <x v="0"/>
    <m/>
  </r>
  <r>
    <d v="2025-11-30T00:00:00"/>
    <x v="1"/>
    <x v="0"/>
    <x v="0"/>
    <s v="UNKNOWN"/>
    <x v="0"/>
    <m/>
    <s v="P2-VGO1_0236789.0236789-M0309304"/>
    <s v="TK018"/>
    <s v="ACT"/>
    <s v="396D"/>
    <s v="Vitol S.A. (Processing)"/>
    <s v="FRE"/>
    <s v="2-VGO1"/>
    <s v="Vacuum Gasoil"/>
    <s v="FUE"/>
    <x v="1"/>
    <s v="2707999990000000000000"/>
    <n v="-179"/>
    <n v="-192"/>
    <x v="10"/>
    <x v="2"/>
    <d v="2020-08-19T00:00:00"/>
    <x v="0"/>
    <m/>
  </r>
  <r>
    <d v="2025-11-30T00:00:00"/>
    <x v="1"/>
    <x v="0"/>
    <x v="0"/>
    <s v="UNKNOWN"/>
    <x v="0"/>
    <m/>
    <s v="P2-VGO1_0237063.0237063-M0309681"/>
    <s v="TK018"/>
    <s v="ACT"/>
    <s v="396D"/>
    <s v="Vitol S.A. (Processing)"/>
    <s v="FRE"/>
    <s v="2-VGO1"/>
    <s v="Vacuum Gasoil"/>
    <s v="FUE"/>
    <x v="1"/>
    <s v="2707999990000000000000"/>
    <n v="-170"/>
    <n v="-183"/>
    <x v="10"/>
    <x v="2"/>
    <d v="2020-08-19T00:00:00"/>
    <x v="0"/>
    <m/>
  </r>
  <r>
    <d v="2025-11-30T00:00:00"/>
    <x v="1"/>
    <x v="0"/>
    <x v="0"/>
    <s v="UNKNOWN"/>
    <x v="0"/>
    <m/>
    <s v="P2-VGO1_0237156.0237156-M0309793"/>
    <s v="TK018"/>
    <s v="ACT"/>
    <s v="396D"/>
    <s v="Vitol S.A. (Processing)"/>
    <s v="FRE"/>
    <s v="2-VGO1"/>
    <s v="Vacuum Gasoil"/>
    <s v="FUE"/>
    <x v="1"/>
    <s v="2707999990000000000000"/>
    <n v="-163"/>
    <n v="-175"/>
    <x v="10"/>
    <x v="2"/>
    <d v="2020-08-19T00:00:00"/>
    <x v="0"/>
    <m/>
  </r>
  <r>
    <d v="2025-11-30T00:00:00"/>
    <x v="1"/>
    <x v="0"/>
    <x v="0"/>
    <s v="UNKNOWN"/>
    <x v="0"/>
    <m/>
    <s v="P2-VGO1_0237383.0237383-M0310107"/>
    <s v="TK018"/>
    <s v="ACT"/>
    <s v="396D"/>
    <s v="Vitol S.A. (Processing)"/>
    <s v="FRE"/>
    <s v="2-VGO1"/>
    <s v="Vacuum Gasoil"/>
    <s v="FUE"/>
    <x v="1"/>
    <s v="2707999990000000000000"/>
    <n v="-176"/>
    <n v="-189"/>
    <x v="10"/>
    <x v="2"/>
    <d v="2020-08-19T00:00:00"/>
    <x v="0"/>
    <m/>
  </r>
  <r>
    <d v="2025-11-30T00:00:00"/>
    <x v="1"/>
    <x v="0"/>
    <x v="0"/>
    <s v="UNKNOWN"/>
    <x v="0"/>
    <m/>
    <s v="P2-VGO1_0237472.0237472-M0310252"/>
    <s v="TK018"/>
    <s v="ACT"/>
    <s v="396D"/>
    <s v="Vitol S.A. (Processing)"/>
    <s v="FRE"/>
    <s v="2-VGO1"/>
    <s v="Vacuum Gasoil"/>
    <s v="FUE"/>
    <x v="1"/>
    <s v="2707999990000000000000"/>
    <n v="-79"/>
    <n v="-85"/>
    <x v="10"/>
    <x v="2"/>
    <d v="2020-08-19T00:00:00"/>
    <x v="0"/>
    <m/>
  </r>
  <r>
    <d v="2025-11-30T00:00:00"/>
    <x v="1"/>
    <x v="0"/>
    <x v="0"/>
    <s v="UNKNOWN"/>
    <x v="0"/>
    <m/>
    <s v="P2-VGO1_0237704.0237704-M0310631"/>
    <s v="TK018"/>
    <s v="ACT"/>
    <s v="396D"/>
    <s v="Vitol S.A. (Processing)"/>
    <s v="FRE"/>
    <s v="2-VGO1"/>
    <s v="Vacuum Gasoil"/>
    <s v="FUE"/>
    <x v="1"/>
    <s v="2707999990000000000000"/>
    <n v="-334"/>
    <n v="-359"/>
    <x v="10"/>
    <x v="2"/>
    <d v="2020-08-19T00:00:00"/>
    <x v="0"/>
    <m/>
  </r>
  <r>
    <d v="2025-11-30T00:00:00"/>
    <x v="1"/>
    <x v="0"/>
    <x v="0"/>
    <s v="UNKNOWN"/>
    <x v="0"/>
    <m/>
    <s v="P2-VGO1_0238062.0238062-M0311234"/>
    <s v="TK018"/>
    <s v="ACT"/>
    <s v="396D"/>
    <s v="Vitol S.A. (Processing)"/>
    <s v="FRE"/>
    <s v="2-VGO1"/>
    <s v="Vacuum Gasoil"/>
    <s v="FUE"/>
    <x v="1"/>
    <s v="2707999990000000000000"/>
    <n v="-168"/>
    <n v="-180"/>
    <x v="10"/>
    <x v="2"/>
    <d v="2020-08-19T00:00:00"/>
    <x v="0"/>
    <m/>
  </r>
  <r>
    <d v="2025-11-30T00:00:00"/>
    <x v="1"/>
    <x v="0"/>
    <x v="0"/>
    <s v="UNKNOWN"/>
    <x v="0"/>
    <m/>
    <s v="P2-VGO1_0238144.0238144-M0311369"/>
    <s v="TK018"/>
    <s v="ACT"/>
    <s v="396D"/>
    <s v="Vitol S.A. (Processing)"/>
    <s v="FRE"/>
    <s v="2-VGO1"/>
    <s v="Vacuum Gasoil"/>
    <s v="FUE"/>
    <x v="1"/>
    <s v="2707999990000000000000"/>
    <n v="-166"/>
    <n v="-178"/>
    <x v="10"/>
    <x v="2"/>
    <d v="2020-08-19T00:00:00"/>
    <x v="0"/>
    <m/>
  </r>
  <r>
    <d v="2025-11-30T00:00:00"/>
    <x v="1"/>
    <x v="0"/>
    <x v="0"/>
    <s v="UNKNOWN"/>
    <x v="0"/>
    <m/>
    <s v="P2-VGO1_0238233.0238233-M0311521"/>
    <s v="TK018"/>
    <s v="ACT"/>
    <s v="396D"/>
    <s v="Vitol S.A. (Processing)"/>
    <s v="FRE"/>
    <s v="2-VGO1"/>
    <s v="Vacuum Gasoil"/>
    <s v="FUE"/>
    <x v="1"/>
    <s v="2707999990000000000000"/>
    <n v="-74"/>
    <n v="-80"/>
    <x v="10"/>
    <x v="2"/>
    <d v="2020-08-19T00:00:00"/>
    <x v="0"/>
    <m/>
  </r>
  <r>
    <d v="2025-11-30T00:00:00"/>
    <x v="1"/>
    <x v="0"/>
    <x v="0"/>
    <s v="UNKNOWN"/>
    <x v="0"/>
    <m/>
    <s v="P2-VGO1_0238516.0238516-M0311938"/>
    <s v="TK018"/>
    <s v="ACT"/>
    <s v="396D"/>
    <s v="Vitol S.A. (Processing)"/>
    <s v="FRE"/>
    <s v="2-VGO1"/>
    <s v="Vacuum Gasoil"/>
    <s v="FUE"/>
    <x v="1"/>
    <s v="2707999990000000000000"/>
    <n v="-1"/>
    <n v="-1"/>
    <x v="10"/>
    <x v="2"/>
    <d v="2020-08-19T00:00:00"/>
    <x v="0"/>
    <m/>
  </r>
  <r>
    <d v="2025-11-30T00:00:00"/>
    <x v="1"/>
    <x v="0"/>
    <x v="0"/>
    <s v="UNKNOWN"/>
    <x v="0"/>
    <m/>
    <s v="P2-VGO1_0238661.0238661-M0312142"/>
    <s v="TK018"/>
    <s v="ACT"/>
    <s v="396D"/>
    <s v="Vitol S.A. (Processing)"/>
    <s v="FRE"/>
    <s v="2-VGO1"/>
    <s v="Vacuum Gasoil"/>
    <s v="FUE"/>
    <x v="1"/>
    <s v="2707999990000000000000"/>
    <n v="-214"/>
    <n v="-230"/>
    <x v="10"/>
    <x v="2"/>
    <d v="2020-08-19T00:00:00"/>
    <x v="0"/>
    <m/>
  </r>
  <r>
    <d v="2025-11-30T00:00:00"/>
    <x v="1"/>
    <x v="0"/>
    <x v="0"/>
    <s v="UNKNOWN"/>
    <x v="0"/>
    <m/>
    <s v="P2-VGO1_0238746.0238746-M0312261"/>
    <s v="TK018"/>
    <s v="ACT"/>
    <s v="396D"/>
    <s v="Vitol S.A. (Processing)"/>
    <s v="FRE"/>
    <s v="2-VGO1"/>
    <s v="Vacuum Gasoil"/>
    <s v="FUE"/>
    <x v="1"/>
    <s v="2707999990000000000000"/>
    <n v="-11"/>
    <n v="-11"/>
    <x v="10"/>
    <x v="2"/>
    <d v="2020-08-19T00:00:00"/>
    <x v="0"/>
    <m/>
  </r>
  <r>
    <d v="2025-11-30T00:00:00"/>
    <x v="1"/>
    <x v="0"/>
    <x v="0"/>
    <s v="UNKNOWN"/>
    <x v="0"/>
    <m/>
    <s v="P2-VGO1_0238940.0238940-M0312572"/>
    <s v="TK018"/>
    <s v="ACT"/>
    <s v="396D"/>
    <s v="Vitol S.A. (Processing)"/>
    <s v="FRE"/>
    <s v="2-VGO1"/>
    <s v="Vacuum Gasoil"/>
    <s v="FUE"/>
    <x v="1"/>
    <s v="2707999990000000000000"/>
    <n v="-79"/>
    <n v="-84"/>
    <x v="10"/>
    <x v="2"/>
    <d v="2020-08-19T00:00:00"/>
    <x v="0"/>
    <m/>
  </r>
  <r>
    <d v="2025-11-01T00:00:00"/>
    <x v="0"/>
    <x v="0"/>
    <x v="1"/>
    <n v="141400"/>
    <x v="1"/>
    <s v="BV"/>
    <s v="P1-GO&gt;2_0233657.0236199-M0308381"/>
    <s v="TK019"/>
    <s v="ACT"/>
    <s v="396D"/>
    <s v="Vitol S.A. (Processing)"/>
    <s v="AAD"/>
    <s v="1-GO&gt;2"/>
    <s v="Gasoil Undyed (S. &gt; 0.2%)"/>
    <s v="GO"/>
    <x v="2"/>
    <s v="271019489000000000  49"/>
    <n v="41763"/>
    <n v="47659"/>
    <x v="11"/>
    <x v="2"/>
    <d v="2021-09-29T00:00:00"/>
    <x v="0"/>
    <m/>
  </r>
  <r>
    <d v="2025-11-01T00:00:00"/>
    <x v="0"/>
    <x v="0"/>
    <x v="0"/>
    <s v="UNKNOWN"/>
    <x v="0"/>
    <m/>
    <s v="P1-GO&gt;2_0265449.0265449-M0352318"/>
    <s v="TK019"/>
    <s v="ACT"/>
    <s v="396D"/>
    <s v="Vitol S.A. (Processing)"/>
    <s v="FRE"/>
    <s v="1-GO&gt;2"/>
    <s v="Gasoil Undyed (S. &gt; 0.2%)"/>
    <s v="GO"/>
    <x v="2"/>
    <s v="271019489000000000  49"/>
    <n v="7"/>
    <n v="8"/>
    <x v="11"/>
    <x v="2"/>
    <d v="2021-09-29T00:00:00"/>
    <x v="0"/>
    <m/>
  </r>
  <r>
    <d v="2025-11-01T00:00:00"/>
    <x v="0"/>
    <x v="0"/>
    <x v="0"/>
    <s v="UNKNOWN"/>
    <x v="0"/>
    <m/>
    <s v="P1-GO&gt;2_0265581.0265581-M0352535"/>
    <s v="TK019"/>
    <s v="ACT"/>
    <s v="396D"/>
    <s v="Vitol S.A. (Processing)"/>
    <s v="FRE"/>
    <s v="1-GO&gt;2"/>
    <s v="Gasoil Undyed (S. &gt; 0.2%)"/>
    <s v="GO"/>
    <x v="2"/>
    <s v="271019489000000000  49"/>
    <n v="148"/>
    <n v="169"/>
    <x v="11"/>
    <x v="2"/>
    <d v="2021-09-29T00:00:00"/>
    <x v="0"/>
    <m/>
  </r>
  <r>
    <d v="2025-11-01T00:00:00"/>
    <x v="0"/>
    <x v="0"/>
    <x v="0"/>
    <s v="UNKNOWN"/>
    <x v="0"/>
    <m/>
    <s v="P1-GO&gt;2_0265760.0265760-M0352828"/>
    <s v="TK019"/>
    <s v="ACT"/>
    <s v="396D"/>
    <s v="Vitol S.A. (Processing)"/>
    <s v="FRE"/>
    <s v="1-GO&gt;2"/>
    <s v="Gasoil Undyed (S. &gt; 0.2%)"/>
    <s v="GO"/>
    <x v="2"/>
    <s v="271019489000000000  49"/>
    <n v="96"/>
    <n v="110"/>
    <x v="11"/>
    <x v="2"/>
    <d v="2021-09-29T00:00:00"/>
    <x v="0"/>
    <m/>
  </r>
  <r>
    <d v="2025-11-01T00:00:00"/>
    <x v="0"/>
    <x v="0"/>
    <x v="0"/>
    <s v="UNKNOWN"/>
    <x v="0"/>
    <m/>
    <s v="P1-GO&gt;2_0265878.0265878-M0353010"/>
    <s v="TK019"/>
    <s v="ACT"/>
    <s v="396D"/>
    <s v="Vitol S.A. (Processing)"/>
    <s v="FRE"/>
    <s v="1-GO&gt;2"/>
    <s v="Gasoil Undyed (S. &gt; 0.2%)"/>
    <s v="GO"/>
    <x v="2"/>
    <s v="271019489000000000  49"/>
    <n v="104"/>
    <n v="118"/>
    <x v="11"/>
    <x v="2"/>
    <d v="2021-09-29T00:00:00"/>
    <x v="0"/>
    <m/>
  </r>
  <r>
    <d v="2025-11-01T00:00:00"/>
    <x v="0"/>
    <x v="0"/>
    <x v="0"/>
    <s v="UNKNOWN"/>
    <x v="0"/>
    <m/>
    <s v="P1-GO&gt;2_0266030.0266030-M0353248"/>
    <s v="TK019"/>
    <s v="ACT"/>
    <s v="396D"/>
    <s v="Vitol S.A. (Processing)"/>
    <s v="FRE"/>
    <s v="1-GO&gt;2"/>
    <s v="Gasoil Undyed (S. &gt; 0.2%)"/>
    <s v="GO"/>
    <x v="2"/>
    <s v="271019489000000000  49"/>
    <n v="27"/>
    <n v="31"/>
    <x v="11"/>
    <x v="2"/>
    <d v="2021-09-29T00:00:00"/>
    <x v="0"/>
    <m/>
  </r>
  <r>
    <d v="2025-11-01T00:00:00"/>
    <x v="0"/>
    <x v="0"/>
    <x v="0"/>
    <s v="UNKNOWN"/>
    <x v="0"/>
    <m/>
    <s v="P1-GO&gt;2_0266291.0266291-M0353632"/>
    <s v="TK019"/>
    <s v="ACT"/>
    <s v="396D"/>
    <s v="Vitol S.A. (Processing)"/>
    <s v="FRE"/>
    <s v="1-GO&gt;2"/>
    <s v="Gasoil Undyed (S. &gt; 0.2%)"/>
    <s v="GO"/>
    <x v="2"/>
    <s v="271019489000000000  49"/>
    <n v="3"/>
    <n v="4"/>
    <x v="11"/>
    <x v="2"/>
    <d v="2021-09-29T00:00:00"/>
    <x v="0"/>
    <m/>
  </r>
  <r>
    <d v="2025-11-01T00:00:00"/>
    <x v="0"/>
    <x v="0"/>
    <x v="0"/>
    <s v="UNKNOWN"/>
    <x v="0"/>
    <m/>
    <s v="P1-GO&gt;2_0266436.0266436-M0353899"/>
    <s v="TK019"/>
    <s v="ACT"/>
    <s v="396D"/>
    <s v="Vitol S.A. (Processing)"/>
    <s v="FRE"/>
    <s v="1-GO&gt;2"/>
    <s v="Gasoil Undyed (S. &gt; 0.2%)"/>
    <s v="GO"/>
    <x v="2"/>
    <s v="271019489000000000  49"/>
    <n v="31"/>
    <n v="36"/>
    <x v="11"/>
    <x v="2"/>
    <d v="2021-09-29T00:00:00"/>
    <x v="0"/>
    <m/>
  </r>
  <r>
    <d v="2025-11-01T00:00:00"/>
    <x v="0"/>
    <x v="0"/>
    <x v="0"/>
    <s v="UNKNOWN"/>
    <x v="0"/>
    <m/>
    <s v="P1-GO&gt;2_0266586.0266586-M0354129"/>
    <s v="TK019"/>
    <s v="ACT"/>
    <s v="396D"/>
    <s v="Vitol S.A. (Processing)"/>
    <s v="FRE"/>
    <s v="1-GO&gt;2"/>
    <s v="Gasoil Undyed (S. &gt; 0.2%)"/>
    <s v="GO"/>
    <x v="2"/>
    <s v="271019489000000000  49"/>
    <n v="56"/>
    <n v="64"/>
    <x v="11"/>
    <x v="2"/>
    <d v="2021-09-29T00:00:00"/>
    <x v="0"/>
    <m/>
  </r>
  <r>
    <d v="2025-11-01T00:00:00"/>
    <x v="0"/>
    <x v="0"/>
    <x v="0"/>
    <s v="UNKNOWN"/>
    <x v="0"/>
    <m/>
    <s v="P1-GO&gt;2_0266640.0266640-M0354199"/>
    <s v="TK019"/>
    <s v="ACT"/>
    <s v="396D"/>
    <s v="Vitol S.A. (Processing)"/>
    <s v="FRE"/>
    <s v="1-GO&gt;2"/>
    <s v="Gasoil Undyed (S. &gt; 0.2%)"/>
    <s v="GO"/>
    <x v="2"/>
    <s v="271019489000000000  49"/>
    <n v="99"/>
    <n v="113"/>
    <x v="11"/>
    <x v="2"/>
    <d v="2021-09-29T00:00:00"/>
    <x v="0"/>
    <m/>
  </r>
  <r>
    <d v="2025-11-01T00:00:00"/>
    <x v="0"/>
    <x v="0"/>
    <x v="0"/>
    <s v="UNKNOWN"/>
    <x v="0"/>
    <m/>
    <s v="P1-GO&gt;2_0266906.0266906-M0354659"/>
    <s v="TK019"/>
    <s v="ACT"/>
    <s v="396D"/>
    <s v="Vitol S.A. (Processing)"/>
    <s v="FRE"/>
    <s v="1-GO&gt;2"/>
    <s v="Gasoil Undyed (S. &gt; 0.2%)"/>
    <s v="GO"/>
    <x v="2"/>
    <s v="271019489000000000  49"/>
    <n v="13"/>
    <n v="15"/>
    <x v="11"/>
    <x v="2"/>
    <d v="2021-09-29T00:00:00"/>
    <x v="0"/>
    <m/>
  </r>
  <r>
    <d v="2025-11-01T00:00:00"/>
    <x v="0"/>
    <x v="0"/>
    <x v="0"/>
    <s v="UNKNOWN"/>
    <x v="0"/>
    <m/>
    <s v="P1-GO&gt;2_0267123.0267123-M0355029"/>
    <s v="TK019"/>
    <s v="ACT"/>
    <s v="396D"/>
    <s v="Vitol S.A. (Processing)"/>
    <s v="FRE"/>
    <s v="1-GO&gt;2"/>
    <s v="Gasoil Undyed (S. &gt; 0.2%)"/>
    <s v="GO"/>
    <x v="2"/>
    <s v="271019489000000000  49"/>
    <n v="8"/>
    <n v="9"/>
    <x v="11"/>
    <x v="2"/>
    <d v="2021-09-29T00:00:00"/>
    <x v="0"/>
    <m/>
  </r>
  <r>
    <d v="2025-11-30T00:00:00"/>
    <x v="1"/>
    <x v="0"/>
    <x v="1"/>
    <n v="141400"/>
    <x v="1"/>
    <s v="EV"/>
    <s v="P1-GO&gt;2_0233657.0236199-M0308381"/>
    <s v="TK019"/>
    <s v="ACT"/>
    <s v="396D"/>
    <s v="Vitol S.A. (Processing)"/>
    <s v="AAD"/>
    <s v="1-GO&gt;2"/>
    <s v="Gasoil Undyed (S. &gt; 0.2%)"/>
    <s v="GO"/>
    <x v="2"/>
    <s v="271019489000000000  49"/>
    <n v="-41763"/>
    <n v="-47659"/>
    <x v="11"/>
    <x v="2"/>
    <d v="2021-09-29T00:00:00"/>
    <x v="0"/>
    <m/>
  </r>
  <r>
    <d v="2025-11-30T00:00:00"/>
    <x v="1"/>
    <x v="0"/>
    <x v="0"/>
    <s v="UNKNOWN"/>
    <x v="0"/>
    <m/>
    <s v="P1-GO&gt;2_0265449.0265449-M0352318"/>
    <s v="TK019"/>
    <s v="ACT"/>
    <s v="396D"/>
    <s v="Vitol S.A. (Processing)"/>
    <s v="FRE"/>
    <s v="1-GO&gt;2"/>
    <s v="Gasoil Undyed (S. &gt; 0.2%)"/>
    <s v="GO"/>
    <x v="2"/>
    <s v="271019489000000000  49"/>
    <n v="-7"/>
    <n v="-8"/>
    <x v="11"/>
    <x v="2"/>
    <d v="2021-09-29T00:00:00"/>
    <x v="0"/>
    <m/>
  </r>
  <r>
    <d v="2025-11-30T00:00:00"/>
    <x v="1"/>
    <x v="0"/>
    <x v="0"/>
    <s v="UNKNOWN"/>
    <x v="0"/>
    <m/>
    <s v="P1-GO&gt;2_0265581.0265581-M0352535"/>
    <s v="TK019"/>
    <s v="ACT"/>
    <s v="396D"/>
    <s v="Vitol S.A. (Processing)"/>
    <s v="FRE"/>
    <s v="1-GO&gt;2"/>
    <s v="Gasoil Undyed (S. &gt; 0.2%)"/>
    <s v="GO"/>
    <x v="2"/>
    <s v="271019489000000000  49"/>
    <n v="-148"/>
    <n v="-169"/>
    <x v="11"/>
    <x v="2"/>
    <d v="2021-09-29T00:00:00"/>
    <x v="0"/>
    <m/>
  </r>
  <r>
    <d v="2025-11-30T00:00:00"/>
    <x v="1"/>
    <x v="0"/>
    <x v="0"/>
    <s v="UNKNOWN"/>
    <x v="0"/>
    <m/>
    <s v="P1-GO&gt;2_0265760.0265760-M0352828"/>
    <s v="TK019"/>
    <s v="ACT"/>
    <s v="396D"/>
    <s v="Vitol S.A. (Processing)"/>
    <s v="FRE"/>
    <s v="1-GO&gt;2"/>
    <s v="Gasoil Undyed (S. &gt; 0.2%)"/>
    <s v="GO"/>
    <x v="2"/>
    <s v="271019489000000000  49"/>
    <n v="-96"/>
    <n v="-110"/>
    <x v="11"/>
    <x v="2"/>
    <d v="2021-09-29T00:00:00"/>
    <x v="0"/>
    <m/>
  </r>
  <r>
    <d v="2025-11-30T00:00:00"/>
    <x v="1"/>
    <x v="0"/>
    <x v="0"/>
    <s v="UNKNOWN"/>
    <x v="0"/>
    <m/>
    <s v="P1-GO&gt;2_0265878.0265878-M0353010"/>
    <s v="TK019"/>
    <s v="ACT"/>
    <s v="396D"/>
    <s v="Vitol S.A. (Processing)"/>
    <s v="FRE"/>
    <s v="1-GO&gt;2"/>
    <s v="Gasoil Undyed (S. &gt; 0.2%)"/>
    <s v="GO"/>
    <x v="2"/>
    <s v="271019489000000000  49"/>
    <n v="-104"/>
    <n v="-118"/>
    <x v="11"/>
    <x v="2"/>
    <d v="2021-09-29T00:00:00"/>
    <x v="0"/>
    <m/>
  </r>
  <r>
    <d v="2025-11-30T00:00:00"/>
    <x v="1"/>
    <x v="0"/>
    <x v="0"/>
    <s v="UNKNOWN"/>
    <x v="0"/>
    <m/>
    <s v="P1-GO&gt;2_0266030.0266030-M0353248"/>
    <s v="TK019"/>
    <s v="ACT"/>
    <s v="396D"/>
    <s v="Vitol S.A. (Processing)"/>
    <s v="FRE"/>
    <s v="1-GO&gt;2"/>
    <s v="Gasoil Undyed (S. &gt; 0.2%)"/>
    <s v="GO"/>
    <x v="2"/>
    <s v="271019489000000000  49"/>
    <n v="-27"/>
    <n v="-31"/>
    <x v="11"/>
    <x v="2"/>
    <d v="2021-09-29T00:00:00"/>
    <x v="0"/>
    <m/>
  </r>
  <r>
    <d v="2025-11-30T00:00:00"/>
    <x v="1"/>
    <x v="0"/>
    <x v="0"/>
    <s v="UNKNOWN"/>
    <x v="0"/>
    <m/>
    <s v="P1-GO&gt;2_0266291.0266291-M0353632"/>
    <s v="TK019"/>
    <s v="ACT"/>
    <s v="396D"/>
    <s v="Vitol S.A. (Processing)"/>
    <s v="FRE"/>
    <s v="1-GO&gt;2"/>
    <s v="Gasoil Undyed (S. &gt; 0.2%)"/>
    <s v="GO"/>
    <x v="2"/>
    <s v="271019489000000000  49"/>
    <n v="-3"/>
    <n v="-4"/>
    <x v="11"/>
    <x v="2"/>
    <d v="2021-09-29T00:00:00"/>
    <x v="0"/>
    <m/>
  </r>
  <r>
    <d v="2025-11-30T00:00:00"/>
    <x v="1"/>
    <x v="0"/>
    <x v="0"/>
    <s v="UNKNOWN"/>
    <x v="0"/>
    <m/>
    <s v="P1-GO&gt;2_0266436.0266436-M0353899"/>
    <s v="TK019"/>
    <s v="ACT"/>
    <s v="396D"/>
    <s v="Vitol S.A. (Processing)"/>
    <s v="FRE"/>
    <s v="1-GO&gt;2"/>
    <s v="Gasoil Undyed (S. &gt; 0.2%)"/>
    <s v="GO"/>
    <x v="2"/>
    <s v="271019489000000000  49"/>
    <n v="-31"/>
    <n v="-36"/>
    <x v="11"/>
    <x v="2"/>
    <d v="2021-09-29T00:00:00"/>
    <x v="0"/>
    <m/>
  </r>
  <r>
    <d v="2025-11-30T00:00:00"/>
    <x v="1"/>
    <x v="0"/>
    <x v="0"/>
    <s v="UNKNOWN"/>
    <x v="0"/>
    <m/>
    <s v="P1-GO&gt;2_0266586.0266586-M0354129"/>
    <s v="TK019"/>
    <s v="ACT"/>
    <s v="396D"/>
    <s v="Vitol S.A. (Processing)"/>
    <s v="FRE"/>
    <s v="1-GO&gt;2"/>
    <s v="Gasoil Undyed (S. &gt; 0.2%)"/>
    <s v="GO"/>
    <x v="2"/>
    <s v="271019489000000000  49"/>
    <n v="-56"/>
    <n v="-64"/>
    <x v="11"/>
    <x v="2"/>
    <d v="2021-09-29T00:00:00"/>
    <x v="0"/>
    <m/>
  </r>
  <r>
    <d v="2025-11-30T00:00:00"/>
    <x v="1"/>
    <x v="0"/>
    <x v="0"/>
    <s v="UNKNOWN"/>
    <x v="0"/>
    <m/>
    <s v="P1-GO&gt;2_0266640.0266640-M0354199"/>
    <s v="TK019"/>
    <s v="ACT"/>
    <s v="396D"/>
    <s v="Vitol S.A. (Processing)"/>
    <s v="FRE"/>
    <s v="1-GO&gt;2"/>
    <s v="Gasoil Undyed (S. &gt; 0.2%)"/>
    <s v="GO"/>
    <x v="2"/>
    <s v="271019489000000000  49"/>
    <n v="-99"/>
    <n v="-113"/>
    <x v="11"/>
    <x v="2"/>
    <d v="2021-09-29T00:00:00"/>
    <x v="0"/>
    <m/>
  </r>
  <r>
    <d v="2025-11-30T00:00:00"/>
    <x v="1"/>
    <x v="0"/>
    <x v="0"/>
    <s v="UNKNOWN"/>
    <x v="0"/>
    <m/>
    <s v="P1-GO&gt;2_0266906.0266906-M0354659"/>
    <s v="TK019"/>
    <s v="ACT"/>
    <s v="396D"/>
    <s v="Vitol S.A. (Processing)"/>
    <s v="FRE"/>
    <s v="1-GO&gt;2"/>
    <s v="Gasoil Undyed (S. &gt; 0.2%)"/>
    <s v="GO"/>
    <x v="2"/>
    <s v="271019489000000000  49"/>
    <n v="-13"/>
    <n v="-15"/>
    <x v="11"/>
    <x v="2"/>
    <d v="2021-09-29T00:00:00"/>
    <x v="0"/>
    <m/>
  </r>
  <r>
    <d v="2025-11-30T00:00:00"/>
    <x v="1"/>
    <x v="0"/>
    <x v="0"/>
    <s v="UNKNOWN"/>
    <x v="0"/>
    <m/>
    <s v="P1-GO&gt;2_0267123.0267123-M0355029"/>
    <s v="TK019"/>
    <s v="ACT"/>
    <s v="396D"/>
    <s v="Vitol S.A. (Processing)"/>
    <s v="FRE"/>
    <s v="1-GO&gt;2"/>
    <s v="Gasoil Undyed (S. &gt; 0.2%)"/>
    <s v="GO"/>
    <x v="2"/>
    <s v="271019489000000000  49"/>
    <n v="-8"/>
    <n v="-9"/>
    <x v="11"/>
    <x v="2"/>
    <d v="2021-09-29T00:00:00"/>
    <x v="0"/>
    <m/>
  </r>
  <r>
    <d v="2025-11-01T00:00:00"/>
    <x v="0"/>
    <x v="0"/>
    <x v="0"/>
    <s v="UNKNOWN"/>
    <x v="0"/>
    <m/>
    <s v="P2-HSFO_0274009.0277962-M0372028"/>
    <s v="TK113"/>
    <s v="ACT"/>
    <s v="396D"/>
    <s v="Vitol S.A. (Processing)"/>
    <s v="FRE"/>
    <s v="2-HSFO2"/>
    <s v="High Sulphur Straight Run Fuel Oil"/>
    <s v="FUE"/>
    <x v="4"/>
    <s v="270799991000000000   0"/>
    <n v="136611"/>
    <n v="165710"/>
    <x v="12"/>
    <x v="3"/>
    <d v="2022-03-17T00:00:00"/>
    <x v="0"/>
    <m/>
  </r>
  <r>
    <d v="2025-11-01T00:00:00"/>
    <x v="0"/>
    <x v="0"/>
    <x v="0"/>
    <s v="UNKNOWN"/>
    <x v="0"/>
    <m/>
    <s v="P2-HSFO_0274090.0277962-M0372028"/>
    <s v="TK113"/>
    <s v="ACT"/>
    <s v="396D"/>
    <s v="Vitol S.A. (Processing)"/>
    <s v="FRE"/>
    <s v="2-HSFO2"/>
    <s v="High Sulphur Straight Run Fuel Oil"/>
    <s v="FUE"/>
    <x v="4"/>
    <s v="270799991000000000   0"/>
    <n v="194264"/>
    <n v="235643"/>
    <x v="12"/>
    <x v="3"/>
    <d v="2022-03-17T00:00:00"/>
    <x v="0"/>
    <m/>
  </r>
  <r>
    <d v="2025-11-01T00:00:00"/>
    <x v="0"/>
    <x v="0"/>
    <x v="0"/>
    <s v="UNKNOWN"/>
    <x v="0"/>
    <m/>
    <s v="P2-HSFO_0274166.0277962-M0372028"/>
    <s v="TK113"/>
    <s v="ACT"/>
    <s v="396D"/>
    <s v="Vitol S.A. (Processing)"/>
    <s v="FRE"/>
    <s v="2-HSFO2"/>
    <s v="High Sulphur Straight Run Fuel Oil"/>
    <s v="FUE"/>
    <x v="4"/>
    <s v="270799991000000000   0"/>
    <n v="168244"/>
    <n v="204081"/>
    <x v="12"/>
    <x v="3"/>
    <d v="2022-03-17T00:00:00"/>
    <x v="0"/>
    <m/>
  </r>
  <r>
    <d v="2025-11-01T00:00:00"/>
    <x v="0"/>
    <x v="0"/>
    <x v="0"/>
    <s v="UNKNOWN"/>
    <x v="0"/>
    <m/>
    <s v="P2-HSFO_0274222.0277962-M0372028"/>
    <s v="TK113"/>
    <s v="ACT"/>
    <s v="396D"/>
    <s v="Vitol S.A. (Processing)"/>
    <s v="FRE"/>
    <s v="2-HSFO2"/>
    <s v="High Sulphur Straight Run Fuel Oil"/>
    <s v="FUE"/>
    <x v="4"/>
    <s v="270799991000000000   0"/>
    <n v="22505"/>
    <n v="27299"/>
    <x v="12"/>
    <x v="3"/>
    <d v="2022-03-17T00:00:00"/>
    <x v="0"/>
    <m/>
  </r>
  <r>
    <d v="2025-11-30T00:00:00"/>
    <x v="1"/>
    <x v="0"/>
    <x v="0"/>
    <s v="UNKNOWN"/>
    <x v="0"/>
    <m/>
    <s v="P2-HSFO_0274009.0277962-M0372028"/>
    <s v="TK113"/>
    <s v="ACT"/>
    <s v="396D"/>
    <s v="Vitol S.A. (Processing)"/>
    <s v="FRE"/>
    <s v="2-HSFO2"/>
    <s v="High Sulphur Straight Run Fuel Oil"/>
    <s v="FUE"/>
    <x v="4"/>
    <s v="270799991000000000   0"/>
    <n v="-136611"/>
    <n v="-165710"/>
    <x v="12"/>
    <x v="3"/>
    <d v="2022-03-17T00:00:00"/>
    <x v="0"/>
    <m/>
  </r>
  <r>
    <d v="2025-11-30T00:00:00"/>
    <x v="1"/>
    <x v="0"/>
    <x v="0"/>
    <s v="UNKNOWN"/>
    <x v="0"/>
    <m/>
    <s v="P2-HSFO_0274090.0277962-M0372028"/>
    <s v="TK113"/>
    <s v="ACT"/>
    <s v="396D"/>
    <s v="Vitol S.A. (Processing)"/>
    <s v="FRE"/>
    <s v="2-HSFO2"/>
    <s v="High Sulphur Straight Run Fuel Oil"/>
    <s v="FUE"/>
    <x v="4"/>
    <s v="270799991000000000   0"/>
    <n v="-194264"/>
    <n v="-235643"/>
    <x v="12"/>
    <x v="3"/>
    <d v="2022-03-17T00:00:00"/>
    <x v="0"/>
    <m/>
  </r>
  <r>
    <d v="2025-11-30T00:00:00"/>
    <x v="1"/>
    <x v="0"/>
    <x v="0"/>
    <s v="UNKNOWN"/>
    <x v="0"/>
    <m/>
    <s v="P2-HSFO_0274166.0277962-M0372028"/>
    <s v="TK113"/>
    <s v="ACT"/>
    <s v="396D"/>
    <s v="Vitol S.A. (Processing)"/>
    <s v="FRE"/>
    <s v="2-HSFO2"/>
    <s v="High Sulphur Straight Run Fuel Oil"/>
    <s v="FUE"/>
    <x v="4"/>
    <s v="270799991000000000   0"/>
    <n v="-168244"/>
    <n v="-204081"/>
    <x v="12"/>
    <x v="3"/>
    <d v="2022-03-17T00:00:00"/>
    <x v="0"/>
    <m/>
  </r>
  <r>
    <d v="2025-11-30T00:00:00"/>
    <x v="1"/>
    <x v="0"/>
    <x v="0"/>
    <s v="UNKNOWN"/>
    <x v="0"/>
    <m/>
    <s v="P2-HSFO_0274222.0277962-M0372028"/>
    <s v="TK113"/>
    <s v="ACT"/>
    <s v="396D"/>
    <s v="Vitol S.A. (Processing)"/>
    <s v="FRE"/>
    <s v="2-HSFO2"/>
    <s v="High Sulphur Straight Run Fuel Oil"/>
    <s v="FUE"/>
    <x v="4"/>
    <s v="270799991000000000   0"/>
    <n v="-22505"/>
    <n v="-27299"/>
    <x v="12"/>
    <x v="3"/>
    <d v="2022-03-17T00:00:00"/>
    <x v="0"/>
    <m/>
  </r>
  <r>
    <d v="2025-11-01T00:00:00"/>
    <x v="0"/>
    <x v="0"/>
    <x v="0"/>
    <s v="UNKNOWN"/>
    <x v="0"/>
    <m/>
    <s v="PPEN BI_0283939.0283939-M0383185"/>
    <s v="TK216"/>
    <s v="ACT"/>
    <s v="396D"/>
    <s v="Vitol S.A. (Processing)"/>
    <s v="FRE"/>
    <s v="PEN BIT"/>
    <s v="Penetratie Bitumen"/>
    <s v="BIT"/>
    <x v="5"/>
    <s v="2713200000000000000000"/>
    <n v="370834"/>
    <n v="350174"/>
    <x v="13"/>
    <x v="2"/>
    <d v="2022-08-16T00:00:00"/>
    <x v="0"/>
    <m/>
  </r>
  <r>
    <d v="2025-11-01T00:00:00"/>
    <x v="0"/>
    <x v="0"/>
    <x v="0"/>
    <s v="UNKNOWN"/>
    <x v="0"/>
    <m/>
    <s v="PPEN BI_0283970.0283970-M0383255"/>
    <s v="TK216"/>
    <s v="ACT"/>
    <s v="396D"/>
    <s v="Vitol S.A. (Processing)"/>
    <s v="FRE"/>
    <s v="PEN BIT"/>
    <s v="Penetratie Bitumen"/>
    <s v="BIT"/>
    <x v="5"/>
    <s v="2713200000000000000000"/>
    <n v="372"/>
    <n v="351"/>
    <x v="13"/>
    <x v="2"/>
    <d v="2022-08-16T00:00:00"/>
    <x v="0"/>
    <m/>
  </r>
  <r>
    <d v="2025-11-30T00:00:00"/>
    <x v="1"/>
    <x v="0"/>
    <x v="0"/>
    <s v="UNKNOWN"/>
    <x v="0"/>
    <m/>
    <s v="PPEN BI_0283939.0283939-M0383185"/>
    <s v="TK216"/>
    <s v="ACT"/>
    <s v="396D"/>
    <s v="Vitol S.A. (Processing)"/>
    <s v="FRE"/>
    <s v="PEN BIT"/>
    <s v="Penetratie Bitumen"/>
    <s v="BIT"/>
    <x v="5"/>
    <s v="2713200000000000000000"/>
    <n v="-370834"/>
    <n v="-350174"/>
    <x v="13"/>
    <x v="2"/>
    <d v="2022-08-16T00:00:00"/>
    <x v="0"/>
    <m/>
  </r>
  <r>
    <d v="2025-11-30T00:00:00"/>
    <x v="1"/>
    <x v="0"/>
    <x v="0"/>
    <s v="UNKNOWN"/>
    <x v="0"/>
    <m/>
    <s v="PPEN BI_0283970.0283970-M0383255"/>
    <s v="TK216"/>
    <s v="ACT"/>
    <s v="396D"/>
    <s v="Vitol S.A. (Processing)"/>
    <s v="FRE"/>
    <s v="PEN BIT"/>
    <s v="Penetratie Bitumen"/>
    <s v="BIT"/>
    <x v="5"/>
    <s v="2713200000000000000000"/>
    <n v="-372"/>
    <n v="-351"/>
    <x v="13"/>
    <x v="2"/>
    <d v="2022-08-16T00:00:00"/>
    <x v="0"/>
    <m/>
  </r>
  <r>
    <d v="2025-11-01T00:00:00"/>
    <x v="0"/>
    <x v="0"/>
    <x v="0"/>
    <s v="UNKNOWN"/>
    <x v="0"/>
    <m/>
    <s v="PPEN BI_0315412.0319547-M0452124"/>
    <s v="TK218"/>
    <s v="ACT"/>
    <s v="VITOLB"/>
    <s v="Vitol S.A. (Bitumen)"/>
    <s v="FRE"/>
    <s v="PEN BIT"/>
    <s v="Penetratie Bitumen"/>
    <s v="BIT"/>
    <x v="5"/>
    <s v="2713200000000000000000"/>
    <n v="8901"/>
    <n v="9047"/>
    <x v="14"/>
    <x v="3"/>
    <d v="2025-02-17T00:00:00"/>
    <x v="0"/>
    <m/>
  </r>
  <r>
    <d v="2025-11-30T00:00:00"/>
    <x v="1"/>
    <x v="0"/>
    <x v="0"/>
    <s v="UNKNOWN"/>
    <x v="0"/>
    <m/>
    <s v="PPEN BI_0315412.0319547-M0452124"/>
    <s v="TK218"/>
    <s v="ACT"/>
    <s v="VITOLB"/>
    <s v="Vitol S.A. (Bitumen)"/>
    <s v="FRE"/>
    <s v="PEN BIT"/>
    <s v="Penetratie Bitumen"/>
    <s v="BIT"/>
    <x v="5"/>
    <s v="2713200000000000000000"/>
    <n v="-8901"/>
    <n v="-9047"/>
    <x v="14"/>
    <x v="3"/>
    <d v="2025-02-17T00:00:00"/>
    <x v="0"/>
    <m/>
  </r>
  <r>
    <d v="2025-11-01T00:00:00"/>
    <x v="0"/>
    <x v="0"/>
    <x v="0"/>
    <s v="UNKNOWN"/>
    <x v="0"/>
    <m/>
    <s v="PPEN BI_0329034.0330862-M0475701"/>
    <s v="TK219"/>
    <s v="ACT"/>
    <s v="VITOLB"/>
    <s v="Vitol S.A. (Bitumen)"/>
    <s v="FRE"/>
    <s v="PEN BIT2"/>
    <s v="Penetratie Bitumen"/>
    <s v="BIT"/>
    <x v="6"/>
    <s v="2713200010000000000000"/>
    <n v="36536"/>
    <n v="35462"/>
    <x v="15"/>
    <x v="4"/>
    <d v="2025-10-14T00:00:00"/>
    <x v="0"/>
    <s v="ASPHALT SYNERGY"/>
  </r>
  <r>
    <d v="2025-11-01T00:00:00"/>
    <x v="0"/>
    <x v="0"/>
    <x v="0"/>
    <s v="UNKNOWN"/>
    <x v="0"/>
    <m/>
    <s v="PPEN BI_0330495.0330495-M0475669"/>
    <s v="TK219"/>
    <s v="ACT"/>
    <s v="VITOLB"/>
    <s v="Vitol S.A. (Bitumen)"/>
    <s v="FRE"/>
    <s v="PEN BIT2"/>
    <s v="Penetratie Bitumen"/>
    <s v="BIT"/>
    <x v="6"/>
    <s v="2713200010000000000000"/>
    <n v="578519"/>
    <n v="561505"/>
    <x v="15"/>
    <x v="4"/>
    <d v="2025-10-14T00:00:00"/>
    <x v="0"/>
    <s v="ASPHALT SYNERGY"/>
  </r>
  <r>
    <d v="2025-11-30T00:00:00"/>
    <x v="1"/>
    <x v="0"/>
    <x v="0"/>
    <s v="UNKNOWN"/>
    <x v="0"/>
    <m/>
    <s v="PPEN BI_0329034.0330862-M0475701"/>
    <s v="TK219"/>
    <s v="ACT"/>
    <s v="VITOLB"/>
    <s v="Vitol S.A. (Bitumen)"/>
    <s v="FRE"/>
    <s v="PEN BIT2"/>
    <s v="Penetratie Bitumen"/>
    <s v="BIT"/>
    <x v="6"/>
    <s v="2713200010000000000000"/>
    <n v="-36536"/>
    <n v="-35462"/>
    <x v="15"/>
    <x v="4"/>
    <d v="2025-10-14T00:00:00"/>
    <x v="0"/>
    <s v="ASPHALT SYNERGY"/>
  </r>
  <r>
    <d v="2025-11-30T00:00:00"/>
    <x v="1"/>
    <x v="0"/>
    <x v="0"/>
    <s v="UNKNOWN"/>
    <x v="0"/>
    <m/>
    <s v="PPEN BI_0330495.0330495-M0475669"/>
    <s v="TK219"/>
    <s v="ACT"/>
    <s v="VITOLB"/>
    <s v="Vitol S.A. (Bitumen)"/>
    <s v="FRE"/>
    <s v="PEN BIT2"/>
    <s v="Penetratie Bitumen"/>
    <s v="BIT"/>
    <x v="6"/>
    <s v="2713200010000000000000"/>
    <n v="-578519"/>
    <n v="-561505"/>
    <x v="15"/>
    <x v="4"/>
    <d v="2025-10-14T00:00:00"/>
    <x v="0"/>
    <s v="ASPHALT SYNERGY"/>
  </r>
  <r>
    <d v="2025-11-01T00:00:00"/>
    <x v="0"/>
    <x v="0"/>
    <x v="0"/>
    <s v="UNKNOWN"/>
    <x v="0"/>
    <m/>
    <s v="PPEN BI_0329034.0330182-M0474208"/>
    <s v="TK224"/>
    <s v="ACT"/>
    <s v="VITOLB"/>
    <s v="Vitol S.A. (Bitumen)"/>
    <s v="FRE"/>
    <s v="PEN BIT2"/>
    <s v="Penetratie Bitumen"/>
    <s v="BIT"/>
    <x v="6"/>
    <s v="2713200010000000000000"/>
    <n v="9658"/>
    <n v="9607"/>
    <x v="16"/>
    <x v="4"/>
    <d v="2025-10-20T00:00:00"/>
    <x v="0"/>
    <s v="BITFLOWER"/>
  </r>
  <r>
    <d v="2025-11-01T00:00:00"/>
    <x v="0"/>
    <x v="0"/>
    <x v="0"/>
    <s v="UNKNOWN"/>
    <x v="0"/>
    <m/>
    <s v="PPEN BI_0330723.0330723-M0475673"/>
    <s v="TK224"/>
    <s v="ACT"/>
    <s v="VITOLB"/>
    <s v="Vitol S.A. (Bitumen)"/>
    <s v="FRE"/>
    <s v="PEN BIT2"/>
    <s v="Penetratie Bitumen"/>
    <s v="BIT"/>
    <x v="6"/>
    <s v="2713200010000000000000"/>
    <n v="858969"/>
    <n v="854440"/>
    <x v="16"/>
    <x v="4"/>
    <d v="2025-10-20T00:00:00"/>
    <x v="0"/>
    <s v="BITFLOWER"/>
  </r>
  <r>
    <d v="2025-11-30T00:00:00"/>
    <x v="1"/>
    <x v="0"/>
    <x v="0"/>
    <s v="UNKNOWN"/>
    <x v="0"/>
    <m/>
    <s v="PPEN BI_0329034.0330182-M0474208"/>
    <s v="TK224"/>
    <s v="ACT"/>
    <s v="VITOLB"/>
    <s v="Vitol S.A. (Bitumen)"/>
    <s v="FRE"/>
    <s v="PEN BIT2"/>
    <s v="Penetratie Bitumen"/>
    <s v="BIT"/>
    <x v="6"/>
    <s v="2713200010000000000000"/>
    <n v="-9658"/>
    <n v="-9607"/>
    <x v="16"/>
    <x v="4"/>
    <d v="2025-10-20T00:00:00"/>
    <x v="0"/>
    <s v="BITFLOWER"/>
  </r>
  <r>
    <d v="2025-11-30T00:00:00"/>
    <x v="1"/>
    <x v="0"/>
    <x v="0"/>
    <s v="UNKNOWN"/>
    <x v="0"/>
    <m/>
    <s v="PPEN BI_0330723.0330723-M0475673"/>
    <s v="TK224"/>
    <s v="ACT"/>
    <s v="VITOLB"/>
    <s v="Vitol S.A. (Bitumen)"/>
    <s v="FRE"/>
    <s v="PEN BIT2"/>
    <s v="Penetratie Bitumen"/>
    <s v="BIT"/>
    <x v="6"/>
    <s v="2713200010000000000000"/>
    <n v="-858969"/>
    <n v="-854440"/>
    <x v="16"/>
    <x v="4"/>
    <d v="2025-10-20T00:00:00"/>
    <x v="0"/>
    <s v="BITFLOWER"/>
  </r>
  <r>
    <d v="2025-11-01T00:00:00"/>
    <x v="0"/>
    <x v="0"/>
    <x v="0"/>
    <s v="UNKNOWN"/>
    <x v="0"/>
    <m/>
    <s v="PPEN BI_0328524.0329827-M0473486"/>
    <s v="TK220"/>
    <s v="ACT"/>
    <s v="VITOLB"/>
    <s v="Vitol S.A. (Bitumen)"/>
    <s v="FRE"/>
    <s v="PEN BIT2"/>
    <s v="Penetratie Bitumen"/>
    <s v="BIT"/>
    <x v="6"/>
    <s v="2713200010000000000000"/>
    <n v="95117"/>
    <n v="89228"/>
    <x v="17"/>
    <x v="3"/>
    <d v="2025-10-10T00:00:00"/>
    <x v="1"/>
    <m/>
  </r>
  <r>
    <d v="2025-11-01T00:00:00"/>
    <x v="0"/>
    <x v="0"/>
    <x v="0"/>
    <s v="UNKNOWN"/>
    <x v="0"/>
    <m/>
    <s v="PPEN BI_0329034.0330385-M0474667"/>
    <s v="TK220"/>
    <s v="ACT"/>
    <s v="VITOLB"/>
    <s v="Vitol S.A. (Bitumen)"/>
    <s v="FRE"/>
    <s v="PEN BIT2"/>
    <s v="Penetratie Bitumen"/>
    <s v="BIT"/>
    <x v="6"/>
    <s v="2713200010000000000000"/>
    <n v="15585"/>
    <n v="14620"/>
    <x v="17"/>
    <x v="3"/>
    <d v="2025-10-10T00:00:00"/>
    <x v="1"/>
    <m/>
  </r>
  <r>
    <d v="2025-11-01T00:00:00"/>
    <x v="0"/>
    <x v="0"/>
    <x v="0"/>
    <s v="UNKNOWN"/>
    <x v="0"/>
    <m/>
    <s v="PPEN BI_0328524.0330385-M0474667"/>
    <s v="TK220"/>
    <s v="ACT"/>
    <s v="VITOLB"/>
    <s v="Vitol S.A. (Bitumen)"/>
    <s v="FRE"/>
    <s v="PEN BIT2"/>
    <s v="Penetratie Bitumen"/>
    <s v="BIT"/>
    <x v="6"/>
    <s v="2713200010000000000000"/>
    <n v="499785"/>
    <n v="468841"/>
    <x v="17"/>
    <x v="3"/>
    <d v="2025-10-10T00:00:00"/>
    <x v="1"/>
    <m/>
  </r>
  <r>
    <d v="2025-11-30T00:00:00"/>
    <x v="1"/>
    <x v="0"/>
    <x v="0"/>
    <s v="UNKNOWN"/>
    <x v="0"/>
    <m/>
    <s v="PPEN BI_0328524.0329827-M0473486"/>
    <s v="TK220"/>
    <s v="ACT"/>
    <s v="VITOLB"/>
    <s v="Vitol S.A. (Bitumen)"/>
    <s v="FRE"/>
    <s v="PEN BIT2"/>
    <s v="Penetratie Bitumen"/>
    <s v="BIT"/>
    <x v="6"/>
    <s v="2713200010000000000000"/>
    <n v="-95117"/>
    <n v="-89228"/>
    <x v="17"/>
    <x v="3"/>
    <d v="2025-10-10T00:00:00"/>
    <x v="1"/>
    <m/>
  </r>
  <r>
    <d v="2025-11-30T00:00:00"/>
    <x v="1"/>
    <x v="0"/>
    <x v="0"/>
    <s v="UNKNOWN"/>
    <x v="0"/>
    <m/>
    <s v="PPEN BI_0329034.0330385-M0474667"/>
    <s v="TK220"/>
    <s v="ACT"/>
    <s v="VITOLB"/>
    <s v="Vitol S.A. (Bitumen)"/>
    <s v="FRE"/>
    <s v="PEN BIT2"/>
    <s v="Penetratie Bitumen"/>
    <s v="BIT"/>
    <x v="6"/>
    <s v="2713200010000000000000"/>
    <n v="-15585"/>
    <n v="-14620"/>
    <x v="17"/>
    <x v="3"/>
    <d v="2025-10-10T00:00:00"/>
    <x v="1"/>
    <m/>
  </r>
  <r>
    <d v="2025-11-30T00:00:00"/>
    <x v="1"/>
    <x v="0"/>
    <x v="0"/>
    <s v="UNKNOWN"/>
    <x v="0"/>
    <m/>
    <s v="PPEN BI_0328524.0330385-M0474667"/>
    <s v="TK220"/>
    <s v="ACT"/>
    <s v="VITOLB"/>
    <s v="Vitol S.A. (Bitumen)"/>
    <s v="FRE"/>
    <s v="PEN BIT2"/>
    <s v="Penetratie Bitumen"/>
    <s v="BIT"/>
    <x v="6"/>
    <s v="2713200010000000000000"/>
    <n v="-499785"/>
    <n v="-468841"/>
    <x v="17"/>
    <x v="3"/>
    <d v="2025-10-10T00:00:00"/>
    <x v="1"/>
    <m/>
  </r>
  <r>
    <d v="2025-11-01T00:00:00"/>
    <x v="0"/>
    <x v="0"/>
    <x v="1"/>
    <n v="141400"/>
    <x v="1"/>
    <s v="BV"/>
    <s v="P1-HVO9_0324151.0326020-M0464806"/>
    <s v="TK307"/>
    <s v="ACT"/>
    <s v="MABNAF"/>
    <s v="Mabanaft"/>
    <s v="AAD"/>
    <s v="1-HVO90"/>
    <s v="HVO"/>
    <s v="GO"/>
    <x v="7"/>
    <s v="271019429000000000   0"/>
    <n v="6992"/>
    <n v="8944"/>
    <x v="18"/>
    <x v="5"/>
    <d v="2025-06-26T00:00:00"/>
    <x v="1"/>
    <s v="Erik Walther"/>
  </r>
  <r>
    <d v="2025-11-30T00:00:00"/>
    <x v="1"/>
    <x v="0"/>
    <x v="1"/>
    <n v="141400"/>
    <x v="1"/>
    <s v="EV"/>
    <s v="P1-HVO9_0324151.0326020-M0464806"/>
    <s v="TK307"/>
    <s v="ACT"/>
    <s v="MABNAF"/>
    <s v="Mabanaft"/>
    <s v="AAD"/>
    <s v="1-HVO90"/>
    <s v="HVO"/>
    <s v="GO"/>
    <x v="7"/>
    <s v="271019429000000000   0"/>
    <n v="-6992"/>
    <n v="-8944"/>
    <x v="18"/>
    <x v="5"/>
    <d v="2025-06-26T00:00:00"/>
    <x v="1"/>
    <s v="Erik Walther"/>
  </r>
  <r>
    <d v="2025-11-01T00:00:00"/>
    <x v="0"/>
    <x v="0"/>
    <x v="1"/>
    <n v="141400"/>
    <x v="1"/>
    <s v="BV"/>
    <s v="P1-HVO9_0325384.0326073-M0464775"/>
    <s v="TK309"/>
    <s v="ACT"/>
    <s v="MABNAF"/>
    <s v="Mabanaft"/>
    <s v="AAD"/>
    <s v="1-HVO90"/>
    <s v="HVO"/>
    <s v="GO"/>
    <x v="7"/>
    <s v="271019429000000000   0"/>
    <n v="2670"/>
    <n v="3406"/>
    <x v="19"/>
    <x v="3"/>
    <d v="2025-06-06T00:00:00"/>
    <x v="0"/>
    <s v="-"/>
  </r>
  <r>
    <d v="2025-11-30T00:00:00"/>
    <x v="1"/>
    <x v="0"/>
    <x v="1"/>
    <n v="141400"/>
    <x v="1"/>
    <s v="EV"/>
    <s v="P1-HVO9_0325384.0326073-M0464775"/>
    <s v="TK309"/>
    <s v="ACT"/>
    <s v="MABNAF"/>
    <s v="Mabanaft"/>
    <s v="AAD"/>
    <s v="1-HVO90"/>
    <s v="HVO"/>
    <s v="GO"/>
    <x v="7"/>
    <s v="271019429000000000   0"/>
    <n v="-2670"/>
    <n v="-3406"/>
    <x v="19"/>
    <x v="3"/>
    <d v="2025-06-06T00:00:00"/>
    <x v="0"/>
    <s v="-"/>
  </r>
  <r>
    <d v="2025-11-01T00:00:00"/>
    <x v="0"/>
    <x v="0"/>
    <x v="1"/>
    <n v="141400"/>
    <x v="1"/>
    <s v="BV"/>
    <s v="P1-HVO9_0318245.0322704-M0458108"/>
    <s v="TK403"/>
    <s v="ACT"/>
    <s v="MABNAF"/>
    <s v="Mabanaft"/>
    <s v="AAD"/>
    <s v="1-HVO90"/>
    <s v="HVO"/>
    <s v="GO"/>
    <x v="7"/>
    <s v="271019429000000000   0"/>
    <n v="356"/>
    <n v="456"/>
    <x v="19"/>
    <x v="3"/>
    <d v="2025-06-06T00:00:00"/>
    <x v="0"/>
    <s v="-"/>
  </r>
  <r>
    <d v="2025-11-30T00:00:00"/>
    <x v="1"/>
    <x v="0"/>
    <x v="1"/>
    <n v="141400"/>
    <x v="1"/>
    <s v="EV"/>
    <s v="P1-HVO9_0318245.0322704-M0458108"/>
    <s v="TK403"/>
    <s v="ACT"/>
    <s v="MABNAF"/>
    <s v="Mabanaft"/>
    <s v="AAD"/>
    <s v="1-HVO90"/>
    <s v="HVO"/>
    <s v="GO"/>
    <x v="7"/>
    <s v="271019429000000000   0"/>
    <n v="-356"/>
    <n v="-456"/>
    <x v="19"/>
    <x v="3"/>
    <d v="2025-06-06T00:00:00"/>
    <x v="0"/>
    <s v="-"/>
  </r>
  <r>
    <d v="2025-11-01T00:00:00"/>
    <x v="0"/>
    <x v="0"/>
    <x v="0"/>
    <s v="UNKNOWN"/>
    <x v="0"/>
    <m/>
    <s v="P2-HSFO_0272776.0277057-M0370612"/>
    <s v="TK407"/>
    <s v="ACT"/>
    <s v="396D"/>
    <s v="Vitol S.A. (Processing)"/>
    <s v="FRE"/>
    <s v="2-HSFO2"/>
    <s v="High Sulphur Straight Run Fuel Oil"/>
    <s v="FUE"/>
    <x v="4"/>
    <s v="270799991000000000   0"/>
    <n v="41901"/>
    <n v="51916"/>
    <x v="20"/>
    <x v="3"/>
    <d v="2022-02-21T00:00:00"/>
    <x v="0"/>
    <m/>
  </r>
  <r>
    <d v="2025-11-30T00:00:00"/>
    <x v="1"/>
    <x v="0"/>
    <x v="0"/>
    <s v="UNKNOWN"/>
    <x v="0"/>
    <m/>
    <s v="P2-HSFO_0272776.0277057-M0370612"/>
    <s v="TK407"/>
    <s v="ACT"/>
    <s v="396D"/>
    <s v="Vitol S.A. (Processing)"/>
    <s v="FRE"/>
    <s v="2-HSFO2"/>
    <s v="High Sulphur Straight Run Fuel Oil"/>
    <s v="FUE"/>
    <x v="4"/>
    <s v="270799991000000000   0"/>
    <n v="-41901"/>
    <n v="-51916"/>
    <x v="20"/>
    <x v="3"/>
    <d v="2022-02-21T00:00:00"/>
    <x v="0"/>
    <m/>
  </r>
  <r>
    <d v="2025-11-01T00:00:00"/>
    <x v="0"/>
    <x v="0"/>
    <x v="0"/>
    <s v="UNKNOWN"/>
    <x v="0"/>
    <m/>
    <s v="P2-HSFO_0272776.0277058-M0371425"/>
    <s v="TK408"/>
    <s v="ACT"/>
    <s v="396D"/>
    <s v="Vitol S.A. (Processing)"/>
    <s v="FRE"/>
    <s v="2-HSFO2"/>
    <s v="High Sulphur Straight Run Fuel Oil"/>
    <s v="FUE"/>
    <x v="4"/>
    <s v="270799991000000000   0"/>
    <n v="20853"/>
    <n v="25252"/>
    <x v="21"/>
    <x v="3"/>
    <d v="2022-02-21T00:00:00"/>
    <x v="0"/>
    <m/>
  </r>
  <r>
    <d v="2025-11-30T00:00:00"/>
    <x v="1"/>
    <x v="0"/>
    <x v="0"/>
    <s v="UNKNOWN"/>
    <x v="0"/>
    <m/>
    <s v="P2-HSFO_0272776.0277058-M0371425"/>
    <s v="TK408"/>
    <s v="ACT"/>
    <s v="396D"/>
    <s v="Vitol S.A. (Processing)"/>
    <s v="FRE"/>
    <s v="2-HSFO2"/>
    <s v="High Sulphur Straight Run Fuel Oil"/>
    <s v="FUE"/>
    <x v="4"/>
    <s v="270799991000000000   0"/>
    <n v="-20853"/>
    <n v="-25252"/>
    <x v="21"/>
    <x v="3"/>
    <d v="2022-02-21T00:00:00"/>
    <x v="0"/>
    <m/>
  </r>
  <r>
    <d v="2025-11-01T00:00:00"/>
    <x v="0"/>
    <x v="0"/>
    <x v="1"/>
    <n v="141400"/>
    <x v="1"/>
    <s v="BV"/>
    <s v="P00SLOP_0254551.0254551-M0335405"/>
    <s v="TK414"/>
    <s v="ACT"/>
    <s v="396D"/>
    <s v="Vitol S.A. (Processing)"/>
    <s v="AAD"/>
    <s v="SLOP"/>
    <s v="Slop Oil"/>
    <s v="OWS"/>
    <x v="0"/>
    <s v="2710990010000000000000"/>
    <n v="11248"/>
    <n v="12500"/>
    <x v="22"/>
    <x v="2"/>
    <d v="2021-10-17T00:00:00"/>
    <x v="0"/>
    <m/>
  </r>
  <r>
    <d v="2025-11-01T00:00:00"/>
    <x v="0"/>
    <x v="0"/>
    <x v="1"/>
    <n v="141400"/>
    <x v="1"/>
    <s v="BV"/>
    <s v="P00SLOP_0254627.0254627-M0335505"/>
    <s v="TK414"/>
    <s v="ACT"/>
    <s v="396D"/>
    <s v="Vitol S.A. (Processing)"/>
    <s v="AAD"/>
    <s v="SLOP"/>
    <s v="Slop Oil"/>
    <s v="OWS"/>
    <x v="0"/>
    <s v="2710990010000000000000"/>
    <n v="94"/>
    <n v="104"/>
    <x v="22"/>
    <x v="2"/>
    <d v="2021-10-17T00:00:00"/>
    <x v="0"/>
    <m/>
  </r>
  <r>
    <d v="2025-11-01T00:00:00"/>
    <x v="0"/>
    <x v="0"/>
    <x v="1"/>
    <n v="141400"/>
    <x v="1"/>
    <s v="BV"/>
    <s v="P00SLOP_0254708.0254708-M0335609"/>
    <s v="TK414"/>
    <s v="ACT"/>
    <s v="396D"/>
    <s v="Vitol S.A. (Processing)"/>
    <s v="AAD"/>
    <s v="SLOP"/>
    <s v="Slop Oil"/>
    <s v="OWS"/>
    <x v="0"/>
    <s v="2710990010000000000000"/>
    <n v="160"/>
    <n v="178"/>
    <x v="22"/>
    <x v="2"/>
    <d v="2021-10-17T00:00:00"/>
    <x v="0"/>
    <m/>
  </r>
  <r>
    <d v="2025-11-01T00:00:00"/>
    <x v="0"/>
    <x v="0"/>
    <x v="1"/>
    <n v="141400"/>
    <x v="1"/>
    <s v="BV"/>
    <s v="P00SLOP_0254792.0254792-M0335750"/>
    <s v="TK414"/>
    <s v="ACT"/>
    <s v="396D"/>
    <s v="Vitol S.A. (Processing)"/>
    <s v="AAD"/>
    <s v="SLOP"/>
    <s v="Slop Oil"/>
    <s v="OWS"/>
    <x v="0"/>
    <s v="2710990010000000000000"/>
    <n v="192"/>
    <n v="213"/>
    <x v="22"/>
    <x v="2"/>
    <d v="2021-10-17T00:00:00"/>
    <x v="0"/>
    <m/>
  </r>
  <r>
    <d v="2025-11-01T00:00:00"/>
    <x v="0"/>
    <x v="0"/>
    <x v="1"/>
    <n v="141400"/>
    <x v="1"/>
    <s v="BV"/>
    <s v="P00SLOP_0254965.0254965-M0336022"/>
    <s v="TK414"/>
    <s v="ACT"/>
    <s v="396D"/>
    <s v="Vitol S.A. (Processing)"/>
    <s v="AAD"/>
    <s v="SLOP"/>
    <s v="Slop Oil"/>
    <s v="OWS"/>
    <x v="0"/>
    <s v="2710990010000000000000"/>
    <n v="34"/>
    <n v="38"/>
    <x v="22"/>
    <x v="2"/>
    <d v="2021-10-17T00:00:00"/>
    <x v="0"/>
    <m/>
  </r>
  <r>
    <d v="2025-11-01T00:00:00"/>
    <x v="0"/>
    <x v="0"/>
    <x v="1"/>
    <n v="141400"/>
    <x v="1"/>
    <s v="BV"/>
    <s v="P00SLOP_0255023.0255023-M0336124"/>
    <s v="TK414"/>
    <s v="ACT"/>
    <s v="396D"/>
    <s v="Vitol S.A. (Processing)"/>
    <s v="AAD"/>
    <s v="SLOP"/>
    <s v="Slop Oil"/>
    <s v="OWS"/>
    <x v="0"/>
    <s v="2710990010000000000000"/>
    <n v="6"/>
    <n v="7"/>
    <x v="22"/>
    <x v="2"/>
    <d v="2021-10-17T00:00:00"/>
    <x v="0"/>
    <m/>
  </r>
  <r>
    <d v="2025-11-01T00:00:00"/>
    <x v="0"/>
    <x v="0"/>
    <x v="1"/>
    <n v="141400"/>
    <x v="1"/>
    <s v="BV"/>
    <s v="P00SLOP_0255075.0255075-M0336219"/>
    <s v="TK414"/>
    <s v="ACT"/>
    <s v="396D"/>
    <s v="Vitol S.A. (Processing)"/>
    <s v="AAD"/>
    <s v="SLOP"/>
    <s v="Slop Oil"/>
    <s v="OWS"/>
    <x v="0"/>
    <s v="2710990010000000000000"/>
    <n v="64"/>
    <n v="71"/>
    <x v="22"/>
    <x v="2"/>
    <d v="2021-10-17T00:00:00"/>
    <x v="0"/>
    <m/>
  </r>
  <r>
    <d v="2025-11-01T00:00:00"/>
    <x v="0"/>
    <x v="0"/>
    <x v="1"/>
    <n v="141400"/>
    <x v="1"/>
    <s v="BV"/>
    <s v="P00SLOP_0255149.0255149-M0336326"/>
    <s v="TK414"/>
    <s v="ACT"/>
    <s v="396D"/>
    <s v="Vitol S.A. (Processing)"/>
    <s v="AAD"/>
    <s v="SLOP"/>
    <s v="Slop Oil"/>
    <s v="OWS"/>
    <x v="0"/>
    <s v="2710990010000000000000"/>
    <n v="136"/>
    <n v="151"/>
    <x v="22"/>
    <x v="2"/>
    <d v="2021-10-17T00:00:00"/>
    <x v="0"/>
    <m/>
  </r>
  <r>
    <d v="2025-11-01T00:00:00"/>
    <x v="0"/>
    <x v="0"/>
    <x v="1"/>
    <n v="141400"/>
    <x v="1"/>
    <s v="BV"/>
    <s v="P00SLOP_0255223.0255223-M0336425"/>
    <s v="TK414"/>
    <s v="ACT"/>
    <s v="396D"/>
    <s v="Vitol S.A. (Processing)"/>
    <s v="AAD"/>
    <s v="SLOP"/>
    <s v="Slop Oil"/>
    <s v="OWS"/>
    <x v="0"/>
    <s v="2710990010000000000000"/>
    <n v="311"/>
    <n v="345"/>
    <x v="22"/>
    <x v="2"/>
    <d v="2021-10-17T00:00:00"/>
    <x v="0"/>
    <m/>
  </r>
  <r>
    <d v="2025-11-01T00:00:00"/>
    <x v="0"/>
    <x v="0"/>
    <x v="1"/>
    <n v="141400"/>
    <x v="1"/>
    <s v="BV"/>
    <s v="P00SLOP_0255910.0255910-M0337468"/>
    <s v="TK414"/>
    <s v="ACT"/>
    <s v="396D"/>
    <s v="Vitol S.A. (Processing)"/>
    <s v="AAD"/>
    <s v="SLOP"/>
    <s v="Slop Oil"/>
    <s v="OWS"/>
    <x v="0"/>
    <s v="2710990010000000000000"/>
    <n v="43"/>
    <n v="48"/>
    <x v="22"/>
    <x v="2"/>
    <d v="2021-10-17T00:00:00"/>
    <x v="0"/>
    <m/>
  </r>
  <r>
    <d v="2025-11-01T00:00:00"/>
    <x v="0"/>
    <x v="0"/>
    <x v="1"/>
    <n v="141400"/>
    <x v="1"/>
    <s v="BV"/>
    <s v="P00SLOP_0256023.0256023-M0337642"/>
    <s v="TK414"/>
    <s v="ACT"/>
    <s v="396D"/>
    <s v="Vitol S.A. (Processing)"/>
    <s v="AAD"/>
    <s v="SLOP"/>
    <s v="Slop Oil"/>
    <s v="OWS"/>
    <x v="0"/>
    <s v="2710990010000000000000"/>
    <n v="44"/>
    <n v="48"/>
    <x v="22"/>
    <x v="2"/>
    <d v="2021-10-17T00:00:00"/>
    <x v="0"/>
    <m/>
  </r>
  <r>
    <d v="2025-11-01T00:00:00"/>
    <x v="0"/>
    <x v="0"/>
    <x v="1"/>
    <n v="141400"/>
    <x v="1"/>
    <s v="BV"/>
    <s v="P00SLOP_0256096.0256096-M0337742"/>
    <s v="TK414"/>
    <s v="ACT"/>
    <s v="396D"/>
    <s v="Vitol S.A. (Processing)"/>
    <s v="AAD"/>
    <s v="SLOP"/>
    <s v="Slop Oil"/>
    <s v="OWS"/>
    <x v="0"/>
    <s v="2710990010000000000000"/>
    <n v="17"/>
    <n v="20"/>
    <x v="22"/>
    <x v="2"/>
    <d v="2021-10-17T00:00:00"/>
    <x v="0"/>
    <m/>
  </r>
  <r>
    <d v="2025-11-01T00:00:00"/>
    <x v="0"/>
    <x v="0"/>
    <x v="1"/>
    <n v="141400"/>
    <x v="1"/>
    <s v="BV"/>
    <s v="P00SLOP_0256167.0256167-M0337841"/>
    <s v="TK414"/>
    <s v="ACT"/>
    <s v="396D"/>
    <s v="Vitol S.A. (Processing)"/>
    <s v="AAD"/>
    <s v="SLOP"/>
    <s v="Slop Oil"/>
    <s v="OWS"/>
    <x v="0"/>
    <s v="2710990010000000000000"/>
    <n v="97"/>
    <n v="107"/>
    <x v="22"/>
    <x v="2"/>
    <d v="2021-10-17T00:00:00"/>
    <x v="0"/>
    <m/>
  </r>
  <r>
    <d v="2025-11-01T00:00:00"/>
    <x v="0"/>
    <x v="0"/>
    <x v="1"/>
    <n v="141400"/>
    <x v="1"/>
    <s v="BV"/>
    <s v="P00SLOP_0256308.0256308-M0338067"/>
    <s v="TK414"/>
    <s v="ACT"/>
    <s v="396D"/>
    <s v="Vitol S.A. (Processing)"/>
    <s v="AAD"/>
    <s v="SLOP"/>
    <s v="Slop Oil"/>
    <s v="OWS"/>
    <x v="0"/>
    <s v="2710990010000000000000"/>
    <n v="54"/>
    <n v="60"/>
    <x v="22"/>
    <x v="2"/>
    <d v="2021-10-17T00:00:00"/>
    <x v="0"/>
    <m/>
  </r>
  <r>
    <d v="2025-11-01T00:00:00"/>
    <x v="0"/>
    <x v="0"/>
    <x v="1"/>
    <n v="141400"/>
    <x v="1"/>
    <s v="BV"/>
    <s v="P00SLOP_0256392.0256392-M0338187"/>
    <s v="TK414"/>
    <s v="ACT"/>
    <s v="396D"/>
    <s v="Vitol S.A. (Processing)"/>
    <s v="AAD"/>
    <s v="SLOP"/>
    <s v="Slop Oil"/>
    <s v="OWS"/>
    <x v="0"/>
    <s v="2710990010000000000000"/>
    <n v="39"/>
    <n v="43"/>
    <x v="22"/>
    <x v="2"/>
    <d v="2021-10-17T00:00:00"/>
    <x v="0"/>
    <m/>
  </r>
  <r>
    <d v="2025-11-01T00:00:00"/>
    <x v="0"/>
    <x v="0"/>
    <x v="1"/>
    <n v="141400"/>
    <x v="1"/>
    <s v="BV"/>
    <s v="P00SLOP_0256458.0256458-M0338278"/>
    <s v="TK414"/>
    <s v="ACT"/>
    <s v="396D"/>
    <s v="Vitol S.A. (Processing)"/>
    <s v="AAD"/>
    <s v="SLOP"/>
    <s v="Slop Oil"/>
    <s v="OWS"/>
    <x v="0"/>
    <s v="2710990010000000000000"/>
    <n v="56"/>
    <n v="62"/>
    <x v="22"/>
    <x v="2"/>
    <d v="2021-10-17T00:00:00"/>
    <x v="0"/>
    <m/>
  </r>
  <r>
    <d v="2025-11-01T00:00:00"/>
    <x v="0"/>
    <x v="0"/>
    <x v="1"/>
    <n v="141400"/>
    <x v="1"/>
    <s v="BV"/>
    <s v="P00SLOP_0256648.0256648-M0338604"/>
    <s v="TK414"/>
    <s v="ACT"/>
    <s v="396D"/>
    <s v="Vitol S.A. (Processing)"/>
    <s v="AAD"/>
    <s v="SLOP"/>
    <s v="Slop Oil"/>
    <s v="OWS"/>
    <x v="0"/>
    <s v="2710990010000000000000"/>
    <n v="55"/>
    <n v="61"/>
    <x v="22"/>
    <x v="2"/>
    <d v="2021-10-17T00:00:00"/>
    <x v="0"/>
    <m/>
  </r>
  <r>
    <d v="2025-11-01T00:00:00"/>
    <x v="0"/>
    <x v="0"/>
    <x v="1"/>
    <n v="141400"/>
    <x v="1"/>
    <s v="BV"/>
    <s v="P00SLOP_0256739.0256739-M0338767"/>
    <s v="TK414"/>
    <s v="ACT"/>
    <s v="396D"/>
    <s v="Vitol S.A. (Processing)"/>
    <s v="AAD"/>
    <s v="SLOP"/>
    <s v="Slop Oil"/>
    <s v="OWS"/>
    <x v="0"/>
    <s v="2710990010000000000000"/>
    <n v="42"/>
    <n v="47"/>
    <x v="22"/>
    <x v="2"/>
    <d v="2021-10-17T00:00:00"/>
    <x v="0"/>
    <m/>
  </r>
  <r>
    <d v="2025-11-01T00:00:00"/>
    <x v="0"/>
    <x v="0"/>
    <x v="1"/>
    <n v="141400"/>
    <x v="1"/>
    <s v="BV"/>
    <s v="P00SLOP_0256878.0256878-M0338976"/>
    <s v="TK414"/>
    <s v="ACT"/>
    <s v="396D"/>
    <s v="Vitol S.A. (Processing)"/>
    <s v="AAD"/>
    <s v="SLOP"/>
    <s v="Slop Oil"/>
    <s v="OWS"/>
    <x v="0"/>
    <s v="2710990010000000000000"/>
    <n v="3"/>
    <n v="4"/>
    <x v="22"/>
    <x v="2"/>
    <d v="2021-10-17T00:00:00"/>
    <x v="0"/>
    <m/>
  </r>
  <r>
    <d v="2025-11-01T00:00:00"/>
    <x v="0"/>
    <x v="0"/>
    <x v="1"/>
    <n v="141400"/>
    <x v="1"/>
    <s v="BV"/>
    <s v="P00SLOP_0257053.0257053-M0339296"/>
    <s v="TK414"/>
    <s v="ACT"/>
    <s v="396D"/>
    <s v="Vitol S.A. (Processing)"/>
    <s v="AAD"/>
    <s v="SLOP"/>
    <s v="Slop Oil"/>
    <s v="OWS"/>
    <x v="0"/>
    <s v="2710990010000000000000"/>
    <n v="37"/>
    <n v="42"/>
    <x v="22"/>
    <x v="2"/>
    <d v="2021-10-17T00:00:00"/>
    <x v="0"/>
    <m/>
  </r>
  <r>
    <d v="2025-11-01T00:00:00"/>
    <x v="0"/>
    <x v="0"/>
    <x v="1"/>
    <n v="141400"/>
    <x v="1"/>
    <s v="BV"/>
    <s v="P00SLOP_0257450.0257450-M0339909"/>
    <s v="TK414"/>
    <s v="ACT"/>
    <s v="396D"/>
    <s v="Vitol S.A. (Processing)"/>
    <s v="AAD"/>
    <s v="SLOP"/>
    <s v="Slop Oil"/>
    <s v="OWS"/>
    <x v="0"/>
    <s v="2710990010000000000000"/>
    <n v="3"/>
    <n v="3"/>
    <x v="22"/>
    <x v="2"/>
    <d v="2021-10-17T00:00:00"/>
    <x v="0"/>
    <m/>
  </r>
  <r>
    <d v="2025-11-01T00:00:00"/>
    <x v="0"/>
    <x v="0"/>
    <x v="1"/>
    <n v="141400"/>
    <x v="1"/>
    <s v="BV"/>
    <s v="P00SLOP_0257700.0257700-M0340250"/>
    <s v="TK414"/>
    <s v="ACT"/>
    <s v="396D"/>
    <s v="Vitol S.A. (Processing)"/>
    <s v="AAD"/>
    <s v="SLOP"/>
    <s v="Slop Oil"/>
    <s v="OWS"/>
    <x v="0"/>
    <s v="2710990010000000000000"/>
    <n v="22"/>
    <n v="24"/>
    <x v="22"/>
    <x v="2"/>
    <d v="2021-10-17T00:00:00"/>
    <x v="0"/>
    <m/>
  </r>
  <r>
    <d v="2025-11-01T00:00:00"/>
    <x v="0"/>
    <x v="0"/>
    <x v="1"/>
    <n v="141400"/>
    <x v="1"/>
    <s v="BV"/>
    <s v="P00SLOP_0257853.0257853-M0340505"/>
    <s v="TK414"/>
    <s v="ACT"/>
    <s v="396D"/>
    <s v="Vitol S.A. (Processing)"/>
    <s v="AAD"/>
    <s v="SLOP"/>
    <s v="Slop Oil"/>
    <s v="OWS"/>
    <x v="0"/>
    <s v="2710990010000000000000"/>
    <n v="16"/>
    <n v="17"/>
    <x v="22"/>
    <x v="2"/>
    <d v="2021-10-17T00:00:00"/>
    <x v="0"/>
    <m/>
  </r>
  <r>
    <d v="2025-11-01T00:00:00"/>
    <x v="0"/>
    <x v="0"/>
    <x v="1"/>
    <n v="141400"/>
    <x v="1"/>
    <s v="BV"/>
    <s v="P00SLOP_0257922.0257922-M0340626"/>
    <s v="TK414"/>
    <s v="ACT"/>
    <s v="396D"/>
    <s v="Vitol S.A. (Processing)"/>
    <s v="AAD"/>
    <s v="SLOP"/>
    <s v="Slop Oil"/>
    <s v="OWS"/>
    <x v="0"/>
    <s v="2710990010000000000000"/>
    <n v="79"/>
    <n v="88"/>
    <x v="22"/>
    <x v="2"/>
    <d v="2021-10-17T00:00:00"/>
    <x v="0"/>
    <m/>
  </r>
  <r>
    <d v="2025-11-01T00:00:00"/>
    <x v="0"/>
    <x v="0"/>
    <x v="1"/>
    <n v="141400"/>
    <x v="1"/>
    <s v="BV"/>
    <s v="P00SLOP_0258165.0258165-M0341030"/>
    <s v="TK414"/>
    <s v="ACT"/>
    <s v="396D"/>
    <s v="Vitol S.A. (Processing)"/>
    <s v="AAD"/>
    <s v="SLOP"/>
    <s v="Slop Oil"/>
    <s v="OWS"/>
    <x v="0"/>
    <s v="2710990010000000000000"/>
    <n v="61"/>
    <n v="68"/>
    <x v="22"/>
    <x v="2"/>
    <d v="2021-10-17T00:00:00"/>
    <x v="0"/>
    <m/>
  </r>
  <r>
    <d v="2025-11-01T00:00:00"/>
    <x v="0"/>
    <x v="0"/>
    <x v="1"/>
    <n v="141400"/>
    <x v="1"/>
    <s v="BV"/>
    <s v="P00SLOP_0258299.0258299-M0341231"/>
    <s v="TK414"/>
    <s v="ACT"/>
    <s v="396D"/>
    <s v="Vitol S.A. (Processing)"/>
    <s v="AAD"/>
    <s v="SLOP"/>
    <s v="Slop Oil"/>
    <s v="OWS"/>
    <x v="0"/>
    <s v="2710990010000000000000"/>
    <n v="42"/>
    <n v="47"/>
    <x v="22"/>
    <x v="2"/>
    <d v="2021-10-17T00:00:00"/>
    <x v="0"/>
    <m/>
  </r>
  <r>
    <d v="2025-11-01T00:00:00"/>
    <x v="0"/>
    <x v="0"/>
    <x v="1"/>
    <n v="141400"/>
    <x v="1"/>
    <s v="BV"/>
    <s v="P00SLOP_0258558.0258558-M0341620"/>
    <s v="TK414"/>
    <s v="ACT"/>
    <s v="396D"/>
    <s v="Vitol S.A. (Processing)"/>
    <s v="AAD"/>
    <s v="SLOP"/>
    <s v="Slop Oil"/>
    <s v="OWS"/>
    <x v="0"/>
    <s v="2710990010000000000000"/>
    <n v="11"/>
    <n v="12"/>
    <x v="22"/>
    <x v="2"/>
    <d v="2021-10-17T00:00:00"/>
    <x v="0"/>
    <m/>
  </r>
  <r>
    <d v="2025-11-01T00:00:00"/>
    <x v="0"/>
    <x v="0"/>
    <x v="1"/>
    <n v="141400"/>
    <x v="1"/>
    <s v="BV"/>
    <s v="P00SLOP_0258706.0258706-M0341867"/>
    <s v="TK414"/>
    <s v="ACT"/>
    <s v="396D"/>
    <s v="Vitol S.A. (Processing)"/>
    <s v="AAD"/>
    <s v="SLOP"/>
    <s v="Slop Oil"/>
    <s v="OWS"/>
    <x v="0"/>
    <s v="2710990010000000000000"/>
    <n v="36"/>
    <n v="41"/>
    <x v="22"/>
    <x v="2"/>
    <d v="2021-10-17T00:00:00"/>
    <x v="0"/>
    <m/>
  </r>
  <r>
    <d v="2025-11-01T00:00:00"/>
    <x v="0"/>
    <x v="0"/>
    <x v="1"/>
    <n v="141400"/>
    <x v="1"/>
    <s v="BV"/>
    <s v="P00SLOP_0258889.0258889-M0342157"/>
    <s v="TK414"/>
    <s v="ACT"/>
    <s v="396D"/>
    <s v="Vitol S.A. (Processing)"/>
    <s v="AAD"/>
    <s v="SLOP"/>
    <s v="Slop Oil"/>
    <s v="OWS"/>
    <x v="0"/>
    <s v="2710990010000000000000"/>
    <n v="34"/>
    <n v="38"/>
    <x v="22"/>
    <x v="2"/>
    <d v="2021-10-17T00:00:00"/>
    <x v="0"/>
    <m/>
  </r>
  <r>
    <d v="2025-11-01T00:00:00"/>
    <x v="0"/>
    <x v="0"/>
    <x v="1"/>
    <n v="141400"/>
    <x v="1"/>
    <s v="BV"/>
    <s v="P00SLOP_0259219.0259219-M0342676"/>
    <s v="TK414"/>
    <s v="ACT"/>
    <s v="396D"/>
    <s v="Vitol S.A. (Processing)"/>
    <s v="AAD"/>
    <s v="SLOP"/>
    <s v="Slop Oil"/>
    <s v="OWS"/>
    <x v="0"/>
    <s v="2710990010000000000000"/>
    <n v="88"/>
    <n v="98"/>
    <x v="22"/>
    <x v="2"/>
    <d v="2021-10-17T00:00:00"/>
    <x v="0"/>
    <m/>
  </r>
  <r>
    <d v="2025-11-01T00:00:00"/>
    <x v="0"/>
    <x v="0"/>
    <x v="1"/>
    <n v="141400"/>
    <x v="1"/>
    <s v="BV"/>
    <s v="P00SLOP_0259270.0259270-M0342749"/>
    <s v="TK414"/>
    <s v="ACT"/>
    <s v="396D"/>
    <s v="Vitol S.A. (Processing)"/>
    <s v="AAD"/>
    <s v="SLOP"/>
    <s v="Slop Oil"/>
    <s v="OWS"/>
    <x v="0"/>
    <s v="2710990010000000000000"/>
    <n v="59"/>
    <n v="65"/>
    <x v="22"/>
    <x v="2"/>
    <d v="2021-10-17T00:00:00"/>
    <x v="0"/>
    <m/>
  </r>
  <r>
    <d v="2025-11-01T00:00:00"/>
    <x v="0"/>
    <x v="0"/>
    <x v="1"/>
    <n v="141400"/>
    <x v="1"/>
    <s v="BV"/>
    <s v="P00SLOP_0259324.0259324-M0342830"/>
    <s v="TK414"/>
    <s v="ACT"/>
    <s v="396D"/>
    <s v="Vitol S.A. (Processing)"/>
    <s v="AAD"/>
    <s v="SLOP"/>
    <s v="Slop Oil"/>
    <s v="OWS"/>
    <x v="0"/>
    <s v="2710990010000000000000"/>
    <n v="95"/>
    <n v="106"/>
    <x v="22"/>
    <x v="2"/>
    <d v="2021-10-17T00:00:00"/>
    <x v="0"/>
    <m/>
  </r>
  <r>
    <d v="2025-11-01T00:00:00"/>
    <x v="0"/>
    <x v="0"/>
    <x v="1"/>
    <n v="141400"/>
    <x v="1"/>
    <s v="BV"/>
    <s v="P00SLOP_0259392.0259392-M0342940"/>
    <s v="TK414"/>
    <s v="ACT"/>
    <s v="396D"/>
    <s v="Vitol S.A. (Processing)"/>
    <s v="AAD"/>
    <s v="SLOP"/>
    <s v="Slop Oil"/>
    <s v="OWS"/>
    <x v="0"/>
    <s v="2710990010000000000000"/>
    <n v="79"/>
    <n v="88"/>
    <x v="22"/>
    <x v="2"/>
    <d v="2021-10-17T00:00:00"/>
    <x v="0"/>
    <m/>
  </r>
  <r>
    <d v="2025-11-01T00:00:00"/>
    <x v="0"/>
    <x v="0"/>
    <x v="1"/>
    <n v="141400"/>
    <x v="1"/>
    <s v="BV"/>
    <s v="P00SLOP_0259545.0259545-M0343202"/>
    <s v="TK414"/>
    <s v="ACT"/>
    <s v="396D"/>
    <s v="Vitol S.A. (Processing)"/>
    <s v="AAD"/>
    <s v="SLOP"/>
    <s v="Slop Oil"/>
    <s v="OWS"/>
    <x v="0"/>
    <s v="2710990010000000000000"/>
    <n v="19"/>
    <n v="21"/>
    <x v="22"/>
    <x v="2"/>
    <d v="2021-10-17T00:00:00"/>
    <x v="0"/>
    <m/>
  </r>
  <r>
    <d v="2025-11-01T00:00:00"/>
    <x v="0"/>
    <x v="0"/>
    <x v="1"/>
    <n v="141400"/>
    <x v="1"/>
    <s v="BV"/>
    <s v="P00SLOP_0259805.0259805-M0343588"/>
    <s v="TK414"/>
    <s v="ACT"/>
    <s v="396D"/>
    <s v="Vitol S.A. (Processing)"/>
    <s v="AAD"/>
    <s v="SLOP"/>
    <s v="Slop Oil"/>
    <s v="OWS"/>
    <x v="0"/>
    <s v="2710990010000000000000"/>
    <n v="11"/>
    <n v="12"/>
    <x v="22"/>
    <x v="2"/>
    <d v="2021-10-17T00:00:00"/>
    <x v="0"/>
    <m/>
  </r>
  <r>
    <d v="2025-11-01T00:00:00"/>
    <x v="0"/>
    <x v="0"/>
    <x v="1"/>
    <n v="141400"/>
    <x v="1"/>
    <s v="BV"/>
    <s v="P00SLOP_0259889.0259889-M0343697"/>
    <s v="TK414"/>
    <s v="ACT"/>
    <s v="396D"/>
    <s v="Vitol S.A. (Processing)"/>
    <s v="AAD"/>
    <s v="SLOP"/>
    <s v="Slop Oil"/>
    <s v="OWS"/>
    <x v="0"/>
    <s v="2710990010000000000000"/>
    <n v="85"/>
    <n v="95"/>
    <x v="22"/>
    <x v="2"/>
    <d v="2021-10-17T00:00:00"/>
    <x v="0"/>
    <m/>
  </r>
  <r>
    <d v="2025-11-01T00:00:00"/>
    <x v="0"/>
    <x v="0"/>
    <x v="1"/>
    <n v="141400"/>
    <x v="1"/>
    <s v="BV"/>
    <s v="P00SLOP_0260086.0260086-M0344001"/>
    <s v="TK414"/>
    <s v="ACT"/>
    <s v="396D"/>
    <s v="Vitol S.A. (Processing)"/>
    <s v="AAD"/>
    <s v="SLOP"/>
    <s v="Slop Oil"/>
    <s v="OWS"/>
    <x v="0"/>
    <s v="2710990010000000000000"/>
    <n v="238"/>
    <n v="265"/>
    <x v="22"/>
    <x v="2"/>
    <d v="2021-10-17T00:00:00"/>
    <x v="0"/>
    <m/>
  </r>
  <r>
    <d v="2025-11-01T00:00:00"/>
    <x v="0"/>
    <x v="0"/>
    <x v="1"/>
    <n v="141400"/>
    <x v="1"/>
    <s v="BV"/>
    <s v="P00SLOP_0260173.0260173-M0344114"/>
    <s v="TK414"/>
    <s v="ACT"/>
    <s v="396D"/>
    <s v="Vitol S.A. (Processing)"/>
    <s v="AAD"/>
    <s v="SLOP"/>
    <s v="Slop Oil"/>
    <s v="OWS"/>
    <x v="0"/>
    <s v="2710990010000000000000"/>
    <n v="139"/>
    <n v="154"/>
    <x v="22"/>
    <x v="2"/>
    <d v="2021-10-17T00:00:00"/>
    <x v="0"/>
    <m/>
  </r>
  <r>
    <d v="2025-11-01T00:00:00"/>
    <x v="0"/>
    <x v="0"/>
    <x v="1"/>
    <n v="141400"/>
    <x v="1"/>
    <s v="BV"/>
    <s v="P00SLOP_0260291.0260291-M0344279"/>
    <s v="TK414"/>
    <s v="ACT"/>
    <s v="396D"/>
    <s v="Vitol S.A. (Processing)"/>
    <s v="AAD"/>
    <s v="SLOP"/>
    <s v="Slop Oil"/>
    <s v="OWS"/>
    <x v="0"/>
    <s v="2710990010000000000000"/>
    <n v="177"/>
    <n v="196"/>
    <x v="22"/>
    <x v="2"/>
    <d v="2021-10-17T00:00:00"/>
    <x v="0"/>
    <m/>
  </r>
  <r>
    <d v="2025-11-01T00:00:00"/>
    <x v="0"/>
    <x v="0"/>
    <x v="1"/>
    <n v="141400"/>
    <x v="1"/>
    <s v="BV"/>
    <s v="P00SLOP_0260501.0260501-M0344627"/>
    <s v="TK414"/>
    <s v="ACT"/>
    <s v="396D"/>
    <s v="Vitol S.A. (Processing)"/>
    <s v="AAD"/>
    <s v="SLOP"/>
    <s v="Slop Oil"/>
    <s v="OWS"/>
    <x v="0"/>
    <s v="2710990010000000000000"/>
    <n v="19"/>
    <n v="21"/>
    <x v="22"/>
    <x v="2"/>
    <d v="2021-10-17T00:00:00"/>
    <x v="0"/>
    <m/>
  </r>
  <r>
    <d v="2025-11-01T00:00:00"/>
    <x v="0"/>
    <x v="0"/>
    <x v="1"/>
    <n v="141400"/>
    <x v="1"/>
    <s v="BV"/>
    <s v="P00SLOP_0260557.0260557-M0344717"/>
    <s v="TK414"/>
    <s v="ACT"/>
    <s v="396D"/>
    <s v="Vitol S.A. (Processing)"/>
    <s v="AAD"/>
    <s v="SLOP"/>
    <s v="Slop Oil"/>
    <s v="OWS"/>
    <x v="0"/>
    <s v="2710990010000000000000"/>
    <n v="12"/>
    <n v="13"/>
    <x v="22"/>
    <x v="2"/>
    <d v="2021-10-17T00:00:00"/>
    <x v="0"/>
    <m/>
  </r>
  <r>
    <d v="2025-11-01T00:00:00"/>
    <x v="0"/>
    <x v="0"/>
    <x v="1"/>
    <n v="141400"/>
    <x v="1"/>
    <s v="BV"/>
    <s v="P00SLOP_0261163.0261163-M0345617"/>
    <s v="TK414"/>
    <s v="ACT"/>
    <s v="396D"/>
    <s v="Vitol S.A. (Processing)"/>
    <s v="AAD"/>
    <s v="SLOP"/>
    <s v="Slop Oil"/>
    <s v="OWS"/>
    <x v="0"/>
    <s v="2710990010000000000000"/>
    <n v="65"/>
    <n v="72"/>
    <x v="22"/>
    <x v="2"/>
    <d v="2021-10-17T00:00:00"/>
    <x v="0"/>
    <m/>
  </r>
  <r>
    <d v="2025-11-01T00:00:00"/>
    <x v="0"/>
    <x v="0"/>
    <x v="1"/>
    <n v="141400"/>
    <x v="1"/>
    <s v="BV"/>
    <s v="P00SLOP_0261298.0261298-M0345818"/>
    <s v="TK414"/>
    <s v="ACT"/>
    <s v="396D"/>
    <s v="Vitol S.A. (Processing)"/>
    <s v="AAD"/>
    <s v="SLOP"/>
    <s v="Slop Oil"/>
    <s v="OWS"/>
    <x v="0"/>
    <s v="2710990010000000000000"/>
    <n v="48"/>
    <n v="53"/>
    <x v="22"/>
    <x v="2"/>
    <d v="2021-10-17T00:00:00"/>
    <x v="0"/>
    <m/>
  </r>
  <r>
    <d v="2025-11-01T00:00:00"/>
    <x v="0"/>
    <x v="0"/>
    <x v="1"/>
    <n v="141400"/>
    <x v="1"/>
    <s v="BV"/>
    <s v="P00SLOP_0261438.0261438-M0346054"/>
    <s v="TK414"/>
    <s v="ACT"/>
    <s v="396D"/>
    <s v="Vitol S.A. (Processing)"/>
    <s v="AAD"/>
    <s v="SLOP"/>
    <s v="Slop Oil"/>
    <s v="OWS"/>
    <x v="0"/>
    <s v="2710990010000000000000"/>
    <n v="2"/>
    <n v="2"/>
    <x v="22"/>
    <x v="2"/>
    <d v="2021-10-17T00:00:00"/>
    <x v="0"/>
    <m/>
  </r>
  <r>
    <d v="2025-11-01T00:00:00"/>
    <x v="0"/>
    <x v="0"/>
    <x v="1"/>
    <n v="141400"/>
    <x v="1"/>
    <s v="BV"/>
    <s v="P00SLOP_0261568.0261568-M0346236"/>
    <s v="TK414"/>
    <s v="ACT"/>
    <s v="396D"/>
    <s v="Vitol S.A. (Processing)"/>
    <s v="AAD"/>
    <s v="SLOP"/>
    <s v="Slop Oil"/>
    <s v="OWS"/>
    <x v="0"/>
    <s v="2710990010000000000000"/>
    <n v="100"/>
    <n v="111"/>
    <x v="22"/>
    <x v="2"/>
    <d v="2021-10-17T00:00:00"/>
    <x v="0"/>
    <m/>
  </r>
  <r>
    <d v="2025-11-01T00:00:00"/>
    <x v="0"/>
    <x v="0"/>
    <x v="1"/>
    <n v="141400"/>
    <x v="1"/>
    <s v="BV"/>
    <s v="P00SLOP_0261685.0261685-M0346383"/>
    <s v="TK414"/>
    <s v="ACT"/>
    <s v="396D"/>
    <s v="Vitol S.A. (Processing)"/>
    <s v="AAD"/>
    <s v="SLOP"/>
    <s v="Slop Oil"/>
    <s v="OWS"/>
    <x v="0"/>
    <s v="2710990010000000000000"/>
    <n v="16"/>
    <n v="18"/>
    <x v="22"/>
    <x v="2"/>
    <d v="2021-10-17T00:00:00"/>
    <x v="0"/>
    <m/>
  </r>
  <r>
    <d v="2025-11-01T00:00:00"/>
    <x v="0"/>
    <x v="0"/>
    <x v="1"/>
    <n v="141400"/>
    <x v="1"/>
    <s v="BV"/>
    <s v="P00SLOP_0261886.0261886-M0346696"/>
    <s v="TK414"/>
    <s v="ACT"/>
    <s v="396D"/>
    <s v="Vitol S.A. (Processing)"/>
    <s v="AAD"/>
    <s v="SLOP"/>
    <s v="Slop Oil"/>
    <s v="OWS"/>
    <x v="0"/>
    <s v="2710990010000000000000"/>
    <n v="93"/>
    <n v="103"/>
    <x v="22"/>
    <x v="2"/>
    <d v="2021-10-17T00:00:00"/>
    <x v="0"/>
    <m/>
  </r>
  <r>
    <d v="2025-11-01T00:00:00"/>
    <x v="0"/>
    <x v="0"/>
    <x v="1"/>
    <n v="141400"/>
    <x v="1"/>
    <s v="BV"/>
    <s v="P00SLOP_0261961.0261961-M0346806"/>
    <s v="TK414"/>
    <s v="ACT"/>
    <s v="396D"/>
    <s v="Vitol S.A. (Processing)"/>
    <s v="AAD"/>
    <s v="SLOP"/>
    <s v="Slop Oil"/>
    <s v="OWS"/>
    <x v="0"/>
    <s v="2710990010000000000000"/>
    <n v="41"/>
    <n v="46"/>
    <x v="22"/>
    <x v="2"/>
    <d v="2021-10-17T00:00:00"/>
    <x v="0"/>
    <m/>
  </r>
  <r>
    <d v="2025-11-01T00:00:00"/>
    <x v="0"/>
    <x v="0"/>
    <x v="1"/>
    <n v="141400"/>
    <x v="1"/>
    <s v="BV"/>
    <s v="P00SLOP_0262047.0262047-M0346955"/>
    <s v="TK414"/>
    <s v="ACT"/>
    <s v="396D"/>
    <s v="Vitol S.A. (Processing)"/>
    <s v="AAD"/>
    <s v="SLOP"/>
    <s v="Slop Oil"/>
    <s v="OWS"/>
    <x v="0"/>
    <s v="2710990010000000000000"/>
    <n v="28"/>
    <n v="31"/>
    <x v="22"/>
    <x v="2"/>
    <d v="2021-10-17T00:00:00"/>
    <x v="0"/>
    <m/>
  </r>
  <r>
    <d v="2025-11-01T00:00:00"/>
    <x v="0"/>
    <x v="0"/>
    <x v="1"/>
    <n v="141400"/>
    <x v="1"/>
    <s v="BV"/>
    <s v="P00SLOP_0262146.0262146-M0347106"/>
    <s v="TK414"/>
    <s v="ACT"/>
    <s v="396D"/>
    <s v="Vitol S.A. (Processing)"/>
    <s v="AAD"/>
    <s v="SLOP"/>
    <s v="Slop Oil"/>
    <s v="OWS"/>
    <x v="0"/>
    <s v="2710990010000000000000"/>
    <n v="63"/>
    <n v="70"/>
    <x v="22"/>
    <x v="2"/>
    <d v="2021-10-17T00:00:00"/>
    <x v="0"/>
    <m/>
  </r>
  <r>
    <d v="2025-11-01T00:00:00"/>
    <x v="0"/>
    <x v="0"/>
    <x v="1"/>
    <n v="141400"/>
    <x v="1"/>
    <s v="BV"/>
    <s v="P00SLOP_0262560.0262560-M0347698"/>
    <s v="TK414"/>
    <s v="ACT"/>
    <s v="396D"/>
    <s v="Vitol S.A. (Processing)"/>
    <s v="AAD"/>
    <s v="SLOP"/>
    <s v="Slop Oil"/>
    <s v="OWS"/>
    <x v="0"/>
    <s v="2710990010000000000000"/>
    <n v="63"/>
    <n v="69"/>
    <x v="22"/>
    <x v="2"/>
    <d v="2021-10-17T00:00:00"/>
    <x v="0"/>
    <m/>
  </r>
  <r>
    <d v="2025-11-01T00:00:00"/>
    <x v="0"/>
    <x v="0"/>
    <x v="1"/>
    <n v="141400"/>
    <x v="1"/>
    <s v="BV"/>
    <s v="P00SLOP_0262654.0262654-M0347856"/>
    <s v="TK414"/>
    <s v="ACT"/>
    <s v="396D"/>
    <s v="Vitol S.A. (Processing)"/>
    <s v="AAD"/>
    <s v="SLOP"/>
    <s v="Slop Oil"/>
    <s v="OWS"/>
    <x v="0"/>
    <s v="2710990010000000000000"/>
    <n v="137"/>
    <n v="153"/>
    <x v="22"/>
    <x v="2"/>
    <d v="2021-10-17T00:00:00"/>
    <x v="0"/>
    <m/>
  </r>
  <r>
    <d v="2025-11-01T00:00:00"/>
    <x v="0"/>
    <x v="0"/>
    <x v="1"/>
    <n v="141400"/>
    <x v="1"/>
    <s v="BV"/>
    <s v="P00SLOP_0262779.0262779-M0348059"/>
    <s v="TK414"/>
    <s v="ACT"/>
    <s v="396D"/>
    <s v="Vitol S.A. (Processing)"/>
    <s v="AAD"/>
    <s v="SLOP"/>
    <s v="Slop Oil"/>
    <s v="OWS"/>
    <x v="0"/>
    <s v="2710990010000000000000"/>
    <n v="1"/>
    <n v="1"/>
    <x v="22"/>
    <x v="2"/>
    <d v="2021-10-17T00:00:00"/>
    <x v="0"/>
    <m/>
  </r>
  <r>
    <d v="2025-11-01T00:00:00"/>
    <x v="0"/>
    <x v="0"/>
    <x v="1"/>
    <n v="141400"/>
    <x v="1"/>
    <s v="BV"/>
    <s v="P00SLOP_0262842.0262842-M0348143"/>
    <s v="TK414"/>
    <s v="ACT"/>
    <s v="396D"/>
    <s v="Vitol S.A. (Processing)"/>
    <s v="AAD"/>
    <s v="SLOP"/>
    <s v="Slop Oil"/>
    <s v="OWS"/>
    <x v="0"/>
    <s v="2710990010000000000000"/>
    <n v="57"/>
    <n v="63"/>
    <x v="22"/>
    <x v="2"/>
    <d v="2021-10-17T00:00:00"/>
    <x v="0"/>
    <m/>
  </r>
  <r>
    <d v="2025-11-01T00:00:00"/>
    <x v="0"/>
    <x v="0"/>
    <x v="1"/>
    <n v="141400"/>
    <x v="1"/>
    <s v="BV"/>
    <s v="P00SLOP_0263039.0263039-M0348473"/>
    <s v="TK414"/>
    <s v="ACT"/>
    <s v="396D"/>
    <s v="Vitol S.A. (Processing)"/>
    <s v="AAD"/>
    <s v="SLOP"/>
    <s v="Slop Oil"/>
    <s v="OWS"/>
    <x v="0"/>
    <s v="2710990010000000000000"/>
    <n v="183"/>
    <n v="203"/>
    <x v="22"/>
    <x v="2"/>
    <d v="2021-10-17T00:00:00"/>
    <x v="0"/>
    <m/>
  </r>
  <r>
    <d v="2025-11-01T00:00:00"/>
    <x v="0"/>
    <x v="0"/>
    <x v="1"/>
    <n v="141400"/>
    <x v="1"/>
    <s v="BV"/>
    <s v="P00SLOP_0263500.0263500-M0349261"/>
    <s v="TK414"/>
    <s v="ACT"/>
    <s v="396D"/>
    <s v="Vitol S.A. (Processing)"/>
    <s v="AAD"/>
    <s v="SLOP"/>
    <s v="Slop Oil"/>
    <s v="OWS"/>
    <x v="0"/>
    <s v="2710990010000000000000"/>
    <n v="94"/>
    <n v="105"/>
    <x v="22"/>
    <x v="2"/>
    <d v="2021-10-17T00:00:00"/>
    <x v="0"/>
    <m/>
  </r>
  <r>
    <d v="2025-11-01T00:00:00"/>
    <x v="0"/>
    <x v="0"/>
    <x v="1"/>
    <n v="141400"/>
    <x v="1"/>
    <s v="BV"/>
    <s v="P00SLOP_0263630.0263630-M0349448"/>
    <s v="TK414"/>
    <s v="ACT"/>
    <s v="396D"/>
    <s v="Vitol S.A. (Processing)"/>
    <s v="AAD"/>
    <s v="SLOP"/>
    <s v="Slop Oil"/>
    <s v="OWS"/>
    <x v="0"/>
    <s v="2710990010000000000000"/>
    <n v="58"/>
    <n v="64"/>
    <x v="22"/>
    <x v="2"/>
    <d v="2021-10-17T00:00:00"/>
    <x v="0"/>
    <m/>
  </r>
  <r>
    <d v="2025-11-01T00:00:00"/>
    <x v="0"/>
    <x v="0"/>
    <x v="1"/>
    <n v="141400"/>
    <x v="1"/>
    <s v="BV"/>
    <s v="P00SLOP_0263752.0263752-M0349661"/>
    <s v="TK414"/>
    <s v="ACT"/>
    <s v="396D"/>
    <s v="Vitol S.A. (Processing)"/>
    <s v="AAD"/>
    <s v="SLOP"/>
    <s v="Slop Oil"/>
    <s v="OWS"/>
    <x v="0"/>
    <s v="2710990010000000000000"/>
    <n v="7"/>
    <n v="7"/>
    <x v="22"/>
    <x v="2"/>
    <d v="2021-10-17T00:00:00"/>
    <x v="0"/>
    <m/>
  </r>
  <r>
    <d v="2025-11-01T00:00:00"/>
    <x v="0"/>
    <x v="0"/>
    <x v="1"/>
    <n v="141400"/>
    <x v="1"/>
    <s v="BV"/>
    <s v="P00SLOP_0263820.0263820-M0349743"/>
    <s v="TK414"/>
    <s v="ACT"/>
    <s v="396D"/>
    <s v="Vitol S.A. (Processing)"/>
    <s v="AAD"/>
    <s v="SLOP"/>
    <s v="Slop Oil"/>
    <s v="OWS"/>
    <x v="0"/>
    <s v="2710990010000000000000"/>
    <n v="9"/>
    <n v="10"/>
    <x v="22"/>
    <x v="2"/>
    <d v="2021-10-17T00:00:00"/>
    <x v="0"/>
    <m/>
  </r>
  <r>
    <d v="2025-11-01T00:00:00"/>
    <x v="0"/>
    <x v="0"/>
    <x v="1"/>
    <n v="141400"/>
    <x v="1"/>
    <s v="BV"/>
    <s v="P00SLOP_0263930.0263930-M0349921"/>
    <s v="TK414"/>
    <s v="ACT"/>
    <s v="396D"/>
    <s v="Vitol S.A. (Processing)"/>
    <s v="AAD"/>
    <s v="SLOP"/>
    <s v="Slop Oil"/>
    <s v="OWS"/>
    <x v="0"/>
    <s v="2710990010000000000000"/>
    <n v="7"/>
    <n v="8"/>
    <x v="22"/>
    <x v="2"/>
    <d v="2021-10-17T00:00:00"/>
    <x v="0"/>
    <m/>
  </r>
  <r>
    <d v="2025-11-01T00:00:00"/>
    <x v="0"/>
    <x v="0"/>
    <x v="1"/>
    <n v="141400"/>
    <x v="1"/>
    <s v="BV"/>
    <s v="P00SLOP_0263990.0263990-M0350013"/>
    <s v="TK414"/>
    <s v="ACT"/>
    <s v="396D"/>
    <s v="Vitol S.A. (Processing)"/>
    <s v="AAD"/>
    <s v="SLOP"/>
    <s v="Slop Oil"/>
    <s v="OWS"/>
    <x v="0"/>
    <s v="2710990010000000000000"/>
    <n v="34"/>
    <n v="38"/>
    <x v="22"/>
    <x v="2"/>
    <d v="2021-10-17T00:00:00"/>
    <x v="0"/>
    <m/>
  </r>
  <r>
    <d v="2025-11-01T00:00:00"/>
    <x v="0"/>
    <x v="0"/>
    <x v="1"/>
    <n v="141400"/>
    <x v="1"/>
    <s v="BV"/>
    <s v="P00SLOP_0264058.0264058-M0350106"/>
    <s v="TK414"/>
    <s v="ACT"/>
    <s v="396D"/>
    <s v="Vitol S.A. (Processing)"/>
    <s v="AAD"/>
    <s v="SLOP"/>
    <s v="Slop Oil"/>
    <s v="OWS"/>
    <x v="0"/>
    <s v="2710990010000000000000"/>
    <n v="81"/>
    <n v="89"/>
    <x v="22"/>
    <x v="2"/>
    <d v="2021-10-17T00:00:00"/>
    <x v="0"/>
    <m/>
  </r>
  <r>
    <d v="2025-11-01T00:00:00"/>
    <x v="0"/>
    <x v="0"/>
    <x v="1"/>
    <n v="141400"/>
    <x v="1"/>
    <s v="BV"/>
    <s v="P00SLOP_0264265.0264265-M0350412"/>
    <s v="TK414"/>
    <s v="ACT"/>
    <s v="396D"/>
    <s v="Vitol S.A. (Processing)"/>
    <s v="AAD"/>
    <s v="SLOP"/>
    <s v="Slop Oil"/>
    <s v="OWS"/>
    <x v="0"/>
    <s v="2710990010000000000000"/>
    <n v="28"/>
    <n v="31"/>
    <x v="22"/>
    <x v="2"/>
    <d v="2021-10-17T00:00:00"/>
    <x v="0"/>
    <m/>
  </r>
  <r>
    <d v="2025-11-01T00:00:00"/>
    <x v="0"/>
    <x v="0"/>
    <x v="1"/>
    <n v="141400"/>
    <x v="1"/>
    <s v="BV"/>
    <s v="P00SLOP_0264321.0264321-M0350486"/>
    <s v="TK414"/>
    <s v="ACT"/>
    <s v="396D"/>
    <s v="Vitol S.A. (Processing)"/>
    <s v="AAD"/>
    <s v="SLOP"/>
    <s v="Slop Oil"/>
    <s v="OWS"/>
    <x v="0"/>
    <s v="2710990010000000000000"/>
    <n v="29"/>
    <n v="32"/>
    <x v="22"/>
    <x v="2"/>
    <d v="2021-10-17T00:00:00"/>
    <x v="0"/>
    <m/>
  </r>
  <r>
    <d v="2025-11-01T00:00:00"/>
    <x v="0"/>
    <x v="0"/>
    <x v="1"/>
    <n v="141400"/>
    <x v="1"/>
    <s v="BV"/>
    <s v="P00SLOP_0264375.0264375-M0350567"/>
    <s v="TK414"/>
    <s v="ACT"/>
    <s v="396D"/>
    <s v="Vitol S.A. (Processing)"/>
    <s v="AAD"/>
    <s v="SLOP"/>
    <s v="Slop Oil"/>
    <s v="OWS"/>
    <x v="0"/>
    <s v="2710990010000000000000"/>
    <n v="171"/>
    <n v="190"/>
    <x v="22"/>
    <x v="2"/>
    <d v="2021-10-17T00:00:00"/>
    <x v="0"/>
    <m/>
  </r>
  <r>
    <d v="2025-11-01T00:00:00"/>
    <x v="0"/>
    <x v="0"/>
    <x v="1"/>
    <n v="141400"/>
    <x v="1"/>
    <s v="BV"/>
    <s v="P00SLOP_0264516.0264516-M0350806"/>
    <s v="TK414"/>
    <s v="ACT"/>
    <s v="396D"/>
    <s v="Vitol S.A. (Processing)"/>
    <s v="AAD"/>
    <s v="SLOP"/>
    <s v="Slop Oil"/>
    <s v="OWS"/>
    <x v="0"/>
    <s v="2710990010000000000000"/>
    <n v="69"/>
    <n v="77"/>
    <x v="22"/>
    <x v="2"/>
    <d v="2021-10-17T00:00:00"/>
    <x v="0"/>
    <m/>
  </r>
  <r>
    <d v="2025-11-01T00:00:00"/>
    <x v="0"/>
    <x v="0"/>
    <x v="1"/>
    <n v="141400"/>
    <x v="1"/>
    <s v="BV"/>
    <s v="P00SLOP_0264576.0264576-M0350884"/>
    <s v="TK414"/>
    <s v="ACT"/>
    <s v="396D"/>
    <s v="Vitol S.A. (Processing)"/>
    <s v="AAD"/>
    <s v="SLOP"/>
    <s v="Slop Oil"/>
    <s v="OWS"/>
    <x v="0"/>
    <s v="2710990010000000000000"/>
    <n v="58"/>
    <n v="65"/>
    <x v="22"/>
    <x v="2"/>
    <d v="2021-10-17T00:00:00"/>
    <x v="0"/>
    <m/>
  </r>
  <r>
    <d v="2025-11-01T00:00:00"/>
    <x v="0"/>
    <x v="0"/>
    <x v="1"/>
    <n v="141400"/>
    <x v="1"/>
    <s v="BV"/>
    <s v="P00SLOP_0264739.0264739-M0351165"/>
    <s v="TK414"/>
    <s v="ACT"/>
    <s v="396D"/>
    <s v="Vitol S.A. (Processing)"/>
    <s v="AAD"/>
    <s v="SLOP"/>
    <s v="Slop Oil"/>
    <s v="OWS"/>
    <x v="0"/>
    <s v="2710990010000000000000"/>
    <n v="158"/>
    <n v="176"/>
    <x v="22"/>
    <x v="2"/>
    <d v="2021-10-17T00:00:00"/>
    <x v="0"/>
    <m/>
  </r>
  <r>
    <d v="2025-11-01T00:00:00"/>
    <x v="0"/>
    <x v="0"/>
    <x v="1"/>
    <n v="141400"/>
    <x v="1"/>
    <s v="BV"/>
    <s v="P00SLOP_0264849.0264849-M0351329"/>
    <s v="TK414"/>
    <s v="ACT"/>
    <s v="396D"/>
    <s v="Vitol S.A. (Processing)"/>
    <s v="AAD"/>
    <s v="SLOP"/>
    <s v="Slop Oil"/>
    <s v="OWS"/>
    <x v="0"/>
    <s v="2710990010000000000000"/>
    <n v="145"/>
    <n v="161"/>
    <x v="22"/>
    <x v="2"/>
    <d v="2021-10-17T00:00:00"/>
    <x v="0"/>
    <m/>
  </r>
  <r>
    <d v="2025-11-01T00:00:00"/>
    <x v="0"/>
    <x v="0"/>
    <x v="1"/>
    <n v="141400"/>
    <x v="1"/>
    <s v="BV"/>
    <s v="P00SLOP_0264922.0264922-M0351445"/>
    <s v="TK414"/>
    <s v="ACT"/>
    <s v="396D"/>
    <s v="Vitol S.A. (Processing)"/>
    <s v="AAD"/>
    <s v="SLOP"/>
    <s v="Slop Oil"/>
    <s v="OWS"/>
    <x v="0"/>
    <s v="2710990010000000000000"/>
    <n v="145"/>
    <n v="161"/>
    <x v="22"/>
    <x v="2"/>
    <d v="2021-10-17T00:00:00"/>
    <x v="0"/>
    <m/>
  </r>
  <r>
    <d v="2025-11-01T00:00:00"/>
    <x v="0"/>
    <x v="0"/>
    <x v="1"/>
    <n v="141400"/>
    <x v="1"/>
    <s v="BV"/>
    <s v="P00SLOP_0265068.0265068-M0351698"/>
    <s v="TK414"/>
    <s v="ACT"/>
    <s v="396D"/>
    <s v="Vitol S.A. (Processing)"/>
    <s v="AAD"/>
    <s v="SLOP"/>
    <s v="Slop Oil"/>
    <s v="OWS"/>
    <x v="0"/>
    <s v="2710990010000000000000"/>
    <n v="33"/>
    <n v="36"/>
    <x v="22"/>
    <x v="2"/>
    <d v="2021-10-17T00:00:00"/>
    <x v="0"/>
    <m/>
  </r>
  <r>
    <d v="2025-11-01T00:00:00"/>
    <x v="0"/>
    <x v="0"/>
    <x v="1"/>
    <n v="141400"/>
    <x v="1"/>
    <s v="BV"/>
    <s v="P00SLOP_0265127.0265127-M0351787"/>
    <s v="TK414"/>
    <s v="ACT"/>
    <s v="396D"/>
    <s v="Vitol S.A. (Processing)"/>
    <s v="AAD"/>
    <s v="SLOP"/>
    <s v="Slop Oil"/>
    <s v="OWS"/>
    <x v="0"/>
    <s v="2710990010000000000000"/>
    <n v="67"/>
    <n v="75"/>
    <x v="22"/>
    <x v="2"/>
    <d v="2021-10-17T00:00:00"/>
    <x v="0"/>
    <m/>
  </r>
  <r>
    <d v="2025-11-01T00:00:00"/>
    <x v="0"/>
    <x v="0"/>
    <x v="1"/>
    <n v="141400"/>
    <x v="1"/>
    <s v="BV"/>
    <s v="P00SLOP_0265276.0265276-M0352023"/>
    <s v="TK414"/>
    <s v="ACT"/>
    <s v="396D"/>
    <s v="Vitol S.A. (Processing)"/>
    <s v="AAD"/>
    <s v="SLOP"/>
    <s v="Slop Oil"/>
    <s v="OWS"/>
    <x v="0"/>
    <s v="2710990010000000000000"/>
    <n v="38"/>
    <n v="42"/>
    <x v="22"/>
    <x v="2"/>
    <d v="2021-10-17T00:00:00"/>
    <x v="0"/>
    <m/>
  </r>
  <r>
    <d v="2025-11-01T00:00:00"/>
    <x v="0"/>
    <x v="0"/>
    <x v="1"/>
    <n v="141400"/>
    <x v="1"/>
    <s v="BV"/>
    <s v="P00SLOP_0265469.0265469-M0352338"/>
    <s v="TK414"/>
    <s v="ACT"/>
    <s v="396D"/>
    <s v="Vitol S.A. (Processing)"/>
    <s v="AAD"/>
    <s v="SLOP"/>
    <s v="Slop Oil"/>
    <s v="OWS"/>
    <x v="0"/>
    <s v="2710990010000000000000"/>
    <n v="80"/>
    <n v="89"/>
    <x v="22"/>
    <x v="2"/>
    <d v="2021-10-17T00:00:00"/>
    <x v="0"/>
    <m/>
  </r>
  <r>
    <d v="2025-11-01T00:00:00"/>
    <x v="0"/>
    <x v="0"/>
    <x v="1"/>
    <n v="141400"/>
    <x v="1"/>
    <s v="BV"/>
    <s v="P00SLOP_0265541.0265541-M0352442"/>
    <s v="TK414"/>
    <s v="ACT"/>
    <s v="396D"/>
    <s v="Vitol S.A. (Processing)"/>
    <s v="AAD"/>
    <s v="SLOP"/>
    <s v="Slop Oil"/>
    <s v="OWS"/>
    <x v="0"/>
    <s v="2710990010000000000000"/>
    <n v="36"/>
    <n v="40"/>
    <x v="22"/>
    <x v="2"/>
    <d v="2021-10-17T00:00:00"/>
    <x v="0"/>
    <m/>
  </r>
  <r>
    <d v="2025-11-01T00:00:00"/>
    <x v="0"/>
    <x v="0"/>
    <x v="1"/>
    <n v="141400"/>
    <x v="1"/>
    <s v="BV"/>
    <s v="P00SLOP_0265673.0265673-M0352676"/>
    <s v="TK414"/>
    <s v="ACT"/>
    <s v="396D"/>
    <s v="Vitol S.A. (Processing)"/>
    <s v="AAD"/>
    <s v="SLOP"/>
    <s v="Slop Oil"/>
    <s v="OWS"/>
    <x v="0"/>
    <s v="2710990010000000000000"/>
    <n v="25"/>
    <n v="28"/>
    <x v="22"/>
    <x v="2"/>
    <d v="2021-10-17T00:00:00"/>
    <x v="0"/>
    <m/>
  </r>
  <r>
    <d v="2025-11-01T00:00:00"/>
    <x v="0"/>
    <x v="0"/>
    <x v="1"/>
    <n v="141400"/>
    <x v="1"/>
    <s v="BV"/>
    <s v="P00SLOP_0265726.0265726-M0352771"/>
    <s v="TK414"/>
    <s v="ACT"/>
    <s v="396D"/>
    <s v="Vitol S.A. (Processing)"/>
    <s v="AAD"/>
    <s v="SLOP"/>
    <s v="Slop Oil"/>
    <s v="OWS"/>
    <x v="0"/>
    <s v="2710990010000000000000"/>
    <n v="140"/>
    <n v="156"/>
    <x v="22"/>
    <x v="2"/>
    <d v="2021-10-17T00:00:00"/>
    <x v="0"/>
    <m/>
  </r>
  <r>
    <d v="2025-11-01T00:00:00"/>
    <x v="0"/>
    <x v="0"/>
    <x v="1"/>
    <n v="141400"/>
    <x v="1"/>
    <s v="BV"/>
    <s v="P00SLOP_0265978.0265978-M0353169"/>
    <s v="TK414"/>
    <s v="ACT"/>
    <s v="396D"/>
    <s v="Vitol S.A. (Processing)"/>
    <s v="AAD"/>
    <s v="SLOP"/>
    <s v="Slop Oil"/>
    <s v="OWS"/>
    <x v="0"/>
    <s v="2710990010000000000000"/>
    <n v="89"/>
    <n v="99"/>
    <x v="22"/>
    <x v="2"/>
    <d v="2021-10-17T00:00:00"/>
    <x v="0"/>
    <m/>
  </r>
  <r>
    <d v="2025-11-01T00:00:00"/>
    <x v="0"/>
    <x v="0"/>
    <x v="1"/>
    <n v="141400"/>
    <x v="1"/>
    <s v="BV"/>
    <s v="P00SLOP_0266050.0266050-M0353268"/>
    <s v="TK414"/>
    <s v="ACT"/>
    <s v="396D"/>
    <s v="Vitol S.A. (Processing)"/>
    <s v="AAD"/>
    <s v="SLOP"/>
    <s v="Slop Oil"/>
    <s v="OWS"/>
    <x v="0"/>
    <s v="2710990010000000000000"/>
    <n v="67"/>
    <n v="75"/>
    <x v="22"/>
    <x v="2"/>
    <d v="2021-10-17T00:00:00"/>
    <x v="0"/>
    <m/>
  </r>
  <r>
    <d v="2025-11-01T00:00:00"/>
    <x v="0"/>
    <x v="0"/>
    <x v="1"/>
    <n v="141400"/>
    <x v="1"/>
    <s v="BV"/>
    <s v="P00SLOP_0266312.0266312-M0353653"/>
    <s v="TK414"/>
    <s v="ACT"/>
    <s v="396D"/>
    <s v="Vitol S.A. (Processing)"/>
    <s v="AAD"/>
    <s v="SLOP"/>
    <s v="Slop Oil"/>
    <s v="OWS"/>
    <x v="0"/>
    <s v="2710990010000000000000"/>
    <n v="132"/>
    <n v="147"/>
    <x v="22"/>
    <x v="2"/>
    <d v="2021-10-17T00:00:00"/>
    <x v="0"/>
    <m/>
  </r>
  <r>
    <d v="2025-11-01T00:00:00"/>
    <x v="0"/>
    <x v="0"/>
    <x v="1"/>
    <n v="141400"/>
    <x v="1"/>
    <s v="BV"/>
    <s v="P00SLOP_0266391.0266391-M0353793"/>
    <s v="TK414"/>
    <s v="ACT"/>
    <s v="396D"/>
    <s v="Vitol S.A. (Processing)"/>
    <s v="AAD"/>
    <s v="SLOP"/>
    <s v="Slop Oil"/>
    <s v="OWS"/>
    <x v="0"/>
    <s v="2710990010000000000000"/>
    <n v="152"/>
    <n v="169"/>
    <x v="22"/>
    <x v="2"/>
    <d v="2021-10-17T00:00:00"/>
    <x v="0"/>
    <m/>
  </r>
  <r>
    <d v="2025-11-01T00:00:00"/>
    <x v="0"/>
    <x v="0"/>
    <x v="1"/>
    <n v="141400"/>
    <x v="1"/>
    <s v="BV"/>
    <s v="P00SLOP_0266457.0266457-M0353920"/>
    <s v="TK414"/>
    <s v="ACT"/>
    <s v="396D"/>
    <s v="Vitol S.A. (Processing)"/>
    <s v="AAD"/>
    <s v="SLOP"/>
    <s v="Slop Oil"/>
    <s v="OWS"/>
    <x v="0"/>
    <s v="2710990010000000000000"/>
    <n v="3"/>
    <n v="3"/>
    <x v="22"/>
    <x v="2"/>
    <d v="2021-10-17T00:00:00"/>
    <x v="0"/>
    <m/>
  </r>
  <r>
    <d v="2025-11-01T00:00:00"/>
    <x v="0"/>
    <x v="0"/>
    <x v="1"/>
    <n v="141400"/>
    <x v="1"/>
    <s v="BV"/>
    <s v="P00SLOP_0266927.0266927-M0354680"/>
    <s v="TK414"/>
    <s v="ACT"/>
    <s v="396D"/>
    <s v="Vitol S.A. (Processing)"/>
    <s v="AAD"/>
    <s v="SLOP"/>
    <s v="Slop Oil"/>
    <s v="OWS"/>
    <x v="0"/>
    <s v="2710990010000000000000"/>
    <n v="4"/>
    <n v="4"/>
    <x v="22"/>
    <x v="2"/>
    <d v="2021-10-17T00:00:00"/>
    <x v="0"/>
    <m/>
  </r>
  <r>
    <d v="2025-11-01T00:00:00"/>
    <x v="0"/>
    <x v="0"/>
    <x v="1"/>
    <n v="141400"/>
    <x v="1"/>
    <s v="BV"/>
    <s v="P00SLOP_0267004.0267004-M0354819"/>
    <s v="TK414"/>
    <s v="ACT"/>
    <s v="396D"/>
    <s v="Vitol S.A. (Processing)"/>
    <s v="AAD"/>
    <s v="SLOP"/>
    <s v="Slop Oil"/>
    <s v="OWS"/>
    <x v="0"/>
    <s v="2710990010000000000000"/>
    <n v="121"/>
    <n v="135"/>
    <x v="22"/>
    <x v="2"/>
    <d v="2021-10-17T00:00:00"/>
    <x v="0"/>
    <m/>
  </r>
  <r>
    <d v="2025-11-01T00:00:00"/>
    <x v="0"/>
    <x v="0"/>
    <x v="1"/>
    <n v="141400"/>
    <x v="1"/>
    <s v="BV"/>
    <s v="P00SLOP_0267144.0267144-M0355050"/>
    <s v="TK414"/>
    <s v="ACT"/>
    <s v="396D"/>
    <s v="Vitol S.A. (Processing)"/>
    <s v="AAD"/>
    <s v="SLOP"/>
    <s v="Slop Oil"/>
    <s v="OWS"/>
    <x v="0"/>
    <s v="2710990010000000000000"/>
    <n v="31"/>
    <n v="35"/>
    <x v="22"/>
    <x v="2"/>
    <d v="2021-10-17T00:00:00"/>
    <x v="0"/>
    <m/>
  </r>
  <r>
    <d v="2025-11-01T00:00:00"/>
    <x v="0"/>
    <x v="0"/>
    <x v="1"/>
    <n v="141400"/>
    <x v="1"/>
    <s v="BV"/>
    <s v="P00SLOP_0267201.0267201-M0355127"/>
    <s v="TK414"/>
    <s v="ACT"/>
    <s v="396D"/>
    <s v="Vitol S.A. (Processing)"/>
    <s v="AAD"/>
    <s v="SLOP"/>
    <s v="Slop Oil"/>
    <s v="OWS"/>
    <x v="0"/>
    <s v="2710990010000000000000"/>
    <n v="7"/>
    <n v="7"/>
    <x v="22"/>
    <x v="2"/>
    <d v="2021-10-17T00:00:00"/>
    <x v="0"/>
    <m/>
  </r>
  <r>
    <d v="2025-11-01T00:00:00"/>
    <x v="0"/>
    <x v="0"/>
    <x v="1"/>
    <n v="141400"/>
    <x v="1"/>
    <s v="BV"/>
    <s v="P00SLOP_0267272.0267272-M0355244"/>
    <s v="TK414"/>
    <s v="ACT"/>
    <s v="396D"/>
    <s v="Vitol S.A. (Processing)"/>
    <s v="AAD"/>
    <s v="SLOP"/>
    <s v="Slop Oil"/>
    <s v="OWS"/>
    <x v="0"/>
    <s v="2710990010000000000000"/>
    <n v="16"/>
    <n v="18"/>
    <x v="22"/>
    <x v="2"/>
    <d v="2021-10-17T00:00:00"/>
    <x v="0"/>
    <m/>
  </r>
  <r>
    <d v="2025-11-01T00:00:00"/>
    <x v="0"/>
    <x v="0"/>
    <x v="1"/>
    <n v="141400"/>
    <x v="1"/>
    <s v="BV"/>
    <s v="P00SLOP_0267398.0267398-M0355489"/>
    <s v="TK414"/>
    <s v="ACT"/>
    <s v="396D"/>
    <s v="Vitol S.A. (Processing)"/>
    <s v="AAD"/>
    <s v="SLOP"/>
    <s v="Slop Oil"/>
    <s v="OWS"/>
    <x v="0"/>
    <s v="2710990010000000000000"/>
    <n v="163"/>
    <n v="182"/>
    <x v="22"/>
    <x v="2"/>
    <d v="2021-10-17T00:00:00"/>
    <x v="0"/>
    <m/>
  </r>
  <r>
    <d v="2025-11-01T00:00:00"/>
    <x v="0"/>
    <x v="0"/>
    <x v="1"/>
    <n v="141400"/>
    <x v="1"/>
    <s v="BV"/>
    <s v="P00SLOP_0267544.0267544-M0355706"/>
    <s v="TK414"/>
    <s v="ACT"/>
    <s v="396D"/>
    <s v="Vitol S.A. (Processing)"/>
    <s v="AAD"/>
    <s v="SLOP"/>
    <s v="Slop Oil"/>
    <s v="OWS"/>
    <x v="0"/>
    <s v="2710990010000000000000"/>
    <n v="127"/>
    <n v="141"/>
    <x v="22"/>
    <x v="2"/>
    <d v="2021-10-17T00:00:00"/>
    <x v="0"/>
    <m/>
  </r>
  <r>
    <d v="2025-11-01T00:00:00"/>
    <x v="0"/>
    <x v="0"/>
    <x v="1"/>
    <n v="141400"/>
    <x v="1"/>
    <s v="BV"/>
    <s v="P00SLOP_0267593.0267593-M0355782"/>
    <s v="TK414"/>
    <s v="ACT"/>
    <s v="396D"/>
    <s v="Vitol S.A. (Processing)"/>
    <s v="AAD"/>
    <s v="SLOP"/>
    <s v="Slop Oil"/>
    <s v="OWS"/>
    <x v="0"/>
    <s v="2710990010000000000000"/>
    <n v="163"/>
    <n v="181"/>
    <x v="22"/>
    <x v="2"/>
    <d v="2021-10-17T00:00:00"/>
    <x v="0"/>
    <m/>
  </r>
  <r>
    <d v="2025-11-01T00:00:00"/>
    <x v="0"/>
    <x v="0"/>
    <x v="1"/>
    <n v="141400"/>
    <x v="1"/>
    <s v="BV"/>
    <s v="P00SLOP_0267793.0267793-M0356056"/>
    <s v="TK414"/>
    <s v="ACT"/>
    <s v="396D"/>
    <s v="Vitol S.A. (Processing)"/>
    <s v="AAD"/>
    <s v="SLOP"/>
    <s v="Slop Oil"/>
    <s v="OWS"/>
    <x v="0"/>
    <s v="2710990010000000000000"/>
    <n v="75"/>
    <n v="83"/>
    <x v="22"/>
    <x v="2"/>
    <d v="2021-10-17T00:00:00"/>
    <x v="0"/>
    <m/>
  </r>
  <r>
    <d v="2025-11-01T00:00:00"/>
    <x v="0"/>
    <x v="0"/>
    <x v="1"/>
    <n v="141400"/>
    <x v="1"/>
    <s v="BV"/>
    <s v="P00SLOP_0267918.0267918-M0356288"/>
    <s v="TK414"/>
    <s v="ACT"/>
    <s v="396D"/>
    <s v="Vitol S.A. (Processing)"/>
    <s v="AAD"/>
    <s v="SLOP"/>
    <s v="Slop Oil"/>
    <s v="OWS"/>
    <x v="0"/>
    <s v="2710990010000000000000"/>
    <n v="112"/>
    <n v="124"/>
    <x v="22"/>
    <x v="2"/>
    <d v="2021-10-17T00:00:00"/>
    <x v="0"/>
    <m/>
  </r>
  <r>
    <d v="2025-11-01T00:00:00"/>
    <x v="0"/>
    <x v="0"/>
    <x v="1"/>
    <n v="141400"/>
    <x v="1"/>
    <s v="BV"/>
    <s v="P00SLOP_0268005.0268005-M0356402"/>
    <s v="TK414"/>
    <s v="ACT"/>
    <s v="396D"/>
    <s v="Vitol S.A. (Processing)"/>
    <s v="AAD"/>
    <s v="SLOP"/>
    <s v="Slop Oil"/>
    <s v="OWS"/>
    <x v="0"/>
    <s v="2710990010000000000000"/>
    <n v="11"/>
    <n v="13"/>
    <x v="22"/>
    <x v="2"/>
    <d v="2021-10-17T00:00:00"/>
    <x v="0"/>
    <m/>
  </r>
  <r>
    <d v="2025-11-01T00:00:00"/>
    <x v="0"/>
    <x v="0"/>
    <x v="1"/>
    <n v="141400"/>
    <x v="1"/>
    <s v="BV"/>
    <s v="P00SLOP_0268178.0268178-M0356651"/>
    <s v="TK414"/>
    <s v="ACT"/>
    <s v="396D"/>
    <s v="Vitol S.A. (Processing)"/>
    <s v="AAD"/>
    <s v="SLOP"/>
    <s v="Slop Oil"/>
    <s v="OWS"/>
    <x v="0"/>
    <s v="2710990010000000000000"/>
    <n v="69"/>
    <n v="77"/>
    <x v="22"/>
    <x v="2"/>
    <d v="2021-10-17T00:00:00"/>
    <x v="0"/>
    <m/>
  </r>
  <r>
    <d v="2025-11-01T00:00:00"/>
    <x v="0"/>
    <x v="0"/>
    <x v="1"/>
    <n v="141400"/>
    <x v="1"/>
    <s v="BV"/>
    <s v="P00SLOP_0268251.0268251-M0356736"/>
    <s v="TK414"/>
    <s v="ACT"/>
    <s v="396D"/>
    <s v="Vitol S.A. (Processing)"/>
    <s v="AAD"/>
    <s v="SLOP"/>
    <s v="Slop Oil"/>
    <s v="OWS"/>
    <x v="0"/>
    <s v="2710990010000000000000"/>
    <n v="229"/>
    <n v="255"/>
    <x v="22"/>
    <x v="2"/>
    <d v="2021-10-17T00:00:00"/>
    <x v="0"/>
    <m/>
  </r>
  <r>
    <d v="2025-11-01T00:00:00"/>
    <x v="0"/>
    <x v="0"/>
    <x v="1"/>
    <n v="141400"/>
    <x v="1"/>
    <s v="BV"/>
    <s v="P00SLOP_0268389.0268389-M0356975"/>
    <s v="TK414"/>
    <s v="ACT"/>
    <s v="396D"/>
    <s v="Vitol S.A. (Processing)"/>
    <s v="AAD"/>
    <s v="SLOP"/>
    <s v="Slop Oil"/>
    <s v="OWS"/>
    <x v="0"/>
    <s v="2710990010000000000000"/>
    <n v="81"/>
    <n v="91"/>
    <x v="22"/>
    <x v="2"/>
    <d v="2021-10-17T00:00:00"/>
    <x v="0"/>
    <m/>
  </r>
  <r>
    <d v="2025-11-01T00:00:00"/>
    <x v="0"/>
    <x v="0"/>
    <x v="1"/>
    <n v="141400"/>
    <x v="1"/>
    <s v="BV"/>
    <s v="P00SLOP_0268477.0268477-M0357127"/>
    <s v="TK414"/>
    <s v="ACT"/>
    <s v="396D"/>
    <s v="Vitol S.A. (Processing)"/>
    <s v="AAD"/>
    <s v="SLOP"/>
    <s v="Slop Oil"/>
    <s v="OWS"/>
    <x v="0"/>
    <s v="2710990010000000000000"/>
    <n v="198"/>
    <n v="220"/>
    <x v="22"/>
    <x v="2"/>
    <d v="2021-10-17T00:00:00"/>
    <x v="0"/>
    <m/>
  </r>
  <r>
    <d v="2025-11-01T00:00:00"/>
    <x v="0"/>
    <x v="0"/>
    <x v="1"/>
    <n v="141400"/>
    <x v="1"/>
    <s v="BV"/>
    <s v="P00SLOP_0268528.0268528-M0357199"/>
    <s v="TK414"/>
    <s v="ACT"/>
    <s v="396D"/>
    <s v="Vitol S.A. (Processing)"/>
    <s v="AAD"/>
    <s v="SLOP"/>
    <s v="Slop Oil"/>
    <s v="OWS"/>
    <x v="0"/>
    <s v="2710990010000000000000"/>
    <n v="231"/>
    <n v="256"/>
    <x v="22"/>
    <x v="2"/>
    <d v="2021-10-17T00:00:00"/>
    <x v="0"/>
    <m/>
  </r>
  <r>
    <d v="2025-11-30T00:00:00"/>
    <x v="1"/>
    <x v="0"/>
    <x v="1"/>
    <n v="141400"/>
    <x v="1"/>
    <s v="EV"/>
    <s v="P00SLOP_0254551.0254551-M0335405"/>
    <s v="TK414"/>
    <s v="ACT"/>
    <s v="396D"/>
    <s v="Vitol S.A. (Processing)"/>
    <s v="AAD"/>
    <s v="SLOP"/>
    <s v="Slop Oil"/>
    <s v="OWS"/>
    <x v="0"/>
    <s v="2710990010000000000000"/>
    <n v="-11248"/>
    <n v="-12500"/>
    <x v="22"/>
    <x v="2"/>
    <d v="2021-10-17T00:00:00"/>
    <x v="0"/>
    <m/>
  </r>
  <r>
    <d v="2025-11-30T00:00:00"/>
    <x v="1"/>
    <x v="0"/>
    <x v="1"/>
    <n v="141400"/>
    <x v="1"/>
    <s v="EV"/>
    <s v="P00SLOP_0254627.0254627-M0335505"/>
    <s v="TK414"/>
    <s v="ACT"/>
    <s v="396D"/>
    <s v="Vitol S.A. (Processing)"/>
    <s v="AAD"/>
    <s v="SLOP"/>
    <s v="Slop Oil"/>
    <s v="OWS"/>
    <x v="0"/>
    <s v="2710990010000000000000"/>
    <n v="-94"/>
    <n v="-104"/>
    <x v="22"/>
    <x v="2"/>
    <d v="2021-10-17T00:00:00"/>
    <x v="0"/>
    <m/>
  </r>
  <r>
    <d v="2025-11-30T00:00:00"/>
    <x v="1"/>
    <x v="0"/>
    <x v="1"/>
    <n v="141400"/>
    <x v="1"/>
    <s v="EV"/>
    <s v="P00SLOP_0254708.0254708-M0335609"/>
    <s v="TK414"/>
    <s v="ACT"/>
    <s v="396D"/>
    <s v="Vitol S.A. (Processing)"/>
    <s v="AAD"/>
    <s v="SLOP"/>
    <s v="Slop Oil"/>
    <s v="OWS"/>
    <x v="0"/>
    <s v="2710990010000000000000"/>
    <n v="-160"/>
    <n v="-178"/>
    <x v="22"/>
    <x v="2"/>
    <d v="2021-10-17T00:00:00"/>
    <x v="0"/>
    <m/>
  </r>
  <r>
    <d v="2025-11-30T00:00:00"/>
    <x v="1"/>
    <x v="0"/>
    <x v="1"/>
    <n v="141400"/>
    <x v="1"/>
    <s v="EV"/>
    <s v="P00SLOP_0254792.0254792-M0335750"/>
    <s v="TK414"/>
    <s v="ACT"/>
    <s v="396D"/>
    <s v="Vitol S.A. (Processing)"/>
    <s v="AAD"/>
    <s v="SLOP"/>
    <s v="Slop Oil"/>
    <s v="OWS"/>
    <x v="0"/>
    <s v="2710990010000000000000"/>
    <n v="-192"/>
    <n v="-213"/>
    <x v="22"/>
    <x v="2"/>
    <d v="2021-10-17T00:00:00"/>
    <x v="0"/>
    <m/>
  </r>
  <r>
    <d v="2025-11-30T00:00:00"/>
    <x v="1"/>
    <x v="0"/>
    <x v="1"/>
    <n v="141400"/>
    <x v="1"/>
    <s v="EV"/>
    <s v="P00SLOP_0254965.0254965-M0336022"/>
    <s v="TK414"/>
    <s v="ACT"/>
    <s v="396D"/>
    <s v="Vitol S.A. (Processing)"/>
    <s v="AAD"/>
    <s v="SLOP"/>
    <s v="Slop Oil"/>
    <s v="OWS"/>
    <x v="0"/>
    <s v="2710990010000000000000"/>
    <n v="-34"/>
    <n v="-38"/>
    <x v="22"/>
    <x v="2"/>
    <d v="2021-10-17T00:00:00"/>
    <x v="0"/>
    <m/>
  </r>
  <r>
    <d v="2025-11-30T00:00:00"/>
    <x v="1"/>
    <x v="0"/>
    <x v="1"/>
    <n v="141400"/>
    <x v="1"/>
    <s v="EV"/>
    <s v="P00SLOP_0255023.0255023-M0336124"/>
    <s v="TK414"/>
    <s v="ACT"/>
    <s v="396D"/>
    <s v="Vitol S.A. (Processing)"/>
    <s v="AAD"/>
    <s v="SLOP"/>
    <s v="Slop Oil"/>
    <s v="OWS"/>
    <x v="0"/>
    <s v="2710990010000000000000"/>
    <n v="-6"/>
    <n v="-7"/>
    <x v="22"/>
    <x v="2"/>
    <d v="2021-10-17T00:00:00"/>
    <x v="0"/>
    <m/>
  </r>
  <r>
    <d v="2025-11-30T00:00:00"/>
    <x v="1"/>
    <x v="0"/>
    <x v="1"/>
    <n v="141400"/>
    <x v="1"/>
    <s v="EV"/>
    <s v="P00SLOP_0255075.0255075-M0336219"/>
    <s v="TK414"/>
    <s v="ACT"/>
    <s v="396D"/>
    <s v="Vitol S.A. (Processing)"/>
    <s v="AAD"/>
    <s v="SLOP"/>
    <s v="Slop Oil"/>
    <s v="OWS"/>
    <x v="0"/>
    <s v="2710990010000000000000"/>
    <n v="-64"/>
    <n v="-71"/>
    <x v="22"/>
    <x v="2"/>
    <d v="2021-10-17T00:00:00"/>
    <x v="0"/>
    <m/>
  </r>
  <r>
    <d v="2025-11-30T00:00:00"/>
    <x v="1"/>
    <x v="0"/>
    <x v="1"/>
    <n v="141400"/>
    <x v="1"/>
    <s v="EV"/>
    <s v="P00SLOP_0255149.0255149-M0336326"/>
    <s v="TK414"/>
    <s v="ACT"/>
    <s v="396D"/>
    <s v="Vitol S.A. (Processing)"/>
    <s v="AAD"/>
    <s v="SLOP"/>
    <s v="Slop Oil"/>
    <s v="OWS"/>
    <x v="0"/>
    <s v="2710990010000000000000"/>
    <n v="-136"/>
    <n v="-151"/>
    <x v="22"/>
    <x v="2"/>
    <d v="2021-10-17T00:00:00"/>
    <x v="0"/>
    <m/>
  </r>
  <r>
    <d v="2025-11-30T00:00:00"/>
    <x v="1"/>
    <x v="0"/>
    <x v="1"/>
    <n v="141400"/>
    <x v="1"/>
    <s v="EV"/>
    <s v="P00SLOP_0255223.0255223-M0336425"/>
    <s v="TK414"/>
    <s v="ACT"/>
    <s v="396D"/>
    <s v="Vitol S.A. (Processing)"/>
    <s v="AAD"/>
    <s v="SLOP"/>
    <s v="Slop Oil"/>
    <s v="OWS"/>
    <x v="0"/>
    <s v="2710990010000000000000"/>
    <n v="-311"/>
    <n v="-345"/>
    <x v="22"/>
    <x v="2"/>
    <d v="2021-10-17T00:00:00"/>
    <x v="0"/>
    <m/>
  </r>
  <r>
    <d v="2025-11-30T00:00:00"/>
    <x v="1"/>
    <x v="0"/>
    <x v="1"/>
    <n v="141400"/>
    <x v="1"/>
    <s v="EV"/>
    <s v="P00SLOP_0255910.0255910-M0337468"/>
    <s v="TK414"/>
    <s v="ACT"/>
    <s v="396D"/>
    <s v="Vitol S.A. (Processing)"/>
    <s v="AAD"/>
    <s v="SLOP"/>
    <s v="Slop Oil"/>
    <s v="OWS"/>
    <x v="0"/>
    <s v="2710990010000000000000"/>
    <n v="-43"/>
    <n v="-48"/>
    <x v="22"/>
    <x v="2"/>
    <d v="2021-10-17T00:00:00"/>
    <x v="0"/>
    <m/>
  </r>
  <r>
    <d v="2025-11-30T00:00:00"/>
    <x v="1"/>
    <x v="0"/>
    <x v="1"/>
    <n v="141400"/>
    <x v="1"/>
    <s v="EV"/>
    <s v="P00SLOP_0256023.0256023-M0337642"/>
    <s v="TK414"/>
    <s v="ACT"/>
    <s v="396D"/>
    <s v="Vitol S.A. (Processing)"/>
    <s v="AAD"/>
    <s v="SLOP"/>
    <s v="Slop Oil"/>
    <s v="OWS"/>
    <x v="0"/>
    <s v="2710990010000000000000"/>
    <n v="-44"/>
    <n v="-48"/>
    <x v="22"/>
    <x v="2"/>
    <d v="2021-10-17T00:00:00"/>
    <x v="0"/>
    <m/>
  </r>
  <r>
    <d v="2025-11-30T00:00:00"/>
    <x v="1"/>
    <x v="0"/>
    <x v="1"/>
    <n v="141400"/>
    <x v="1"/>
    <s v="EV"/>
    <s v="P00SLOP_0256096.0256096-M0337742"/>
    <s v="TK414"/>
    <s v="ACT"/>
    <s v="396D"/>
    <s v="Vitol S.A. (Processing)"/>
    <s v="AAD"/>
    <s v="SLOP"/>
    <s v="Slop Oil"/>
    <s v="OWS"/>
    <x v="0"/>
    <s v="2710990010000000000000"/>
    <n v="-17"/>
    <n v="-20"/>
    <x v="22"/>
    <x v="2"/>
    <d v="2021-10-17T00:00:00"/>
    <x v="0"/>
    <m/>
  </r>
  <r>
    <d v="2025-11-30T00:00:00"/>
    <x v="1"/>
    <x v="0"/>
    <x v="1"/>
    <n v="141400"/>
    <x v="1"/>
    <s v="EV"/>
    <s v="P00SLOP_0256167.0256167-M0337841"/>
    <s v="TK414"/>
    <s v="ACT"/>
    <s v="396D"/>
    <s v="Vitol S.A. (Processing)"/>
    <s v="AAD"/>
    <s v="SLOP"/>
    <s v="Slop Oil"/>
    <s v="OWS"/>
    <x v="0"/>
    <s v="2710990010000000000000"/>
    <n v="-97"/>
    <n v="-107"/>
    <x v="22"/>
    <x v="2"/>
    <d v="2021-10-17T00:00:00"/>
    <x v="0"/>
    <m/>
  </r>
  <r>
    <d v="2025-11-30T00:00:00"/>
    <x v="1"/>
    <x v="0"/>
    <x v="1"/>
    <n v="141400"/>
    <x v="1"/>
    <s v="EV"/>
    <s v="P00SLOP_0256308.0256308-M0338067"/>
    <s v="TK414"/>
    <s v="ACT"/>
    <s v="396D"/>
    <s v="Vitol S.A. (Processing)"/>
    <s v="AAD"/>
    <s v="SLOP"/>
    <s v="Slop Oil"/>
    <s v="OWS"/>
    <x v="0"/>
    <s v="2710990010000000000000"/>
    <n v="-54"/>
    <n v="-60"/>
    <x v="22"/>
    <x v="2"/>
    <d v="2021-10-17T00:00:00"/>
    <x v="0"/>
    <m/>
  </r>
  <r>
    <d v="2025-11-30T00:00:00"/>
    <x v="1"/>
    <x v="0"/>
    <x v="1"/>
    <n v="141400"/>
    <x v="1"/>
    <s v="EV"/>
    <s v="P00SLOP_0256392.0256392-M0338187"/>
    <s v="TK414"/>
    <s v="ACT"/>
    <s v="396D"/>
    <s v="Vitol S.A. (Processing)"/>
    <s v="AAD"/>
    <s v="SLOP"/>
    <s v="Slop Oil"/>
    <s v="OWS"/>
    <x v="0"/>
    <s v="2710990010000000000000"/>
    <n v="-39"/>
    <n v="-43"/>
    <x v="22"/>
    <x v="2"/>
    <d v="2021-10-17T00:00:00"/>
    <x v="0"/>
    <m/>
  </r>
  <r>
    <d v="2025-11-30T00:00:00"/>
    <x v="1"/>
    <x v="0"/>
    <x v="1"/>
    <n v="141400"/>
    <x v="1"/>
    <s v="EV"/>
    <s v="P00SLOP_0256458.0256458-M0338278"/>
    <s v="TK414"/>
    <s v="ACT"/>
    <s v="396D"/>
    <s v="Vitol S.A. (Processing)"/>
    <s v="AAD"/>
    <s v="SLOP"/>
    <s v="Slop Oil"/>
    <s v="OWS"/>
    <x v="0"/>
    <s v="2710990010000000000000"/>
    <n v="-56"/>
    <n v="-62"/>
    <x v="22"/>
    <x v="2"/>
    <d v="2021-10-17T00:00:00"/>
    <x v="0"/>
    <m/>
  </r>
  <r>
    <d v="2025-11-30T00:00:00"/>
    <x v="1"/>
    <x v="0"/>
    <x v="1"/>
    <n v="141400"/>
    <x v="1"/>
    <s v="EV"/>
    <s v="P00SLOP_0256648.0256648-M0338604"/>
    <s v="TK414"/>
    <s v="ACT"/>
    <s v="396D"/>
    <s v="Vitol S.A. (Processing)"/>
    <s v="AAD"/>
    <s v="SLOP"/>
    <s v="Slop Oil"/>
    <s v="OWS"/>
    <x v="0"/>
    <s v="2710990010000000000000"/>
    <n v="-55"/>
    <n v="-61"/>
    <x v="22"/>
    <x v="2"/>
    <d v="2021-10-17T00:00:00"/>
    <x v="0"/>
    <m/>
  </r>
  <r>
    <d v="2025-11-30T00:00:00"/>
    <x v="1"/>
    <x v="0"/>
    <x v="1"/>
    <n v="141400"/>
    <x v="1"/>
    <s v="EV"/>
    <s v="P00SLOP_0256739.0256739-M0338767"/>
    <s v="TK414"/>
    <s v="ACT"/>
    <s v="396D"/>
    <s v="Vitol S.A. (Processing)"/>
    <s v="AAD"/>
    <s v="SLOP"/>
    <s v="Slop Oil"/>
    <s v="OWS"/>
    <x v="0"/>
    <s v="2710990010000000000000"/>
    <n v="-42"/>
    <n v="-47"/>
    <x v="22"/>
    <x v="2"/>
    <d v="2021-10-17T00:00:00"/>
    <x v="0"/>
    <m/>
  </r>
  <r>
    <d v="2025-11-30T00:00:00"/>
    <x v="1"/>
    <x v="0"/>
    <x v="1"/>
    <n v="141400"/>
    <x v="1"/>
    <s v="EV"/>
    <s v="P00SLOP_0256878.0256878-M0338976"/>
    <s v="TK414"/>
    <s v="ACT"/>
    <s v="396D"/>
    <s v="Vitol S.A. (Processing)"/>
    <s v="AAD"/>
    <s v="SLOP"/>
    <s v="Slop Oil"/>
    <s v="OWS"/>
    <x v="0"/>
    <s v="2710990010000000000000"/>
    <n v="-3"/>
    <n v="-4"/>
    <x v="22"/>
    <x v="2"/>
    <d v="2021-10-17T00:00:00"/>
    <x v="0"/>
    <m/>
  </r>
  <r>
    <d v="2025-11-30T00:00:00"/>
    <x v="1"/>
    <x v="0"/>
    <x v="1"/>
    <n v="141400"/>
    <x v="1"/>
    <s v="EV"/>
    <s v="P00SLOP_0257053.0257053-M0339296"/>
    <s v="TK414"/>
    <s v="ACT"/>
    <s v="396D"/>
    <s v="Vitol S.A. (Processing)"/>
    <s v="AAD"/>
    <s v="SLOP"/>
    <s v="Slop Oil"/>
    <s v="OWS"/>
    <x v="0"/>
    <s v="2710990010000000000000"/>
    <n v="-37"/>
    <n v="-42"/>
    <x v="22"/>
    <x v="2"/>
    <d v="2021-10-17T00:00:00"/>
    <x v="0"/>
    <m/>
  </r>
  <r>
    <d v="2025-11-30T00:00:00"/>
    <x v="1"/>
    <x v="0"/>
    <x v="1"/>
    <n v="141400"/>
    <x v="1"/>
    <s v="EV"/>
    <s v="P00SLOP_0257450.0257450-M0339909"/>
    <s v="TK414"/>
    <s v="ACT"/>
    <s v="396D"/>
    <s v="Vitol S.A. (Processing)"/>
    <s v="AAD"/>
    <s v="SLOP"/>
    <s v="Slop Oil"/>
    <s v="OWS"/>
    <x v="0"/>
    <s v="2710990010000000000000"/>
    <n v="-3"/>
    <n v="-3"/>
    <x v="22"/>
    <x v="2"/>
    <d v="2021-10-17T00:00:00"/>
    <x v="0"/>
    <m/>
  </r>
  <r>
    <d v="2025-11-30T00:00:00"/>
    <x v="1"/>
    <x v="0"/>
    <x v="1"/>
    <n v="141400"/>
    <x v="1"/>
    <s v="EV"/>
    <s v="P00SLOP_0257700.0257700-M0340250"/>
    <s v="TK414"/>
    <s v="ACT"/>
    <s v="396D"/>
    <s v="Vitol S.A. (Processing)"/>
    <s v="AAD"/>
    <s v="SLOP"/>
    <s v="Slop Oil"/>
    <s v="OWS"/>
    <x v="0"/>
    <s v="2710990010000000000000"/>
    <n v="-22"/>
    <n v="-24"/>
    <x v="22"/>
    <x v="2"/>
    <d v="2021-10-17T00:00:00"/>
    <x v="0"/>
    <m/>
  </r>
  <r>
    <d v="2025-11-30T00:00:00"/>
    <x v="1"/>
    <x v="0"/>
    <x v="1"/>
    <n v="141400"/>
    <x v="1"/>
    <s v="EV"/>
    <s v="P00SLOP_0257853.0257853-M0340505"/>
    <s v="TK414"/>
    <s v="ACT"/>
    <s v="396D"/>
    <s v="Vitol S.A. (Processing)"/>
    <s v="AAD"/>
    <s v="SLOP"/>
    <s v="Slop Oil"/>
    <s v="OWS"/>
    <x v="0"/>
    <s v="2710990010000000000000"/>
    <n v="-16"/>
    <n v="-17"/>
    <x v="22"/>
    <x v="2"/>
    <d v="2021-10-17T00:00:00"/>
    <x v="0"/>
    <m/>
  </r>
  <r>
    <d v="2025-11-30T00:00:00"/>
    <x v="1"/>
    <x v="0"/>
    <x v="1"/>
    <n v="141400"/>
    <x v="1"/>
    <s v="EV"/>
    <s v="P00SLOP_0257922.0257922-M0340626"/>
    <s v="TK414"/>
    <s v="ACT"/>
    <s v="396D"/>
    <s v="Vitol S.A. (Processing)"/>
    <s v="AAD"/>
    <s v="SLOP"/>
    <s v="Slop Oil"/>
    <s v="OWS"/>
    <x v="0"/>
    <s v="2710990010000000000000"/>
    <n v="-79"/>
    <n v="-88"/>
    <x v="22"/>
    <x v="2"/>
    <d v="2021-10-17T00:00:00"/>
    <x v="0"/>
    <m/>
  </r>
  <r>
    <d v="2025-11-30T00:00:00"/>
    <x v="1"/>
    <x v="0"/>
    <x v="1"/>
    <n v="141400"/>
    <x v="1"/>
    <s v="EV"/>
    <s v="P00SLOP_0258165.0258165-M0341030"/>
    <s v="TK414"/>
    <s v="ACT"/>
    <s v="396D"/>
    <s v="Vitol S.A. (Processing)"/>
    <s v="AAD"/>
    <s v="SLOP"/>
    <s v="Slop Oil"/>
    <s v="OWS"/>
    <x v="0"/>
    <s v="2710990010000000000000"/>
    <n v="-61"/>
    <n v="-68"/>
    <x v="22"/>
    <x v="2"/>
    <d v="2021-10-17T00:00:00"/>
    <x v="0"/>
    <m/>
  </r>
  <r>
    <d v="2025-11-30T00:00:00"/>
    <x v="1"/>
    <x v="0"/>
    <x v="1"/>
    <n v="141400"/>
    <x v="1"/>
    <s v="EV"/>
    <s v="P00SLOP_0258299.0258299-M0341231"/>
    <s v="TK414"/>
    <s v="ACT"/>
    <s v="396D"/>
    <s v="Vitol S.A. (Processing)"/>
    <s v="AAD"/>
    <s v="SLOP"/>
    <s v="Slop Oil"/>
    <s v="OWS"/>
    <x v="0"/>
    <s v="2710990010000000000000"/>
    <n v="-42"/>
    <n v="-47"/>
    <x v="22"/>
    <x v="2"/>
    <d v="2021-10-17T00:00:00"/>
    <x v="0"/>
    <m/>
  </r>
  <r>
    <d v="2025-11-30T00:00:00"/>
    <x v="1"/>
    <x v="0"/>
    <x v="1"/>
    <n v="141400"/>
    <x v="1"/>
    <s v="EV"/>
    <s v="P00SLOP_0258558.0258558-M0341620"/>
    <s v="TK414"/>
    <s v="ACT"/>
    <s v="396D"/>
    <s v="Vitol S.A. (Processing)"/>
    <s v="AAD"/>
    <s v="SLOP"/>
    <s v="Slop Oil"/>
    <s v="OWS"/>
    <x v="0"/>
    <s v="2710990010000000000000"/>
    <n v="-11"/>
    <n v="-12"/>
    <x v="22"/>
    <x v="2"/>
    <d v="2021-10-17T00:00:00"/>
    <x v="0"/>
    <m/>
  </r>
  <r>
    <d v="2025-11-30T00:00:00"/>
    <x v="1"/>
    <x v="0"/>
    <x v="1"/>
    <n v="141400"/>
    <x v="1"/>
    <s v="EV"/>
    <s v="P00SLOP_0258706.0258706-M0341867"/>
    <s v="TK414"/>
    <s v="ACT"/>
    <s v="396D"/>
    <s v="Vitol S.A. (Processing)"/>
    <s v="AAD"/>
    <s v="SLOP"/>
    <s v="Slop Oil"/>
    <s v="OWS"/>
    <x v="0"/>
    <s v="2710990010000000000000"/>
    <n v="-36"/>
    <n v="-41"/>
    <x v="22"/>
    <x v="2"/>
    <d v="2021-10-17T00:00:00"/>
    <x v="0"/>
    <m/>
  </r>
  <r>
    <d v="2025-11-30T00:00:00"/>
    <x v="1"/>
    <x v="0"/>
    <x v="1"/>
    <n v="141400"/>
    <x v="1"/>
    <s v="EV"/>
    <s v="P00SLOP_0258889.0258889-M0342157"/>
    <s v="TK414"/>
    <s v="ACT"/>
    <s v="396D"/>
    <s v="Vitol S.A. (Processing)"/>
    <s v="AAD"/>
    <s v="SLOP"/>
    <s v="Slop Oil"/>
    <s v="OWS"/>
    <x v="0"/>
    <s v="2710990010000000000000"/>
    <n v="-34"/>
    <n v="-38"/>
    <x v="22"/>
    <x v="2"/>
    <d v="2021-10-17T00:00:00"/>
    <x v="0"/>
    <m/>
  </r>
  <r>
    <d v="2025-11-30T00:00:00"/>
    <x v="1"/>
    <x v="0"/>
    <x v="1"/>
    <n v="141400"/>
    <x v="1"/>
    <s v="EV"/>
    <s v="P00SLOP_0259219.0259219-M0342676"/>
    <s v="TK414"/>
    <s v="ACT"/>
    <s v="396D"/>
    <s v="Vitol S.A. (Processing)"/>
    <s v="AAD"/>
    <s v="SLOP"/>
    <s v="Slop Oil"/>
    <s v="OWS"/>
    <x v="0"/>
    <s v="2710990010000000000000"/>
    <n v="-88"/>
    <n v="-98"/>
    <x v="22"/>
    <x v="2"/>
    <d v="2021-10-17T00:00:00"/>
    <x v="0"/>
    <m/>
  </r>
  <r>
    <d v="2025-11-30T00:00:00"/>
    <x v="1"/>
    <x v="0"/>
    <x v="1"/>
    <n v="141400"/>
    <x v="1"/>
    <s v="EV"/>
    <s v="P00SLOP_0259270.0259270-M0342749"/>
    <s v="TK414"/>
    <s v="ACT"/>
    <s v="396D"/>
    <s v="Vitol S.A. (Processing)"/>
    <s v="AAD"/>
    <s v="SLOP"/>
    <s v="Slop Oil"/>
    <s v="OWS"/>
    <x v="0"/>
    <s v="2710990010000000000000"/>
    <n v="-59"/>
    <n v="-65"/>
    <x v="22"/>
    <x v="2"/>
    <d v="2021-10-17T00:00:00"/>
    <x v="0"/>
    <m/>
  </r>
  <r>
    <d v="2025-11-30T00:00:00"/>
    <x v="1"/>
    <x v="0"/>
    <x v="1"/>
    <n v="141400"/>
    <x v="1"/>
    <s v="EV"/>
    <s v="P00SLOP_0259324.0259324-M0342830"/>
    <s v="TK414"/>
    <s v="ACT"/>
    <s v="396D"/>
    <s v="Vitol S.A. (Processing)"/>
    <s v="AAD"/>
    <s v="SLOP"/>
    <s v="Slop Oil"/>
    <s v="OWS"/>
    <x v="0"/>
    <s v="2710990010000000000000"/>
    <n v="-95"/>
    <n v="-106"/>
    <x v="22"/>
    <x v="2"/>
    <d v="2021-10-17T00:00:00"/>
    <x v="0"/>
    <m/>
  </r>
  <r>
    <d v="2025-11-30T00:00:00"/>
    <x v="1"/>
    <x v="0"/>
    <x v="1"/>
    <n v="141400"/>
    <x v="1"/>
    <s v="EV"/>
    <s v="P00SLOP_0259392.0259392-M0342940"/>
    <s v="TK414"/>
    <s v="ACT"/>
    <s v="396D"/>
    <s v="Vitol S.A. (Processing)"/>
    <s v="AAD"/>
    <s v="SLOP"/>
    <s v="Slop Oil"/>
    <s v="OWS"/>
    <x v="0"/>
    <s v="2710990010000000000000"/>
    <n v="-79"/>
    <n v="-88"/>
    <x v="22"/>
    <x v="2"/>
    <d v="2021-10-17T00:00:00"/>
    <x v="0"/>
    <m/>
  </r>
  <r>
    <d v="2025-11-30T00:00:00"/>
    <x v="1"/>
    <x v="0"/>
    <x v="1"/>
    <n v="141400"/>
    <x v="1"/>
    <s v="EV"/>
    <s v="P00SLOP_0259545.0259545-M0343202"/>
    <s v="TK414"/>
    <s v="ACT"/>
    <s v="396D"/>
    <s v="Vitol S.A. (Processing)"/>
    <s v="AAD"/>
    <s v="SLOP"/>
    <s v="Slop Oil"/>
    <s v="OWS"/>
    <x v="0"/>
    <s v="2710990010000000000000"/>
    <n v="-19"/>
    <n v="-21"/>
    <x v="22"/>
    <x v="2"/>
    <d v="2021-10-17T00:00:00"/>
    <x v="0"/>
    <m/>
  </r>
  <r>
    <d v="2025-11-30T00:00:00"/>
    <x v="1"/>
    <x v="0"/>
    <x v="1"/>
    <n v="141400"/>
    <x v="1"/>
    <s v="EV"/>
    <s v="P00SLOP_0259805.0259805-M0343588"/>
    <s v="TK414"/>
    <s v="ACT"/>
    <s v="396D"/>
    <s v="Vitol S.A. (Processing)"/>
    <s v="AAD"/>
    <s v="SLOP"/>
    <s v="Slop Oil"/>
    <s v="OWS"/>
    <x v="0"/>
    <s v="2710990010000000000000"/>
    <n v="-11"/>
    <n v="-12"/>
    <x v="22"/>
    <x v="2"/>
    <d v="2021-10-17T00:00:00"/>
    <x v="0"/>
    <m/>
  </r>
  <r>
    <d v="2025-11-30T00:00:00"/>
    <x v="1"/>
    <x v="0"/>
    <x v="1"/>
    <n v="141400"/>
    <x v="1"/>
    <s v="EV"/>
    <s v="P00SLOP_0259889.0259889-M0343697"/>
    <s v="TK414"/>
    <s v="ACT"/>
    <s v="396D"/>
    <s v="Vitol S.A. (Processing)"/>
    <s v="AAD"/>
    <s v="SLOP"/>
    <s v="Slop Oil"/>
    <s v="OWS"/>
    <x v="0"/>
    <s v="2710990010000000000000"/>
    <n v="-85"/>
    <n v="-95"/>
    <x v="22"/>
    <x v="2"/>
    <d v="2021-10-17T00:00:00"/>
    <x v="0"/>
    <m/>
  </r>
  <r>
    <d v="2025-11-30T00:00:00"/>
    <x v="1"/>
    <x v="0"/>
    <x v="1"/>
    <n v="141400"/>
    <x v="1"/>
    <s v="EV"/>
    <s v="P00SLOP_0260086.0260086-M0344001"/>
    <s v="TK414"/>
    <s v="ACT"/>
    <s v="396D"/>
    <s v="Vitol S.A. (Processing)"/>
    <s v="AAD"/>
    <s v="SLOP"/>
    <s v="Slop Oil"/>
    <s v="OWS"/>
    <x v="0"/>
    <s v="2710990010000000000000"/>
    <n v="-238"/>
    <n v="-265"/>
    <x v="22"/>
    <x v="2"/>
    <d v="2021-10-17T00:00:00"/>
    <x v="0"/>
    <m/>
  </r>
  <r>
    <d v="2025-11-30T00:00:00"/>
    <x v="1"/>
    <x v="0"/>
    <x v="1"/>
    <n v="141400"/>
    <x v="1"/>
    <s v="EV"/>
    <s v="P00SLOP_0260173.0260173-M0344114"/>
    <s v="TK414"/>
    <s v="ACT"/>
    <s v="396D"/>
    <s v="Vitol S.A. (Processing)"/>
    <s v="AAD"/>
    <s v="SLOP"/>
    <s v="Slop Oil"/>
    <s v="OWS"/>
    <x v="0"/>
    <s v="2710990010000000000000"/>
    <n v="-139"/>
    <n v="-154"/>
    <x v="22"/>
    <x v="2"/>
    <d v="2021-10-17T00:00:00"/>
    <x v="0"/>
    <m/>
  </r>
  <r>
    <d v="2025-11-30T00:00:00"/>
    <x v="1"/>
    <x v="0"/>
    <x v="1"/>
    <n v="141400"/>
    <x v="1"/>
    <s v="EV"/>
    <s v="P00SLOP_0260291.0260291-M0344279"/>
    <s v="TK414"/>
    <s v="ACT"/>
    <s v="396D"/>
    <s v="Vitol S.A. (Processing)"/>
    <s v="AAD"/>
    <s v="SLOP"/>
    <s v="Slop Oil"/>
    <s v="OWS"/>
    <x v="0"/>
    <s v="2710990010000000000000"/>
    <n v="-177"/>
    <n v="-196"/>
    <x v="22"/>
    <x v="2"/>
    <d v="2021-10-17T00:00:00"/>
    <x v="0"/>
    <m/>
  </r>
  <r>
    <d v="2025-11-30T00:00:00"/>
    <x v="1"/>
    <x v="0"/>
    <x v="1"/>
    <n v="141400"/>
    <x v="1"/>
    <s v="EV"/>
    <s v="P00SLOP_0260501.0260501-M0344627"/>
    <s v="TK414"/>
    <s v="ACT"/>
    <s v="396D"/>
    <s v="Vitol S.A. (Processing)"/>
    <s v="AAD"/>
    <s v="SLOP"/>
    <s v="Slop Oil"/>
    <s v="OWS"/>
    <x v="0"/>
    <s v="2710990010000000000000"/>
    <n v="-19"/>
    <n v="-21"/>
    <x v="22"/>
    <x v="2"/>
    <d v="2021-10-17T00:00:00"/>
    <x v="0"/>
    <m/>
  </r>
  <r>
    <d v="2025-11-30T00:00:00"/>
    <x v="1"/>
    <x v="0"/>
    <x v="1"/>
    <n v="141400"/>
    <x v="1"/>
    <s v="EV"/>
    <s v="P00SLOP_0260557.0260557-M0344717"/>
    <s v="TK414"/>
    <s v="ACT"/>
    <s v="396D"/>
    <s v="Vitol S.A. (Processing)"/>
    <s v="AAD"/>
    <s v="SLOP"/>
    <s v="Slop Oil"/>
    <s v="OWS"/>
    <x v="0"/>
    <s v="2710990010000000000000"/>
    <n v="-12"/>
    <n v="-13"/>
    <x v="22"/>
    <x v="2"/>
    <d v="2021-10-17T00:00:00"/>
    <x v="0"/>
    <m/>
  </r>
  <r>
    <d v="2025-11-30T00:00:00"/>
    <x v="1"/>
    <x v="0"/>
    <x v="1"/>
    <n v="141400"/>
    <x v="1"/>
    <s v="EV"/>
    <s v="P00SLOP_0261163.0261163-M0345617"/>
    <s v="TK414"/>
    <s v="ACT"/>
    <s v="396D"/>
    <s v="Vitol S.A. (Processing)"/>
    <s v="AAD"/>
    <s v="SLOP"/>
    <s v="Slop Oil"/>
    <s v="OWS"/>
    <x v="0"/>
    <s v="2710990010000000000000"/>
    <n v="-65"/>
    <n v="-72"/>
    <x v="22"/>
    <x v="2"/>
    <d v="2021-10-17T00:00:00"/>
    <x v="0"/>
    <m/>
  </r>
  <r>
    <d v="2025-11-30T00:00:00"/>
    <x v="1"/>
    <x v="0"/>
    <x v="1"/>
    <n v="141400"/>
    <x v="1"/>
    <s v="EV"/>
    <s v="P00SLOP_0261298.0261298-M0345818"/>
    <s v="TK414"/>
    <s v="ACT"/>
    <s v="396D"/>
    <s v="Vitol S.A. (Processing)"/>
    <s v="AAD"/>
    <s v="SLOP"/>
    <s v="Slop Oil"/>
    <s v="OWS"/>
    <x v="0"/>
    <s v="2710990010000000000000"/>
    <n v="-48"/>
    <n v="-53"/>
    <x v="22"/>
    <x v="2"/>
    <d v="2021-10-17T00:00:00"/>
    <x v="0"/>
    <m/>
  </r>
  <r>
    <d v="2025-11-30T00:00:00"/>
    <x v="1"/>
    <x v="0"/>
    <x v="1"/>
    <n v="141400"/>
    <x v="1"/>
    <s v="EV"/>
    <s v="P00SLOP_0261438.0261438-M0346054"/>
    <s v="TK414"/>
    <s v="ACT"/>
    <s v="396D"/>
    <s v="Vitol S.A. (Processing)"/>
    <s v="AAD"/>
    <s v="SLOP"/>
    <s v="Slop Oil"/>
    <s v="OWS"/>
    <x v="0"/>
    <s v="2710990010000000000000"/>
    <n v="-2"/>
    <n v="-2"/>
    <x v="22"/>
    <x v="2"/>
    <d v="2021-10-17T00:00:00"/>
    <x v="0"/>
    <m/>
  </r>
  <r>
    <d v="2025-11-30T00:00:00"/>
    <x v="1"/>
    <x v="0"/>
    <x v="1"/>
    <n v="141400"/>
    <x v="1"/>
    <s v="EV"/>
    <s v="P00SLOP_0261568.0261568-M0346236"/>
    <s v="TK414"/>
    <s v="ACT"/>
    <s v="396D"/>
    <s v="Vitol S.A. (Processing)"/>
    <s v="AAD"/>
    <s v="SLOP"/>
    <s v="Slop Oil"/>
    <s v="OWS"/>
    <x v="0"/>
    <s v="2710990010000000000000"/>
    <n v="-100"/>
    <n v="-111"/>
    <x v="22"/>
    <x v="2"/>
    <d v="2021-10-17T00:00:00"/>
    <x v="0"/>
    <m/>
  </r>
  <r>
    <d v="2025-11-30T00:00:00"/>
    <x v="1"/>
    <x v="0"/>
    <x v="1"/>
    <n v="141400"/>
    <x v="1"/>
    <s v="EV"/>
    <s v="P00SLOP_0261685.0261685-M0346383"/>
    <s v="TK414"/>
    <s v="ACT"/>
    <s v="396D"/>
    <s v="Vitol S.A. (Processing)"/>
    <s v="AAD"/>
    <s v="SLOP"/>
    <s v="Slop Oil"/>
    <s v="OWS"/>
    <x v="0"/>
    <s v="2710990010000000000000"/>
    <n v="-16"/>
    <n v="-18"/>
    <x v="22"/>
    <x v="2"/>
    <d v="2021-10-17T00:00:00"/>
    <x v="0"/>
    <m/>
  </r>
  <r>
    <d v="2025-11-30T00:00:00"/>
    <x v="1"/>
    <x v="0"/>
    <x v="1"/>
    <n v="141400"/>
    <x v="1"/>
    <s v="EV"/>
    <s v="P00SLOP_0261886.0261886-M0346696"/>
    <s v="TK414"/>
    <s v="ACT"/>
    <s v="396D"/>
    <s v="Vitol S.A. (Processing)"/>
    <s v="AAD"/>
    <s v="SLOP"/>
    <s v="Slop Oil"/>
    <s v="OWS"/>
    <x v="0"/>
    <s v="2710990010000000000000"/>
    <n v="-93"/>
    <n v="-103"/>
    <x v="22"/>
    <x v="2"/>
    <d v="2021-10-17T00:00:00"/>
    <x v="0"/>
    <m/>
  </r>
  <r>
    <d v="2025-11-30T00:00:00"/>
    <x v="1"/>
    <x v="0"/>
    <x v="1"/>
    <n v="141400"/>
    <x v="1"/>
    <s v="EV"/>
    <s v="P00SLOP_0261961.0261961-M0346806"/>
    <s v="TK414"/>
    <s v="ACT"/>
    <s v="396D"/>
    <s v="Vitol S.A. (Processing)"/>
    <s v="AAD"/>
    <s v="SLOP"/>
    <s v="Slop Oil"/>
    <s v="OWS"/>
    <x v="0"/>
    <s v="2710990010000000000000"/>
    <n v="-41"/>
    <n v="-46"/>
    <x v="22"/>
    <x v="2"/>
    <d v="2021-10-17T00:00:00"/>
    <x v="0"/>
    <m/>
  </r>
  <r>
    <d v="2025-11-30T00:00:00"/>
    <x v="1"/>
    <x v="0"/>
    <x v="1"/>
    <n v="141400"/>
    <x v="1"/>
    <s v="EV"/>
    <s v="P00SLOP_0262047.0262047-M0346955"/>
    <s v="TK414"/>
    <s v="ACT"/>
    <s v="396D"/>
    <s v="Vitol S.A. (Processing)"/>
    <s v="AAD"/>
    <s v="SLOP"/>
    <s v="Slop Oil"/>
    <s v="OWS"/>
    <x v="0"/>
    <s v="2710990010000000000000"/>
    <n v="-28"/>
    <n v="-31"/>
    <x v="22"/>
    <x v="2"/>
    <d v="2021-10-17T00:00:00"/>
    <x v="0"/>
    <m/>
  </r>
  <r>
    <d v="2025-11-30T00:00:00"/>
    <x v="1"/>
    <x v="0"/>
    <x v="1"/>
    <n v="141400"/>
    <x v="1"/>
    <s v="EV"/>
    <s v="P00SLOP_0262146.0262146-M0347106"/>
    <s v="TK414"/>
    <s v="ACT"/>
    <s v="396D"/>
    <s v="Vitol S.A. (Processing)"/>
    <s v="AAD"/>
    <s v="SLOP"/>
    <s v="Slop Oil"/>
    <s v="OWS"/>
    <x v="0"/>
    <s v="2710990010000000000000"/>
    <n v="-63"/>
    <n v="-70"/>
    <x v="22"/>
    <x v="2"/>
    <d v="2021-10-17T00:00:00"/>
    <x v="0"/>
    <m/>
  </r>
  <r>
    <d v="2025-11-30T00:00:00"/>
    <x v="1"/>
    <x v="0"/>
    <x v="1"/>
    <n v="141400"/>
    <x v="1"/>
    <s v="EV"/>
    <s v="P00SLOP_0262560.0262560-M0347698"/>
    <s v="TK414"/>
    <s v="ACT"/>
    <s v="396D"/>
    <s v="Vitol S.A. (Processing)"/>
    <s v="AAD"/>
    <s v="SLOP"/>
    <s v="Slop Oil"/>
    <s v="OWS"/>
    <x v="0"/>
    <s v="2710990010000000000000"/>
    <n v="-63"/>
    <n v="-69"/>
    <x v="22"/>
    <x v="2"/>
    <d v="2021-10-17T00:00:00"/>
    <x v="0"/>
    <m/>
  </r>
  <r>
    <d v="2025-11-30T00:00:00"/>
    <x v="1"/>
    <x v="0"/>
    <x v="1"/>
    <n v="141400"/>
    <x v="1"/>
    <s v="EV"/>
    <s v="P00SLOP_0262654.0262654-M0347856"/>
    <s v="TK414"/>
    <s v="ACT"/>
    <s v="396D"/>
    <s v="Vitol S.A. (Processing)"/>
    <s v="AAD"/>
    <s v="SLOP"/>
    <s v="Slop Oil"/>
    <s v="OWS"/>
    <x v="0"/>
    <s v="2710990010000000000000"/>
    <n v="-137"/>
    <n v="-153"/>
    <x v="22"/>
    <x v="2"/>
    <d v="2021-10-17T00:00:00"/>
    <x v="0"/>
    <m/>
  </r>
  <r>
    <d v="2025-11-30T00:00:00"/>
    <x v="1"/>
    <x v="0"/>
    <x v="1"/>
    <n v="141400"/>
    <x v="1"/>
    <s v="EV"/>
    <s v="P00SLOP_0262779.0262779-M0348059"/>
    <s v="TK414"/>
    <s v="ACT"/>
    <s v="396D"/>
    <s v="Vitol S.A. (Processing)"/>
    <s v="AAD"/>
    <s v="SLOP"/>
    <s v="Slop Oil"/>
    <s v="OWS"/>
    <x v="0"/>
    <s v="2710990010000000000000"/>
    <n v="-1"/>
    <n v="-1"/>
    <x v="22"/>
    <x v="2"/>
    <d v="2021-10-17T00:00:00"/>
    <x v="0"/>
    <m/>
  </r>
  <r>
    <d v="2025-11-30T00:00:00"/>
    <x v="1"/>
    <x v="0"/>
    <x v="1"/>
    <n v="141400"/>
    <x v="1"/>
    <s v="EV"/>
    <s v="P00SLOP_0262842.0262842-M0348143"/>
    <s v="TK414"/>
    <s v="ACT"/>
    <s v="396D"/>
    <s v="Vitol S.A. (Processing)"/>
    <s v="AAD"/>
    <s v="SLOP"/>
    <s v="Slop Oil"/>
    <s v="OWS"/>
    <x v="0"/>
    <s v="2710990010000000000000"/>
    <n v="-57"/>
    <n v="-63"/>
    <x v="22"/>
    <x v="2"/>
    <d v="2021-10-17T00:00:00"/>
    <x v="0"/>
    <m/>
  </r>
  <r>
    <d v="2025-11-30T00:00:00"/>
    <x v="1"/>
    <x v="0"/>
    <x v="1"/>
    <n v="141400"/>
    <x v="1"/>
    <s v="EV"/>
    <s v="P00SLOP_0263039.0263039-M0348473"/>
    <s v="TK414"/>
    <s v="ACT"/>
    <s v="396D"/>
    <s v="Vitol S.A. (Processing)"/>
    <s v="AAD"/>
    <s v="SLOP"/>
    <s v="Slop Oil"/>
    <s v="OWS"/>
    <x v="0"/>
    <s v="2710990010000000000000"/>
    <n v="-183"/>
    <n v="-203"/>
    <x v="22"/>
    <x v="2"/>
    <d v="2021-10-17T00:00:00"/>
    <x v="0"/>
    <m/>
  </r>
  <r>
    <d v="2025-11-30T00:00:00"/>
    <x v="1"/>
    <x v="0"/>
    <x v="1"/>
    <n v="141400"/>
    <x v="1"/>
    <s v="EV"/>
    <s v="P00SLOP_0263500.0263500-M0349261"/>
    <s v="TK414"/>
    <s v="ACT"/>
    <s v="396D"/>
    <s v="Vitol S.A. (Processing)"/>
    <s v="AAD"/>
    <s v="SLOP"/>
    <s v="Slop Oil"/>
    <s v="OWS"/>
    <x v="0"/>
    <s v="2710990010000000000000"/>
    <n v="-94"/>
    <n v="-105"/>
    <x v="22"/>
    <x v="2"/>
    <d v="2021-10-17T00:00:00"/>
    <x v="0"/>
    <m/>
  </r>
  <r>
    <d v="2025-11-30T00:00:00"/>
    <x v="1"/>
    <x v="0"/>
    <x v="1"/>
    <n v="141400"/>
    <x v="1"/>
    <s v="EV"/>
    <s v="P00SLOP_0263630.0263630-M0349448"/>
    <s v="TK414"/>
    <s v="ACT"/>
    <s v="396D"/>
    <s v="Vitol S.A. (Processing)"/>
    <s v="AAD"/>
    <s v="SLOP"/>
    <s v="Slop Oil"/>
    <s v="OWS"/>
    <x v="0"/>
    <s v="2710990010000000000000"/>
    <n v="-58"/>
    <n v="-64"/>
    <x v="22"/>
    <x v="2"/>
    <d v="2021-10-17T00:00:00"/>
    <x v="0"/>
    <m/>
  </r>
  <r>
    <d v="2025-11-30T00:00:00"/>
    <x v="1"/>
    <x v="0"/>
    <x v="1"/>
    <n v="141400"/>
    <x v="1"/>
    <s v="EV"/>
    <s v="P00SLOP_0263752.0263752-M0349661"/>
    <s v="TK414"/>
    <s v="ACT"/>
    <s v="396D"/>
    <s v="Vitol S.A. (Processing)"/>
    <s v="AAD"/>
    <s v="SLOP"/>
    <s v="Slop Oil"/>
    <s v="OWS"/>
    <x v="0"/>
    <s v="2710990010000000000000"/>
    <n v="-7"/>
    <n v="-7"/>
    <x v="22"/>
    <x v="2"/>
    <d v="2021-10-17T00:00:00"/>
    <x v="0"/>
    <m/>
  </r>
  <r>
    <d v="2025-11-30T00:00:00"/>
    <x v="1"/>
    <x v="0"/>
    <x v="1"/>
    <n v="141400"/>
    <x v="1"/>
    <s v="EV"/>
    <s v="P00SLOP_0263820.0263820-M0349743"/>
    <s v="TK414"/>
    <s v="ACT"/>
    <s v="396D"/>
    <s v="Vitol S.A. (Processing)"/>
    <s v="AAD"/>
    <s v="SLOP"/>
    <s v="Slop Oil"/>
    <s v="OWS"/>
    <x v="0"/>
    <s v="2710990010000000000000"/>
    <n v="-9"/>
    <n v="-10"/>
    <x v="22"/>
    <x v="2"/>
    <d v="2021-10-17T00:00:00"/>
    <x v="0"/>
    <m/>
  </r>
  <r>
    <d v="2025-11-30T00:00:00"/>
    <x v="1"/>
    <x v="0"/>
    <x v="1"/>
    <n v="141400"/>
    <x v="1"/>
    <s v="EV"/>
    <s v="P00SLOP_0263930.0263930-M0349921"/>
    <s v="TK414"/>
    <s v="ACT"/>
    <s v="396D"/>
    <s v="Vitol S.A. (Processing)"/>
    <s v="AAD"/>
    <s v="SLOP"/>
    <s v="Slop Oil"/>
    <s v="OWS"/>
    <x v="0"/>
    <s v="2710990010000000000000"/>
    <n v="-7"/>
    <n v="-8"/>
    <x v="22"/>
    <x v="2"/>
    <d v="2021-10-17T00:00:00"/>
    <x v="0"/>
    <m/>
  </r>
  <r>
    <d v="2025-11-30T00:00:00"/>
    <x v="1"/>
    <x v="0"/>
    <x v="1"/>
    <n v="141400"/>
    <x v="1"/>
    <s v="EV"/>
    <s v="P00SLOP_0263990.0263990-M0350013"/>
    <s v="TK414"/>
    <s v="ACT"/>
    <s v="396D"/>
    <s v="Vitol S.A. (Processing)"/>
    <s v="AAD"/>
    <s v="SLOP"/>
    <s v="Slop Oil"/>
    <s v="OWS"/>
    <x v="0"/>
    <s v="2710990010000000000000"/>
    <n v="-34"/>
    <n v="-38"/>
    <x v="22"/>
    <x v="2"/>
    <d v="2021-10-17T00:00:00"/>
    <x v="0"/>
    <m/>
  </r>
  <r>
    <d v="2025-11-30T00:00:00"/>
    <x v="1"/>
    <x v="0"/>
    <x v="1"/>
    <n v="141400"/>
    <x v="1"/>
    <s v="EV"/>
    <s v="P00SLOP_0264058.0264058-M0350106"/>
    <s v="TK414"/>
    <s v="ACT"/>
    <s v="396D"/>
    <s v="Vitol S.A. (Processing)"/>
    <s v="AAD"/>
    <s v="SLOP"/>
    <s v="Slop Oil"/>
    <s v="OWS"/>
    <x v="0"/>
    <s v="2710990010000000000000"/>
    <n v="-81"/>
    <n v="-89"/>
    <x v="22"/>
    <x v="2"/>
    <d v="2021-10-17T00:00:00"/>
    <x v="0"/>
    <m/>
  </r>
  <r>
    <d v="2025-11-30T00:00:00"/>
    <x v="1"/>
    <x v="0"/>
    <x v="1"/>
    <n v="141400"/>
    <x v="1"/>
    <s v="EV"/>
    <s v="P00SLOP_0264265.0264265-M0350412"/>
    <s v="TK414"/>
    <s v="ACT"/>
    <s v="396D"/>
    <s v="Vitol S.A. (Processing)"/>
    <s v="AAD"/>
    <s v="SLOP"/>
    <s v="Slop Oil"/>
    <s v="OWS"/>
    <x v="0"/>
    <s v="2710990010000000000000"/>
    <n v="-28"/>
    <n v="-31"/>
    <x v="22"/>
    <x v="2"/>
    <d v="2021-10-17T00:00:00"/>
    <x v="0"/>
    <m/>
  </r>
  <r>
    <d v="2025-11-30T00:00:00"/>
    <x v="1"/>
    <x v="0"/>
    <x v="1"/>
    <n v="141400"/>
    <x v="1"/>
    <s v="EV"/>
    <s v="P00SLOP_0264321.0264321-M0350486"/>
    <s v="TK414"/>
    <s v="ACT"/>
    <s v="396D"/>
    <s v="Vitol S.A. (Processing)"/>
    <s v="AAD"/>
    <s v="SLOP"/>
    <s v="Slop Oil"/>
    <s v="OWS"/>
    <x v="0"/>
    <s v="2710990010000000000000"/>
    <n v="-29"/>
    <n v="-32"/>
    <x v="22"/>
    <x v="2"/>
    <d v="2021-10-17T00:00:00"/>
    <x v="0"/>
    <m/>
  </r>
  <r>
    <d v="2025-11-30T00:00:00"/>
    <x v="1"/>
    <x v="0"/>
    <x v="1"/>
    <n v="141400"/>
    <x v="1"/>
    <s v="EV"/>
    <s v="P00SLOP_0264375.0264375-M0350567"/>
    <s v="TK414"/>
    <s v="ACT"/>
    <s v="396D"/>
    <s v="Vitol S.A. (Processing)"/>
    <s v="AAD"/>
    <s v="SLOP"/>
    <s v="Slop Oil"/>
    <s v="OWS"/>
    <x v="0"/>
    <s v="2710990010000000000000"/>
    <n v="-171"/>
    <n v="-190"/>
    <x v="22"/>
    <x v="2"/>
    <d v="2021-10-17T00:00:00"/>
    <x v="0"/>
    <m/>
  </r>
  <r>
    <d v="2025-11-30T00:00:00"/>
    <x v="1"/>
    <x v="0"/>
    <x v="1"/>
    <n v="141400"/>
    <x v="1"/>
    <s v="EV"/>
    <s v="P00SLOP_0264516.0264516-M0350806"/>
    <s v="TK414"/>
    <s v="ACT"/>
    <s v="396D"/>
    <s v="Vitol S.A. (Processing)"/>
    <s v="AAD"/>
    <s v="SLOP"/>
    <s v="Slop Oil"/>
    <s v="OWS"/>
    <x v="0"/>
    <s v="2710990010000000000000"/>
    <n v="-69"/>
    <n v="-77"/>
    <x v="22"/>
    <x v="2"/>
    <d v="2021-10-17T00:00:00"/>
    <x v="0"/>
    <m/>
  </r>
  <r>
    <d v="2025-11-30T00:00:00"/>
    <x v="1"/>
    <x v="0"/>
    <x v="1"/>
    <n v="141400"/>
    <x v="1"/>
    <s v="EV"/>
    <s v="P00SLOP_0264576.0264576-M0350884"/>
    <s v="TK414"/>
    <s v="ACT"/>
    <s v="396D"/>
    <s v="Vitol S.A. (Processing)"/>
    <s v="AAD"/>
    <s v="SLOP"/>
    <s v="Slop Oil"/>
    <s v="OWS"/>
    <x v="0"/>
    <s v="2710990010000000000000"/>
    <n v="-58"/>
    <n v="-65"/>
    <x v="22"/>
    <x v="2"/>
    <d v="2021-10-17T00:00:00"/>
    <x v="0"/>
    <m/>
  </r>
  <r>
    <d v="2025-11-30T00:00:00"/>
    <x v="1"/>
    <x v="0"/>
    <x v="1"/>
    <n v="141400"/>
    <x v="1"/>
    <s v="EV"/>
    <s v="P00SLOP_0264739.0264739-M0351165"/>
    <s v="TK414"/>
    <s v="ACT"/>
    <s v="396D"/>
    <s v="Vitol S.A. (Processing)"/>
    <s v="AAD"/>
    <s v="SLOP"/>
    <s v="Slop Oil"/>
    <s v="OWS"/>
    <x v="0"/>
    <s v="2710990010000000000000"/>
    <n v="-158"/>
    <n v="-176"/>
    <x v="22"/>
    <x v="2"/>
    <d v="2021-10-17T00:00:00"/>
    <x v="0"/>
    <m/>
  </r>
  <r>
    <d v="2025-11-30T00:00:00"/>
    <x v="1"/>
    <x v="0"/>
    <x v="1"/>
    <n v="141400"/>
    <x v="1"/>
    <s v="EV"/>
    <s v="P00SLOP_0264849.0264849-M0351329"/>
    <s v="TK414"/>
    <s v="ACT"/>
    <s v="396D"/>
    <s v="Vitol S.A. (Processing)"/>
    <s v="AAD"/>
    <s v="SLOP"/>
    <s v="Slop Oil"/>
    <s v="OWS"/>
    <x v="0"/>
    <s v="2710990010000000000000"/>
    <n v="-145"/>
    <n v="-161"/>
    <x v="22"/>
    <x v="2"/>
    <d v="2021-10-17T00:00:00"/>
    <x v="0"/>
    <m/>
  </r>
  <r>
    <d v="2025-11-30T00:00:00"/>
    <x v="1"/>
    <x v="0"/>
    <x v="1"/>
    <n v="141400"/>
    <x v="1"/>
    <s v="EV"/>
    <s v="P00SLOP_0264922.0264922-M0351445"/>
    <s v="TK414"/>
    <s v="ACT"/>
    <s v="396D"/>
    <s v="Vitol S.A. (Processing)"/>
    <s v="AAD"/>
    <s v="SLOP"/>
    <s v="Slop Oil"/>
    <s v="OWS"/>
    <x v="0"/>
    <s v="2710990010000000000000"/>
    <n v="-145"/>
    <n v="-161"/>
    <x v="22"/>
    <x v="2"/>
    <d v="2021-10-17T00:00:00"/>
    <x v="0"/>
    <m/>
  </r>
  <r>
    <d v="2025-11-30T00:00:00"/>
    <x v="1"/>
    <x v="0"/>
    <x v="1"/>
    <n v="141400"/>
    <x v="1"/>
    <s v="EV"/>
    <s v="P00SLOP_0265068.0265068-M0351698"/>
    <s v="TK414"/>
    <s v="ACT"/>
    <s v="396D"/>
    <s v="Vitol S.A. (Processing)"/>
    <s v="AAD"/>
    <s v="SLOP"/>
    <s v="Slop Oil"/>
    <s v="OWS"/>
    <x v="0"/>
    <s v="2710990010000000000000"/>
    <n v="-33"/>
    <n v="-36"/>
    <x v="22"/>
    <x v="2"/>
    <d v="2021-10-17T00:00:00"/>
    <x v="0"/>
    <m/>
  </r>
  <r>
    <d v="2025-11-30T00:00:00"/>
    <x v="1"/>
    <x v="0"/>
    <x v="1"/>
    <n v="141400"/>
    <x v="1"/>
    <s v="EV"/>
    <s v="P00SLOP_0265127.0265127-M0351787"/>
    <s v="TK414"/>
    <s v="ACT"/>
    <s v="396D"/>
    <s v="Vitol S.A. (Processing)"/>
    <s v="AAD"/>
    <s v="SLOP"/>
    <s v="Slop Oil"/>
    <s v="OWS"/>
    <x v="0"/>
    <s v="2710990010000000000000"/>
    <n v="-67"/>
    <n v="-75"/>
    <x v="22"/>
    <x v="2"/>
    <d v="2021-10-17T00:00:00"/>
    <x v="0"/>
    <m/>
  </r>
  <r>
    <d v="2025-11-30T00:00:00"/>
    <x v="1"/>
    <x v="0"/>
    <x v="1"/>
    <n v="141400"/>
    <x v="1"/>
    <s v="EV"/>
    <s v="P00SLOP_0265276.0265276-M0352023"/>
    <s v="TK414"/>
    <s v="ACT"/>
    <s v="396D"/>
    <s v="Vitol S.A. (Processing)"/>
    <s v="AAD"/>
    <s v="SLOP"/>
    <s v="Slop Oil"/>
    <s v="OWS"/>
    <x v="0"/>
    <s v="2710990010000000000000"/>
    <n v="-38"/>
    <n v="-42"/>
    <x v="22"/>
    <x v="2"/>
    <d v="2021-10-17T00:00:00"/>
    <x v="0"/>
    <m/>
  </r>
  <r>
    <d v="2025-11-30T00:00:00"/>
    <x v="1"/>
    <x v="0"/>
    <x v="1"/>
    <n v="141400"/>
    <x v="1"/>
    <s v="EV"/>
    <s v="P00SLOP_0265469.0265469-M0352338"/>
    <s v="TK414"/>
    <s v="ACT"/>
    <s v="396D"/>
    <s v="Vitol S.A. (Processing)"/>
    <s v="AAD"/>
    <s v="SLOP"/>
    <s v="Slop Oil"/>
    <s v="OWS"/>
    <x v="0"/>
    <s v="2710990010000000000000"/>
    <n v="-80"/>
    <n v="-89"/>
    <x v="22"/>
    <x v="2"/>
    <d v="2021-10-17T00:00:00"/>
    <x v="0"/>
    <m/>
  </r>
  <r>
    <d v="2025-11-30T00:00:00"/>
    <x v="1"/>
    <x v="0"/>
    <x v="1"/>
    <n v="141400"/>
    <x v="1"/>
    <s v="EV"/>
    <s v="P00SLOP_0265541.0265541-M0352442"/>
    <s v="TK414"/>
    <s v="ACT"/>
    <s v="396D"/>
    <s v="Vitol S.A. (Processing)"/>
    <s v="AAD"/>
    <s v="SLOP"/>
    <s v="Slop Oil"/>
    <s v="OWS"/>
    <x v="0"/>
    <s v="2710990010000000000000"/>
    <n v="-36"/>
    <n v="-40"/>
    <x v="22"/>
    <x v="2"/>
    <d v="2021-10-17T00:00:00"/>
    <x v="0"/>
    <m/>
  </r>
  <r>
    <d v="2025-11-30T00:00:00"/>
    <x v="1"/>
    <x v="0"/>
    <x v="1"/>
    <n v="141400"/>
    <x v="1"/>
    <s v="EV"/>
    <s v="P00SLOP_0265673.0265673-M0352676"/>
    <s v="TK414"/>
    <s v="ACT"/>
    <s v="396D"/>
    <s v="Vitol S.A. (Processing)"/>
    <s v="AAD"/>
    <s v="SLOP"/>
    <s v="Slop Oil"/>
    <s v="OWS"/>
    <x v="0"/>
    <s v="2710990010000000000000"/>
    <n v="-25"/>
    <n v="-28"/>
    <x v="22"/>
    <x v="2"/>
    <d v="2021-10-17T00:00:00"/>
    <x v="0"/>
    <m/>
  </r>
  <r>
    <d v="2025-11-30T00:00:00"/>
    <x v="1"/>
    <x v="0"/>
    <x v="1"/>
    <n v="141400"/>
    <x v="1"/>
    <s v="EV"/>
    <s v="P00SLOP_0265726.0265726-M0352771"/>
    <s v="TK414"/>
    <s v="ACT"/>
    <s v="396D"/>
    <s v="Vitol S.A. (Processing)"/>
    <s v="AAD"/>
    <s v="SLOP"/>
    <s v="Slop Oil"/>
    <s v="OWS"/>
    <x v="0"/>
    <s v="2710990010000000000000"/>
    <n v="-140"/>
    <n v="-156"/>
    <x v="22"/>
    <x v="2"/>
    <d v="2021-10-17T00:00:00"/>
    <x v="0"/>
    <m/>
  </r>
  <r>
    <d v="2025-11-30T00:00:00"/>
    <x v="1"/>
    <x v="0"/>
    <x v="1"/>
    <n v="141400"/>
    <x v="1"/>
    <s v="EV"/>
    <s v="P00SLOP_0265978.0265978-M0353169"/>
    <s v="TK414"/>
    <s v="ACT"/>
    <s v="396D"/>
    <s v="Vitol S.A. (Processing)"/>
    <s v="AAD"/>
    <s v="SLOP"/>
    <s v="Slop Oil"/>
    <s v="OWS"/>
    <x v="0"/>
    <s v="2710990010000000000000"/>
    <n v="-89"/>
    <n v="-99"/>
    <x v="22"/>
    <x v="2"/>
    <d v="2021-10-17T00:00:00"/>
    <x v="0"/>
    <m/>
  </r>
  <r>
    <d v="2025-11-30T00:00:00"/>
    <x v="1"/>
    <x v="0"/>
    <x v="1"/>
    <n v="141400"/>
    <x v="1"/>
    <s v="EV"/>
    <s v="P00SLOP_0266050.0266050-M0353268"/>
    <s v="TK414"/>
    <s v="ACT"/>
    <s v="396D"/>
    <s v="Vitol S.A. (Processing)"/>
    <s v="AAD"/>
    <s v="SLOP"/>
    <s v="Slop Oil"/>
    <s v="OWS"/>
    <x v="0"/>
    <s v="2710990010000000000000"/>
    <n v="-67"/>
    <n v="-75"/>
    <x v="22"/>
    <x v="2"/>
    <d v="2021-10-17T00:00:00"/>
    <x v="0"/>
    <m/>
  </r>
  <r>
    <d v="2025-11-30T00:00:00"/>
    <x v="1"/>
    <x v="0"/>
    <x v="1"/>
    <n v="141400"/>
    <x v="1"/>
    <s v="EV"/>
    <s v="P00SLOP_0266312.0266312-M0353653"/>
    <s v="TK414"/>
    <s v="ACT"/>
    <s v="396D"/>
    <s v="Vitol S.A. (Processing)"/>
    <s v="AAD"/>
    <s v="SLOP"/>
    <s v="Slop Oil"/>
    <s v="OWS"/>
    <x v="0"/>
    <s v="2710990010000000000000"/>
    <n v="-132"/>
    <n v="-147"/>
    <x v="22"/>
    <x v="2"/>
    <d v="2021-10-17T00:00:00"/>
    <x v="0"/>
    <m/>
  </r>
  <r>
    <d v="2025-11-30T00:00:00"/>
    <x v="1"/>
    <x v="0"/>
    <x v="1"/>
    <n v="141400"/>
    <x v="1"/>
    <s v="EV"/>
    <s v="P00SLOP_0266391.0266391-M0353793"/>
    <s v="TK414"/>
    <s v="ACT"/>
    <s v="396D"/>
    <s v="Vitol S.A. (Processing)"/>
    <s v="AAD"/>
    <s v="SLOP"/>
    <s v="Slop Oil"/>
    <s v="OWS"/>
    <x v="0"/>
    <s v="2710990010000000000000"/>
    <n v="-152"/>
    <n v="-169"/>
    <x v="22"/>
    <x v="2"/>
    <d v="2021-10-17T00:00:00"/>
    <x v="0"/>
    <m/>
  </r>
  <r>
    <d v="2025-11-30T00:00:00"/>
    <x v="1"/>
    <x v="0"/>
    <x v="1"/>
    <n v="141400"/>
    <x v="1"/>
    <s v="EV"/>
    <s v="P00SLOP_0266457.0266457-M0353920"/>
    <s v="TK414"/>
    <s v="ACT"/>
    <s v="396D"/>
    <s v="Vitol S.A. (Processing)"/>
    <s v="AAD"/>
    <s v="SLOP"/>
    <s v="Slop Oil"/>
    <s v="OWS"/>
    <x v="0"/>
    <s v="2710990010000000000000"/>
    <n v="-3"/>
    <n v="-3"/>
    <x v="22"/>
    <x v="2"/>
    <d v="2021-10-17T00:00:00"/>
    <x v="0"/>
    <m/>
  </r>
  <r>
    <d v="2025-11-30T00:00:00"/>
    <x v="1"/>
    <x v="0"/>
    <x v="1"/>
    <n v="141400"/>
    <x v="1"/>
    <s v="EV"/>
    <s v="P00SLOP_0266927.0266927-M0354680"/>
    <s v="TK414"/>
    <s v="ACT"/>
    <s v="396D"/>
    <s v="Vitol S.A. (Processing)"/>
    <s v="AAD"/>
    <s v="SLOP"/>
    <s v="Slop Oil"/>
    <s v="OWS"/>
    <x v="0"/>
    <s v="2710990010000000000000"/>
    <n v="-4"/>
    <n v="-4"/>
    <x v="22"/>
    <x v="2"/>
    <d v="2021-10-17T00:00:00"/>
    <x v="0"/>
    <m/>
  </r>
  <r>
    <d v="2025-11-30T00:00:00"/>
    <x v="1"/>
    <x v="0"/>
    <x v="1"/>
    <n v="141400"/>
    <x v="1"/>
    <s v="EV"/>
    <s v="P00SLOP_0267004.0267004-M0354819"/>
    <s v="TK414"/>
    <s v="ACT"/>
    <s v="396D"/>
    <s v="Vitol S.A. (Processing)"/>
    <s v="AAD"/>
    <s v="SLOP"/>
    <s v="Slop Oil"/>
    <s v="OWS"/>
    <x v="0"/>
    <s v="2710990010000000000000"/>
    <n v="-121"/>
    <n v="-135"/>
    <x v="22"/>
    <x v="2"/>
    <d v="2021-10-17T00:00:00"/>
    <x v="0"/>
    <m/>
  </r>
  <r>
    <d v="2025-11-30T00:00:00"/>
    <x v="1"/>
    <x v="0"/>
    <x v="1"/>
    <n v="141400"/>
    <x v="1"/>
    <s v="EV"/>
    <s v="P00SLOP_0267144.0267144-M0355050"/>
    <s v="TK414"/>
    <s v="ACT"/>
    <s v="396D"/>
    <s v="Vitol S.A. (Processing)"/>
    <s v="AAD"/>
    <s v="SLOP"/>
    <s v="Slop Oil"/>
    <s v="OWS"/>
    <x v="0"/>
    <s v="2710990010000000000000"/>
    <n v="-31"/>
    <n v="-35"/>
    <x v="22"/>
    <x v="2"/>
    <d v="2021-10-17T00:00:00"/>
    <x v="0"/>
    <m/>
  </r>
  <r>
    <d v="2025-11-30T00:00:00"/>
    <x v="1"/>
    <x v="0"/>
    <x v="1"/>
    <n v="141400"/>
    <x v="1"/>
    <s v="EV"/>
    <s v="P00SLOP_0267201.0267201-M0355127"/>
    <s v="TK414"/>
    <s v="ACT"/>
    <s v="396D"/>
    <s v="Vitol S.A. (Processing)"/>
    <s v="AAD"/>
    <s v="SLOP"/>
    <s v="Slop Oil"/>
    <s v="OWS"/>
    <x v="0"/>
    <s v="2710990010000000000000"/>
    <n v="-7"/>
    <n v="-7"/>
    <x v="22"/>
    <x v="2"/>
    <d v="2021-10-17T00:00:00"/>
    <x v="0"/>
    <m/>
  </r>
  <r>
    <d v="2025-11-30T00:00:00"/>
    <x v="1"/>
    <x v="0"/>
    <x v="1"/>
    <n v="141400"/>
    <x v="1"/>
    <s v="EV"/>
    <s v="P00SLOP_0267272.0267272-M0355244"/>
    <s v="TK414"/>
    <s v="ACT"/>
    <s v="396D"/>
    <s v="Vitol S.A. (Processing)"/>
    <s v="AAD"/>
    <s v="SLOP"/>
    <s v="Slop Oil"/>
    <s v="OWS"/>
    <x v="0"/>
    <s v="2710990010000000000000"/>
    <n v="-16"/>
    <n v="-18"/>
    <x v="22"/>
    <x v="2"/>
    <d v="2021-10-17T00:00:00"/>
    <x v="0"/>
    <m/>
  </r>
  <r>
    <d v="2025-11-30T00:00:00"/>
    <x v="1"/>
    <x v="0"/>
    <x v="1"/>
    <n v="141400"/>
    <x v="1"/>
    <s v="EV"/>
    <s v="P00SLOP_0267398.0267398-M0355489"/>
    <s v="TK414"/>
    <s v="ACT"/>
    <s v="396D"/>
    <s v="Vitol S.A. (Processing)"/>
    <s v="AAD"/>
    <s v="SLOP"/>
    <s v="Slop Oil"/>
    <s v="OWS"/>
    <x v="0"/>
    <s v="2710990010000000000000"/>
    <n v="-163"/>
    <n v="-182"/>
    <x v="22"/>
    <x v="2"/>
    <d v="2021-10-17T00:00:00"/>
    <x v="0"/>
    <m/>
  </r>
  <r>
    <d v="2025-11-30T00:00:00"/>
    <x v="1"/>
    <x v="0"/>
    <x v="1"/>
    <n v="141400"/>
    <x v="1"/>
    <s v="EV"/>
    <s v="P00SLOP_0267544.0267544-M0355706"/>
    <s v="TK414"/>
    <s v="ACT"/>
    <s v="396D"/>
    <s v="Vitol S.A. (Processing)"/>
    <s v="AAD"/>
    <s v="SLOP"/>
    <s v="Slop Oil"/>
    <s v="OWS"/>
    <x v="0"/>
    <s v="2710990010000000000000"/>
    <n v="-127"/>
    <n v="-141"/>
    <x v="22"/>
    <x v="2"/>
    <d v="2021-10-17T00:00:00"/>
    <x v="0"/>
    <m/>
  </r>
  <r>
    <d v="2025-11-30T00:00:00"/>
    <x v="1"/>
    <x v="0"/>
    <x v="1"/>
    <n v="141400"/>
    <x v="1"/>
    <s v="EV"/>
    <s v="P00SLOP_0267593.0267593-M0355782"/>
    <s v="TK414"/>
    <s v="ACT"/>
    <s v="396D"/>
    <s v="Vitol S.A. (Processing)"/>
    <s v="AAD"/>
    <s v="SLOP"/>
    <s v="Slop Oil"/>
    <s v="OWS"/>
    <x v="0"/>
    <s v="2710990010000000000000"/>
    <n v="-163"/>
    <n v="-181"/>
    <x v="22"/>
    <x v="2"/>
    <d v="2021-10-17T00:00:00"/>
    <x v="0"/>
    <m/>
  </r>
  <r>
    <d v="2025-11-30T00:00:00"/>
    <x v="1"/>
    <x v="0"/>
    <x v="1"/>
    <n v="141400"/>
    <x v="1"/>
    <s v="EV"/>
    <s v="P00SLOP_0267793.0267793-M0356056"/>
    <s v="TK414"/>
    <s v="ACT"/>
    <s v="396D"/>
    <s v="Vitol S.A. (Processing)"/>
    <s v="AAD"/>
    <s v="SLOP"/>
    <s v="Slop Oil"/>
    <s v="OWS"/>
    <x v="0"/>
    <s v="2710990010000000000000"/>
    <n v="-75"/>
    <n v="-83"/>
    <x v="22"/>
    <x v="2"/>
    <d v="2021-10-17T00:00:00"/>
    <x v="0"/>
    <m/>
  </r>
  <r>
    <d v="2025-11-30T00:00:00"/>
    <x v="1"/>
    <x v="0"/>
    <x v="1"/>
    <n v="141400"/>
    <x v="1"/>
    <s v="EV"/>
    <s v="P00SLOP_0267918.0267918-M0356288"/>
    <s v="TK414"/>
    <s v="ACT"/>
    <s v="396D"/>
    <s v="Vitol S.A. (Processing)"/>
    <s v="AAD"/>
    <s v="SLOP"/>
    <s v="Slop Oil"/>
    <s v="OWS"/>
    <x v="0"/>
    <s v="2710990010000000000000"/>
    <n v="-112"/>
    <n v="-124"/>
    <x v="22"/>
    <x v="2"/>
    <d v="2021-10-17T00:00:00"/>
    <x v="0"/>
    <m/>
  </r>
  <r>
    <d v="2025-11-30T00:00:00"/>
    <x v="1"/>
    <x v="0"/>
    <x v="1"/>
    <n v="141400"/>
    <x v="1"/>
    <s v="EV"/>
    <s v="P00SLOP_0268005.0268005-M0356402"/>
    <s v="TK414"/>
    <s v="ACT"/>
    <s v="396D"/>
    <s v="Vitol S.A. (Processing)"/>
    <s v="AAD"/>
    <s v="SLOP"/>
    <s v="Slop Oil"/>
    <s v="OWS"/>
    <x v="0"/>
    <s v="2710990010000000000000"/>
    <n v="-11"/>
    <n v="-13"/>
    <x v="22"/>
    <x v="2"/>
    <d v="2021-10-17T00:00:00"/>
    <x v="0"/>
    <m/>
  </r>
  <r>
    <d v="2025-11-30T00:00:00"/>
    <x v="1"/>
    <x v="0"/>
    <x v="1"/>
    <n v="141400"/>
    <x v="1"/>
    <s v="EV"/>
    <s v="P00SLOP_0268178.0268178-M0356651"/>
    <s v="TK414"/>
    <s v="ACT"/>
    <s v="396D"/>
    <s v="Vitol S.A. (Processing)"/>
    <s v="AAD"/>
    <s v="SLOP"/>
    <s v="Slop Oil"/>
    <s v="OWS"/>
    <x v="0"/>
    <s v="2710990010000000000000"/>
    <n v="-69"/>
    <n v="-77"/>
    <x v="22"/>
    <x v="2"/>
    <d v="2021-10-17T00:00:00"/>
    <x v="0"/>
    <m/>
  </r>
  <r>
    <d v="2025-11-30T00:00:00"/>
    <x v="1"/>
    <x v="0"/>
    <x v="1"/>
    <n v="141400"/>
    <x v="1"/>
    <s v="EV"/>
    <s v="P00SLOP_0268251.0268251-M0356736"/>
    <s v="TK414"/>
    <s v="ACT"/>
    <s v="396D"/>
    <s v="Vitol S.A. (Processing)"/>
    <s v="AAD"/>
    <s v="SLOP"/>
    <s v="Slop Oil"/>
    <s v="OWS"/>
    <x v="0"/>
    <s v="2710990010000000000000"/>
    <n v="-229"/>
    <n v="-255"/>
    <x v="22"/>
    <x v="2"/>
    <d v="2021-10-17T00:00:00"/>
    <x v="0"/>
    <m/>
  </r>
  <r>
    <d v="2025-11-30T00:00:00"/>
    <x v="1"/>
    <x v="0"/>
    <x v="1"/>
    <n v="141400"/>
    <x v="1"/>
    <s v="EV"/>
    <s v="P00SLOP_0268389.0268389-M0356975"/>
    <s v="TK414"/>
    <s v="ACT"/>
    <s v="396D"/>
    <s v="Vitol S.A. (Processing)"/>
    <s v="AAD"/>
    <s v="SLOP"/>
    <s v="Slop Oil"/>
    <s v="OWS"/>
    <x v="0"/>
    <s v="2710990010000000000000"/>
    <n v="-81"/>
    <n v="-91"/>
    <x v="22"/>
    <x v="2"/>
    <d v="2021-10-17T00:00:00"/>
    <x v="0"/>
    <m/>
  </r>
  <r>
    <d v="2025-11-30T00:00:00"/>
    <x v="1"/>
    <x v="0"/>
    <x v="1"/>
    <n v="141400"/>
    <x v="1"/>
    <s v="EV"/>
    <s v="P00SLOP_0268477.0268477-M0357127"/>
    <s v="TK414"/>
    <s v="ACT"/>
    <s v="396D"/>
    <s v="Vitol S.A. (Processing)"/>
    <s v="AAD"/>
    <s v="SLOP"/>
    <s v="Slop Oil"/>
    <s v="OWS"/>
    <x v="0"/>
    <s v="2710990010000000000000"/>
    <n v="-198"/>
    <n v="-220"/>
    <x v="22"/>
    <x v="2"/>
    <d v="2021-10-17T00:00:00"/>
    <x v="0"/>
    <m/>
  </r>
  <r>
    <d v="2025-11-30T00:00:00"/>
    <x v="1"/>
    <x v="0"/>
    <x v="1"/>
    <n v="141400"/>
    <x v="1"/>
    <s v="EV"/>
    <s v="P00SLOP_0268528.0268528-M0357199"/>
    <s v="TK414"/>
    <s v="ACT"/>
    <s v="396D"/>
    <s v="Vitol S.A. (Processing)"/>
    <s v="AAD"/>
    <s v="SLOP"/>
    <s v="Slop Oil"/>
    <s v="OWS"/>
    <x v="0"/>
    <s v="2710990010000000000000"/>
    <n v="-231"/>
    <n v="-256"/>
    <x v="22"/>
    <x v="2"/>
    <d v="2021-10-17T00:00:00"/>
    <x v="0"/>
    <m/>
  </r>
  <r>
    <d v="2025-11-01T00:00:00"/>
    <x v="0"/>
    <x v="0"/>
    <x v="1"/>
    <n v="141400"/>
    <x v="1"/>
    <s v="BV"/>
    <s v="P1-NYP8_0028776.0028776-M0033706"/>
    <s v="Tk4100"/>
    <s v="ACT"/>
    <s v="VITOL"/>
    <s v="Vitol S.A."/>
    <s v="AAD"/>
    <s v="1-NYP862"/>
    <s v="Nyprint 862"/>
    <s v="FUE"/>
    <x v="8"/>
    <s v="271019680000000000   0"/>
    <n v="2000"/>
    <n v="2121"/>
    <x v="23"/>
    <x v="6"/>
    <d v="2012-04-27T00:00:00"/>
    <x v="1"/>
    <s v="AFCU 126035-6 (AU 6501543)"/>
  </r>
  <r>
    <d v="2025-11-30T00:00:00"/>
    <x v="1"/>
    <x v="0"/>
    <x v="1"/>
    <n v="141400"/>
    <x v="1"/>
    <s v="EV"/>
    <s v="P1-NYP8_0028776.0028776-M0033706"/>
    <s v="Tk4100"/>
    <s v="ACT"/>
    <s v="VITOL"/>
    <s v="Vitol S.A."/>
    <s v="AAD"/>
    <s v="1-NYP862"/>
    <s v="Nyprint 862"/>
    <s v="FUE"/>
    <x v="8"/>
    <s v="271019680000000000   0"/>
    <n v="-2000"/>
    <n v="-2121"/>
    <x v="23"/>
    <x v="6"/>
    <d v="2012-04-27T00:00:00"/>
    <x v="1"/>
    <s v="AFCU 126035-6 (AU 6501543)"/>
  </r>
  <r>
    <d v="2025-11-01T00:00:00"/>
    <x v="0"/>
    <x v="0"/>
    <x v="1"/>
    <n v="141400"/>
    <x v="1"/>
    <s v="BV"/>
    <s v="POMM 25_0228351.0228351-M0296501"/>
    <s v="TK0207"/>
    <s v="ACT"/>
    <s v="64D"/>
    <s v="EXXONMOBIL PETROLEUM &amp; CHEMICALS BVBA"/>
    <s v="AAD"/>
    <s v="OMM 25"/>
    <s v="OMM-25 DE"/>
    <s v="ADD"/>
    <x v="9"/>
    <s v="3204190090000000000000"/>
    <n v="1434"/>
    <n v="1543"/>
    <x v="24"/>
    <x v="5"/>
    <d v="2020-07-23T00:00:00"/>
    <x v="1"/>
    <s v="Strauss"/>
  </r>
  <r>
    <d v="2025-11-30T00:00:00"/>
    <x v="1"/>
    <x v="0"/>
    <x v="1"/>
    <n v="141400"/>
    <x v="1"/>
    <s v="EV"/>
    <s v="POMM 25_0228351.0228351-M0296501"/>
    <s v="TK0207"/>
    <s v="ACT"/>
    <s v="64D"/>
    <s v="EXXONMOBIL PETROLEUM &amp; CHEMICALS BVBA"/>
    <s v="AAD"/>
    <s v="OMM 25"/>
    <s v="OMM-25 DE"/>
    <s v="ADD"/>
    <x v="9"/>
    <s v="3204190090000000000000"/>
    <n v="-1434"/>
    <n v="-1543"/>
    <x v="24"/>
    <x v="5"/>
    <d v="2020-07-23T00:00:00"/>
    <x v="1"/>
    <s v="Strauss"/>
  </r>
  <r>
    <d v="2025-11-01T00:00:00"/>
    <x v="0"/>
    <x v="0"/>
    <x v="1"/>
    <n v="141400"/>
    <x v="1"/>
    <s v="BV"/>
    <s v="POMM 25_0269604.0269604-M0358882"/>
    <s v="TK0208"/>
    <s v="ACT"/>
    <s v="64D"/>
    <s v="EXXONMOBIL PETROLEUM &amp; CHEMICALS BVBA"/>
    <s v="AAD"/>
    <s v="OMM 25"/>
    <s v="OMM-25 DE"/>
    <s v="ADD"/>
    <x v="9"/>
    <s v="3204190090000000000000"/>
    <n v="663"/>
    <n v="707"/>
    <x v="25"/>
    <x v="5"/>
    <d v="2021-12-03T00:00:00"/>
    <x v="1"/>
    <s v="Conterno"/>
  </r>
  <r>
    <d v="2025-11-30T00:00:00"/>
    <x v="1"/>
    <x v="0"/>
    <x v="1"/>
    <n v="141400"/>
    <x v="1"/>
    <s v="EV"/>
    <s v="POMM 25_0269604.0269604-M0358882"/>
    <s v="TK0208"/>
    <s v="ACT"/>
    <s v="64D"/>
    <s v="EXXONMOBIL PETROLEUM &amp; CHEMICALS BVBA"/>
    <s v="AAD"/>
    <s v="OMM 25"/>
    <s v="OMM-25 DE"/>
    <s v="ADD"/>
    <x v="9"/>
    <s v="3204190090000000000000"/>
    <n v="-663"/>
    <n v="-707"/>
    <x v="25"/>
    <x v="5"/>
    <d v="2021-12-03T00:00:00"/>
    <x v="1"/>
    <s v="Conterno"/>
  </r>
  <r>
    <d v="2025-11-01T00:00:00"/>
    <x v="0"/>
    <x v="0"/>
    <x v="1"/>
    <n v="141400"/>
    <x v="1"/>
    <s v="BV"/>
    <s v="P6-OLO8_0330100.0330980-M0475888"/>
    <s v="TK600"/>
    <s v="ACT"/>
    <s v="416D"/>
    <s v="EXXONMOBIL PETROLEUM &amp; CHEMICALS MOGAS"/>
    <s v="AAD"/>
    <s v="6-OLO8"/>
    <s v="Others Light Oils"/>
    <s v="GLN"/>
    <x v="10"/>
    <s v="271012909000000000   0"/>
    <n v="229999"/>
    <n v="317503"/>
    <x v="26"/>
    <x v="3"/>
    <d v="2025-10-28T00:00:00"/>
    <x v="0"/>
    <m/>
  </r>
  <r>
    <d v="2025-11-01T00:00:00"/>
    <x v="0"/>
    <x v="0"/>
    <x v="1"/>
    <n v="141400"/>
    <x v="1"/>
    <s v="BV"/>
    <s v="P6-OLO8_0330700.0330980-M0475888"/>
    <s v="TK600"/>
    <s v="ACT"/>
    <s v="416D"/>
    <s v="EXXONMOBIL PETROLEUM &amp; CHEMICALS MOGAS"/>
    <s v="AAD"/>
    <s v="6-OLO8"/>
    <s v="Others Light Oils"/>
    <s v="GLN"/>
    <x v="10"/>
    <s v="271012909000000000   0"/>
    <n v="2888865"/>
    <n v="3987942"/>
    <x v="26"/>
    <x v="3"/>
    <d v="2025-10-28T00:00:00"/>
    <x v="0"/>
    <m/>
  </r>
  <r>
    <d v="2025-11-01T00:00:00"/>
    <x v="0"/>
    <x v="0"/>
    <x v="1"/>
    <n v="141400"/>
    <x v="1"/>
    <s v="BV"/>
    <s v="P6-OLO8_0330735.0330980-M0475888"/>
    <s v="TK600"/>
    <s v="ACT"/>
    <s v="416D"/>
    <s v="EXXONMOBIL PETROLEUM &amp; CHEMICALS MOGAS"/>
    <s v="AAD"/>
    <s v="6-OLO8"/>
    <s v="Others Light Oils"/>
    <s v="GLN"/>
    <x v="10"/>
    <s v="271012909000000000   0"/>
    <n v="1479257"/>
    <n v="2042044"/>
    <x v="26"/>
    <x v="3"/>
    <d v="2025-10-28T00:00:00"/>
    <x v="0"/>
    <m/>
  </r>
  <r>
    <d v="2025-11-01T00:00:00"/>
    <x v="0"/>
    <x v="0"/>
    <x v="1"/>
    <n v="141400"/>
    <x v="1"/>
    <s v="BV"/>
    <s v="P6-OLO8_0330648.0330980-M0475888"/>
    <s v="TK600"/>
    <s v="ACT"/>
    <s v="416D"/>
    <s v="EXXONMOBIL PETROLEUM &amp; CHEMICALS MOGAS"/>
    <s v="AAD"/>
    <s v="6-OLO8"/>
    <s v="Others Light Oils"/>
    <s v="GLN"/>
    <x v="10"/>
    <s v="271012909000000000   0"/>
    <n v="4696158"/>
    <n v="6482825"/>
    <x v="26"/>
    <x v="3"/>
    <d v="2025-10-28T00:00:00"/>
    <x v="0"/>
    <m/>
  </r>
  <r>
    <d v="2025-11-01T00:00:00"/>
    <x v="0"/>
    <x v="0"/>
    <x v="1"/>
    <n v="141400"/>
    <x v="1"/>
    <s v="BV"/>
    <s v="P6-OLO8_0330422.0330980-M0475888"/>
    <s v="TK600"/>
    <s v="ACT"/>
    <s v="416D"/>
    <s v="EXXONMOBIL PETROLEUM &amp; CHEMICALS MOGAS"/>
    <s v="AAD"/>
    <s v="6-OLO8"/>
    <s v="Others Light Oils"/>
    <s v="GLN"/>
    <x v="10"/>
    <s v="271012909000000000   0"/>
    <n v="134694"/>
    <n v="185939"/>
    <x v="26"/>
    <x v="3"/>
    <d v="2025-10-28T00:00:00"/>
    <x v="0"/>
    <m/>
  </r>
  <r>
    <d v="2025-11-01T00:00:00"/>
    <x v="0"/>
    <x v="0"/>
    <x v="1"/>
    <n v="141400"/>
    <x v="1"/>
    <s v="BV"/>
    <s v="P6-OLO8_0330099.0330980-M0475888"/>
    <s v="TK600"/>
    <s v="ACT"/>
    <s v="416D"/>
    <s v="EXXONMOBIL PETROLEUM &amp; CHEMICALS MOGAS"/>
    <s v="AAD"/>
    <s v="6-OLO8"/>
    <s v="Others Light Oils"/>
    <s v="GLN"/>
    <x v="10"/>
    <s v="271012909000000000   0"/>
    <n v="3622020"/>
    <n v="5000028"/>
    <x v="26"/>
    <x v="3"/>
    <d v="2025-10-28T00:00:00"/>
    <x v="0"/>
    <m/>
  </r>
  <r>
    <d v="2025-11-01T00:00:00"/>
    <x v="0"/>
    <x v="0"/>
    <x v="1"/>
    <n v="141400"/>
    <x v="1"/>
    <s v="BV"/>
    <s v="P6-OLO8_0330806.0330980-M0475888"/>
    <s v="TK600"/>
    <s v="ACT"/>
    <s v="416D"/>
    <s v="EXXONMOBIL PETROLEUM &amp; CHEMICALS MOGAS"/>
    <s v="AAD"/>
    <s v="6-OLO8"/>
    <s v="Others Light Oils"/>
    <s v="GLN"/>
    <x v="10"/>
    <s v="271012909000000000   0"/>
    <n v="1256156"/>
    <n v="1734064"/>
    <x v="26"/>
    <x v="3"/>
    <d v="2025-10-28T00:00:00"/>
    <x v="0"/>
    <m/>
  </r>
  <r>
    <d v="2025-11-01T00:00:00"/>
    <x v="0"/>
    <x v="0"/>
    <x v="1"/>
    <n v="141400"/>
    <x v="1"/>
    <s v="BV"/>
    <s v="P6-OLO8_0330877.0330980-M0475888"/>
    <s v="TK600"/>
    <s v="ACT"/>
    <s v="416D"/>
    <s v="EXXONMOBIL PETROLEUM &amp; CHEMICALS MOGAS"/>
    <s v="AAD"/>
    <s v="6-OLO8"/>
    <s v="Others Light Oils"/>
    <s v="GLN"/>
    <x v="10"/>
    <s v="271012909000000000   0"/>
    <n v="652314"/>
    <n v="900488"/>
    <x v="26"/>
    <x v="3"/>
    <d v="2025-10-28T00:00:00"/>
    <x v="0"/>
    <m/>
  </r>
  <r>
    <d v="2025-11-01T00:00:00"/>
    <x v="2"/>
    <x v="0"/>
    <x v="1"/>
    <n v="141400"/>
    <x v="1"/>
    <s v="OE"/>
    <s v="P6-OLO8_0330100.0330980-M0475888"/>
    <s v="TK600"/>
    <s v="ACT"/>
    <s v="416D"/>
    <s v="EXXONMOBIL PETROLEUM &amp; CHEMICALS MOGAS"/>
    <s v="AAD"/>
    <s v="6-OLO8"/>
    <s v="Others Light Oils"/>
    <s v="GLN"/>
    <x v="10"/>
    <s v="271012909000000000   0"/>
    <n v="-229999"/>
    <n v="-317503"/>
    <x v="27"/>
    <x v="3"/>
    <d v="2025-10-23T00:00:00"/>
    <x v="0"/>
    <s v="-"/>
  </r>
  <r>
    <d v="2025-11-01T00:00:00"/>
    <x v="2"/>
    <x v="0"/>
    <x v="1"/>
    <n v="141400"/>
    <x v="1"/>
    <s v="OE"/>
    <s v="P6-OLO8_0330700.0330980-M0475888"/>
    <s v="TK600"/>
    <s v="ACT"/>
    <s v="416D"/>
    <s v="EXXONMOBIL PETROLEUM &amp; CHEMICALS MOGAS"/>
    <s v="AAD"/>
    <s v="6-OLO8"/>
    <s v="Others Light Oils"/>
    <s v="GLN"/>
    <x v="10"/>
    <s v="271012909000000000   0"/>
    <n v="-2888865"/>
    <n v="-3987942"/>
    <x v="27"/>
    <x v="3"/>
    <d v="2025-10-23T00:00:00"/>
    <x v="0"/>
    <s v="-"/>
  </r>
  <r>
    <d v="2025-11-01T00:00:00"/>
    <x v="2"/>
    <x v="0"/>
    <x v="1"/>
    <n v="141400"/>
    <x v="1"/>
    <s v="OE"/>
    <s v="P6-OLO8_0330735.0330980-M0475888"/>
    <s v="TK600"/>
    <s v="ACT"/>
    <s v="416D"/>
    <s v="EXXONMOBIL PETROLEUM &amp; CHEMICALS MOGAS"/>
    <s v="AAD"/>
    <s v="6-OLO8"/>
    <s v="Others Light Oils"/>
    <s v="GLN"/>
    <x v="10"/>
    <s v="271012909000000000   0"/>
    <n v="-1479257"/>
    <n v="-2042044"/>
    <x v="27"/>
    <x v="3"/>
    <d v="2025-10-23T00:00:00"/>
    <x v="0"/>
    <s v="-"/>
  </r>
  <r>
    <d v="2025-11-01T00:00:00"/>
    <x v="2"/>
    <x v="0"/>
    <x v="1"/>
    <n v="141400"/>
    <x v="1"/>
    <s v="OE"/>
    <s v="P6-OLO8_0330648.0330980-M0475888"/>
    <s v="TK600"/>
    <s v="ACT"/>
    <s v="416D"/>
    <s v="EXXONMOBIL PETROLEUM &amp; CHEMICALS MOGAS"/>
    <s v="AAD"/>
    <s v="6-OLO8"/>
    <s v="Others Light Oils"/>
    <s v="GLN"/>
    <x v="10"/>
    <s v="271012909000000000   0"/>
    <n v="-2501052"/>
    <n v="-3452585"/>
    <x v="27"/>
    <x v="3"/>
    <d v="2025-10-23T00:00:00"/>
    <x v="0"/>
    <s v="-"/>
  </r>
  <r>
    <d v="2025-11-01T00:00:00"/>
    <x v="0"/>
    <x v="0"/>
    <x v="1"/>
    <n v="141400"/>
    <x v="1"/>
    <s v="BV"/>
    <s v="P6-OLO8_0330513.0330851-M0475947"/>
    <s v="F_MOGAS_LVB1"/>
    <s v="ACT"/>
    <s v="416D"/>
    <s v="EXXONMOBIL PETROLEUM &amp; CHEMICALS MOGAS"/>
    <s v="AAD"/>
    <s v="6-OLO8"/>
    <s v="Others Light Oils"/>
    <s v="GLN"/>
    <x v="10"/>
    <s v="271012909000000000   0"/>
    <n v="37015"/>
    <n v="51129"/>
    <x v="27"/>
    <x v="3"/>
    <d v="2025-10-23T00:00:00"/>
    <x v="0"/>
    <s v="-"/>
  </r>
  <r>
    <d v="2025-11-01T00:00:00"/>
    <x v="0"/>
    <x v="0"/>
    <x v="1"/>
    <n v="141400"/>
    <x v="1"/>
    <s v="BV"/>
    <s v="P6-OLO8_0330100.0330851-M0475947"/>
    <s v="F_MOGAS_LVB1"/>
    <s v="ACT"/>
    <s v="416D"/>
    <s v="EXXONMOBIL PETROLEUM &amp; CHEMICALS MOGAS"/>
    <s v="AAD"/>
    <s v="6-OLO8"/>
    <s v="Others Light Oils"/>
    <s v="GLN"/>
    <x v="10"/>
    <s v="271012909000000000   0"/>
    <n v="2868200"/>
    <n v="3961823"/>
    <x v="27"/>
    <x v="3"/>
    <d v="2025-10-23T00:00:00"/>
    <x v="0"/>
    <s v="-"/>
  </r>
  <r>
    <d v="2025-11-01T00:00:00"/>
    <x v="0"/>
    <x v="0"/>
    <x v="1"/>
    <n v="141400"/>
    <x v="1"/>
    <s v="BV"/>
    <s v="P6-EU&lt;9_0330099.0330851-M0475968"/>
    <s v="F_MOGAS_LVB1"/>
    <s v="ACT"/>
    <s v="416D"/>
    <s v="EXXONMOBIL PETROLEUM &amp; CHEMICALS MOGAS"/>
    <s v="AAD"/>
    <s v="6-EU&lt;95"/>
    <s v="Eurobob"/>
    <s v="GLN"/>
    <x v="11"/>
    <s v="271012419000000000U342"/>
    <n v="144958"/>
    <n v="200230"/>
    <x v="27"/>
    <x v="3"/>
    <d v="2025-10-23T00:00:00"/>
    <x v="0"/>
    <s v="-"/>
  </r>
  <r>
    <d v="2025-11-01T00:00:00"/>
    <x v="0"/>
    <x v="0"/>
    <x v="1"/>
    <n v="141400"/>
    <x v="1"/>
    <s v="BV"/>
    <s v="P6-EU&lt;9_0330791.0330851-M0475994"/>
    <s v="F_MOGAS_LVB1"/>
    <s v="ACT"/>
    <s v="416D"/>
    <s v="EXXONMOBIL PETROLEUM &amp; CHEMICALS MOGAS"/>
    <s v="AAD"/>
    <s v="6-EU&lt;95"/>
    <s v="Eurobob"/>
    <s v="GLN"/>
    <x v="11"/>
    <s v="271012419000000000U342"/>
    <n v="646396"/>
    <n v="892862"/>
    <x v="27"/>
    <x v="3"/>
    <d v="2025-10-23T00:00:00"/>
    <x v="0"/>
    <s v="-"/>
  </r>
  <r>
    <d v="2025-11-01T00:00:00"/>
    <x v="0"/>
    <x v="0"/>
    <x v="1"/>
    <n v="141400"/>
    <x v="1"/>
    <s v="BV"/>
    <s v="P6-EU&lt;9_0330140.0330851-M0475994"/>
    <s v="F_MOGAS_LVB1"/>
    <s v="ACT"/>
    <s v="416D"/>
    <s v="EXXONMOBIL PETROLEUM &amp; CHEMICALS MOGAS"/>
    <s v="AAD"/>
    <s v="6-EU&lt;95"/>
    <s v="Eurobob"/>
    <s v="GLN"/>
    <x v="11"/>
    <s v="271012419000000000U342"/>
    <n v="79882"/>
    <n v="110340"/>
    <x v="27"/>
    <x v="3"/>
    <d v="2025-10-23T00:00:00"/>
    <x v="0"/>
    <s v="-"/>
  </r>
  <r>
    <d v="2025-11-01T00:00:00"/>
    <x v="0"/>
    <x v="0"/>
    <x v="1"/>
    <n v="141400"/>
    <x v="1"/>
    <s v="BV"/>
    <s v="P6-EU&lt;9_0330729.0330851-M0475994"/>
    <s v="F_MOGAS_LVB1"/>
    <s v="ACT"/>
    <s v="416D"/>
    <s v="EXXONMOBIL PETROLEUM &amp; CHEMICALS MOGAS"/>
    <s v="AAD"/>
    <s v="6-EU&lt;95"/>
    <s v="Eurobob"/>
    <s v="GLN"/>
    <x v="11"/>
    <s v="271012419000000000U342"/>
    <n v="1055861"/>
    <n v="1458452"/>
    <x v="27"/>
    <x v="3"/>
    <d v="2025-10-23T00:00:00"/>
    <x v="0"/>
    <s v="-"/>
  </r>
  <r>
    <d v="2025-11-01T00:00:00"/>
    <x v="0"/>
    <x v="0"/>
    <x v="1"/>
    <n v="141400"/>
    <x v="1"/>
    <s v="BV"/>
    <s v="P6-EU&lt;9_0329773.0330851-M0475994"/>
    <s v="F_MOGAS_LVB1"/>
    <s v="ACT"/>
    <s v="416D"/>
    <s v="EXXONMOBIL PETROLEUM &amp; CHEMICALS MOGAS"/>
    <s v="AAD"/>
    <s v="6-EU&lt;95"/>
    <s v="Eurobob"/>
    <s v="GLN"/>
    <x v="11"/>
    <s v="271012419000000000U342"/>
    <n v="175471"/>
    <n v="242377"/>
    <x v="27"/>
    <x v="3"/>
    <d v="2025-10-23T00:00:00"/>
    <x v="0"/>
    <s v="-"/>
  </r>
  <r>
    <d v="2025-11-01T00:00:00"/>
    <x v="0"/>
    <x v="0"/>
    <x v="1"/>
    <n v="141400"/>
    <x v="1"/>
    <s v="BV"/>
    <s v="P6-EU&lt;9_0330249.0330851-M0475994"/>
    <s v="F_MOGAS_LVB1"/>
    <s v="ACT"/>
    <s v="416D"/>
    <s v="EXXONMOBIL PETROLEUM &amp; CHEMICALS MOGAS"/>
    <s v="AAD"/>
    <s v="6-EU&lt;95"/>
    <s v="Eurobob"/>
    <s v="GLN"/>
    <x v="11"/>
    <s v="271012419000000000U342"/>
    <n v="137828"/>
    <n v="190381"/>
    <x v="27"/>
    <x v="3"/>
    <d v="2025-10-23T00:00:00"/>
    <x v="0"/>
    <s v="-"/>
  </r>
  <r>
    <d v="2025-11-01T00:00:00"/>
    <x v="0"/>
    <x v="0"/>
    <x v="1"/>
    <n v="141400"/>
    <x v="1"/>
    <s v="BV"/>
    <s v="P6-EU&lt;9_0330131.0330851-M0475994"/>
    <s v="F_MOGAS_LVB1"/>
    <s v="ACT"/>
    <s v="416D"/>
    <s v="EXXONMOBIL PETROLEUM &amp; CHEMICALS MOGAS"/>
    <s v="AAD"/>
    <s v="6-EU&lt;95"/>
    <s v="Eurobob"/>
    <s v="GLN"/>
    <x v="11"/>
    <s v="271012419000000000U342"/>
    <n v="304738"/>
    <n v="420932"/>
    <x v="27"/>
    <x v="3"/>
    <d v="2025-10-23T00:00:00"/>
    <x v="0"/>
    <s v="-"/>
  </r>
  <r>
    <d v="2025-11-01T00:00:00"/>
    <x v="2"/>
    <x v="0"/>
    <x v="1"/>
    <n v="141400"/>
    <x v="1"/>
    <s v="OE"/>
    <s v="P6-OLO8_0330100.0330851-M0476133"/>
    <s v="F_MOGAS_LVB1"/>
    <s v="ACT"/>
    <s v="416D"/>
    <s v="EXXONMOBIL PETROLEUM &amp; CHEMICALS MOGAS"/>
    <s v="AAD"/>
    <s v="6-OLO8"/>
    <s v="Others Light Oils"/>
    <s v="GLN"/>
    <x v="10"/>
    <s v="271012909000000000   0"/>
    <n v="229999"/>
    <n v="317503"/>
    <x v="27"/>
    <x v="3"/>
    <d v="2025-10-23T00:00:00"/>
    <x v="0"/>
    <s v="-"/>
  </r>
  <r>
    <d v="2025-11-01T00:00:00"/>
    <x v="2"/>
    <x v="0"/>
    <x v="1"/>
    <n v="141400"/>
    <x v="1"/>
    <s v="OE"/>
    <s v="P6-OLO8_0330700.0330851-M0476133"/>
    <s v="F_MOGAS_LVB1"/>
    <s v="ACT"/>
    <s v="416D"/>
    <s v="EXXONMOBIL PETROLEUM &amp; CHEMICALS MOGAS"/>
    <s v="AAD"/>
    <s v="6-OLO8"/>
    <s v="Others Light Oils"/>
    <s v="GLN"/>
    <x v="10"/>
    <s v="271012909000000000   0"/>
    <n v="2888865"/>
    <n v="3987942"/>
    <x v="27"/>
    <x v="3"/>
    <d v="2025-10-23T00:00:00"/>
    <x v="0"/>
    <s v="-"/>
  </r>
  <r>
    <d v="2025-11-01T00:00:00"/>
    <x v="2"/>
    <x v="0"/>
    <x v="1"/>
    <n v="141400"/>
    <x v="1"/>
    <s v="OE"/>
    <s v="P6-OLO8_0330735.0330851-M0476133"/>
    <s v="F_MOGAS_LVB1"/>
    <s v="ACT"/>
    <s v="416D"/>
    <s v="EXXONMOBIL PETROLEUM &amp; CHEMICALS MOGAS"/>
    <s v="AAD"/>
    <s v="6-OLO8"/>
    <s v="Others Light Oils"/>
    <s v="GLN"/>
    <x v="10"/>
    <s v="271012909000000000   0"/>
    <n v="1479257"/>
    <n v="2042044"/>
    <x v="27"/>
    <x v="3"/>
    <d v="2025-10-23T00:00:00"/>
    <x v="0"/>
    <s v="-"/>
  </r>
  <r>
    <d v="2025-11-01T00:00:00"/>
    <x v="2"/>
    <x v="0"/>
    <x v="1"/>
    <n v="141400"/>
    <x v="1"/>
    <s v="OE"/>
    <s v="P6-OLO8_0330648.0330851-M0476133"/>
    <s v="F_MOGAS_LVB1"/>
    <s v="ACT"/>
    <s v="416D"/>
    <s v="EXXONMOBIL PETROLEUM &amp; CHEMICALS MOGAS"/>
    <s v="AAD"/>
    <s v="6-OLO8"/>
    <s v="Others Light Oils"/>
    <s v="GLN"/>
    <x v="10"/>
    <s v="271012909000000000   0"/>
    <n v="2501052"/>
    <n v="3452585"/>
    <x v="27"/>
    <x v="3"/>
    <d v="2025-10-23T00:00:00"/>
    <x v="0"/>
    <s v="-"/>
  </r>
  <r>
    <d v="2025-11-01T00:00:00"/>
    <x v="2"/>
    <x v="0"/>
    <x v="1"/>
    <n v="91400"/>
    <x v="2"/>
    <s v="BI"/>
    <s v="P6-SLO5_0330880.0330880-M0475944"/>
    <s v="F_MOGAS01"/>
    <s v="ACT"/>
    <s v="416D"/>
    <s v="EXXONMOBIL PETROLEUM &amp; CHEMICALS MOGAS"/>
    <s v="AAD"/>
    <s v="6-SLO5"/>
    <s v="Sulflane (IC5) Raffinate"/>
    <s v="GLN"/>
    <x v="12"/>
    <s v="271012259000000000   0"/>
    <n v="2992660"/>
    <n v="4319659"/>
    <x v="28"/>
    <x v="7"/>
    <d v="2025-10-24T00:00:00"/>
    <x v="0"/>
    <s v="Firmo"/>
  </r>
  <r>
    <d v="2025-11-01T00:00:00"/>
    <x v="0"/>
    <x v="0"/>
    <x v="1"/>
    <n v="141400"/>
    <x v="1"/>
    <s v="BV"/>
    <s v="PC4V-BU_0330109.0330993-M0475945"/>
    <s v="TK556"/>
    <s v="ACT"/>
    <s v="416D"/>
    <s v="EXXONMOBIL PETROLEUM &amp; CHEMICALS MOGAS"/>
    <s v="AAD"/>
    <s v="C4V-BUT2"/>
    <s v="Butane &lt;=90%"/>
    <s v="BUT"/>
    <x v="13"/>
    <s v="271113970000000000   0"/>
    <n v="29138"/>
    <n v="50238"/>
    <x v="29"/>
    <x v="7"/>
    <d v="2025-10-23T00:00:00"/>
    <x v="0"/>
    <s v="Trout"/>
  </r>
  <r>
    <d v="2025-11-01T00:00:00"/>
    <x v="0"/>
    <x v="0"/>
    <x v="1"/>
    <n v="141400"/>
    <x v="1"/>
    <s v="BV"/>
    <s v="PC4V-BU_0330844.0330844-M0475875"/>
    <s v="TK556"/>
    <s v="ACT"/>
    <s v="416D"/>
    <s v="EXXONMOBIL PETROLEUM &amp; CHEMICALS MOGAS"/>
    <s v="AAD"/>
    <s v="C4V-BUT2"/>
    <s v="Butane &lt;=90%"/>
    <s v="BUT"/>
    <x v="13"/>
    <s v="271113970000000000   0"/>
    <n v="371792"/>
    <n v="641021"/>
    <x v="29"/>
    <x v="7"/>
    <d v="2025-10-23T00:00:00"/>
    <x v="0"/>
    <s v="Trout"/>
  </r>
  <r>
    <d v="2025-11-01T00:00:00"/>
    <x v="2"/>
    <x v="0"/>
    <x v="1"/>
    <n v="140100"/>
    <x v="3"/>
    <s v="AF"/>
    <s v="PC4V-BU_0330109.0330993-M0475945"/>
    <s v="TK556"/>
    <s v="ACT"/>
    <s v="416D"/>
    <s v="EXXONMOBIL PETROLEUM &amp; CHEMICALS MOGAS"/>
    <s v="AAD"/>
    <s v="C4V-BUT2"/>
    <s v="Butane &lt;=90%"/>
    <s v="BUT"/>
    <x v="13"/>
    <s v="271113970000000000   0"/>
    <n v="-29138"/>
    <n v="-50238"/>
    <x v="30"/>
    <x v="8"/>
    <d v="2025-10-31T00:00:00"/>
    <x v="1"/>
    <m/>
  </r>
  <r>
    <d v="2025-11-01T00:00:00"/>
    <x v="2"/>
    <x v="0"/>
    <x v="1"/>
    <n v="140100"/>
    <x v="3"/>
    <s v="AF"/>
    <s v="PC4V-BU_0330844.0330844-M0475875"/>
    <s v="TK556"/>
    <s v="ACT"/>
    <s v="416D"/>
    <s v="EXXONMOBIL PETROLEUM &amp; CHEMICALS MOGAS"/>
    <s v="AAD"/>
    <s v="C4V-BUT2"/>
    <s v="Butane &lt;=90%"/>
    <s v="BUT"/>
    <x v="13"/>
    <s v="271113970000000000   0"/>
    <n v="-325311"/>
    <n v="-560881"/>
    <x v="30"/>
    <x v="8"/>
    <d v="2025-10-31T00:00:00"/>
    <x v="1"/>
    <m/>
  </r>
  <r>
    <d v="2025-11-01T00:00:00"/>
    <x v="0"/>
    <x v="0"/>
    <x v="1"/>
    <n v="141400"/>
    <x v="1"/>
    <s v="BV"/>
    <s v="P6-OLO8_0330730.0330939-M0475822"/>
    <s v="TK601"/>
    <s v="ACT"/>
    <s v="416D"/>
    <s v="EXXONMOBIL PETROLEUM &amp; CHEMICALS MOGAS"/>
    <s v="AAD"/>
    <s v="6-OLO8"/>
    <s v="Others Light Oils"/>
    <s v="GLN"/>
    <x v="10"/>
    <s v="271012909000000000   0"/>
    <n v="1452129"/>
    <n v="2096332"/>
    <x v="31"/>
    <x v="9"/>
    <d v="2025-10-30T00:00:00"/>
    <x v="0"/>
    <m/>
  </r>
  <r>
    <d v="2025-11-01T00:00:00"/>
    <x v="0"/>
    <x v="0"/>
    <x v="1"/>
    <n v="141400"/>
    <x v="1"/>
    <s v="BV"/>
    <s v="P6-OLO8_0330099.0330939-M0475822"/>
    <s v="TK601"/>
    <s v="ACT"/>
    <s v="416D"/>
    <s v="EXXONMOBIL PETROLEUM &amp; CHEMICALS MOGAS"/>
    <s v="AAD"/>
    <s v="6-OLO8"/>
    <s v="Others Light Oils"/>
    <s v="GLN"/>
    <x v="10"/>
    <s v="271012909000000000   0"/>
    <n v="3803652"/>
    <n v="5491053"/>
    <x v="31"/>
    <x v="9"/>
    <d v="2025-10-30T00:00:00"/>
    <x v="0"/>
    <m/>
  </r>
  <r>
    <d v="2025-11-01T00:00:00"/>
    <x v="0"/>
    <x v="0"/>
    <x v="1"/>
    <n v="141400"/>
    <x v="1"/>
    <s v="BV"/>
    <s v="P6-OLO8_0330782.0330939-M0475822"/>
    <s v="TK601"/>
    <s v="ACT"/>
    <s v="416D"/>
    <s v="EXXONMOBIL PETROLEUM &amp; CHEMICALS MOGAS"/>
    <s v="AAD"/>
    <s v="6-OLO8"/>
    <s v="Others Light Oils"/>
    <s v="GLN"/>
    <x v="10"/>
    <s v="271012909000000000   0"/>
    <n v="5075922"/>
    <n v="7327735"/>
    <x v="31"/>
    <x v="9"/>
    <d v="2025-10-30T00:00:00"/>
    <x v="0"/>
    <m/>
  </r>
  <r>
    <d v="2025-11-01T00:00:00"/>
    <x v="0"/>
    <x v="0"/>
    <x v="1"/>
    <n v="141400"/>
    <x v="1"/>
    <s v="BV"/>
    <s v="PC4V-BU_0330868.0330868-M0475648"/>
    <s v="TK601"/>
    <s v="ACT"/>
    <s v="416D"/>
    <s v="EXXONMOBIL PETROLEUM &amp; CHEMICALS MOGAS"/>
    <s v="AAD"/>
    <s v="C4V-BUT2"/>
    <s v="Butane &lt;=90%"/>
    <s v="BUT"/>
    <x v="13"/>
    <s v="271113970000000000   0"/>
    <n v="932448"/>
    <n v="1346107"/>
    <x v="31"/>
    <x v="9"/>
    <d v="2025-10-30T00:00:00"/>
    <x v="0"/>
    <m/>
  </r>
  <r>
    <d v="2025-11-01T00:00:00"/>
    <x v="0"/>
    <x v="0"/>
    <x v="1"/>
    <n v="141400"/>
    <x v="1"/>
    <s v="BV"/>
    <s v="PC4V-BU_0330990.0330990-M0475929"/>
    <s v="TK601"/>
    <s v="ACT"/>
    <s v="416D"/>
    <s v="EXXONMOBIL PETROLEUM &amp; CHEMICALS MOGAS"/>
    <s v="AAD"/>
    <s v="C4V-BUT2"/>
    <s v="Butane &lt;=90%"/>
    <s v="BUT"/>
    <x v="13"/>
    <s v="271113970000000000   0"/>
    <n v="299467"/>
    <n v="432319"/>
    <x v="31"/>
    <x v="9"/>
    <d v="2025-10-30T00:00:00"/>
    <x v="0"/>
    <m/>
  </r>
  <r>
    <d v="2025-11-01T00:00:00"/>
    <x v="2"/>
    <x v="0"/>
    <x v="1"/>
    <n v="141400"/>
    <x v="1"/>
    <s v="PR"/>
    <s v="P6-OLO8_0330730.0330939-M0475822"/>
    <s v="TK601"/>
    <s v="ACT"/>
    <s v="416D"/>
    <s v="EXXONMOBIL PETROLEUM &amp; CHEMICALS MOGAS"/>
    <s v="AAD"/>
    <s v="6-OLO8"/>
    <s v="Others Light Oils"/>
    <s v="GLN"/>
    <x v="10"/>
    <s v="271012909000000000   0"/>
    <n v="-1452129"/>
    <n v="-2096332"/>
    <x v="32"/>
    <x v="1"/>
    <d v="2025-11-01T00:00:00"/>
    <x v="0"/>
    <m/>
  </r>
  <r>
    <d v="2025-11-01T00:00:00"/>
    <x v="2"/>
    <x v="0"/>
    <x v="1"/>
    <n v="141400"/>
    <x v="1"/>
    <s v="PR"/>
    <s v="P6-OLO8_0330099.0330939-M0475822"/>
    <s v="TK601"/>
    <s v="ACT"/>
    <s v="416D"/>
    <s v="EXXONMOBIL PETROLEUM &amp; CHEMICALS MOGAS"/>
    <s v="AAD"/>
    <s v="6-OLO8"/>
    <s v="Others Light Oils"/>
    <s v="GLN"/>
    <x v="10"/>
    <s v="271012909000000000   0"/>
    <n v="-3803652"/>
    <n v="-5491053"/>
    <x v="32"/>
    <x v="1"/>
    <d v="2025-11-01T00:00:00"/>
    <x v="0"/>
    <m/>
  </r>
  <r>
    <d v="2025-11-01T00:00:00"/>
    <x v="2"/>
    <x v="0"/>
    <x v="1"/>
    <n v="141400"/>
    <x v="1"/>
    <s v="PR"/>
    <s v="P6-OLO8_0330782.0330939-M0475822"/>
    <s v="TK601"/>
    <s v="ACT"/>
    <s v="416D"/>
    <s v="EXXONMOBIL PETROLEUM &amp; CHEMICALS MOGAS"/>
    <s v="AAD"/>
    <s v="6-OLO8"/>
    <s v="Others Light Oils"/>
    <s v="GLN"/>
    <x v="10"/>
    <s v="271012909000000000   0"/>
    <n v="-5075922"/>
    <n v="-7327735"/>
    <x v="32"/>
    <x v="1"/>
    <d v="2025-11-01T00:00:00"/>
    <x v="0"/>
    <m/>
  </r>
  <r>
    <d v="2025-11-01T00:00:00"/>
    <x v="2"/>
    <x v="0"/>
    <x v="1"/>
    <n v="141400"/>
    <x v="1"/>
    <s v="PR"/>
    <s v="PC4V-BU_0330868.0330868-M0475648"/>
    <s v="TK601"/>
    <s v="ACT"/>
    <s v="416D"/>
    <s v="EXXONMOBIL PETROLEUM &amp; CHEMICALS MOGAS"/>
    <s v="AAD"/>
    <s v="C4V-BUT2"/>
    <s v="Butane &lt;=90%"/>
    <s v="BUT"/>
    <x v="13"/>
    <s v="271113970000000000   0"/>
    <n v="-932448"/>
    <n v="-1346107"/>
    <x v="32"/>
    <x v="1"/>
    <d v="2025-11-01T00:00:00"/>
    <x v="0"/>
    <m/>
  </r>
  <r>
    <d v="2025-11-01T00:00:00"/>
    <x v="2"/>
    <x v="0"/>
    <x v="1"/>
    <n v="141400"/>
    <x v="1"/>
    <s v="PR"/>
    <s v="PC4V-BU_0330990.0330990-M0475929"/>
    <s v="TK601"/>
    <s v="ACT"/>
    <s v="416D"/>
    <s v="EXXONMOBIL PETROLEUM &amp; CHEMICALS MOGAS"/>
    <s v="AAD"/>
    <s v="C4V-BUT2"/>
    <s v="Butane &lt;=90%"/>
    <s v="BUT"/>
    <x v="13"/>
    <s v="271113970000000000   0"/>
    <n v="-299467"/>
    <n v="-432319"/>
    <x v="32"/>
    <x v="1"/>
    <d v="2025-11-01T00:00:00"/>
    <x v="0"/>
    <m/>
  </r>
  <r>
    <d v="2025-11-01T00:00:00"/>
    <x v="2"/>
    <x v="0"/>
    <x v="1"/>
    <n v="141400"/>
    <x v="1"/>
    <s v="PR"/>
    <s v="P6-OLO8_0330730.0331098-M0476141"/>
    <s v="TK601"/>
    <s v="ACT"/>
    <s v="416D"/>
    <s v="EXXONMOBIL PETROLEUM &amp; CHEMICALS MOGAS"/>
    <s v="AAD"/>
    <s v="6-OLO8"/>
    <s v="Others Light Oils"/>
    <s v="GLN"/>
    <x v="10"/>
    <s v="271012909000000000   0"/>
    <n v="1452129"/>
    <n v="2096332"/>
    <x v="32"/>
    <x v="1"/>
    <d v="2025-11-01T00:00:00"/>
    <x v="0"/>
    <m/>
  </r>
  <r>
    <d v="2025-11-01T00:00:00"/>
    <x v="2"/>
    <x v="0"/>
    <x v="1"/>
    <n v="141400"/>
    <x v="1"/>
    <s v="PR"/>
    <s v="P6-OLO8_0330099.0331098-M0476141"/>
    <s v="TK601"/>
    <s v="ACT"/>
    <s v="416D"/>
    <s v="EXXONMOBIL PETROLEUM &amp; CHEMICALS MOGAS"/>
    <s v="AAD"/>
    <s v="6-OLO8"/>
    <s v="Others Light Oils"/>
    <s v="GLN"/>
    <x v="10"/>
    <s v="271012909000000000   0"/>
    <n v="3803652"/>
    <n v="5491053"/>
    <x v="32"/>
    <x v="1"/>
    <d v="2025-11-01T00:00:00"/>
    <x v="0"/>
    <m/>
  </r>
  <r>
    <d v="2025-11-01T00:00:00"/>
    <x v="2"/>
    <x v="0"/>
    <x v="1"/>
    <n v="141400"/>
    <x v="1"/>
    <s v="PR"/>
    <s v="P6-OLO8_0330782.0331098-M0476141"/>
    <s v="TK601"/>
    <s v="ACT"/>
    <s v="416D"/>
    <s v="EXXONMOBIL PETROLEUM &amp; CHEMICALS MOGAS"/>
    <s v="AAD"/>
    <s v="6-OLO8"/>
    <s v="Others Light Oils"/>
    <s v="GLN"/>
    <x v="10"/>
    <s v="271012909000000000   0"/>
    <n v="5075922"/>
    <n v="7327735"/>
    <x v="32"/>
    <x v="1"/>
    <d v="2025-11-01T00:00:00"/>
    <x v="0"/>
    <m/>
  </r>
  <r>
    <d v="2025-11-01T00:00:00"/>
    <x v="2"/>
    <x v="0"/>
    <x v="1"/>
    <n v="141400"/>
    <x v="1"/>
    <s v="PR"/>
    <s v="P6-OLO8_0330868.0331098-M0476141"/>
    <s v="TK601"/>
    <s v="ACT"/>
    <s v="416D"/>
    <s v="EXXONMOBIL PETROLEUM &amp; CHEMICALS MOGAS"/>
    <s v="AAD"/>
    <s v="6-OLO8"/>
    <s v="Others Light Oils"/>
    <s v="GLN"/>
    <x v="10"/>
    <s v="271012909000000000   0"/>
    <n v="932448"/>
    <n v="1346107"/>
    <x v="32"/>
    <x v="1"/>
    <d v="2025-11-01T00:00:00"/>
    <x v="0"/>
    <m/>
  </r>
  <r>
    <d v="2025-11-01T00:00:00"/>
    <x v="2"/>
    <x v="0"/>
    <x v="1"/>
    <n v="141400"/>
    <x v="1"/>
    <s v="PR"/>
    <s v="P6-OLO8_0330990.0331098-M0476141"/>
    <s v="TK601"/>
    <s v="ACT"/>
    <s v="416D"/>
    <s v="EXXONMOBIL PETROLEUM &amp; CHEMICALS MOGAS"/>
    <s v="AAD"/>
    <s v="6-OLO8"/>
    <s v="Others Light Oils"/>
    <s v="GLN"/>
    <x v="10"/>
    <s v="271012909000000000   0"/>
    <n v="299467"/>
    <n v="432319"/>
    <x v="32"/>
    <x v="1"/>
    <d v="2025-11-01T00:00:00"/>
    <x v="0"/>
    <m/>
  </r>
  <r>
    <d v="2025-11-01T00:00:00"/>
    <x v="0"/>
    <x v="0"/>
    <x v="1"/>
    <n v="141400"/>
    <x v="1"/>
    <s v="BV"/>
    <s v="P6-EU&lt;9_0330731.0330896-M0475708"/>
    <s v="TK608"/>
    <s v="ACT"/>
    <s v="416D"/>
    <s v="EXXONMOBIL PETROLEUM &amp; CHEMICALS MOGAS"/>
    <s v="AAD"/>
    <s v="6-EU&lt;95"/>
    <s v="Eurobob"/>
    <s v="GLN"/>
    <x v="11"/>
    <s v="271012419000000000U342"/>
    <n v="514001"/>
    <n v="707991"/>
    <x v="33"/>
    <x v="5"/>
    <d v="2025-10-27T00:00:00"/>
    <x v="1"/>
    <s v="Ventrans II"/>
  </r>
  <r>
    <d v="2025-11-01T00:00:00"/>
    <x v="0"/>
    <x v="0"/>
    <x v="1"/>
    <n v="141400"/>
    <x v="1"/>
    <s v="BV"/>
    <s v="P6-EU&lt;9_0330864.0330896-M0475708"/>
    <s v="TK608"/>
    <s v="ACT"/>
    <s v="416D"/>
    <s v="EXXONMOBIL PETROLEUM &amp; CHEMICALS MOGAS"/>
    <s v="AAD"/>
    <s v="6-EU&lt;95"/>
    <s v="Eurobob"/>
    <s v="GLN"/>
    <x v="11"/>
    <s v="271012419000000000U342"/>
    <n v="425002"/>
    <n v="585402"/>
    <x v="33"/>
    <x v="5"/>
    <d v="2025-10-27T00:00:00"/>
    <x v="1"/>
    <s v="Ventrans II"/>
  </r>
  <r>
    <d v="2025-11-01T00:00:00"/>
    <x v="2"/>
    <x v="0"/>
    <x v="1"/>
    <n v="140900"/>
    <x v="4"/>
    <s v="AF"/>
    <s v="P6-EU&lt;9_0330731.0330896-M0475708"/>
    <s v="TK608"/>
    <s v="ACT"/>
    <s v="416D"/>
    <s v="EXXONMOBIL PETROLEUM &amp; CHEMICALS MOGAS"/>
    <s v="AAD"/>
    <s v="6-EU&lt;95"/>
    <s v="Eurobob"/>
    <s v="GLN"/>
    <x v="11"/>
    <s v="271012419000000000U342"/>
    <n v="-514001"/>
    <n v="-707991"/>
    <x v="34"/>
    <x v="5"/>
    <d v="2025-10-28T00:00:00"/>
    <x v="1"/>
    <s v="Madeira"/>
  </r>
  <r>
    <d v="2025-11-01T00:00:00"/>
    <x v="2"/>
    <x v="0"/>
    <x v="1"/>
    <n v="140900"/>
    <x v="4"/>
    <s v="AF"/>
    <s v="P6-EU&lt;9_0330864.0330896-M0475708"/>
    <s v="TK608"/>
    <s v="ACT"/>
    <s v="416D"/>
    <s v="EXXONMOBIL PETROLEUM &amp; CHEMICALS MOGAS"/>
    <s v="AAD"/>
    <s v="6-EU&lt;95"/>
    <s v="Eurobob"/>
    <s v="GLN"/>
    <x v="11"/>
    <s v="271012419000000000U342"/>
    <n v="-392437"/>
    <n v="-540546"/>
    <x v="34"/>
    <x v="5"/>
    <d v="2025-10-28T00:00:00"/>
    <x v="1"/>
    <s v="Madeira"/>
  </r>
  <r>
    <d v="2025-11-01T00:00:00"/>
    <x v="0"/>
    <x v="0"/>
    <x v="1"/>
    <n v="141400"/>
    <x v="1"/>
    <s v="BV"/>
    <s v="PC4V-BU_0330652.0330652-M0475171"/>
    <s v="TK555"/>
    <s v="ACT"/>
    <s v="416D"/>
    <s v="EXXONMOBIL PETROLEUM &amp; CHEMICALS MOGAS"/>
    <s v="AAD"/>
    <s v="C4V-BUT2"/>
    <s v="Butane &lt;=90%"/>
    <s v="BUT"/>
    <x v="13"/>
    <s v="271113970000000000   0"/>
    <n v="24000"/>
    <n v="41323"/>
    <x v="35"/>
    <x v="8"/>
    <d v="2025-10-29T00:00:00"/>
    <x v="1"/>
    <s v="SCHLOSS FONTAINEBLEAU"/>
  </r>
  <r>
    <d v="2025-11-01T00:00:00"/>
    <x v="2"/>
    <x v="0"/>
    <x v="1"/>
    <n v="91400"/>
    <x v="2"/>
    <s v="BI"/>
    <s v="PC4V-BU_0330902.0330902-M0475957"/>
    <s v="TK555"/>
    <s v="ACT"/>
    <s v="416D"/>
    <s v="EXXONMOBIL PETROLEUM &amp; CHEMICALS MOGAS"/>
    <s v="AAD"/>
    <s v="C4V-BUT2"/>
    <s v="Butane &lt;=90%"/>
    <s v="BUT"/>
    <x v="13"/>
    <s v="271113970000000000   0"/>
    <n v="816662"/>
    <n v="1406098"/>
    <x v="36"/>
    <x v="7"/>
    <d v="2025-10-27T00:00:00"/>
    <x v="0"/>
    <s v="Unigas II"/>
  </r>
  <r>
    <d v="2025-11-01T00:00:00"/>
    <x v="0"/>
    <x v="0"/>
    <x v="0"/>
    <s v="UNKNOWN"/>
    <x v="0"/>
    <m/>
    <s v="PPEN BI_0329033.0329033-M0472343"/>
    <s v="TK025"/>
    <s v="ACT"/>
    <s v="VITOLB"/>
    <s v="Vitol S.A. (Bitumen)"/>
    <s v="FRE"/>
    <s v="PEN BIT2"/>
    <s v="Penetratie Bitumen"/>
    <s v="BIT"/>
    <x v="6"/>
    <s v="2713200010000000000000"/>
    <n v="355433"/>
    <n v="345315"/>
    <x v="37"/>
    <x v="4"/>
    <d v="2025-10-14T00:00:00"/>
    <x v="0"/>
    <s v="ASPHALT SYNERGY"/>
  </r>
  <r>
    <d v="2025-11-01T00:00:00"/>
    <x v="0"/>
    <x v="0"/>
    <x v="0"/>
    <s v="UNKNOWN"/>
    <x v="0"/>
    <m/>
    <s v="PPEN BI_0330496.0330496-M0475663"/>
    <s v="TK025"/>
    <s v="ACT"/>
    <s v="VITOLB"/>
    <s v="Vitol S.A. (Bitumen)"/>
    <s v="FRE"/>
    <s v="PEN BIT2"/>
    <s v="Penetratie Bitumen"/>
    <s v="BIT"/>
    <x v="6"/>
    <s v="2713200010000000000000"/>
    <n v="6829175"/>
    <n v="6634776"/>
    <x v="37"/>
    <x v="4"/>
    <d v="2025-10-14T00:00:00"/>
    <x v="0"/>
    <s v="ASPHALT SYNERGY"/>
  </r>
  <r>
    <d v="2025-11-01T00:00:00"/>
    <x v="0"/>
    <x v="0"/>
    <x v="1"/>
    <n v="141400"/>
    <x v="1"/>
    <s v="BV"/>
    <s v="PC4V-BU_0330109.0330897-M0475757"/>
    <s v="TK557"/>
    <s v="ACT"/>
    <s v="416D"/>
    <s v="EXXONMOBIL PETROLEUM &amp; CHEMICALS MOGAS"/>
    <s v="AAD"/>
    <s v="C4V-BUT2"/>
    <s v="Butane &lt;=90%"/>
    <s v="BUT"/>
    <x v="13"/>
    <s v="271113970000000000   0"/>
    <n v="17137"/>
    <n v="29541"/>
    <x v="29"/>
    <x v="7"/>
    <d v="2025-10-23T00:00:00"/>
    <x v="0"/>
    <s v="Trout"/>
  </r>
  <r>
    <d v="2025-11-01T00:00:00"/>
    <x v="0"/>
    <x v="0"/>
    <x v="1"/>
    <n v="141400"/>
    <x v="1"/>
    <s v="BV"/>
    <s v="PC4V-BU_0330844.0330844-M0475874"/>
    <s v="TK557"/>
    <s v="ACT"/>
    <s v="416D"/>
    <s v="EXXONMOBIL PETROLEUM &amp; CHEMICALS MOGAS"/>
    <s v="AAD"/>
    <s v="C4V-BUT2"/>
    <s v="Butane &lt;=90%"/>
    <s v="BUT"/>
    <x v="13"/>
    <s v="271113970000000000   0"/>
    <n v="830484"/>
    <n v="1431622"/>
    <x v="29"/>
    <x v="7"/>
    <d v="2025-10-23T00:00:00"/>
    <x v="0"/>
    <s v="Trout"/>
  </r>
  <r>
    <d v="2025-11-01T00:00:00"/>
    <x v="2"/>
    <x v="0"/>
    <x v="1"/>
    <n v="140100"/>
    <x v="3"/>
    <s v="AF"/>
    <s v="PC4V-BU_0330109.0330897-M0475757"/>
    <s v="TK557"/>
    <s v="ACT"/>
    <s v="416D"/>
    <s v="EXXONMOBIL PETROLEUM &amp; CHEMICALS MOGAS"/>
    <s v="AAD"/>
    <s v="C4V-BUT2"/>
    <s v="Butane &lt;=90%"/>
    <s v="BUT"/>
    <x v="13"/>
    <s v="271113970000000000   0"/>
    <n v="-17137"/>
    <n v="-29541"/>
    <x v="30"/>
    <x v="8"/>
    <d v="2025-10-31T00:00:00"/>
    <x v="1"/>
    <m/>
  </r>
  <r>
    <d v="2025-11-01T00:00:00"/>
    <x v="2"/>
    <x v="0"/>
    <x v="1"/>
    <n v="140100"/>
    <x v="3"/>
    <s v="AF"/>
    <s v="PC4V-BU_0330844.0330844-M0475874"/>
    <s v="TK557"/>
    <s v="ACT"/>
    <s v="416D"/>
    <s v="EXXONMOBIL PETROLEUM &amp; CHEMICALS MOGAS"/>
    <s v="AAD"/>
    <s v="C4V-BUT2"/>
    <s v="Butane &lt;=90%"/>
    <s v="BUT"/>
    <x v="13"/>
    <s v="271113970000000000   0"/>
    <n v="-342577"/>
    <n v="-590549"/>
    <x v="30"/>
    <x v="8"/>
    <d v="2025-10-31T00:00:00"/>
    <x v="1"/>
    <m/>
  </r>
  <r>
    <d v="2025-11-01T00:00:00"/>
    <x v="3"/>
    <x v="1"/>
    <x v="1"/>
    <n v="141400"/>
    <x v="1"/>
    <s v="VM"/>
    <s v="PC4V-BU_0330844.0330844-M0475875"/>
    <s v="TK556"/>
    <s v="ACT"/>
    <s v="416D"/>
    <s v="EXXONMOBIL PETROLEUM &amp; CHEMICALS MOGAS"/>
    <s v="AAD"/>
    <s v="C4V-BUT2"/>
    <s v="Butane &lt;=90%"/>
    <s v="BUT"/>
    <x v="13"/>
    <s v="271113970000000000   0"/>
    <n v="0"/>
    <n v="-166"/>
    <x v="36"/>
    <x v="7"/>
    <d v="2025-10-27T00:00:00"/>
    <x v="0"/>
    <s v="Unigas II"/>
  </r>
  <r>
    <d v="2025-11-01T00:00:00"/>
    <x v="2"/>
    <x v="0"/>
    <x v="1"/>
    <n v="91400"/>
    <x v="2"/>
    <s v="BI"/>
    <s v="PC4V-BU_0330902.0330902-M0475956"/>
    <s v="TK556"/>
    <s v="ACT"/>
    <s v="416D"/>
    <s v="EXXONMOBIL PETROLEUM &amp; CHEMICALS MOGAS"/>
    <s v="AAD"/>
    <s v="C4V-BUT2"/>
    <s v="Butane &lt;=90%"/>
    <s v="BUT"/>
    <x v="13"/>
    <s v="271113970000000000   0"/>
    <n v="775760"/>
    <n v="1334647"/>
    <x v="36"/>
    <x v="7"/>
    <d v="2025-10-27T00:00:00"/>
    <x v="0"/>
    <s v="Unigas II"/>
  </r>
  <r>
    <d v="2025-11-01T00:00:00"/>
    <x v="3"/>
    <x v="1"/>
    <x v="1"/>
    <n v="141400"/>
    <x v="1"/>
    <s v="MB"/>
    <s v="PC4V-BU_0330902.0330902-M0475956"/>
    <s v="TK556"/>
    <s v="ACT"/>
    <s v="416D"/>
    <s v="EXXONMOBIL PETROLEUM &amp; CHEMICALS MOGAS"/>
    <s v="AAD"/>
    <s v="C4V-BUT2"/>
    <s v="Butane &lt;=90%"/>
    <s v="BUT"/>
    <x v="13"/>
    <s v="271113970000000000   0"/>
    <n v="0"/>
    <n v="109"/>
    <x v="36"/>
    <x v="7"/>
    <d v="2025-10-27T00:00:00"/>
    <x v="0"/>
    <s v="Unigas II"/>
  </r>
  <r>
    <d v="2025-11-01T00:00:00"/>
    <x v="2"/>
    <x v="0"/>
    <x v="0"/>
    <s v="UNKNOWN"/>
    <x v="0"/>
    <m/>
    <s v="P6B-ANT_0331063.0331063-M0475856"/>
    <s v="F_NESTESNP01"/>
    <s v="ACT"/>
    <s v="NESTE S"/>
    <s v="Neste Singapore (WAF)"/>
    <s v="FRE"/>
    <s v="6B-ANTOX"/>
    <s v="NACE - DCI-4A"/>
    <s v="ADD"/>
    <x v="14"/>
    <s v="291719809000000000   0"/>
    <n v="658"/>
    <n v="700"/>
    <x v="38"/>
    <x v="10"/>
    <d v="2025-10-29T00:00:00"/>
    <x v="0"/>
    <s v="Additivation Saba"/>
  </r>
  <r>
    <d v="2025-11-01T00:00:00"/>
    <x v="2"/>
    <x v="0"/>
    <x v="1"/>
    <n v="141400"/>
    <x v="1"/>
    <s v="OE"/>
    <s v="P6-OLO8_0330730.0331098-M0476141"/>
    <s v="TK601"/>
    <s v="ACT"/>
    <s v="416D"/>
    <s v="EXXONMOBIL PETROLEUM &amp; CHEMICALS MOGAS"/>
    <s v="AAD"/>
    <s v="6-OLO8"/>
    <s v="Others Light Oils"/>
    <s v="GLN"/>
    <x v="10"/>
    <s v="271012909000000000   0"/>
    <n v="-1452129"/>
    <n v="-2096332"/>
    <x v="27"/>
    <x v="3"/>
    <d v="2025-10-23T00:00:00"/>
    <x v="0"/>
    <s v="-"/>
  </r>
  <r>
    <d v="2025-11-01T00:00:00"/>
    <x v="2"/>
    <x v="0"/>
    <x v="1"/>
    <n v="141400"/>
    <x v="1"/>
    <s v="OE"/>
    <s v="P6-OLO8_0330099.0331098-M0476141"/>
    <s v="TK601"/>
    <s v="ACT"/>
    <s v="416D"/>
    <s v="EXXONMOBIL PETROLEUM &amp; CHEMICALS MOGAS"/>
    <s v="AAD"/>
    <s v="6-OLO8"/>
    <s v="Others Light Oils"/>
    <s v="GLN"/>
    <x v="10"/>
    <s v="271012909000000000   0"/>
    <n v="-1317352"/>
    <n v="-1901765"/>
    <x v="27"/>
    <x v="3"/>
    <d v="2025-10-23T00:00:00"/>
    <x v="0"/>
    <s v="-"/>
  </r>
  <r>
    <d v="2025-11-01T00:00:00"/>
    <x v="2"/>
    <x v="0"/>
    <x v="1"/>
    <n v="141400"/>
    <x v="1"/>
    <s v="OE"/>
    <s v="P6-OLO8_0330730.0330851-M0476159"/>
    <s v="F_MOGAS_LVB1"/>
    <s v="ACT"/>
    <s v="416D"/>
    <s v="EXXONMOBIL PETROLEUM &amp; CHEMICALS MOGAS"/>
    <s v="AAD"/>
    <s v="6-OLO8"/>
    <s v="Others Light Oils"/>
    <s v="GLN"/>
    <x v="10"/>
    <s v="271012909000000000   0"/>
    <n v="1452129"/>
    <n v="2096332"/>
    <x v="27"/>
    <x v="3"/>
    <d v="2025-10-23T00:00:00"/>
    <x v="0"/>
    <s v="-"/>
  </r>
  <r>
    <d v="2025-11-01T00:00:00"/>
    <x v="2"/>
    <x v="0"/>
    <x v="1"/>
    <n v="141400"/>
    <x v="1"/>
    <s v="OE"/>
    <s v="P6-OLO8_0330099.0330851-M0476159"/>
    <s v="F_MOGAS_LVB1"/>
    <s v="ACT"/>
    <s v="416D"/>
    <s v="EXXONMOBIL PETROLEUM &amp; CHEMICALS MOGAS"/>
    <s v="AAD"/>
    <s v="6-OLO8"/>
    <s v="Others Light Oils"/>
    <s v="GLN"/>
    <x v="10"/>
    <s v="271012909000000000   0"/>
    <n v="1317352"/>
    <n v="1901765"/>
    <x v="27"/>
    <x v="3"/>
    <d v="2025-10-23T00:00:00"/>
    <x v="0"/>
    <s v="-"/>
  </r>
  <r>
    <d v="2025-11-01T00:00:00"/>
    <x v="0"/>
    <x v="0"/>
    <x v="1"/>
    <n v="141400"/>
    <x v="1"/>
    <s v="BV"/>
    <s v="P6-EU&lt;9_0330131.0330983-M0475895"/>
    <s v="TK610"/>
    <s v="ACT"/>
    <s v="416D"/>
    <s v="EXXONMOBIL PETROLEUM &amp; CHEMICALS MOGAS"/>
    <s v="AAD"/>
    <s v="6-EU&lt;95"/>
    <s v="Eurobob"/>
    <s v="GLN"/>
    <x v="11"/>
    <s v="271012419000000000U342"/>
    <n v="92601"/>
    <n v="128899"/>
    <x v="39"/>
    <x v="3"/>
    <d v="2025-10-30T00:00:00"/>
    <x v="1"/>
    <m/>
  </r>
  <r>
    <d v="2025-11-01T00:00:00"/>
    <x v="0"/>
    <x v="0"/>
    <x v="1"/>
    <n v="141400"/>
    <x v="1"/>
    <s v="BV"/>
    <s v="P6-EU&lt;9_0329919.0330983-M0475895"/>
    <s v="TK610"/>
    <s v="ACT"/>
    <s v="416D"/>
    <s v="EXXONMOBIL PETROLEUM &amp; CHEMICALS MOGAS"/>
    <s v="AAD"/>
    <s v="6-EU&lt;95"/>
    <s v="Eurobob"/>
    <s v="GLN"/>
    <x v="11"/>
    <s v="271012419000000000U342"/>
    <n v="142214"/>
    <n v="197960"/>
    <x v="39"/>
    <x v="3"/>
    <d v="2025-10-30T00:00:00"/>
    <x v="1"/>
    <m/>
  </r>
  <r>
    <d v="2025-11-01T00:00:00"/>
    <x v="0"/>
    <x v="0"/>
    <x v="1"/>
    <n v="141400"/>
    <x v="1"/>
    <s v="BV"/>
    <s v="P6-EU&lt;9_0330200.0330983-M0475895"/>
    <s v="TK610"/>
    <s v="ACT"/>
    <s v="416D"/>
    <s v="EXXONMOBIL PETROLEUM &amp; CHEMICALS MOGAS"/>
    <s v="AAD"/>
    <s v="6-EU&lt;95"/>
    <s v="Eurobob"/>
    <s v="GLN"/>
    <x v="11"/>
    <s v="271012419000000000U342"/>
    <n v="83352"/>
    <n v="116025"/>
    <x v="39"/>
    <x v="3"/>
    <d v="2025-10-30T00:00:00"/>
    <x v="1"/>
    <m/>
  </r>
  <r>
    <d v="2025-11-01T00:00:00"/>
    <x v="0"/>
    <x v="0"/>
    <x v="1"/>
    <n v="141400"/>
    <x v="1"/>
    <s v="BV"/>
    <s v="P6-EU&lt;9_0330893.0330983-M0475895"/>
    <s v="TK610"/>
    <s v="ACT"/>
    <s v="416D"/>
    <s v="EXXONMOBIL PETROLEUM &amp; CHEMICALS MOGAS"/>
    <s v="AAD"/>
    <s v="6-EU&lt;95"/>
    <s v="Eurobob"/>
    <s v="GLN"/>
    <x v="11"/>
    <s v="271012419000000000U342"/>
    <n v="315067"/>
    <n v="438567"/>
    <x v="39"/>
    <x v="3"/>
    <d v="2025-10-30T00:00:00"/>
    <x v="1"/>
    <m/>
  </r>
  <r>
    <d v="2025-11-01T00:00:00"/>
    <x v="0"/>
    <x v="0"/>
    <x v="1"/>
    <n v="141400"/>
    <x v="1"/>
    <s v="BV"/>
    <s v="P6-EU&lt;9_0330888.0330983-M0475895"/>
    <s v="TK610"/>
    <s v="ACT"/>
    <s v="416D"/>
    <s v="EXXONMOBIL PETROLEUM &amp; CHEMICALS MOGAS"/>
    <s v="AAD"/>
    <s v="6-EU&lt;95"/>
    <s v="Eurobob"/>
    <s v="GLN"/>
    <x v="11"/>
    <s v="271012419000000000U342"/>
    <n v="534443"/>
    <n v="743935"/>
    <x v="39"/>
    <x v="3"/>
    <d v="2025-10-30T00:00:00"/>
    <x v="1"/>
    <m/>
  </r>
  <r>
    <d v="2025-11-01T00:00:00"/>
    <x v="0"/>
    <x v="0"/>
    <x v="1"/>
    <n v="141400"/>
    <x v="1"/>
    <s v="BV"/>
    <s v="P6-EU&lt;9_0330904.0330983-M0475895"/>
    <s v="TK610"/>
    <s v="ACT"/>
    <s v="416D"/>
    <s v="EXXONMOBIL PETROLEUM &amp; CHEMICALS MOGAS"/>
    <s v="AAD"/>
    <s v="6-EU&lt;95"/>
    <s v="Eurobob"/>
    <s v="GLN"/>
    <x v="11"/>
    <s v="271012419000000000U342"/>
    <n v="36778"/>
    <n v="51195"/>
    <x v="39"/>
    <x v="3"/>
    <d v="2025-10-30T00:00:00"/>
    <x v="1"/>
    <m/>
  </r>
  <r>
    <d v="2025-11-01T00:00:00"/>
    <x v="0"/>
    <x v="0"/>
    <x v="1"/>
    <n v="141400"/>
    <x v="1"/>
    <s v="BV"/>
    <s v="P6-OLO8_0330688.0331013-M0476024"/>
    <s v="TK610"/>
    <s v="ACT"/>
    <s v="416D"/>
    <s v="EXXONMOBIL PETROLEUM &amp; CHEMICALS MOGAS"/>
    <s v="AAD"/>
    <s v="6-OLO8"/>
    <s v="Others Light Oils"/>
    <s v="GLN"/>
    <x v="10"/>
    <s v="271012909000000000   0"/>
    <n v="212809"/>
    <n v="296226"/>
    <x v="39"/>
    <x v="3"/>
    <d v="2025-10-30T00:00:00"/>
    <x v="1"/>
    <m/>
  </r>
  <r>
    <d v="2025-11-01T00:00:00"/>
    <x v="0"/>
    <x v="0"/>
    <x v="1"/>
    <n v="141400"/>
    <x v="1"/>
    <s v="BV"/>
    <s v="P6-OLO8_0330620.0331013-M0476024"/>
    <s v="TK610"/>
    <s v="ACT"/>
    <s v="416D"/>
    <s v="EXXONMOBIL PETROLEUM &amp; CHEMICALS MOGAS"/>
    <s v="AAD"/>
    <s v="6-OLO8"/>
    <s v="Others Light Oils"/>
    <s v="GLN"/>
    <x v="10"/>
    <s v="271012909000000000   0"/>
    <n v="643854"/>
    <n v="896233"/>
    <x v="39"/>
    <x v="3"/>
    <d v="2025-10-30T00:00:00"/>
    <x v="1"/>
    <m/>
  </r>
  <r>
    <d v="2025-11-01T00:00:00"/>
    <x v="0"/>
    <x v="0"/>
    <x v="1"/>
    <n v="141400"/>
    <x v="1"/>
    <s v="BV"/>
    <s v="P6-OLO8_0330888.0331013-M0476024"/>
    <s v="TK610"/>
    <s v="ACT"/>
    <s v="416D"/>
    <s v="EXXONMOBIL PETROLEUM &amp; CHEMICALS MOGAS"/>
    <s v="AAD"/>
    <s v="6-OLO8"/>
    <s v="Others Light Oils"/>
    <s v="GLN"/>
    <x v="10"/>
    <s v="271012909000000000   0"/>
    <n v="926303"/>
    <n v="1289397"/>
    <x v="39"/>
    <x v="3"/>
    <d v="2025-10-30T00:00:00"/>
    <x v="1"/>
    <m/>
  </r>
  <r>
    <d v="2025-11-01T00:00:00"/>
    <x v="0"/>
    <x v="0"/>
    <x v="1"/>
    <n v="141400"/>
    <x v="1"/>
    <s v="BV"/>
    <s v="P6-OLO8_0330905.0331013-M0476024"/>
    <s v="TK610"/>
    <s v="ACT"/>
    <s v="416D"/>
    <s v="EXXONMOBIL PETROLEUM &amp; CHEMICALS MOGAS"/>
    <s v="AAD"/>
    <s v="6-OLO8"/>
    <s v="Others Light Oils"/>
    <s v="GLN"/>
    <x v="10"/>
    <s v="271012909000000000   0"/>
    <n v="1106798"/>
    <n v="1540643"/>
    <x v="39"/>
    <x v="3"/>
    <d v="2025-10-30T00:00:00"/>
    <x v="1"/>
    <m/>
  </r>
  <r>
    <d v="2025-11-01T00:00:00"/>
    <x v="0"/>
    <x v="0"/>
    <x v="1"/>
    <n v="141400"/>
    <x v="1"/>
    <s v="BV"/>
    <s v="P6-OLO8_0330400.0330995-M0476131"/>
    <s v="TK610"/>
    <s v="ACT"/>
    <s v="416D"/>
    <s v="EXXONMOBIL PETROLEUM &amp; CHEMICALS MOGAS"/>
    <s v="AAD"/>
    <s v="6-OLO8"/>
    <s v="Others Light Oils"/>
    <s v="GLN"/>
    <x v="10"/>
    <s v="271012909000000000   0"/>
    <n v="1493717"/>
    <n v="2079227"/>
    <x v="39"/>
    <x v="3"/>
    <d v="2025-10-30T00:00:00"/>
    <x v="1"/>
    <m/>
  </r>
  <r>
    <d v="2025-11-01T00:00:00"/>
    <x v="0"/>
    <x v="0"/>
    <x v="1"/>
    <n v="141400"/>
    <x v="1"/>
    <s v="BV"/>
    <s v="P6-OLO8_0330487.0330995-M0476131"/>
    <s v="TK610"/>
    <s v="ACT"/>
    <s v="416D"/>
    <s v="EXXONMOBIL PETROLEUM &amp; CHEMICALS MOGAS"/>
    <s v="AAD"/>
    <s v="6-OLO8"/>
    <s v="Others Light Oils"/>
    <s v="GLN"/>
    <x v="10"/>
    <s v="271012909000000000   0"/>
    <n v="369223"/>
    <n v="513952"/>
    <x v="39"/>
    <x v="3"/>
    <d v="2025-10-30T00:00:00"/>
    <x v="1"/>
    <m/>
  </r>
  <r>
    <d v="2025-11-01T00:00:00"/>
    <x v="0"/>
    <x v="0"/>
    <x v="1"/>
    <n v="141400"/>
    <x v="1"/>
    <s v="BV"/>
    <s v="P6-OLO8_0330426.0330995-M0476131"/>
    <s v="TK610"/>
    <s v="ACT"/>
    <s v="416D"/>
    <s v="EXXONMOBIL PETROLEUM &amp; CHEMICALS MOGAS"/>
    <s v="AAD"/>
    <s v="6-OLO8"/>
    <s v="Others Light Oils"/>
    <s v="GLN"/>
    <x v="10"/>
    <s v="271012909000000000   0"/>
    <n v="555524"/>
    <n v="773279"/>
    <x v="39"/>
    <x v="3"/>
    <d v="2025-10-30T00:00:00"/>
    <x v="1"/>
    <m/>
  </r>
  <r>
    <d v="2025-11-01T00:00:00"/>
    <x v="0"/>
    <x v="0"/>
    <x v="1"/>
    <n v="141400"/>
    <x v="1"/>
    <s v="BV"/>
    <s v="P6-OLO8_0330251.0330995-M0476131"/>
    <s v="TK610"/>
    <s v="ACT"/>
    <s v="416D"/>
    <s v="EXXONMOBIL PETROLEUM &amp; CHEMICALS MOGAS"/>
    <s v="AAD"/>
    <s v="6-OLO8"/>
    <s v="Others Light Oils"/>
    <s v="GLN"/>
    <x v="10"/>
    <s v="271012909000000000   0"/>
    <n v="1636879"/>
    <n v="2278506"/>
    <x v="39"/>
    <x v="3"/>
    <d v="2025-10-30T00:00:00"/>
    <x v="1"/>
    <m/>
  </r>
  <r>
    <d v="2025-11-01T00:00:00"/>
    <x v="0"/>
    <x v="0"/>
    <x v="1"/>
    <n v="141400"/>
    <x v="1"/>
    <s v="BV"/>
    <s v="P6-OLO8_0330470.0330995-M0476131"/>
    <s v="TK610"/>
    <s v="ACT"/>
    <s v="416D"/>
    <s v="EXXONMOBIL PETROLEUM &amp; CHEMICALS MOGAS"/>
    <s v="AAD"/>
    <s v="6-OLO8"/>
    <s v="Others Light Oils"/>
    <s v="GLN"/>
    <x v="10"/>
    <s v="271012909000000000   0"/>
    <n v="143440"/>
    <n v="199666"/>
    <x v="39"/>
    <x v="3"/>
    <d v="2025-10-30T00:00:00"/>
    <x v="1"/>
    <m/>
  </r>
  <r>
    <d v="2025-11-01T00:00:00"/>
    <x v="0"/>
    <x v="0"/>
    <x v="1"/>
    <n v="141400"/>
    <x v="1"/>
    <s v="BV"/>
    <s v="P6-OLO8_0330582.0330995-M0476131"/>
    <s v="TK610"/>
    <s v="ACT"/>
    <s v="416D"/>
    <s v="EXXONMOBIL PETROLEUM &amp; CHEMICALS MOGAS"/>
    <s v="AAD"/>
    <s v="6-OLO8"/>
    <s v="Others Light Oils"/>
    <s v="GLN"/>
    <x v="10"/>
    <s v="271012909000000000   0"/>
    <n v="1557723"/>
    <n v="2168322"/>
    <x v="39"/>
    <x v="3"/>
    <d v="2025-10-30T00:00:00"/>
    <x v="1"/>
    <m/>
  </r>
  <r>
    <d v="2025-11-01T00:00:00"/>
    <x v="2"/>
    <x v="0"/>
    <x v="1"/>
    <n v="91400"/>
    <x v="2"/>
    <s v="BI"/>
    <s v="PC4V-BU_0331058.0331058-M0476050"/>
    <s v="TK610"/>
    <s v="ACT"/>
    <s v="416D"/>
    <s v="EXXONMOBIL PETROLEUM &amp; CHEMICALS MOGAS"/>
    <s v="AAD"/>
    <s v="C4V-BUT2"/>
    <s v="Butane &lt;=90%"/>
    <s v="BUT"/>
    <x v="13"/>
    <s v="271113970000000000   0"/>
    <n v="722347"/>
    <n v="1217405"/>
    <x v="40"/>
    <x v="9"/>
    <d v="2025-10-31T00:00:00"/>
    <x v="0"/>
    <m/>
  </r>
  <r>
    <d v="2025-11-01T00:00:00"/>
    <x v="2"/>
    <x v="0"/>
    <x v="1"/>
    <n v="141400"/>
    <x v="1"/>
    <s v="PR"/>
    <s v="P6-EU&lt;9_0330131.0330983-M0475895"/>
    <s v="TK610"/>
    <s v="ACT"/>
    <s v="416D"/>
    <s v="EXXONMOBIL PETROLEUM &amp; CHEMICALS MOGAS"/>
    <s v="AAD"/>
    <s v="6-EU&lt;95"/>
    <s v="Eurobob"/>
    <s v="GLN"/>
    <x v="11"/>
    <s v="271012419000000000U342"/>
    <n v="-91286"/>
    <n v="-128899"/>
    <x v="41"/>
    <x v="1"/>
    <d v="2025-11-01T00:00:00"/>
    <x v="0"/>
    <m/>
  </r>
  <r>
    <d v="2025-11-01T00:00:00"/>
    <x v="2"/>
    <x v="0"/>
    <x v="1"/>
    <n v="141400"/>
    <x v="1"/>
    <s v="PR"/>
    <s v="P6-EU&lt;9_0329919.0330983-M0475895"/>
    <s v="TK610"/>
    <s v="ACT"/>
    <s v="416D"/>
    <s v="EXXONMOBIL PETROLEUM &amp; CHEMICALS MOGAS"/>
    <s v="AAD"/>
    <s v="6-EU&lt;95"/>
    <s v="Eurobob"/>
    <s v="GLN"/>
    <x v="11"/>
    <s v="271012419000000000U342"/>
    <n v="-140195"/>
    <n v="-197960"/>
    <x v="41"/>
    <x v="1"/>
    <d v="2025-11-01T00:00:00"/>
    <x v="0"/>
    <m/>
  </r>
  <r>
    <d v="2025-11-01T00:00:00"/>
    <x v="2"/>
    <x v="0"/>
    <x v="1"/>
    <n v="141400"/>
    <x v="1"/>
    <s v="PR"/>
    <s v="P6-EU&lt;9_0330200.0330983-M0475895"/>
    <s v="TK610"/>
    <s v="ACT"/>
    <s v="416D"/>
    <s v="EXXONMOBIL PETROLEUM &amp; CHEMICALS MOGAS"/>
    <s v="AAD"/>
    <s v="6-EU&lt;95"/>
    <s v="Eurobob"/>
    <s v="GLN"/>
    <x v="11"/>
    <s v="271012419000000000U342"/>
    <n v="-82169"/>
    <n v="-116025"/>
    <x v="41"/>
    <x v="1"/>
    <d v="2025-11-01T00:00:00"/>
    <x v="0"/>
    <m/>
  </r>
  <r>
    <d v="2025-11-01T00:00:00"/>
    <x v="2"/>
    <x v="0"/>
    <x v="1"/>
    <n v="141400"/>
    <x v="1"/>
    <s v="PR"/>
    <s v="P6-EU&lt;9_0330893.0330983-M0475895"/>
    <s v="TK610"/>
    <s v="ACT"/>
    <s v="416D"/>
    <s v="EXXONMOBIL PETROLEUM &amp; CHEMICALS MOGAS"/>
    <s v="AAD"/>
    <s v="6-EU&lt;95"/>
    <s v="Eurobob"/>
    <s v="GLN"/>
    <x v="11"/>
    <s v="271012419000000000U342"/>
    <n v="-310593"/>
    <n v="-438567"/>
    <x v="41"/>
    <x v="1"/>
    <d v="2025-11-01T00:00:00"/>
    <x v="0"/>
    <m/>
  </r>
  <r>
    <d v="2025-11-01T00:00:00"/>
    <x v="2"/>
    <x v="0"/>
    <x v="1"/>
    <n v="141400"/>
    <x v="1"/>
    <s v="PR"/>
    <s v="P6-EU&lt;9_0330888.0330983-M0475895"/>
    <s v="TK610"/>
    <s v="ACT"/>
    <s v="416D"/>
    <s v="EXXONMOBIL PETROLEUM &amp; CHEMICALS MOGAS"/>
    <s v="AAD"/>
    <s v="6-EU&lt;95"/>
    <s v="Eurobob"/>
    <s v="GLN"/>
    <x v="11"/>
    <s v="271012419000000000U342"/>
    <n v="-526855"/>
    <n v="-743935"/>
    <x v="41"/>
    <x v="1"/>
    <d v="2025-11-01T00:00:00"/>
    <x v="0"/>
    <m/>
  </r>
  <r>
    <d v="2025-11-01T00:00:00"/>
    <x v="2"/>
    <x v="0"/>
    <x v="1"/>
    <n v="141400"/>
    <x v="1"/>
    <s v="PR"/>
    <s v="P6-EU&lt;9_0330904.0330983-M0475895"/>
    <s v="TK610"/>
    <s v="ACT"/>
    <s v="416D"/>
    <s v="EXXONMOBIL PETROLEUM &amp; CHEMICALS MOGAS"/>
    <s v="AAD"/>
    <s v="6-EU&lt;95"/>
    <s v="Eurobob"/>
    <s v="GLN"/>
    <x v="11"/>
    <s v="271012419000000000U342"/>
    <n v="-36256"/>
    <n v="-51195"/>
    <x v="41"/>
    <x v="1"/>
    <d v="2025-11-01T00:00:00"/>
    <x v="0"/>
    <m/>
  </r>
  <r>
    <d v="2025-11-01T00:00:00"/>
    <x v="2"/>
    <x v="0"/>
    <x v="1"/>
    <n v="141400"/>
    <x v="1"/>
    <s v="PR"/>
    <s v="P6-OLO8_0330688.0331013-M0476024"/>
    <s v="TK610"/>
    <s v="ACT"/>
    <s v="416D"/>
    <s v="EXXONMOBIL PETROLEUM &amp; CHEMICALS MOGAS"/>
    <s v="AAD"/>
    <s v="6-OLO8"/>
    <s v="Others Light Oils"/>
    <s v="GLN"/>
    <x v="10"/>
    <s v="271012909000000000   0"/>
    <n v="-209787"/>
    <n v="-296226"/>
    <x v="41"/>
    <x v="1"/>
    <d v="2025-11-01T00:00:00"/>
    <x v="0"/>
    <m/>
  </r>
  <r>
    <d v="2025-11-01T00:00:00"/>
    <x v="2"/>
    <x v="0"/>
    <x v="1"/>
    <n v="141400"/>
    <x v="1"/>
    <s v="PR"/>
    <s v="P6-OLO8_0330620.0331013-M0476024"/>
    <s v="TK610"/>
    <s v="ACT"/>
    <s v="416D"/>
    <s v="EXXONMOBIL PETROLEUM &amp; CHEMICALS MOGAS"/>
    <s v="AAD"/>
    <s v="6-OLO8"/>
    <s v="Others Light Oils"/>
    <s v="GLN"/>
    <x v="10"/>
    <s v="271012909000000000   0"/>
    <n v="-634712"/>
    <n v="-896233"/>
    <x v="41"/>
    <x v="1"/>
    <d v="2025-11-01T00:00:00"/>
    <x v="0"/>
    <m/>
  </r>
  <r>
    <d v="2025-11-01T00:00:00"/>
    <x v="2"/>
    <x v="0"/>
    <x v="1"/>
    <n v="141400"/>
    <x v="1"/>
    <s v="PR"/>
    <s v="P6-OLO8_0330888.0331013-M0476024"/>
    <s v="TK610"/>
    <s v="ACT"/>
    <s v="416D"/>
    <s v="EXXONMOBIL PETROLEUM &amp; CHEMICALS MOGAS"/>
    <s v="AAD"/>
    <s v="6-OLO8"/>
    <s v="Others Light Oils"/>
    <s v="GLN"/>
    <x v="10"/>
    <s v="271012909000000000   0"/>
    <n v="-913151"/>
    <n v="-1289397"/>
    <x v="41"/>
    <x v="1"/>
    <d v="2025-11-01T00:00:00"/>
    <x v="0"/>
    <m/>
  </r>
  <r>
    <d v="2025-11-01T00:00:00"/>
    <x v="2"/>
    <x v="0"/>
    <x v="1"/>
    <n v="141400"/>
    <x v="1"/>
    <s v="PR"/>
    <s v="P6-OLO8_0330905.0331013-M0476024"/>
    <s v="TK610"/>
    <s v="ACT"/>
    <s v="416D"/>
    <s v="EXXONMOBIL PETROLEUM &amp; CHEMICALS MOGAS"/>
    <s v="AAD"/>
    <s v="6-OLO8"/>
    <s v="Others Light Oils"/>
    <s v="GLN"/>
    <x v="10"/>
    <s v="271012909000000000   0"/>
    <n v="-1091083"/>
    <n v="-1540643"/>
    <x v="41"/>
    <x v="1"/>
    <d v="2025-11-01T00:00:00"/>
    <x v="0"/>
    <m/>
  </r>
  <r>
    <d v="2025-11-01T00:00:00"/>
    <x v="2"/>
    <x v="0"/>
    <x v="1"/>
    <n v="141400"/>
    <x v="1"/>
    <s v="PR"/>
    <s v="P6-OLO8_0330400.0330995-M0476131"/>
    <s v="TK610"/>
    <s v="ACT"/>
    <s v="416D"/>
    <s v="EXXONMOBIL PETROLEUM &amp; CHEMICALS MOGAS"/>
    <s v="AAD"/>
    <s v="6-OLO8"/>
    <s v="Others Light Oils"/>
    <s v="GLN"/>
    <x v="10"/>
    <s v="271012909000000000   0"/>
    <n v="-1472509"/>
    <n v="-2079227"/>
    <x v="41"/>
    <x v="1"/>
    <d v="2025-11-01T00:00:00"/>
    <x v="0"/>
    <m/>
  </r>
  <r>
    <d v="2025-11-01T00:00:00"/>
    <x v="2"/>
    <x v="0"/>
    <x v="1"/>
    <n v="141400"/>
    <x v="1"/>
    <s v="PR"/>
    <s v="P6-OLO8_0330487.0330995-M0476131"/>
    <s v="TK610"/>
    <s v="ACT"/>
    <s v="416D"/>
    <s v="EXXONMOBIL PETROLEUM &amp; CHEMICALS MOGAS"/>
    <s v="AAD"/>
    <s v="6-OLO8"/>
    <s v="Others Light Oils"/>
    <s v="GLN"/>
    <x v="10"/>
    <s v="271012909000000000   0"/>
    <n v="-363981"/>
    <n v="-513952"/>
    <x v="41"/>
    <x v="1"/>
    <d v="2025-11-01T00:00:00"/>
    <x v="0"/>
    <m/>
  </r>
  <r>
    <d v="2025-11-01T00:00:00"/>
    <x v="2"/>
    <x v="0"/>
    <x v="1"/>
    <n v="141400"/>
    <x v="1"/>
    <s v="PR"/>
    <s v="P6-OLO8_0330426.0330995-M0476131"/>
    <s v="TK610"/>
    <s v="ACT"/>
    <s v="416D"/>
    <s v="EXXONMOBIL PETROLEUM &amp; CHEMICALS MOGAS"/>
    <s v="AAD"/>
    <s v="6-OLO8"/>
    <s v="Others Light Oils"/>
    <s v="GLN"/>
    <x v="10"/>
    <s v="271012909000000000   0"/>
    <n v="-547636"/>
    <n v="-773279"/>
    <x v="41"/>
    <x v="1"/>
    <d v="2025-11-01T00:00:00"/>
    <x v="0"/>
    <m/>
  </r>
  <r>
    <d v="2025-11-01T00:00:00"/>
    <x v="2"/>
    <x v="0"/>
    <x v="1"/>
    <n v="141400"/>
    <x v="1"/>
    <s v="PR"/>
    <s v="P6-OLO8_0330251.0330995-M0476131"/>
    <s v="TK610"/>
    <s v="ACT"/>
    <s v="416D"/>
    <s v="EXXONMOBIL PETROLEUM &amp; CHEMICALS MOGAS"/>
    <s v="AAD"/>
    <s v="6-OLO8"/>
    <s v="Others Light Oils"/>
    <s v="GLN"/>
    <x v="10"/>
    <s v="271012909000000000   0"/>
    <n v="-1613638"/>
    <n v="-2278506"/>
    <x v="41"/>
    <x v="1"/>
    <d v="2025-11-01T00:00:00"/>
    <x v="0"/>
    <m/>
  </r>
  <r>
    <d v="2025-11-01T00:00:00"/>
    <x v="2"/>
    <x v="0"/>
    <x v="1"/>
    <n v="141400"/>
    <x v="1"/>
    <s v="PR"/>
    <s v="P6-OLO8_0330470.0330995-M0476131"/>
    <s v="TK610"/>
    <s v="ACT"/>
    <s v="416D"/>
    <s v="EXXONMOBIL PETROLEUM &amp; CHEMICALS MOGAS"/>
    <s v="AAD"/>
    <s v="6-OLO8"/>
    <s v="Others Light Oils"/>
    <s v="GLN"/>
    <x v="10"/>
    <s v="271012909000000000   0"/>
    <n v="-141403"/>
    <n v="-199666"/>
    <x v="41"/>
    <x v="1"/>
    <d v="2025-11-01T00:00:00"/>
    <x v="0"/>
    <m/>
  </r>
  <r>
    <d v="2025-11-01T00:00:00"/>
    <x v="2"/>
    <x v="0"/>
    <x v="1"/>
    <n v="141400"/>
    <x v="1"/>
    <s v="PR"/>
    <s v="P6-OLO8_0330582.0330995-M0476131"/>
    <s v="TK610"/>
    <s v="ACT"/>
    <s v="416D"/>
    <s v="EXXONMOBIL PETROLEUM &amp; CHEMICALS MOGAS"/>
    <s v="AAD"/>
    <s v="6-OLO8"/>
    <s v="Others Light Oils"/>
    <s v="GLN"/>
    <x v="10"/>
    <s v="271012909000000000   0"/>
    <n v="-1535606"/>
    <n v="-2168322"/>
    <x v="41"/>
    <x v="1"/>
    <d v="2025-11-01T00:00:00"/>
    <x v="0"/>
    <m/>
  </r>
  <r>
    <d v="2025-11-01T00:00:00"/>
    <x v="2"/>
    <x v="0"/>
    <x v="1"/>
    <n v="141400"/>
    <x v="1"/>
    <s v="PR"/>
    <s v="PC4V-BU_0331058.0331058-M0476050"/>
    <s v="TK610"/>
    <s v="ACT"/>
    <s v="416D"/>
    <s v="EXXONMOBIL PETROLEUM &amp; CHEMICALS MOGAS"/>
    <s v="AAD"/>
    <s v="C4V-BUT2"/>
    <s v="Butane &lt;=90%"/>
    <s v="BUT"/>
    <x v="13"/>
    <s v="271113970000000000   0"/>
    <n v="-722347"/>
    <n v="-1217405"/>
    <x v="41"/>
    <x v="1"/>
    <d v="2025-11-01T00:00:00"/>
    <x v="0"/>
    <m/>
  </r>
  <r>
    <d v="2025-11-01T00:00:00"/>
    <x v="2"/>
    <x v="0"/>
    <x v="1"/>
    <n v="141400"/>
    <x v="1"/>
    <s v="PR"/>
    <s v="P6-EU&lt;9_0330131.0331103-M0476163"/>
    <s v="TK610"/>
    <s v="ACT"/>
    <s v="416D"/>
    <s v="EXXONMOBIL PETROLEUM &amp; CHEMICALS MOGAS"/>
    <s v="AAD"/>
    <s v="6-EU&lt;95"/>
    <s v="Eurobob"/>
    <s v="GLN"/>
    <x v="11"/>
    <s v="271012419000000000U342"/>
    <n v="91286"/>
    <n v="128899"/>
    <x v="41"/>
    <x v="1"/>
    <d v="2025-11-01T00:00:00"/>
    <x v="0"/>
    <m/>
  </r>
  <r>
    <d v="2025-11-01T00:00:00"/>
    <x v="2"/>
    <x v="0"/>
    <x v="1"/>
    <n v="141400"/>
    <x v="1"/>
    <s v="PR"/>
    <s v="P6-EU&lt;9_0329919.0331103-M0476163"/>
    <s v="TK610"/>
    <s v="ACT"/>
    <s v="416D"/>
    <s v="EXXONMOBIL PETROLEUM &amp; CHEMICALS MOGAS"/>
    <s v="AAD"/>
    <s v="6-EU&lt;95"/>
    <s v="Eurobob"/>
    <s v="GLN"/>
    <x v="11"/>
    <s v="271012419000000000U342"/>
    <n v="140195"/>
    <n v="197960"/>
    <x v="41"/>
    <x v="1"/>
    <d v="2025-11-01T00:00:00"/>
    <x v="0"/>
    <m/>
  </r>
  <r>
    <d v="2025-11-01T00:00:00"/>
    <x v="2"/>
    <x v="0"/>
    <x v="1"/>
    <n v="141400"/>
    <x v="1"/>
    <s v="PR"/>
    <s v="P6-EU&lt;9_0330200.0331103-M0476163"/>
    <s v="TK610"/>
    <s v="ACT"/>
    <s v="416D"/>
    <s v="EXXONMOBIL PETROLEUM &amp; CHEMICALS MOGAS"/>
    <s v="AAD"/>
    <s v="6-EU&lt;95"/>
    <s v="Eurobob"/>
    <s v="GLN"/>
    <x v="11"/>
    <s v="271012419000000000U342"/>
    <n v="82169"/>
    <n v="116025"/>
    <x v="41"/>
    <x v="1"/>
    <d v="2025-11-01T00:00:00"/>
    <x v="0"/>
    <m/>
  </r>
  <r>
    <d v="2025-11-01T00:00:00"/>
    <x v="2"/>
    <x v="0"/>
    <x v="1"/>
    <n v="141400"/>
    <x v="1"/>
    <s v="PR"/>
    <s v="P6-EU&lt;9_0330893.0331103-M0476163"/>
    <s v="TK610"/>
    <s v="ACT"/>
    <s v="416D"/>
    <s v="EXXONMOBIL PETROLEUM &amp; CHEMICALS MOGAS"/>
    <s v="AAD"/>
    <s v="6-EU&lt;95"/>
    <s v="Eurobob"/>
    <s v="GLN"/>
    <x v="11"/>
    <s v="271012419000000000U342"/>
    <n v="310593"/>
    <n v="438567"/>
    <x v="41"/>
    <x v="1"/>
    <d v="2025-11-01T00:00:00"/>
    <x v="0"/>
    <m/>
  </r>
  <r>
    <d v="2025-11-01T00:00:00"/>
    <x v="2"/>
    <x v="0"/>
    <x v="1"/>
    <n v="141400"/>
    <x v="1"/>
    <s v="PR"/>
    <s v="P6-EU&lt;9_0330888.0331103-M0476163"/>
    <s v="TK610"/>
    <s v="ACT"/>
    <s v="416D"/>
    <s v="EXXONMOBIL PETROLEUM &amp; CHEMICALS MOGAS"/>
    <s v="AAD"/>
    <s v="6-EU&lt;95"/>
    <s v="Eurobob"/>
    <s v="GLN"/>
    <x v="11"/>
    <s v="271012419000000000U342"/>
    <n v="1440006"/>
    <n v="2033332"/>
    <x v="41"/>
    <x v="1"/>
    <d v="2025-11-01T00:00:00"/>
    <x v="0"/>
    <m/>
  </r>
  <r>
    <d v="2025-11-01T00:00:00"/>
    <x v="2"/>
    <x v="0"/>
    <x v="1"/>
    <n v="141400"/>
    <x v="1"/>
    <s v="PR"/>
    <s v="P6-EU&lt;9_0330904.0331103-M0476163"/>
    <s v="TK610"/>
    <s v="ACT"/>
    <s v="416D"/>
    <s v="EXXONMOBIL PETROLEUM &amp; CHEMICALS MOGAS"/>
    <s v="AAD"/>
    <s v="6-EU&lt;95"/>
    <s v="Eurobob"/>
    <s v="GLN"/>
    <x v="11"/>
    <s v="271012419000000000U342"/>
    <n v="36256"/>
    <n v="51195"/>
    <x v="41"/>
    <x v="1"/>
    <d v="2025-11-01T00:00:00"/>
    <x v="0"/>
    <m/>
  </r>
  <r>
    <d v="2025-11-01T00:00:00"/>
    <x v="2"/>
    <x v="0"/>
    <x v="1"/>
    <n v="141400"/>
    <x v="1"/>
    <s v="PR"/>
    <s v="P6-EU&lt;9_0330688.0331103-M0476163"/>
    <s v="TK610"/>
    <s v="ACT"/>
    <s v="416D"/>
    <s v="EXXONMOBIL PETROLEUM &amp; CHEMICALS MOGAS"/>
    <s v="AAD"/>
    <s v="6-EU&lt;95"/>
    <s v="Eurobob"/>
    <s v="GLN"/>
    <x v="11"/>
    <s v="271012419000000000U342"/>
    <n v="209787"/>
    <n v="296226"/>
    <x v="41"/>
    <x v="1"/>
    <d v="2025-11-01T00:00:00"/>
    <x v="0"/>
    <m/>
  </r>
  <r>
    <d v="2025-11-01T00:00:00"/>
    <x v="2"/>
    <x v="0"/>
    <x v="1"/>
    <n v="141400"/>
    <x v="1"/>
    <s v="PR"/>
    <s v="P6-EU&lt;9_0330620.0331103-M0476163"/>
    <s v="TK610"/>
    <s v="ACT"/>
    <s v="416D"/>
    <s v="EXXONMOBIL PETROLEUM &amp; CHEMICALS MOGAS"/>
    <s v="AAD"/>
    <s v="6-EU&lt;95"/>
    <s v="Eurobob"/>
    <s v="GLN"/>
    <x v="11"/>
    <s v="271012419000000000U342"/>
    <n v="634712"/>
    <n v="896233"/>
    <x v="41"/>
    <x v="1"/>
    <d v="2025-11-01T00:00:00"/>
    <x v="0"/>
    <m/>
  </r>
  <r>
    <d v="2025-11-01T00:00:00"/>
    <x v="2"/>
    <x v="0"/>
    <x v="1"/>
    <n v="141400"/>
    <x v="1"/>
    <s v="PR"/>
    <s v="P6-EU&lt;9_0330905.0331103-M0476163"/>
    <s v="TK610"/>
    <s v="ACT"/>
    <s v="416D"/>
    <s v="EXXONMOBIL PETROLEUM &amp; CHEMICALS MOGAS"/>
    <s v="AAD"/>
    <s v="6-EU&lt;95"/>
    <s v="Eurobob"/>
    <s v="GLN"/>
    <x v="11"/>
    <s v="271012419000000000U342"/>
    <n v="1091083"/>
    <n v="1540643"/>
    <x v="41"/>
    <x v="1"/>
    <d v="2025-11-01T00:00:00"/>
    <x v="0"/>
    <m/>
  </r>
  <r>
    <d v="2025-11-01T00:00:00"/>
    <x v="2"/>
    <x v="0"/>
    <x v="1"/>
    <n v="141400"/>
    <x v="1"/>
    <s v="PR"/>
    <s v="P6-EU&lt;9_0330400.0331103-M0476163"/>
    <s v="TK610"/>
    <s v="ACT"/>
    <s v="416D"/>
    <s v="EXXONMOBIL PETROLEUM &amp; CHEMICALS MOGAS"/>
    <s v="AAD"/>
    <s v="6-EU&lt;95"/>
    <s v="Eurobob"/>
    <s v="GLN"/>
    <x v="11"/>
    <s v="271012419000000000U342"/>
    <n v="1472509"/>
    <n v="2079227"/>
    <x v="41"/>
    <x v="1"/>
    <d v="2025-11-01T00:00:00"/>
    <x v="0"/>
    <m/>
  </r>
  <r>
    <d v="2025-11-01T00:00:00"/>
    <x v="2"/>
    <x v="0"/>
    <x v="1"/>
    <n v="141400"/>
    <x v="1"/>
    <s v="PR"/>
    <s v="P6-EU&lt;9_0330487.0331103-M0476163"/>
    <s v="TK610"/>
    <s v="ACT"/>
    <s v="416D"/>
    <s v="EXXONMOBIL PETROLEUM &amp; CHEMICALS MOGAS"/>
    <s v="AAD"/>
    <s v="6-EU&lt;95"/>
    <s v="Eurobob"/>
    <s v="GLN"/>
    <x v="11"/>
    <s v="271012419000000000U342"/>
    <n v="363981"/>
    <n v="513952"/>
    <x v="41"/>
    <x v="1"/>
    <d v="2025-11-01T00:00:00"/>
    <x v="0"/>
    <m/>
  </r>
  <r>
    <d v="2025-11-01T00:00:00"/>
    <x v="2"/>
    <x v="0"/>
    <x v="1"/>
    <n v="141400"/>
    <x v="1"/>
    <s v="PR"/>
    <s v="P6-EU&lt;9_0330426.0331103-M0476163"/>
    <s v="TK610"/>
    <s v="ACT"/>
    <s v="416D"/>
    <s v="EXXONMOBIL PETROLEUM &amp; CHEMICALS MOGAS"/>
    <s v="AAD"/>
    <s v="6-EU&lt;95"/>
    <s v="Eurobob"/>
    <s v="GLN"/>
    <x v="11"/>
    <s v="271012419000000000U342"/>
    <n v="547636"/>
    <n v="773279"/>
    <x v="41"/>
    <x v="1"/>
    <d v="2025-11-01T00:00:00"/>
    <x v="0"/>
    <m/>
  </r>
  <r>
    <d v="2025-11-01T00:00:00"/>
    <x v="2"/>
    <x v="0"/>
    <x v="1"/>
    <n v="141400"/>
    <x v="1"/>
    <s v="PR"/>
    <s v="P6-EU&lt;9_0330251.0331103-M0476163"/>
    <s v="TK610"/>
    <s v="ACT"/>
    <s v="416D"/>
    <s v="EXXONMOBIL PETROLEUM &amp; CHEMICALS MOGAS"/>
    <s v="AAD"/>
    <s v="6-EU&lt;95"/>
    <s v="Eurobob"/>
    <s v="GLN"/>
    <x v="11"/>
    <s v="271012419000000000U342"/>
    <n v="1613638"/>
    <n v="2278506"/>
    <x v="41"/>
    <x v="1"/>
    <d v="2025-11-01T00:00:00"/>
    <x v="0"/>
    <m/>
  </r>
  <r>
    <d v="2025-11-01T00:00:00"/>
    <x v="2"/>
    <x v="0"/>
    <x v="1"/>
    <n v="141400"/>
    <x v="1"/>
    <s v="PR"/>
    <s v="P6-EU&lt;9_0330470.0331103-M0476163"/>
    <s v="TK610"/>
    <s v="ACT"/>
    <s v="416D"/>
    <s v="EXXONMOBIL PETROLEUM &amp; CHEMICALS MOGAS"/>
    <s v="AAD"/>
    <s v="6-EU&lt;95"/>
    <s v="Eurobob"/>
    <s v="GLN"/>
    <x v="11"/>
    <s v="271012419000000000U342"/>
    <n v="141403"/>
    <n v="199666"/>
    <x v="41"/>
    <x v="1"/>
    <d v="2025-11-01T00:00:00"/>
    <x v="0"/>
    <m/>
  </r>
  <r>
    <d v="2025-11-01T00:00:00"/>
    <x v="2"/>
    <x v="0"/>
    <x v="1"/>
    <n v="141400"/>
    <x v="1"/>
    <s v="PR"/>
    <s v="P6-EU&lt;9_0330582.0331103-M0476163"/>
    <s v="TK610"/>
    <s v="ACT"/>
    <s v="416D"/>
    <s v="EXXONMOBIL PETROLEUM &amp; CHEMICALS MOGAS"/>
    <s v="AAD"/>
    <s v="6-EU&lt;95"/>
    <s v="Eurobob"/>
    <s v="GLN"/>
    <x v="11"/>
    <s v="271012419000000000U342"/>
    <n v="1535606"/>
    <n v="2168322"/>
    <x v="41"/>
    <x v="1"/>
    <d v="2025-11-01T00:00:00"/>
    <x v="0"/>
    <m/>
  </r>
  <r>
    <d v="2025-11-01T00:00:00"/>
    <x v="2"/>
    <x v="0"/>
    <x v="1"/>
    <n v="141400"/>
    <x v="1"/>
    <s v="PR"/>
    <s v="P6-EU&lt;9_0331058.0331103-M0476163"/>
    <s v="TK610"/>
    <s v="ACT"/>
    <s v="416D"/>
    <s v="EXXONMOBIL PETROLEUM &amp; CHEMICALS MOGAS"/>
    <s v="AAD"/>
    <s v="6-EU&lt;95"/>
    <s v="Eurobob"/>
    <s v="GLN"/>
    <x v="11"/>
    <s v="271012419000000000U342"/>
    <n v="862166"/>
    <n v="1217405"/>
    <x v="41"/>
    <x v="1"/>
    <d v="2025-11-01T00:00:00"/>
    <x v="0"/>
    <m/>
  </r>
  <r>
    <d v="2025-11-01T00:00:00"/>
    <x v="2"/>
    <x v="0"/>
    <x v="1"/>
    <n v="91400"/>
    <x v="2"/>
    <s v="BI"/>
    <s v="P6-XYL2_0330919.0330919-M0476126"/>
    <s v="TK608"/>
    <s v="ACT"/>
    <s v="416D"/>
    <s v="EXXONMOBIL PETROLEUM &amp; CHEMICALS MOGAS"/>
    <s v="AAD"/>
    <s v="6-XYL2"/>
    <s v="Xylene"/>
    <s v="GLN"/>
    <x v="15"/>
    <s v="270730009000000000   0"/>
    <n v="195358"/>
    <n v="230509"/>
    <x v="42"/>
    <x v="9"/>
    <d v="2025-10-28T00:00:00"/>
    <x v="0"/>
    <m/>
  </r>
  <r>
    <d v="2025-11-01T00:00:00"/>
    <x v="0"/>
    <x v="0"/>
    <x v="1"/>
    <n v="141400"/>
    <x v="1"/>
    <s v="BV"/>
    <s v="P1-HVON_0329936.0330772-M0475412"/>
    <s v="TK702"/>
    <s v="ACT"/>
    <s v="NESTE N"/>
    <s v="Neste OYJ (NAF) CH"/>
    <s v="AAD"/>
    <s v="1-HVON"/>
    <s v="Neste Renewable Diesel"/>
    <s v="GO"/>
    <x v="7"/>
    <s v="271019429000000000   0"/>
    <n v="55286"/>
    <n v="70437"/>
    <x v="43"/>
    <x v="3"/>
    <d v="2025-10-20T00:00:00"/>
    <x v="0"/>
    <s v="-"/>
  </r>
  <r>
    <d v="2025-11-01T00:00:00"/>
    <x v="0"/>
    <x v="0"/>
    <x v="1"/>
    <n v="141400"/>
    <x v="1"/>
    <s v="BV"/>
    <s v="P1-HVON_0328291.0330344-M0474538"/>
    <s v="TK702"/>
    <s v="ACT"/>
    <s v="NESTE S"/>
    <s v="Neste Singapore (WAF)"/>
    <s v="AAD"/>
    <s v="1-HVON"/>
    <s v="Neste Renewable Diesel"/>
    <s v="GO"/>
    <x v="7"/>
    <s v="271019429000000000   0"/>
    <n v="1224890"/>
    <n v="1560568"/>
    <x v="43"/>
    <x v="3"/>
    <d v="2025-10-20T00:00:00"/>
    <x v="0"/>
    <s v="-"/>
  </r>
  <r>
    <d v="2025-11-01T00:00:00"/>
    <x v="0"/>
    <x v="0"/>
    <x v="1"/>
    <n v="141400"/>
    <x v="1"/>
    <s v="BV"/>
    <s v="P1-HVON_0330529.0330529-M0474937"/>
    <s v="TK702"/>
    <s v="ACT"/>
    <s v="NESTE S"/>
    <s v="Neste Singapore (WAF)"/>
    <s v="AAD"/>
    <s v="1-HVON"/>
    <s v="Neste Renewable Diesel"/>
    <s v="GO"/>
    <x v="7"/>
    <s v="271019429000000000   0"/>
    <n v="329999"/>
    <n v="420435"/>
    <x v="43"/>
    <x v="3"/>
    <d v="2025-10-20T00:00:00"/>
    <x v="0"/>
    <s v="-"/>
  </r>
  <r>
    <d v="2025-11-01T00:00:00"/>
    <x v="0"/>
    <x v="0"/>
    <x v="1"/>
    <n v="141400"/>
    <x v="1"/>
    <s v="BV"/>
    <s v="P1-HVON_0329829.0330599-M0475078"/>
    <s v="TK702"/>
    <s v="ACT"/>
    <s v="NESTE S"/>
    <s v="Neste Singapore (WAF)"/>
    <s v="AAD"/>
    <s v="1-HVON"/>
    <s v="Neste Renewable Diesel"/>
    <s v="GO"/>
    <x v="7"/>
    <s v="271019429000000000   0"/>
    <n v="319592"/>
    <n v="407176"/>
    <x v="43"/>
    <x v="3"/>
    <d v="2025-10-20T00:00:00"/>
    <x v="0"/>
    <s v="-"/>
  </r>
  <r>
    <d v="2025-11-01T00:00:00"/>
    <x v="0"/>
    <x v="0"/>
    <x v="1"/>
    <n v="141400"/>
    <x v="1"/>
    <s v="BV"/>
    <s v="P1-HVON_0328291.0330601-M0475080"/>
    <s v="TK702"/>
    <s v="ACT"/>
    <s v="NESTE S"/>
    <s v="Neste Singapore (WAF)"/>
    <s v="AAD"/>
    <s v="1-HVON"/>
    <s v="Neste Renewable Diesel"/>
    <s v="GO"/>
    <x v="7"/>
    <s v="271019429000000000   0"/>
    <n v="123195"/>
    <n v="156956"/>
    <x v="43"/>
    <x v="3"/>
    <d v="2025-10-20T00:00:00"/>
    <x v="0"/>
    <s v="-"/>
  </r>
  <r>
    <d v="2025-11-01T00:00:00"/>
    <x v="0"/>
    <x v="0"/>
    <x v="1"/>
    <n v="141400"/>
    <x v="1"/>
    <s v="BV"/>
    <s v="P1-HVON_0329829.0330601-M0475080"/>
    <s v="TK702"/>
    <s v="ACT"/>
    <s v="NESTE S"/>
    <s v="Neste Singapore (WAF)"/>
    <s v="AAD"/>
    <s v="1-HVON"/>
    <s v="Neste Renewable Diesel"/>
    <s v="GO"/>
    <x v="7"/>
    <s v="271019429000000000   0"/>
    <n v="198325"/>
    <n v="252675"/>
    <x v="43"/>
    <x v="3"/>
    <d v="2025-10-20T00:00:00"/>
    <x v="0"/>
    <s v="-"/>
  </r>
  <r>
    <d v="2025-11-01T00:00:00"/>
    <x v="0"/>
    <x v="0"/>
    <x v="1"/>
    <n v="141400"/>
    <x v="1"/>
    <s v="BV"/>
    <s v="P1-HVON_0328291.0330737-M0475373"/>
    <s v="TK702"/>
    <s v="ACT"/>
    <s v="NESTE S"/>
    <s v="Neste Singapore (WAF)"/>
    <s v="AAD"/>
    <s v="1-HVON"/>
    <s v="Neste Renewable Diesel"/>
    <s v="GO"/>
    <x v="7"/>
    <s v="271019429000000000   0"/>
    <n v="615"/>
    <n v="784"/>
    <x v="43"/>
    <x v="3"/>
    <d v="2025-10-20T00:00:00"/>
    <x v="0"/>
    <s v="-"/>
  </r>
  <r>
    <d v="2025-11-01T00:00:00"/>
    <x v="2"/>
    <x v="0"/>
    <x v="1"/>
    <n v="141400"/>
    <x v="1"/>
    <s v="OE"/>
    <s v="P1-HVON_0328291.0330344-M0474538"/>
    <s v="TK702"/>
    <s v="ACT"/>
    <s v="NESTE S"/>
    <s v="Neste Singapore (WAF)"/>
    <s v="AAD"/>
    <s v="1-HVON"/>
    <s v="Neste Renewable Diesel"/>
    <s v="GO"/>
    <x v="7"/>
    <s v="271019429000000000   0"/>
    <n v="-1045400"/>
    <n v="-1331889"/>
    <x v="44"/>
    <x v="3"/>
    <d v="2025-10-29T00:00:00"/>
    <x v="1"/>
    <s v="-"/>
  </r>
  <r>
    <d v="2025-11-01T00:00:00"/>
    <x v="2"/>
    <x v="0"/>
    <x v="1"/>
    <n v="141400"/>
    <x v="1"/>
    <s v="OE"/>
    <s v="P1-HVON_0328291.0330959-M0476164"/>
    <s v="F_NESTESNP_LVB2"/>
    <s v="ACT"/>
    <s v="NESTE S"/>
    <s v="Neste Singapore (WAF)"/>
    <s v="AAD"/>
    <s v="1-HVON"/>
    <s v="Neste Renewable Diesel"/>
    <s v="GO"/>
    <x v="7"/>
    <s v="271019429000000000   0"/>
    <n v="1045400"/>
    <n v="1331889"/>
    <x v="44"/>
    <x v="3"/>
    <d v="2025-10-29T00:00:00"/>
    <x v="1"/>
    <s v="-"/>
  </r>
  <r>
    <d v="2025-11-01T00:00:00"/>
    <x v="2"/>
    <x v="0"/>
    <x v="0"/>
    <s v="UNKNOWN"/>
    <x v="0"/>
    <m/>
    <s v="P6B-ANT_0331063.0331063-M0475856"/>
    <s v="F_NESTESNP01"/>
    <s v="ACT"/>
    <s v="NESTE S"/>
    <s v="Neste Singapore (WAF)"/>
    <s v="FRE"/>
    <s v="6B-ANTOX"/>
    <s v="NACE - DCI-4A"/>
    <s v="ADD"/>
    <x v="14"/>
    <s v="291719809000000000   0"/>
    <n v="-658"/>
    <n v="-700"/>
    <x v="44"/>
    <x v="3"/>
    <d v="2025-10-29T00:00:00"/>
    <x v="0"/>
    <s v="-"/>
  </r>
  <r>
    <d v="2025-11-01T00:00:00"/>
    <x v="2"/>
    <x v="0"/>
    <x v="0"/>
    <s v="UNKNOWN"/>
    <x v="0"/>
    <m/>
    <s v="P6B-ANT_0331063.0330960-M0476166"/>
    <s v="F_NESTESNP_LVB2"/>
    <s v="ACT"/>
    <s v="NESTE S"/>
    <s v="Neste Singapore (WAF)"/>
    <s v="FRE"/>
    <s v="6B-ANTOX"/>
    <s v="NACE - DCI-4A"/>
    <s v="ADD"/>
    <x v="14"/>
    <s v="291719809000000000   0"/>
    <n v="658"/>
    <n v="700"/>
    <x v="44"/>
    <x v="3"/>
    <d v="2025-10-29T00:00:00"/>
    <x v="0"/>
    <s v="-"/>
  </r>
  <r>
    <d v="2025-11-01T00:00:00"/>
    <x v="2"/>
    <x v="0"/>
    <x v="1"/>
    <n v="141400"/>
    <x v="1"/>
    <s v="PR"/>
    <s v="P1-HVON_0328291.0330959-M0476164"/>
    <s v="F_NESTESNP_LVB2"/>
    <s v="ACT"/>
    <s v="NESTE S"/>
    <s v="Neste Singapore (WAF)"/>
    <s v="AAD"/>
    <s v="1-HVON"/>
    <s v="Neste Renewable Diesel"/>
    <s v="GO"/>
    <x v="7"/>
    <s v="271019429000000000   0"/>
    <n v="-1045509"/>
    <n v="-1331889"/>
    <x v="45"/>
    <x v="1"/>
    <d v="2025-10-29T00:00:00"/>
    <x v="0"/>
    <s v="-"/>
  </r>
  <r>
    <d v="2025-11-01T00:00:00"/>
    <x v="2"/>
    <x v="0"/>
    <x v="0"/>
    <s v="UNKNOWN"/>
    <x v="0"/>
    <m/>
    <s v="P6B-ANT_0331063.0330960-M0476166"/>
    <s v="F_NESTESNP_LVB2"/>
    <s v="ACT"/>
    <s v="NESTE S"/>
    <s v="Neste Singapore (WAF)"/>
    <s v="FRE"/>
    <s v="6B-ANTOX"/>
    <s v="NACE - DCI-4A"/>
    <s v="ADD"/>
    <x v="14"/>
    <s v="291719809000000000   0"/>
    <n v="-549"/>
    <n v="-700"/>
    <x v="45"/>
    <x v="1"/>
    <d v="2025-10-29T00:00:00"/>
    <x v="0"/>
    <s v="-"/>
  </r>
  <r>
    <d v="2025-11-01T00:00:00"/>
    <x v="2"/>
    <x v="0"/>
    <x v="1"/>
    <n v="141400"/>
    <x v="1"/>
    <s v="PR"/>
    <s v="P1-HVON_0331063.0331107-M0475859"/>
    <s v="F_NESTESNP_LVB2"/>
    <s v="ACT"/>
    <s v="NESTE S"/>
    <s v="Neste Singapore (WAF)"/>
    <s v="AAD"/>
    <s v="1-HVON"/>
    <s v="Neste Renewable Diesel"/>
    <s v="GO"/>
    <x v="7"/>
    <s v="271019429000000000   0"/>
    <n v="549"/>
    <n v="700"/>
    <x v="45"/>
    <x v="1"/>
    <d v="2025-10-29T00:00:00"/>
    <x v="0"/>
    <s v="-"/>
  </r>
  <r>
    <d v="2025-11-01T00:00:00"/>
    <x v="2"/>
    <x v="0"/>
    <x v="1"/>
    <n v="141400"/>
    <x v="1"/>
    <s v="PR"/>
    <s v="P1-HVON_0328291.0331105-M0475859"/>
    <s v="F_NESTESNP_LVB2"/>
    <s v="ACT"/>
    <s v="NESTE S"/>
    <s v="Neste Singapore (WAF)"/>
    <s v="AAD"/>
    <s v="1-HVON"/>
    <s v="Neste Renewable Diesel"/>
    <s v="GO"/>
    <x v="7"/>
    <s v="271019429000000000   0"/>
    <n v="1045509"/>
    <n v="1331889"/>
    <x v="45"/>
    <x v="1"/>
    <d v="2025-10-29T00:00:00"/>
    <x v="0"/>
    <s v="-"/>
  </r>
  <r>
    <d v="2025-11-01T00:00:00"/>
    <x v="2"/>
    <x v="0"/>
    <x v="1"/>
    <n v="140900"/>
    <x v="4"/>
    <s v="AF"/>
    <s v="P1-HVON_0331063.0331107-M0475859"/>
    <s v="F_NESTESNP_LVB2"/>
    <s v="ACT"/>
    <s v="NESTE S"/>
    <s v="Neste Singapore (WAF)"/>
    <s v="AAD"/>
    <s v="1-HVON"/>
    <s v="Neste Renewable Diesel"/>
    <s v="GO"/>
    <x v="7"/>
    <s v="271019429000000000   0"/>
    <n v="-549"/>
    <n v="-700"/>
    <x v="46"/>
    <x v="5"/>
    <d v="2025-10-29T00:00:00"/>
    <x v="1"/>
    <s v="Saba"/>
  </r>
  <r>
    <d v="2025-11-01T00:00:00"/>
    <x v="2"/>
    <x v="0"/>
    <x v="1"/>
    <n v="140900"/>
    <x v="4"/>
    <s v="AF"/>
    <s v="P1-HVON_0328291.0331105-M0475859"/>
    <s v="F_NESTESNP_LVB2"/>
    <s v="ACT"/>
    <s v="NESTE S"/>
    <s v="Neste Singapore (WAF)"/>
    <s v="AAD"/>
    <s v="1-HVON"/>
    <s v="Neste Renewable Diesel"/>
    <s v="GO"/>
    <x v="7"/>
    <s v="271019429000000000   0"/>
    <n v="-1045509"/>
    <n v="-1331889"/>
    <x v="46"/>
    <x v="5"/>
    <d v="2025-10-29T00:00:00"/>
    <x v="1"/>
    <s v="Saba"/>
  </r>
  <r>
    <d v="2025-11-01T00:00:00"/>
    <x v="0"/>
    <x v="0"/>
    <x v="1"/>
    <n v="141400"/>
    <x v="1"/>
    <s v="BV"/>
    <s v="PC3V-PR_0329774.0330220-M0474181"/>
    <s v="TK1030"/>
    <s v="ACT"/>
    <s v="VITOL"/>
    <s v="Vitol S.A."/>
    <s v="AAD"/>
    <s v="C3V-PRO2"/>
    <s v="C3-Propaan &gt;90% &lt;99%"/>
    <s v="LPG"/>
    <x v="16"/>
    <s v="271112940000000000   0"/>
    <n v="3534430"/>
    <n v="6985040"/>
    <x v="47"/>
    <x v="11"/>
    <d v="2025-10-30T00:00:00"/>
    <x v="1"/>
    <m/>
  </r>
  <r>
    <d v="2025-11-01T00:00:00"/>
    <x v="0"/>
    <x v="0"/>
    <x v="1"/>
    <n v="141400"/>
    <x v="1"/>
    <s v="BV"/>
    <s v="PC3V-PR_0330353.0330353-M0475759"/>
    <s v="TK1030"/>
    <s v="ACT"/>
    <s v="VITOL"/>
    <s v="Vitol S.A."/>
    <s v="AAD"/>
    <s v="C3V-PRO2"/>
    <s v="C3-Propaan &gt;90% &lt;99%"/>
    <s v="LPG"/>
    <x v="16"/>
    <s v="271112940000000000   0"/>
    <n v="4491987"/>
    <n v="8877445"/>
    <x v="47"/>
    <x v="11"/>
    <d v="2025-10-30T00:00:00"/>
    <x v="1"/>
    <s v="TP PERSEVERANCE"/>
  </r>
  <r>
    <d v="2025-11-01T00:00:00"/>
    <x v="2"/>
    <x v="0"/>
    <x v="1"/>
    <n v="140900"/>
    <x v="4"/>
    <s v="AF"/>
    <s v="PC3V-PR_0329774.0330220-M0474181"/>
    <s v="TK1030"/>
    <s v="ACT"/>
    <s v="VITOL"/>
    <s v="Vitol S.A."/>
    <s v="AAD"/>
    <s v="C3V-PRO2"/>
    <s v="C3-Propaan &gt;90% &lt;99%"/>
    <s v="LPG"/>
    <x v="16"/>
    <s v="271112940000000000   0"/>
    <n v="-49157"/>
    <n v="-97148"/>
    <x v="48"/>
    <x v="12"/>
    <d v="2025-10-23T00:00:00"/>
    <x v="1"/>
    <m/>
  </r>
  <r>
    <d v="2025-11-01T00:00:00"/>
    <x v="2"/>
    <x v="0"/>
    <x v="1"/>
    <n v="91400"/>
    <x v="2"/>
    <s v="BI"/>
    <s v="P6-OLO3_0330847.0330847-M0475953"/>
    <s v="F_MOGAS03"/>
    <s v="ACT"/>
    <s v="416D"/>
    <s v="EXXONMOBIL PETROLEUM &amp; CHEMICALS MOGAS"/>
    <s v="AAD"/>
    <s v="6-OLO3"/>
    <s v="Alkylate"/>
    <s v="GLN"/>
    <x v="10"/>
    <s v="271012909000000000   0"/>
    <n v="2505894"/>
    <n v="3547918"/>
    <x v="49"/>
    <x v="7"/>
    <d v="2025-10-23T00:00:00"/>
    <x v="0"/>
    <s v="Haringvliet"/>
  </r>
  <r>
    <d v="2025-11-01T00:00:00"/>
    <x v="0"/>
    <x v="0"/>
    <x v="1"/>
    <n v="141400"/>
    <x v="1"/>
    <s v="BV"/>
    <s v="P6-SLO1_0330099.0330909-M0475773"/>
    <s v="TK605"/>
    <s v="ACT"/>
    <s v="416D"/>
    <s v="EXXONMOBIL PETROLEUM &amp; CHEMICALS MOGAS"/>
    <s v="AAD"/>
    <s v="6-SLO10"/>
    <s v="Isomerate"/>
    <s v="GLN"/>
    <x v="12"/>
    <s v="271012259000000000   0"/>
    <n v="762004"/>
    <n v="1033506"/>
    <x v="42"/>
    <x v="9"/>
    <d v="2025-10-28T00:00:00"/>
    <x v="0"/>
    <m/>
  </r>
  <r>
    <d v="2025-11-01T00:00:00"/>
    <x v="0"/>
    <x v="0"/>
    <x v="1"/>
    <n v="141400"/>
    <x v="1"/>
    <s v="BV"/>
    <s v="P6-OLO8_0330425.0330931-M0475841"/>
    <s v="TK605"/>
    <s v="ACT"/>
    <s v="416D"/>
    <s v="EXXONMOBIL PETROLEUM &amp; CHEMICALS MOGAS"/>
    <s v="AAD"/>
    <s v="6-OLO8"/>
    <s v="Others Light Oils"/>
    <s v="GLN"/>
    <x v="10"/>
    <s v="271012909000000000   0"/>
    <n v="1253251"/>
    <n v="1699784"/>
    <x v="42"/>
    <x v="9"/>
    <d v="2025-10-28T00:00:00"/>
    <x v="0"/>
    <m/>
  </r>
  <r>
    <d v="2025-11-01T00:00:00"/>
    <x v="0"/>
    <x v="0"/>
    <x v="1"/>
    <n v="141400"/>
    <x v="1"/>
    <s v="BV"/>
    <s v="P6-OLO8_0330426.0330931-M0475841"/>
    <s v="TK605"/>
    <s v="ACT"/>
    <s v="416D"/>
    <s v="EXXONMOBIL PETROLEUM &amp; CHEMICALS MOGAS"/>
    <s v="AAD"/>
    <s v="6-OLO8"/>
    <s v="Others Light Oils"/>
    <s v="GLN"/>
    <x v="10"/>
    <s v="271012909000000000   0"/>
    <n v="283554"/>
    <n v="384584"/>
    <x v="42"/>
    <x v="9"/>
    <d v="2025-10-28T00:00:00"/>
    <x v="0"/>
    <m/>
  </r>
  <r>
    <d v="2025-11-01T00:00:00"/>
    <x v="0"/>
    <x v="0"/>
    <x v="1"/>
    <n v="141400"/>
    <x v="1"/>
    <s v="BV"/>
    <s v="P6-OLO8_0330530.0330931-M0475841"/>
    <s v="TK605"/>
    <s v="ACT"/>
    <s v="416D"/>
    <s v="EXXONMOBIL PETROLEUM &amp; CHEMICALS MOGAS"/>
    <s v="AAD"/>
    <s v="6-OLO8"/>
    <s v="Others Light Oils"/>
    <s v="GLN"/>
    <x v="10"/>
    <s v="271012909000000000   0"/>
    <n v="1582825"/>
    <n v="2146786"/>
    <x v="42"/>
    <x v="9"/>
    <d v="2025-10-28T00:00:00"/>
    <x v="0"/>
    <m/>
  </r>
  <r>
    <d v="2025-11-01T00:00:00"/>
    <x v="0"/>
    <x v="0"/>
    <x v="1"/>
    <n v="141400"/>
    <x v="1"/>
    <s v="BV"/>
    <s v="P6-OLO8_0330730.0330931-M0475841"/>
    <s v="TK605"/>
    <s v="ACT"/>
    <s v="416D"/>
    <s v="EXXONMOBIL PETROLEUM &amp; CHEMICALS MOGAS"/>
    <s v="AAD"/>
    <s v="6-OLO8"/>
    <s v="Others Light Oils"/>
    <s v="GLN"/>
    <x v="10"/>
    <s v="271012909000000000   0"/>
    <n v="2031073"/>
    <n v="2754745"/>
    <x v="42"/>
    <x v="9"/>
    <d v="2025-10-28T00:00:00"/>
    <x v="0"/>
    <m/>
  </r>
  <r>
    <d v="2025-11-01T00:00:00"/>
    <x v="0"/>
    <x v="0"/>
    <x v="1"/>
    <n v="141400"/>
    <x v="1"/>
    <s v="BV"/>
    <s v="P6-XYL2_0330919.0330919-M0475790"/>
    <s v="TK605"/>
    <s v="ACT"/>
    <s v="416D"/>
    <s v="EXXONMOBIL PETROLEUM &amp; CHEMICALS MOGAS"/>
    <s v="AAD"/>
    <s v="6-XYL2"/>
    <s v="Xylene"/>
    <s v="GLN"/>
    <x v="15"/>
    <s v="270730009000000000   0"/>
    <n v="1901722"/>
    <n v="2579305"/>
    <x v="42"/>
    <x v="9"/>
    <d v="2025-10-28T00:00:00"/>
    <x v="0"/>
    <m/>
  </r>
  <r>
    <d v="2025-11-01T00:00:00"/>
    <x v="2"/>
    <x v="0"/>
    <x v="1"/>
    <n v="141400"/>
    <x v="1"/>
    <s v="PR"/>
    <s v="P6-SLO1_0330099.0330909-M0475773"/>
    <s v="TK605"/>
    <s v="ACT"/>
    <s v="416D"/>
    <s v="EXXONMOBIL PETROLEUM &amp; CHEMICALS MOGAS"/>
    <s v="AAD"/>
    <s v="6-SLO10"/>
    <s v="Isomerate"/>
    <s v="GLN"/>
    <x v="12"/>
    <s v="271012259000000000   0"/>
    <n v="-762004"/>
    <n v="-1033506"/>
    <x v="50"/>
    <x v="1"/>
    <d v="2025-11-01T00:00:00"/>
    <x v="0"/>
    <m/>
  </r>
  <r>
    <d v="2025-11-01T00:00:00"/>
    <x v="2"/>
    <x v="0"/>
    <x v="1"/>
    <n v="141400"/>
    <x v="1"/>
    <s v="PR"/>
    <s v="P6-OLO8_0330425.0330931-M0475841"/>
    <s v="TK605"/>
    <s v="ACT"/>
    <s v="416D"/>
    <s v="EXXONMOBIL PETROLEUM &amp; CHEMICALS MOGAS"/>
    <s v="AAD"/>
    <s v="6-OLO8"/>
    <s v="Others Light Oils"/>
    <s v="GLN"/>
    <x v="10"/>
    <s v="271012909000000000   0"/>
    <n v="-1253251"/>
    <n v="-1699784"/>
    <x v="50"/>
    <x v="1"/>
    <d v="2025-11-01T00:00:00"/>
    <x v="0"/>
    <m/>
  </r>
  <r>
    <d v="2025-11-01T00:00:00"/>
    <x v="2"/>
    <x v="0"/>
    <x v="1"/>
    <n v="141400"/>
    <x v="1"/>
    <s v="PR"/>
    <s v="P6-OLO8_0330426.0330931-M0475841"/>
    <s v="TK605"/>
    <s v="ACT"/>
    <s v="416D"/>
    <s v="EXXONMOBIL PETROLEUM &amp; CHEMICALS MOGAS"/>
    <s v="AAD"/>
    <s v="6-OLO8"/>
    <s v="Others Light Oils"/>
    <s v="GLN"/>
    <x v="10"/>
    <s v="271012909000000000   0"/>
    <n v="-283554"/>
    <n v="-384584"/>
    <x v="50"/>
    <x v="1"/>
    <d v="2025-11-01T00:00:00"/>
    <x v="0"/>
    <m/>
  </r>
  <r>
    <d v="2025-11-01T00:00:00"/>
    <x v="2"/>
    <x v="0"/>
    <x v="1"/>
    <n v="141400"/>
    <x v="1"/>
    <s v="PR"/>
    <s v="P6-OLO8_0330530.0330931-M0475841"/>
    <s v="TK605"/>
    <s v="ACT"/>
    <s v="416D"/>
    <s v="EXXONMOBIL PETROLEUM &amp; CHEMICALS MOGAS"/>
    <s v="AAD"/>
    <s v="6-OLO8"/>
    <s v="Others Light Oils"/>
    <s v="GLN"/>
    <x v="10"/>
    <s v="271012909000000000   0"/>
    <n v="-1582825"/>
    <n v="-2146786"/>
    <x v="50"/>
    <x v="1"/>
    <d v="2025-11-01T00:00:00"/>
    <x v="0"/>
    <m/>
  </r>
  <r>
    <d v="2025-11-01T00:00:00"/>
    <x v="2"/>
    <x v="0"/>
    <x v="1"/>
    <n v="141400"/>
    <x v="1"/>
    <s v="PR"/>
    <s v="P6-OLO8_0330730.0330931-M0475841"/>
    <s v="TK605"/>
    <s v="ACT"/>
    <s v="416D"/>
    <s v="EXXONMOBIL PETROLEUM &amp; CHEMICALS MOGAS"/>
    <s v="AAD"/>
    <s v="6-OLO8"/>
    <s v="Others Light Oils"/>
    <s v="GLN"/>
    <x v="10"/>
    <s v="271012909000000000   0"/>
    <n v="-2031073"/>
    <n v="-2754745"/>
    <x v="50"/>
    <x v="1"/>
    <d v="2025-11-01T00:00:00"/>
    <x v="0"/>
    <m/>
  </r>
  <r>
    <d v="2025-11-01T00:00:00"/>
    <x v="2"/>
    <x v="0"/>
    <x v="1"/>
    <n v="141400"/>
    <x v="1"/>
    <s v="PR"/>
    <s v="P6-XYL2_0330919.0330919-M0475790"/>
    <s v="TK605"/>
    <s v="ACT"/>
    <s v="416D"/>
    <s v="EXXONMOBIL PETROLEUM &amp; CHEMICALS MOGAS"/>
    <s v="AAD"/>
    <s v="6-XYL2"/>
    <s v="Xylene"/>
    <s v="GLN"/>
    <x v="15"/>
    <s v="270730009000000000   0"/>
    <n v="-1901722"/>
    <n v="-2579305"/>
    <x v="50"/>
    <x v="1"/>
    <d v="2025-11-01T00:00:00"/>
    <x v="0"/>
    <m/>
  </r>
  <r>
    <d v="2025-11-01T00:00:00"/>
    <x v="2"/>
    <x v="0"/>
    <x v="1"/>
    <n v="141400"/>
    <x v="1"/>
    <s v="PR"/>
    <s v="P6-XYL2_0330099.0331110-M0476171"/>
    <s v="TK605"/>
    <s v="ACT"/>
    <s v="416D"/>
    <s v="EXXONMOBIL PETROLEUM &amp; CHEMICALS MOGAS"/>
    <s v="AAD"/>
    <s v="6-XYL2"/>
    <s v="Xylene"/>
    <s v="GLN"/>
    <x v="15"/>
    <s v="270730009000000000   0"/>
    <n v="762004"/>
    <n v="1033506"/>
    <x v="50"/>
    <x v="1"/>
    <d v="2025-11-01T00:00:00"/>
    <x v="0"/>
    <m/>
  </r>
  <r>
    <d v="2025-11-01T00:00:00"/>
    <x v="2"/>
    <x v="0"/>
    <x v="1"/>
    <n v="141400"/>
    <x v="1"/>
    <s v="PR"/>
    <s v="P6-XYL2_0330425.0331110-M0476171"/>
    <s v="TK605"/>
    <s v="ACT"/>
    <s v="416D"/>
    <s v="EXXONMOBIL PETROLEUM &amp; CHEMICALS MOGAS"/>
    <s v="AAD"/>
    <s v="6-XYL2"/>
    <s v="Xylene"/>
    <s v="GLN"/>
    <x v="15"/>
    <s v="270730009000000000   0"/>
    <n v="1253251"/>
    <n v="1699784"/>
    <x v="50"/>
    <x v="1"/>
    <d v="2025-11-01T00:00:00"/>
    <x v="0"/>
    <m/>
  </r>
  <r>
    <d v="2025-11-01T00:00:00"/>
    <x v="2"/>
    <x v="0"/>
    <x v="1"/>
    <n v="141400"/>
    <x v="1"/>
    <s v="PR"/>
    <s v="P6-XYL2_0330426.0331110-M0476171"/>
    <s v="TK605"/>
    <s v="ACT"/>
    <s v="416D"/>
    <s v="EXXONMOBIL PETROLEUM &amp; CHEMICALS MOGAS"/>
    <s v="AAD"/>
    <s v="6-XYL2"/>
    <s v="Xylene"/>
    <s v="GLN"/>
    <x v="15"/>
    <s v="270730009000000000   0"/>
    <n v="283554"/>
    <n v="384584"/>
    <x v="50"/>
    <x v="1"/>
    <d v="2025-11-01T00:00:00"/>
    <x v="0"/>
    <m/>
  </r>
  <r>
    <d v="2025-11-01T00:00:00"/>
    <x v="2"/>
    <x v="0"/>
    <x v="1"/>
    <n v="141400"/>
    <x v="1"/>
    <s v="PR"/>
    <s v="P6-XYL2_0330530.0331110-M0476171"/>
    <s v="TK605"/>
    <s v="ACT"/>
    <s v="416D"/>
    <s v="EXXONMOBIL PETROLEUM &amp; CHEMICALS MOGAS"/>
    <s v="AAD"/>
    <s v="6-XYL2"/>
    <s v="Xylene"/>
    <s v="GLN"/>
    <x v="15"/>
    <s v="270730009000000000   0"/>
    <n v="1582825"/>
    <n v="2146786"/>
    <x v="50"/>
    <x v="1"/>
    <d v="2025-11-01T00:00:00"/>
    <x v="0"/>
    <m/>
  </r>
  <r>
    <d v="2025-11-01T00:00:00"/>
    <x v="2"/>
    <x v="0"/>
    <x v="1"/>
    <n v="141400"/>
    <x v="1"/>
    <s v="PR"/>
    <s v="P6-XYL2_0330730.0331110-M0476171"/>
    <s v="TK605"/>
    <s v="ACT"/>
    <s v="416D"/>
    <s v="EXXONMOBIL PETROLEUM &amp; CHEMICALS MOGAS"/>
    <s v="AAD"/>
    <s v="6-XYL2"/>
    <s v="Xylene"/>
    <s v="GLN"/>
    <x v="15"/>
    <s v="270730009000000000   0"/>
    <n v="2031073"/>
    <n v="2754745"/>
    <x v="50"/>
    <x v="1"/>
    <d v="2025-11-01T00:00:00"/>
    <x v="0"/>
    <m/>
  </r>
  <r>
    <d v="2025-11-01T00:00:00"/>
    <x v="2"/>
    <x v="0"/>
    <x v="1"/>
    <n v="141400"/>
    <x v="1"/>
    <s v="PR"/>
    <s v="P6-XYL2_0330919.0331110-M0476171"/>
    <s v="TK605"/>
    <s v="ACT"/>
    <s v="416D"/>
    <s v="EXXONMOBIL PETROLEUM &amp; CHEMICALS MOGAS"/>
    <s v="AAD"/>
    <s v="6-XYL2"/>
    <s v="Xylene"/>
    <s v="GLN"/>
    <x v="15"/>
    <s v="270730009000000000   0"/>
    <n v="1901722"/>
    <n v="2579305"/>
    <x v="50"/>
    <x v="1"/>
    <d v="2025-11-01T00:00:00"/>
    <x v="0"/>
    <m/>
  </r>
  <r>
    <d v="2025-11-01T00:00:00"/>
    <x v="0"/>
    <x v="0"/>
    <x v="1"/>
    <n v="141400"/>
    <x v="1"/>
    <s v="BV"/>
    <s v="P1-HVON_0330728.0330873-M0475653"/>
    <s v="TK712"/>
    <s v="ACT"/>
    <s v="NESTE S"/>
    <s v="Neste Singapore (WAF)"/>
    <s v="AAD"/>
    <s v="1-HVON"/>
    <s v="Neste Renewable Diesel"/>
    <s v="GO"/>
    <x v="7"/>
    <s v="271019429000000000   0"/>
    <n v="1910"/>
    <n v="2439"/>
    <x v="51"/>
    <x v="13"/>
    <d v="2025-10-31T00:00:00"/>
    <x v="1"/>
    <m/>
  </r>
  <r>
    <d v="2025-11-01T00:00:00"/>
    <x v="0"/>
    <x v="0"/>
    <x v="1"/>
    <n v="141400"/>
    <x v="1"/>
    <s v="BV"/>
    <s v="P1-HVON_0329829.0331090-M0476118"/>
    <s v="TK712"/>
    <s v="ACT"/>
    <s v="NESTE S"/>
    <s v="Neste Singapore (WAF)"/>
    <s v="AAD"/>
    <s v="1-HVON"/>
    <s v="Neste Renewable Diesel"/>
    <s v="GO"/>
    <x v="7"/>
    <s v="271019429000000000   0"/>
    <n v="3700000"/>
    <n v="4724812"/>
    <x v="51"/>
    <x v="13"/>
    <d v="2025-10-31T00:00:00"/>
    <x v="1"/>
    <m/>
  </r>
  <r>
    <d v="2025-11-01T00:00:00"/>
    <x v="0"/>
    <x v="0"/>
    <x v="1"/>
    <n v="141400"/>
    <x v="1"/>
    <s v="BV"/>
    <s v="P1-HVON_0330777.0330777-M0475425"/>
    <s v="TK712"/>
    <s v="ACT"/>
    <s v="NESTE O"/>
    <s v="Neste OYJ (WAF) CH"/>
    <s v="AAD"/>
    <s v="1-HVON"/>
    <s v="Neste Renewable Diesel"/>
    <s v="GO"/>
    <x v="7"/>
    <s v="271019429000000000   0"/>
    <n v="1757012"/>
    <n v="2243663"/>
    <x v="51"/>
    <x v="13"/>
    <d v="2025-10-31T00:00:00"/>
    <x v="1"/>
    <s v="DONIA"/>
  </r>
  <r>
    <d v="2025-11-01T00:00:00"/>
    <x v="2"/>
    <x v="0"/>
    <x v="1"/>
    <n v="140900"/>
    <x v="4"/>
    <s v="AF"/>
    <s v="P1-HVON_0330728.0330873-M0475653"/>
    <s v="TK712"/>
    <s v="ACT"/>
    <s v="NESTE S"/>
    <s v="Neste Singapore (WAF)"/>
    <s v="AAD"/>
    <s v="1-HVON"/>
    <s v="Neste Renewable Diesel"/>
    <s v="GO"/>
    <x v="7"/>
    <s v="271019429000000000   0"/>
    <n v="-1910"/>
    <n v="-2439"/>
    <x v="52"/>
    <x v="5"/>
    <d v="2025-10-31T00:00:00"/>
    <x v="1"/>
    <s v="Oranje Nassau II"/>
  </r>
  <r>
    <d v="2025-11-01T00:00:00"/>
    <x v="2"/>
    <x v="0"/>
    <x v="1"/>
    <n v="140900"/>
    <x v="4"/>
    <s v="AF"/>
    <s v="P1-HVON_0329829.0331090-M0476118"/>
    <s v="TK712"/>
    <s v="ACT"/>
    <s v="NESTE S"/>
    <s v="Neste Singapore (WAF)"/>
    <s v="AAD"/>
    <s v="1-HVON"/>
    <s v="Neste Renewable Diesel"/>
    <s v="GO"/>
    <x v="7"/>
    <s v="271019429000000000   0"/>
    <n v="-3698817"/>
    <n v="-4723301"/>
    <x v="52"/>
    <x v="5"/>
    <d v="2025-10-31T00:00:00"/>
    <x v="1"/>
    <s v="Oranje Nassau II"/>
  </r>
  <r>
    <d v="2025-11-01T00:00:00"/>
    <x v="2"/>
    <x v="0"/>
    <x v="1"/>
    <n v="141400"/>
    <x v="1"/>
    <s v="OE"/>
    <s v="P6-OLO8_0330099.0331098-M0476141"/>
    <s v="TK601"/>
    <s v="ACT"/>
    <s v="416D"/>
    <s v="EXXONMOBIL PETROLEUM &amp; CHEMICALS MOGAS"/>
    <s v="AAD"/>
    <s v="6-OLO8"/>
    <s v="Others Light Oils"/>
    <s v="GLN"/>
    <x v="10"/>
    <s v="271012909000000000   0"/>
    <n v="-2061061"/>
    <n v="-2975402"/>
    <x v="27"/>
    <x v="3"/>
    <d v="2025-10-23T00:00:00"/>
    <x v="0"/>
    <s v="-"/>
  </r>
  <r>
    <d v="2025-11-01T00:00:00"/>
    <x v="2"/>
    <x v="0"/>
    <x v="1"/>
    <n v="141400"/>
    <x v="1"/>
    <s v="OE"/>
    <s v="P6-OLO8_0330099.0330851-M0476172"/>
    <s v="F_MOGAS_LVB1"/>
    <s v="ACT"/>
    <s v="416D"/>
    <s v="EXXONMOBIL PETROLEUM &amp; CHEMICALS MOGAS"/>
    <s v="AAD"/>
    <s v="6-OLO8"/>
    <s v="Others Light Oils"/>
    <s v="GLN"/>
    <x v="10"/>
    <s v="271012909000000000   0"/>
    <n v="2061061"/>
    <n v="2975402"/>
    <x v="27"/>
    <x v="3"/>
    <d v="2025-10-23T00:00:00"/>
    <x v="0"/>
    <s v="-"/>
  </r>
  <r>
    <d v="2025-11-01T00:00:00"/>
    <x v="0"/>
    <x v="0"/>
    <x v="1"/>
    <n v="141400"/>
    <x v="1"/>
    <s v="BV"/>
    <s v="P6-OLO8_0330905.0330998-M0475955"/>
    <s v="TK607"/>
    <s v="ACT"/>
    <s v="416D"/>
    <s v="EXXONMOBIL PETROLEUM &amp; CHEMICALS MOGAS"/>
    <s v="AAD"/>
    <s v="6-OLO8"/>
    <s v="Others Light Oils"/>
    <s v="GLN"/>
    <x v="10"/>
    <s v="271012909000000000   0"/>
    <n v="3516322"/>
    <n v="4517371"/>
    <x v="53"/>
    <x v="3"/>
    <d v="2025-10-30T00:00:00"/>
    <x v="0"/>
    <m/>
  </r>
  <r>
    <d v="2025-11-01T00:00:00"/>
    <x v="0"/>
    <x v="0"/>
    <x v="1"/>
    <n v="141400"/>
    <x v="1"/>
    <s v="BV"/>
    <s v="P6-OLO8_0330917.0330998-M0475955"/>
    <s v="TK607"/>
    <s v="ACT"/>
    <s v="416D"/>
    <s v="EXXONMOBIL PETROLEUM &amp; CHEMICALS MOGAS"/>
    <s v="AAD"/>
    <s v="6-OLO8"/>
    <s v="Others Light Oils"/>
    <s v="GLN"/>
    <x v="10"/>
    <s v="271012909000000000   0"/>
    <n v="3603102"/>
    <n v="4628856"/>
    <x v="53"/>
    <x v="3"/>
    <d v="2025-10-30T00:00:00"/>
    <x v="0"/>
    <m/>
  </r>
  <r>
    <d v="2025-11-01T00:00:00"/>
    <x v="0"/>
    <x v="0"/>
    <x v="1"/>
    <n v="141400"/>
    <x v="1"/>
    <s v="BV"/>
    <s v="P6-OLO8_0330874.0330998-M0475955"/>
    <s v="TK607"/>
    <s v="ACT"/>
    <s v="416D"/>
    <s v="EXXONMOBIL PETROLEUM &amp; CHEMICALS MOGAS"/>
    <s v="AAD"/>
    <s v="6-OLO8"/>
    <s v="Others Light Oils"/>
    <s v="GLN"/>
    <x v="10"/>
    <s v="271012909000000000   0"/>
    <n v="468"/>
    <n v="601"/>
    <x v="53"/>
    <x v="3"/>
    <d v="2025-10-30T00:00:00"/>
    <x v="0"/>
    <m/>
  </r>
  <r>
    <d v="2025-11-01T00:00:00"/>
    <x v="0"/>
    <x v="0"/>
    <x v="1"/>
    <n v="141400"/>
    <x v="1"/>
    <s v="BV"/>
    <s v="P6-OLO8_0330513.0330998-M0475955"/>
    <s v="TK607"/>
    <s v="ACT"/>
    <s v="416D"/>
    <s v="EXXONMOBIL PETROLEUM &amp; CHEMICALS MOGAS"/>
    <s v="AAD"/>
    <s v="6-OLO8"/>
    <s v="Others Light Oils"/>
    <s v="GLN"/>
    <x v="10"/>
    <s v="271012909000000000   0"/>
    <n v="159165"/>
    <n v="204477"/>
    <x v="53"/>
    <x v="3"/>
    <d v="2025-10-30T00:00:00"/>
    <x v="0"/>
    <m/>
  </r>
  <r>
    <d v="2025-11-01T00:00:00"/>
    <x v="0"/>
    <x v="0"/>
    <x v="1"/>
    <n v="141400"/>
    <x v="1"/>
    <s v="BV"/>
    <s v="P6-OLO8_0330421.0330998-M0475955"/>
    <s v="TK607"/>
    <s v="ACT"/>
    <s v="416D"/>
    <s v="EXXONMOBIL PETROLEUM &amp; CHEMICALS MOGAS"/>
    <s v="AAD"/>
    <s v="6-OLO8"/>
    <s v="Others Light Oils"/>
    <s v="GLN"/>
    <x v="10"/>
    <s v="271012909000000000   0"/>
    <n v="149447"/>
    <n v="191993"/>
    <x v="53"/>
    <x v="3"/>
    <d v="2025-10-30T00:00:00"/>
    <x v="0"/>
    <m/>
  </r>
  <r>
    <d v="2025-11-01T00:00:00"/>
    <x v="0"/>
    <x v="0"/>
    <x v="1"/>
    <n v="141400"/>
    <x v="1"/>
    <s v="BV"/>
    <s v="P6-OLO8_0330919.0330998-M0475955"/>
    <s v="TK607"/>
    <s v="ACT"/>
    <s v="416D"/>
    <s v="EXXONMOBIL PETROLEUM &amp; CHEMICALS MOGAS"/>
    <s v="AAD"/>
    <s v="6-OLO8"/>
    <s v="Others Light Oils"/>
    <s v="GLN"/>
    <x v="10"/>
    <s v="271012909000000000   0"/>
    <n v="102192"/>
    <n v="131285"/>
    <x v="53"/>
    <x v="3"/>
    <d v="2025-10-30T00:00:00"/>
    <x v="0"/>
    <m/>
  </r>
  <r>
    <d v="2025-11-02T00:00:00"/>
    <x v="2"/>
    <x v="0"/>
    <x v="1"/>
    <n v="91400"/>
    <x v="2"/>
    <s v="BI"/>
    <s v="P6-SLO7_0330890.0330890-M0476127"/>
    <s v="TK607"/>
    <s v="ACT"/>
    <s v="416D"/>
    <s v="EXXONMOBIL PETROLEUM &amp; CHEMICALS MOGAS"/>
    <s v="AAD"/>
    <s v="6-SLO7"/>
    <s v="Light Oxo Fraction (LOF)"/>
    <s v="GLN"/>
    <x v="12"/>
    <s v="271012259000000000   0"/>
    <n v="994867"/>
    <n v="1378699"/>
    <x v="54"/>
    <x v="7"/>
    <d v="2025-10-24T00:00:00"/>
    <x v="0"/>
    <s v="Eveline"/>
  </r>
  <r>
    <d v="2025-11-01T00:00:00"/>
    <x v="3"/>
    <x v="2"/>
    <x v="0"/>
    <s v="UNKNOWN"/>
    <x v="0"/>
    <m/>
    <s v="PPEN BI_0329033.0329033-M0472343"/>
    <s v="TK025"/>
    <s v="ACT"/>
    <s v="VITOLB"/>
    <s v="Vitol S.A. (Bitumen)"/>
    <s v="FRE"/>
    <s v="PEN BIT2"/>
    <s v="Penetratie Bitumen"/>
    <s v="BIT"/>
    <x v="6"/>
    <s v="2713200010000000000000"/>
    <n v="393"/>
    <n v="382"/>
    <x v="55"/>
    <x v="14"/>
    <d v="2025-10-31T00:00:00"/>
    <x v="1"/>
    <s v="ASPHALT SYNERGY"/>
  </r>
  <r>
    <d v="2025-11-01T00:00:00"/>
    <x v="2"/>
    <x v="0"/>
    <x v="0"/>
    <s v="UNKNOWN"/>
    <x v="0"/>
    <m/>
    <s v="PPEN BI_0329033.0329033-M0472343"/>
    <s v="TK025"/>
    <s v="ACT"/>
    <s v="VITOLB"/>
    <s v="Vitol S.A. (Bitumen)"/>
    <s v="FRE"/>
    <s v="PEN BIT2"/>
    <s v="Penetratie Bitumen"/>
    <s v="BIT"/>
    <x v="6"/>
    <s v="2713200010000000000000"/>
    <n v="-356068"/>
    <n v="-345697"/>
    <x v="55"/>
    <x v="14"/>
    <d v="2025-10-31T00:00:00"/>
    <x v="1"/>
    <s v="ASPHALT SYNERGY"/>
  </r>
  <r>
    <d v="2025-11-01T00:00:00"/>
    <x v="2"/>
    <x v="0"/>
    <x v="0"/>
    <s v="UNKNOWN"/>
    <x v="0"/>
    <m/>
    <s v="PPEN BI_0330496.0330496-M0475663"/>
    <s v="TK025"/>
    <s v="ACT"/>
    <s v="VITOLB"/>
    <s v="Vitol S.A. (Bitumen)"/>
    <s v="FRE"/>
    <s v="PEN BIT2"/>
    <s v="Penetratie Bitumen"/>
    <s v="BIT"/>
    <x v="6"/>
    <s v="2713200010000000000000"/>
    <n v="-339228"/>
    <n v="-329348"/>
    <x v="55"/>
    <x v="14"/>
    <d v="2025-10-31T00:00:00"/>
    <x v="1"/>
    <s v="ASPHALT SYNERGY"/>
  </r>
  <r>
    <d v="2025-11-01T00:00:00"/>
    <x v="2"/>
    <x v="0"/>
    <x v="1"/>
    <n v="140100"/>
    <x v="3"/>
    <s v="AF"/>
    <s v="P6-SLO5_0330880.0330880-M0475944"/>
    <s v="F_MOGAS01"/>
    <s v="ACT"/>
    <s v="416D"/>
    <s v="EXXONMOBIL PETROLEUM &amp; CHEMICALS MOGAS"/>
    <s v="AAD"/>
    <s v="6-SLO5"/>
    <s v="Sulflane (IC5) Raffinate"/>
    <s v="GLN"/>
    <x v="12"/>
    <s v="271012259000000000   0"/>
    <n v="-2992660"/>
    <n v="-4319659"/>
    <x v="56"/>
    <x v="14"/>
    <d v="2025-10-29T00:00:00"/>
    <x v="1"/>
    <s v="SLOMAN HESTIA"/>
  </r>
  <r>
    <d v="2025-11-02T00:00:00"/>
    <x v="2"/>
    <x v="0"/>
    <x v="0"/>
    <s v="UNKNOWN"/>
    <x v="0"/>
    <m/>
    <s v="P6B-ANT_0331108.0331108-M0476168"/>
    <s v="F_MOGAS01"/>
    <s v="ACT"/>
    <s v="416D"/>
    <s v="EXXONMOBIL PETROLEUM &amp; CHEMICALS MOGAS"/>
    <s v="FRE"/>
    <s v="6B-ANTOX"/>
    <s v="NACE - DCI-4A"/>
    <s v="ADD"/>
    <x v="14"/>
    <s v="291719809000000000   0"/>
    <n v="296"/>
    <n v="312"/>
    <x v="57"/>
    <x v="10"/>
    <d v="2025-11-01T00:00:00"/>
    <x v="0"/>
    <s v="OCEAN NISA 317726"/>
  </r>
  <r>
    <d v="2025-11-02T00:00:00"/>
    <x v="2"/>
    <x v="0"/>
    <x v="0"/>
    <s v="UNKNOWN"/>
    <x v="0"/>
    <m/>
    <s v="P6B-ANT_0331108.0331108-M0476168"/>
    <s v="F_MOGAS01"/>
    <s v="ACT"/>
    <s v="416D"/>
    <s v="EXXONMOBIL PETROLEUM &amp; CHEMICALS MOGAS"/>
    <s v="FRE"/>
    <s v="6B-ANTOX"/>
    <s v="NACE - DCI-4A"/>
    <s v="ADD"/>
    <x v="14"/>
    <s v="291719809000000000   0"/>
    <n v="-296"/>
    <n v="-312"/>
    <x v="27"/>
    <x v="3"/>
    <d v="2025-10-23T00:00:00"/>
    <x v="0"/>
    <s v="-"/>
  </r>
  <r>
    <d v="2025-11-02T00:00:00"/>
    <x v="2"/>
    <x v="0"/>
    <x v="0"/>
    <s v="UNKNOWN"/>
    <x v="0"/>
    <m/>
    <s v="P6B-ANT_0331108.0330852-M0476178"/>
    <s v="F_MOGAS_LVB1"/>
    <s v="ACT"/>
    <s v="416D"/>
    <s v="EXXONMOBIL PETROLEUM &amp; CHEMICALS MOGAS"/>
    <s v="FRE"/>
    <s v="6B-ANTOX"/>
    <s v="NACE - DCI-4A"/>
    <s v="ADD"/>
    <x v="14"/>
    <s v="291719809000000000   0"/>
    <n v="296"/>
    <n v="312"/>
    <x v="27"/>
    <x v="3"/>
    <d v="2025-10-23T00:00:00"/>
    <x v="0"/>
    <s v="-"/>
  </r>
  <r>
    <d v="2025-11-01T00:00:00"/>
    <x v="0"/>
    <x v="0"/>
    <x v="0"/>
    <s v="UNKNOWN"/>
    <x v="0"/>
    <m/>
    <s v="PPEN BI_0330496.0330496-M0476083"/>
    <s v="F_VITOL_01"/>
    <s v="ACT"/>
    <s v="VITOLB"/>
    <s v="Vitol S.A. (Bitumen)"/>
    <s v="FRE"/>
    <s v="PEN BIT2"/>
    <s v="Penetratie Bitumen"/>
    <s v="BIT"/>
    <x v="6"/>
    <s v="2713200010000000000000"/>
    <n v="2303905"/>
    <n v="2240063"/>
    <x v="37"/>
    <x v="4"/>
    <d v="2025-10-14T00:00:00"/>
    <x v="0"/>
    <s v="ASPHALT SYNERGY"/>
  </r>
  <r>
    <d v="2025-11-01T00:00:00"/>
    <x v="2"/>
    <x v="0"/>
    <x v="0"/>
    <s v="UNKNOWN"/>
    <x v="0"/>
    <m/>
    <s v="PPEN BI_0330496.0330496-M0476083"/>
    <s v="F_VITOL_01"/>
    <s v="ACT"/>
    <s v="VITOLB"/>
    <s v="Vitol S.A. (Bitumen)"/>
    <s v="FRE"/>
    <s v="PEN BIT2"/>
    <s v="Penetratie Bitumen"/>
    <s v="BIT"/>
    <x v="6"/>
    <s v="2713200010000000000000"/>
    <n v="-2303905"/>
    <n v="-2240063"/>
    <x v="55"/>
    <x v="14"/>
    <d v="2025-10-31T00:00:00"/>
    <x v="1"/>
    <s v="ASPHALT SYNERGY"/>
  </r>
  <r>
    <d v="2025-11-02T00:00:00"/>
    <x v="2"/>
    <x v="0"/>
    <x v="1"/>
    <n v="91400"/>
    <x v="2"/>
    <s v="BI"/>
    <s v="P6-OB-A_0330971.0330971-M0475870"/>
    <s v="TK608"/>
    <s v="ACT"/>
    <s v="416D"/>
    <s v="EXXONMOBIL PETROLEUM &amp; CHEMICALS MOGAS"/>
    <s v="AAD"/>
    <s v="6-OB-AC2"/>
    <s v="Heavy Power Formate (IC5)"/>
    <s v="GLN"/>
    <x v="17"/>
    <s v="270750008900000000   0"/>
    <n v="3797400"/>
    <n v="4599199"/>
    <x v="58"/>
    <x v="9"/>
    <d v="2025-10-29T00:00:00"/>
    <x v="0"/>
    <m/>
  </r>
  <r>
    <d v="2025-11-02T00:00:00"/>
    <x v="2"/>
    <x v="0"/>
    <x v="1"/>
    <n v="140100"/>
    <x v="3"/>
    <s v="AF"/>
    <s v="PC4V-BU_0330652.0330652-M0475171"/>
    <s v="TK555"/>
    <s v="ACT"/>
    <s v="416D"/>
    <s v="EXXONMOBIL PETROLEUM &amp; CHEMICALS MOGAS"/>
    <s v="AAD"/>
    <s v="C4V-BUT2"/>
    <s v="Butane &lt;=90%"/>
    <s v="BUT"/>
    <x v="13"/>
    <s v="271113970000000000   0"/>
    <n v="-24000"/>
    <n v="-41324"/>
    <x v="59"/>
    <x v="8"/>
    <d v="2025-10-31T00:00:00"/>
    <x v="1"/>
    <m/>
  </r>
  <r>
    <d v="2025-11-02T00:00:00"/>
    <x v="3"/>
    <x v="1"/>
    <x v="1"/>
    <n v="141400"/>
    <x v="1"/>
    <s v="VM"/>
    <s v="PC4V-BU_0330902.0330902-M0475957"/>
    <s v="TK555"/>
    <s v="ACT"/>
    <s v="416D"/>
    <s v="EXXONMOBIL PETROLEUM &amp; CHEMICALS MOGAS"/>
    <s v="AAD"/>
    <s v="C4V-BUT2"/>
    <s v="Butane &lt;=90%"/>
    <s v="BUT"/>
    <x v="13"/>
    <s v="271113970000000000   0"/>
    <n v="0"/>
    <n v="-18"/>
    <x v="59"/>
    <x v="8"/>
    <d v="2025-10-31T00:00:00"/>
    <x v="1"/>
    <s v="Unigas II"/>
  </r>
  <r>
    <d v="2025-11-02T00:00:00"/>
    <x v="2"/>
    <x v="0"/>
    <x v="1"/>
    <n v="140100"/>
    <x v="3"/>
    <s v="AF"/>
    <s v="PC4V-BU_0330902.0330902-M0475957"/>
    <s v="TK555"/>
    <s v="ACT"/>
    <s v="416D"/>
    <s v="EXXONMOBIL PETROLEUM &amp; CHEMICALS MOGAS"/>
    <s v="AAD"/>
    <s v="C4V-BUT2"/>
    <s v="Butane &lt;=90%"/>
    <s v="BUT"/>
    <x v="13"/>
    <s v="271113970000000000   0"/>
    <n v="-802156"/>
    <n v="-1381140"/>
    <x v="59"/>
    <x v="8"/>
    <d v="2025-10-31T00:00:00"/>
    <x v="1"/>
    <m/>
  </r>
  <r>
    <d v="2025-11-02T00:00:00"/>
    <x v="3"/>
    <x v="3"/>
    <x v="1"/>
    <n v="141400"/>
    <x v="1"/>
    <s v="MB"/>
    <s v="P6-OLO8_0330648.0330980-M0475888"/>
    <s v="TK600"/>
    <s v="ACT"/>
    <s v="416D"/>
    <s v="EXXONMOBIL PETROLEUM &amp; CHEMICALS MOGAS"/>
    <s v="AAD"/>
    <s v="6-OLO8"/>
    <s v="Others Light Oils"/>
    <s v="GLN"/>
    <x v="10"/>
    <s v="271012909000000000   0"/>
    <n v="3904"/>
    <n v="5389"/>
    <x v="60"/>
    <x v="15"/>
    <d v="2025-11-02T00:00:00"/>
    <x v="1"/>
    <m/>
  </r>
  <r>
    <d v="2025-11-02T00:00:00"/>
    <x v="3"/>
    <x v="4"/>
    <x v="1"/>
    <n v="141400"/>
    <x v="1"/>
    <s v="VT"/>
    <s v="P6-OLO8_0330648.0330980-M0475888"/>
    <s v="TK600"/>
    <s v="ACT"/>
    <s v="416D"/>
    <s v="EXXONMOBIL PETROLEUM &amp; CHEMICALS MOGAS"/>
    <s v="AAD"/>
    <s v="6-OLO8"/>
    <s v="Others Light Oils"/>
    <s v="GLN"/>
    <x v="10"/>
    <s v="271012909000000000   0"/>
    <n v="-29018"/>
    <n v="-40058"/>
    <x v="60"/>
    <x v="15"/>
    <d v="2025-11-02T00:00:00"/>
    <x v="1"/>
    <m/>
  </r>
  <r>
    <d v="2025-11-01T00:00:00"/>
    <x v="0"/>
    <x v="0"/>
    <x v="1"/>
    <n v="141400"/>
    <x v="1"/>
    <s v="BV"/>
    <s v="P6-OB-A_0330732.0331033-M0476021"/>
    <s v="TK609"/>
    <s v="ACT"/>
    <s v="416D"/>
    <s v="EXXONMOBIL PETROLEUM &amp; CHEMICALS MOGAS"/>
    <s v="AAD"/>
    <s v="6-OB-AC1"/>
    <s v="Reformate"/>
    <s v="GLN"/>
    <x v="17"/>
    <s v="270750008900000000   0"/>
    <n v="192895"/>
    <n v="229637"/>
    <x v="61"/>
    <x v="1"/>
    <d v="2025-10-31T00:00:00"/>
    <x v="0"/>
    <m/>
  </r>
  <r>
    <d v="2025-11-01T00:00:00"/>
    <x v="0"/>
    <x v="0"/>
    <x v="1"/>
    <n v="141400"/>
    <x v="1"/>
    <s v="BV"/>
    <s v="P6-OB-A_0330866.0331033-M0476021"/>
    <s v="TK609"/>
    <s v="ACT"/>
    <s v="416D"/>
    <s v="EXXONMOBIL PETROLEUM &amp; CHEMICALS MOGAS"/>
    <s v="AAD"/>
    <s v="6-OB-AC1"/>
    <s v="Reformate"/>
    <s v="GLN"/>
    <x v="17"/>
    <s v="270750008900000000   0"/>
    <n v="1482623"/>
    <n v="1765027"/>
    <x v="61"/>
    <x v="1"/>
    <d v="2025-10-31T00:00:00"/>
    <x v="0"/>
    <m/>
  </r>
  <r>
    <d v="2025-11-01T00:00:00"/>
    <x v="0"/>
    <x v="0"/>
    <x v="1"/>
    <n v="141400"/>
    <x v="1"/>
    <s v="BV"/>
    <s v="P6-OB-A_0330620.0331033-M0476021"/>
    <s v="TK609"/>
    <s v="ACT"/>
    <s v="416D"/>
    <s v="EXXONMOBIL PETROLEUM &amp; CHEMICALS MOGAS"/>
    <s v="AAD"/>
    <s v="6-OB-AC1"/>
    <s v="Reformate"/>
    <s v="GLN"/>
    <x v="17"/>
    <s v="270750008900000000   0"/>
    <n v="5366366"/>
    <n v="6388531"/>
    <x v="61"/>
    <x v="1"/>
    <d v="2025-10-31T00:00:00"/>
    <x v="0"/>
    <m/>
  </r>
  <r>
    <d v="2025-11-02T00:00:00"/>
    <x v="3"/>
    <x v="3"/>
    <x v="1"/>
    <n v="141400"/>
    <x v="1"/>
    <s v="MB"/>
    <s v="P6-OB-A_0330732.0331033-M0476021"/>
    <s v="TK609"/>
    <s v="ACT"/>
    <s v="416D"/>
    <s v="EXXONMOBIL PETROLEUM &amp; CHEMICALS MOGAS"/>
    <s v="AAD"/>
    <s v="6-OB-AC1"/>
    <s v="Reformate"/>
    <s v="GLN"/>
    <x v="17"/>
    <s v="270750008900000000   0"/>
    <n v="27"/>
    <n v="32"/>
    <x v="60"/>
    <x v="15"/>
    <d v="2025-11-02T00:00:00"/>
    <x v="1"/>
    <m/>
  </r>
  <r>
    <d v="2025-11-02T00:00:00"/>
    <x v="3"/>
    <x v="4"/>
    <x v="1"/>
    <n v="141400"/>
    <x v="1"/>
    <s v="MB"/>
    <s v="P6-OB-A_0330732.0331033-M0476021"/>
    <s v="TK609"/>
    <s v="ACT"/>
    <s v="416D"/>
    <s v="EXXONMOBIL PETROLEUM &amp; CHEMICALS MOGAS"/>
    <s v="AAD"/>
    <s v="6-OB-AC1"/>
    <s v="Reformate"/>
    <s v="GLN"/>
    <x v="17"/>
    <s v="270750008900000000   0"/>
    <n v="33637"/>
    <n v="40044"/>
    <x v="60"/>
    <x v="15"/>
    <d v="2025-11-02T00:00:00"/>
    <x v="1"/>
    <m/>
  </r>
  <r>
    <d v="2025-11-01T00:00:00"/>
    <x v="0"/>
    <x v="0"/>
    <x v="1"/>
    <n v="141400"/>
    <x v="1"/>
    <s v="BV"/>
    <s v="P1-BGO1_0330439.0330439-M0475269"/>
    <s v="TK287"/>
    <s v="ACT"/>
    <n v="59"/>
    <s v="Greenergy fuels limited"/>
    <s v="AAD"/>
    <s v="1-BGO1"/>
    <s v="Fame"/>
    <s v="GO"/>
    <x v="18"/>
    <s v="382600109900000000   0"/>
    <n v="3959461"/>
    <n v="4479027"/>
    <x v="62"/>
    <x v="11"/>
    <d v="2025-10-30T00:00:00"/>
    <x v="1"/>
    <s v="Reality"/>
  </r>
  <r>
    <d v="2025-11-01T00:00:00"/>
    <x v="0"/>
    <x v="0"/>
    <x v="1"/>
    <n v="141400"/>
    <x v="1"/>
    <s v="BV"/>
    <s v="P1-BGO1_0330383.0330383-M0475522"/>
    <s v="TK287"/>
    <s v="ACT"/>
    <n v="59"/>
    <s v="Greenergy fuels limited"/>
    <s v="AAD"/>
    <s v="1-BGO1"/>
    <s v="Fame"/>
    <s v="GO"/>
    <x v="18"/>
    <s v="382600109900000000   0"/>
    <n v="1656504"/>
    <n v="1873873"/>
    <x v="62"/>
    <x v="11"/>
    <d v="2025-10-30T00:00:00"/>
    <x v="1"/>
    <s v="Monaco"/>
  </r>
  <r>
    <d v="2025-11-01T00:00:00"/>
    <x v="0"/>
    <x v="0"/>
    <x v="2"/>
    <n v="101000"/>
    <x v="5"/>
    <s v="BV"/>
    <s v="P1-BGO1_0327352.0327352-M0467629"/>
    <s v="TK287"/>
    <s v="ACT"/>
    <n v="59"/>
    <s v="Greenergy fuels limited"/>
    <s v="T1"/>
    <s v="1-BGO1"/>
    <s v="Fame"/>
    <s v="GO"/>
    <x v="18"/>
    <s v="382600109900000000   0"/>
    <n v="23847"/>
    <n v="26977"/>
    <x v="62"/>
    <x v="11"/>
    <d v="2025-10-30T00:00:00"/>
    <x v="1"/>
    <s v="Mallorca"/>
  </r>
  <r>
    <d v="2025-11-02T00:00:00"/>
    <x v="2"/>
    <x v="0"/>
    <x v="1"/>
    <n v="91400"/>
    <x v="2"/>
    <s v="BI"/>
    <s v="P1-BGO1_0330966.0330966-M0475866"/>
    <s v="TK287"/>
    <s v="ACT"/>
    <n v="59"/>
    <s v="Greenergy fuels limited"/>
    <s v="AAD"/>
    <s v="1-BGO1"/>
    <s v="Fame"/>
    <s v="GO"/>
    <x v="18"/>
    <s v="382600109900000000   0"/>
    <n v="2014395"/>
    <n v="2285583"/>
    <x v="63"/>
    <x v="7"/>
    <d v="2025-10-29T00:00:00"/>
    <x v="0"/>
    <s v="Rossini"/>
  </r>
  <r>
    <d v="2025-11-01T00:00:00"/>
    <x v="2"/>
    <x v="0"/>
    <x v="1"/>
    <n v="140900"/>
    <x v="4"/>
    <s v="AF"/>
    <s v="PC3V-PR_0329774.0330220-M0474181"/>
    <s v="TK1030"/>
    <s v="ACT"/>
    <s v="VITOL"/>
    <s v="Vitol S.A."/>
    <s v="AAD"/>
    <s v="C3V-PRO2"/>
    <s v="C3-Propaan &gt;90% &lt;99%"/>
    <s v="LPG"/>
    <x v="16"/>
    <s v="271112940000000000   0"/>
    <n v="-48656"/>
    <n v="-96158"/>
    <x v="64"/>
    <x v="12"/>
    <d v="2025-10-23T00:00:00"/>
    <x v="1"/>
    <m/>
  </r>
  <r>
    <d v="2025-11-01T00:00:00"/>
    <x v="2"/>
    <x v="0"/>
    <x v="1"/>
    <n v="140900"/>
    <x v="4"/>
    <s v="AF"/>
    <s v="PC3V-PR_0329774.0330220-M0474181"/>
    <s v="TK1030"/>
    <s v="ACT"/>
    <s v="VITOL"/>
    <s v="Vitol S.A."/>
    <s v="AAD"/>
    <s v="C3V-PRO2"/>
    <s v="C3-Propaan &gt;90% &lt;99%"/>
    <s v="LPG"/>
    <x v="16"/>
    <s v="271112940000000000   0"/>
    <n v="-48856"/>
    <n v="-96553"/>
    <x v="64"/>
    <x v="12"/>
    <d v="2025-10-23T00:00:00"/>
    <x v="1"/>
    <m/>
  </r>
  <r>
    <d v="2025-11-01T00:00:00"/>
    <x v="2"/>
    <x v="0"/>
    <x v="1"/>
    <n v="140900"/>
    <x v="4"/>
    <s v="AF"/>
    <s v="PC3V-PR_0329774.0330220-M0474181"/>
    <s v="TK1030"/>
    <s v="ACT"/>
    <s v="VITOL"/>
    <s v="Vitol S.A."/>
    <s v="AAD"/>
    <s v="C3V-PRO2"/>
    <s v="C3-Propaan &gt;90% &lt;99%"/>
    <s v="LPG"/>
    <x v="16"/>
    <s v="271112940000000000   0"/>
    <n v="-49157"/>
    <n v="-97148"/>
    <x v="64"/>
    <x v="12"/>
    <d v="2025-10-23T00:00:00"/>
    <x v="1"/>
    <m/>
  </r>
  <r>
    <d v="2025-11-01T00:00:00"/>
    <x v="2"/>
    <x v="0"/>
    <x v="1"/>
    <n v="140900"/>
    <x v="4"/>
    <s v="AF"/>
    <s v="PC3V-PR_0329774.0330220-M0474181"/>
    <s v="TK1030"/>
    <s v="ACT"/>
    <s v="VITOL"/>
    <s v="Vitol S.A."/>
    <s v="AAD"/>
    <s v="C3V-PRO2"/>
    <s v="C3-Propaan &gt;90% &lt;99%"/>
    <s v="LPG"/>
    <x v="16"/>
    <s v="271112940000000000   0"/>
    <n v="-48856"/>
    <n v="-96553"/>
    <x v="64"/>
    <x v="12"/>
    <d v="2025-10-23T00:00:00"/>
    <x v="1"/>
    <m/>
  </r>
  <r>
    <d v="2025-11-01T00:00:00"/>
    <x v="2"/>
    <x v="0"/>
    <x v="1"/>
    <n v="140900"/>
    <x v="4"/>
    <s v="AF"/>
    <s v="PC3V-PR_0329774.0330220-M0474181"/>
    <s v="TK1030"/>
    <s v="ACT"/>
    <s v="VITOL"/>
    <s v="Vitol S.A."/>
    <s v="AAD"/>
    <s v="C3V-PRO2"/>
    <s v="C3-Propaan &gt;90% &lt;99%"/>
    <s v="LPG"/>
    <x v="16"/>
    <s v="271112940000000000   0"/>
    <n v="-49157"/>
    <n v="-97148"/>
    <x v="64"/>
    <x v="12"/>
    <d v="2025-10-23T00:00:00"/>
    <x v="1"/>
    <m/>
  </r>
  <r>
    <d v="2025-11-02T00:00:00"/>
    <x v="2"/>
    <x v="0"/>
    <x v="1"/>
    <n v="91400"/>
    <x v="2"/>
    <s v="BI"/>
    <s v="PSCAV-4_0331012.0331012-M0475974"/>
    <s v="F_GREEN_01"/>
    <s v="ACT"/>
    <n v="59"/>
    <s v="Greenergy fuels limited"/>
    <s v="AAD"/>
    <s v="SCAV-4"/>
    <s v="Hydradd BHT"/>
    <s v="ADD"/>
    <x v="19"/>
    <s v="381190009000000000   0"/>
    <n v="650"/>
    <n v="714"/>
    <x v="65"/>
    <x v="10"/>
    <d v="2025-10-28T00:00:00"/>
    <x v="0"/>
    <s v="ADD FLORIDA"/>
  </r>
  <r>
    <d v="2025-11-02T00:00:00"/>
    <x v="2"/>
    <x v="0"/>
    <x v="1"/>
    <n v="141400"/>
    <x v="1"/>
    <s v="OE"/>
    <s v="PSCAV-4_0331012.0331012-M0475974"/>
    <s v="F_GREEN_01"/>
    <s v="ACT"/>
    <n v="59"/>
    <s v="Greenergy fuels limited"/>
    <s v="AAD"/>
    <s v="SCAV-4"/>
    <s v="Hydradd BHT"/>
    <s v="ADD"/>
    <x v="19"/>
    <s v="381190009000000000   0"/>
    <n v="-650"/>
    <n v="-714"/>
    <x v="66"/>
    <x v="3"/>
    <d v="2025-10-28T00:00:00"/>
    <x v="1"/>
    <s v="-"/>
  </r>
  <r>
    <d v="2025-11-02T00:00:00"/>
    <x v="2"/>
    <x v="0"/>
    <x v="1"/>
    <n v="141400"/>
    <x v="1"/>
    <s v="OE"/>
    <s v="PSCAV-4_0331012.0331010-M0476193"/>
    <s v="F_GREEN_LVB1"/>
    <s v="ACT"/>
    <n v="59"/>
    <s v="Greenergy fuels limited"/>
    <s v="AAD"/>
    <s v="SCAV-4"/>
    <s v="Hydradd BHT"/>
    <s v="ADD"/>
    <x v="19"/>
    <s v="381190009000000000   0"/>
    <n v="650"/>
    <n v="714"/>
    <x v="66"/>
    <x v="3"/>
    <d v="2025-10-28T00:00:00"/>
    <x v="1"/>
    <s v="-"/>
  </r>
  <r>
    <d v="2025-11-01T00:00:00"/>
    <x v="0"/>
    <x v="0"/>
    <x v="1"/>
    <n v="141400"/>
    <x v="1"/>
    <s v="BV"/>
    <s v="P1-BGO1_0329716.0329716-M0473196"/>
    <s v="TK289"/>
    <s v="ACT"/>
    <n v="59"/>
    <s v="Greenergy fuels limited"/>
    <s v="AAD"/>
    <s v="1-BGO1"/>
    <s v="Fame"/>
    <s v="GO"/>
    <x v="18"/>
    <s v="382600109900000000   0"/>
    <n v="5967"/>
    <n v="6762"/>
    <x v="67"/>
    <x v="16"/>
    <d v="2025-10-30T00:00:00"/>
    <x v="1"/>
    <s v="Reality"/>
  </r>
  <r>
    <d v="2025-11-01T00:00:00"/>
    <x v="0"/>
    <x v="0"/>
    <x v="1"/>
    <n v="141400"/>
    <x v="1"/>
    <s v="BV"/>
    <s v="P1-BGO1_0330414.0330414-M0474818"/>
    <s v="TK289"/>
    <s v="ACT"/>
    <n v="59"/>
    <s v="Greenergy fuels limited"/>
    <s v="AAD"/>
    <s v="1-BGO1"/>
    <s v="Fame"/>
    <s v="GO"/>
    <x v="18"/>
    <s v="382600109900000000   0"/>
    <n v="5005951"/>
    <n v="5672466"/>
    <x v="67"/>
    <x v="16"/>
    <d v="2025-10-30T00:00:00"/>
    <x v="1"/>
    <s v="BOYNE"/>
  </r>
  <r>
    <d v="2025-11-01T00:00:00"/>
    <x v="0"/>
    <x v="0"/>
    <x v="1"/>
    <n v="141400"/>
    <x v="1"/>
    <s v="BV"/>
    <s v="P1-BGO1_0330383.0330383-M0475521"/>
    <s v="TK289"/>
    <s v="ACT"/>
    <n v="59"/>
    <s v="Greenergy fuels limited"/>
    <s v="AAD"/>
    <s v="1-BGO1"/>
    <s v="Fame"/>
    <s v="GO"/>
    <x v="18"/>
    <s v="382600109900000000   0"/>
    <n v="3356591"/>
    <n v="3803503"/>
    <x v="67"/>
    <x v="16"/>
    <d v="2025-10-30T00:00:00"/>
    <x v="1"/>
    <s v="Monaco"/>
  </r>
  <r>
    <d v="2025-11-02T00:00:00"/>
    <x v="2"/>
    <x v="0"/>
    <x v="1"/>
    <n v="141400"/>
    <x v="1"/>
    <s v="OE"/>
    <s v="P1-BGO1_0329716.0329716-M0473196"/>
    <s v="TK289"/>
    <s v="ACT"/>
    <n v="59"/>
    <s v="Greenergy fuels limited"/>
    <s v="AAD"/>
    <s v="1-BGO1"/>
    <s v="Fame"/>
    <s v="GO"/>
    <x v="18"/>
    <s v="382600109900000000   0"/>
    <n v="-5967"/>
    <n v="-6762"/>
    <x v="66"/>
    <x v="3"/>
    <d v="2025-10-28T00:00:00"/>
    <x v="1"/>
    <s v="-"/>
  </r>
  <r>
    <d v="2025-11-02T00:00:00"/>
    <x v="2"/>
    <x v="0"/>
    <x v="1"/>
    <n v="141400"/>
    <x v="1"/>
    <s v="OE"/>
    <s v="P1-BGO1_0330414.0330414-M0474818"/>
    <s v="TK289"/>
    <s v="ACT"/>
    <n v="59"/>
    <s v="Greenergy fuels limited"/>
    <s v="AAD"/>
    <s v="1-BGO1"/>
    <s v="Fame"/>
    <s v="GO"/>
    <x v="18"/>
    <s v="382600109900000000   0"/>
    <n v="-283888"/>
    <n v="-321686"/>
    <x v="66"/>
    <x v="3"/>
    <d v="2025-10-28T00:00:00"/>
    <x v="1"/>
    <s v="-"/>
  </r>
  <r>
    <d v="2025-11-02T00:00:00"/>
    <x v="2"/>
    <x v="0"/>
    <x v="1"/>
    <n v="141400"/>
    <x v="1"/>
    <s v="OE"/>
    <s v="P1-BGO1_0329716.0331010-M0476194"/>
    <s v="F_GREEN_LVB1"/>
    <s v="ACT"/>
    <n v="59"/>
    <s v="Greenergy fuels limited"/>
    <s v="AAD"/>
    <s v="1-BGO1"/>
    <s v="Fame"/>
    <s v="GO"/>
    <x v="18"/>
    <s v="382600109900000000   0"/>
    <n v="5967"/>
    <n v="6762"/>
    <x v="66"/>
    <x v="3"/>
    <d v="2025-10-28T00:00:00"/>
    <x v="1"/>
    <s v="-"/>
  </r>
  <r>
    <d v="2025-11-02T00:00:00"/>
    <x v="2"/>
    <x v="0"/>
    <x v="1"/>
    <n v="141400"/>
    <x v="1"/>
    <s v="OE"/>
    <s v="P1-BGO1_0330414.0331010-M0476194"/>
    <s v="F_GREEN_LVB1"/>
    <s v="ACT"/>
    <n v="59"/>
    <s v="Greenergy fuels limited"/>
    <s v="AAD"/>
    <s v="1-BGO1"/>
    <s v="Fame"/>
    <s v="GO"/>
    <x v="18"/>
    <s v="382600109900000000   0"/>
    <n v="283888"/>
    <n v="321686"/>
    <x v="66"/>
    <x v="3"/>
    <d v="2025-10-28T00:00:00"/>
    <x v="1"/>
    <s v="-"/>
  </r>
  <r>
    <d v="2025-11-01T00:00:00"/>
    <x v="0"/>
    <x v="0"/>
    <x v="1"/>
    <n v="141400"/>
    <x v="1"/>
    <s v="BV"/>
    <s v="P1-BGO1_0330437.0330437-M0474878"/>
    <s v="TK288"/>
    <s v="ACT"/>
    <n v="59"/>
    <s v="Greenergy fuels limited"/>
    <s v="AAD"/>
    <s v="1-BGO1"/>
    <s v="Fame"/>
    <s v="GO"/>
    <x v="18"/>
    <s v="382600109900000000   0"/>
    <n v="915195"/>
    <n v="1036343"/>
    <x v="68"/>
    <x v="3"/>
    <d v="2025-10-23T00:00:00"/>
    <x v="1"/>
    <s v="-"/>
  </r>
  <r>
    <d v="2025-11-01T00:00:00"/>
    <x v="0"/>
    <x v="0"/>
    <x v="1"/>
    <n v="141400"/>
    <x v="1"/>
    <s v="BV"/>
    <s v="P1-BGO1_0330438.0330438-M0474879"/>
    <s v="TK288"/>
    <s v="ACT"/>
    <n v="59"/>
    <s v="Greenergy fuels limited"/>
    <s v="AAD"/>
    <s v="1-BGO1"/>
    <s v="Fame"/>
    <s v="GO"/>
    <x v="18"/>
    <s v="382600109900000000   0"/>
    <n v="1599031"/>
    <n v="1810702"/>
    <x v="68"/>
    <x v="3"/>
    <d v="2025-10-23T00:00:00"/>
    <x v="1"/>
    <s v="-"/>
  </r>
  <r>
    <d v="2025-11-01T00:00:00"/>
    <x v="0"/>
    <x v="0"/>
    <x v="1"/>
    <n v="141400"/>
    <x v="1"/>
    <s v="BV"/>
    <s v="P1-BGO1_0330439.0330439-M0475268"/>
    <s v="TK288"/>
    <s v="ACT"/>
    <n v="59"/>
    <s v="Greenergy fuels limited"/>
    <s v="AAD"/>
    <s v="1-BGO1"/>
    <s v="Fame"/>
    <s v="GO"/>
    <x v="18"/>
    <s v="382600109900000000   0"/>
    <n v="1730974"/>
    <n v="1960111"/>
    <x v="68"/>
    <x v="3"/>
    <d v="2025-10-23T00:00:00"/>
    <x v="1"/>
    <s v="-"/>
  </r>
  <r>
    <d v="2025-11-02T00:00:00"/>
    <x v="2"/>
    <x v="0"/>
    <x v="1"/>
    <n v="141400"/>
    <x v="1"/>
    <s v="OE"/>
    <s v="P1-BGO1_0330437.0330437-M0474878"/>
    <s v="TK288"/>
    <s v="ACT"/>
    <n v="59"/>
    <s v="Greenergy fuels limited"/>
    <s v="AAD"/>
    <s v="1-BGO1"/>
    <s v="Fame"/>
    <s v="GO"/>
    <x v="18"/>
    <s v="382600109900000000   0"/>
    <n v="-361310"/>
    <n v="-409138"/>
    <x v="66"/>
    <x v="3"/>
    <d v="2025-10-28T00:00:00"/>
    <x v="1"/>
    <s v="-"/>
  </r>
  <r>
    <d v="2025-11-02T00:00:00"/>
    <x v="2"/>
    <x v="0"/>
    <x v="1"/>
    <n v="141400"/>
    <x v="1"/>
    <s v="OE"/>
    <s v="P1-BGO1_0330437.0331010-M0476195"/>
    <s v="F_GREEN_LVB1"/>
    <s v="ACT"/>
    <n v="59"/>
    <s v="Greenergy fuels limited"/>
    <s v="AAD"/>
    <s v="1-BGO1"/>
    <s v="Fame"/>
    <s v="GO"/>
    <x v="18"/>
    <s v="382600109900000000   0"/>
    <n v="361310"/>
    <n v="409138"/>
    <x v="66"/>
    <x v="3"/>
    <d v="2025-10-28T00:00:00"/>
    <x v="1"/>
    <s v="-"/>
  </r>
  <r>
    <d v="2025-11-02T00:00:00"/>
    <x v="2"/>
    <x v="0"/>
    <x v="1"/>
    <n v="141400"/>
    <x v="1"/>
    <s v="PR"/>
    <s v="PSCAV-4_0331012.0331010-M0476193"/>
    <s v="F_GREEN_LVB1"/>
    <s v="ACT"/>
    <n v="59"/>
    <s v="Greenergy fuels limited"/>
    <s v="AAD"/>
    <s v="SCAV-4"/>
    <s v="Hydradd BHT"/>
    <s v="ADD"/>
    <x v="19"/>
    <s v="381190009000000000   0"/>
    <n v="-630"/>
    <n v="-714"/>
    <x v="69"/>
    <x v="1"/>
    <d v="2025-11-02T00:00:00"/>
    <x v="0"/>
    <s v="-"/>
  </r>
  <r>
    <d v="2025-11-02T00:00:00"/>
    <x v="2"/>
    <x v="0"/>
    <x v="1"/>
    <n v="141400"/>
    <x v="1"/>
    <s v="PR"/>
    <s v="P1-BGO1_0329716.0331010-M0476194"/>
    <s v="F_GREEN_LVB1"/>
    <s v="ACT"/>
    <n v="59"/>
    <s v="Greenergy fuels limited"/>
    <s v="AAD"/>
    <s v="1-BGO1"/>
    <s v="Fame"/>
    <s v="GO"/>
    <x v="18"/>
    <s v="382600109900000000   0"/>
    <n v="-5970"/>
    <n v="-6762"/>
    <x v="69"/>
    <x v="1"/>
    <d v="2025-11-02T00:00:00"/>
    <x v="0"/>
    <s v="-"/>
  </r>
  <r>
    <d v="2025-11-02T00:00:00"/>
    <x v="2"/>
    <x v="0"/>
    <x v="1"/>
    <n v="141400"/>
    <x v="1"/>
    <s v="PR"/>
    <s v="P1-BGO1_0330414.0331010-M0476194"/>
    <s v="F_GREEN_LVB1"/>
    <s v="ACT"/>
    <n v="59"/>
    <s v="Greenergy fuels limited"/>
    <s v="AAD"/>
    <s v="1-BGO1"/>
    <s v="Fame"/>
    <s v="GO"/>
    <x v="18"/>
    <s v="382600109900000000   0"/>
    <n v="-284003"/>
    <n v="-321686"/>
    <x v="69"/>
    <x v="1"/>
    <d v="2025-11-02T00:00:00"/>
    <x v="0"/>
    <s v="-"/>
  </r>
  <r>
    <d v="2025-11-02T00:00:00"/>
    <x v="2"/>
    <x v="0"/>
    <x v="1"/>
    <n v="141400"/>
    <x v="1"/>
    <s v="PR"/>
    <s v="P1-BGO1_0330437.0331010-M0476195"/>
    <s v="F_GREEN_LVB1"/>
    <s v="ACT"/>
    <n v="59"/>
    <s v="Greenergy fuels limited"/>
    <s v="AAD"/>
    <s v="1-BGO1"/>
    <s v="Fame"/>
    <s v="GO"/>
    <x v="18"/>
    <s v="382600109900000000   0"/>
    <n v="-361211"/>
    <n v="-409138"/>
    <x v="69"/>
    <x v="1"/>
    <d v="2025-11-02T00:00:00"/>
    <x v="0"/>
    <s v="-"/>
  </r>
  <r>
    <d v="2025-11-02T00:00:00"/>
    <x v="2"/>
    <x v="0"/>
    <x v="1"/>
    <n v="141400"/>
    <x v="1"/>
    <s v="PR"/>
    <s v="P1-BGO1_0331012.0331117-M0475977"/>
    <s v="F_GREEN_LVB1"/>
    <s v="ACT"/>
    <n v="59"/>
    <s v="Greenergy fuels limited"/>
    <s v="AAD"/>
    <s v="1-BGO1"/>
    <s v="Fame"/>
    <s v="GO"/>
    <x v="18"/>
    <s v="382600109900000000   0"/>
    <n v="630"/>
    <n v="714"/>
    <x v="69"/>
    <x v="1"/>
    <d v="2025-11-02T00:00:00"/>
    <x v="0"/>
    <s v="-"/>
  </r>
  <r>
    <d v="2025-11-02T00:00:00"/>
    <x v="2"/>
    <x v="0"/>
    <x v="1"/>
    <n v="141400"/>
    <x v="1"/>
    <s v="PR"/>
    <s v="P1-BGO1_0329716.0331117-M0475977"/>
    <s v="F_GREEN_LVB1"/>
    <s v="ACT"/>
    <n v="59"/>
    <s v="Greenergy fuels limited"/>
    <s v="AAD"/>
    <s v="1-BGO1"/>
    <s v="Fame"/>
    <s v="GO"/>
    <x v="18"/>
    <s v="382600109900000000   0"/>
    <n v="5970"/>
    <n v="6762"/>
    <x v="69"/>
    <x v="1"/>
    <d v="2025-11-02T00:00:00"/>
    <x v="0"/>
    <s v="-"/>
  </r>
  <r>
    <d v="2025-11-02T00:00:00"/>
    <x v="2"/>
    <x v="0"/>
    <x v="1"/>
    <n v="141400"/>
    <x v="1"/>
    <s v="PR"/>
    <s v="P1-BGO1_0330414.0331117-M0475977"/>
    <s v="F_GREEN_LVB1"/>
    <s v="ACT"/>
    <n v="59"/>
    <s v="Greenergy fuels limited"/>
    <s v="AAD"/>
    <s v="1-BGO1"/>
    <s v="Fame"/>
    <s v="GO"/>
    <x v="18"/>
    <s v="382600109900000000   0"/>
    <n v="284003"/>
    <n v="321686"/>
    <x v="69"/>
    <x v="1"/>
    <d v="2025-11-02T00:00:00"/>
    <x v="0"/>
    <s v="-"/>
  </r>
  <r>
    <d v="2025-11-02T00:00:00"/>
    <x v="2"/>
    <x v="0"/>
    <x v="1"/>
    <n v="141400"/>
    <x v="1"/>
    <s v="PR"/>
    <s v="P1-BGO1_0330437.0331117-M0475977"/>
    <s v="F_GREEN_LVB1"/>
    <s v="ACT"/>
    <n v="59"/>
    <s v="Greenergy fuels limited"/>
    <s v="AAD"/>
    <s v="1-BGO1"/>
    <s v="Fame"/>
    <s v="GO"/>
    <x v="18"/>
    <s v="382600109900000000   0"/>
    <n v="361211"/>
    <n v="409138"/>
    <x v="69"/>
    <x v="1"/>
    <d v="2025-11-02T00:00:00"/>
    <x v="0"/>
    <s v="-"/>
  </r>
  <r>
    <d v="2025-11-02T00:00:00"/>
    <x v="2"/>
    <x v="0"/>
    <x v="1"/>
    <n v="140900"/>
    <x v="4"/>
    <s v="AF"/>
    <s v="P1-BGO1_0331012.0331117-M0475977"/>
    <s v="F_GREEN_LVB1"/>
    <s v="ACT"/>
    <n v="59"/>
    <s v="Greenergy fuels limited"/>
    <s v="AAD"/>
    <s v="1-BGO1"/>
    <s v="Fame"/>
    <s v="GO"/>
    <x v="18"/>
    <s v="382600109900000000   0"/>
    <n v="-630"/>
    <n v="-714"/>
    <x v="70"/>
    <x v="5"/>
    <d v="2025-10-28T00:00:00"/>
    <x v="1"/>
    <s v="Florida"/>
  </r>
  <r>
    <d v="2025-11-02T00:00:00"/>
    <x v="2"/>
    <x v="0"/>
    <x v="1"/>
    <n v="140900"/>
    <x v="4"/>
    <s v="AF"/>
    <s v="P1-BGO1_0329716.0331117-M0475977"/>
    <s v="F_GREEN_LVB1"/>
    <s v="ACT"/>
    <n v="59"/>
    <s v="Greenergy fuels limited"/>
    <s v="AAD"/>
    <s v="1-BGO1"/>
    <s v="Fame"/>
    <s v="GO"/>
    <x v="18"/>
    <s v="382600109900000000   0"/>
    <n v="-5970"/>
    <n v="-6762"/>
    <x v="70"/>
    <x v="5"/>
    <d v="2025-10-28T00:00:00"/>
    <x v="1"/>
    <s v="Florida"/>
  </r>
  <r>
    <d v="2025-11-02T00:00:00"/>
    <x v="2"/>
    <x v="0"/>
    <x v="1"/>
    <n v="140900"/>
    <x v="4"/>
    <s v="AF"/>
    <s v="P1-BGO1_0330414.0331117-M0475977"/>
    <s v="F_GREEN_LVB1"/>
    <s v="ACT"/>
    <n v="59"/>
    <s v="Greenergy fuels limited"/>
    <s v="AAD"/>
    <s v="1-BGO1"/>
    <s v="Fame"/>
    <s v="GO"/>
    <x v="18"/>
    <s v="382600109900000000   0"/>
    <n v="-284003"/>
    <n v="-321686"/>
    <x v="70"/>
    <x v="5"/>
    <d v="2025-10-28T00:00:00"/>
    <x v="1"/>
    <s v="Florida"/>
  </r>
  <r>
    <d v="2025-11-02T00:00:00"/>
    <x v="2"/>
    <x v="0"/>
    <x v="1"/>
    <n v="140900"/>
    <x v="4"/>
    <s v="AF"/>
    <s v="P1-BGO1_0330437.0331117-M0475977"/>
    <s v="F_GREEN_LVB1"/>
    <s v="ACT"/>
    <n v="59"/>
    <s v="Greenergy fuels limited"/>
    <s v="AAD"/>
    <s v="1-BGO1"/>
    <s v="Fame"/>
    <s v="GO"/>
    <x v="18"/>
    <s v="382600109900000000   0"/>
    <n v="-361212"/>
    <n v="-409138"/>
    <x v="70"/>
    <x v="5"/>
    <d v="2025-10-28T00:00:00"/>
    <x v="1"/>
    <s v="Florida"/>
  </r>
  <r>
    <d v="2025-11-02T00:00:00"/>
    <x v="2"/>
    <x v="0"/>
    <x v="1"/>
    <n v="141400"/>
    <x v="1"/>
    <s v="OE"/>
    <s v="P6-XYL2_0330099.0331110-M0476171"/>
    <s v="TK605"/>
    <s v="ACT"/>
    <s v="416D"/>
    <s v="EXXONMOBIL PETROLEUM &amp; CHEMICALS MOGAS"/>
    <s v="AAD"/>
    <s v="6-XYL2"/>
    <s v="Xylene"/>
    <s v="GLN"/>
    <x v="15"/>
    <s v="270730009000000000   0"/>
    <n v="-762004"/>
    <n v="-1033506"/>
    <x v="71"/>
    <x v="3"/>
    <d v="2025-11-01T00:00:00"/>
    <x v="0"/>
    <m/>
  </r>
  <r>
    <d v="2025-11-02T00:00:00"/>
    <x v="2"/>
    <x v="0"/>
    <x v="1"/>
    <n v="141400"/>
    <x v="1"/>
    <s v="OE"/>
    <s v="P6-XYL2_0330425.0331110-M0476171"/>
    <s v="TK605"/>
    <s v="ACT"/>
    <s v="416D"/>
    <s v="EXXONMOBIL PETROLEUM &amp; CHEMICALS MOGAS"/>
    <s v="AAD"/>
    <s v="6-XYL2"/>
    <s v="Xylene"/>
    <s v="GLN"/>
    <x v="15"/>
    <s v="270730009000000000   0"/>
    <n v="-1097583"/>
    <n v="-1488652"/>
    <x v="71"/>
    <x v="3"/>
    <d v="2025-11-01T00:00:00"/>
    <x v="0"/>
    <m/>
  </r>
  <r>
    <d v="2025-11-02T00:00:00"/>
    <x v="2"/>
    <x v="0"/>
    <x v="1"/>
    <n v="141400"/>
    <x v="1"/>
    <s v="OE"/>
    <s v="P6-XYL2_0330099.0331099-M0476200"/>
    <s v="TK608"/>
    <s v="ACT"/>
    <s v="416D"/>
    <s v="EXXONMOBIL PETROLEUM &amp; CHEMICALS MOGAS"/>
    <s v="AAD"/>
    <s v="6-XYL2"/>
    <s v="Xylene"/>
    <s v="GLN"/>
    <x v="15"/>
    <s v="270730009000000000   0"/>
    <n v="762004"/>
    <n v="1033506"/>
    <x v="71"/>
    <x v="3"/>
    <d v="2025-11-01T00:00:00"/>
    <x v="0"/>
    <m/>
  </r>
  <r>
    <d v="2025-11-02T00:00:00"/>
    <x v="2"/>
    <x v="0"/>
    <x v="1"/>
    <n v="141400"/>
    <x v="1"/>
    <s v="OE"/>
    <s v="P6-XYL2_0330425.0331099-M0476200"/>
    <s v="TK608"/>
    <s v="ACT"/>
    <s v="416D"/>
    <s v="EXXONMOBIL PETROLEUM &amp; CHEMICALS MOGAS"/>
    <s v="AAD"/>
    <s v="6-XYL2"/>
    <s v="Xylene"/>
    <s v="GLN"/>
    <x v="15"/>
    <s v="270730009000000000   0"/>
    <n v="1097583"/>
    <n v="1488652"/>
    <x v="71"/>
    <x v="3"/>
    <d v="2025-11-01T00:00:00"/>
    <x v="0"/>
    <m/>
  </r>
  <r>
    <d v="2025-11-02T00:00:00"/>
    <x v="3"/>
    <x v="5"/>
    <x v="1"/>
    <n v="141400"/>
    <x v="1"/>
    <s v="VT"/>
    <s v="P6-XYL2_0330425.0331099-M0476200"/>
    <s v="TK608"/>
    <s v="ACT"/>
    <s v="416D"/>
    <s v="EXXONMOBIL PETROLEUM &amp; CHEMICALS MOGAS"/>
    <s v="AAD"/>
    <s v="6-XYL2"/>
    <s v="Xylene"/>
    <s v="GLN"/>
    <x v="15"/>
    <s v="270730009000000000   0"/>
    <n v="-4557"/>
    <n v="-5104"/>
    <x v="71"/>
    <x v="3"/>
    <d v="2025-11-01T00:00:00"/>
    <x v="1"/>
    <m/>
  </r>
  <r>
    <d v="2025-11-01T00:00:00"/>
    <x v="0"/>
    <x v="0"/>
    <x v="1"/>
    <n v="141400"/>
    <x v="1"/>
    <s v="BV"/>
    <s v="PC3V-PR_0330353.0330353-M0474554"/>
    <s v="TK1020"/>
    <s v="ACT"/>
    <s v="VITOL"/>
    <s v="Vitol S.A."/>
    <s v="AAD"/>
    <s v="C3V-PRO2"/>
    <s v="C3-Propaan &gt;90% &lt;99%"/>
    <s v="LPG"/>
    <x v="16"/>
    <s v="271112940000000000   0"/>
    <n v="6720856"/>
    <n v="13222221"/>
    <x v="72"/>
    <x v="12"/>
    <d v="2025-10-27T00:00:00"/>
    <x v="1"/>
    <s v="TP PERSEVERANCE"/>
  </r>
  <r>
    <d v="2025-11-02T00:00:00"/>
    <x v="3"/>
    <x v="3"/>
    <x v="1"/>
    <n v="141400"/>
    <x v="1"/>
    <s v="VT"/>
    <s v="PC3V-PR_0330353.0330353-M0474554"/>
    <s v="TK1020"/>
    <s v="ACT"/>
    <s v="VITOL"/>
    <s v="Vitol S.A."/>
    <s v="AAD"/>
    <s v="C3V-PRO2"/>
    <s v="C3-Propaan &gt;90% &lt;99%"/>
    <s v="LPG"/>
    <x v="16"/>
    <s v="271112940000000000   0"/>
    <n v="-151913"/>
    <n v="-298864"/>
    <x v="73"/>
    <x v="15"/>
    <d v="2025-11-02T00:00:00"/>
    <x v="1"/>
    <s v="TP PERSEVERANCE"/>
  </r>
  <r>
    <d v="2025-11-02T00:00:00"/>
    <x v="3"/>
    <x v="4"/>
    <x v="1"/>
    <n v="141400"/>
    <x v="1"/>
    <s v="MB"/>
    <s v="PC3V-PR_0330353.0330353-M0474554"/>
    <s v="TK1020"/>
    <s v="ACT"/>
    <s v="VITOL"/>
    <s v="Vitol S.A."/>
    <s v="AAD"/>
    <s v="C3V-PRO2"/>
    <s v="C3-Propaan &gt;90% &lt;99%"/>
    <s v="LPG"/>
    <x v="16"/>
    <s v="271112940000000000   0"/>
    <n v="147660"/>
    <n v="290496"/>
    <x v="73"/>
    <x v="15"/>
    <d v="2025-11-02T00:00:00"/>
    <x v="1"/>
    <s v="TP PERSEVERANCE"/>
  </r>
  <r>
    <d v="2025-11-01T00:00:00"/>
    <x v="0"/>
    <x v="0"/>
    <x v="1"/>
    <n v="141400"/>
    <x v="1"/>
    <s v="BV"/>
    <s v="P6-EU&lt;9_0330099.0331004-M0475971"/>
    <s v="TK606"/>
    <s v="ACT"/>
    <s v="416D"/>
    <s v="EXXONMOBIL PETROLEUM &amp; CHEMICALS MOGAS"/>
    <s v="AAD"/>
    <s v="6-EU&lt;95"/>
    <s v="Eurobob"/>
    <s v="GLN"/>
    <x v="11"/>
    <s v="271012419000000000U342"/>
    <n v="1244633"/>
    <n v="1671097"/>
    <x v="26"/>
    <x v="3"/>
    <d v="2025-10-28T00:00:00"/>
    <x v="1"/>
    <m/>
  </r>
  <r>
    <d v="2025-11-01T00:00:00"/>
    <x v="0"/>
    <x v="0"/>
    <x v="1"/>
    <n v="141400"/>
    <x v="1"/>
    <s v="BV"/>
    <s v="P6-EU&lt;9_0330731.0331004-M0475971"/>
    <s v="TK606"/>
    <s v="ACT"/>
    <s v="416D"/>
    <s v="EXXONMOBIL PETROLEUM &amp; CHEMICALS MOGAS"/>
    <s v="AAD"/>
    <s v="6-EU&lt;95"/>
    <s v="Eurobob"/>
    <s v="GLN"/>
    <x v="11"/>
    <s v="271012419000000000U342"/>
    <n v="2847275"/>
    <n v="3822872"/>
    <x v="26"/>
    <x v="3"/>
    <d v="2025-10-28T00:00:00"/>
    <x v="1"/>
    <m/>
  </r>
  <r>
    <d v="2025-11-01T00:00:00"/>
    <x v="0"/>
    <x v="0"/>
    <x v="1"/>
    <n v="141400"/>
    <x v="1"/>
    <s v="BV"/>
    <s v="P6-EU&lt;9_0330666.0331004-M0475971"/>
    <s v="TK606"/>
    <s v="ACT"/>
    <s v="416D"/>
    <s v="EXXONMOBIL PETROLEUM &amp; CHEMICALS MOGAS"/>
    <s v="AAD"/>
    <s v="6-EU&lt;95"/>
    <s v="Eurobob"/>
    <s v="GLN"/>
    <x v="11"/>
    <s v="271012419000000000U342"/>
    <n v="1014975"/>
    <n v="1362748"/>
    <x v="26"/>
    <x v="3"/>
    <d v="2025-10-28T00:00:00"/>
    <x v="1"/>
    <m/>
  </r>
  <r>
    <d v="2025-11-01T00:00:00"/>
    <x v="0"/>
    <x v="0"/>
    <x v="1"/>
    <n v="141400"/>
    <x v="1"/>
    <s v="BV"/>
    <s v="P6-EU&lt;9_0330791.0331004-M0475971"/>
    <s v="TK606"/>
    <s v="ACT"/>
    <s v="416D"/>
    <s v="EXXONMOBIL PETROLEUM &amp; CHEMICALS MOGAS"/>
    <s v="AAD"/>
    <s v="6-EU&lt;95"/>
    <s v="Eurobob"/>
    <s v="GLN"/>
    <x v="11"/>
    <s v="271012419000000000U342"/>
    <n v="170779"/>
    <n v="229295"/>
    <x v="26"/>
    <x v="3"/>
    <d v="2025-10-28T00:00:00"/>
    <x v="1"/>
    <m/>
  </r>
  <r>
    <d v="2025-11-01T00:00:00"/>
    <x v="0"/>
    <x v="0"/>
    <x v="1"/>
    <n v="141400"/>
    <x v="1"/>
    <s v="BV"/>
    <s v="P6-EU&lt;9_0330792.0331004-M0475971"/>
    <s v="TK606"/>
    <s v="ACT"/>
    <s v="416D"/>
    <s v="EXXONMOBIL PETROLEUM &amp; CHEMICALS MOGAS"/>
    <s v="AAD"/>
    <s v="6-EU&lt;95"/>
    <s v="Eurobob"/>
    <s v="GLN"/>
    <x v="11"/>
    <s v="271012419000000000U342"/>
    <n v="3623640"/>
    <n v="4865253"/>
    <x v="26"/>
    <x v="3"/>
    <d v="2025-10-28T00:00:00"/>
    <x v="1"/>
    <m/>
  </r>
  <r>
    <d v="2025-11-01T00:00:00"/>
    <x v="0"/>
    <x v="0"/>
    <x v="1"/>
    <n v="141400"/>
    <x v="1"/>
    <s v="BV"/>
    <s v="P6-EU&lt;9_0330887.0331004-M0475971"/>
    <s v="TK606"/>
    <s v="ACT"/>
    <s v="416D"/>
    <s v="EXXONMOBIL PETROLEUM &amp; CHEMICALS MOGAS"/>
    <s v="AAD"/>
    <s v="6-EU&lt;95"/>
    <s v="Eurobob"/>
    <s v="GLN"/>
    <x v="11"/>
    <s v="271012419000000000U342"/>
    <n v="4311203"/>
    <n v="5788403"/>
    <x v="26"/>
    <x v="3"/>
    <d v="2025-10-28T00:00:00"/>
    <x v="1"/>
    <m/>
  </r>
  <r>
    <d v="2025-11-01T00:00:00"/>
    <x v="0"/>
    <x v="0"/>
    <x v="1"/>
    <n v="141400"/>
    <x v="1"/>
    <s v="BV"/>
    <s v="P6-EU&lt;9_0330974.0331004-M0475971"/>
    <s v="TK606"/>
    <s v="ACT"/>
    <s v="416D"/>
    <s v="EXXONMOBIL PETROLEUM &amp; CHEMICALS MOGAS"/>
    <s v="AAD"/>
    <s v="6-EU&lt;95"/>
    <s v="Eurobob"/>
    <s v="GLN"/>
    <x v="11"/>
    <s v="271012419000000000U342"/>
    <n v="283077"/>
    <n v="380071"/>
    <x v="26"/>
    <x v="3"/>
    <d v="2025-10-28T00:00:00"/>
    <x v="1"/>
    <m/>
  </r>
  <r>
    <d v="2025-11-01T00:00:00"/>
    <x v="0"/>
    <x v="0"/>
    <x v="1"/>
    <n v="141400"/>
    <x v="1"/>
    <s v="BV"/>
    <s v="P6-SLO1_0330200.0330932-M0475988"/>
    <s v="TK606"/>
    <s v="ACT"/>
    <s v="416D"/>
    <s v="EXXONMOBIL PETROLEUM &amp; CHEMICALS MOGAS"/>
    <s v="AAD"/>
    <s v="6-SLO1"/>
    <s v="Special Light Oils"/>
    <s v="GLN"/>
    <x v="12"/>
    <s v="271012259000000000   0"/>
    <n v="630145"/>
    <n v="846060"/>
    <x v="26"/>
    <x v="3"/>
    <d v="2025-10-28T00:00:00"/>
    <x v="1"/>
    <m/>
  </r>
  <r>
    <d v="2025-11-01T00:00:00"/>
    <x v="0"/>
    <x v="0"/>
    <x v="1"/>
    <n v="141400"/>
    <x v="1"/>
    <s v="BV"/>
    <s v="P6-SLO1_0330058.0330932-M0475988"/>
    <s v="TK606"/>
    <s v="ACT"/>
    <s v="416D"/>
    <s v="EXXONMOBIL PETROLEUM &amp; CHEMICALS MOGAS"/>
    <s v="AAD"/>
    <s v="6-SLO1"/>
    <s v="Special Light Oils"/>
    <s v="GLN"/>
    <x v="12"/>
    <s v="271012259000000000   0"/>
    <n v="1609118"/>
    <n v="2160470"/>
    <x v="26"/>
    <x v="3"/>
    <d v="2025-10-28T00:00:00"/>
    <x v="1"/>
    <m/>
  </r>
  <r>
    <d v="2025-11-01T00:00:00"/>
    <x v="0"/>
    <x v="0"/>
    <x v="1"/>
    <n v="141400"/>
    <x v="1"/>
    <s v="BV"/>
    <s v="P6-OLO8_0330100.0330932-M0475989"/>
    <s v="TK606"/>
    <s v="ACT"/>
    <s v="416D"/>
    <s v="EXXONMOBIL PETROLEUM &amp; CHEMICALS MOGAS"/>
    <s v="AAD"/>
    <s v="6-OLO8"/>
    <s v="Others Light Oils"/>
    <s v="GLN"/>
    <x v="10"/>
    <s v="271012909000000000   0"/>
    <n v="1112995"/>
    <n v="1494354"/>
    <x v="26"/>
    <x v="3"/>
    <d v="2025-10-28T00:00:00"/>
    <x v="1"/>
    <m/>
  </r>
  <r>
    <d v="2025-11-02T00:00:00"/>
    <x v="2"/>
    <x v="0"/>
    <x v="1"/>
    <n v="91400"/>
    <x v="2"/>
    <s v="BI"/>
    <s v="PC4V-BU_0331066.0331066-M0476064"/>
    <s v="TK606"/>
    <s v="ACT"/>
    <s v="416D"/>
    <s v="EXXONMOBIL PETROLEUM &amp; CHEMICALS MOGAS"/>
    <s v="AAD"/>
    <s v="C4V-BUT2"/>
    <s v="Butane &lt;=90%"/>
    <s v="BUT"/>
    <x v="13"/>
    <s v="271113970000000000   0"/>
    <n v="835966"/>
    <n v="1406057"/>
    <x v="74"/>
    <x v="9"/>
    <d v="2025-10-31T00:00:00"/>
    <x v="0"/>
    <m/>
  </r>
  <r>
    <d v="2025-11-02T00:00:00"/>
    <x v="2"/>
    <x v="0"/>
    <x v="1"/>
    <n v="140100"/>
    <x v="3"/>
    <s v="AF"/>
    <s v="P6-OB-A_0330732.0331033-M0476021"/>
    <s v="TK609"/>
    <s v="ACT"/>
    <s v="416D"/>
    <s v="EXXONMOBIL PETROLEUM &amp; CHEMICALS MOGAS"/>
    <s v="AAD"/>
    <s v="6-OB-AC1"/>
    <s v="Reformate"/>
    <s v="GLN"/>
    <x v="17"/>
    <s v="270750008900000000   0"/>
    <n v="-226559"/>
    <n v="-269713"/>
    <x v="75"/>
    <x v="14"/>
    <d v="2025-10-29T00:00:00"/>
    <x v="1"/>
    <s v="SLOMAN HESTIA"/>
  </r>
  <r>
    <d v="2025-11-02T00:00:00"/>
    <x v="2"/>
    <x v="0"/>
    <x v="1"/>
    <n v="140100"/>
    <x v="3"/>
    <s v="AF"/>
    <s v="P6-OB-A_0330866.0331033-M0476021"/>
    <s v="TK609"/>
    <s v="ACT"/>
    <s v="416D"/>
    <s v="EXXONMOBIL PETROLEUM &amp; CHEMICALS MOGAS"/>
    <s v="AAD"/>
    <s v="6-OB-AC1"/>
    <s v="Reformate"/>
    <s v="GLN"/>
    <x v="17"/>
    <s v="270750008900000000   0"/>
    <n v="-1482623"/>
    <n v="-1765027"/>
    <x v="75"/>
    <x v="14"/>
    <d v="2025-10-29T00:00:00"/>
    <x v="1"/>
    <s v="SLOMAN HESTIA"/>
  </r>
  <r>
    <d v="2025-11-02T00:00:00"/>
    <x v="2"/>
    <x v="0"/>
    <x v="1"/>
    <n v="140100"/>
    <x v="3"/>
    <s v="AF"/>
    <s v="P6-OB-A_0330620.0331033-M0476021"/>
    <s v="TK609"/>
    <s v="ACT"/>
    <s v="416D"/>
    <s v="EXXONMOBIL PETROLEUM &amp; CHEMICALS MOGAS"/>
    <s v="AAD"/>
    <s v="6-OB-AC1"/>
    <s v="Reformate"/>
    <s v="GLN"/>
    <x v="17"/>
    <s v="270750008900000000   0"/>
    <n v="-5020054"/>
    <n v="-5976256"/>
    <x v="75"/>
    <x v="14"/>
    <d v="2025-10-29T00:00:00"/>
    <x v="1"/>
    <s v="SLOMAN HESTIA"/>
  </r>
  <r>
    <d v="2025-11-02T00:00:00"/>
    <x v="3"/>
    <x v="1"/>
    <x v="1"/>
    <n v="141400"/>
    <x v="1"/>
    <s v="VM"/>
    <s v="PC4V-BU_0330844.0330844-M0475874"/>
    <s v="TK557"/>
    <s v="ACT"/>
    <s v="416D"/>
    <s v="EXXONMOBIL PETROLEUM &amp; CHEMICALS MOGAS"/>
    <s v="AAD"/>
    <s v="C4V-BUT2"/>
    <s v="Butane &lt;=90%"/>
    <s v="BUT"/>
    <x v="13"/>
    <s v="271113970000000000   0"/>
    <n v="0"/>
    <n v="-2463"/>
    <x v="76"/>
    <x v="7"/>
    <d v="2025-10-30T00:00:00"/>
    <x v="0"/>
    <s v="Union X"/>
  </r>
  <r>
    <d v="2025-11-02T00:00:00"/>
    <x v="2"/>
    <x v="0"/>
    <x v="1"/>
    <n v="91400"/>
    <x v="2"/>
    <s v="BI"/>
    <s v="PC4V-BU_0330985.0330985-M0476151"/>
    <s v="TK557"/>
    <s v="ACT"/>
    <s v="416D"/>
    <s v="EXXONMOBIL PETROLEUM &amp; CHEMICALS MOGAS"/>
    <s v="AAD"/>
    <s v="C4V-BUT2"/>
    <s v="Butane &lt;=90%"/>
    <s v="BUT"/>
    <x v="13"/>
    <s v="271113970000000000   0"/>
    <n v="366332"/>
    <n v="627233"/>
    <x v="76"/>
    <x v="7"/>
    <d v="2025-10-30T00:00:00"/>
    <x v="0"/>
    <s v="Union X"/>
  </r>
  <r>
    <d v="2025-11-02T00:00:00"/>
    <x v="3"/>
    <x v="1"/>
    <x v="1"/>
    <n v="141400"/>
    <x v="1"/>
    <s v="MB"/>
    <s v="PC4V-BU_0330985.0330985-M0476151"/>
    <s v="TK557"/>
    <s v="ACT"/>
    <s v="416D"/>
    <s v="EXXONMOBIL PETROLEUM &amp; CHEMICALS MOGAS"/>
    <s v="AAD"/>
    <s v="C4V-BUT2"/>
    <s v="Butane &lt;=90%"/>
    <s v="BUT"/>
    <x v="13"/>
    <s v="271113970000000000   0"/>
    <n v="0"/>
    <n v="2423"/>
    <x v="76"/>
    <x v="7"/>
    <d v="2025-10-30T00:00:00"/>
    <x v="0"/>
    <s v="Union X"/>
  </r>
  <r>
    <d v="2025-11-02T00:00:00"/>
    <x v="2"/>
    <x v="0"/>
    <x v="1"/>
    <n v="140100"/>
    <x v="3"/>
    <s v="AF"/>
    <s v="P6-OLO3_0330847.0330847-M0475953"/>
    <s v="F_MOGAS03"/>
    <s v="ACT"/>
    <s v="416D"/>
    <s v="EXXONMOBIL PETROLEUM &amp; CHEMICALS MOGAS"/>
    <s v="AAD"/>
    <s v="6-OLO3"/>
    <s v="Alkylate"/>
    <s v="GLN"/>
    <x v="10"/>
    <s v="271012909000000000   0"/>
    <n v="-2505894"/>
    <n v="-3547918"/>
    <x v="77"/>
    <x v="14"/>
    <d v="2025-10-29T00:00:00"/>
    <x v="1"/>
    <s v="SLOMAN HESTIA"/>
  </r>
  <r>
    <d v="2025-11-02T00:00:00"/>
    <x v="3"/>
    <x v="1"/>
    <x v="1"/>
    <n v="141400"/>
    <x v="1"/>
    <s v="VM"/>
    <s v="PC4V-BU_0330844.0330844-M0475875"/>
    <s v="TK556"/>
    <s v="ACT"/>
    <s v="416D"/>
    <s v="EXXONMOBIL PETROLEUM &amp; CHEMICALS MOGAS"/>
    <s v="AAD"/>
    <s v="C4V-BUT2"/>
    <s v="Butane &lt;=90%"/>
    <s v="BUT"/>
    <x v="13"/>
    <s v="271113970000000000   0"/>
    <n v="0"/>
    <n v="-14"/>
    <x v="76"/>
    <x v="7"/>
    <d v="2025-10-30T00:00:00"/>
    <x v="0"/>
    <s v="Union X"/>
  </r>
  <r>
    <d v="2025-11-02T00:00:00"/>
    <x v="2"/>
    <x v="0"/>
    <x v="1"/>
    <n v="91400"/>
    <x v="2"/>
    <s v="BI"/>
    <s v="PC4V-BU_0330985.0330985-M0476150"/>
    <s v="TK556"/>
    <s v="ACT"/>
    <s v="416D"/>
    <s v="EXXONMOBIL PETROLEUM &amp; CHEMICALS MOGAS"/>
    <s v="AAD"/>
    <s v="C4V-BUT2"/>
    <s v="Butane &lt;=90%"/>
    <s v="BUT"/>
    <x v="13"/>
    <s v="271113970000000000   0"/>
    <n v="41784"/>
    <n v="71641"/>
    <x v="76"/>
    <x v="7"/>
    <d v="2025-10-30T00:00:00"/>
    <x v="0"/>
    <s v="Union X"/>
  </r>
  <r>
    <d v="2025-11-02T00:00:00"/>
    <x v="3"/>
    <x v="1"/>
    <x v="1"/>
    <n v="141400"/>
    <x v="1"/>
    <s v="VM"/>
    <s v="PC4V-BU_0330902.0330902-M0475956"/>
    <s v="TK556"/>
    <s v="ACT"/>
    <s v="416D"/>
    <s v="EXXONMOBIL PETROLEUM &amp; CHEMICALS MOGAS"/>
    <s v="AAD"/>
    <s v="C4V-BUT2"/>
    <s v="Butane &lt;=90%"/>
    <s v="BUT"/>
    <x v="13"/>
    <s v="271113970000000000   0"/>
    <n v="0"/>
    <n v="-230"/>
    <x v="76"/>
    <x v="7"/>
    <d v="2025-10-30T00:00:00"/>
    <x v="0"/>
    <s v="Union X"/>
  </r>
  <r>
    <d v="2025-11-02T00:00:00"/>
    <x v="3"/>
    <x v="1"/>
    <x v="1"/>
    <n v="141400"/>
    <x v="1"/>
    <s v="MB"/>
    <s v="PC4V-BU_0330985.0330985-M0476150"/>
    <s v="TK556"/>
    <s v="ACT"/>
    <s v="416D"/>
    <s v="EXXONMOBIL PETROLEUM &amp; CHEMICALS MOGAS"/>
    <s v="AAD"/>
    <s v="C4V-BUT2"/>
    <s v="Butane &lt;=90%"/>
    <s v="BUT"/>
    <x v="13"/>
    <s v="271113970000000000   0"/>
    <n v="0"/>
    <n v="239"/>
    <x v="76"/>
    <x v="7"/>
    <d v="2025-10-30T00:00:00"/>
    <x v="0"/>
    <s v="Union X"/>
  </r>
  <r>
    <d v="2025-11-01T00:00:00"/>
    <x v="2"/>
    <x v="0"/>
    <x v="1"/>
    <n v="140900"/>
    <x v="4"/>
    <s v="AF"/>
    <s v="PC3V-PR_0329774.0330220-M0474181"/>
    <s v="TK1030"/>
    <s v="ACT"/>
    <s v="VITOL"/>
    <s v="Vitol S.A."/>
    <s v="AAD"/>
    <s v="C3V-PRO2"/>
    <s v="C3-Propaan &gt;90% &lt;99%"/>
    <s v="LPG"/>
    <x v="16"/>
    <s v="271112940000000000   0"/>
    <n v="-48856"/>
    <n v="-96553"/>
    <x v="64"/>
    <x v="12"/>
    <d v="2025-10-23T00:00:00"/>
    <x v="1"/>
    <m/>
  </r>
  <r>
    <d v="2025-11-01T00:00:00"/>
    <x v="2"/>
    <x v="0"/>
    <x v="1"/>
    <n v="140900"/>
    <x v="4"/>
    <s v="AF"/>
    <s v="PC3V-PR_0329774.0330220-M0474181"/>
    <s v="TK1030"/>
    <s v="ACT"/>
    <s v="VITOL"/>
    <s v="Vitol S.A."/>
    <s v="AAD"/>
    <s v="C3V-PRO2"/>
    <s v="C3-Propaan &gt;90% &lt;99%"/>
    <s v="LPG"/>
    <x v="16"/>
    <s v="271112940000000000   0"/>
    <n v="-48556"/>
    <n v="-95960"/>
    <x v="64"/>
    <x v="12"/>
    <d v="2025-10-23T00:00:00"/>
    <x v="1"/>
    <m/>
  </r>
  <r>
    <d v="2025-11-01T00:00:00"/>
    <x v="2"/>
    <x v="0"/>
    <x v="1"/>
    <n v="140900"/>
    <x v="4"/>
    <s v="AF"/>
    <s v="PC3V-PR_0329774.0330220-M0474181"/>
    <s v="TK1030"/>
    <s v="ACT"/>
    <s v="VITOL"/>
    <s v="Vitol S.A."/>
    <s v="AAD"/>
    <s v="C3V-PRO2"/>
    <s v="C3-Propaan &gt;90% &lt;99%"/>
    <s v="LPG"/>
    <x v="16"/>
    <s v="271112940000000000   0"/>
    <n v="-49157"/>
    <n v="-97148"/>
    <x v="64"/>
    <x v="12"/>
    <d v="2025-10-23T00:00:00"/>
    <x v="1"/>
    <m/>
  </r>
  <r>
    <d v="2025-11-01T00:00:00"/>
    <x v="2"/>
    <x v="0"/>
    <x v="1"/>
    <n v="140900"/>
    <x v="4"/>
    <s v="AF"/>
    <s v="PC3V-PR_0329774.0330220-M0474181"/>
    <s v="TK1030"/>
    <s v="ACT"/>
    <s v="VITOL"/>
    <s v="Vitol S.A."/>
    <s v="AAD"/>
    <s v="C3V-PRO2"/>
    <s v="C3-Propaan &gt;90% &lt;99%"/>
    <s v="LPG"/>
    <x v="16"/>
    <s v="271112940000000000   0"/>
    <n v="-48806"/>
    <n v="-96455"/>
    <x v="64"/>
    <x v="12"/>
    <d v="2025-10-23T00:00:00"/>
    <x v="1"/>
    <m/>
  </r>
  <r>
    <d v="2025-11-01T00:00:00"/>
    <x v="2"/>
    <x v="0"/>
    <x v="1"/>
    <n v="140900"/>
    <x v="4"/>
    <s v="AF"/>
    <s v="PC3V-PR_0329774.0330220-M0474181"/>
    <s v="TK1030"/>
    <s v="ACT"/>
    <s v="VITOL"/>
    <s v="Vitol S.A."/>
    <s v="AAD"/>
    <s v="C3V-PRO2"/>
    <s v="C3-Propaan &gt;90% &lt;99%"/>
    <s v="LPG"/>
    <x v="16"/>
    <s v="271112940000000000   0"/>
    <n v="-49107"/>
    <n v="-97049"/>
    <x v="64"/>
    <x v="12"/>
    <d v="2025-10-23T00:00:00"/>
    <x v="1"/>
    <m/>
  </r>
  <r>
    <d v="2025-11-01T00:00:00"/>
    <x v="2"/>
    <x v="0"/>
    <x v="1"/>
    <n v="140900"/>
    <x v="4"/>
    <s v="AF"/>
    <s v="PC3V-PR_0329774.0330220-M0474181"/>
    <s v="TK1030"/>
    <s v="ACT"/>
    <s v="VITOL"/>
    <s v="Vitol S.A."/>
    <s v="AAD"/>
    <s v="C3V-PRO2"/>
    <s v="C3-Propaan &gt;90% &lt;99%"/>
    <s v="LPG"/>
    <x v="16"/>
    <s v="271112940000000000   0"/>
    <n v="-48606"/>
    <n v="-96059"/>
    <x v="64"/>
    <x v="12"/>
    <d v="2025-10-23T00:00:00"/>
    <x v="1"/>
    <m/>
  </r>
  <r>
    <d v="2025-11-02T00:00:00"/>
    <x v="2"/>
    <x v="0"/>
    <x v="1"/>
    <n v="141400"/>
    <x v="1"/>
    <s v="OE"/>
    <s v="P6-OLO8_0330099.0331098-M0476141"/>
    <s v="TK601"/>
    <s v="ACT"/>
    <s v="416D"/>
    <s v="EXXONMOBIL PETROLEUM &amp; CHEMICALS MOGAS"/>
    <s v="AAD"/>
    <s v="6-OLO8"/>
    <s v="Others Light Oils"/>
    <s v="GLN"/>
    <x v="10"/>
    <s v="271012909000000000   0"/>
    <n v="-425239"/>
    <n v="-613886"/>
    <x v="27"/>
    <x v="3"/>
    <d v="2025-10-23T00:00:00"/>
    <x v="1"/>
    <s v="-"/>
  </r>
  <r>
    <d v="2025-11-02T00:00:00"/>
    <x v="2"/>
    <x v="0"/>
    <x v="1"/>
    <n v="141400"/>
    <x v="1"/>
    <s v="OE"/>
    <s v="P6-OLO8_0330782.0331098-M0476141"/>
    <s v="TK601"/>
    <s v="ACT"/>
    <s v="416D"/>
    <s v="EXXONMOBIL PETROLEUM &amp; CHEMICALS MOGAS"/>
    <s v="AAD"/>
    <s v="6-OLO8"/>
    <s v="Others Light Oils"/>
    <s v="GLN"/>
    <x v="10"/>
    <s v="271012909000000000   0"/>
    <n v="-681691"/>
    <n v="-984108"/>
    <x v="27"/>
    <x v="3"/>
    <d v="2025-10-23T00:00:00"/>
    <x v="1"/>
    <s v="-"/>
  </r>
  <r>
    <d v="2025-11-02T00:00:00"/>
    <x v="2"/>
    <x v="0"/>
    <x v="1"/>
    <n v="141400"/>
    <x v="1"/>
    <s v="OE"/>
    <s v="P6-OLO8_0330099.0330851-M0476207"/>
    <s v="F_MOGAS_LVB1"/>
    <s v="ACT"/>
    <s v="416D"/>
    <s v="EXXONMOBIL PETROLEUM &amp; CHEMICALS MOGAS"/>
    <s v="AAD"/>
    <s v="6-OLO8"/>
    <s v="Others Light Oils"/>
    <s v="GLN"/>
    <x v="10"/>
    <s v="271012909000000000   0"/>
    <n v="425239"/>
    <n v="613886"/>
    <x v="27"/>
    <x v="3"/>
    <d v="2025-10-23T00:00:00"/>
    <x v="1"/>
    <s v="-"/>
  </r>
  <r>
    <d v="2025-11-02T00:00:00"/>
    <x v="2"/>
    <x v="0"/>
    <x v="1"/>
    <n v="141400"/>
    <x v="1"/>
    <s v="OE"/>
    <s v="P6-OLO8_0330782.0330851-M0476207"/>
    <s v="F_MOGAS_LVB1"/>
    <s v="ACT"/>
    <s v="416D"/>
    <s v="EXXONMOBIL PETROLEUM &amp; CHEMICALS MOGAS"/>
    <s v="AAD"/>
    <s v="6-OLO8"/>
    <s v="Others Light Oils"/>
    <s v="GLN"/>
    <x v="10"/>
    <s v="271012909000000000   0"/>
    <n v="681691"/>
    <n v="984108"/>
    <x v="27"/>
    <x v="3"/>
    <d v="2025-10-23T00:00:00"/>
    <x v="1"/>
    <s v="-"/>
  </r>
  <r>
    <d v="2025-11-02T00:00:00"/>
    <x v="3"/>
    <x v="6"/>
    <x v="1"/>
    <n v="141400"/>
    <x v="1"/>
    <s v="MB"/>
    <s v="P6-OLO8_0330782.0331098-M0476141"/>
    <s v="TK601"/>
    <s v="ACT"/>
    <s v="416D"/>
    <s v="EXXONMOBIL PETROLEUM &amp; CHEMICALS MOGAS"/>
    <s v="AAD"/>
    <s v="6-OLO8"/>
    <s v="Others Light Oils"/>
    <s v="GLN"/>
    <x v="10"/>
    <s v="271012909000000000   0"/>
    <n v="125825"/>
    <n v="654"/>
    <x v="78"/>
    <x v="16"/>
    <d v="2025-11-02T00:00:00"/>
    <x v="1"/>
    <m/>
  </r>
  <r>
    <d v="2025-11-02T00:00:00"/>
    <x v="2"/>
    <x v="0"/>
    <x v="1"/>
    <n v="141400"/>
    <x v="1"/>
    <s v="PR"/>
    <s v="P6-EU&lt;9_0330099.0331004-M0475971"/>
    <s v="TK606"/>
    <s v="ACT"/>
    <s v="416D"/>
    <s v="EXXONMOBIL PETROLEUM &amp; CHEMICALS MOGAS"/>
    <s v="AAD"/>
    <s v="6-EU&lt;95"/>
    <s v="Eurobob"/>
    <s v="GLN"/>
    <x v="11"/>
    <s v="271012419000000000U342"/>
    <n v="-1229927"/>
    <n v="-1671097"/>
    <x v="79"/>
    <x v="1"/>
    <d v="2025-11-02T00:00:00"/>
    <x v="0"/>
    <m/>
  </r>
  <r>
    <d v="2025-11-02T00:00:00"/>
    <x v="2"/>
    <x v="0"/>
    <x v="1"/>
    <n v="141400"/>
    <x v="1"/>
    <s v="PR"/>
    <s v="P6-EU&lt;9_0330731.0331004-M0475971"/>
    <s v="TK606"/>
    <s v="ACT"/>
    <s v="416D"/>
    <s v="EXXONMOBIL PETROLEUM &amp; CHEMICALS MOGAS"/>
    <s v="AAD"/>
    <s v="6-EU&lt;95"/>
    <s v="Eurobob"/>
    <s v="GLN"/>
    <x v="11"/>
    <s v="271012419000000000U342"/>
    <n v="-2813634"/>
    <n v="-3822872"/>
    <x v="79"/>
    <x v="1"/>
    <d v="2025-11-02T00:00:00"/>
    <x v="0"/>
    <m/>
  </r>
  <r>
    <d v="2025-11-02T00:00:00"/>
    <x v="2"/>
    <x v="0"/>
    <x v="1"/>
    <n v="141400"/>
    <x v="1"/>
    <s v="PR"/>
    <s v="P6-EU&lt;9_0330666.0331004-M0475971"/>
    <s v="TK606"/>
    <s v="ACT"/>
    <s v="416D"/>
    <s v="EXXONMOBIL PETROLEUM &amp; CHEMICALS MOGAS"/>
    <s v="AAD"/>
    <s v="6-EU&lt;95"/>
    <s v="Eurobob"/>
    <s v="GLN"/>
    <x v="11"/>
    <s v="271012419000000000U342"/>
    <n v="-1002983"/>
    <n v="-1362748"/>
    <x v="79"/>
    <x v="1"/>
    <d v="2025-11-02T00:00:00"/>
    <x v="0"/>
    <m/>
  </r>
  <r>
    <d v="2025-11-02T00:00:00"/>
    <x v="2"/>
    <x v="0"/>
    <x v="1"/>
    <n v="141400"/>
    <x v="1"/>
    <s v="PR"/>
    <s v="P6-EU&lt;9_0330791.0331004-M0475971"/>
    <s v="TK606"/>
    <s v="ACT"/>
    <s v="416D"/>
    <s v="EXXONMOBIL PETROLEUM &amp; CHEMICALS MOGAS"/>
    <s v="AAD"/>
    <s v="6-EU&lt;95"/>
    <s v="Eurobob"/>
    <s v="GLN"/>
    <x v="11"/>
    <s v="271012419000000000U342"/>
    <n v="-168761"/>
    <n v="-229295"/>
    <x v="79"/>
    <x v="1"/>
    <d v="2025-11-02T00:00:00"/>
    <x v="0"/>
    <m/>
  </r>
  <r>
    <d v="2025-11-02T00:00:00"/>
    <x v="2"/>
    <x v="0"/>
    <x v="1"/>
    <n v="141400"/>
    <x v="1"/>
    <s v="PR"/>
    <s v="P6-EU&lt;9_0330792.0331004-M0475971"/>
    <s v="TK606"/>
    <s v="ACT"/>
    <s v="416D"/>
    <s v="EXXONMOBIL PETROLEUM &amp; CHEMICALS MOGAS"/>
    <s v="AAD"/>
    <s v="6-EU&lt;95"/>
    <s v="Eurobob"/>
    <s v="GLN"/>
    <x v="11"/>
    <s v="271012419000000000U342"/>
    <n v="-3580826"/>
    <n v="-4865253"/>
    <x v="79"/>
    <x v="1"/>
    <d v="2025-11-02T00:00:00"/>
    <x v="0"/>
    <m/>
  </r>
  <r>
    <d v="2025-11-02T00:00:00"/>
    <x v="2"/>
    <x v="0"/>
    <x v="1"/>
    <n v="141400"/>
    <x v="1"/>
    <s v="PR"/>
    <s v="P6-EU&lt;9_0330887.0331004-M0475971"/>
    <s v="TK606"/>
    <s v="ACT"/>
    <s v="416D"/>
    <s v="EXXONMOBIL PETROLEUM &amp; CHEMICALS MOGAS"/>
    <s v="AAD"/>
    <s v="6-EU&lt;95"/>
    <s v="Eurobob"/>
    <s v="GLN"/>
    <x v="11"/>
    <s v="271012419000000000U342"/>
    <n v="-4260265"/>
    <n v="-5788403"/>
    <x v="79"/>
    <x v="1"/>
    <d v="2025-11-02T00:00:00"/>
    <x v="0"/>
    <m/>
  </r>
  <r>
    <d v="2025-11-02T00:00:00"/>
    <x v="2"/>
    <x v="0"/>
    <x v="1"/>
    <n v="141400"/>
    <x v="1"/>
    <s v="PR"/>
    <s v="P6-EU&lt;9_0330974.0331004-M0475971"/>
    <s v="TK606"/>
    <s v="ACT"/>
    <s v="416D"/>
    <s v="EXXONMOBIL PETROLEUM &amp; CHEMICALS MOGAS"/>
    <s v="AAD"/>
    <s v="6-EU&lt;95"/>
    <s v="Eurobob"/>
    <s v="GLN"/>
    <x v="11"/>
    <s v="271012419000000000U342"/>
    <n v="-279732"/>
    <n v="-380071"/>
    <x v="79"/>
    <x v="1"/>
    <d v="2025-11-02T00:00:00"/>
    <x v="0"/>
    <m/>
  </r>
  <r>
    <d v="2025-11-02T00:00:00"/>
    <x v="2"/>
    <x v="0"/>
    <x v="1"/>
    <n v="141400"/>
    <x v="1"/>
    <s v="PR"/>
    <s v="P6-SLO1_0330200.0330932-M0475988"/>
    <s v="TK606"/>
    <s v="ACT"/>
    <s v="416D"/>
    <s v="EXXONMOBIL PETROLEUM &amp; CHEMICALS MOGAS"/>
    <s v="AAD"/>
    <s v="6-SLO1"/>
    <s v="Special Light Oils"/>
    <s v="GLN"/>
    <x v="12"/>
    <s v="271012259000000000   0"/>
    <n v="-622700"/>
    <n v="-846060"/>
    <x v="79"/>
    <x v="1"/>
    <d v="2025-11-02T00:00:00"/>
    <x v="0"/>
    <m/>
  </r>
  <r>
    <d v="2025-11-02T00:00:00"/>
    <x v="2"/>
    <x v="0"/>
    <x v="1"/>
    <n v="141400"/>
    <x v="1"/>
    <s v="PR"/>
    <s v="P6-SLO1_0330058.0330932-M0475988"/>
    <s v="TK606"/>
    <s v="ACT"/>
    <s v="416D"/>
    <s v="EXXONMOBIL PETROLEUM &amp; CHEMICALS MOGAS"/>
    <s v="AAD"/>
    <s v="6-SLO1"/>
    <s v="Special Light Oils"/>
    <s v="GLN"/>
    <x v="12"/>
    <s v="271012259000000000   0"/>
    <n v="-1590106"/>
    <n v="-2160470"/>
    <x v="79"/>
    <x v="1"/>
    <d v="2025-11-02T00:00:00"/>
    <x v="0"/>
    <m/>
  </r>
  <r>
    <d v="2025-11-02T00:00:00"/>
    <x v="2"/>
    <x v="0"/>
    <x v="1"/>
    <n v="141400"/>
    <x v="1"/>
    <s v="PR"/>
    <s v="P6-OLO8_0330100.0330932-M0475989"/>
    <s v="TK606"/>
    <s v="ACT"/>
    <s v="416D"/>
    <s v="EXXONMOBIL PETROLEUM &amp; CHEMICALS MOGAS"/>
    <s v="AAD"/>
    <s v="6-OLO8"/>
    <s v="Others Light Oils"/>
    <s v="GLN"/>
    <x v="10"/>
    <s v="271012909000000000   0"/>
    <n v="-1099845"/>
    <n v="-1494354"/>
    <x v="79"/>
    <x v="1"/>
    <d v="2025-11-02T00:00:00"/>
    <x v="0"/>
    <m/>
  </r>
  <r>
    <d v="2025-11-02T00:00:00"/>
    <x v="2"/>
    <x v="0"/>
    <x v="1"/>
    <n v="141400"/>
    <x v="1"/>
    <s v="PR"/>
    <s v="PC4V-BU_0331066.0331066-M0476064"/>
    <s v="TK606"/>
    <s v="ACT"/>
    <s v="416D"/>
    <s v="EXXONMOBIL PETROLEUM &amp; CHEMICALS MOGAS"/>
    <s v="AAD"/>
    <s v="C4V-BUT2"/>
    <s v="Butane &lt;=90%"/>
    <s v="BUT"/>
    <x v="13"/>
    <s v="271113970000000000   0"/>
    <n v="-835966"/>
    <n v="-1406057"/>
    <x v="79"/>
    <x v="1"/>
    <d v="2025-11-02T00:00:00"/>
    <x v="0"/>
    <m/>
  </r>
  <r>
    <d v="2025-11-02T00:00:00"/>
    <x v="2"/>
    <x v="0"/>
    <x v="1"/>
    <n v="141400"/>
    <x v="1"/>
    <s v="PR"/>
    <s v="P6-EU&lt;9_0330099.0331120-M0476210"/>
    <s v="TK606"/>
    <s v="ACT"/>
    <s v="416D"/>
    <s v="EXXONMOBIL PETROLEUM &amp; CHEMICALS MOGAS"/>
    <s v="AAD"/>
    <s v="6-EU&lt;95"/>
    <s v="Eurobob"/>
    <s v="GLN"/>
    <x v="11"/>
    <s v="271012419000000000U342"/>
    <n v="1229927"/>
    <n v="1671097"/>
    <x v="79"/>
    <x v="1"/>
    <d v="2025-11-02T00:00:00"/>
    <x v="0"/>
    <m/>
  </r>
  <r>
    <d v="2025-11-02T00:00:00"/>
    <x v="2"/>
    <x v="0"/>
    <x v="1"/>
    <n v="141400"/>
    <x v="1"/>
    <s v="PR"/>
    <s v="P6-EU&lt;9_0330731.0331120-M0476210"/>
    <s v="TK606"/>
    <s v="ACT"/>
    <s v="416D"/>
    <s v="EXXONMOBIL PETROLEUM &amp; CHEMICALS MOGAS"/>
    <s v="AAD"/>
    <s v="6-EU&lt;95"/>
    <s v="Eurobob"/>
    <s v="GLN"/>
    <x v="11"/>
    <s v="271012419000000000U342"/>
    <n v="2813634"/>
    <n v="3822872"/>
    <x v="79"/>
    <x v="1"/>
    <d v="2025-11-02T00:00:00"/>
    <x v="0"/>
    <m/>
  </r>
  <r>
    <d v="2025-11-02T00:00:00"/>
    <x v="2"/>
    <x v="0"/>
    <x v="1"/>
    <n v="141400"/>
    <x v="1"/>
    <s v="PR"/>
    <s v="P6-EU&lt;9_0330666.0331120-M0476210"/>
    <s v="TK606"/>
    <s v="ACT"/>
    <s v="416D"/>
    <s v="EXXONMOBIL PETROLEUM &amp; CHEMICALS MOGAS"/>
    <s v="AAD"/>
    <s v="6-EU&lt;95"/>
    <s v="Eurobob"/>
    <s v="GLN"/>
    <x v="11"/>
    <s v="271012419000000000U342"/>
    <n v="1002983"/>
    <n v="1362748"/>
    <x v="79"/>
    <x v="1"/>
    <d v="2025-11-02T00:00:00"/>
    <x v="0"/>
    <m/>
  </r>
  <r>
    <d v="2025-11-02T00:00:00"/>
    <x v="2"/>
    <x v="0"/>
    <x v="1"/>
    <n v="141400"/>
    <x v="1"/>
    <s v="PR"/>
    <s v="P6-EU&lt;9_0330791.0331120-M0476210"/>
    <s v="TK606"/>
    <s v="ACT"/>
    <s v="416D"/>
    <s v="EXXONMOBIL PETROLEUM &amp; CHEMICALS MOGAS"/>
    <s v="AAD"/>
    <s v="6-EU&lt;95"/>
    <s v="Eurobob"/>
    <s v="GLN"/>
    <x v="11"/>
    <s v="271012419000000000U342"/>
    <n v="168761"/>
    <n v="229295"/>
    <x v="79"/>
    <x v="1"/>
    <d v="2025-11-02T00:00:00"/>
    <x v="0"/>
    <m/>
  </r>
  <r>
    <d v="2025-11-02T00:00:00"/>
    <x v="2"/>
    <x v="0"/>
    <x v="1"/>
    <n v="141400"/>
    <x v="1"/>
    <s v="PR"/>
    <s v="P6-EU&lt;9_0330792.0331120-M0476210"/>
    <s v="TK606"/>
    <s v="ACT"/>
    <s v="416D"/>
    <s v="EXXONMOBIL PETROLEUM &amp; CHEMICALS MOGAS"/>
    <s v="AAD"/>
    <s v="6-EU&lt;95"/>
    <s v="Eurobob"/>
    <s v="GLN"/>
    <x v="11"/>
    <s v="271012419000000000U342"/>
    <n v="3580826"/>
    <n v="4865253"/>
    <x v="79"/>
    <x v="1"/>
    <d v="2025-11-02T00:00:00"/>
    <x v="0"/>
    <m/>
  </r>
  <r>
    <d v="2025-11-02T00:00:00"/>
    <x v="2"/>
    <x v="0"/>
    <x v="1"/>
    <n v="141400"/>
    <x v="1"/>
    <s v="PR"/>
    <s v="P6-EU&lt;9_0330887.0331120-M0476210"/>
    <s v="TK606"/>
    <s v="ACT"/>
    <s v="416D"/>
    <s v="EXXONMOBIL PETROLEUM &amp; CHEMICALS MOGAS"/>
    <s v="AAD"/>
    <s v="6-EU&lt;95"/>
    <s v="Eurobob"/>
    <s v="GLN"/>
    <x v="11"/>
    <s v="271012419000000000U342"/>
    <n v="4260265"/>
    <n v="5788403"/>
    <x v="79"/>
    <x v="1"/>
    <d v="2025-11-02T00:00:00"/>
    <x v="0"/>
    <m/>
  </r>
  <r>
    <d v="2025-11-02T00:00:00"/>
    <x v="2"/>
    <x v="0"/>
    <x v="1"/>
    <n v="141400"/>
    <x v="1"/>
    <s v="PR"/>
    <s v="P6-EU&lt;9_0330974.0331120-M0476210"/>
    <s v="TK606"/>
    <s v="ACT"/>
    <s v="416D"/>
    <s v="EXXONMOBIL PETROLEUM &amp; CHEMICALS MOGAS"/>
    <s v="AAD"/>
    <s v="6-EU&lt;95"/>
    <s v="Eurobob"/>
    <s v="GLN"/>
    <x v="11"/>
    <s v="271012419000000000U342"/>
    <n v="279732"/>
    <n v="380071"/>
    <x v="79"/>
    <x v="1"/>
    <d v="2025-11-02T00:00:00"/>
    <x v="0"/>
    <m/>
  </r>
  <r>
    <d v="2025-11-02T00:00:00"/>
    <x v="2"/>
    <x v="0"/>
    <x v="1"/>
    <n v="141400"/>
    <x v="1"/>
    <s v="PR"/>
    <s v="P6-EU&lt;9_0330200.0331120-M0476210"/>
    <s v="TK606"/>
    <s v="ACT"/>
    <s v="416D"/>
    <s v="EXXONMOBIL PETROLEUM &amp; CHEMICALS MOGAS"/>
    <s v="AAD"/>
    <s v="6-EU&lt;95"/>
    <s v="Eurobob"/>
    <s v="GLN"/>
    <x v="11"/>
    <s v="271012419000000000U342"/>
    <n v="622700"/>
    <n v="846060"/>
    <x v="79"/>
    <x v="1"/>
    <d v="2025-11-02T00:00:00"/>
    <x v="0"/>
    <m/>
  </r>
  <r>
    <d v="2025-11-02T00:00:00"/>
    <x v="2"/>
    <x v="0"/>
    <x v="1"/>
    <n v="141400"/>
    <x v="1"/>
    <s v="PR"/>
    <s v="P6-EU&lt;9_0330058.0331120-M0476210"/>
    <s v="TK606"/>
    <s v="ACT"/>
    <s v="416D"/>
    <s v="EXXONMOBIL PETROLEUM &amp; CHEMICALS MOGAS"/>
    <s v="AAD"/>
    <s v="6-EU&lt;95"/>
    <s v="Eurobob"/>
    <s v="GLN"/>
    <x v="11"/>
    <s v="271012419000000000U342"/>
    <n v="1590106"/>
    <n v="2160470"/>
    <x v="79"/>
    <x v="1"/>
    <d v="2025-11-02T00:00:00"/>
    <x v="0"/>
    <m/>
  </r>
  <r>
    <d v="2025-11-02T00:00:00"/>
    <x v="2"/>
    <x v="0"/>
    <x v="1"/>
    <n v="141400"/>
    <x v="1"/>
    <s v="PR"/>
    <s v="P6-EU&lt;9_0330100.0331120-M0476210"/>
    <s v="TK606"/>
    <s v="ACT"/>
    <s v="416D"/>
    <s v="EXXONMOBIL PETROLEUM &amp; CHEMICALS MOGAS"/>
    <s v="AAD"/>
    <s v="6-EU&lt;95"/>
    <s v="Eurobob"/>
    <s v="GLN"/>
    <x v="11"/>
    <s v="271012419000000000U342"/>
    <n v="1099845"/>
    <n v="1494354"/>
    <x v="79"/>
    <x v="1"/>
    <d v="2025-11-02T00:00:00"/>
    <x v="0"/>
    <m/>
  </r>
  <r>
    <d v="2025-11-02T00:00:00"/>
    <x v="2"/>
    <x v="0"/>
    <x v="1"/>
    <n v="141400"/>
    <x v="1"/>
    <s v="PR"/>
    <s v="P6-EU&lt;9_0331066.0331120-M0476210"/>
    <s v="TK606"/>
    <s v="ACT"/>
    <s v="416D"/>
    <s v="EXXONMOBIL PETROLEUM &amp; CHEMICALS MOGAS"/>
    <s v="AAD"/>
    <s v="6-EU&lt;95"/>
    <s v="Eurobob"/>
    <s v="GLN"/>
    <x v="11"/>
    <s v="271012419000000000U342"/>
    <n v="1034858"/>
    <n v="1406057"/>
    <x v="79"/>
    <x v="1"/>
    <d v="2025-11-02T00:00:00"/>
    <x v="0"/>
    <m/>
  </r>
  <r>
    <d v="2025-11-02T00:00:00"/>
    <x v="3"/>
    <x v="1"/>
    <x v="1"/>
    <n v="141400"/>
    <x v="1"/>
    <s v="VM"/>
    <s v="PC4V-BU_0330902.0330902-M0475957"/>
    <s v="TK555"/>
    <s v="ACT"/>
    <s v="416D"/>
    <s v="EXXONMOBIL PETROLEUM &amp; CHEMICALS MOGAS"/>
    <s v="AAD"/>
    <s v="C4V-BUT2"/>
    <s v="Butane &lt;=90%"/>
    <s v="BUT"/>
    <x v="13"/>
    <s v="271113970000000000   0"/>
    <n v="0"/>
    <n v="-124"/>
    <x v="76"/>
    <x v="7"/>
    <d v="2025-10-30T00:00:00"/>
    <x v="0"/>
    <s v="Union X"/>
  </r>
  <r>
    <d v="2025-11-02T00:00:00"/>
    <x v="2"/>
    <x v="0"/>
    <x v="1"/>
    <n v="91400"/>
    <x v="2"/>
    <s v="BI"/>
    <s v="PC4V-BU_0330985.0330985-M0476149"/>
    <s v="TK555"/>
    <s v="ACT"/>
    <s v="416D"/>
    <s v="EXXONMOBIL PETROLEUM &amp; CHEMICALS MOGAS"/>
    <s v="AAD"/>
    <s v="C4V-BUT2"/>
    <s v="Butane &lt;=90%"/>
    <s v="BUT"/>
    <x v="13"/>
    <s v="271113970000000000   0"/>
    <n v="778082"/>
    <n v="1331972"/>
    <x v="76"/>
    <x v="7"/>
    <d v="2025-10-30T00:00:00"/>
    <x v="0"/>
    <s v="Union X"/>
  </r>
  <r>
    <d v="2025-11-02T00:00:00"/>
    <x v="3"/>
    <x v="1"/>
    <x v="1"/>
    <n v="141400"/>
    <x v="1"/>
    <s v="MB"/>
    <s v="PC4V-BU_0330985.0330985-M0476149"/>
    <s v="TK555"/>
    <s v="ACT"/>
    <s v="416D"/>
    <s v="EXXONMOBIL PETROLEUM &amp; CHEMICALS MOGAS"/>
    <s v="AAD"/>
    <s v="C4V-BUT2"/>
    <s v="Butane &lt;=90%"/>
    <s v="BUT"/>
    <x v="13"/>
    <s v="271113970000000000   0"/>
    <n v="0"/>
    <n v="134"/>
    <x v="76"/>
    <x v="7"/>
    <d v="2025-10-30T00:00:00"/>
    <x v="0"/>
    <s v="Union X"/>
  </r>
  <r>
    <d v="2025-11-01T00:00:00"/>
    <x v="0"/>
    <x v="0"/>
    <x v="0"/>
    <s v="UNKNOWN"/>
    <x v="0"/>
    <m/>
    <s v="P6B-ANT_0330994.0330857-M0475983"/>
    <s v="F_MOGAS_LVB2"/>
    <s v="ACT"/>
    <s v="416D"/>
    <s v="EXXONMOBIL PETROLEUM &amp; CHEMICALS MOGAS"/>
    <s v="FRE"/>
    <s v="6B-ANTOX"/>
    <s v="NACE - DCI-4A"/>
    <s v="ADD"/>
    <x v="14"/>
    <s v="291719809000000000   0"/>
    <n v="43"/>
    <n v="60"/>
    <x v="80"/>
    <x v="3"/>
    <d v="2025-10-23T00:00:00"/>
    <x v="0"/>
    <s v="-"/>
  </r>
  <r>
    <d v="2025-11-01T00:00:00"/>
    <x v="0"/>
    <x v="0"/>
    <x v="1"/>
    <n v="141400"/>
    <x v="1"/>
    <s v="BV"/>
    <s v="P6-EU&lt;9_0330099.0330856-M0475987"/>
    <s v="F_MOGAS_LVB2"/>
    <s v="ACT"/>
    <s v="416D"/>
    <s v="EXXONMOBIL PETROLEUM &amp; CHEMICALS MOGAS"/>
    <s v="AAD"/>
    <s v="6-EU&lt;95"/>
    <s v="Eurobob"/>
    <s v="GLN"/>
    <x v="11"/>
    <s v="271012419000000000U342"/>
    <n v="1562286"/>
    <n v="2159633"/>
    <x v="80"/>
    <x v="3"/>
    <d v="2025-10-23T00:00:00"/>
    <x v="0"/>
    <s v="-"/>
  </r>
  <r>
    <d v="2025-11-01T00:00:00"/>
    <x v="0"/>
    <x v="0"/>
    <x v="1"/>
    <n v="141400"/>
    <x v="1"/>
    <s v="BV"/>
    <s v="P6-EU&lt;9_0330731.0330856-M0475987"/>
    <s v="F_MOGAS_LVB2"/>
    <s v="ACT"/>
    <s v="416D"/>
    <s v="EXXONMOBIL PETROLEUM &amp; CHEMICALS MOGAS"/>
    <s v="AAD"/>
    <s v="6-EU&lt;95"/>
    <s v="Eurobob"/>
    <s v="GLN"/>
    <x v="11"/>
    <s v="271012419000000000U342"/>
    <n v="167427"/>
    <n v="231444"/>
    <x v="80"/>
    <x v="3"/>
    <d v="2025-10-23T00:00:00"/>
    <x v="0"/>
    <s v="-"/>
  </r>
  <r>
    <d v="2025-11-01T00:00:00"/>
    <x v="0"/>
    <x v="0"/>
    <x v="1"/>
    <n v="141400"/>
    <x v="1"/>
    <s v="BV"/>
    <s v="P6-EU&lt;9_0330791.0330856-M0475987"/>
    <s v="F_MOGAS_LVB2"/>
    <s v="ACT"/>
    <s v="416D"/>
    <s v="EXXONMOBIL PETROLEUM &amp; CHEMICALS MOGAS"/>
    <s v="AAD"/>
    <s v="6-EU&lt;95"/>
    <s v="Eurobob"/>
    <s v="GLN"/>
    <x v="11"/>
    <s v="271012419000000000U342"/>
    <n v="1163671"/>
    <n v="1608606"/>
    <x v="80"/>
    <x v="3"/>
    <d v="2025-10-23T00:00:00"/>
    <x v="0"/>
    <s v="-"/>
  </r>
  <r>
    <d v="2025-11-02T00:00:00"/>
    <x v="2"/>
    <x v="0"/>
    <x v="1"/>
    <n v="141400"/>
    <x v="1"/>
    <s v="PR"/>
    <s v="P6-EU&lt;9_0330099.0330856-M0475987"/>
    <s v="F_MOGAS_LVB2"/>
    <s v="ACT"/>
    <s v="416D"/>
    <s v="EXXONMOBIL PETROLEUM &amp; CHEMICALS MOGAS"/>
    <s v="AAD"/>
    <s v="6-EU&lt;95"/>
    <s v="Eurobob"/>
    <s v="GLN"/>
    <x v="11"/>
    <s v="271012419000000000U342"/>
    <n v="-1562286"/>
    <n v="-2159633"/>
    <x v="81"/>
    <x v="1"/>
    <d v="2025-11-02T00:00:00"/>
    <x v="0"/>
    <s v="-"/>
  </r>
  <r>
    <d v="2025-11-02T00:00:00"/>
    <x v="2"/>
    <x v="0"/>
    <x v="1"/>
    <n v="141400"/>
    <x v="1"/>
    <s v="PR"/>
    <s v="P6-EU&lt;9_0330731.0330856-M0475987"/>
    <s v="F_MOGAS_LVB2"/>
    <s v="ACT"/>
    <s v="416D"/>
    <s v="EXXONMOBIL PETROLEUM &amp; CHEMICALS MOGAS"/>
    <s v="AAD"/>
    <s v="6-EU&lt;95"/>
    <s v="Eurobob"/>
    <s v="GLN"/>
    <x v="11"/>
    <s v="271012419000000000U342"/>
    <n v="-167427"/>
    <n v="-231444"/>
    <x v="81"/>
    <x v="1"/>
    <d v="2025-11-02T00:00:00"/>
    <x v="0"/>
    <s v="-"/>
  </r>
  <r>
    <d v="2025-11-02T00:00:00"/>
    <x v="2"/>
    <x v="0"/>
    <x v="1"/>
    <n v="141400"/>
    <x v="1"/>
    <s v="PR"/>
    <s v="P6-EU&lt;9_0330791.0330856-M0475987"/>
    <s v="F_MOGAS_LVB2"/>
    <s v="ACT"/>
    <s v="416D"/>
    <s v="EXXONMOBIL PETROLEUM &amp; CHEMICALS MOGAS"/>
    <s v="AAD"/>
    <s v="6-EU&lt;95"/>
    <s v="Eurobob"/>
    <s v="GLN"/>
    <x v="11"/>
    <s v="271012419000000000U342"/>
    <n v="-1163671"/>
    <n v="-1608606"/>
    <x v="81"/>
    <x v="1"/>
    <d v="2025-11-02T00:00:00"/>
    <x v="0"/>
    <s v="-"/>
  </r>
  <r>
    <d v="2025-11-02T00:00:00"/>
    <x v="2"/>
    <x v="0"/>
    <x v="0"/>
    <s v="UNKNOWN"/>
    <x v="0"/>
    <m/>
    <s v="P6B-ANT_0330994.0330857-M0475983"/>
    <s v="F_MOGAS_LVB2"/>
    <s v="ACT"/>
    <s v="416D"/>
    <s v="EXXONMOBIL PETROLEUM &amp; CHEMICALS MOGAS"/>
    <s v="FRE"/>
    <s v="6B-ANTOX"/>
    <s v="NACE - DCI-4A"/>
    <s v="ADD"/>
    <x v="14"/>
    <s v="291719809000000000   0"/>
    <n v="-43"/>
    <n v="-60"/>
    <x v="81"/>
    <x v="1"/>
    <d v="2025-11-02T00:00:00"/>
    <x v="0"/>
    <s v="-"/>
  </r>
  <r>
    <d v="2025-11-02T00:00:00"/>
    <x v="2"/>
    <x v="0"/>
    <x v="1"/>
    <n v="141400"/>
    <x v="1"/>
    <s v="PR"/>
    <s v="P6-EU95_0330994.0331125-M0475613"/>
    <s v="F_MOGAS_LVB2"/>
    <s v="ACT"/>
    <s v="416D"/>
    <s v="EXXONMOBIL PETROLEUM &amp; CHEMICALS MOGAS"/>
    <s v="AAD"/>
    <s v="6-EU95R"/>
    <s v="Unleaded Gasoline (RON 95)"/>
    <s v="GLN"/>
    <x v="20"/>
    <s v="271012459000000000U342"/>
    <n v="43"/>
    <n v="60"/>
    <x v="81"/>
    <x v="1"/>
    <d v="2025-11-02T00:00:00"/>
    <x v="0"/>
    <s v="-"/>
  </r>
  <r>
    <d v="2025-11-02T00:00:00"/>
    <x v="2"/>
    <x v="0"/>
    <x v="1"/>
    <n v="141400"/>
    <x v="1"/>
    <s v="PR"/>
    <s v="P6-EU95_0330099.0331123-M0475613"/>
    <s v="F_MOGAS_LVB2"/>
    <s v="ACT"/>
    <s v="416D"/>
    <s v="EXXONMOBIL PETROLEUM &amp; CHEMICALS MOGAS"/>
    <s v="AAD"/>
    <s v="6-EU95R"/>
    <s v="Unleaded Gasoline (RON 95)"/>
    <s v="GLN"/>
    <x v="20"/>
    <s v="271012459000000000U342"/>
    <n v="1562286"/>
    <n v="2159633"/>
    <x v="81"/>
    <x v="1"/>
    <d v="2025-11-02T00:00:00"/>
    <x v="0"/>
    <s v="-"/>
  </r>
  <r>
    <d v="2025-11-02T00:00:00"/>
    <x v="2"/>
    <x v="0"/>
    <x v="1"/>
    <n v="141400"/>
    <x v="1"/>
    <s v="PR"/>
    <s v="P6-EU95_0330731.0331123-M0475613"/>
    <s v="F_MOGAS_LVB2"/>
    <s v="ACT"/>
    <s v="416D"/>
    <s v="EXXONMOBIL PETROLEUM &amp; CHEMICALS MOGAS"/>
    <s v="AAD"/>
    <s v="6-EU95R"/>
    <s v="Unleaded Gasoline (RON 95)"/>
    <s v="GLN"/>
    <x v="20"/>
    <s v="271012459000000000U342"/>
    <n v="167427"/>
    <n v="231444"/>
    <x v="81"/>
    <x v="1"/>
    <d v="2025-11-02T00:00:00"/>
    <x v="0"/>
    <s v="-"/>
  </r>
  <r>
    <d v="2025-11-02T00:00:00"/>
    <x v="2"/>
    <x v="0"/>
    <x v="1"/>
    <n v="141400"/>
    <x v="1"/>
    <s v="PR"/>
    <s v="P6-EU95_0330791.0331123-M0475613"/>
    <s v="F_MOGAS_LVB2"/>
    <s v="ACT"/>
    <s v="416D"/>
    <s v="EXXONMOBIL PETROLEUM &amp; CHEMICALS MOGAS"/>
    <s v="AAD"/>
    <s v="6-EU95R"/>
    <s v="Unleaded Gasoline (RON 95)"/>
    <s v="GLN"/>
    <x v="20"/>
    <s v="271012459000000000U342"/>
    <n v="1163671"/>
    <n v="1608606"/>
    <x v="81"/>
    <x v="1"/>
    <d v="2025-11-02T00:00:00"/>
    <x v="0"/>
    <s v="-"/>
  </r>
  <r>
    <d v="2025-11-02T00:00:00"/>
    <x v="2"/>
    <x v="0"/>
    <x v="1"/>
    <n v="140100"/>
    <x v="3"/>
    <s v="AF"/>
    <s v="P6-EU95_0330994.0331125-M0475613"/>
    <s v="F_MOGAS_LVB2"/>
    <s v="ACT"/>
    <s v="416D"/>
    <s v="EXXONMOBIL PETROLEUM &amp; CHEMICALS MOGAS"/>
    <s v="AAD"/>
    <s v="6-EU95R"/>
    <s v="Unleaded Gasoline (RON 95)"/>
    <s v="GLN"/>
    <x v="20"/>
    <s v="271012459000000000U342"/>
    <n v="-43"/>
    <n v="-60"/>
    <x v="82"/>
    <x v="14"/>
    <d v="2025-10-23T00:00:00"/>
    <x v="1"/>
    <s v="OCEAN NISA"/>
  </r>
  <r>
    <d v="2025-11-02T00:00:00"/>
    <x v="2"/>
    <x v="0"/>
    <x v="1"/>
    <n v="140100"/>
    <x v="3"/>
    <s v="AF"/>
    <s v="P6-EU95_0330099.0331123-M0475613"/>
    <s v="F_MOGAS_LVB2"/>
    <s v="ACT"/>
    <s v="416D"/>
    <s v="EXXONMOBIL PETROLEUM &amp; CHEMICALS MOGAS"/>
    <s v="AAD"/>
    <s v="6-EU95R"/>
    <s v="Unleaded Gasoline (RON 95)"/>
    <s v="GLN"/>
    <x v="20"/>
    <s v="271012459000000000U342"/>
    <n v="-1562287"/>
    <n v="-2159633"/>
    <x v="82"/>
    <x v="14"/>
    <d v="2025-10-23T00:00:00"/>
    <x v="1"/>
    <s v="OCEAN NISA"/>
  </r>
  <r>
    <d v="2025-11-02T00:00:00"/>
    <x v="2"/>
    <x v="0"/>
    <x v="1"/>
    <n v="140100"/>
    <x v="3"/>
    <s v="AF"/>
    <s v="P6-EU95_0330731.0331123-M0475613"/>
    <s v="F_MOGAS_LVB2"/>
    <s v="ACT"/>
    <s v="416D"/>
    <s v="EXXONMOBIL PETROLEUM &amp; CHEMICALS MOGAS"/>
    <s v="AAD"/>
    <s v="6-EU95R"/>
    <s v="Unleaded Gasoline (RON 95)"/>
    <s v="GLN"/>
    <x v="20"/>
    <s v="271012459000000000U342"/>
    <n v="-167427"/>
    <n v="-231444"/>
    <x v="82"/>
    <x v="14"/>
    <d v="2025-10-23T00:00:00"/>
    <x v="1"/>
    <s v="OCEAN NISA"/>
  </r>
  <r>
    <d v="2025-11-02T00:00:00"/>
    <x v="2"/>
    <x v="0"/>
    <x v="1"/>
    <n v="140100"/>
    <x v="3"/>
    <s v="AF"/>
    <s v="P6-EU95_0330791.0331123-M0475613"/>
    <s v="F_MOGAS_LVB2"/>
    <s v="ACT"/>
    <s v="416D"/>
    <s v="EXXONMOBIL PETROLEUM &amp; CHEMICALS MOGAS"/>
    <s v="AAD"/>
    <s v="6-EU95R"/>
    <s v="Unleaded Gasoline (RON 95)"/>
    <s v="GLN"/>
    <x v="20"/>
    <s v="271012459000000000U342"/>
    <n v="-1163671"/>
    <n v="-1608606"/>
    <x v="82"/>
    <x v="14"/>
    <d v="2025-10-23T00:00:00"/>
    <x v="1"/>
    <s v="OCEAN NISA"/>
  </r>
  <r>
    <d v="2025-11-02T00:00:00"/>
    <x v="2"/>
    <x v="0"/>
    <x v="1"/>
    <n v="141400"/>
    <x v="1"/>
    <s v="OE"/>
    <s v="P6-OLO8_0330782.0331098-M0476141"/>
    <s v="TK601"/>
    <s v="ACT"/>
    <s v="416D"/>
    <s v="EXXONMOBIL PETROLEUM &amp; CHEMICALS MOGAS"/>
    <s v="AAD"/>
    <s v="6-OLO8"/>
    <s v="Others Light Oils"/>
    <s v="GLN"/>
    <x v="10"/>
    <s v="271012909000000000   0"/>
    <n v="-141580"/>
    <n v="-199916"/>
    <x v="27"/>
    <x v="3"/>
    <d v="2025-10-23T00:00:00"/>
    <x v="1"/>
    <s v="-"/>
  </r>
  <r>
    <d v="2025-11-02T00:00:00"/>
    <x v="2"/>
    <x v="0"/>
    <x v="1"/>
    <n v="141400"/>
    <x v="1"/>
    <s v="OE"/>
    <s v="P6-OLO8_0330782.0330851-M0476221"/>
    <s v="F_MOGAS_LVB1"/>
    <s v="ACT"/>
    <s v="416D"/>
    <s v="EXXONMOBIL PETROLEUM &amp; CHEMICALS MOGAS"/>
    <s v="AAD"/>
    <s v="6-OLO8"/>
    <s v="Others Light Oils"/>
    <s v="GLN"/>
    <x v="10"/>
    <s v="271012909000000000   0"/>
    <n v="141580"/>
    <n v="199916"/>
    <x v="27"/>
    <x v="3"/>
    <d v="2025-10-23T00:00:00"/>
    <x v="1"/>
    <s v="-"/>
  </r>
  <r>
    <d v="2025-11-02T00:00:00"/>
    <x v="3"/>
    <x v="6"/>
    <x v="1"/>
    <n v="141400"/>
    <x v="1"/>
    <s v="VT"/>
    <s v="P6-OLO8_0330782.0331098-M0476141"/>
    <s v="TK601"/>
    <s v="ACT"/>
    <s v="416D"/>
    <s v="EXXONMOBIL PETROLEUM &amp; CHEMICALS MOGAS"/>
    <s v="AAD"/>
    <s v="6-OLO8"/>
    <s v="Others Light Oils"/>
    <s v="GLN"/>
    <x v="10"/>
    <s v="271012909000000000   0"/>
    <n v="-122727"/>
    <n v="-654"/>
    <x v="83"/>
    <x v="16"/>
    <d v="2025-11-02T00:00:00"/>
    <x v="1"/>
    <m/>
  </r>
  <r>
    <d v="2025-11-02T00:00:00"/>
    <x v="2"/>
    <x v="0"/>
    <x v="1"/>
    <n v="141400"/>
    <x v="1"/>
    <s v="OE"/>
    <s v="P6-EU&lt;9_0330131.0331103-M0476163"/>
    <s v="TK610"/>
    <s v="ACT"/>
    <s v="416D"/>
    <s v="EXXONMOBIL PETROLEUM &amp; CHEMICALS MOGAS"/>
    <s v="AAD"/>
    <s v="6-EU&lt;95"/>
    <s v="Eurobob"/>
    <s v="GLN"/>
    <x v="11"/>
    <s v="271012419000000000U342"/>
    <n v="-91286"/>
    <n v="-128899"/>
    <x v="27"/>
    <x v="3"/>
    <d v="2025-10-23T00:00:00"/>
    <x v="1"/>
    <s v="-"/>
  </r>
  <r>
    <d v="2025-11-02T00:00:00"/>
    <x v="2"/>
    <x v="0"/>
    <x v="1"/>
    <n v="141400"/>
    <x v="1"/>
    <s v="OE"/>
    <s v="P6-EU&lt;9_0329919.0331103-M0476163"/>
    <s v="TK610"/>
    <s v="ACT"/>
    <s v="416D"/>
    <s v="EXXONMOBIL PETROLEUM &amp; CHEMICALS MOGAS"/>
    <s v="AAD"/>
    <s v="6-EU&lt;95"/>
    <s v="Eurobob"/>
    <s v="GLN"/>
    <x v="11"/>
    <s v="271012419000000000U342"/>
    <n v="-140195"/>
    <n v="-197960"/>
    <x v="27"/>
    <x v="3"/>
    <d v="2025-10-23T00:00:00"/>
    <x v="1"/>
    <s v="-"/>
  </r>
  <r>
    <d v="2025-11-02T00:00:00"/>
    <x v="2"/>
    <x v="0"/>
    <x v="1"/>
    <n v="141400"/>
    <x v="1"/>
    <s v="OE"/>
    <s v="P6-EU&lt;9_0330200.0331103-M0476163"/>
    <s v="TK610"/>
    <s v="ACT"/>
    <s v="416D"/>
    <s v="EXXONMOBIL PETROLEUM &amp; CHEMICALS MOGAS"/>
    <s v="AAD"/>
    <s v="6-EU&lt;95"/>
    <s v="Eurobob"/>
    <s v="GLN"/>
    <x v="11"/>
    <s v="271012419000000000U342"/>
    <n v="-82169"/>
    <n v="-116025"/>
    <x v="27"/>
    <x v="3"/>
    <d v="2025-10-23T00:00:00"/>
    <x v="1"/>
    <s v="-"/>
  </r>
  <r>
    <d v="2025-11-02T00:00:00"/>
    <x v="2"/>
    <x v="0"/>
    <x v="1"/>
    <n v="141400"/>
    <x v="1"/>
    <s v="OE"/>
    <s v="P6-EU&lt;9_0330893.0331103-M0476163"/>
    <s v="TK610"/>
    <s v="ACT"/>
    <s v="416D"/>
    <s v="EXXONMOBIL PETROLEUM &amp; CHEMICALS MOGAS"/>
    <s v="AAD"/>
    <s v="6-EU&lt;95"/>
    <s v="Eurobob"/>
    <s v="GLN"/>
    <x v="11"/>
    <s v="271012419000000000U342"/>
    <n v="-310593"/>
    <n v="-438567"/>
    <x v="27"/>
    <x v="3"/>
    <d v="2025-10-23T00:00:00"/>
    <x v="1"/>
    <s v="-"/>
  </r>
  <r>
    <d v="2025-11-02T00:00:00"/>
    <x v="2"/>
    <x v="0"/>
    <x v="1"/>
    <n v="141400"/>
    <x v="1"/>
    <s v="OE"/>
    <s v="P6-EU&lt;9_0330888.0331103-M0476163"/>
    <s v="TK610"/>
    <s v="ACT"/>
    <s v="416D"/>
    <s v="EXXONMOBIL PETROLEUM &amp; CHEMICALS MOGAS"/>
    <s v="AAD"/>
    <s v="6-EU&lt;95"/>
    <s v="Eurobob"/>
    <s v="GLN"/>
    <x v="11"/>
    <s v="271012419000000000U342"/>
    <n v="-1440006"/>
    <n v="-2033332"/>
    <x v="27"/>
    <x v="3"/>
    <d v="2025-10-23T00:00:00"/>
    <x v="1"/>
    <s v="-"/>
  </r>
  <r>
    <d v="2025-11-02T00:00:00"/>
    <x v="2"/>
    <x v="0"/>
    <x v="1"/>
    <n v="141400"/>
    <x v="1"/>
    <s v="OE"/>
    <s v="P6-EU&lt;9_0330904.0331103-M0476163"/>
    <s v="TK610"/>
    <s v="ACT"/>
    <s v="416D"/>
    <s v="EXXONMOBIL PETROLEUM &amp; CHEMICALS MOGAS"/>
    <s v="AAD"/>
    <s v="6-EU&lt;95"/>
    <s v="Eurobob"/>
    <s v="GLN"/>
    <x v="11"/>
    <s v="271012419000000000U342"/>
    <n v="-36256"/>
    <n v="-51195"/>
    <x v="27"/>
    <x v="3"/>
    <d v="2025-10-23T00:00:00"/>
    <x v="1"/>
    <s v="-"/>
  </r>
  <r>
    <d v="2025-11-02T00:00:00"/>
    <x v="2"/>
    <x v="0"/>
    <x v="1"/>
    <n v="141400"/>
    <x v="1"/>
    <s v="OE"/>
    <s v="P6-EU&lt;9_0330688.0331103-M0476163"/>
    <s v="TK610"/>
    <s v="ACT"/>
    <s v="416D"/>
    <s v="EXXONMOBIL PETROLEUM &amp; CHEMICALS MOGAS"/>
    <s v="AAD"/>
    <s v="6-EU&lt;95"/>
    <s v="Eurobob"/>
    <s v="GLN"/>
    <x v="11"/>
    <s v="271012419000000000U342"/>
    <n v="-209787"/>
    <n v="-296226"/>
    <x v="27"/>
    <x v="3"/>
    <d v="2025-10-23T00:00:00"/>
    <x v="1"/>
    <s v="-"/>
  </r>
  <r>
    <d v="2025-11-02T00:00:00"/>
    <x v="2"/>
    <x v="0"/>
    <x v="1"/>
    <n v="141400"/>
    <x v="1"/>
    <s v="OE"/>
    <s v="P6-EU&lt;9_0330620.0331103-M0476163"/>
    <s v="TK610"/>
    <s v="ACT"/>
    <s v="416D"/>
    <s v="EXXONMOBIL PETROLEUM &amp; CHEMICALS MOGAS"/>
    <s v="AAD"/>
    <s v="6-EU&lt;95"/>
    <s v="Eurobob"/>
    <s v="GLN"/>
    <x v="11"/>
    <s v="271012419000000000U342"/>
    <n v="-634712"/>
    <n v="-896233"/>
    <x v="27"/>
    <x v="3"/>
    <d v="2025-10-23T00:00:00"/>
    <x v="1"/>
    <s v="-"/>
  </r>
  <r>
    <d v="2025-11-02T00:00:00"/>
    <x v="2"/>
    <x v="0"/>
    <x v="1"/>
    <n v="141400"/>
    <x v="1"/>
    <s v="OE"/>
    <s v="P6-EU&lt;9_0330905.0331103-M0476163"/>
    <s v="TK610"/>
    <s v="ACT"/>
    <s v="416D"/>
    <s v="EXXONMOBIL PETROLEUM &amp; CHEMICALS MOGAS"/>
    <s v="AAD"/>
    <s v="6-EU&lt;95"/>
    <s v="Eurobob"/>
    <s v="GLN"/>
    <x v="11"/>
    <s v="271012419000000000U342"/>
    <n v="-1091083"/>
    <n v="-1540643"/>
    <x v="27"/>
    <x v="3"/>
    <d v="2025-10-23T00:00:00"/>
    <x v="1"/>
    <s v="-"/>
  </r>
  <r>
    <d v="2025-11-02T00:00:00"/>
    <x v="2"/>
    <x v="0"/>
    <x v="1"/>
    <n v="141400"/>
    <x v="1"/>
    <s v="OE"/>
    <s v="P6-EU&lt;9_0330400.0331103-M0476163"/>
    <s v="TK610"/>
    <s v="ACT"/>
    <s v="416D"/>
    <s v="EXXONMOBIL PETROLEUM &amp; CHEMICALS MOGAS"/>
    <s v="AAD"/>
    <s v="6-EU&lt;95"/>
    <s v="Eurobob"/>
    <s v="GLN"/>
    <x v="11"/>
    <s v="271012419000000000U342"/>
    <n v="-1472509"/>
    <n v="-2079227"/>
    <x v="27"/>
    <x v="3"/>
    <d v="2025-10-23T00:00:00"/>
    <x v="1"/>
    <s v="-"/>
  </r>
  <r>
    <d v="2025-11-02T00:00:00"/>
    <x v="2"/>
    <x v="0"/>
    <x v="1"/>
    <n v="141400"/>
    <x v="1"/>
    <s v="OE"/>
    <s v="P6-EU&lt;9_0330487.0331103-M0476163"/>
    <s v="TK610"/>
    <s v="ACT"/>
    <s v="416D"/>
    <s v="EXXONMOBIL PETROLEUM &amp; CHEMICALS MOGAS"/>
    <s v="AAD"/>
    <s v="6-EU&lt;95"/>
    <s v="Eurobob"/>
    <s v="GLN"/>
    <x v="11"/>
    <s v="271012419000000000U342"/>
    <n v="-363981"/>
    <n v="-513952"/>
    <x v="27"/>
    <x v="3"/>
    <d v="2025-10-23T00:00:00"/>
    <x v="1"/>
    <s v="-"/>
  </r>
  <r>
    <d v="2025-11-02T00:00:00"/>
    <x v="2"/>
    <x v="0"/>
    <x v="1"/>
    <n v="141400"/>
    <x v="1"/>
    <s v="OE"/>
    <s v="P6-EU&lt;9_0330426.0331103-M0476163"/>
    <s v="TK610"/>
    <s v="ACT"/>
    <s v="416D"/>
    <s v="EXXONMOBIL PETROLEUM &amp; CHEMICALS MOGAS"/>
    <s v="AAD"/>
    <s v="6-EU&lt;95"/>
    <s v="Eurobob"/>
    <s v="GLN"/>
    <x v="11"/>
    <s v="271012419000000000U342"/>
    <n v="-547636"/>
    <n v="-773279"/>
    <x v="27"/>
    <x v="3"/>
    <d v="2025-10-23T00:00:00"/>
    <x v="1"/>
    <s v="-"/>
  </r>
  <r>
    <d v="2025-11-02T00:00:00"/>
    <x v="2"/>
    <x v="0"/>
    <x v="1"/>
    <n v="141400"/>
    <x v="1"/>
    <s v="OE"/>
    <s v="P6-EU&lt;9_0330251.0331103-M0476163"/>
    <s v="TK610"/>
    <s v="ACT"/>
    <s v="416D"/>
    <s v="EXXONMOBIL PETROLEUM &amp; CHEMICALS MOGAS"/>
    <s v="AAD"/>
    <s v="6-EU&lt;95"/>
    <s v="Eurobob"/>
    <s v="GLN"/>
    <x v="11"/>
    <s v="271012419000000000U342"/>
    <n v="-1613638"/>
    <n v="-2278506"/>
    <x v="27"/>
    <x v="3"/>
    <d v="2025-10-23T00:00:00"/>
    <x v="1"/>
    <s v="-"/>
  </r>
  <r>
    <d v="2025-11-02T00:00:00"/>
    <x v="2"/>
    <x v="0"/>
    <x v="1"/>
    <n v="141400"/>
    <x v="1"/>
    <s v="OE"/>
    <s v="P6-EU&lt;9_0330470.0331103-M0476163"/>
    <s v="TK610"/>
    <s v="ACT"/>
    <s v="416D"/>
    <s v="EXXONMOBIL PETROLEUM &amp; CHEMICALS MOGAS"/>
    <s v="AAD"/>
    <s v="6-EU&lt;95"/>
    <s v="Eurobob"/>
    <s v="GLN"/>
    <x v="11"/>
    <s v="271012419000000000U342"/>
    <n v="-141403"/>
    <n v="-199666"/>
    <x v="27"/>
    <x v="3"/>
    <d v="2025-10-23T00:00:00"/>
    <x v="1"/>
    <s v="-"/>
  </r>
  <r>
    <d v="2025-11-02T00:00:00"/>
    <x v="2"/>
    <x v="0"/>
    <x v="1"/>
    <n v="141400"/>
    <x v="1"/>
    <s v="OE"/>
    <s v="P6-EU&lt;9_0330582.0331103-M0476163"/>
    <s v="TK610"/>
    <s v="ACT"/>
    <s v="416D"/>
    <s v="EXXONMOBIL PETROLEUM &amp; CHEMICALS MOGAS"/>
    <s v="AAD"/>
    <s v="6-EU&lt;95"/>
    <s v="Eurobob"/>
    <s v="GLN"/>
    <x v="11"/>
    <s v="271012419000000000U342"/>
    <n v="-1535607"/>
    <n v="-2168322"/>
    <x v="27"/>
    <x v="3"/>
    <d v="2025-10-23T00:00:00"/>
    <x v="1"/>
    <s v="-"/>
  </r>
  <r>
    <d v="2025-11-02T00:00:00"/>
    <x v="2"/>
    <x v="0"/>
    <x v="1"/>
    <n v="141400"/>
    <x v="1"/>
    <s v="OE"/>
    <s v="P6-EU&lt;9_0331058.0331103-M0476163"/>
    <s v="TK610"/>
    <s v="ACT"/>
    <s v="416D"/>
    <s v="EXXONMOBIL PETROLEUM &amp; CHEMICALS MOGAS"/>
    <s v="AAD"/>
    <s v="6-EU&lt;95"/>
    <s v="Eurobob"/>
    <s v="GLN"/>
    <x v="11"/>
    <s v="271012419000000000U342"/>
    <n v="-122925"/>
    <n v="-173574"/>
    <x v="27"/>
    <x v="3"/>
    <d v="2025-10-23T00:00:00"/>
    <x v="1"/>
    <s v="-"/>
  </r>
  <r>
    <d v="2025-11-02T00:00:00"/>
    <x v="2"/>
    <x v="0"/>
    <x v="1"/>
    <n v="141400"/>
    <x v="1"/>
    <s v="OE"/>
    <s v="P6-EU&lt;9_0330131.0330851-M0476223"/>
    <s v="F_MOGAS_LVB1"/>
    <s v="ACT"/>
    <s v="416D"/>
    <s v="EXXONMOBIL PETROLEUM &amp; CHEMICALS MOGAS"/>
    <s v="AAD"/>
    <s v="6-EU&lt;95"/>
    <s v="Eurobob"/>
    <s v="GLN"/>
    <x v="11"/>
    <s v="271012419000000000U342"/>
    <n v="91286"/>
    <n v="128899"/>
    <x v="27"/>
    <x v="3"/>
    <d v="2025-10-23T00:00:00"/>
    <x v="1"/>
    <s v="-"/>
  </r>
  <r>
    <d v="2025-11-02T00:00:00"/>
    <x v="2"/>
    <x v="0"/>
    <x v="1"/>
    <n v="141400"/>
    <x v="1"/>
    <s v="OE"/>
    <s v="P6-EU&lt;9_0329919.0330851-M0476223"/>
    <s v="F_MOGAS_LVB1"/>
    <s v="ACT"/>
    <s v="416D"/>
    <s v="EXXONMOBIL PETROLEUM &amp; CHEMICALS MOGAS"/>
    <s v="AAD"/>
    <s v="6-EU&lt;95"/>
    <s v="Eurobob"/>
    <s v="GLN"/>
    <x v="11"/>
    <s v="271012419000000000U342"/>
    <n v="140195"/>
    <n v="197960"/>
    <x v="27"/>
    <x v="3"/>
    <d v="2025-10-23T00:00:00"/>
    <x v="1"/>
    <s v="-"/>
  </r>
  <r>
    <d v="2025-11-02T00:00:00"/>
    <x v="2"/>
    <x v="0"/>
    <x v="1"/>
    <n v="141400"/>
    <x v="1"/>
    <s v="OE"/>
    <s v="P6-EU&lt;9_0330200.0330851-M0476223"/>
    <s v="F_MOGAS_LVB1"/>
    <s v="ACT"/>
    <s v="416D"/>
    <s v="EXXONMOBIL PETROLEUM &amp; CHEMICALS MOGAS"/>
    <s v="AAD"/>
    <s v="6-EU&lt;95"/>
    <s v="Eurobob"/>
    <s v="GLN"/>
    <x v="11"/>
    <s v="271012419000000000U342"/>
    <n v="82169"/>
    <n v="116025"/>
    <x v="27"/>
    <x v="3"/>
    <d v="2025-10-23T00:00:00"/>
    <x v="1"/>
    <s v="-"/>
  </r>
  <r>
    <d v="2025-11-02T00:00:00"/>
    <x v="2"/>
    <x v="0"/>
    <x v="1"/>
    <n v="141400"/>
    <x v="1"/>
    <s v="OE"/>
    <s v="P6-EU&lt;9_0330893.0330851-M0476223"/>
    <s v="F_MOGAS_LVB1"/>
    <s v="ACT"/>
    <s v="416D"/>
    <s v="EXXONMOBIL PETROLEUM &amp; CHEMICALS MOGAS"/>
    <s v="AAD"/>
    <s v="6-EU&lt;95"/>
    <s v="Eurobob"/>
    <s v="GLN"/>
    <x v="11"/>
    <s v="271012419000000000U342"/>
    <n v="310593"/>
    <n v="438567"/>
    <x v="27"/>
    <x v="3"/>
    <d v="2025-10-23T00:00:00"/>
    <x v="1"/>
    <s v="-"/>
  </r>
  <r>
    <d v="2025-11-02T00:00:00"/>
    <x v="2"/>
    <x v="0"/>
    <x v="1"/>
    <n v="141400"/>
    <x v="1"/>
    <s v="OE"/>
    <s v="P6-EU&lt;9_0330888.0330851-M0476223"/>
    <s v="F_MOGAS_LVB1"/>
    <s v="ACT"/>
    <s v="416D"/>
    <s v="EXXONMOBIL PETROLEUM &amp; CHEMICALS MOGAS"/>
    <s v="AAD"/>
    <s v="6-EU&lt;95"/>
    <s v="Eurobob"/>
    <s v="GLN"/>
    <x v="11"/>
    <s v="271012419000000000U342"/>
    <n v="1440006"/>
    <n v="2033332"/>
    <x v="27"/>
    <x v="3"/>
    <d v="2025-10-23T00:00:00"/>
    <x v="1"/>
    <s v="-"/>
  </r>
  <r>
    <d v="2025-11-02T00:00:00"/>
    <x v="2"/>
    <x v="0"/>
    <x v="1"/>
    <n v="141400"/>
    <x v="1"/>
    <s v="OE"/>
    <s v="P6-EU&lt;9_0330904.0330851-M0476223"/>
    <s v="F_MOGAS_LVB1"/>
    <s v="ACT"/>
    <s v="416D"/>
    <s v="EXXONMOBIL PETROLEUM &amp; CHEMICALS MOGAS"/>
    <s v="AAD"/>
    <s v="6-EU&lt;95"/>
    <s v="Eurobob"/>
    <s v="GLN"/>
    <x v="11"/>
    <s v="271012419000000000U342"/>
    <n v="36256"/>
    <n v="51195"/>
    <x v="27"/>
    <x v="3"/>
    <d v="2025-10-23T00:00:00"/>
    <x v="1"/>
    <s v="-"/>
  </r>
  <r>
    <d v="2025-11-02T00:00:00"/>
    <x v="2"/>
    <x v="0"/>
    <x v="1"/>
    <n v="141400"/>
    <x v="1"/>
    <s v="OE"/>
    <s v="P6-EU&lt;9_0330688.0330851-M0476223"/>
    <s v="F_MOGAS_LVB1"/>
    <s v="ACT"/>
    <s v="416D"/>
    <s v="EXXONMOBIL PETROLEUM &amp; CHEMICALS MOGAS"/>
    <s v="AAD"/>
    <s v="6-EU&lt;95"/>
    <s v="Eurobob"/>
    <s v="GLN"/>
    <x v="11"/>
    <s v="271012419000000000U342"/>
    <n v="209787"/>
    <n v="296226"/>
    <x v="27"/>
    <x v="3"/>
    <d v="2025-10-23T00:00:00"/>
    <x v="1"/>
    <s v="-"/>
  </r>
  <r>
    <d v="2025-11-02T00:00:00"/>
    <x v="2"/>
    <x v="0"/>
    <x v="1"/>
    <n v="141400"/>
    <x v="1"/>
    <s v="OE"/>
    <s v="P6-EU&lt;9_0330620.0330851-M0476223"/>
    <s v="F_MOGAS_LVB1"/>
    <s v="ACT"/>
    <s v="416D"/>
    <s v="EXXONMOBIL PETROLEUM &amp; CHEMICALS MOGAS"/>
    <s v="AAD"/>
    <s v="6-EU&lt;95"/>
    <s v="Eurobob"/>
    <s v="GLN"/>
    <x v="11"/>
    <s v="271012419000000000U342"/>
    <n v="634712"/>
    <n v="896233"/>
    <x v="27"/>
    <x v="3"/>
    <d v="2025-10-23T00:00:00"/>
    <x v="1"/>
    <s v="-"/>
  </r>
  <r>
    <d v="2025-11-02T00:00:00"/>
    <x v="2"/>
    <x v="0"/>
    <x v="1"/>
    <n v="141400"/>
    <x v="1"/>
    <s v="OE"/>
    <s v="P6-EU&lt;9_0330905.0330851-M0476223"/>
    <s v="F_MOGAS_LVB1"/>
    <s v="ACT"/>
    <s v="416D"/>
    <s v="EXXONMOBIL PETROLEUM &amp; CHEMICALS MOGAS"/>
    <s v="AAD"/>
    <s v="6-EU&lt;95"/>
    <s v="Eurobob"/>
    <s v="GLN"/>
    <x v="11"/>
    <s v="271012419000000000U342"/>
    <n v="1091083"/>
    <n v="1540643"/>
    <x v="27"/>
    <x v="3"/>
    <d v="2025-10-23T00:00:00"/>
    <x v="1"/>
    <s v="-"/>
  </r>
  <r>
    <d v="2025-11-02T00:00:00"/>
    <x v="2"/>
    <x v="0"/>
    <x v="1"/>
    <n v="141400"/>
    <x v="1"/>
    <s v="OE"/>
    <s v="P6-EU&lt;9_0330400.0330851-M0476223"/>
    <s v="F_MOGAS_LVB1"/>
    <s v="ACT"/>
    <s v="416D"/>
    <s v="EXXONMOBIL PETROLEUM &amp; CHEMICALS MOGAS"/>
    <s v="AAD"/>
    <s v="6-EU&lt;95"/>
    <s v="Eurobob"/>
    <s v="GLN"/>
    <x v="11"/>
    <s v="271012419000000000U342"/>
    <n v="1472509"/>
    <n v="2079227"/>
    <x v="27"/>
    <x v="3"/>
    <d v="2025-10-23T00:00:00"/>
    <x v="1"/>
    <s v="-"/>
  </r>
  <r>
    <d v="2025-11-02T00:00:00"/>
    <x v="2"/>
    <x v="0"/>
    <x v="1"/>
    <n v="141400"/>
    <x v="1"/>
    <s v="OE"/>
    <s v="P6-EU&lt;9_0330487.0330851-M0476223"/>
    <s v="F_MOGAS_LVB1"/>
    <s v="ACT"/>
    <s v="416D"/>
    <s v="EXXONMOBIL PETROLEUM &amp; CHEMICALS MOGAS"/>
    <s v="AAD"/>
    <s v="6-EU&lt;95"/>
    <s v="Eurobob"/>
    <s v="GLN"/>
    <x v="11"/>
    <s v="271012419000000000U342"/>
    <n v="363981"/>
    <n v="513952"/>
    <x v="27"/>
    <x v="3"/>
    <d v="2025-10-23T00:00:00"/>
    <x v="1"/>
    <s v="-"/>
  </r>
  <r>
    <d v="2025-11-02T00:00:00"/>
    <x v="2"/>
    <x v="0"/>
    <x v="1"/>
    <n v="141400"/>
    <x v="1"/>
    <s v="OE"/>
    <s v="P6-EU&lt;9_0330426.0330851-M0476223"/>
    <s v="F_MOGAS_LVB1"/>
    <s v="ACT"/>
    <s v="416D"/>
    <s v="EXXONMOBIL PETROLEUM &amp; CHEMICALS MOGAS"/>
    <s v="AAD"/>
    <s v="6-EU&lt;95"/>
    <s v="Eurobob"/>
    <s v="GLN"/>
    <x v="11"/>
    <s v="271012419000000000U342"/>
    <n v="547636"/>
    <n v="773279"/>
    <x v="27"/>
    <x v="3"/>
    <d v="2025-10-23T00:00:00"/>
    <x v="1"/>
    <s v="-"/>
  </r>
  <r>
    <d v="2025-11-02T00:00:00"/>
    <x v="2"/>
    <x v="0"/>
    <x v="1"/>
    <n v="141400"/>
    <x v="1"/>
    <s v="OE"/>
    <s v="P6-EU&lt;9_0330251.0330851-M0476223"/>
    <s v="F_MOGAS_LVB1"/>
    <s v="ACT"/>
    <s v="416D"/>
    <s v="EXXONMOBIL PETROLEUM &amp; CHEMICALS MOGAS"/>
    <s v="AAD"/>
    <s v="6-EU&lt;95"/>
    <s v="Eurobob"/>
    <s v="GLN"/>
    <x v="11"/>
    <s v="271012419000000000U342"/>
    <n v="1613638"/>
    <n v="2278506"/>
    <x v="27"/>
    <x v="3"/>
    <d v="2025-10-23T00:00:00"/>
    <x v="1"/>
    <s v="-"/>
  </r>
  <r>
    <d v="2025-11-02T00:00:00"/>
    <x v="2"/>
    <x v="0"/>
    <x v="1"/>
    <n v="141400"/>
    <x v="1"/>
    <s v="OE"/>
    <s v="P6-EU&lt;9_0330470.0330851-M0476223"/>
    <s v="F_MOGAS_LVB1"/>
    <s v="ACT"/>
    <s v="416D"/>
    <s v="EXXONMOBIL PETROLEUM &amp; CHEMICALS MOGAS"/>
    <s v="AAD"/>
    <s v="6-EU&lt;95"/>
    <s v="Eurobob"/>
    <s v="GLN"/>
    <x v="11"/>
    <s v="271012419000000000U342"/>
    <n v="141403"/>
    <n v="199666"/>
    <x v="27"/>
    <x v="3"/>
    <d v="2025-10-23T00:00:00"/>
    <x v="1"/>
    <s v="-"/>
  </r>
  <r>
    <d v="2025-11-02T00:00:00"/>
    <x v="2"/>
    <x v="0"/>
    <x v="1"/>
    <n v="141400"/>
    <x v="1"/>
    <s v="OE"/>
    <s v="P6-EU&lt;9_0330582.0330851-M0476223"/>
    <s v="F_MOGAS_LVB1"/>
    <s v="ACT"/>
    <s v="416D"/>
    <s v="EXXONMOBIL PETROLEUM &amp; CHEMICALS MOGAS"/>
    <s v="AAD"/>
    <s v="6-EU&lt;95"/>
    <s v="Eurobob"/>
    <s v="GLN"/>
    <x v="11"/>
    <s v="271012419000000000U342"/>
    <n v="1535607"/>
    <n v="2168322"/>
    <x v="27"/>
    <x v="3"/>
    <d v="2025-10-23T00:00:00"/>
    <x v="1"/>
    <s v="-"/>
  </r>
  <r>
    <d v="2025-11-02T00:00:00"/>
    <x v="2"/>
    <x v="0"/>
    <x v="1"/>
    <n v="141400"/>
    <x v="1"/>
    <s v="OE"/>
    <s v="P6-EU&lt;9_0331058.0330851-M0476223"/>
    <s v="F_MOGAS_LVB1"/>
    <s v="ACT"/>
    <s v="416D"/>
    <s v="EXXONMOBIL PETROLEUM &amp; CHEMICALS MOGAS"/>
    <s v="AAD"/>
    <s v="6-EU&lt;95"/>
    <s v="Eurobob"/>
    <s v="GLN"/>
    <x v="11"/>
    <s v="271012419000000000U342"/>
    <n v="122925"/>
    <n v="173574"/>
    <x v="27"/>
    <x v="3"/>
    <d v="2025-10-23T00:00:00"/>
    <x v="1"/>
    <s v="-"/>
  </r>
  <r>
    <d v="2025-11-02T00:00:00"/>
    <x v="2"/>
    <x v="0"/>
    <x v="1"/>
    <n v="141400"/>
    <x v="1"/>
    <s v="PR"/>
    <s v="P6-OLO8_0330513.0330851-M0475947"/>
    <s v="F_MOGAS_LVB1"/>
    <s v="ACT"/>
    <s v="416D"/>
    <s v="EXXONMOBIL PETROLEUM &amp; CHEMICALS MOGAS"/>
    <s v="AAD"/>
    <s v="6-OLO8"/>
    <s v="Others Light Oils"/>
    <s v="GLN"/>
    <x v="10"/>
    <s v="271012909000000000   0"/>
    <n v="-36394"/>
    <n v="-51129"/>
    <x v="84"/>
    <x v="1"/>
    <d v="2025-11-02T00:00:00"/>
    <x v="0"/>
    <s v="-"/>
  </r>
  <r>
    <d v="2025-11-02T00:00:00"/>
    <x v="2"/>
    <x v="0"/>
    <x v="1"/>
    <n v="141400"/>
    <x v="1"/>
    <s v="PR"/>
    <s v="P6-OLO8_0330100.0330851-M0475947"/>
    <s v="F_MOGAS_LVB1"/>
    <s v="ACT"/>
    <s v="416D"/>
    <s v="EXXONMOBIL PETROLEUM &amp; CHEMICALS MOGAS"/>
    <s v="AAD"/>
    <s v="6-OLO8"/>
    <s v="Others Light Oils"/>
    <s v="GLN"/>
    <x v="10"/>
    <s v="271012909000000000   0"/>
    <n v="-2820092"/>
    <n v="-3961823"/>
    <x v="84"/>
    <x v="1"/>
    <d v="2025-11-02T00:00:00"/>
    <x v="0"/>
    <s v="-"/>
  </r>
  <r>
    <d v="2025-11-02T00:00:00"/>
    <x v="2"/>
    <x v="0"/>
    <x v="1"/>
    <n v="141400"/>
    <x v="1"/>
    <s v="PR"/>
    <s v="P6-EU&lt;9_0330099.0330851-M0475968"/>
    <s v="F_MOGAS_LVB1"/>
    <s v="ACT"/>
    <s v="416D"/>
    <s v="EXXONMOBIL PETROLEUM &amp; CHEMICALS MOGAS"/>
    <s v="AAD"/>
    <s v="6-EU&lt;95"/>
    <s v="Eurobob"/>
    <s v="GLN"/>
    <x v="11"/>
    <s v="271012419000000000U342"/>
    <n v="-142527"/>
    <n v="-200230"/>
    <x v="84"/>
    <x v="1"/>
    <d v="2025-11-02T00:00:00"/>
    <x v="0"/>
    <s v="-"/>
  </r>
  <r>
    <d v="2025-11-02T00:00:00"/>
    <x v="2"/>
    <x v="0"/>
    <x v="1"/>
    <n v="141400"/>
    <x v="1"/>
    <s v="PR"/>
    <s v="P6-EU&lt;9_0330791.0330851-M0475994"/>
    <s v="F_MOGAS_LVB1"/>
    <s v="ACT"/>
    <s v="416D"/>
    <s v="EXXONMOBIL PETROLEUM &amp; CHEMICALS MOGAS"/>
    <s v="AAD"/>
    <s v="6-EU&lt;95"/>
    <s v="Eurobob"/>
    <s v="GLN"/>
    <x v="11"/>
    <s v="271012419000000000U342"/>
    <n v="-635554"/>
    <n v="-892862"/>
    <x v="84"/>
    <x v="1"/>
    <d v="2025-11-02T00:00:00"/>
    <x v="0"/>
    <s v="-"/>
  </r>
  <r>
    <d v="2025-11-02T00:00:00"/>
    <x v="2"/>
    <x v="0"/>
    <x v="1"/>
    <n v="141400"/>
    <x v="1"/>
    <s v="PR"/>
    <s v="P6-EU&lt;9_0330140.0330851-M0475994"/>
    <s v="F_MOGAS_LVB1"/>
    <s v="ACT"/>
    <s v="416D"/>
    <s v="EXXONMOBIL PETROLEUM &amp; CHEMICALS MOGAS"/>
    <s v="AAD"/>
    <s v="6-EU&lt;95"/>
    <s v="Eurobob"/>
    <s v="GLN"/>
    <x v="11"/>
    <s v="271012419000000000U342"/>
    <n v="-78542"/>
    <n v="-110340"/>
    <x v="84"/>
    <x v="1"/>
    <d v="2025-11-02T00:00:00"/>
    <x v="0"/>
    <s v="-"/>
  </r>
  <r>
    <d v="2025-11-02T00:00:00"/>
    <x v="2"/>
    <x v="0"/>
    <x v="1"/>
    <n v="141400"/>
    <x v="1"/>
    <s v="PR"/>
    <s v="P6-EU&lt;9_0330729.0330851-M0475994"/>
    <s v="F_MOGAS_LVB1"/>
    <s v="ACT"/>
    <s v="416D"/>
    <s v="EXXONMOBIL PETROLEUM &amp; CHEMICALS MOGAS"/>
    <s v="AAD"/>
    <s v="6-EU&lt;95"/>
    <s v="Eurobob"/>
    <s v="GLN"/>
    <x v="11"/>
    <s v="271012419000000000U342"/>
    <n v="-1038151"/>
    <n v="-1458452"/>
    <x v="84"/>
    <x v="1"/>
    <d v="2025-11-02T00:00:00"/>
    <x v="0"/>
    <s v="-"/>
  </r>
  <r>
    <d v="2025-11-02T00:00:00"/>
    <x v="2"/>
    <x v="0"/>
    <x v="1"/>
    <n v="141400"/>
    <x v="1"/>
    <s v="PR"/>
    <s v="P6-EU&lt;9_0329773.0330851-M0475994"/>
    <s v="F_MOGAS_LVB1"/>
    <s v="ACT"/>
    <s v="416D"/>
    <s v="EXXONMOBIL PETROLEUM &amp; CHEMICALS MOGAS"/>
    <s v="AAD"/>
    <s v="6-EU&lt;95"/>
    <s v="Eurobob"/>
    <s v="GLN"/>
    <x v="11"/>
    <s v="271012419000000000U342"/>
    <n v="-172528"/>
    <n v="-242377"/>
    <x v="84"/>
    <x v="1"/>
    <d v="2025-11-02T00:00:00"/>
    <x v="0"/>
    <s v="-"/>
  </r>
  <r>
    <d v="2025-11-02T00:00:00"/>
    <x v="2"/>
    <x v="0"/>
    <x v="1"/>
    <n v="141400"/>
    <x v="1"/>
    <s v="PR"/>
    <s v="P6-EU&lt;9_0330249.0330851-M0475994"/>
    <s v="F_MOGAS_LVB1"/>
    <s v="ACT"/>
    <s v="416D"/>
    <s v="EXXONMOBIL PETROLEUM &amp; CHEMICALS MOGAS"/>
    <s v="AAD"/>
    <s v="6-EU&lt;95"/>
    <s v="Eurobob"/>
    <s v="GLN"/>
    <x v="11"/>
    <s v="271012419000000000U342"/>
    <n v="-135516"/>
    <n v="-190381"/>
    <x v="84"/>
    <x v="1"/>
    <d v="2025-11-02T00:00:00"/>
    <x v="0"/>
    <s v="-"/>
  </r>
  <r>
    <d v="2025-11-02T00:00:00"/>
    <x v="2"/>
    <x v="0"/>
    <x v="1"/>
    <n v="141400"/>
    <x v="1"/>
    <s v="PR"/>
    <s v="P6-EU&lt;9_0330131.0330851-M0475994"/>
    <s v="F_MOGAS_LVB1"/>
    <s v="ACT"/>
    <s v="416D"/>
    <s v="EXXONMOBIL PETROLEUM &amp; CHEMICALS MOGAS"/>
    <s v="AAD"/>
    <s v="6-EU&lt;95"/>
    <s v="Eurobob"/>
    <s v="GLN"/>
    <x v="11"/>
    <s v="271012419000000000U342"/>
    <n v="-299626"/>
    <n v="-420932"/>
    <x v="84"/>
    <x v="1"/>
    <d v="2025-11-02T00:00:00"/>
    <x v="0"/>
    <s v="-"/>
  </r>
  <r>
    <d v="2025-11-02T00:00:00"/>
    <x v="2"/>
    <x v="0"/>
    <x v="1"/>
    <n v="141400"/>
    <x v="1"/>
    <s v="PR"/>
    <s v="P6-OLO8_0330100.0330851-M0476133"/>
    <s v="F_MOGAS_LVB1"/>
    <s v="ACT"/>
    <s v="416D"/>
    <s v="EXXONMOBIL PETROLEUM &amp; CHEMICALS MOGAS"/>
    <s v="AAD"/>
    <s v="6-OLO8"/>
    <s v="Others Light Oils"/>
    <s v="GLN"/>
    <x v="10"/>
    <s v="271012909000000000   0"/>
    <n v="-226004"/>
    <n v="-317503"/>
    <x v="84"/>
    <x v="1"/>
    <d v="2025-11-02T00:00:00"/>
    <x v="0"/>
    <s v="-"/>
  </r>
  <r>
    <d v="2025-11-02T00:00:00"/>
    <x v="2"/>
    <x v="0"/>
    <x v="1"/>
    <n v="141400"/>
    <x v="1"/>
    <s v="PR"/>
    <s v="P6-OLO8_0330700.0330851-M0476133"/>
    <s v="F_MOGAS_LVB1"/>
    <s v="ACT"/>
    <s v="416D"/>
    <s v="EXXONMOBIL PETROLEUM &amp; CHEMICALS MOGAS"/>
    <s v="AAD"/>
    <s v="6-OLO8"/>
    <s v="Others Light Oils"/>
    <s v="GLN"/>
    <x v="10"/>
    <s v="271012909000000000   0"/>
    <n v="-2838684"/>
    <n v="-3987942"/>
    <x v="84"/>
    <x v="1"/>
    <d v="2025-11-02T00:00:00"/>
    <x v="0"/>
    <s v="-"/>
  </r>
  <r>
    <d v="2025-11-02T00:00:00"/>
    <x v="2"/>
    <x v="0"/>
    <x v="1"/>
    <n v="141400"/>
    <x v="1"/>
    <s v="PR"/>
    <s v="P6-OLO8_0330735.0330851-M0476133"/>
    <s v="F_MOGAS_LVB1"/>
    <s v="ACT"/>
    <s v="416D"/>
    <s v="EXXONMOBIL PETROLEUM &amp; CHEMICALS MOGAS"/>
    <s v="AAD"/>
    <s v="6-OLO8"/>
    <s v="Others Light Oils"/>
    <s v="GLN"/>
    <x v="10"/>
    <s v="271012909000000000   0"/>
    <n v="-1453561"/>
    <n v="-2042044"/>
    <x v="84"/>
    <x v="1"/>
    <d v="2025-11-02T00:00:00"/>
    <x v="0"/>
    <s v="-"/>
  </r>
  <r>
    <d v="2025-11-02T00:00:00"/>
    <x v="2"/>
    <x v="0"/>
    <x v="1"/>
    <n v="141400"/>
    <x v="1"/>
    <s v="PR"/>
    <s v="P6-OLO8_0330648.0330851-M0476133"/>
    <s v="F_MOGAS_LVB1"/>
    <s v="ACT"/>
    <s v="416D"/>
    <s v="EXXONMOBIL PETROLEUM &amp; CHEMICALS MOGAS"/>
    <s v="AAD"/>
    <s v="6-OLO8"/>
    <s v="Others Light Oils"/>
    <s v="GLN"/>
    <x v="10"/>
    <s v="271012909000000000   0"/>
    <n v="-2457608"/>
    <n v="-3452585"/>
    <x v="84"/>
    <x v="1"/>
    <d v="2025-11-02T00:00:00"/>
    <x v="0"/>
    <s v="-"/>
  </r>
  <r>
    <d v="2025-11-02T00:00:00"/>
    <x v="2"/>
    <x v="0"/>
    <x v="1"/>
    <n v="141400"/>
    <x v="1"/>
    <s v="PR"/>
    <s v="P6-OLO8_0330730.0330851-M0476159"/>
    <s v="F_MOGAS_LVB1"/>
    <s v="ACT"/>
    <s v="416D"/>
    <s v="EXXONMOBIL PETROLEUM &amp; CHEMICALS MOGAS"/>
    <s v="AAD"/>
    <s v="6-OLO8"/>
    <s v="Others Light Oils"/>
    <s v="GLN"/>
    <x v="10"/>
    <s v="271012909000000000   0"/>
    <n v="-1492204"/>
    <n v="-2096332"/>
    <x v="84"/>
    <x v="1"/>
    <d v="2025-11-02T00:00:00"/>
    <x v="0"/>
    <s v="-"/>
  </r>
  <r>
    <d v="2025-11-02T00:00:00"/>
    <x v="2"/>
    <x v="0"/>
    <x v="1"/>
    <n v="141400"/>
    <x v="1"/>
    <s v="PR"/>
    <s v="P6-OLO8_0330099.0330851-M0476159"/>
    <s v="F_MOGAS_LVB1"/>
    <s v="ACT"/>
    <s v="416D"/>
    <s v="EXXONMOBIL PETROLEUM &amp; CHEMICALS MOGAS"/>
    <s v="AAD"/>
    <s v="6-OLO8"/>
    <s v="Others Light Oils"/>
    <s v="GLN"/>
    <x v="10"/>
    <s v="271012909000000000   0"/>
    <n v="-1353708"/>
    <n v="-1901765"/>
    <x v="84"/>
    <x v="1"/>
    <d v="2025-11-02T00:00:00"/>
    <x v="0"/>
    <s v="-"/>
  </r>
  <r>
    <d v="2025-11-02T00:00:00"/>
    <x v="2"/>
    <x v="0"/>
    <x v="1"/>
    <n v="141400"/>
    <x v="1"/>
    <s v="PR"/>
    <s v="P6-OLO8_0330099.0330851-M0476172"/>
    <s v="F_MOGAS_LVB1"/>
    <s v="ACT"/>
    <s v="416D"/>
    <s v="EXXONMOBIL PETROLEUM &amp; CHEMICALS MOGAS"/>
    <s v="AAD"/>
    <s v="6-OLO8"/>
    <s v="Others Light Oils"/>
    <s v="GLN"/>
    <x v="10"/>
    <s v="271012909000000000   0"/>
    <n v="-2117941"/>
    <n v="-2975402"/>
    <x v="84"/>
    <x v="1"/>
    <d v="2025-11-02T00:00:00"/>
    <x v="0"/>
    <s v="-"/>
  </r>
  <r>
    <d v="2025-11-02T00:00:00"/>
    <x v="2"/>
    <x v="0"/>
    <x v="1"/>
    <n v="141400"/>
    <x v="1"/>
    <s v="PR"/>
    <s v="P6-OLO8_0330099.0330851-M0476207"/>
    <s v="F_MOGAS_LVB1"/>
    <s v="ACT"/>
    <s v="416D"/>
    <s v="EXXONMOBIL PETROLEUM &amp; CHEMICALS MOGAS"/>
    <s v="AAD"/>
    <s v="6-OLO8"/>
    <s v="Others Light Oils"/>
    <s v="GLN"/>
    <x v="10"/>
    <s v="271012909000000000   0"/>
    <n v="-436974"/>
    <n v="-613886"/>
    <x v="84"/>
    <x v="1"/>
    <d v="2025-11-02T00:00:00"/>
    <x v="0"/>
    <s v="-"/>
  </r>
  <r>
    <d v="2025-11-02T00:00:00"/>
    <x v="2"/>
    <x v="0"/>
    <x v="1"/>
    <n v="141400"/>
    <x v="1"/>
    <s v="PR"/>
    <s v="P6-OLO8_0330782.0330851-M0476207"/>
    <s v="F_MOGAS_LVB1"/>
    <s v="ACT"/>
    <s v="416D"/>
    <s v="EXXONMOBIL PETROLEUM &amp; CHEMICALS MOGAS"/>
    <s v="AAD"/>
    <s v="6-OLO8"/>
    <s v="Others Light Oils"/>
    <s v="GLN"/>
    <x v="10"/>
    <s v="271012909000000000   0"/>
    <n v="-700505"/>
    <n v="-984108"/>
    <x v="84"/>
    <x v="1"/>
    <d v="2025-11-02T00:00:00"/>
    <x v="0"/>
    <s v="-"/>
  </r>
  <r>
    <d v="2025-11-02T00:00:00"/>
    <x v="2"/>
    <x v="0"/>
    <x v="1"/>
    <n v="141400"/>
    <x v="1"/>
    <s v="PR"/>
    <s v="P6-OLO8_0330782.0330851-M0476221"/>
    <s v="F_MOGAS_LVB1"/>
    <s v="ACT"/>
    <s v="416D"/>
    <s v="EXXONMOBIL PETROLEUM &amp; CHEMICALS MOGAS"/>
    <s v="AAD"/>
    <s v="6-OLO8"/>
    <s v="Others Light Oils"/>
    <s v="GLN"/>
    <x v="10"/>
    <s v="271012909000000000   0"/>
    <n v="-142304"/>
    <n v="-199916"/>
    <x v="84"/>
    <x v="1"/>
    <d v="2025-11-02T00:00:00"/>
    <x v="0"/>
    <s v="-"/>
  </r>
  <r>
    <d v="2025-11-02T00:00:00"/>
    <x v="2"/>
    <x v="0"/>
    <x v="1"/>
    <n v="141400"/>
    <x v="1"/>
    <s v="PR"/>
    <s v="P6-EU&lt;9_0330131.0330851-M0476223"/>
    <s v="F_MOGAS_LVB1"/>
    <s v="ACT"/>
    <s v="416D"/>
    <s v="EXXONMOBIL PETROLEUM &amp; CHEMICALS MOGAS"/>
    <s v="AAD"/>
    <s v="6-EU&lt;95"/>
    <s v="Eurobob"/>
    <s v="GLN"/>
    <x v="11"/>
    <s v="271012419000000000U342"/>
    <n v="-91752"/>
    <n v="-128899"/>
    <x v="84"/>
    <x v="1"/>
    <d v="2025-11-02T00:00:00"/>
    <x v="0"/>
    <s v="-"/>
  </r>
  <r>
    <d v="2025-11-02T00:00:00"/>
    <x v="2"/>
    <x v="0"/>
    <x v="1"/>
    <n v="141400"/>
    <x v="1"/>
    <s v="PR"/>
    <s v="P6-EU&lt;9_0329919.0330851-M0476223"/>
    <s v="F_MOGAS_LVB1"/>
    <s v="ACT"/>
    <s v="416D"/>
    <s v="EXXONMOBIL PETROLEUM &amp; CHEMICALS MOGAS"/>
    <s v="AAD"/>
    <s v="6-EU&lt;95"/>
    <s v="Eurobob"/>
    <s v="GLN"/>
    <x v="11"/>
    <s v="271012419000000000U342"/>
    <n v="-140911"/>
    <n v="-197960"/>
    <x v="84"/>
    <x v="1"/>
    <d v="2025-11-02T00:00:00"/>
    <x v="0"/>
    <s v="-"/>
  </r>
  <r>
    <d v="2025-11-02T00:00:00"/>
    <x v="2"/>
    <x v="0"/>
    <x v="1"/>
    <n v="141400"/>
    <x v="1"/>
    <s v="PR"/>
    <s v="P6-EU&lt;9_0330200.0330851-M0476223"/>
    <s v="F_MOGAS_LVB1"/>
    <s v="ACT"/>
    <s v="416D"/>
    <s v="EXXONMOBIL PETROLEUM &amp; CHEMICALS MOGAS"/>
    <s v="AAD"/>
    <s v="6-EU&lt;95"/>
    <s v="Eurobob"/>
    <s v="GLN"/>
    <x v="11"/>
    <s v="271012419000000000U342"/>
    <n v="-82589"/>
    <n v="-116025"/>
    <x v="84"/>
    <x v="1"/>
    <d v="2025-11-02T00:00:00"/>
    <x v="0"/>
    <s v="-"/>
  </r>
  <r>
    <d v="2025-11-02T00:00:00"/>
    <x v="2"/>
    <x v="0"/>
    <x v="1"/>
    <n v="141400"/>
    <x v="1"/>
    <s v="PR"/>
    <s v="P6-EU&lt;9_0330893.0330851-M0476223"/>
    <s v="F_MOGAS_LVB1"/>
    <s v="ACT"/>
    <s v="416D"/>
    <s v="EXXONMOBIL PETROLEUM &amp; CHEMICALS MOGAS"/>
    <s v="AAD"/>
    <s v="6-EU&lt;95"/>
    <s v="Eurobob"/>
    <s v="GLN"/>
    <x v="11"/>
    <s v="271012419000000000U342"/>
    <n v="-312179"/>
    <n v="-438567"/>
    <x v="84"/>
    <x v="1"/>
    <d v="2025-11-02T00:00:00"/>
    <x v="0"/>
    <s v="-"/>
  </r>
  <r>
    <d v="2025-11-02T00:00:00"/>
    <x v="2"/>
    <x v="0"/>
    <x v="1"/>
    <n v="141400"/>
    <x v="1"/>
    <s v="PR"/>
    <s v="P6-EU&lt;9_0330888.0330851-M0476223"/>
    <s v="F_MOGAS_LVB1"/>
    <s v="ACT"/>
    <s v="416D"/>
    <s v="EXXONMOBIL PETROLEUM &amp; CHEMICALS MOGAS"/>
    <s v="AAD"/>
    <s v="6-EU&lt;95"/>
    <s v="Eurobob"/>
    <s v="GLN"/>
    <x v="11"/>
    <s v="271012419000000000U342"/>
    <n v="-1447360"/>
    <n v="-2033332"/>
    <x v="84"/>
    <x v="1"/>
    <d v="2025-11-02T00:00:00"/>
    <x v="0"/>
    <s v="-"/>
  </r>
  <r>
    <d v="2025-11-02T00:00:00"/>
    <x v="2"/>
    <x v="0"/>
    <x v="1"/>
    <n v="141400"/>
    <x v="1"/>
    <s v="PR"/>
    <s v="P6-EU&lt;9_0330904.0330851-M0476223"/>
    <s v="F_MOGAS_LVB1"/>
    <s v="ACT"/>
    <s v="416D"/>
    <s v="EXXONMOBIL PETROLEUM &amp; CHEMICALS MOGAS"/>
    <s v="AAD"/>
    <s v="6-EU&lt;95"/>
    <s v="Eurobob"/>
    <s v="GLN"/>
    <x v="11"/>
    <s v="271012419000000000U342"/>
    <n v="-36441"/>
    <n v="-51195"/>
    <x v="84"/>
    <x v="1"/>
    <d v="2025-11-02T00:00:00"/>
    <x v="0"/>
    <s v="-"/>
  </r>
  <r>
    <d v="2025-11-02T00:00:00"/>
    <x v="2"/>
    <x v="0"/>
    <x v="1"/>
    <n v="141400"/>
    <x v="1"/>
    <s v="PR"/>
    <s v="P6-EU&lt;9_0330688.0330851-M0476223"/>
    <s v="F_MOGAS_LVB1"/>
    <s v="ACT"/>
    <s v="416D"/>
    <s v="EXXONMOBIL PETROLEUM &amp; CHEMICALS MOGAS"/>
    <s v="AAD"/>
    <s v="6-EU&lt;95"/>
    <s v="Eurobob"/>
    <s v="GLN"/>
    <x v="11"/>
    <s v="271012419000000000U342"/>
    <n v="-210859"/>
    <n v="-296226"/>
    <x v="84"/>
    <x v="1"/>
    <d v="2025-11-02T00:00:00"/>
    <x v="0"/>
    <s v="-"/>
  </r>
  <r>
    <d v="2025-11-02T00:00:00"/>
    <x v="2"/>
    <x v="0"/>
    <x v="1"/>
    <n v="141400"/>
    <x v="1"/>
    <s v="PR"/>
    <s v="P6-EU&lt;9_0330620.0330851-M0476223"/>
    <s v="F_MOGAS_LVB1"/>
    <s v="ACT"/>
    <s v="416D"/>
    <s v="EXXONMOBIL PETROLEUM &amp; CHEMICALS MOGAS"/>
    <s v="AAD"/>
    <s v="6-EU&lt;95"/>
    <s v="Eurobob"/>
    <s v="GLN"/>
    <x v="11"/>
    <s v="271012419000000000U342"/>
    <n v="-637954"/>
    <n v="-896233"/>
    <x v="84"/>
    <x v="1"/>
    <d v="2025-11-02T00:00:00"/>
    <x v="0"/>
    <s v="-"/>
  </r>
  <r>
    <d v="2025-11-02T00:00:00"/>
    <x v="2"/>
    <x v="0"/>
    <x v="1"/>
    <n v="141400"/>
    <x v="1"/>
    <s v="PR"/>
    <s v="P6-EU&lt;9_0330905.0330851-M0476223"/>
    <s v="F_MOGAS_LVB1"/>
    <s v="ACT"/>
    <s v="416D"/>
    <s v="EXXONMOBIL PETROLEUM &amp; CHEMICALS MOGAS"/>
    <s v="AAD"/>
    <s v="6-EU&lt;95"/>
    <s v="Eurobob"/>
    <s v="GLN"/>
    <x v="11"/>
    <s v="271012419000000000U342"/>
    <n v="-1096656"/>
    <n v="-1540643"/>
    <x v="84"/>
    <x v="1"/>
    <d v="2025-11-02T00:00:00"/>
    <x v="0"/>
    <s v="-"/>
  </r>
  <r>
    <d v="2025-11-02T00:00:00"/>
    <x v="2"/>
    <x v="0"/>
    <x v="1"/>
    <n v="141400"/>
    <x v="1"/>
    <s v="PR"/>
    <s v="P6-EU&lt;9_0330400.0330851-M0476223"/>
    <s v="F_MOGAS_LVB1"/>
    <s v="ACT"/>
    <s v="416D"/>
    <s v="EXXONMOBIL PETROLEUM &amp; CHEMICALS MOGAS"/>
    <s v="AAD"/>
    <s v="6-EU&lt;95"/>
    <s v="Eurobob"/>
    <s v="GLN"/>
    <x v="11"/>
    <s v="271012419000000000U342"/>
    <n v="-1480029"/>
    <n v="-2079227"/>
    <x v="84"/>
    <x v="1"/>
    <d v="2025-11-02T00:00:00"/>
    <x v="0"/>
    <s v="-"/>
  </r>
  <r>
    <d v="2025-11-02T00:00:00"/>
    <x v="2"/>
    <x v="0"/>
    <x v="1"/>
    <n v="141400"/>
    <x v="1"/>
    <s v="PR"/>
    <s v="P6-EU&lt;9_0330487.0330851-M0476223"/>
    <s v="F_MOGAS_LVB1"/>
    <s v="ACT"/>
    <s v="416D"/>
    <s v="EXXONMOBIL PETROLEUM &amp; CHEMICALS MOGAS"/>
    <s v="AAD"/>
    <s v="6-EU&lt;95"/>
    <s v="Eurobob"/>
    <s v="GLN"/>
    <x v="11"/>
    <s v="271012419000000000U342"/>
    <n v="-365840"/>
    <n v="-513952"/>
    <x v="84"/>
    <x v="1"/>
    <d v="2025-11-02T00:00:00"/>
    <x v="0"/>
    <s v="-"/>
  </r>
  <r>
    <d v="2025-11-02T00:00:00"/>
    <x v="2"/>
    <x v="0"/>
    <x v="1"/>
    <n v="141400"/>
    <x v="1"/>
    <s v="PR"/>
    <s v="P6-EU&lt;9_0330426.0330851-M0476223"/>
    <s v="F_MOGAS_LVB1"/>
    <s v="ACT"/>
    <s v="416D"/>
    <s v="EXXONMOBIL PETROLEUM &amp; CHEMICALS MOGAS"/>
    <s v="AAD"/>
    <s v="6-EU&lt;95"/>
    <s v="Eurobob"/>
    <s v="GLN"/>
    <x v="11"/>
    <s v="271012419000000000U342"/>
    <n v="-550433"/>
    <n v="-773279"/>
    <x v="84"/>
    <x v="1"/>
    <d v="2025-11-02T00:00:00"/>
    <x v="0"/>
    <s v="-"/>
  </r>
  <r>
    <d v="2025-11-02T00:00:00"/>
    <x v="2"/>
    <x v="0"/>
    <x v="1"/>
    <n v="141400"/>
    <x v="1"/>
    <s v="PR"/>
    <s v="P6-EU&lt;9_0330251.0330851-M0476223"/>
    <s v="F_MOGAS_LVB1"/>
    <s v="ACT"/>
    <s v="416D"/>
    <s v="EXXONMOBIL PETROLEUM &amp; CHEMICALS MOGAS"/>
    <s v="AAD"/>
    <s v="6-EU&lt;95"/>
    <s v="Eurobob"/>
    <s v="GLN"/>
    <x v="11"/>
    <s v="271012419000000000U342"/>
    <n v="-1621879"/>
    <n v="-2278506"/>
    <x v="84"/>
    <x v="1"/>
    <d v="2025-11-02T00:00:00"/>
    <x v="0"/>
    <s v="-"/>
  </r>
  <r>
    <d v="2025-11-02T00:00:00"/>
    <x v="2"/>
    <x v="0"/>
    <x v="1"/>
    <n v="141400"/>
    <x v="1"/>
    <s v="PR"/>
    <s v="P6-EU&lt;9_0330470.0330851-M0476223"/>
    <s v="F_MOGAS_LVB1"/>
    <s v="ACT"/>
    <s v="416D"/>
    <s v="EXXONMOBIL PETROLEUM &amp; CHEMICALS MOGAS"/>
    <s v="AAD"/>
    <s v="6-EU&lt;95"/>
    <s v="Eurobob"/>
    <s v="GLN"/>
    <x v="11"/>
    <s v="271012419000000000U342"/>
    <n v="-142126"/>
    <n v="-199666"/>
    <x v="84"/>
    <x v="1"/>
    <d v="2025-11-02T00:00:00"/>
    <x v="0"/>
    <s v="-"/>
  </r>
  <r>
    <d v="2025-11-02T00:00:00"/>
    <x v="2"/>
    <x v="0"/>
    <x v="1"/>
    <n v="141400"/>
    <x v="1"/>
    <s v="PR"/>
    <s v="P6-EU&lt;9_0330582.0330851-M0476223"/>
    <s v="F_MOGAS_LVB1"/>
    <s v="ACT"/>
    <s v="416D"/>
    <s v="EXXONMOBIL PETROLEUM &amp; CHEMICALS MOGAS"/>
    <s v="AAD"/>
    <s v="6-EU&lt;95"/>
    <s v="Eurobob"/>
    <s v="GLN"/>
    <x v="11"/>
    <s v="271012419000000000U342"/>
    <n v="-1543448"/>
    <n v="-2168322"/>
    <x v="84"/>
    <x v="1"/>
    <d v="2025-11-02T00:00:00"/>
    <x v="0"/>
    <s v="-"/>
  </r>
  <r>
    <d v="2025-11-02T00:00:00"/>
    <x v="2"/>
    <x v="0"/>
    <x v="1"/>
    <n v="141400"/>
    <x v="1"/>
    <s v="PR"/>
    <s v="P6-EU&lt;9_0331058.0330851-M0476223"/>
    <s v="F_MOGAS_LVB1"/>
    <s v="ACT"/>
    <s v="416D"/>
    <s v="EXXONMOBIL PETROLEUM &amp; CHEMICALS MOGAS"/>
    <s v="AAD"/>
    <s v="6-EU&lt;95"/>
    <s v="Eurobob"/>
    <s v="GLN"/>
    <x v="11"/>
    <s v="271012419000000000U342"/>
    <n v="-123553"/>
    <n v="-173574"/>
    <x v="84"/>
    <x v="1"/>
    <d v="2025-11-02T00:00:00"/>
    <x v="0"/>
    <s v="-"/>
  </r>
  <r>
    <d v="2025-11-02T00:00:00"/>
    <x v="2"/>
    <x v="0"/>
    <x v="0"/>
    <s v="UNKNOWN"/>
    <x v="0"/>
    <m/>
    <s v="P6B-ANT_0331108.0330852-M0476178"/>
    <s v="F_MOGAS_LVB1"/>
    <s v="ACT"/>
    <s v="416D"/>
    <s v="EXXONMOBIL PETROLEUM &amp; CHEMICALS MOGAS"/>
    <s v="FRE"/>
    <s v="6B-ANTOX"/>
    <s v="NACE - DCI-4A"/>
    <s v="ADD"/>
    <x v="14"/>
    <s v="291719809000000000   0"/>
    <n v="-222"/>
    <n v="-312"/>
    <x v="84"/>
    <x v="1"/>
    <d v="2025-11-02T00:00:00"/>
    <x v="0"/>
    <s v="-"/>
  </r>
  <r>
    <d v="2025-11-02T00:00:00"/>
    <x v="2"/>
    <x v="0"/>
    <x v="1"/>
    <n v="141400"/>
    <x v="1"/>
    <s v="PR"/>
    <s v="P6-EU&lt;9_0331108.0331127-M0475609"/>
    <s v="F_MOGAS_LVB1"/>
    <s v="ACT"/>
    <s v="416D"/>
    <s v="EXXONMOBIL PETROLEUM &amp; CHEMICALS MOGAS"/>
    <s v="AAD"/>
    <s v="6-EU&lt;95"/>
    <s v="Eurobob"/>
    <s v="GLN"/>
    <x v="11"/>
    <s v="271012419000000000U342"/>
    <n v="222"/>
    <n v="312"/>
    <x v="84"/>
    <x v="1"/>
    <d v="2025-11-02T00:00:00"/>
    <x v="0"/>
    <s v="-"/>
  </r>
  <r>
    <d v="2025-11-02T00:00:00"/>
    <x v="2"/>
    <x v="0"/>
    <x v="1"/>
    <n v="141400"/>
    <x v="1"/>
    <s v="PR"/>
    <s v="P6-EU&lt;9_0330513.0331129-M0475609"/>
    <s v="F_MOGAS_LVB1"/>
    <s v="ACT"/>
    <s v="416D"/>
    <s v="EXXONMOBIL PETROLEUM &amp; CHEMICALS MOGAS"/>
    <s v="AAD"/>
    <s v="6-EU&lt;95"/>
    <s v="Eurobob"/>
    <s v="GLN"/>
    <x v="11"/>
    <s v="271012419000000000U342"/>
    <n v="36394"/>
    <n v="51129"/>
    <x v="84"/>
    <x v="1"/>
    <d v="2025-11-02T00:00:00"/>
    <x v="0"/>
    <s v="-"/>
  </r>
  <r>
    <d v="2025-11-02T00:00:00"/>
    <x v="2"/>
    <x v="0"/>
    <x v="1"/>
    <n v="141400"/>
    <x v="1"/>
    <s v="PR"/>
    <s v="P6-EU&lt;9_0330100.0331129-M0475609"/>
    <s v="F_MOGAS_LVB1"/>
    <s v="ACT"/>
    <s v="416D"/>
    <s v="EXXONMOBIL PETROLEUM &amp; CHEMICALS MOGAS"/>
    <s v="AAD"/>
    <s v="6-EU&lt;95"/>
    <s v="Eurobob"/>
    <s v="GLN"/>
    <x v="11"/>
    <s v="271012419000000000U342"/>
    <n v="3046096"/>
    <n v="4279326"/>
    <x v="84"/>
    <x v="1"/>
    <d v="2025-11-02T00:00:00"/>
    <x v="0"/>
    <s v="-"/>
  </r>
  <r>
    <d v="2025-11-02T00:00:00"/>
    <x v="2"/>
    <x v="0"/>
    <x v="1"/>
    <n v="141400"/>
    <x v="1"/>
    <s v="PR"/>
    <s v="P6-EU&lt;9_0330099.0331129-M0475609"/>
    <s v="F_MOGAS_LVB1"/>
    <s v="ACT"/>
    <s v="416D"/>
    <s v="EXXONMOBIL PETROLEUM &amp; CHEMICALS MOGAS"/>
    <s v="AAD"/>
    <s v="6-EU&lt;95"/>
    <s v="Eurobob"/>
    <s v="GLN"/>
    <x v="11"/>
    <s v="271012419000000000U342"/>
    <n v="4051150"/>
    <n v="5691283"/>
    <x v="84"/>
    <x v="1"/>
    <d v="2025-11-02T00:00:00"/>
    <x v="0"/>
    <s v="-"/>
  </r>
  <r>
    <d v="2025-11-02T00:00:00"/>
    <x v="2"/>
    <x v="0"/>
    <x v="1"/>
    <n v="141400"/>
    <x v="1"/>
    <s v="PR"/>
    <s v="P6-EU&lt;9_0330791.0331129-M0475609"/>
    <s v="F_MOGAS_LVB1"/>
    <s v="ACT"/>
    <s v="416D"/>
    <s v="EXXONMOBIL PETROLEUM &amp; CHEMICALS MOGAS"/>
    <s v="AAD"/>
    <s v="6-EU&lt;95"/>
    <s v="Eurobob"/>
    <s v="GLN"/>
    <x v="11"/>
    <s v="271012419000000000U342"/>
    <n v="635554"/>
    <n v="892862"/>
    <x v="84"/>
    <x v="1"/>
    <d v="2025-11-02T00:00:00"/>
    <x v="0"/>
    <s v="-"/>
  </r>
  <r>
    <d v="2025-11-02T00:00:00"/>
    <x v="2"/>
    <x v="0"/>
    <x v="1"/>
    <n v="141400"/>
    <x v="1"/>
    <s v="PR"/>
    <s v="P6-EU&lt;9_0330140.0331129-M0475609"/>
    <s v="F_MOGAS_LVB1"/>
    <s v="ACT"/>
    <s v="416D"/>
    <s v="EXXONMOBIL PETROLEUM &amp; CHEMICALS MOGAS"/>
    <s v="AAD"/>
    <s v="6-EU&lt;95"/>
    <s v="Eurobob"/>
    <s v="GLN"/>
    <x v="11"/>
    <s v="271012419000000000U342"/>
    <n v="78542"/>
    <n v="110340"/>
    <x v="84"/>
    <x v="1"/>
    <d v="2025-11-02T00:00:00"/>
    <x v="0"/>
    <s v="-"/>
  </r>
  <r>
    <d v="2025-11-02T00:00:00"/>
    <x v="2"/>
    <x v="0"/>
    <x v="1"/>
    <n v="141400"/>
    <x v="1"/>
    <s v="PR"/>
    <s v="P6-EU&lt;9_0330729.0331129-M0475609"/>
    <s v="F_MOGAS_LVB1"/>
    <s v="ACT"/>
    <s v="416D"/>
    <s v="EXXONMOBIL PETROLEUM &amp; CHEMICALS MOGAS"/>
    <s v="AAD"/>
    <s v="6-EU&lt;95"/>
    <s v="Eurobob"/>
    <s v="GLN"/>
    <x v="11"/>
    <s v="271012419000000000U342"/>
    <n v="1038151"/>
    <n v="1458452"/>
    <x v="84"/>
    <x v="1"/>
    <d v="2025-11-02T00:00:00"/>
    <x v="0"/>
    <s v="-"/>
  </r>
  <r>
    <d v="2025-11-02T00:00:00"/>
    <x v="2"/>
    <x v="0"/>
    <x v="1"/>
    <n v="141400"/>
    <x v="1"/>
    <s v="PR"/>
    <s v="P6-EU&lt;9_0329773.0331129-M0475609"/>
    <s v="F_MOGAS_LVB1"/>
    <s v="ACT"/>
    <s v="416D"/>
    <s v="EXXONMOBIL PETROLEUM &amp; CHEMICALS MOGAS"/>
    <s v="AAD"/>
    <s v="6-EU&lt;95"/>
    <s v="Eurobob"/>
    <s v="GLN"/>
    <x v="11"/>
    <s v="271012419000000000U342"/>
    <n v="172528"/>
    <n v="242377"/>
    <x v="84"/>
    <x v="1"/>
    <d v="2025-11-02T00:00:00"/>
    <x v="0"/>
    <s v="-"/>
  </r>
  <r>
    <d v="2025-11-02T00:00:00"/>
    <x v="2"/>
    <x v="0"/>
    <x v="1"/>
    <n v="141400"/>
    <x v="1"/>
    <s v="PR"/>
    <s v="P6-EU&lt;9_0330249.0331129-M0475609"/>
    <s v="F_MOGAS_LVB1"/>
    <s v="ACT"/>
    <s v="416D"/>
    <s v="EXXONMOBIL PETROLEUM &amp; CHEMICALS MOGAS"/>
    <s v="AAD"/>
    <s v="6-EU&lt;95"/>
    <s v="Eurobob"/>
    <s v="GLN"/>
    <x v="11"/>
    <s v="271012419000000000U342"/>
    <n v="135516"/>
    <n v="190381"/>
    <x v="84"/>
    <x v="1"/>
    <d v="2025-11-02T00:00:00"/>
    <x v="0"/>
    <s v="-"/>
  </r>
  <r>
    <d v="2025-11-02T00:00:00"/>
    <x v="2"/>
    <x v="0"/>
    <x v="1"/>
    <n v="141400"/>
    <x v="1"/>
    <s v="PR"/>
    <s v="P6-EU&lt;9_0330131.0331129-M0475609"/>
    <s v="F_MOGAS_LVB1"/>
    <s v="ACT"/>
    <s v="416D"/>
    <s v="EXXONMOBIL PETROLEUM &amp; CHEMICALS MOGAS"/>
    <s v="AAD"/>
    <s v="6-EU&lt;95"/>
    <s v="Eurobob"/>
    <s v="GLN"/>
    <x v="11"/>
    <s v="271012419000000000U342"/>
    <n v="391378"/>
    <n v="549831"/>
    <x v="84"/>
    <x v="1"/>
    <d v="2025-11-02T00:00:00"/>
    <x v="0"/>
    <s v="-"/>
  </r>
  <r>
    <d v="2025-11-02T00:00:00"/>
    <x v="2"/>
    <x v="0"/>
    <x v="1"/>
    <n v="141400"/>
    <x v="1"/>
    <s v="PR"/>
    <s v="P6-EU&lt;9_0330700.0331129-M0475609"/>
    <s v="F_MOGAS_LVB1"/>
    <s v="ACT"/>
    <s v="416D"/>
    <s v="EXXONMOBIL PETROLEUM &amp; CHEMICALS MOGAS"/>
    <s v="AAD"/>
    <s v="6-EU&lt;95"/>
    <s v="Eurobob"/>
    <s v="GLN"/>
    <x v="11"/>
    <s v="271012419000000000U342"/>
    <n v="2838684"/>
    <n v="3987942"/>
    <x v="84"/>
    <x v="1"/>
    <d v="2025-11-02T00:00:00"/>
    <x v="0"/>
    <s v="-"/>
  </r>
  <r>
    <d v="2025-11-02T00:00:00"/>
    <x v="2"/>
    <x v="0"/>
    <x v="1"/>
    <n v="141400"/>
    <x v="1"/>
    <s v="PR"/>
    <s v="P6-EU&lt;9_0330735.0331129-M0475609"/>
    <s v="F_MOGAS_LVB1"/>
    <s v="ACT"/>
    <s v="416D"/>
    <s v="EXXONMOBIL PETROLEUM &amp; CHEMICALS MOGAS"/>
    <s v="AAD"/>
    <s v="6-EU&lt;95"/>
    <s v="Eurobob"/>
    <s v="GLN"/>
    <x v="11"/>
    <s v="271012419000000000U342"/>
    <n v="1453561"/>
    <n v="2042044"/>
    <x v="84"/>
    <x v="1"/>
    <d v="2025-11-02T00:00:00"/>
    <x v="0"/>
    <s v="-"/>
  </r>
  <r>
    <d v="2025-11-02T00:00:00"/>
    <x v="2"/>
    <x v="0"/>
    <x v="1"/>
    <n v="141400"/>
    <x v="1"/>
    <s v="PR"/>
    <s v="P6-EU&lt;9_0330648.0331129-M0475609"/>
    <s v="F_MOGAS_LVB1"/>
    <s v="ACT"/>
    <s v="416D"/>
    <s v="EXXONMOBIL PETROLEUM &amp; CHEMICALS MOGAS"/>
    <s v="AAD"/>
    <s v="6-EU&lt;95"/>
    <s v="Eurobob"/>
    <s v="GLN"/>
    <x v="11"/>
    <s v="271012419000000000U342"/>
    <n v="2457608"/>
    <n v="3452585"/>
    <x v="84"/>
    <x v="1"/>
    <d v="2025-11-02T00:00:00"/>
    <x v="0"/>
    <s v="-"/>
  </r>
  <r>
    <d v="2025-11-02T00:00:00"/>
    <x v="2"/>
    <x v="0"/>
    <x v="1"/>
    <n v="141400"/>
    <x v="1"/>
    <s v="PR"/>
    <s v="P6-EU&lt;9_0330730.0331129-M0475609"/>
    <s v="F_MOGAS_LVB1"/>
    <s v="ACT"/>
    <s v="416D"/>
    <s v="EXXONMOBIL PETROLEUM &amp; CHEMICALS MOGAS"/>
    <s v="AAD"/>
    <s v="6-EU&lt;95"/>
    <s v="Eurobob"/>
    <s v="GLN"/>
    <x v="11"/>
    <s v="271012419000000000U342"/>
    <n v="1492204"/>
    <n v="2096332"/>
    <x v="84"/>
    <x v="1"/>
    <d v="2025-11-02T00:00:00"/>
    <x v="0"/>
    <s v="-"/>
  </r>
  <r>
    <d v="2025-11-02T00:00:00"/>
    <x v="2"/>
    <x v="0"/>
    <x v="1"/>
    <n v="141400"/>
    <x v="1"/>
    <s v="PR"/>
    <s v="P6-EU&lt;9_0330782.0331129-M0475609"/>
    <s v="F_MOGAS_LVB1"/>
    <s v="ACT"/>
    <s v="416D"/>
    <s v="EXXONMOBIL PETROLEUM &amp; CHEMICALS MOGAS"/>
    <s v="AAD"/>
    <s v="6-EU&lt;95"/>
    <s v="Eurobob"/>
    <s v="GLN"/>
    <x v="11"/>
    <s v="271012419000000000U342"/>
    <n v="842809"/>
    <n v="1184024"/>
    <x v="84"/>
    <x v="1"/>
    <d v="2025-11-02T00:00:00"/>
    <x v="0"/>
    <s v="-"/>
  </r>
  <r>
    <d v="2025-11-02T00:00:00"/>
    <x v="2"/>
    <x v="0"/>
    <x v="1"/>
    <n v="141400"/>
    <x v="1"/>
    <s v="PR"/>
    <s v="P6-EU&lt;9_0329919.0331129-M0475609"/>
    <s v="F_MOGAS_LVB1"/>
    <s v="ACT"/>
    <s v="416D"/>
    <s v="EXXONMOBIL PETROLEUM &amp; CHEMICALS MOGAS"/>
    <s v="AAD"/>
    <s v="6-EU&lt;95"/>
    <s v="Eurobob"/>
    <s v="GLN"/>
    <x v="11"/>
    <s v="271012419000000000U342"/>
    <n v="140911"/>
    <n v="197960"/>
    <x v="84"/>
    <x v="1"/>
    <d v="2025-11-02T00:00:00"/>
    <x v="0"/>
    <s v="-"/>
  </r>
  <r>
    <d v="2025-11-02T00:00:00"/>
    <x v="2"/>
    <x v="0"/>
    <x v="1"/>
    <n v="141400"/>
    <x v="1"/>
    <s v="PR"/>
    <s v="P6-EU&lt;9_0330200.0331129-M0475609"/>
    <s v="F_MOGAS_LVB1"/>
    <s v="ACT"/>
    <s v="416D"/>
    <s v="EXXONMOBIL PETROLEUM &amp; CHEMICALS MOGAS"/>
    <s v="AAD"/>
    <s v="6-EU&lt;95"/>
    <s v="Eurobob"/>
    <s v="GLN"/>
    <x v="11"/>
    <s v="271012419000000000U342"/>
    <n v="82589"/>
    <n v="116025"/>
    <x v="84"/>
    <x v="1"/>
    <d v="2025-11-02T00:00:00"/>
    <x v="0"/>
    <s v="-"/>
  </r>
  <r>
    <d v="2025-11-02T00:00:00"/>
    <x v="2"/>
    <x v="0"/>
    <x v="1"/>
    <n v="141400"/>
    <x v="1"/>
    <s v="PR"/>
    <s v="P6-EU&lt;9_0330893.0331129-M0475609"/>
    <s v="F_MOGAS_LVB1"/>
    <s v="ACT"/>
    <s v="416D"/>
    <s v="EXXONMOBIL PETROLEUM &amp; CHEMICALS MOGAS"/>
    <s v="AAD"/>
    <s v="6-EU&lt;95"/>
    <s v="Eurobob"/>
    <s v="GLN"/>
    <x v="11"/>
    <s v="271012419000000000U342"/>
    <n v="312179"/>
    <n v="438567"/>
    <x v="84"/>
    <x v="1"/>
    <d v="2025-11-02T00:00:00"/>
    <x v="0"/>
    <s v="-"/>
  </r>
  <r>
    <d v="2025-11-02T00:00:00"/>
    <x v="2"/>
    <x v="0"/>
    <x v="1"/>
    <n v="141400"/>
    <x v="1"/>
    <s v="PR"/>
    <s v="P6-EU&lt;9_0330888.0331129-M0475609"/>
    <s v="F_MOGAS_LVB1"/>
    <s v="ACT"/>
    <s v="416D"/>
    <s v="EXXONMOBIL PETROLEUM &amp; CHEMICALS MOGAS"/>
    <s v="AAD"/>
    <s v="6-EU&lt;95"/>
    <s v="Eurobob"/>
    <s v="GLN"/>
    <x v="11"/>
    <s v="271012419000000000U342"/>
    <n v="1447360"/>
    <n v="2033332"/>
    <x v="84"/>
    <x v="1"/>
    <d v="2025-11-02T00:00:00"/>
    <x v="0"/>
    <s v="-"/>
  </r>
  <r>
    <d v="2025-11-02T00:00:00"/>
    <x v="2"/>
    <x v="0"/>
    <x v="1"/>
    <n v="141400"/>
    <x v="1"/>
    <s v="PR"/>
    <s v="P6-EU&lt;9_0330904.0331129-M0475609"/>
    <s v="F_MOGAS_LVB1"/>
    <s v="ACT"/>
    <s v="416D"/>
    <s v="EXXONMOBIL PETROLEUM &amp; CHEMICALS MOGAS"/>
    <s v="AAD"/>
    <s v="6-EU&lt;95"/>
    <s v="Eurobob"/>
    <s v="GLN"/>
    <x v="11"/>
    <s v="271012419000000000U342"/>
    <n v="36441"/>
    <n v="51195"/>
    <x v="84"/>
    <x v="1"/>
    <d v="2025-11-02T00:00:00"/>
    <x v="0"/>
    <s v="-"/>
  </r>
  <r>
    <d v="2025-11-02T00:00:00"/>
    <x v="2"/>
    <x v="0"/>
    <x v="1"/>
    <n v="141400"/>
    <x v="1"/>
    <s v="PR"/>
    <s v="P6-EU&lt;9_0330688.0331129-M0475609"/>
    <s v="F_MOGAS_LVB1"/>
    <s v="ACT"/>
    <s v="416D"/>
    <s v="EXXONMOBIL PETROLEUM &amp; CHEMICALS MOGAS"/>
    <s v="AAD"/>
    <s v="6-EU&lt;95"/>
    <s v="Eurobob"/>
    <s v="GLN"/>
    <x v="11"/>
    <s v="271012419000000000U342"/>
    <n v="210859"/>
    <n v="296226"/>
    <x v="84"/>
    <x v="1"/>
    <d v="2025-11-02T00:00:00"/>
    <x v="0"/>
    <s v="-"/>
  </r>
  <r>
    <d v="2025-11-02T00:00:00"/>
    <x v="2"/>
    <x v="0"/>
    <x v="1"/>
    <n v="141400"/>
    <x v="1"/>
    <s v="PR"/>
    <s v="P6-EU&lt;9_0330620.0331129-M0475609"/>
    <s v="F_MOGAS_LVB1"/>
    <s v="ACT"/>
    <s v="416D"/>
    <s v="EXXONMOBIL PETROLEUM &amp; CHEMICALS MOGAS"/>
    <s v="AAD"/>
    <s v="6-EU&lt;95"/>
    <s v="Eurobob"/>
    <s v="GLN"/>
    <x v="11"/>
    <s v="271012419000000000U342"/>
    <n v="637954"/>
    <n v="896233"/>
    <x v="84"/>
    <x v="1"/>
    <d v="2025-11-02T00:00:00"/>
    <x v="0"/>
    <s v="-"/>
  </r>
  <r>
    <d v="2025-11-02T00:00:00"/>
    <x v="2"/>
    <x v="0"/>
    <x v="1"/>
    <n v="141400"/>
    <x v="1"/>
    <s v="PR"/>
    <s v="P6-EU&lt;9_0330905.0331129-M0475609"/>
    <s v="F_MOGAS_LVB1"/>
    <s v="ACT"/>
    <s v="416D"/>
    <s v="EXXONMOBIL PETROLEUM &amp; CHEMICALS MOGAS"/>
    <s v="AAD"/>
    <s v="6-EU&lt;95"/>
    <s v="Eurobob"/>
    <s v="GLN"/>
    <x v="11"/>
    <s v="271012419000000000U342"/>
    <n v="1096656"/>
    <n v="1540643"/>
    <x v="84"/>
    <x v="1"/>
    <d v="2025-11-02T00:00:00"/>
    <x v="0"/>
    <s v="-"/>
  </r>
  <r>
    <d v="2025-11-02T00:00:00"/>
    <x v="2"/>
    <x v="0"/>
    <x v="1"/>
    <n v="141400"/>
    <x v="1"/>
    <s v="PR"/>
    <s v="P6-EU&lt;9_0330400.0331129-M0475609"/>
    <s v="F_MOGAS_LVB1"/>
    <s v="ACT"/>
    <s v="416D"/>
    <s v="EXXONMOBIL PETROLEUM &amp; CHEMICALS MOGAS"/>
    <s v="AAD"/>
    <s v="6-EU&lt;95"/>
    <s v="Eurobob"/>
    <s v="GLN"/>
    <x v="11"/>
    <s v="271012419000000000U342"/>
    <n v="1480029"/>
    <n v="2079227"/>
    <x v="84"/>
    <x v="1"/>
    <d v="2025-11-02T00:00:00"/>
    <x v="0"/>
    <s v="-"/>
  </r>
  <r>
    <d v="2025-11-02T00:00:00"/>
    <x v="2"/>
    <x v="0"/>
    <x v="1"/>
    <n v="141400"/>
    <x v="1"/>
    <s v="PR"/>
    <s v="P6-EU&lt;9_0330487.0331129-M0475609"/>
    <s v="F_MOGAS_LVB1"/>
    <s v="ACT"/>
    <s v="416D"/>
    <s v="EXXONMOBIL PETROLEUM &amp; CHEMICALS MOGAS"/>
    <s v="AAD"/>
    <s v="6-EU&lt;95"/>
    <s v="Eurobob"/>
    <s v="GLN"/>
    <x v="11"/>
    <s v="271012419000000000U342"/>
    <n v="365840"/>
    <n v="513952"/>
    <x v="84"/>
    <x v="1"/>
    <d v="2025-11-02T00:00:00"/>
    <x v="0"/>
    <s v="-"/>
  </r>
  <r>
    <d v="2025-11-02T00:00:00"/>
    <x v="2"/>
    <x v="0"/>
    <x v="1"/>
    <n v="141400"/>
    <x v="1"/>
    <s v="PR"/>
    <s v="P6-EU&lt;9_0330426.0331129-M0475609"/>
    <s v="F_MOGAS_LVB1"/>
    <s v="ACT"/>
    <s v="416D"/>
    <s v="EXXONMOBIL PETROLEUM &amp; CHEMICALS MOGAS"/>
    <s v="AAD"/>
    <s v="6-EU&lt;95"/>
    <s v="Eurobob"/>
    <s v="GLN"/>
    <x v="11"/>
    <s v="271012419000000000U342"/>
    <n v="550433"/>
    <n v="773279"/>
    <x v="84"/>
    <x v="1"/>
    <d v="2025-11-02T00:00:00"/>
    <x v="0"/>
    <s v="-"/>
  </r>
  <r>
    <d v="2025-11-02T00:00:00"/>
    <x v="2"/>
    <x v="0"/>
    <x v="1"/>
    <n v="141400"/>
    <x v="1"/>
    <s v="PR"/>
    <s v="P6-EU&lt;9_0330251.0331129-M0475609"/>
    <s v="F_MOGAS_LVB1"/>
    <s v="ACT"/>
    <s v="416D"/>
    <s v="EXXONMOBIL PETROLEUM &amp; CHEMICALS MOGAS"/>
    <s v="AAD"/>
    <s v="6-EU&lt;95"/>
    <s v="Eurobob"/>
    <s v="GLN"/>
    <x v="11"/>
    <s v="271012419000000000U342"/>
    <n v="1621879"/>
    <n v="2278506"/>
    <x v="84"/>
    <x v="1"/>
    <d v="2025-11-02T00:00:00"/>
    <x v="0"/>
    <s v="-"/>
  </r>
  <r>
    <d v="2025-11-02T00:00:00"/>
    <x v="2"/>
    <x v="0"/>
    <x v="1"/>
    <n v="141400"/>
    <x v="1"/>
    <s v="PR"/>
    <s v="P6-EU&lt;9_0330470.0331129-M0475609"/>
    <s v="F_MOGAS_LVB1"/>
    <s v="ACT"/>
    <s v="416D"/>
    <s v="EXXONMOBIL PETROLEUM &amp; CHEMICALS MOGAS"/>
    <s v="AAD"/>
    <s v="6-EU&lt;95"/>
    <s v="Eurobob"/>
    <s v="GLN"/>
    <x v="11"/>
    <s v="271012419000000000U342"/>
    <n v="142126"/>
    <n v="199666"/>
    <x v="84"/>
    <x v="1"/>
    <d v="2025-11-02T00:00:00"/>
    <x v="0"/>
    <s v="-"/>
  </r>
  <r>
    <d v="2025-11-02T00:00:00"/>
    <x v="2"/>
    <x v="0"/>
    <x v="1"/>
    <n v="141400"/>
    <x v="1"/>
    <s v="PR"/>
    <s v="P6-EU&lt;9_0330582.0331129-M0475609"/>
    <s v="F_MOGAS_LVB1"/>
    <s v="ACT"/>
    <s v="416D"/>
    <s v="EXXONMOBIL PETROLEUM &amp; CHEMICALS MOGAS"/>
    <s v="AAD"/>
    <s v="6-EU&lt;95"/>
    <s v="Eurobob"/>
    <s v="GLN"/>
    <x v="11"/>
    <s v="271012419000000000U342"/>
    <n v="1543448"/>
    <n v="2168322"/>
    <x v="84"/>
    <x v="1"/>
    <d v="2025-11-02T00:00:00"/>
    <x v="0"/>
    <s v="-"/>
  </r>
  <r>
    <d v="2025-11-02T00:00:00"/>
    <x v="2"/>
    <x v="0"/>
    <x v="1"/>
    <n v="141400"/>
    <x v="1"/>
    <s v="PR"/>
    <s v="P6-EU&lt;9_0331058.0331129-M0475609"/>
    <s v="F_MOGAS_LVB1"/>
    <s v="ACT"/>
    <s v="416D"/>
    <s v="EXXONMOBIL PETROLEUM &amp; CHEMICALS MOGAS"/>
    <s v="AAD"/>
    <s v="6-EU&lt;95"/>
    <s v="Eurobob"/>
    <s v="GLN"/>
    <x v="11"/>
    <s v="271012419000000000U342"/>
    <n v="123553"/>
    <n v="173574"/>
    <x v="84"/>
    <x v="1"/>
    <d v="2025-11-02T00:00:00"/>
    <x v="0"/>
    <s v="-"/>
  </r>
  <r>
    <d v="2025-11-02T00:00:00"/>
    <x v="2"/>
    <x v="0"/>
    <x v="1"/>
    <n v="140100"/>
    <x v="3"/>
    <s v="AF"/>
    <s v="P6-EU&lt;9_0331108.0331127-M0475609"/>
    <s v="F_MOGAS_LVB1"/>
    <s v="ACT"/>
    <s v="416D"/>
    <s v="EXXONMOBIL PETROLEUM &amp; CHEMICALS MOGAS"/>
    <s v="AAD"/>
    <s v="6-EU&lt;95"/>
    <s v="Eurobob"/>
    <s v="GLN"/>
    <x v="11"/>
    <s v="271012419000000000U342"/>
    <n v="-222"/>
    <n v="-312"/>
    <x v="85"/>
    <x v="14"/>
    <d v="2025-10-23T00:00:00"/>
    <x v="1"/>
    <s v="OCEAN NISA"/>
  </r>
  <r>
    <d v="2025-11-02T00:00:00"/>
    <x v="2"/>
    <x v="0"/>
    <x v="1"/>
    <n v="140100"/>
    <x v="3"/>
    <s v="AF"/>
    <s v="P6-EU&lt;9_0330513.0331129-M0475609"/>
    <s v="F_MOGAS_LVB1"/>
    <s v="ACT"/>
    <s v="416D"/>
    <s v="EXXONMOBIL PETROLEUM &amp; CHEMICALS MOGAS"/>
    <s v="AAD"/>
    <s v="6-EU&lt;95"/>
    <s v="Eurobob"/>
    <s v="GLN"/>
    <x v="11"/>
    <s v="271012419000000000U342"/>
    <n v="-36394"/>
    <n v="-51129"/>
    <x v="85"/>
    <x v="14"/>
    <d v="2025-10-23T00:00:00"/>
    <x v="1"/>
    <s v="OCEAN NISA"/>
  </r>
  <r>
    <d v="2025-11-02T00:00:00"/>
    <x v="2"/>
    <x v="0"/>
    <x v="1"/>
    <n v="140100"/>
    <x v="3"/>
    <s v="AF"/>
    <s v="P6-EU&lt;9_0330100.0331129-M0475609"/>
    <s v="F_MOGAS_LVB1"/>
    <s v="ACT"/>
    <s v="416D"/>
    <s v="EXXONMOBIL PETROLEUM &amp; CHEMICALS MOGAS"/>
    <s v="AAD"/>
    <s v="6-EU&lt;95"/>
    <s v="Eurobob"/>
    <s v="GLN"/>
    <x v="11"/>
    <s v="271012419000000000U342"/>
    <n v="-3046097"/>
    <n v="-4279326"/>
    <x v="85"/>
    <x v="14"/>
    <d v="2025-10-23T00:00:00"/>
    <x v="1"/>
    <s v="OCEAN NISA"/>
  </r>
  <r>
    <d v="2025-11-02T00:00:00"/>
    <x v="2"/>
    <x v="0"/>
    <x v="1"/>
    <n v="140100"/>
    <x v="3"/>
    <s v="AF"/>
    <s v="P6-EU&lt;9_0330099.0331129-M0475609"/>
    <s v="F_MOGAS_LVB1"/>
    <s v="ACT"/>
    <s v="416D"/>
    <s v="EXXONMOBIL PETROLEUM &amp; CHEMICALS MOGAS"/>
    <s v="AAD"/>
    <s v="6-EU&lt;95"/>
    <s v="Eurobob"/>
    <s v="GLN"/>
    <x v="11"/>
    <s v="271012419000000000U342"/>
    <n v="-4051150"/>
    <n v="-5691283"/>
    <x v="85"/>
    <x v="14"/>
    <d v="2025-10-23T00:00:00"/>
    <x v="1"/>
    <s v="OCEAN NISA"/>
  </r>
  <r>
    <d v="2025-11-02T00:00:00"/>
    <x v="2"/>
    <x v="0"/>
    <x v="1"/>
    <n v="140100"/>
    <x v="3"/>
    <s v="AF"/>
    <s v="P6-EU&lt;9_0330791.0331129-M0475609"/>
    <s v="F_MOGAS_LVB1"/>
    <s v="ACT"/>
    <s v="416D"/>
    <s v="EXXONMOBIL PETROLEUM &amp; CHEMICALS MOGAS"/>
    <s v="AAD"/>
    <s v="6-EU&lt;95"/>
    <s v="Eurobob"/>
    <s v="GLN"/>
    <x v="11"/>
    <s v="271012419000000000U342"/>
    <n v="-635554"/>
    <n v="-892862"/>
    <x v="85"/>
    <x v="14"/>
    <d v="2025-10-23T00:00:00"/>
    <x v="1"/>
    <s v="OCEAN NISA"/>
  </r>
  <r>
    <d v="2025-11-02T00:00:00"/>
    <x v="2"/>
    <x v="0"/>
    <x v="1"/>
    <n v="140100"/>
    <x v="3"/>
    <s v="AF"/>
    <s v="P6-EU&lt;9_0330140.0331129-M0475609"/>
    <s v="F_MOGAS_LVB1"/>
    <s v="ACT"/>
    <s v="416D"/>
    <s v="EXXONMOBIL PETROLEUM &amp; CHEMICALS MOGAS"/>
    <s v="AAD"/>
    <s v="6-EU&lt;95"/>
    <s v="Eurobob"/>
    <s v="GLN"/>
    <x v="11"/>
    <s v="271012419000000000U342"/>
    <n v="-78542"/>
    <n v="-110340"/>
    <x v="85"/>
    <x v="14"/>
    <d v="2025-10-23T00:00:00"/>
    <x v="1"/>
    <s v="OCEAN NISA"/>
  </r>
  <r>
    <d v="2025-11-02T00:00:00"/>
    <x v="2"/>
    <x v="0"/>
    <x v="1"/>
    <n v="140100"/>
    <x v="3"/>
    <s v="AF"/>
    <s v="P6-EU&lt;9_0330729.0331129-M0475609"/>
    <s v="F_MOGAS_LVB1"/>
    <s v="ACT"/>
    <s v="416D"/>
    <s v="EXXONMOBIL PETROLEUM &amp; CHEMICALS MOGAS"/>
    <s v="AAD"/>
    <s v="6-EU&lt;95"/>
    <s v="Eurobob"/>
    <s v="GLN"/>
    <x v="11"/>
    <s v="271012419000000000U342"/>
    <n v="-1038151"/>
    <n v="-1458452"/>
    <x v="85"/>
    <x v="14"/>
    <d v="2025-10-23T00:00:00"/>
    <x v="1"/>
    <s v="OCEAN NISA"/>
  </r>
  <r>
    <d v="2025-11-02T00:00:00"/>
    <x v="2"/>
    <x v="0"/>
    <x v="1"/>
    <n v="140100"/>
    <x v="3"/>
    <s v="AF"/>
    <s v="P6-EU&lt;9_0329773.0331129-M0475609"/>
    <s v="F_MOGAS_LVB1"/>
    <s v="ACT"/>
    <s v="416D"/>
    <s v="EXXONMOBIL PETROLEUM &amp; CHEMICALS MOGAS"/>
    <s v="AAD"/>
    <s v="6-EU&lt;95"/>
    <s v="Eurobob"/>
    <s v="GLN"/>
    <x v="11"/>
    <s v="271012419000000000U342"/>
    <n v="-172528"/>
    <n v="-242377"/>
    <x v="85"/>
    <x v="14"/>
    <d v="2025-10-23T00:00:00"/>
    <x v="1"/>
    <s v="OCEAN NISA"/>
  </r>
  <r>
    <d v="2025-11-02T00:00:00"/>
    <x v="2"/>
    <x v="0"/>
    <x v="1"/>
    <n v="140100"/>
    <x v="3"/>
    <s v="AF"/>
    <s v="P6-EU&lt;9_0330249.0331129-M0475609"/>
    <s v="F_MOGAS_LVB1"/>
    <s v="ACT"/>
    <s v="416D"/>
    <s v="EXXONMOBIL PETROLEUM &amp; CHEMICALS MOGAS"/>
    <s v="AAD"/>
    <s v="6-EU&lt;95"/>
    <s v="Eurobob"/>
    <s v="GLN"/>
    <x v="11"/>
    <s v="271012419000000000U342"/>
    <n v="-135516"/>
    <n v="-190381"/>
    <x v="85"/>
    <x v="14"/>
    <d v="2025-10-23T00:00:00"/>
    <x v="1"/>
    <s v="OCEAN NISA"/>
  </r>
  <r>
    <d v="2025-11-02T00:00:00"/>
    <x v="2"/>
    <x v="0"/>
    <x v="1"/>
    <n v="140100"/>
    <x v="3"/>
    <s v="AF"/>
    <s v="P6-EU&lt;9_0330131.0331129-M0475609"/>
    <s v="F_MOGAS_LVB1"/>
    <s v="ACT"/>
    <s v="416D"/>
    <s v="EXXONMOBIL PETROLEUM &amp; CHEMICALS MOGAS"/>
    <s v="AAD"/>
    <s v="6-EU&lt;95"/>
    <s v="Eurobob"/>
    <s v="GLN"/>
    <x v="11"/>
    <s v="271012419000000000U342"/>
    <n v="-391378"/>
    <n v="-549831"/>
    <x v="85"/>
    <x v="14"/>
    <d v="2025-10-23T00:00:00"/>
    <x v="1"/>
    <s v="OCEAN NISA"/>
  </r>
  <r>
    <d v="2025-11-02T00:00:00"/>
    <x v="2"/>
    <x v="0"/>
    <x v="1"/>
    <n v="140100"/>
    <x v="3"/>
    <s v="AF"/>
    <s v="P6-EU&lt;9_0330700.0331129-M0475609"/>
    <s v="F_MOGAS_LVB1"/>
    <s v="ACT"/>
    <s v="416D"/>
    <s v="EXXONMOBIL PETROLEUM &amp; CHEMICALS MOGAS"/>
    <s v="AAD"/>
    <s v="6-EU&lt;95"/>
    <s v="Eurobob"/>
    <s v="GLN"/>
    <x v="11"/>
    <s v="271012419000000000U342"/>
    <n v="-2838684"/>
    <n v="-3987942"/>
    <x v="85"/>
    <x v="14"/>
    <d v="2025-10-23T00:00:00"/>
    <x v="1"/>
    <s v="OCEAN NISA"/>
  </r>
  <r>
    <d v="2025-11-02T00:00:00"/>
    <x v="2"/>
    <x v="0"/>
    <x v="1"/>
    <n v="140100"/>
    <x v="3"/>
    <s v="AF"/>
    <s v="P6-EU&lt;9_0330735.0331129-M0475609"/>
    <s v="F_MOGAS_LVB1"/>
    <s v="ACT"/>
    <s v="416D"/>
    <s v="EXXONMOBIL PETROLEUM &amp; CHEMICALS MOGAS"/>
    <s v="AAD"/>
    <s v="6-EU&lt;95"/>
    <s v="Eurobob"/>
    <s v="GLN"/>
    <x v="11"/>
    <s v="271012419000000000U342"/>
    <n v="-1453561"/>
    <n v="-2042044"/>
    <x v="85"/>
    <x v="14"/>
    <d v="2025-10-23T00:00:00"/>
    <x v="1"/>
    <s v="OCEAN NISA"/>
  </r>
  <r>
    <d v="2025-11-02T00:00:00"/>
    <x v="2"/>
    <x v="0"/>
    <x v="1"/>
    <n v="140100"/>
    <x v="3"/>
    <s v="AF"/>
    <s v="P6-EU&lt;9_0330648.0331129-M0475609"/>
    <s v="F_MOGAS_LVB1"/>
    <s v="ACT"/>
    <s v="416D"/>
    <s v="EXXONMOBIL PETROLEUM &amp; CHEMICALS MOGAS"/>
    <s v="AAD"/>
    <s v="6-EU&lt;95"/>
    <s v="Eurobob"/>
    <s v="GLN"/>
    <x v="11"/>
    <s v="271012419000000000U342"/>
    <n v="-2457609"/>
    <n v="-3452585"/>
    <x v="85"/>
    <x v="14"/>
    <d v="2025-10-23T00:00:00"/>
    <x v="1"/>
    <s v="OCEAN NISA"/>
  </r>
  <r>
    <d v="2025-11-02T00:00:00"/>
    <x v="2"/>
    <x v="0"/>
    <x v="1"/>
    <n v="140100"/>
    <x v="3"/>
    <s v="AF"/>
    <s v="P6-EU&lt;9_0330730.0331129-M0475609"/>
    <s v="F_MOGAS_LVB1"/>
    <s v="ACT"/>
    <s v="416D"/>
    <s v="EXXONMOBIL PETROLEUM &amp; CHEMICALS MOGAS"/>
    <s v="AAD"/>
    <s v="6-EU&lt;95"/>
    <s v="Eurobob"/>
    <s v="GLN"/>
    <x v="11"/>
    <s v="271012419000000000U342"/>
    <n v="-1492204"/>
    <n v="-2096332"/>
    <x v="85"/>
    <x v="14"/>
    <d v="2025-10-23T00:00:00"/>
    <x v="1"/>
    <s v="OCEAN NISA"/>
  </r>
  <r>
    <d v="2025-11-02T00:00:00"/>
    <x v="2"/>
    <x v="0"/>
    <x v="1"/>
    <n v="140100"/>
    <x v="3"/>
    <s v="AF"/>
    <s v="P6-EU&lt;9_0330782.0331129-M0475609"/>
    <s v="F_MOGAS_LVB1"/>
    <s v="ACT"/>
    <s v="416D"/>
    <s v="EXXONMOBIL PETROLEUM &amp; CHEMICALS MOGAS"/>
    <s v="AAD"/>
    <s v="6-EU&lt;95"/>
    <s v="Eurobob"/>
    <s v="GLN"/>
    <x v="11"/>
    <s v="271012419000000000U342"/>
    <n v="-842809"/>
    <n v="-1184024"/>
    <x v="85"/>
    <x v="14"/>
    <d v="2025-10-23T00:00:00"/>
    <x v="1"/>
    <s v="OCEAN NISA"/>
  </r>
  <r>
    <d v="2025-11-02T00:00:00"/>
    <x v="2"/>
    <x v="0"/>
    <x v="1"/>
    <n v="140100"/>
    <x v="3"/>
    <s v="AF"/>
    <s v="P6-EU&lt;9_0329919.0331129-M0475609"/>
    <s v="F_MOGAS_LVB1"/>
    <s v="ACT"/>
    <s v="416D"/>
    <s v="EXXONMOBIL PETROLEUM &amp; CHEMICALS MOGAS"/>
    <s v="AAD"/>
    <s v="6-EU&lt;95"/>
    <s v="Eurobob"/>
    <s v="GLN"/>
    <x v="11"/>
    <s v="271012419000000000U342"/>
    <n v="-140911"/>
    <n v="-197960"/>
    <x v="85"/>
    <x v="14"/>
    <d v="2025-10-23T00:00:00"/>
    <x v="1"/>
    <s v="OCEAN NISA"/>
  </r>
  <r>
    <d v="2025-11-02T00:00:00"/>
    <x v="2"/>
    <x v="0"/>
    <x v="1"/>
    <n v="140100"/>
    <x v="3"/>
    <s v="AF"/>
    <s v="P6-EU&lt;9_0330200.0331129-M0475609"/>
    <s v="F_MOGAS_LVB1"/>
    <s v="ACT"/>
    <s v="416D"/>
    <s v="EXXONMOBIL PETROLEUM &amp; CHEMICALS MOGAS"/>
    <s v="AAD"/>
    <s v="6-EU&lt;95"/>
    <s v="Eurobob"/>
    <s v="GLN"/>
    <x v="11"/>
    <s v="271012419000000000U342"/>
    <n v="-82589"/>
    <n v="-116025"/>
    <x v="85"/>
    <x v="14"/>
    <d v="2025-10-23T00:00:00"/>
    <x v="1"/>
    <s v="OCEAN NISA"/>
  </r>
  <r>
    <d v="2025-11-02T00:00:00"/>
    <x v="2"/>
    <x v="0"/>
    <x v="1"/>
    <n v="140100"/>
    <x v="3"/>
    <s v="AF"/>
    <s v="P6-EU&lt;9_0330893.0331129-M0475609"/>
    <s v="F_MOGAS_LVB1"/>
    <s v="ACT"/>
    <s v="416D"/>
    <s v="EXXONMOBIL PETROLEUM &amp; CHEMICALS MOGAS"/>
    <s v="AAD"/>
    <s v="6-EU&lt;95"/>
    <s v="Eurobob"/>
    <s v="GLN"/>
    <x v="11"/>
    <s v="271012419000000000U342"/>
    <n v="-312179"/>
    <n v="-438567"/>
    <x v="85"/>
    <x v="14"/>
    <d v="2025-10-23T00:00:00"/>
    <x v="1"/>
    <s v="OCEAN NISA"/>
  </r>
  <r>
    <d v="2025-11-02T00:00:00"/>
    <x v="2"/>
    <x v="0"/>
    <x v="1"/>
    <n v="140100"/>
    <x v="3"/>
    <s v="AF"/>
    <s v="P6-EU&lt;9_0330888.0331129-M0475609"/>
    <s v="F_MOGAS_LVB1"/>
    <s v="ACT"/>
    <s v="416D"/>
    <s v="EXXONMOBIL PETROLEUM &amp; CHEMICALS MOGAS"/>
    <s v="AAD"/>
    <s v="6-EU&lt;95"/>
    <s v="Eurobob"/>
    <s v="GLN"/>
    <x v="11"/>
    <s v="271012419000000000U342"/>
    <n v="-1447360"/>
    <n v="-2033332"/>
    <x v="85"/>
    <x v="14"/>
    <d v="2025-10-23T00:00:00"/>
    <x v="1"/>
    <s v="OCEAN NISA"/>
  </r>
  <r>
    <d v="2025-11-02T00:00:00"/>
    <x v="2"/>
    <x v="0"/>
    <x v="1"/>
    <n v="140100"/>
    <x v="3"/>
    <s v="AF"/>
    <s v="P6-EU&lt;9_0330904.0331129-M0475609"/>
    <s v="F_MOGAS_LVB1"/>
    <s v="ACT"/>
    <s v="416D"/>
    <s v="EXXONMOBIL PETROLEUM &amp; CHEMICALS MOGAS"/>
    <s v="AAD"/>
    <s v="6-EU&lt;95"/>
    <s v="Eurobob"/>
    <s v="GLN"/>
    <x v="11"/>
    <s v="271012419000000000U342"/>
    <n v="-36441"/>
    <n v="-51195"/>
    <x v="85"/>
    <x v="14"/>
    <d v="2025-10-23T00:00:00"/>
    <x v="1"/>
    <s v="OCEAN NISA"/>
  </r>
  <r>
    <d v="2025-11-02T00:00:00"/>
    <x v="2"/>
    <x v="0"/>
    <x v="1"/>
    <n v="140100"/>
    <x v="3"/>
    <s v="AF"/>
    <s v="P6-EU&lt;9_0330688.0331129-M0475609"/>
    <s v="F_MOGAS_LVB1"/>
    <s v="ACT"/>
    <s v="416D"/>
    <s v="EXXONMOBIL PETROLEUM &amp; CHEMICALS MOGAS"/>
    <s v="AAD"/>
    <s v="6-EU&lt;95"/>
    <s v="Eurobob"/>
    <s v="GLN"/>
    <x v="11"/>
    <s v="271012419000000000U342"/>
    <n v="-210859"/>
    <n v="-296226"/>
    <x v="85"/>
    <x v="14"/>
    <d v="2025-10-23T00:00:00"/>
    <x v="1"/>
    <s v="OCEAN NISA"/>
  </r>
  <r>
    <d v="2025-11-02T00:00:00"/>
    <x v="2"/>
    <x v="0"/>
    <x v="1"/>
    <n v="140100"/>
    <x v="3"/>
    <s v="AF"/>
    <s v="P6-EU&lt;9_0330620.0331129-M0475609"/>
    <s v="F_MOGAS_LVB1"/>
    <s v="ACT"/>
    <s v="416D"/>
    <s v="EXXONMOBIL PETROLEUM &amp; CHEMICALS MOGAS"/>
    <s v="AAD"/>
    <s v="6-EU&lt;95"/>
    <s v="Eurobob"/>
    <s v="GLN"/>
    <x v="11"/>
    <s v="271012419000000000U342"/>
    <n v="-637954"/>
    <n v="-896233"/>
    <x v="85"/>
    <x v="14"/>
    <d v="2025-10-23T00:00:00"/>
    <x v="1"/>
    <s v="OCEAN NISA"/>
  </r>
  <r>
    <d v="2025-11-02T00:00:00"/>
    <x v="2"/>
    <x v="0"/>
    <x v="1"/>
    <n v="140100"/>
    <x v="3"/>
    <s v="AF"/>
    <s v="P6-EU&lt;9_0330905.0331129-M0475609"/>
    <s v="F_MOGAS_LVB1"/>
    <s v="ACT"/>
    <s v="416D"/>
    <s v="EXXONMOBIL PETROLEUM &amp; CHEMICALS MOGAS"/>
    <s v="AAD"/>
    <s v="6-EU&lt;95"/>
    <s v="Eurobob"/>
    <s v="GLN"/>
    <x v="11"/>
    <s v="271012419000000000U342"/>
    <n v="-1096656"/>
    <n v="-1540643"/>
    <x v="85"/>
    <x v="14"/>
    <d v="2025-10-23T00:00:00"/>
    <x v="1"/>
    <s v="OCEAN NISA"/>
  </r>
  <r>
    <d v="2025-11-02T00:00:00"/>
    <x v="2"/>
    <x v="0"/>
    <x v="1"/>
    <n v="140100"/>
    <x v="3"/>
    <s v="AF"/>
    <s v="P6-EU&lt;9_0330400.0331129-M0475609"/>
    <s v="F_MOGAS_LVB1"/>
    <s v="ACT"/>
    <s v="416D"/>
    <s v="EXXONMOBIL PETROLEUM &amp; CHEMICALS MOGAS"/>
    <s v="AAD"/>
    <s v="6-EU&lt;95"/>
    <s v="Eurobob"/>
    <s v="GLN"/>
    <x v="11"/>
    <s v="271012419000000000U342"/>
    <n v="-1480029"/>
    <n v="-2079227"/>
    <x v="85"/>
    <x v="14"/>
    <d v="2025-10-23T00:00:00"/>
    <x v="1"/>
    <s v="OCEAN NISA"/>
  </r>
  <r>
    <d v="2025-11-02T00:00:00"/>
    <x v="2"/>
    <x v="0"/>
    <x v="1"/>
    <n v="140100"/>
    <x v="3"/>
    <s v="AF"/>
    <s v="P6-EU&lt;9_0330487.0331129-M0475609"/>
    <s v="F_MOGAS_LVB1"/>
    <s v="ACT"/>
    <s v="416D"/>
    <s v="EXXONMOBIL PETROLEUM &amp; CHEMICALS MOGAS"/>
    <s v="AAD"/>
    <s v="6-EU&lt;95"/>
    <s v="Eurobob"/>
    <s v="GLN"/>
    <x v="11"/>
    <s v="271012419000000000U342"/>
    <n v="-365840"/>
    <n v="-513952"/>
    <x v="85"/>
    <x v="14"/>
    <d v="2025-10-23T00:00:00"/>
    <x v="1"/>
    <s v="OCEAN NISA"/>
  </r>
  <r>
    <d v="2025-11-02T00:00:00"/>
    <x v="2"/>
    <x v="0"/>
    <x v="1"/>
    <n v="140100"/>
    <x v="3"/>
    <s v="AF"/>
    <s v="P6-EU&lt;9_0330426.0331129-M0475609"/>
    <s v="F_MOGAS_LVB1"/>
    <s v="ACT"/>
    <s v="416D"/>
    <s v="EXXONMOBIL PETROLEUM &amp; CHEMICALS MOGAS"/>
    <s v="AAD"/>
    <s v="6-EU&lt;95"/>
    <s v="Eurobob"/>
    <s v="GLN"/>
    <x v="11"/>
    <s v="271012419000000000U342"/>
    <n v="-550433"/>
    <n v="-773279"/>
    <x v="85"/>
    <x v="14"/>
    <d v="2025-10-23T00:00:00"/>
    <x v="1"/>
    <s v="OCEAN NISA"/>
  </r>
  <r>
    <d v="2025-11-02T00:00:00"/>
    <x v="2"/>
    <x v="0"/>
    <x v="1"/>
    <n v="140100"/>
    <x v="3"/>
    <s v="AF"/>
    <s v="P6-EU&lt;9_0330251.0331129-M0475609"/>
    <s v="F_MOGAS_LVB1"/>
    <s v="ACT"/>
    <s v="416D"/>
    <s v="EXXONMOBIL PETROLEUM &amp; CHEMICALS MOGAS"/>
    <s v="AAD"/>
    <s v="6-EU&lt;95"/>
    <s v="Eurobob"/>
    <s v="GLN"/>
    <x v="11"/>
    <s v="271012419000000000U342"/>
    <n v="-1621879"/>
    <n v="-2278506"/>
    <x v="85"/>
    <x v="14"/>
    <d v="2025-10-23T00:00:00"/>
    <x v="1"/>
    <s v="OCEAN NISA"/>
  </r>
  <r>
    <d v="2025-11-02T00:00:00"/>
    <x v="2"/>
    <x v="0"/>
    <x v="1"/>
    <n v="140100"/>
    <x v="3"/>
    <s v="AF"/>
    <s v="P6-EU&lt;9_0330470.0331129-M0475609"/>
    <s v="F_MOGAS_LVB1"/>
    <s v="ACT"/>
    <s v="416D"/>
    <s v="EXXONMOBIL PETROLEUM &amp; CHEMICALS MOGAS"/>
    <s v="AAD"/>
    <s v="6-EU&lt;95"/>
    <s v="Eurobob"/>
    <s v="GLN"/>
    <x v="11"/>
    <s v="271012419000000000U342"/>
    <n v="-142126"/>
    <n v="-199666"/>
    <x v="85"/>
    <x v="14"/>
    <d v="2025-10-23T00:00:00"/>
    <x v="1"/>
    <s v="OCEAN NISA"/>
  </r>
  <r>
    <d v="2025-11-02T00:00:00"/>
    <x v="2"/>
    <x v="0"/>
    <x v="1"/>
    <n v="140100"/>
    <x v="3"/>
    <s v="AF"/>
    <s v="P6-EU&lt;9_0330582.0331129-M0475609"/>
    <s v="F_MOGAS_LVB1"/>
    <s v="ACT"/>
    <s v="416D"/>
    <s v="EXXONMOBIL PETROLEUM &amp; CHEMICALS MOGAS"/>
    <s v="AAD"/>
    <s v="6-EU&lt;95"/>
    <s v="Eurobob"/>
    <s v="GLN"/>
    <x v="11"/>
    <s v="271012419000000000U342"/>
    <n v="-1543448"/>
    <n v="-2168322"/>
    <x v="85"/>
    <x v="14"/>
    <d v="2025-10-23T00:00:00"/>
    <x v="1"/>
    <s v="OCEAN NISA"/>
  </r>
  <r>
    <d v="2025-11-02T00:00:00"/>
    <x v="2"/>
    <x v="0"/>
    <x v="1"/>
    <n v="140100"/>
    <x v="3"/>
    <s v="AF"/>
    <s v="P6-EU&lt;9_0331058.0331129-M0475609"/>
    <s v="F_MOGAS_LVB1"/>
    <s v="ACT"/>
    <s v="416D"/>
    <s v="EXXONMOBIL PETROLEUM &amp; CHEMICALS MOGAS"/>
    <s v="AAD"/>
    <s v="6-EU&lt;95"/>
    <s v="Eurobob"/>
    <s v="GLN"/>
    <x v="11"/>
    <s v="271012419000000000U342"/>
    <n v="-123553"/>
    <n v="-173574"/>
    <x v="85"/>
    <x v="14"/>
    <d v="2025-10-23T00:00:00"/>
    <x v="1"/>
    <s v="OCEAN NISA"/>
  </r>
  <r>
    <d v="2025-11-02T00:00:00"/>
    <x v="2"/>
    <x v="0"/>
    <x v="1"/>
    <n v="140900"/>
    <x v="4"/>
    <s v="AF"/>
    <s v="PC3V-PR_0329774.0330220-M0474181"/>
    <s v="TK1030"/>
    <s v="ACT"/>
    <s v="VITOL"/>
    <s v="Vitol S.A."/>
    <s v="AAD"/>
    <s v="C3V-PRO2"/>
    <s v="C3-Propaan &gt;90% &lt;99%"/>
    <s v="LPG"/>
    <x v="16"/>
    <s v="271112940000000000   0"/>
    <n v="-49157"/>
    <n v="-97148"/>
    <x v="64"/>
    <x v="12"/>
    <d v="2025-10-23T00:00:00"/>
    <x v="1"/>
    <m/>
  </r>
  <r>
    <d v="2025-11-02T00:00:00"/>
    <x v="2"/>
    <x v="0"/>
    <x v="1"/>
    <n v="140900"/>
    <x v="4"/>
    <s v="AF"/>
    <s v="PC3V-PR_0329774.0330220-M0474181"/>
    <s v="TK1030"/>
    <s v="ACT"/>
    <s v="VITOL"/>
    <s v="Vitol S.A."/>
    <s v="AAD"/>
    <s v="C3V-PRO2"/>
    <s v="C3-Propaan &gt;90% &lt;99%"/>
    <s v="LPG"/>
    <x v="16"/>
    <s v="271112940000000000   0"/>
    <n v="-48906"/>
    <n v="-96652"/>
    <x v="64"/>
    <x v="12"/>
    <d v="2025-10-23T00:00:00"/>
    <x v="1"/>
    <m/>
  </r>
  <r>
    <d v="2025-11-02T00:00:00"/>
    <x v="2"/>
    <x v="0"/>
    <x v="1"/>
    <n v="140900"/>
    <x v="4"/>
    <s v="AF"/>
    <s v="PC3V-PR_0329774.0330220-M0474181"/>
    <s v="TK1030"/>
    <s v="ACT"/>
    <s v="VITOL"/>
    <s v="Vitol S.A."/>
    <s v="AAD"/>
    <s v="C3V-PRO2"/>
    <s v="C3-Propaan &gt;90% &lt;99%"/>
    <s v="LPG"/>
    <x v="16"/>
    <s v="271112940000000000   0"/>
    <n v="-48706"/>
    <n v="-96257"/>
    <x v="64"/>
    <x v="12"/>
    <d v="2025-10-23T00:00:00"/>
    <x v="1"/>
    <m/>
  </r>
  <r>
    <d v="2025-11-02T00:00:00"/>
    <x v="2"/>
    <x v="0"/>
    <x v="1"/>
    <n v="140900"/>
    <x v="4"/>
    <s v="AF"/>
    <s v="PC3V-PR_0329774.0330220-M0474181"/>
    <s v="TK1030"/>
    <s v="ACT"/>
    <s v="VITOL"/>
    <s v="Vitol S.A."/>
    <s v="AAD"/>
    <s v="C3V-PRO2"/>
    <s v="C3-Propaan &gt;90% &lt;99%"/>
    <s v="LPG"/>
    <x v="16"/>
    <s v="271112940000000000   0"/>
    <n v="-49207"/>
    <n v="-97247"/>
    <x v="64"/>
    <x v="12"/>
    <d v="2025-10-23T00:00:00"/>
    <x v="1"/>
    <m/>
  </r>
  <r>
    <d v="2025-11-02T00:00:00"/>
    <x v="2"/>
    <x v="0"/>
    <x v="1"/>
    <n v="140900"/>
    <x v="4"/>
    <s v="AF"/>
    <s v="PC3V-PR_0329774.0330220-M0474181"/>
    <s v="TK1030"/>
    <s v="ACT"/>
    <s v="VITOL"/>
    <s v="Vitol S.A."/>
    <s v="AAD"/>
    <s v="C3V-PRO2"/>
    <s v="C3-Propaan &gt;90% &lt;99%"/>
    <s v="LPG"/>
    <x v="16"/>
    <s v="271112940000000000   0"/>
    <n v="-49107"/>
    <n v="-97049"/>
    <x v="64"/>
    <x v="12"/>
    <d v="2025-10-23T00:00:00"/>
    <x v="1"/>
    <m/>
  </r>
  <r>
    <d v="2025-11-02T00:00:00"/>
    <x v="2"/>
    <x v="0"/>
    <x v="1"/>
    <n v="140900"/>
    <x v="4"/>
    <s v="AF"/>
    <s v="PC3V-PR_0329774.0330220-M0474181"/>
    <s v="TK1030"/>
    <s v="ACT"/>
    <s v="VITOL"/>
    <s v="Vitol S.A."/>
    <s v="AAD"/>
    <s v="C3V-PRO2"/>
    <s v="C3-Propaan &gt;90% &lt;99%"/>
    <s v="LPG"/>
    <x v="16"/>
    <s v="271112940000000000   0"/>
    <n v="-48656"/>
    <n v="-96158"/>
    <x v="64"/>
    <x v="12"/>
    <d v="2025-10-23T00:00:00"/>
    <x v="1"/>
    <m/>
  </r>
  <r>
    <d v="2025-11-02T00:00:00"/>
    <x v="2"/>
    <x v="0"/>
    <x v="1"/>
    <n v="140900"/>
    <x v="4"/>
    <s v="AF"/>
    <s v="PC3V-PR_0329774.0330220-M0474181"/>
    <s v="TK1030"/>
    <s v="ACT"/>
    <s v="VITOL"/>
    <s v="Vitol S.A."/>
    <s v="AAD"/>
    <s v="C3V-PRO2"/>
    <s v="C3-Propaan &gt;90% &lt;99%"/>
    <s v="LPG"/>
    <x v="16"/>
    <s v="271112940000000000   0"/>
    <n v="-48706"/>
    <n v="-96257"/>
    <x v="64"/>
    <x v="12"/>
    <d v="2025-10-23T00:00:00"/>
    <x v="1"/>
    <m/>
  </r>
  <r>
    <d v="2025-11-02T00:00:00"/>
    <x v="2"/>
    <x v="0"/>
    <x v="1"/>
    <n v="140900"/>
    <x v="4"/>
    <s v="AF"/>
    <s v="PC3V-PR_0329774.0330220-M0474181"/>
    <s v="TK1030"/>
    <s v="ACT"/>
    <s v="VITOL"/>
    <s v="Vitol S.A."/>
    <s v="AAD"/>
    <s v="C3V-PRO2"/>
    <s v="C3-Propaan &gt;90% &lt;99%"/>
    <s v="LPG"/>
    <x v="16"/>
    <s v="271112940000000000   0"/>
    <n v="-49157"/>
    <n v="-97148"/>
    <x v="64"/>
    <x v="12"/>
    <d v="2025-10-23T00:00:00"/>
    <x v="1"/>
    <m/>
  </r>
  <r>
    <d v="2025-11-02T00:00:00"/>
    <x v="2"/>
    <x v="0"/>
    <x v="1"/>
    <n v="140900"/>
    <x v="4"/>
    <s v="AF"/>
    <s v="PC3V-PR_0329774.0330220-M0474181"/>
    <s v="TK1030"/>
    <s v="ACT"/>
    <s v="VITOL"/>
    <s v="Vitol S.A."/>
    <s v="AAD"/>
    <s v="C3V-PRO2"/>
    <s v="C3-Propaan &gt;90% &lt;99%"/>
    <s v="LPG"/>
    <x v="16"/>
    <s v="271112940000000000   0"/>
    <n v="-48656"/>
    <n v="-96158"/>
    <x v="64"/>
    <x v="12"/>
    <d v="2025-10-23T00:00:00"/>
    <x v="1"/>
    <m/>
  </r>
  <r>
    <d v="2025-11-02T00:00:00"/>
    <x v="2"/>
    <x v="0"/>
    <x v="1"/>
    <n v="140900"/>
    <x v="4"/>
    <s v="AF"/>
    <s v="PC3V-PR_0329774.0330220-M0474181"/>
    <s v="TK1030"/>
    <s v="ACT"/>
    <s v="VITOL"/>
    <s v="Vitol S.A."/>
    <s v="AAD"/>
    <s v="C3V-PRO2"/>
    <s v="C3-Propaan &gt;90% &lt;99%"/>
    <s v="LPG"/>
    <x v="16"/>
    <s v="271112940000000000   0"/>
    <n v="-49257"/>
    <n v="-97346"/>
    <x v="64"/>
    <x v="12"/>
    <d v="2025-10-23T00:00:00"/>
    <x v="1"/>
    <m/>
  </r>
  <r>
    <d v="2025-11-02T00:00:00"/>
    <x v="2"/>
    <x v="0"/>
    <x v="1"/>
    <n v="140900"/>
    <x v="4"/>
    <s v="AF"/>
    <s v="PC3V-PR_0329774.0330220-M0474181"/>
    <s v="TK1030"/>
    <s v="ACT"/>
    <s v="VITOL"/>
    <s v="Vitol S.A."/>
    <s v="AAD"/>
    <s v="C3V-PRO2"/>
    <s v="C3-Propaan &gt;90% &lt;99%"/>
    <s v="LPG"/>
    <x v="16"/>
    <s v="271112940000000000   0"/>
    <n v="-48806"/>
    <n v="-96455"/>
    <x v="64"/>
    <x v="12"/>
    <d v="2025-10-23T00:00:00"/>
    <x v="1"/>
    <m/>
  </r>
  <r>
    <d v="2025-11-02T00:00:00"/>
    <x v="2"/>
    <x v="0"/>
    <x v="1"/>
    <n v="140900"/>
    <x v="4"/>
    <s v="AF"/>
    <s v="PC3V-PR_0329774.0330220-M0474181"/>
    <s v="TK1030"/>
    <s v="ACT"/>
    <s v="VITOL"/>
    <s v="Vitol S.A."/>
    <s v="AAD"/>
    <s v="C3V-PRO2"/>
    <s v="C3-Propaan &gt;90% &lt;99%"/>
    <s v="LPG"/>
    <x v="16"/>
    <s v="271112940000000000   0"/>
    <n v="-48856"/>
    <n v="-96553"/>
    <x v="64"/>
    <x v="12"/>
    <d v="2025-10-23T00:00:00"/>
    <x v="1"/>
    <m/>
  </r>
  <r>
    <d v="2025-11-02T00:00:00"/>
    <x v="2"/>
    <x v="0"/>
    <x v="1"/>
    <n v="141400"/>
    <x v="1"/>
    <s v="PR"/>
    <s v="P6-OLO8_0330905.0330998-M0475955"/>
    <s v="TK607"/>
    <s v="ACT"/>
    <s v="416D"/>
    <s v="EXXONMOBIL PETROLEUM &amp; CHEMICALS MOGAS"/>
    <s v="AAD"/>
    <s v="6-OLO8"/>
    <s v="Others Light Oils"/>
    <s v="GLN"/>
    <x v="10"/>
    <s v="271012909000000000   0"/>
    <n v="-3484248"/>
    <n v="-4517371"/>
    <x v="86"/>
    <x v="1"/>
    <d v="2025-11-02T00:00:00"/>
    <x v="0"/>
    <m/>
  </r>
  <r>
    <d v="2025-11-02T00:00:00"/>
    <x v="2"/>
    <x v="0"/>
    <x v="1"/>
    <n v="141400"/>
    <x v="1"/>
    <s v="PR"/>
    <s v="P6-OLO8_0330917.0330998-M0475955"/>
    <s v="TK607"/>
    <s v="ACT"/>
    <s v="416D"/>
    <s v="EXXONMOBIL PETROLEUM &amp; CHEMICALS MOGAS"/>
    <s v="AAD"/>
    <s v="6-OLO8"/>
    <s v="Others Light Oils"/>
    <s v="GLN"/>
    <x v="10"/>
    <s v="271012909000000000   0"/>
    <n v="-3570237"/>
    <n v="-4628856"/>
    <x v="86"/>
    <x v="1"/>
    <d v="2025-11-02T00:00:00"/>
    <x v="0"/>
    <m/>
  </r>
  <r>
    <d v="2025-11-02T00:00:00"/>
    <x v="2"/>
    <x v="0"/>
    <x v="1"/>
    <n v="141400"/>
    <x v="1"/>
    <s v="PR"/>
    <s v="P6-OLO8_0330874.0330998-M0475955"/>
    <s v="TK607"/>
    <s v="ACT"/>
    <s v="416D"/>
    <s v="EXXONMOBIL PETROLEUM &amp; CHEMICALS MOGAS"/>
    <s v="AAD"/>
    <s v="6-OLO8"/>
    <s v="Others Light Oils"/>
    <s v="GLN"/>
    <x v="10"/>
    <s v="271012909000000000   0"/>
    <n v="-464"/>
    <n v="-601"/>
    <x v="86"/>
    <x v="1"/>
    <d v="2025-11-02T00:00:00"/>
    <x v="0"/>
    <m/>
  </r>
  <r>
    <d v="2025-11-02T00:00:00"/>
    <x v="2"/>
    <x v="0"/>
    <x v="1"/>
    <n v="141400"/>
    <x v="1"/>
    <s v="PR"/>
    <s v="P6-OLO8_0330513.0330998-M0475955"/>
    <s v="TK607"/>
    <s v="ACT"/>
    <s v="416D"/>
    <s v="EXXONMOBIL PETROLEUM &amp; CHEMICALS MOGAS"/>
    <s v="AAD"/>
    <s v="6-OLO8"/>
    <s v="Others Light Oils"/>
    <s v="GLN"/>
    <x v="10"/>
    <s v="271012909000000000   0"/>
    <n v="-157713"/>
    <n v="-204477"/>
    <x v="86"/>
    <x v="1"/>
    <d v="2025-11-02T00:00:00"/>
    <x v="0"/>
    <m/>
  </r>
  <r>
    <d v="2025-11-02T00:00:00"/>
    <x v="2"/>
    <x v="0"/>
    <x v="1"/>
    <n v="141400"/>
    <x v="1"/>
    <s v="PR"/>
    <s v="P6-OLO8_0330421.0330998-M0475955"/>
    <s v="TK607"/>
    <s v="ACT"/>
    <s v="416D"/>
    <s v="EXXONMOBIL PETROLEUM &amp; CHEMICALS MOGAS"/>
    <s v="AAD"/>
    <s v="6-OLO8"/>
    <s v="Others Light Oils"/>
    <s v="GLN"/>
    <x v="10"/>
    <s v="271012909000000000   0"/>
    <n v="-148084"/>
    <n v="-191993"/>
    <x v="86"/>
    <x v="1"/>
    <d v="2025-11-02T00:00:00"/>
    <x v="0"/>
    <m/>
  </r>
  <r>
    <d v="2025-11-02T00:00:00"/>
    <x v="2"/>
    <x v="0"/>
    <x v="1"/>
    <n v="141400"/>
    <x v="1"/>
    <s v="PR"/>
    <s v="P6-OLO8_0330919.0330998-M0475955"/>
    <s v="TK607"/>
    <s v="ACT"/>
    <s v="416D"/>
    <s v="EXXONMOBIL PETROLEUM &amp; CHEMICALS MOGAS"/>
    <s v="AAD"/>
    <s v="6-OLO8"/>
    <s v="Others Light Oils"/>
    <s v="GLN"/>
    <x v="10"/>
    <s v="271012909000000000   0"/>
    <n v="-101260"/>
    <n v="-131285"/>
    <x v="86"/>
    <x v="1"/>
    <d v="2025-11-02T00:00:00"/>
    <x v="0"/>
    <m/>
  </r>
  <r>
    <d v="2025-11-02T00:00:00"/>
    <x v="2"/>
    <x v="0"/>
    <x v="1"/>
    <n v="141400"/>
    <x v="1"/>
    <s v="PR"/>
    <s v="P6-SLO7_0330890.0330890-M0476127"/>
    <s v="TK607"/>
    <s v="ACT"/>
    <s v="416D"/>
    <s v="EXXONMOBIL PETROLEUM &amp; CHEMICALS MOGAS"/>
    <s v="AAD"/>
    <s v="6-SLO7"/>
    <s v="Light Oxo Fraction (LOF)"/>
    <s v="GLN"/>
    <x v="12"/>
    <s v="271012259000000000   0"/>
    <n v="-1063391"/>
    <n v="-1378699"/>
    <x v="86"/>
    <x v="1"/>
    <d v="2025-11-02T00:00:00"/>
    <x v="0"/>
    <m/>
  </r>
  <r>
    <d v="2025-11-02T00:00:00"/>
    <x v="2"/>
    <x v="0"/>
    <x v="1"/>
    <n v="141400"/>
    <x v="1"/>
    <s v="PR"/>
    <s v="P6-OLO8_0330905.0331131-M0476227"/>
    <s v="TK607"/>
    <s v="ACT"/>
    <s v="416D"/>
    <s v="EXXONMOBIL PETROLEUM &amp; CHEMICALS MOGAS"/>
    <s v="AAD"/>
    <s v="6-OLO8"/>
    <s v="Others Light Oils"/>
    <s v="GLN"/>
    <x v="10"/>
    <s v="271012909000000000   0"/>
    <n v="3484248"/>
    <n v="4517371"/>
    <x v="86"/>
    <x v="1"/>
    <d v="2025-11-02T00:00:00"/>
    <x v="0"/>
    <m/>
  </r>
  <r>
    <d v="2025-11-02T00:00:00"/>
    <x v="2"/>
    <x v="0"/>
    <x v="1"/>
    <n v="141400"/>
    <x v="1"/>
    <s v="PR"/>
    <s v="P6-OLO8_0330917.0331131-M0476227"/>
    <s v="TK607"/>
    <s v="ACT"/>
    <s v="416D"/>
    <s v="EXXONMOBIL PETROLEUM &amp; CHEMICALS MOGAS"/>
    <s v="AAD"/>
    <s v="6-OLO8"/>
    <s v="Others Light Oils"/>
    <s v="GLN"/>
    <x v="10"/>
    <s v="271012909000000000   0"/>
    <n v="3570237"/>
    <n v="4628856"/>
    <x v="86"/>
    <x v="1"/>
    <d v="2025-11-02T00:00:00"/>
    <x v="0"/>
    <m/>
  </r>
  <r>
    <d v="2025-11-02T00:00:00"/>
    <x v="2"/>
    <x v="0"/>
    <x v="1"/>
    <n v="141400"/>
    <x v="1"/>
    <s v="PR"/>
    <s v="P6-OLO8_0330874.0331131-M0476227"/>
    <s v="TK607"/>
    <s v="ACT"/>
    <s v="416D"/>
    <s v="EXXONMOBIL PETROLEUM &amp; CHEMICALS MOGAS"/>
    <s v="AAD"/>
    <s v="6-OLO8"/>
    <s v="Others Light Oils"/>
    <s v="GLN"/>
    <x v="10"/>
    <s v="271012909000000000   0"/>
    <n v="464"/>
    <n v="601"/>
    <x v="86"/>
    <x v="1"/>
    <d v="2025-11-02T00:00:00"/>
    <x v="0"/>
    <m/>
  </r>
  <r>
    <d v="2025-11-02T00:00:00"/>
    <x v="2"/>
    <x v="0"/>
    <x v="1"/>
    <n v="141400"/>
    <x v="1"/>
    <s v="PR"/>
    <s v="P6-OLO8_0330513.0331131-M0476227"/>
    <s v="TK607"/>
    <s v="ACT"/>
    <s v="416D"/>
    <s v="EXXONMOBIL PETROLEUM &amp; CHEMICALS MOGAS"/>
    <s v="AAD"/>
    <s v="6-OLO8"/>
    <s v="Others Light Oils"/>
    <s v="GLN"/>
    <x v="10"/>
    <s v="271012909000000000   0"/>
    <n v="157713"/>
    <n v="204477"/>
    <x v="86"/>
    <x v="1"/>
    <d v="2025-11-02T00:00:00"/>
    <x v="0"/>
    <m/>
  </r>
  <r>
    <d v="2025-11-02T00:00:00"/>
    <x v="2"/>
    <x v="0"/>
    <x v="1"/>
    <n v="141400"/>
    <x v="1"/>
    <s v="PR"/>
    <s v="P6-OLO8_0330421.0331131-M0476227"/>
    <s v="TK607"/>
    <s v="ACT"/>
    <s v="416D"/>
    <s v="EXXONMOBIL PETROLEUM &amp; CHEMICALS MOGAS"/>
    <s v="AAD"/>
    <s v="6-OLO8"/>
    <s v="Others Light Oils"/>
    <s v="GLN"/>
    <x v="10"/>
    <s v="271012909000000000   0"/>
    <n v="148084"/>
    <n v="191993"/>
    <x v="86"/>
    <x v="1"/>
    <d v="2025-11-02T00:00:00"/>
    <x v="0"/>
    <m/>
  </r>
  <r>
    <d v="2025-11-02T00:00:00"/>
    <x v="2"/>
    <x v="0"/>
    <x v="1"/>
    <n v="141400"/>
    <x v="1"/>
    <s v="PR"/>
    <s v="P6-OLO8_0330919.0331131-M0476227"/>
    <s v="TK607"/>
    <s v="ACT"/>
    <s v="416D"/>
    <s v="EXXONMOBIL PETROLEUM &amp; CHEMICALS MOGAS"/>
    <s v="AAD"/>
    <s v="6-OLO8"/>
    <s v="Others Light Oils"/>
    <s v="GLN"/>
    <x v="10"/>
    <s v="271012909000000000   0"/>
    <n v="101260"/>
    <n v="131285"/>
    <x v="86"/>
    <x v="1"/>
    <d v="2025-11-02T00:00:00"/>
    <x v="0"/>
    <m/>
  </r>
  <r>
    <d v="2025-11-02T00:00:00"/>
    <x v="2"/>
    <x v="0"/>
    <x v="1"/>
    <n v="141400"/>
    <x v="1"/>
    <s v="PR"/>
    <s v="P6-OLO8_0330890.0331131-M0476227"/>
    <s v="TK607"/>
    <s v="ACT"/>
    <s v="416D"/>
    <s v="EXXONMOBIL PETROLEUM &amp; CHEMICALS MOGAS"/>
    <s v="AAD"/>
    <s v="6-OLO8"/>
    <s v="Others Light Oils"/>
    <s v="GLN"/>
    <x v="10"/>
    <s v="271012909000000000   0"/>
    <n v="1063391"/>
    <n v="1378699"/>
    <x v="86"/>
    <x v="1"/>
    <d v="2025-11-02T00:00:00"/>
    <x v="0"/>
    <m/>
  </r>
  <r>
    <d v="2025-11-02T00:00:00"/>
    <x v="2"/>
    <x v="0"/>
    <x v="1"/>
    <n v="140900"/>
    <x v="4"/>
    <s v="AF"/>
    <s v="PC3V-PR_0329774.0330220-M0474181"/>
    <s v="TK1030"/>
    <s v="ACT"/>
    <s v="VITOL"/>
    <s v="Vitol S.A."/>
    <s v="AAD"/>
    <s v="C3V-PRO2"/>
    <s v="C3-Propaan &gt;90% &lt;99%"/>
    <s v="LPG"/>
    <x v="16"/>
    <s v="271112940000000000   0"/>
    <n v="-45850"/>
    <n v="-90613"/>
    <x v="87"/>
    <x v="12"/>
    <d v="2025-10-24T00:00:00"/>
    <x v="1"/>
    <m/>
  </r>
  <r>
    <d v="2025-11-02T00:00:00"/>
    <x v="2"/>
    <x v="0"/>
    <x v="1"/>
    <n v="140900"/>
    <x v="4"/>
    <s v="AF"/>
    <s v="PC3V-PR_0329774.0330220-M0474181"/>
    <s v="TK1030"/>
    <s v="ACT"/>
    <s v="VITOL"/>
    <s v="Vitol S.A."/>
    <s v="AAD"/>
    <s v="C3V-PRO2"/>
    <s v="C3-Propaan &gt;90% &lt;99%"/>
    <s v="LPG"/>
    <x v="16"/>
    <s v="271112940000000000   0"/>
    <n v="-49107"/>
    <n v="-97049"/>
    <x v="87"/>
    <x v="12"/>
    <d v="2025-10-24T00:00:00"/>
    <x v="1"/>
    <m/>
  </r>
  <r>
    <d v="2025-11-02T00:00:00"/>
    <x v="2"/>
    <x v="0"/>
    <x v="1"/>
    <n v="140900"/>
    <x v="4"/>
    <s v="AF"/>
    <s v="PC3V-PR_0329774.0330220-M0474181"/>
    <s v="TK1030"/>
    <s v="ACT"/>
    <s v="VITOL"/>
    <s v="Vitol S.A."/>
    <s v="AAD"/>
    <s v="C3V-PRO2"/>
    <s v="C3-Propaan &gt;90% &lt;99%"/>
    <s v="LPG"/>
    <x v="16"/>
    <s v="271112940000000000   0"/>
    <n v="-48706"/>
    <n v="-96257"/>
    <x v="87"/>
    <x v="12"/>
    <d v="2025-10-24T00:00:00"/>
    <x v="1"/>
    <m/>
  </r>
  <r>
    <d v="2025-11-02T00:00:00"/>
    <x v="2"/>
    <x v="0"/>
    <x v="1"/>
    <n v="140900"/>
    <x v="4"/>
    <s v="AF"/>
    <s v="PC3V-PR_0329774.0330220-M0474181"/>
    <s v="TK1030"/>
    <s v="ACT"/>
    <s v="VITOL"/>
    <s v="Vitol S.A."/>
    <s v="AAD"/>
    <s v="C3V-PRO2"/>
    <s v="C3-Propaan &gt;90% &lt;99%"/>
    <s v="LPG"/>
    <x v="16"/>
    <s v="271112940000000000   0"/>
    <n v="-46200"/>
    <n v="-91304"/>
    <x v="87"/>
    <x v="12"/>
    <d v="2025-10-24T00:00:00"/>
    <x v="1"/>
    <m/>
  </r>
  <r>
    <d v="2025-11-02T00:00:00"/>
    <x v="2"/>
    <x v="0"/>
    <x v="1"/>
    <n v="140900"/>
    <x v="4"/>
    <s v="AF"/>
    <s v="PC3V-PR_0329774.0330220-M0474181"/>
    <s v="TK1030"/>
    <s v="ACT"/>
    <s v="VITOL"/>
    <s v="Vitol S.A."/>
    <s v="AAD"/>
    <s v="C3V-PRO2"/>
    <s v="C3-Propaan &gt;90% &lt;99%"/>
    <s v="LPG"/>
    <x v="16"/>
    <s v="271112940000000000   0"/>
    <n v="-48506"/>
    <n v="-95862"/>
    <x v="87"/>
    <x v="12"/>
    <d v="2025-10-24T00:00:00"/>
    <x v="1"/>
    <m/>
  </r>
  <r>
    <d v="2025-11-02T00:00:00"/>
    <x v="2"/>
    <x v="0"/>
    <x v="1"/>
    <n v="140900"/>
    <x v="4"/>
    <s v="AF"/>
    <s v="PC3V-PR_0329774.0330220-M0474181"/>
    <s v="TK1030"/>
    <s v="ACT"/>
    <s v="VITOL"/>
    <s v="Vitol S.A."/>
    <s v="AAD"/>
    <s v="C3V-PRO2"/>
    <s v="C3-Propaan &gt;90% &lt;99%"/>
    <s v="LPG"/>
    <x v="16"/>
    <s v="271112940000000000   0"/>
    <n v="-49057"/>
    <n v="-96951"/>
    <x v="87"/>
    <x v="12"/>
    <d v="2025-10-24T00:00:00"/>
    <x v="1"/>
    <m/>
  </r>
  <r>
    <d v="2025-11-02T00:00:00"/>
    <x v="2"/>
    <x v="0"/>
    <x v="1"/>
    <n v="140900"/>
    <x v="4"/>
    <s v="AF"/>
    <s v="PC3V-PR_0329774.0330220-M0474181"/>
    <s v="TK1030"/>
    <s v="ACT"/>
    <s v="VITOL"/>
    <s v="Vitol S.A."/>
    <s v="AAD"/>
    <s v="C3V-PRO2"/>
    <s v="C3-Propaan &gt;90% &lt;99%"/>
    <s v="LPG"/>
    <x v="16"/>
    <s v="271112940000000000   0"/>
    <n v="-46150"/>
    <n v="-91206"/>
    <x v="87"/>
    <x v="12"/>
    <d v="2025-10-24T00:00:00"/>
    <x v="1"/>
    <m/>
  </r>
  <r>
    <d v="2025-11-02T00:00:00"/>
    <x v="2"/>
    <x v="0"/>
    <x v="1"/>
    <n v="140900"/>
    <x v="4"/>
    <s v="AF"/>
    <s v="PC3V-PR_0329774.0330220-M0474181"/>
    <s v="TK1030"/>
    <s v="ACT"/>
    <s v="VITOL"/>
    <s v="Vitol S.A."/>
    <s v="AAD"/>
    <s v="C3V-PRO2"/>
    <s v="C3-Propaan &gt;90% &lt;99%"/>
    <s v="LPG"/>
    <x v="16"/>
    <s v="271112940000000000   0"/>
    <n v="-46752"/>
    <n v="-92395"/>
    <x v="88"/>
    <x v="12"/>
    <d v="2025-10-24T00:00:00"/>
    <x v="1"/>
    <m/>
  </r>
  <r>
    <d v="2025-11-02T00:00:00"/>
    <x v="2"/>
    <x v="0"/>
    <x v="0"/>
    <s v="UNKNOWN"/>
    <x v="0"/>
    <m/>
    <s v="P6B-ANT_0331067.0331067-M0476041"/>
    <s v="F_NESTESNP01"/>
    <s v="ACT"/>
    <s v="NESTE S"/>
    <s v="Neste Singapore (WAF)"/>
    <s v="FRE"/>
    <s v="6B-ANTOX"/>
    <s v="NACE - DCI-4A"/>
    <s v="ADD"/>
    <x v="14"/>
    <s v="291719809000000000   0"/>
    <n v="554"/>
    <n v="600"/>
    <x v="89"/>
    <x v="10"/>
    <d v="2025-10-31T00:00:00"/>
    <x v="0"/>
    <s v="ADD Madro 317904"/>
  </r>
  <r>
    <d v="2025-11-02T00:00:00"/>
    <x v="2"/>
    <x v="0"/>
    <x v="0"/>
    <s v="UNKNOWN"/>
    <x v="0"/>
    <m/>
    <s v="PSCAV-5_0331030.0331030-M0475997"/>
    <s v="F_GREEN_02"/>
    <s v="ACT"/>
    <n v="59"/>
    <s v="Greenergy fuels limited"/>
    <s v="FRE"/>
    <s v="SCAV-5"/>
    <s v="Hydradd C1000"/>
    <s v="ADD"/>
    <x v="21"/>
    <s v="292090709000000000   0"/>
    <n v="300"/>
    <n v="310"/>
    <x v="90"/>
    <x v="10"/>
    <d v="2025-10-28T00:00:00"/>
    <x v="0"/>
    <s v="Additivatie Imola"/>
  </r>
  <r>
    <d v="2025-11-02T00:00:00"/>
    <x v="2"/>
    <x v="0"/>
    <x v="0"/>
    <s v="UNKNOWN"/>
    <x v="0"/>
    <m/>
    <s v="PSCAV-5_0331030.0331030-M0475997"/>
    <s v="F_GREEN_02"/>
    <s v="ACT"/>
    <n v="59"/>
    <s v="Greenergy fuels limited"/>
    <s v="FRE"/>
    <s v="SCAV-5"/>
    <s v="Hydradd C1000"/>
    <s v="ADD"/>
    <x v="21"/>
    <s v="292090709000000000   0"/>
    <n v="-300"/>
    <n v="-310"/>
    <x v="91"/>
    <x v="3"/>
    <d v="2025-10-28T00:00:00"/>
    <x v="1"/>
    <s v="-"/>
  </r>
  <r>
    <d v="2025-11-02T00:00:00"/>
    <x v="2"/>
    <x v="0"/>
    <x v="0"/>
    <s v="UNKNOWN"/>
    <x v="0"/>
    <m/>
    <s v="PSCAV-5_0331030.0331021-M0476229"/>
    <s v="F_GREEN_LVB2"/>
    <s v="ACT"/>
    <n v="59"/>
    <s v="Greenergy fuels limited"/>
    <s v="FRE"/>
    <s v="SCAV-5"/>
    <s v="Hydradd C1000"/>
    <s v="ADD"/>
    <x v="21"/>
    <s v="292090709000000000   0"/>
    <n v="300"/>
    <n v="310"/>
    <x v="91"/>
    <x v="3"/>
    <d v="2025-10-28T00:00:00"/>
    <x v="1"/>
    <s v="-"/>
  </r>
  <r>
    <d v="2025-11-02T00:00:00"/>
    <x v="2"/>
    <x v="0"/>
    <x v="1"/>
    <n v="91400"/>
    <x v="2"/>
    <s v="BI"/>
    <s v="P6-XYL2_0330972.0330972-M0475873"/>
    <s v="TK609"/>
    <s v="ACT"/>
    <s v="416D"/>
    <s v="EXXONMOBIL PETROLEUM &amp; CHEMICALS MOGAS"/>
    <s v="AAD"/>
    <s v="6-XYL2"/>
    <s v="Xylene"/>
    <s v="GLN"/>
    <x v="15"/>
    <s v="270730009000000000   0"/>
    <n v="435812"/>
    <n v="508034"/>
    <x v="92"/>
    <x v="9"/>
    <d v="2025-10-29T00:00:00"/>
    <x v="0"/>
    <m/>
  </r>
  <r>
    <d v="2025-11-02T00:00:00"/>
    <x v="2"/>
    <x v="0"/>
    <x v="0"/>
    <s v="UNKNOWN"/>
    <x v="0"/>
    <m/>
    <s v="P6B-ANT_0331067.0331067-M0476041"/>
    <s v="F_NESTESNP01"/>
    <s v="ACT"/>
    <s v="NESTE S"/>
    <s v="Neste Singapore (WAF)"/>
    <s v="FRE"/>
    <s v="6B-ANTOX"/>
    <s v="NACE - DCI-4A"/>
    <s v="ADD"/>
    <x v="14"/>
    <s v="291719809000000000   0"/>
    <n v="-554"/>
    <n v="-600"/>
    <x v="93"/>
    <x v="3"/>
    <d v="2025-10-31T00:00:00"/>
    <x v="1"/>
    <s v="-"/>
  </r>
  <r>
    <d v="2025-11-02T00:00:00"/>
    <x v="2"/>
    <x v="0"/>
    <x v="0"/>
    <s v="UNKNOWN"/>
    <x v="0"/>
    <m/>
    <s v="P6B-ANT_0331067.0331056-M0476233"/>
    <s v="F_NESTESNP_LVB4"/>
    <s v="ACT"/>
    <s v="NESTE S"/>
    <s v="Neste Singapore (WAF)"/>
    <s v="FRE"/>
    <s v="6B-ANTOX"/>
    <s v="NACE - DCI-4A"/>
    <s v="ADD"/>
    <x v="14"/>
    <s v="291719809000000000   0"/>
    <n v="554"/>
    <n v="600"/>
    <x v="93"/>
    <x v="3"/>
    <d v="2025-10-31T00:00:00"/>
    <x v="1"/>
    <s v="-"/>
  </r>
  <r>
    <d v="2025-11-02T00:00:00"/>
    <x v="2"/>
    <x v="0"/>
    <x v="1"/>
    <n v="91400"/>
    <x v="2"/>
    <s v="BI"/>
    <s v="P6-OB-A_0330971.0330971-M0475871"/>
    <s v="TK608"/>
    <s v="ACT"/>
    <s v="416D"/>
    <s v="EXXONMOBIL PETROLEUM &amp; CHEMICALS MOGAS"/>
    <s v="AAD"/>
    <s v="6-OB-AC2"/>
    <s v="Heavy Power Formate (IC5)"/>
    <s v="GLN"/>
    <x v="17"/>
    <s v="270750008900000000   0"/>
    <n v="214376"/>
    <n v="269453"/>
    <x v="58"/>
    <x v="9"/>
    <d v="2025-10-29T00:00:00"/>
    <x v="0"/>
    <m/>
  </r>
  <r>
    <d v="2025-11-02T00:00:00"/>
    <x v="2"/>
    <x v="0"/>
    <x v="1"/>
    <n v="91400"/>
    <x v="2"/>
    <s v="BI"/>
    <s v="P6-XYL2_0330972.0330972-M0475872"/>
    <s v="TK608"/>
    <s v="ACT"/>
    <s v="416D"/>
    <s v="EXXONMOBIL PETROLEUM &amp; CHEMICALS MOGAS"/>
    <s v="AAD"/>
    <s v="6-XYL2"/>
    <s v="Xylene"/>
    <s v="GLN"/>
    <x v="15"/>
    <s v="270730009000000000   0"/>
    <n v="1894993"/>
    <n v="2202244"/>
    <x v="92"/>
    <x v="9"/>
    <d v="2025-10-29T00:00:00"/>
    <x v="0"/>
    <m/>
  </r>
  <r>
    <d v="2025-11-01T00:00:00"/>
    <x v="0"/>
    <x v="0"/>
    <x v="1"/>
    <n v="141400"/>
    <x v="1"/>
    <s v="BV"/>
    <s v="P1-HVON_0324372.0326959-M0466735"/>
    <s v="TK710"/>
    <s v="ACT"/>
    <s v="NESTE N"/>
    <s v="Neste OYJ (NAF) CH"/>
    <s v="AAD"/>
    <s v="1-HVON"/>
    <s v="Neste Renewable Diesel"/>
    <s v="GO"/>
    <x v="7"/>
    <s v="271019429000000000   0"/>
    <n v="55345"/>
    <n v="70593"/>
    <x v="94"/>
    <x v="4"/>
    <d v="2025-10-20T00:00:00"/>
    <x v="0"/>
    <s v="AQUARIUS T"/>
  </r>
  <r>
    <d v="2025-11-01T00:00:00"/>
    <x v="0"/>
    <x v="0"/>
    <x v="1"/>
    <n v="141400"/>
    <x v="1"/>
    <s v="BV"/>
    <s v="P1-HVON_0326027.0326959-M0466735"/>
    <s v="TK710"/>
    <s v="ACT"/>
    <s v="NESTE N"/>
    <s v="Neste OYJ (NAF) CH"/>
    <s v="AAD"/>
    <s v="1-HVON"/>
    <s v="Neste Renewable Diesel"/>
    <s v="GO"/>
    <x v="7"/>
    <s v="271019429000000000   0"/>
    <n v="821220"/>
    <n v="1047474"/>
    <x v="94"/>
    <x v="4"/>
    <d v="2025-10-20T00:00:00"/>
    <x v="0"/>
    <s v="AQUARIUS T"/>
  </r>
  <r>
    <d v="2025-11-01T00:00:00"/>
    <x v="0"/>
    <x v="0"/>
    <x v="1"/>
    <n v="141400"/>
    <x v="1"/>
    <s v="BV"/>
    <s v="P1-HVON_0326027.0328066-M0469131"/>
    <s v="TK710"/>
    <s v="ACT"/>
    <s v="NESTE N"/>
    <s v="Neste OYJ (NAF) CH"/>
    <s v="AAD"/>
    <s v="1-HVON"/>
    <s v="Neste Renewable Diesel"/>
    <s v="GO"/>
    <x v="7"/>
    <s v="271019429000000000   0"/>
    <n v="2431"/>
    <n v="3101"/>
    <x v="94"/>
    <x v="4"/>
    <d v="2025-10-20T00:00:00"/>
    <x v="0"/>
    <s v="AQUARIUS T"/>
  </r>
  <r>
    <d v="2025-11-01T00:00:00"/>
    <x v="0"/>
    <x v="0"/>
    <x v="1"/>
    <n v="141400"/>
    <x v="1"/>
    <s v="BV"/>
    <s v="P1-HVON_0328291.0330749-M0475385"/>
    <s v="TK710"/>
    <s v="ACT"/>
    <s v="NESTE S"/>
    <s v="Neste Singapore (WAF)"/>
    <s v="AAD"/>
    <s v="1-HVON"/>
    <s v="Neste Renewable Diesel"/>
    <s v="GO"/>
    <x v="7"/>
    <s v="271019429000000000   0"/>
    <n v="165236"/>
    <n v="210760"/>
    <x v="94"/>
    <x v="4"/>
    <d v="2025-10-20T00:00:00"/>
    <x v="0"/>
    <s v="AQUARIUS T"/>
  </r>
  <r>
    <d v="2025-11-01T00:00:00"/>
    <x v="0"/>
    <x v="0"/>
    <x v="1"/>
    <n v="141400"/>
    <x v="1"/>
    <s v="BV"/>
    <s v="P1-HVON_0330728.0330728-M0475355"/>
    <s v="TK710"/>
    <s v="ACT"/>
    <s v="NESTE S"/>
    <s v="Neste Singapore (WAF)"/>
    <s v="AAD"/>
    <s v="1-HVON"/>
    <s v="Neste Renewable Diesel"/>
    <s v="GO"/>
    <x v="7"/>
    <s v="271019429000000000   0"/>
    <n v="10175913"/>
    <n v="12979481"/>
    <x v="94"/>
    <x v="4"/>
    <d v="2025-10-20T00:00:00"/>
    <x v="0"/>
    <s v="AQUARIUS T"/>
  </r>
  <r>
    <d v="2025-11-03T00:00:00"/>
    <x v="2"/>
    <x v="0"/>
    <x v="1"/>
    <n v="141400"/>
    <x v="1"/>
    <s v="OE"/>
    <s v="P1-HVON_0328291.0330749-M0475385"/>
    <s v="TK710"/>
    <s v="ACT"/>
    <s v="NESTE S"/>
    <s v="Neste Singapore (WAF)"/>
    <s v="AAD"/>
    <s v="1-HVON"/>
    <s v="Neste Renewable Diesel"/>
    <s v="GO"/>
    <x v="7"/>
    <s v="271019429000000000   0"/>
    <n v="-165236"/>
    <n v="-210760"/>
    <x v="93"/>
    <x v="3"/>
    <d v="2025-10-31T00:00:00"/>
    <x v="1"/>
    <s v="-"/>
  </r>
  <r>
    <d v="2025-11-03T00:00:00"/>
    <x v="2"/>
    <x v="0"/>
    <x v="1"/>
    <n v="141400"/>
    <x v="1"/>
    <s v="OE"/>
    <s v="P1-HVON_0330728.0330728-M0475355"/>
    <s v="TK710"/>
    <s v="ACT"/>
    <s v="NESTE S"/>
    <s v="Neste Singapore (WAF)"/>
    <s v="AAD"/>
    <s v="1-HVON"/>
    <s v="Neste Renewable Diesel"/>
    <s v="GO"/>
    <x v="7"/>
    <s v="271019429000000000   0"/>
    <n v="-659190"/>
    <n v="-840803"/>
    <x v="93"/>
    <x v="3"/>
    <d v="2025-10-31T00:00:00"/>
    <x v="1"/>
    <s v="-"/>
  </r>
  <r>
    <d v="2025-11-03T00:00:00"/>
    <x v="2"/>
    <x v="0"/>
    <x v="1"/>
    <n v="141400"/>
    <x v="1"/>
    <s v="OE"/>
    <s v="P1-HVON_0328291.0331055-M0476234"/>
    <s v="F_NESTESNP_LVB4"/>
    <s v="ACT"/>
    <s v="NESTE S"/>
    <s v="Neste Singapore (WAF)"/>
    <s v="AAD"/>
    <s v="1-HVON"/>
    <s v="Neste Renewable Diesel"/>
    <s v="GO"/>
    <x v="7"/>
    <s v="271019429000000000   0"/>
    <n v="165236"/>
    <n v="210760"/>
    <x v="93"/>
    <x v="3"/>
    <d v="2025-10-31T00:00:00"/>
    <x v="1"/>
    <s v="-"/>
  </r>
  <r>
    <d v="2025-11-03T00:00:00"/>
    <x v="2"/>
    <x v="0"/>
    <x v="1"/>
    <n v="141400"/>
    <x v="1"/>
    <s v="OE"/>
    <s v="P1-HVON_0330728.0331055-M0476234"/>
    <s v="F_NESTESNP_LVB4"/>
    <s v="ACT"/>
    <s v="NESTE S"/>
    <s v="Neste Singapore (WAF)"/>
    <s v="AAD"/>
    <s v="1-HVON"/>
    <s v="Neste Renewable Diesel"/>
    <s v="GO"/>
    <x v="7"/>
    <s v="271019429000000000   0"/>
    <n v="659190"/>
    <n v="840803"/>
    <x v="93"/>
    <x v="3"/>
    <d v="2025-10-31T00:00:00"/>
    <x v="1"/>
    <s v="-"/>
  </r>
  <r>
    <d v="2025-11-03T00:00:00"/>
    <x v="2"/>
    <x v="0"/>
    <x v="1"/>
    <n v="141400"/>
    <x v="1"/>
    <s v="PR"/>
    <s v="P1-HVON_0328291.0331055-M0476234"/>
    <s v="F_NESTESNP_LVB4"/>
    <s v="ACT"/>
    <s v="NESTE S"/>
    <s v="Neste Singapore (WAF)"/>
    <s v="AAD"/>
    <s v="1-HVON"/>
    <s v="Neste Renewable Diesel"/>
    <s v="GO"/>
    <x v="7"/>
    <s v="271019429000000000   0"/>
    <n v="-165253"/>
    <n v="-210760"/>
    <x v="95"/>
    <x v="1"/>
    <d v="2025-10-31T00:00:00"/>
    <x v="0"/>
    <s v="-"/>
  </r>
  <r>
    <d v="2025-11-03T00:00:00"/>
    <x v="2"/>
    <x v="0"/>
    <x v="1"/>
    <n v="141400"/>
    <x v="1"/>
    <s v="PR"/>
    <s v="P1-HVON_0330728.0331055-M0476234"/>
    <s v="F_NESTESNP_LVB4"/>
    <s v="ACT"/>
    <s v="NESTE S"/>
    <s v="Neste Singapore (WAF)"/>
    <s v="AAD"/>
    <s v="1-HVON"/>
    <s v="Neste Renewable Diesel"/>
    <s v="GO"/>
    <x v="7"/>
    <s v="271019429000000000   0"/>
    <n v="-659257"/>
    <n v="-840803"/>
    <x v="95"/>
    <x v="1"/>
    <d v="2025-10-31T00:00:00"/>
    <x v="0"/>
    <s v="-"/>
  </r>
  <r>
    <d v="2025-11-03T00:00:00"/>
    <x v="2"/>
    <x v="0"/>
    <x v="0"/>
    <s v="UNKNOWN"/>
    <x v="0"/>
    <m/>
    <s v="P6B-ANT_0331067.0331056-M0476233"/>
    <s v="F_NESTESNP_LVB4"/>
    <s v="ACT"/>
    <s v="NESTE S"/>
    <s v="Neste Singapore (WAF)"/>
    <s v="FRE"/>
    <s v="6B-ANTOX"/>
    <s v="NACE - DCI-4A"/>
    <s v="ADD"/>
    <x v="14"/>
    <s v="291719809000000000   0"/>
    <n v="-470"/>
    <n v="-600"/>
    <x v="95"/>
    <x v="1"/>
    <d v="2025-10-31T00:00:00"/>
    <x v="0"/>
    <s v="-"/>
  </r>
  <r>
    <d v="2025-11-03T00:00:00"/>
    <x v="2"/>
    <x v="0"/>
    <x v="1"/>
    <n v="141400"/>
    <x v="1"/>
    <s v="PR"/>
    <s v="P1-HVON_0331067.0331135-M0476044"/>
    <s v="F_NESTESNP_LVB4"/>
    <s v="ACT"/>
    <s v="NESTE S"/>
    <s v="Neste Singapore (WAF)"/>
    <s v="AAD"/>
    <s v="1-HVON"/>
    <s v="Neste Renewable Diesel"/>
    <s v="GO"/>
    <x v="7"/>
    <s v="271019429000000000   0"/>
    <n v="470"/>
    <n v="600"/>
    <x v="95"/>
    <x v="1"/>
    <d v="2025-10-31T00:00:00"/>
    <x v="0"/>
    <s v="-"/>
  </r>
  <r>
    <d v="2025-11-03T00:00:00"/>
    <x v="2"/>
    <x v="0"/>
    <x v="1"/>
    <n v="141400"/>
    <x v="1"/>
    <s v="PR"/>
    <s v="P1-HVON_0328291.0331133-M0476044"/>
    <s v="F_NESTESNP_LVB4"/>
    <s v="ACT"/>
    <s v="NESTE S"/>
    <s v="Neste Singapore (WAF)"/>
    <s v="AAD"/>
    <s v="1-HVON"/>
    <s v="Neste Renewable Diesel"/>
    <s v="GO"/>
    <x v="7"/>
    <s v="271019429000000000   0"/>
    <n v="165253"/>
    <n v="210760"/>
    <x v="95"/>
    <x v="1"/>
    <d v="2025-10-31T00:00:00"/>
    <x v="0"/>
    <s v="-"/>
  </r>
  <r>
    <d v="2025-11-03T00:00:00"/>
    <x v="2"/>
    <x v="0"/>
    <x v="1"/>
    <n v="141400"/>
    <x v="1"/>
    <s v="PR"/>
    <s v="P1-HVON_0330728.0331133-M0476044"/>
    <s v="F_NESTESNP_LVB4"/>
    <s v="ACT"/>
    <s v="NESTE S"/>
    <s v="Neste Singapore (WAF)"/>
    <s v="AAD"/>
    <s v="1-HVON"/>
    <s v="Neste Renewable Diesel"/>
    <s v="GO"/>
    <x v="7"/>
    <s v="271019429000000000   0"/>
    <n v="659257"/>
    <n v="840803"/>
    <x v="95"/>
    <x v="1"/>
    <d v="2025-10-31T00:00:00"/>
    <x v="0"/>
    <s v="-"/>
  </r>
  <r>
    <d v="2025-11-03T00:00:00"/>
    <x v="2"/>
    <x v="0"/>
    <x v="1"/>
    <n v="140900"/>
    <x v="4"/>
    <s v="AF"/>
    <s v="P1-HVON_0331067.0331135-M0476044"/>
    <s v="F_NESTESNP_LVB4"/>
    <s v="ACT"/>
    <s v="NESTE S"/>
    <s v="Neste Singapore (WAF)"/>
    <s v="AAD"/>
    <s v="1-HVON"/>
    <s v="Neste Renewable Diesel"/>
    <s v="GO"/>
    <x v="7"/>
    <s v="271019429000000000   0"/>
    <n v="-470"/>
    <n v="-600"/>
    <x v="96"/>
    <x v="5"/>
    <d v="2025-10-31T00:00:00"/>
    <x v="1"/>
    <s v="Madro"/>
  </r>
  <r>
    <d v="2025-11-03T00:00:00"/>
    <x v="2"/>
    <x v="0"/>
    <x v="1"/>
    <n v="140900"/>
    <x v="4"/>
    <s v="AF"/>
    <s v="P1-HVON_0328291.0331133-M0476044"/>
    <s v="F_NESTESNP_LVB4"/>
    <s v="ACT"/>
    <s v="NESTE S"/>
    <s v="Neste Singapore (WAF)"/>
    <s v="AAD"/>
    <s v="1-HVON"/>
    <s v="Neste Renewable Diesel"/>
    <s v="GO"/>
    <x v="7"/>
    <s v="271019429000000000   0"/>
    <n v="-165253"/>
    <n v="-210760"/>
    <x v="96"/>
    <x v="5"/>
    <d v="2025-10-31T00:00:00"/>
    <x v="1"/>
    <s v="Madro"/>
  </r>
  <r>
    <d v="2025-11-03T00:00:00"/>
    <x v="2"/>
    <x v="0"/>
    <x v="1"/>
    <n v="140900"/>
    <x v="4"/>
    <s v="AF"/>
    <s v="P1-HVON_0330728.0331133-M0476044"/>
    <s v="F_NESTESNP_LVB4"/>
    <s v="ACT"/>
    <s v="NESTE S"/>
    <s v="Neste Singapore (WAF)"/>
    <s v="AAD"/>
    <s v="1-HVON"/>
    <s v="Neste Renewable Diesel"/>
    <s v="GO"/>
    <x v="7"/>
    <s v="271019429000000000   0"/>
    <n v="-659257"/>
    <n v="-840803"/>
    <x v="96"/>
    <x v="5"/>
    <d v="2025-10-31T00:00:00"/>
    <x v="1"/>
    <s v="Madro"/>
  </r>
  <r>
    <d v="2025-11-02T00:00:00"/>
    <x v="2"/>
    <x v="0"/>
    <x v="1"/>
    <n v="141400"/>
    <x v="1"/>
    <s v="OE"/>
    <s v="P1-BGO1_0330437.0330437-M0474878"/>
    <s v="TK288"/>
    <s v="ACT"/>
    <n v="59"/>
    <s v="Greenergy fuels limited"/>
    <s v="AAD"/>
    <s v="1-BGO1"/>
    <s v="Fame"/>
    <s v="GO"/>
    <x v="18"/>
    <s v="382600109900000000   0"/>
    <n v="-553885"/>
    <n v="-627205"/>
    <x v="91"/>
    <x v="3"/>
    <d v="2025-10-28T00:00:00"/>
    <x v="1"/>
    <s v="-"/>
  </r>
  <r>
    <d v="2025-11-02T00:00:00"/>
    <x v="2"/>
    <x v="0"/>
    <x v="1"/>
    <n v="141400"/>
    <x v="1"/>
    <s v="OE"/>
    <s v="P1-BGO1_0330438.0330438-M0474879"/>
    <s v="TK288"/>
    <s v="ACT"/>
    <n v="59"/>
    <s v="Greenergy fuels limited"/>
    <s v="AAD"/>
    <s v="1-BGO1"/>
    <s v="Fame"/>
    <s v="GO"/>
    <x v="18"/>
    <s v="382600109900000000   0"/>
    <n v="-829653"/>
    <n v="-939479"/>
    <x v="91"/>
    <x v="3"/>
    <d v="2025-10-28T00:00:00"/>
    <x v="1"/>
    <s v="-"/>
  </r>
  <r>
    <d v="2025-11-02T00:00:00"/>
    <x v="2"/>
    <x v="0"/>
    <x v="1"/>
    <n v="141400"/>
    <x v="1"/>
    <s v="OE"/>
    <s v="P1-BGO1_0330437.0331020-M0476237"/>
    <s v="F_GREEN_LVB2"/>
    <s v="ACT"/>
    <n v="59"/>
    <s v="Greenergy fuels limited"/>
    <s v="AAD"/>
    <s v="1-BGO1"/>
    <s v="Fame"/>
    <s v="GO"/>
    <x v="18"/>
    <s v="382600109900000000   0"/>
    <n v="553885"/>
    <n v="627205"/>
    <x v="91"/>
    <x v="3"/>
    <d v="2025-10-28T00:00:00"/>
    <x v="1"/>
    <s v="-"/>
  </r>
  <r>
    <d v="2025-11-02T00:00:00"/>
    <x v="2"/>
    <x v="0"/>
    <x v="1"/>
    <n v="141400"/>
    <x v="1"/>
    <s v="OE"/>
    <s v="P1-BGO1_0330438.0331020-M0476237"/>
    <s v="F_GREEN_LVB2"/>
    <s v="ACT"/>
    <n v="59"/>
    <s v="Greenergy fuels limited"/>
    <s v="AAD"/>
    <s v="1-BGO1"/>
    <s v="Fame"/>
    <s v="GO"/>
    <x v="18"/>
    <s v="382600109900000000   0"/>
    <n v="829653"/>
    <n v="939479"/>
    <x v="91"/>
    <x v="3"/>
    <d v="2025-10-28T00:00:00"/>
    <x v="1"/>
    <s v="-"/>
  </r>
  <r>
    <d v="2025-11-02T00:00:00"/>
    <x v="2"/>
    <x v="0"/>
    <x v="1"/>
    <n v="141400"/>
    <x v="1"/>
    <s v="OE"/>
    <s v="P1-BGO1_0330414.0330414-M0474818"/>
    <s v="TK289"/>
    <s v="ACT"/>
    <n v="59"/>
    <s v="Greenergy fuels limited"/>
    <s v="AAD"/>
    <s v="1-BGO1"/>
    <s v="Fame"/>
    <s v="GO"/>
    <x v="18"/>
    <s v="382600109900000000   0"/>
    <n v="-120712"/>
    <n v="-136785"/>
    <x v="91"/>
    <x v="3"/>
    <d v="2025-10-28T00:00:00"/>
    <x v="0"/>
    <s v="-"/>
  </r>
  <r>
    <d v="2025-11-02T00:00:00"/>
    <x v="2"/>
    <x v="0"/>
    <x v="1"/>
    <n v="141400"/>
    <x v="1"/>
    <s v="OE"/>
    <s v="P1-BGO1_0330414.0331020-M0476238"/>
    <s v="F_GREEN_LVB2"/>
    <s v="ACT"/>
    <n v="59"/>
    <s v="Greenergy fuels limited"/>
    <s v="AAD"/>
    <s v="1-BGO1"/>
    <s v="Fame"/>
    <s v="GO"/>
    <x v="18"/>
    <s v="382600109900000000   0"/>
    <n v="120712"/>
    <n v="136785"/>
    <x v="91"/>
    <x v="3"/>
    <d v="2025-10-28T00:00:00"/>
    <x v="0"/>
    <s v="-"/>
  </r>
  <r>
    <d v="2025-11-03T00:00:00"/>
    <x v="2"/>
    <x v="0"/>
    <x v="1"/>
    <n v="141400"/>
    <x v="1"/>
    <s v="PR"/>
    <s v="P1-BGO1_0330437.0331020-M0476237"/>
    <s v="F_GREEN_LVB2"/>
    <s v="ACT"/>
    <n v="59"/>
    <s v="Greenergy fuels limited"/>
    <s v="AAD"/>
    <s v="1-BGO1"/>
    <s v="Fame"/>
    <s v="GO"/>
    <x v="18"/>
    <s v="382600109900000000   0"/>
    <n v="-553864"/>
    <n v="-627205"/>
    <x v="97"/>
    <x v="1"/>
    <d v="2025-11-03T00:00:00"/>
    <x v="0"/>
    <s v="-"/>
  </r>
  <r>
    <d v="2025-11-03T00:00:00"/>
    <x v="2"/>
    <x v="0"/>
    <x v="1"/>
    <n v="141400"/>
    <x v="1"/>
    <s v="PR"/>
    <s v="P1-BGO1_0330438.0331020-M0476237"/>
    <s v="F_GREEN_LVB2"/>
    <s v="ACT"/>
    <n v="59"/>
    <s v="Greenergy fuels limited"/>
    <s v="AAD"/>
    <s v="1-BGO1"/>
    <s v="Fame"/>
    <s v="GO"/>
    <x v="18"/>
    <s v="382600109900000000   0"/>
    <n v="-829622"/>
    <n v="-939479"/>
    <x v="97"/>
    <x v="1"/>
    <d v="2025-11-03T00:00:00"/>
    <x v="0"/>
    <s v="-"/>
  </r>
  <r>
    <d v="2025-11-03T00:00:00"/>
    <x v="2"/>
    <x v="0"/>
    <x v="1"/>
    <n v="141400"/>
    <x v="1"/>
    <s v="PR"/>
    <s v="P1-BGO1_0330414.0331020-M0476238"/>
    <s v="F_GREEN_LVB2"/>
    <s v="ACT"/>
    <n v="59"/>
    <s v="Greenergy fuels limited"/>
    <s v="AAD"/>
    <s v="1-BGO1"/>
    <s v="Fame"/>
    <s v="GO"/>
    <x v="18"/>
    <s v="382600109900000000   0"/>
    <n v="-120790"/>
    <n v="-136785"/>
    <x v="97"/>
    <x v="1"/>
    <d v="2025-11-03T00:00:00"/>
    <x v="0"/>
    <s v="-"/>
  </r>
  <r>
    <d v="2025-11-03T00:00:00"/>
    <x v="2"/>
    <x v="0"/>
    <x v="0"/>
    <s v="UNKNOWN"/>
    <x v="0"/>
    <m/>
    <s v="PSCAV-5_0331030.0331021-M0476229"/>
    <s v="F_GREEN_LVB2"/>
    <s v="ACT"/>
    <n v="59"/>
    <s v="Greenergy fuels limited"/>
    <s v="FRE"/>
    <s v="SCAV-5"/>
    <s v="Hydradd C1000"/>
    <s v="ADD"/>
    <x v="21"/>
    <s v="292090709000000000   0"/>
    <n v="-274"/>
    <n v="-310"/>
    <x v="97"/>
    <x v="1"/>
    <d v="2025-11-03T00:00:00"/>
    <x v="0"/>
    <s v="-"/>
  </r>
  <r>
    <d v="2025-11-03T00:00:00"/>
    <x v="2"/>
    <x v="0"/>
    <x v="1"/>
    <n v="141400"/>
    <x v="1"/>
    <s v="PR"/>
    <s v="P1-BGO1_0331030.0331145-M0476000"/>
    <s v="F_GREEN_LVB2"/>
    <s v="ACT"/>
    <n v="59"/>
    <s v="Greenergy fuels limited"/>
    <s v="AAD"/>
    <s v="1-BGO1"/>
    <s v="Fame"/>
    <s v="GO"/>
    <x v="18"/>
    <s v="382600109900000000   0"/>
    <n v="274"/>
    <n v="310"/>
    <x v="97"/>
    <x v="1"/>
    <d v="2025-11-03T00:00:00"/>
    <x v="0"/>
    <s v="-"/>
  </r>
  <r>
    <d v="2025-11-03T00:00:00"/>
    <x v="2"/>
    <x v="0"/>
    <x v="1"/>
    <n v="141400"/>
    <x v="1"/>
    <s v="PR"/>
    <s v="P1-BGO1_0330437.0331147-M0476000"/>
    <s v="F_GREEN_LVB2"/>
    <s v="ACT"/>
    <n v="59"/>
    <s v="Greenergy fuels limited"/>
    <s v="AAD"/>
    <s v="1-BGO1"/>
    <s v="Fame"/>
    <s v="GO"/>
    <x v="18"/>
    <s v="382600109900000000   0"/>
    <n v="553864"/>
    <n v="627205"/>
    <x v="97"/>
    <x v="1"/>
    <d v="2025-11-03T00:00:00"/>
    <x v="0"/>
    <s v="-"/>
  </r>
  <r>
    <d v="2025-11-03T00:00:00"/>
    <x v="2"/>
    <x v="0"/>
    <x v="1"/>
    <n v="141400"/>
    <x v="1"/>
    <s v="PR"/>
    <s v="P1-BGO1_0330438.0331147-M0476000"/>
    <s v="F_GREEN_LVB2"/>
    <s v="ACT"/>
    <n v="59"/>
    <s v="Greenergy fuels limited"/>
    <s v="AAD"/>
    <s v="1-BGO1"/>
    <s v="Fame"/>
    <s v="GO"/>
    <x v="18"/>
    <s v="382600109900000000   0"/>
    <n v="829622"/>
    <n v="939479"/>
    <x v="97"/>
    <x v="1"/>
    <d v="2025-11-03T00:00:00"/>
    <x v="0"/>
    <s v="-"/>
  </r>
  <r>
    <d v="2025-11-03T00:00:00"/>
    <x v="2"/>
    <x v="0"/>
    <x v="1"/>
    <n v="141400"/>
    <x v="1"/>
    <s v="PR"/>
    <s v="P1-BGO1_0330414.0331147-M0476000"/>
    <s v="F_GREEN_LVB2"/>
    <s v="ACT"/>
    <n v="59"/>
    <s v="Greenergy fuels limited"/>
    <s v="AAD"/>
    <s v="1-BGO1"/>
    <s v="Fame"/>
    <s v="GO"/>
    <x v="18"/>
    <s v="382600109900000000   0"/>
    <n v="120790"/>
    <n v="136785"/>
    <x v="97"/>
    <x v="1"/>
    <d v="2025-11-03T00:00:00"/>
    <x v="0"/>
    <s v="-"/>
  </r>
  <r>
    <d v="2025-11-03T00:00:00"/>
    <x v="2"/>
    <x v="0"/>
    <x v="1"/>
    <n v="140900"/>
    <x v="4"/>
    <s v="AF"/>
    <s v="P1-BGO1_0331030.0331145-M0476000"/>
    <s v="F_GREEN_LVB2"/>
    <s v="ACT"/>
    <n v="59"/>
    <s v="Greenergy fuels limited"/>
    <s v="AAD"/>
    <s v="1-BGO1"/>
    <s v="Fame"/>
    <s v="GO"/>
    <x v="18"/>
    <s v="382600109900000000   0"/>
    <n v="-274"/>
    <n v="-310"/>
    <x v="98"/>
    <x v="5"/>
    <d v="2025-10-28T00:00:00"/>
    <x v="1"/>
    <s v="Imola"/>
  </r>
  <r>
    <d v="2025-11-03T00:00:00"/>
    <x v="2"/>
    <x v="0"/>
    <x v="1"/>
    <n v="140900"/>
    <x v="4"/>
    <s v="AF"/>
    <s v="P1-BGO1_0330437.0331147-M0476000"/>
    <s v="F_GREEN_LVB2"/>
    <s v="ACT"/>
    <n v="59"/>
    <s v="Greenergy fuels limited"/>
    <s v="AAD"/>
    <s v="1-BGO1"/>
    <s v="Fame"/>
    <s v="GO"/>
    <x v="18"/>
    <s v="382600109900000000   0"/>
    <n v="-553864"/>
    <n v="-627205"/>
    <x v="98"/>
    <x v="5"/>
    <d v="2025-10-28T00:00:00"/>
    <x v="1"/>
    <s v="Imola"/>
  </r>
  <r>
    <d v="2025-11-03T00:00:00"/>
    <x v="2"/>
    <x v="0"/>
    <x v="1"/>
    <n v="140900"/>
    <x v="4"/>
    <s v="AF"/>
    <s v="P1-BGO1_0330438.0331147-M0476000"/>
    <s v="F_GREEN_LVB2"/>
    <s v="ACT"/>
    <n v="59"/>
    <s v="Greenergy fuels limited"/>
    <s v="AAD"/>
    <s v="1-BGO1"/>
    <s v="Fame"/>
    <s v="GO"/>
    <x v="18"/>
    <s v="382600109900000000   0"/>
    <n v="-829622"/>
    <n v="-939479"/>
    <x v="98"/>
    <x v="5"/>
    <d v="2025-10-28T00:00:00"/>
    <x v="1"/>
    <s v="Imola"/>
  </r>
  <r>
    <d v="2025-11-03T00:00:00"/>
    <x v="2"/>
    <x v="0"/>
    <x v="1"/>
    <n v="140900"/>
    <x v="4"/>
    <s v="AF"/>
    <s v="P1-BGO1_0330414.0331147-M0476000"/>
    <s v="F_GREEN_LVB2"/>
    <s v="ACT"/>
    <n v="59"/>
    <s v="Greenergy fuels limited"/>
    <s v="AAD"/>
    <s v="1-BGO1"/>
    <s v="Fame"/>
    <s v="GO"/>
    <x v="18"/>
    <s v="382600109900000000   0"/>
    <n v="-120790"/>
    <n v="-136785"/>
    <x v="98"/>
    <x v="5"/>
    <d v="2025-10-28T00:00:00"/>
    <x v="1"/>
    <s v="Imola"/>
  </r>
  <r>
    <d v="2025-11-01T00:00:00"/>
    <x v="0"/>
    <x v="0"/>
    <x v="1"/>
    <n v="141400"/>
    <x v="1"/>
    <s v="BV"/>
    <s v="P6-OLO8_0330582.0331071-M0476073"/>
    <s v="TK604"/>
    <s v="ACT"/>
    <s v="416D"/>
    <s v="EXXONMOBIL PETROLEUM &amp; CHEMICALS MOGAS"/>
    <s v="AAD"/>
    <s v="6-OLO8"/>
    <s v="Others Light Oils"/>
    <s v="GLN"/>
    <x v="10"/>
    <s v="271012909000000000   0"/>
    <n v="473943"/>
    <n v="689572"/>
    <x v="39"/>
    <x v="3"/>
    <d v="2025-10-30T00:00:00"/>
    <x v="0"/>
    <m/>
  </r>
  <r>
    <d v="2025-11-01T00:00:00"/>
    <x v="0"/>
    <x v="0"/>
    <x v="1"/>
    <n v="141400"/>
    <x v="1"/>
    <s v="BV"/>
    <s v="P6-OLO8_0330435.0331071-M0476073"/>
    <s v="TK604"/>
    <s v="ACT"/>
    <s v="416D"/>
    <s v="EXXONMOBIL PETROLEUM &amp; CHEMICALS MOGAS"/>
    <s v="AAD"/>
    <s v="6-OLO8"/>
    <s v="Others Light Oils"/>
    <s v="GLN"/>
    <x v="10"/>
    <s v="271012909000000000   0"/>
    <n v="645465"/>
    <n v="939132"/>
    <x v="39"/>
    <x v="3"/>
    <d v="2025-10-30T00:00:00"/>
    <x v="0"/>
    <m/>
  </r>
  <r>
    <d v="2025-11-01T00:00:00"/>
    <x v="0"/>
    <x v="0"/>
    <x v="1"/>
    <n v="141400"/>
    <x v="1"/>
    <s v="BV"/>
    <s v="P6-OLO8_0330459.0331071-M0476073"/>
    <s v="TK604"/>
    <s v="ACT"/>
    <s v="416D"/>
    <s v="EXXONMOBIL PETROLEUM &amp; CHEMICALS MOGAS"/>
    <s v="AAD"/>
    <s v="6-OLO8"/>
    <s v="Others Light Oils"/>
    <s v="GLN"/>
    <x v="10"/>
    <s v="271012909000000000   0"/>
    <n v="549382"/>
    <n v="799333"/>
    <x v="39"/>
    <x v="3"/>
    <d v="2025-10-30T00:00:00"/>
    <x v="0"/>
    <m/>
  </r>
  <r>
    <d v="2025-11-01T00:00:00"/>
    <x v="0"/>
    <x v="0"/>
    <x v="1"/>
    <n v="141400"/>
    <x v="1"/>
    <s v="BV"/>
    <s v="P6-OLO8_0330484.0331071-M0476073"/>
    <s v="TK604"/>
    <s v="ACT"/>
    <s v="416D"/>
    <s v="EXXONMOBIL PETROLEUM &amp; CHEMICALS MOGAS"/>
    <s v="AAD"/>
    <s v="6-OLO8"/>
    <s v="Others Light Oils"/>
    <s v="GLN"/>
    <x v="10"/>
    <s v="271012909000000000   0"/>
    <n v="136206"/>
    <n v="198175"/>
    <x v="39"/>
    <x v="3"/>
    <d v="2025-10-30T00:00:00"/>
    <x v="0"/>
    <m/>
  </r>
  <r>
    <d v="2025-11-01T00:00:00"/>
    <x v="0"/>
    <x v="0"/>
    <x v="1"/>
    <n v="141400"/>
    <x v="1"/>
    <s v="BV"/>
    <s v="P6-OLO8_0330099.0331071-M0476073"/>
    <s v="TK604"/>
    <s v="ACT"/>
    <s v="416D"/>
    <s v="EXXONMOBIL PETROLEUM &amp; CHEMICALS MOGAS"/>
    <s v="AAD"/>
    <s v="6-OLO8"/>
    <s v="Others Light Oils"/>
    <s v="GLN"/>
    <x v="10"/>
    <s v="271012909000000000   0"/>
    <n v="4129857"/>
    <n v="6008813"/>
    <x v="39"/>
    <x v="3"/>
    <d v="2025-10-30T00:00:00"/>
    <x v="0"/>
    <m/>
  </r>
  <r>
    <d v="2025-11-01T00:00:00"/>
    <x v="0"/>
    <x v="0"/>
    <x v="1"/>
    <n v="141400"/>
    <x v="1"/>
    <s v="BV"/>
    <s v="P6-OLO8_0330421.0331071-M0476073"/>
    <s v="TK604"/>
    <s v="ACT"/>
    <s v="416D"/>
    <s v="EXXONMOBIL PETROLEUM &amp; CHEMICALS MOGAS"/>
    <s v="AAD"/>
    <s v="6-OLO8"/>
    <s v="Others Light Oils"/>
    <s v="GLN"/>
    <x v="10"/>
    <s v="271012909000000000   0"/>
    <n v="6728307"/>
    <n v="9789476"/>
    <x v="39"/>
    <x v="3"/>
    <d v="2025-10-30T00:00:00"/>
    <x v="0"/>
    <m/>
  </r>
  <r>
    <d v="2025-11-03T00:00:00"/>
    <x v="2"/>
    <x v="0"/>
    <x v="1"/>
    <n v="141400"/>
    <x v="1"/>
    <s v="OE"/>
    <s v="P6-OLO8_0330582.0331071-M0476073"/>
    <s v="TK604"/>
    <s v="ACT"/>
    <s v="416D"/>
    <s v="EXXONMOBIL PETROLEUM &amp; CHEMICALS MOGAS"/>
    <s v="AAD"/>
    <s v="6-OLO8"/>
    <s v="Others Light Oils"/>
    <s v="GLN"/>
    <x v="10"/>
    <s v="271012909000000000   0"/>
    <n v="-473943"/>
    <n v="-689572"/>
    <x v="99"/>
    <x v="3"/>
    <d v="2025-11-02T00:00:00"/>
    <x v="0"/>
    <m/>
  </r>
  <r>
    <d v="2025-11-03T00:00:00"/>
    <x v="2"/>
    <x v="0"/>
    <x v="1"/>
    <n v="141400"/>
    <x v="1"/>
    <s v="OE"/>
    <s v="P6-OLO8_0330435.0331071-M0476073"/>
    <s v="TK604"/>
    <s v="ACT"/>
    <s v="416D"/>
    <s v="EXXONMOBIL PETROLEUM &amp; CHEMICALS MOGAS"/>
    <s v="AAD"/>
    <s v="6-OLO8"/>
    <s v="Others Light Oils"/>
    <s v="GLN"/>
    <x v="10"/>
    <s v="271012909000000000   0"/>
    <n v="-645465"/>
    <n v="-939132"/>
    <x v="99"/>
    <x v="3"/>
    <d v="2025-11-02T00:00:00"/>
    <x v="0"/>
    <m/>
  </r>
  <r>
    <d v="2025-11-03T00:00:00"/>
    <x v="2"/>
    <x v="0"/>
    <x v="1"/>
    <n v="141400"/>
    <x v="1"/>
    <s v="OE"/>
    <s v="P6-OLO8_0330459.0331071-M0476073"/>
    <s v="TK604"/>
    <s v="ACT"/>
    <s v="416D"/>
    <s v="EXXONMOBIL PETROLEUM &amp; CHEMICALS MOGAS"/>
    <s v="AAD"/>
    <s v="6-OLO8"/>
    <s v="Others Light Oils"/>
    <s v="GLN"/>
    <x v="10"/>
    <s v="271012909000000000   0"/>
    <n v="-549382"/>
    <n v="-799333"/>
    <x v="99"/>
    <x v="3"/>
    <d v="2025-11-02T00:00:00"/>
    <x v="0"/>
    <m/>
  </r>
  <r>
    <d v="2025-11-03T00:00:00"/>
    <x v="2"/>
    <x v="0"/>
    <x v="1"/>
    <n v="141400"/>
    <x v="1"/>
    <s v="OE"/>
    <s v="P6-OLO8_0330484.0331071-M0476073"/>
    <s v="TK604"/>
    <s v="ACT"/>
    <s v="416D"/>
    <s v="EXXONMOBIL PETROLEUM &amp; CHEMICALS MOGAS"/>
    <s v="AAD"/>
    <s v="6-OLO8"/>
    <s v="Others Light Oils"/>
    <s v="GLN"/>
    <x v="10"/>
    <s v="271012909000000000   0"/>
    <n v="-136206"/>
    <n v="-198175"/>
    <x v="99"/>
    <x v="3"/>
    <d v="2025-11-02T00:00:00"/>
    <x v="0"/>
    <m/>
  </r>
  <r>
    <d v="2025-11-03T00:00:00"/>
    <x v="2"/>
    <x v="0"/>
    <x v="1"/>
    <n v="141400"/>
    <x v="1"/>
    <s v="OE"/>
    <s v="P6-OLO8_0330099.0331071-M0476073"/>
    <s v="TK604"/>
    <s v="ACT"/>
    <s v="416D"/>
    <s v="EXXONMOBIL PETROLEUM &amp; CHEMICALS MOGAS"/>
    <s v="AAD"/>
    <s v="6-OLO8"/>
    <s v="Others Light Oils"/>
    <s v="GLN"/>
    <x v="10"/>
    <s v="271012909000000000   0"/>
    <n v="-1637043"/>
    <n v="-2381847"/>
    <x v="99"/>
    <x v="3"/>
    <d v="2025-11-02T00:00:00"/>
    <x v="0"/>
    <m/>
  </r>
  <r>
    <d v="2025-11-03T00:00:00"/>
    <x v="2"/>
    <x v="0"/>
    <x v="1"/>
    <n v="141400"/>
    <x v="1"/>
    <s v="OE"/>
    <s v="P6-OLO8_0330582.0331121-M0476241"/>
    <s v="TK608"/>
    <s v="ACT"/>
    <s v="416D"/>
    <s v="EXXONMOBIL PETROLEUM &amp; CHEMICALS MOGAS"/>
    <s v="AAD"/>
    <s v="6-OLO8"/>
    <s v="Others Light Oils"/>
    <s v="GLN"/>
    <x v="10"/>
    <s v="271012909000000000   0"/>
    <n v="473943"/>
    <n v="689572"/>
    <x v="99"/>
    <x v="3"/>
    <d v="2025-11-02T00:00:00"/>
    <x v="0"/>
    <m/>
  </r>
  <r>
    <d v="2025-11-03T00:00:00"/>
    <x v="2"/>
    <x v="0"/>
    <x v="1"/>
    <n v="141400"/>
    <x v="1"/>
    <s v="OE"/>
    <s v="P6-OLO8_0330435.0331121-M0476241"/>
    <s v="TK608"/>
    <s v="ACT"/>
    <s v="416D"/>
    <s v="EXXONMOBIL PETROLEUM &amp; CHEMICALS MOGAS"/>
    <s v="AAD"/>
    <s v="6-OLO8"/>
    <s v="Others Light Oils"/>
    <s v="GLN"/>
    <x v="10"/>
    <s v="271012909000000000   0"/>
    <n v="645465"/>
    <n v="939132"/>
    <x v="99"/>
    <x v="3"/>
    <d v="2025-11-02T00:00:00"/>
    <x v="0"/>
    <m/>
  </r>
  <r>
    <d v="2025-11-03T00:00:00"/>
    <x v="2"/>
    <x v="0"/>
    <x v="1"/>
    <n v="141400"/>
    <x v="1"/>
    <s v="OE"/>
    <s v="P6-OLO8_0330459.0331121-M0476241"/>
    <s v="TK608"/>
    <s v="ACT"/>
    <s v="416D"/>
    <s v="EXXONMOBIL PETROLEUM &amp; CHEMICALS MOGAS"/>
    <s v="AAD"/>
    <s v="6-OLO8"/>
    <s v="Others Light Oils"/>
    <s v="GLN"/>
    <x v="10"/>
    <s v="271012909000000000   0"/>
    <n v="549382"/>
    <n v="799333"/>
    <x v="99"/>
    <x v="3"/>
    <d v="2025-11-02T00:00:00"/>
    <x v="0"/>
    <m/>
  </r>
  <r>
    <d v="2025-11-03T00:00:00"/>
    <x v="2"/>
    <x v="0"/>
    <x v="1"/>
    <n v="141400"/>
    <x v="1"/>
    <s v="OE"/>
    <s v="P6-OLO8_0330484.0331121-M0476241"/>
    <s v="TK608"/>
    <s v="ACT"/>
    <s v="416D"/>
    <s v="EXXONMOBIL PETROLEUM &amp; CHEMICALS MOGAS"/>
    <s v="AAD"/>
    <s v="6-OLO8"/>
    <s v="Others Light Oils"/>
    <s v="GLN"/>
    <x v="10"/>
    <s v="271012909000000000   0"/>
    <n v="136206"/>
    <n v="198175"/>
    <x v="99"/>
    <x v="3"/>
    <d v="2025-11-02T00:00:00"/>
    <x v="0"/>
    <m/>
  </r>
  <r>
    <d v="2025-11-03T00:00:00"/>
    <x v="2"/>
    <x v="0"/>
    <x v="1"/>
    <n v="141400"/>
    <x v="1"/>
    <s v="OE"/>
    <s v="P6-OLO8_0330099.0331121-M0476241"/>
    <s v="TK608"/>
    <s v="ACT"/>
    <s v="416D"/>
    <s v="EXXONMOBIL PETROLEUM &amp; CHEMICALS MOGAS"/>
    <s v="AAD"/>
    <s v="6-OLO8"/>
    <s v="Others Light Oils"/>
    <s v="GLN"/>
    <x v="10"/>
    <s v="271012909000000000   0"/>
    <n v="1637043"/>
    <n v="2381847"/>
    <x v="99"/>
    <x v="3"/>
    <d v="2025-11-02T00:00:00"/>
    <x v="0"/>
    <m/>
  </r>
  <r>
    <d v="2025-11-03T00:00:00"/>
    <x v="3"/>
    <x v="5"/>
    <x v="1"/>
    <n v="141400"/>
    <x v="1"/>
    <s v="VT"/>
    <s v="P6-OLO8_0330099.0331121-M0476241"/>
    <s v="TK608"/>
    <s v="ACT"/>
    <s v="416D"/>
    <s v="EXXONMOBIL PETROLEUM &amp; CHEMICALS MOGAS"/>
    <s v="AAD"/>
    <s v="6-OLO8"/>
    <s v="Others Light Oils"/>
    <s v="GLN"/>
    <x v="10"/>
    <s v="271012909000000000   0"/>
    <n v="-6873"/>
    <n v="-10467"/>
    <x v="99"/>
    <x v="3"/>
    <d v="2025-11-02T00:00:00"/>
    <x v="1"/>
    <m/>
  </r>
  <r>
    <d v="2025-11-03T00:00:00"/>
    <x v="2"/>
    <x v="0"/>
    <x v="1"/>
    <n v="91400"/>
    <x v="2"/>
    <s v="BI"/>
    <s v="P6-OLO3_0330989.0330989-M0476216"/>
    <s v="F_MOGAS05"/>
    <s v="ACT"/>
    <s v="416D"/>
    <s v="EXXONMOBIL PETROLEUM &amp; CHEMICALS MOGAS"/>
    <s v="AAD"/>
    <s v="6-OLO3"/>
    <s v="Alkylate"/>
    <s v="GLN"/>
    <x v="10"/>
    <s v="271012909000000000   0"/>
    <n v="2983517"/>
    <n v="4270098"/>
    <x v="100"/>
    <x v="4"/>
    <d v="2025-10-30T00:00:00"/>
    <x v="0"/>
    <s v="SOLAR AILENE"/>
  </r>
  <r>
    <d v="2025-11-02T00:00:00"/>
    <x v="2"/>
    <x v="0"/>
    <x v="0"/>
    <s v="UNKNOWN"/>
    <x v="0"/>
    <m/>
    <s v="POLI-92_0331048.0331048-M0476035"/>
    <s v="F_NESTESNP02"/>
    <s v="ACT"/>
    <s v="NESTE S"/>
    <s v="Neste Singapore (WAF)"/>
    <s v="FRE"/>
    <s v="OLI-9250"/>
    <s v="OLI-9250"/>
    <s v="ADD"/>
    <x v="22"/>
    <s v="292990009000000000   0"/>
    <n v="1927"/>
    <n v="2050"/>
    <x v="101"/>
    <x v="10"/>
    <d v="2025-10-31T00:00:00"/>
    <x v="0"/>
    <s v="Additivatie Montreal 317899"/>
  </r>
  <r>
    <d v="2025-11-03T00:00:00"/>
    <x v="2"/>
    <x v="0"/>
    <x v="0"/>
    <s v="UNKNOWN"/>
    <x v="0"/>
    <m/>
    <s v="POLI-92_0331048.0331048-M0476035"/>
    <s v="F_NESTESNP02"/>
    <s v="ACT"/>
    <s v="NESTE S"/>
    <s v="Neste Singapore (WAF)"/>
    <s v="FRE"/>
    <s v="OLI-9250"/>
    <s v="OLI-9250"/>
    <s v="ADD"/>
    <x v="22"/>
    <s v="292990009000000000   0"/>
    <n v="-1927"/>
    <n v="-2050"/>
    <x v="102"/>
    <x v="3"/>
    <d v="2025-10-31T00:00:00"/>
    <x v="1"/>
    <s v="-"/>
  </r>
  <r>
    <d v="2025-11-03T00:00:00"/>
    <x v="2"/>
    <x v="0"/>
    <x v="0"/>
    <s v="UNKNOWN"/>
    <x v="0"/>
    <m/>
    <s v="POLI-92_0331048.0331047-M0476246"/>
    <s v="F_NESTESNP_LVB1"/>
    <s v="ACT"/>
    <s v="NESTE S"/>
    <s v="Neste Singapore (WAF)"/>
    <s v="FRE"/>
    <s v="OLI-9250"/>
    <s v="OLI-9250"/>
    <s v="ADD"/>
    <x v="22"/>
    <s v="292990009000000000   0"/>
    <n v="1927"/>
    <n v="2050"/>
    <x v="102"/>
    <x v="3"/>
    <d v="2025-10-31T00:00:00"/>
    <x v="1"/>
    <s v="-"/>
  </r>
  <r>
    <d v="2025-11-03T00:00:00"/>
    <x v="3"/>
    <x v="5"/>
    <x v="1"/>
    <n v="141400"/>
    <x v="1"/>
    <s v="MB"/>
    <s v="PC3V-PR_0330353.0330353-M0474554"/>
    <s v="TK1020"/>
    <s v="ACT"/>
    <s v="VITOL"/>
    <s v="Vitol S.A."/>
    <s v="AAD"/>
    <s v="C3V-PRO2"/>
    <s v="C3-Propaan &gt;90% &lt;99%"/>
    <s v="LPG"/>
    <x v="16"/>
    <s v="271112940000000000   0"/>
    <n v="2022"/>
    <n v="3978"/>
    <x v="103"/>
    <x v="5"/>
    <d v="2025-10-29T00:00:00"/>
    <x v="1"/>
    <s v="Storm"/>
  </r>
  <r>
    <d v="2025-11-03T00:00:00"/>
    <x v="2"/>
    <x v="0"/>
    <x v="1"/>
    <n v="140900"/>
    <x v="4"/>
    <s v="AF"/>
    <s v="PC3V-PR_0330353.0330353-M0474554"/>
    <s v="TK1020"/>
    <s v="ACT"/>
    <s v="VITOL"/>
    <s v="Vitol S.A."/>
    <s v="AAD"/>
    <s v="C3V-PRO2"/>
    <s v="C3-Propaan &gt;90% &lt;99%"/>
    <s v="LPG"/>
    <x v="16"/>
    <s v="271112940000000000   0"/>
    <n v="-1001627"/>
    <n v="-1970543"/>
    <x v="103"/>
    <x v="5"/>
    <d v="2025-10-29T00:00:00"/>
    <x v="1"/>
    <s v="Storm"/>
  </r>
  <r>
    <d v="2025-11-01T00:00:00"/>
    <x v="0"/>
    <x v="0"/>
    <x v="1"/>
    <n v="141400"/>
    <x v="1"/>
    <s v="BV"/>
    <s v="P1-HVON_0329072.0329880-M0473372"/>
    <s v="TK715"/>
    <s v="ACT"/>
    <s v="NESTE S"/>
    <s v="Neste Singapore (WAF)"/>
    <s v="AAD"/>
    <s v="1-HVON"/>
    <s v="Neste Renewable Diesel"/>
    <s v="GO"/>
    <x v="7"/>
    <s v="271019429000000000   0"/>
    <n v="395742"/>
    <n v="505224"/>
    <x v="104"/>
    <x v="16"/>
    <d v="2025-10-25T00:00:00"/>
    <x v="1"/>
    <m/>
  </r>
  <r>
    <d v="2025-11-01T00:00:00"/>
    <x v="0"/>
    <x v="0"/>
    <x v="1"/>
    <n v="141400"/>
    <x v="1"/>
    <s v="BV"/>
    <s v="P1-HVON_0329829.0330611-M0475090"/>
    <s v="TK715"/>
    <s v="ACT"/>
    <s v="NESTE S"/>
    <s v="Neste Singapore (WAF)"/>
    <s v="AAD"/>
    <s v="1-HVON"/>
    <s v="Neste Renewable Diesel"/>
    <s v="GO"/>
    <x v="7"/>
    <s v="271019429000000000   0"/>
    <n v="102933"/>
    <n v="131409"/>
    <x v="104"/>
    <x v="16"/>
    <d v="2025-10-25T00:00:00"/>
    <x v="1"/>
    <m/>
  </r>
  <r>
    <d v="2025-11-01T00:00:00"/>
    <x v="0"/>
    <x v="0"/>
    <x v="1"/>
    <n v="141400"/>
    <x v="1"/>
    <s v="BV"/>
    <s v="P1-HVON_0328291.0330757-M0475396"/>
    <s v="TK715"/>
    <s v="ACT"/>
    <s v="NESTE S"/>
    <s v="Neste Singapore (WAF)"/>
    <s v="AAD"/>
    <s v="1-HVON"/>
    <s v="Neste Renewable Diesel"/>
    <s v="GO"/>
    <x v="7"/>
    <s v="271019429000000000   0"/>
    <n v="473"/>
    <n v="604"/>
    <x v="104"/>
    <x v="16"/>
    <d v="2025-10-25T00:00:00"/>
    <x v="1"/>
    <m/>
  </r>
  <r>
    <d v="2025-11-01T00:00:00"/>
    <x v="0"/>
    <x v="0"/>
    <x v="1"/>
    <n v="141400"/>
    <x v="1"/>
    <s v="BV"/>
    <s v="P1-HVON_0330728.0330728-M0475352"/>
    <s v="TK715"/>
    <s v="ACT"/>
    <s v="NESTE S"/>
    <s v="Neste Singapore (WAF)"/>
    <s v="AAD"/>
    <s v="1-HVON"/>
    <s v="Neste Renewable Diesel"/>
    <s v="GO"/>
    <x v="7"/>
    <s v="271019429000000000   0"/>
    <n v="8702993"/>
    <n v="11110676"/>
    <x v="104"/>
    <x v="16"/>
    <d v="2025-10-25T00:00:00"/>
    <x v="1"/>
    <s v="Aquarius T"/>
  </r>
  <r>
    <d v="2025-11-01T00:00:00"/>
    <x v="0"/>
    <x v="0"/>
    <x v="1"/>
    <n v="141400"/>
    <x v="1"/>
    <s v="BV"/>
    <s v="P1-HVON_0328998.0328998-M0471293"/>
    <s v="TK715"/>
    <s v="ACT"/>
    <s v="NESTE N"/>
    <s v="Neste OYJ (NAF) CH"/>
    <s v="AAD"/>
    <s v="1-HVON"/>
    <s v="Neste Renewable Diesel"/>
    <s v="GO"/>
    <x v="7"/>
    <s v="271019429000000000   0"/>
    <n v="272382"/>
    <n v="347737"/>
    <x v="104"/>
    <x v="16"/>
    <d v="2025-10-25T00:00:00"/>
    <x v="1"/>
    <s v="AMUR STAR"/>
  </r>
  <r>
    <d v="2025-11-01T00:00:00"/>
    <x v="0"/>
    <x v="0"/>
    <x v="1"/>
    <n v="141400"/>
    <x v="1"/>
    <s v="BV"/>
    <s v="P1-HVON_0329213.0329593-M0472648"/>
    <s v="TK715"/>
    <s v="ACT"/>
    <s v="NESTE O"/>
    <s v="Neste OYJ (WAF) CH"/>
    <s v="AAD"/>
    <s v="1-HVON"/>
    <s v="Neste Renewable Diesel"/>
    <s v="GO"/>
    <x v="7"/>
    <s v="271019429000000000   0"/>
    <n v="2"/>
    <n v="2"/>
    <x v="104"/>
    <x v="16"/>
    <d v="2025-10-25T00:00:00"/>
    <x v="1"/>
    <m/>
  </r>
  <r>
    <d v="2025-11-03T00:00:00"/>
    <x v="2"/>
    <x v="0"/>
    <x v="1"/>
    <n v="141400"/>
    <x v="1"/>
    <s v="OE"/>
    <s v="P1-HVON_0329072.0329880-M0473372"/>
    <s v="TK715"/>
    <s v="ACT"/>
    <s v="NESTE S"/>
    <s v="Neste Singapore (WAF)"/>
    <s v="AAD"/>
    <s v="1-HVON"/>
    <s v="Neste Renewable Diesel"/>
    <s v="GO"/>
    <x v="7"/>
    <s v="271019429000000000   0"/>
    <n v="-395742"/>
    <n v="-505224"/>
    <x v="102"/>
    <x v="3"/>
    <d v="2025-10-31T00:00:00"/>
    <x v="1"/>
    <s v="-"/>
  </r>
  <r>
    <d v="2025-11-03T00:00:00"/>
    <x v="2"/>
    <x v="0"/>
    <x v="1"/>
    <n v="141400"/>
    <x v="1"/>
    <s v="OE"/>
    <s v="P1-HVON_0329829.0330611-M0475090"/>
    <s v="TK715"/>
    <s v="ACT"/>
    <s v="NESTE S"/>
    <s v="Neste Singapore (WAF)"/>
    <s v="AAD"/>
    <s v="1-HVON"/>
    <s v="Neste Renewable Diesel"/>
    <s v="GO"/>
    <x v="7"/>
    <s v="271019429000000000   0"/>
    <n v="-102933"/>
    <n v="-131409"/>
    <x v="102"/>
    <x v="3"/>
    <d v="2025-10-31T00:00:00"/>
    <x v="1"/>
    <s v="-"/>
  </r>
  <r>
    <d v="2025-11-03T00:00:00"/>
    <x v="2"/>
    <x v="0"/>
    <x v="1"/>
    <n v="141400"/>
    <x v="1"/>
    <s v="OE"/>
    <s v="P1-HVON_0328291.0330757-M0475396"/>
    <s v="TK715"/>
    <s v="ACT"/>
    <s v="NESTE S"/>
    <s v="Neste Singapore (WAF)"/>
    <s v="AAD"/>
    <s v="1-HVON"/>
    <s v="Neste Renewable Diesel"/>
    <s v="GO"/>
    <x v="7"/>
    <s v="271019429000000000   0"/>
    <n v="-473"/>
    <n v="-604"/>
    <x v="102"/>
    <x v="3"/>
    <d v="2025-10-31T00:00:00"/>
    <x v="1"/>
    <s v="-"/>
  </r>
  <r>
    <d v="2025-11-03T00:00:00"/>
    <x v="2"/>
    <x v="0"/>
    <x v="1"/>
    <n v="141400"/>
    <x v="1"/>
    <s v="OE"/>
    <s v="P1-HVON_0330728.0330728-M0475352"/>
    <s v="TK715"/>
    <s v="ACT"/>
    <s v="NESTE S"/>
    <s v="Neste Singapore (WAF)"/>
    <s v="AAD"/>
    <s v="1-HVON"/>
    <s v="Neste Renewable Diesel"/>
    <s v="GO"/>
    <x v="7"/>
    <s v="271019429000000000   0"/>
    <n v="-2558807"/>
    <n v="-3266701"/>
    <x v="102"/>
    <x v="3"/>
    <d v="2025-10-31T00:00:00"/>
    <x v="1"/>
    <s v="-"/>
  </r>
  <r>
    <d v="2025-11-03T00:00:00"/>
    <x v="2"/>
    <x v="0"/>
    <x v="1"/>
    <n v="141400"/>
    <x v="1"/>
    <s v="OE"/>
    <s v="P1-HVON_0329072.0331046-M0476262"/>
    <s v="F_NESTESNP_LVB1"/>
    <s v="ACT"/>
    <s v="NESTE S"/>
    <s v="Neste Singapore (WAF)"/>
    <s v="AAD"/>
    <s v="1-HVON"/>
    <s v="Neste Renewable Diesel"/>
    <s v="GO"/>
    <x v="7"/>
    <s v="271019429000000000   0"/>
    <n v="395742"/>
    <n v="505224"/>
    <x v="102"/>
    <x v="3"/>
    <d v="2025-10-31T00:00:00"/>
    <x v="1"/>
    <s v="-"/>
  </r>
  <r>
    <d v="2025-11-03T00:00:00"/>
    <x v="2"/>
    <x v="0"/>
    <x v="1"/>
    <n v="141400"/>
    <x v="1"/>
    <s v="OE"/>
    <s v="P1-HVON_0329829.0331046-M0476262"/>
    <s v="F_NESTESNP_LVB1"/>
    <s v="ACT"/>
    <s v="NESTE S"/>
    <s v="Neste Singapore (WAF)"/>
    <s v="AAD"/>
    <s v="1-HVON"/>
    <s v="Neste Renewable Diesel"/>
    <s v="GO"/>
    <x v="7"/>
    <s v="271019429000000000   0"/>
    <n v="102933"/>
    <n v="131409"/>
    <x v="102"/>
    <x v="3"/>
    <d v="2025-10-31T00:00:00"/>
    <x v="1"/>
    <s v="-"/>
  </r>
  <r>
    <d v="2025-11-03T00:00:00"/>
    <x v="2"/>
    <x v="0"/>
    <x v="1"/>
    <n v="141400"/>
    <x v="1"/>
    <s v="OE"/>
    <s v="P1-HVON_0328291.0331046-M0476262"/>
    <s v="F_NESTESNP_LVB1"/>
    <s v="ACT"/>
    <s v="NESTE S"/>
    <s v="Neste Singapore (WAF)"/>
    <s v="AAD"/>
    <s v="1-HVON"/>
    <s v="Neste Renewable Diesel"/>
    <s v="GO"/>
    <x v="7"/>
    <s v="271019429000000000   0"/>
    <n v="473"/>
    <n v="604"/>
    <x v="102"/>
    <x v="3"/>
    <d v="2025-10-31T00:00:00"/>
    <x v="1"/>
    <s v="-"/>
  </r>
  <r>
    <d v="2025-11-03T00:00:00"/>
    <x v="2"/>
    <x v="0"/>
    <x v="1"/>
    <n v="141400"/>
    <x v="1"/>
    <s v="OE"/>
    <s v="P1-HVON_0330728.0331046-M0476262"/>
    <s v="F_NESTESNP_LVB1"/>
    <s v="ACT"/>
    <s v="NESTE S"/>
    <s v="Neste Singapore (WAF)"/>
    <s v="AAD"/>
    <s v="1-HVON"/>
    <s v="Neste Renewable Diesel"/>
    <s v="GO"/>
    <x v="7"/>
    <s v="271019429000000000   0"/>
    <n v="2558807"/>
    <n v="3266701"/>
    <x v="102"/>
    <x v="3"/>
    <d v="2025-10-31T00:00:00"/>
    <x v="1"/>
    <s v="-"/>
  </r>
  <r>
    <d v="2025-11-03T00:00:00"/>
    <x v="2"/>
    <x v="0"/>
    <x v="1"/>
    <n v="141400"/>
    <x v="1"/>
    <s v="PR"/>
    <s v="P1-HVON_0329072.0331046-M0476262"/>
    <s v="F_NESTESNP_LVB1"/>
    <s v="ACT"/>
    <s v="NESTE S"/>
    <s v="Neste Singapore (WAF)"/>
    <s v="AAD"/>
    <s v="1-HVON"/>
    <s v="Neste Renewable Diesel"/>
    <s v="GO"/>
    <x v="7"/>
    <s v="271019429000000000   0"/>
    <n v="-395784"/>
    <n v="-505224"/>
    <x v="105"/>
    <x v="1"/>
    <d v="2025-10-31T00:00:00"/>
    <x v="0"/>
    <s v="-"/>
  </r>
  <r>
    <d v="2025-11-03T00:00:00"/>
    <x v="2"/>
    <x v="0"/>
    <x v="1"/>
    <n v="141400"/>
    <x v="1"/>
    <s v="PR"/>
    <s v="P1-HVON_0329829.0331046-M0476262"/>
    <s v="F_NESTESNP_LVB1"/>
    <s v="ACT"/>
    <s v="NESTE S"/>
    <s v="Neste Singapore (WAF)"/>
    <s v="AAD"/>
    <s v="1-HVON"/>
    <s v="Neste Renewable Diesel"/>
    <s v="GO"/>
    <x v="7"/>
    <s v="271019429000000000   0"/>
    <n v="-102943"/>
    <n v="-131409"/>
    <x v="105"/>
    <x v="1"/>
    <d v="2025-10-31T00:00:00"/>
    <x v="0"/>
    <s v="-"/>
  </r>
  <r>
    <d v="2025-11-03T00:00:00"/>
    <x v="2"/>
    <x v="0"/>
    <x v="1"/>
    <n v="141400"/>
    <x v="1"/>
    <s v="PR"/>
    <s v="P1-HVON_0328291.0331046-M0476262"/>
    <s v="F_NESTESNP_LVB1"/>
    <s v="ACT"/>
    <s v="NESTE S"/>
    <s v="Neste Singapore (WAF)"/>
    <s v="AAD"/>
    <s v="1-HVON"/>
    <s v="Neste Renewable Diesel"/>
    <s v="GO"/>
    <x v="7"/>
    <s v="271019429000000000   0"/>
    <n v="-473"/>
    <n v="-604"/>
    <x v="105"/>
    <x v="1"/>
    <d v="2025-10-31T00:00:00"/>
    <x v="0"/>
    <s v="-"/>
  </r>
  <r>
    <d v="2025-11-03T00:00:00"/>
    <x v="2"/>
    <x v="0"/>
    <x v="1"/>
    <n v="141400"/>
    <x v="1"/>
    <s v="PR"/>
    <s v="P1-HVON_0330728.0331046-M0476262"/>
    <s v="F_NESTESNP_LVB1"/>
    <s v="ACT"/>
    <s v="NESTE S"/>
    <s v="Neste Singapore (WAF)"/>
    <s v="AAD"/>
    <s v="1-HVON"/>
    <s v="Neste Renewable Diesel"/>
    <s v="GO"/>
    <x v="7"/>
    <s v="271019429000000000   0"/>
    <n v="-2559076"/>
    <n v="-3266701"/>
    <x v="105"/>
    <x v="1"/>
    <d v="2025-10-31T00:00:00"/>
    <x v="0"/>
    <s v="-"/>
  </r>
  <r>
    <d v="2025-11-03T00:00:00"/>
    <x v="2"/>
    <x v="0"/>
    <x v="0"/>
    <s v="UNKNOWN"/>
    <x v="0"/>
    <m/>
    <s v="POLI-92_0331048.0331047-M0476246"/>
    <s v="F_NESTESNP_LVB1"/>
    <s v="ACT"/>
    <s v="NESTE S"/>
    <s v="Neste Singapore (WAF)"/>
    <s v="FRE"/>
    <s v="OLI-9250"/>
    <s v="OLI-9250"/>
    <s v="ADD"/>
    <x v="22"/>
    <s v="292990009000000000   0"/>
    <n v="-1606"/>
    <n v="-2050"/>
    <x v="105"/>
    <x v="1"/>
    <d v="2025-10-31T00:00:00"/>
    <x v="0"/>
    <s v="-"/>
  </r>
  <r>
    <d v="2025-11-03T00:00:00"/>
    <x v="2"/>
    <x v="0"/>
    <x v="1"/>
    <n v="141400"/>
    <x v="1"/>
    <s v="PR"/>
    <s v="P1-HVON_0331048.0331149-M0476038"/>
    <s v="F_NESTESNP_LVB1"/>
    <s v="ACT"/>
    <s v="NESTE S"/>
    <s v="Neste Singapore (WAF)"/>
    <s v="AAD"/>
    <s v="1-HVON"/>
    <s v="Neste Renewable Diesel"/>
    <s v="GO"/>
    <x v="7"/>
    <s v="271019429000000000   0"/>
    <n v="1606"/>
    <n v="2050"/>
    <x v="105"/>
    <x v="1"/>
    <d v="2025-10-31T00:00:00"/>
    <x v="0"/>
    <s v="-"/>
  </r>
  <r>
    <d v="2025-11-03T00:00:00"/>
    <x v="2"/>
    <x v="0"/>
    <x v="1"/>
    <n v="141400"/>
    <x v="1"/>
    <s v="PR"/>
    <s v="P1-HVON_0329072.0331151-M0476038"/>
    <s v="F_NESTESNP_LVB1"/>
    <s v="ACT"/>
    <s v="NESTE S"/>
    <s v="Neste Singapore (WAF)"/>
    <s v="AAD"/>
    <s v="1-HVON"/>
    <s v="Neste Renewable Diesel"/>
    <s v="GO"/>
    <x v="7"/>
    <s v="271019429000000000   0"/>
    <n v="395784"/>
    <n v="505224"/>
    <x v="105"/>
    <x v="1"/>
    <d v="2025-10-31T00:00:00"/>
    <x v="0"/>
    <s v="-"/>
  </r>
  <r>
    <d v="2025-11-03T00:00:00"/>
    <x v="2"/>
    <x v="0"/>
    <x v="1"/>
    <n v="141400"/>
    <x v="1"/>
    <s v="PR"/>
    <s v="P1-HVON_0329829.0331151-M0476038"/>
    <s v="F_NESTESNP_LVB1"/>
    <s v="ACT"/>
    <s v="NESTE S"/>
    <s v="Neste Singapore (WAF)"/>
    <s v="AAD"/>
    <s v="1-HVON"/>
    <s v="Neste Renewable Diesel"/>
    <s v="GO"/>
    <x v="7"/>
    <s v="271019429000000000   0"/>
    <n v="102943"/>
    <n v="131409"/>
    <x v="105"/>
    <x v="1"/>
    <d v="2025-10-31T00:00:00"/>
    <x v="0"/>
    <s v="-"/>
  </r>
  <r>
    <d v="2025-11-03T00:00:00"/>
    <x v="2"/>
    <x v="0"/>
    <x v="1"/>
    <n v="141400"/>
    <x v="1"/>
    <s v="PR"/>
    <s v="P1-HVON_0328291.0331151-M0476038"/>
    <s v="F_NESTESNP_LVB1"/>
    <s v="ACT"/>
    <s v="NESTE S"/>
    <s v="Neste Singapore (WAF)"/>
    <s v="AAD"/>
    <s v="1-HVON"/>
    <s v="Neste Renewable Diesel"/>
    <s v="GO"/>
    <x v="7"/>
    <s v="271019429000000000   0"/>
    <n v="473"/>
    <n v="604"/>
    <x v="105"/>
    <x v="1"/>
    <d v="2025-10-31T00:00:00"/>
    <x v="0"/>
    <s v="-"/>
  </r>
  <r>
    <d v="2025-11-03T00:00:00"/>
    <x v="2"/>
    <x v="0"/>
    <x v="1"/>
    <n v="141400"/>
    <x v="1"/>
    <s v="PR"/>
    <s v="P1-HVON_0330728.0331151-M0476038"/>
    <s v="F_NESTESNP_LVB1"/>
    <s v="ACT"/>
    <s v="NESTE S"/>
    <s v="Neste Singapore (WAF)"/>
    <s v="AAD"/>
    <s v="1-HVON"/>
    <s v="Neste Renewable Diesel"/>
    <s v="GO"/>
    <x v="7"/>
    <s v="271019429000000000   0"/>
    <n v="2559076"/>
    <n v="3266701"/>
    <x v="105"/>
    <x v="1"/>
    <d v="2025-10-31T00:00:00"/>
    <x v="0"/>
    <s v="-"/>
  </r>
  <r>
    <d v="2025-11-03T00:00:00"/>
    <x v="2"/>
    <x v="0"/>
    <x v="1"/>
    <n v="140900"/>
    <x v="4"/>
    <s v="AF"/>
    <s v="P1-HVON_0331048.0331149-M0476038"/>
    <s v="F_NESTESNP_LVB1"/>
    <s v="ACT"/>
    <s v="NESTE S"/>
    <s v="Neste Singapore (WAF)"/>
    <s v="AAD"/>
    <s v="1-HVON"/>
    <s v="Neste Renewable Diesel"/>
    <s v="GO"/>
    <x v="7"/>
    <s v="271019429000000000   0"/>
    <n v="-1606"/>
    <n v="-2050"/>
    <x v="106"/>
    <x v="5"/>
    <d v="2025-10-31T00:00:00"/>
    <x v="1"/>
    <s v="Montreal"/>
  </r>
  <r>
    <d v="2025-11-03T00:00:00"/>
    <x v="2"/>
    <x v="0"/>
    <x v="1"/>
    <n v="140900"/>
    <x v="4"/>
    <s v="AF"/>
    <s v="P1-HVON_0329072.0331151-M0476038"/>
    <s v="F_NESTESNP_LVB1"/>
    <s v="ACT"/>
    <s v="NESTE S"/>
    <s v="Neste Singapore (WAF)"/>
    <s v="AAD"/>
    <s v="1-HVON"/>
    <s v="Neste Renewable Diesel"/>
    <s v="GO"/>
    <x v="7"/>
    <s v="271019429000000000   0"/>
    <n v="-395784"/>
    <n v="-505224"/>
    <x v="106"/>
    <x v="5"/>
    <d v="2025-10-31T00:00:00"/>
    <x v="1"/>
    <s v="Montreal"/>
  </r>
  <r>
    <d v="2025-11-03T00:00:00"/>
    <x v="2"/>
    <x v="0"/>
    <x v="1"/>
    <n v="140900"/>
    <x v="4"/>
    <s v="AF"/>
    <s v="P1-HVON_0329829.0331151-M0476038"/>
    <s v="F_NESTESNP_LVB1"/>
    <s v="ACT"/>
    <s v="NESTE S"/>
    <s v="Neste Singapore (WAF)"/>
    <s v="AAD"/>
    <s v="1-HVON"/>
    <s v="Neste Renewable Diesel"/>
    <s v="GO"/>
    <x v="7"/>
    <s v="271019429000000000   0"/>
    <n v="-102943"/>
    <n v="-131409"/>
    <x v="106"/>
    <x v="5"/>
    <d v="2025-10-31T00:00:00"/>
    <x v="1"/>
    <s v="Montreal"/>
  </r>
  <r>
    <d v="2025-11-03T00:00:00"/>
    <x v="2"/>
    <x v="0"/>
    <x v="1"/>
    <n v="140900"/>
    <x v="4"/>
    <s v="AF"/>
    <s v="P1-HVON_0328291.0331151-M0476038"/>
    <s v="F_NESTESNP_LVB1"/>
    <s v="ACT"/>
    <s v="NESTE S"/>
    <s v="Neste Singapore (WAF)"/>
    <s v="AAD"/>
    <s v="1-HVON"/>
    <s v="Neste Renewable Diesel"/>
    <s v="GO"/>
    <x v="7"/>
    <s v="271019429000000000   0"/>
    <n v="-473"/>
    <n v="-604"/>
    <x v="106"/>
    <x v="5"/>
    <d v="2025-10-31T00:00:00"/>
    <x v="1"/>
    <s v="Montreal"/>
  </r>
  <r>
    <d v="2025-11-03T00:00:00"/>
    <x v="2"/>
    <x v="0"/>
    <x v="1"/>
    <n v="140900"/>
    <x v="4"/>
    <s v="AF"/>
    <s v="P1-HVON_0330728.0331151-M0476038"/>
    <s v="F_NESTESNP_LVB1"/>
    <s v="ACT"/>
    <s v="NESTE S"/>
    <s v="Neste Singapore (WAF)"/>
    <s v="AAD"/>
    <s v="1-HVON"/>
    <s v="Neste Renewable Diesel"/>
    <s v="GO"/>
    <x v="7"/>
    <s v="271019429000000000   0"/>
    <n v="-2559076"/>
    <n v="-3266701"/>
    <x v="106"/>
    <x v="5"/>
    <d v="2025-10-31T00:00:00"/>
    <x v="1"/>
    <s v="Montreal"/>
  </r>
  <r>
    <d v="2025-11-03T00:00:00"/>
    <x v="2"/>
    <x v="0"/>
    <x v="1"/>
    <n v="141400"/>
    <x v="1"/>
    <s v="OE"/>
    <s v="P6-OLO8_0330782.0331098-M0476141"/>
    <s v="TK601"/>
    <s v="ACT"/>
    <s v="416D"/>
    <s v="EXXONMOBIL PETROLEUM &amp; CHEMICALS MOGAS"/>
    <s v="AAD"/>
    <s v="6-OLO8"/>
    <s v="Others Light Oils"/>
    <s v="GLN"/>
    <x v="10"/>
    <s v="271012909000000000   0"/>
    <n v="-4255750"/>
    <n v="-6143711"/>
    <x v="107"/>
    <x v="3"/>
    <d v="2025-11-01T00:00:00"/>
    <x v="0"/>
    <m/>
  </r>
  <r>
    <d v="2025-11-03T00:00:00"/>
    <x v="2"/>
    <x v="0"/>
    <x v="1"/>
    <n v="141400"/>
    <x v="1"/>
    <s v="OE"/>
    <s v="P6-OLO8_0330868.0331098-M0476141"/>
    <s v="TK601"/>
    <s v="ACT"/>
    <s v="416D"/>
    <s v="EXXONMOBIL PETROLEUM &amp; CHEMICALS MOGAS"/>
    <s v="AAD"/>
    <s v="6-OLO8"/>
    <s v="Others Light Oils"/>
    <s v="GLN"/>
    <x v="10"/>
    <s v="271012909000000000   0"/>
    <n v="-932448"/>
    <n v="-1346107"/>
    <x v="107"/>
    <x v="3"/>
    <d v="2025-11-01T00:00:00"/>
    <x v="0"/>
    <m/>
  </r>
  <r>
    <d v="2025-11-03T00:00:00"/>
    <x v="2"/>
    <x v="0"/>
    <x v="1"/>
    <n v="141400"/>
    <x v="1"/>
    <s v="OE"/>
    <s v="P6-OLO8_0330990.0331098-M0476141"/>
    <s v="TK601"/>
    <s v="ACT"/>
    <s v="416D"/>
    <s v="EXXONMOBIL PETROLEUM &amp; CHEMICALS MOGAS"/>
    <s v="AAD"/>
    <s v="6-OLO8"/>
    <s v="Others Light Oils"/>
    <s v="GLN"/>
    <x v="10"/>
    <s v="271012909000000000   0"/>
    <n v="-200599"/>
    <n v="-289591"/>
    <x v="107"/>
    <x v="3"/>
    <d v="2025-11-01T00:00:00"/>
    <x v="0"/>
    <m/>
  </r>
  <r>
    <d v="2025-11-03T00:00:00"/>
    <x v="2"/>
    <x v="0"/>
    <x v="1"/>
    <n v="141400"/>
    <x v="1"/>
    <s v="OE"/>
    <s v="P6-OLO8_0330782.0331100-M0476265"/>
    <s v="TK605"/>
    <s v="ACT"/>
    <s v="416D"/>
    <s v="EXXONMOBIL PETROLEUM &amp; CHEMICALS MOGAS"/>
    <s v="AAD"/>
    <s v="6-OLO8"/>
    <s v="Others Light Oils"/>
    <s v="GLN"/>
    <x v="10"/>
    <s v="271012909000000000   0"/>
    <n v="4255750"/>
    <n v="6143711"/>
    <x v="107"/>
    <x v="3"/>
    <d v="2025-11-01T00:00:00"/>
    <x v="0"/>
    <m/>
  </r>
  <r>
    <d v="2025-11-03T00:00:00"/>
    <x v="2"/>
    <x v="0"/>
    <x v="1"/>
    <n v="141400"/>
    <x v="1"/>
    <s v="OE"/>
    <s v="P6-OLO8_0330868.0331100-M0476265"/>
    <s v="TK605"/>
    <s v="ACT"/>
    <s v="416D"/>
    <s v="EXXONMOBIL PETROLEUM &amp; CHEMICALS MOGAS"/>
    <s v="AAD"/>
    <s v="6-OLO8"/>
    <s v="Others Light Oils"/>
    <s v="GLN"/>
    <x v="10"/>
    <s v="271012909000000000   0"/>
    <n v="932448"/>
    <n v="1346107"/>
    <x v="107"/>
    <x v="3"/>
    <d v="2025-11-01T00:00:00"/>
    <x v="0"/>
    <m/>
  </r>
  <r>
    <d v="2025-11-03T00:00:00"/>
    <x v="2"/>
    <x v="0"/>
    <x v="1"/>
    <n v="141400"/>
    <x v="1"/>
    <s v="OE"/>
    <s v="P6-OLO8_0330990.0331100-M0476265"/>
    <s v="TK605"/>
    <s v="ACT"/>
    <s v="416D"/>
    <s v="EXXONMOBIL PETROLEUM &amp; CHEMICALS MOGAS"/>
    <s v="AAD"/>
    <s v="6-OLO8"/>
    <s v="Others Light Oils"/>
    <s v="GLN"/>
    <x v="10"/>
    <s v="271012909000000000   0"/>
    <n v="200599"/>
    <n v="289591"/>
    <x v="107"/>
    <x v="3"/>
    <d v="2025-11-01T00:00:00"/>
    <x v="0"/>
    <m/>
  </r>
  <r>
    <d v="2025-11-03T00:00:00"/>
    <x v="3"/>
    <x v="5"/>
    <x v="1"/>
    <n v="141400"/>
    <x v="1"/>
    <s v="VT"/>
    <s v="P6-OLO8_0330990.0331100-M0476265"/>
    <s v="TK605"/>
    <s v="ACT"/>
    <s v="416D"/>
    <s v="EXXONMOBIL PETROLEUM &amp; CHEMICALS MOGAS"/>
    <s v="AAD"/>
    <s v="6-OLO8"/>
    <s v="Others Light Oils"/>
    <s v="GLN"/>
    <x v="10"/>
    <s v="271012909000000000   0"/>
    <n v="-10688"/>
    <n v="-15068"/>
    <x v="107"/>
    <x v="3"/>
    <d v="2025-11-01T00:00:00"/>
    <x v="1"/>
    <m/>
  </r>
  <r>
    <d v="2025-11-01T00:00:00"/>
    <x v="0"/>
    <x v="0"/>
    <x v="1"/>
    <n v="141400"/>
    <x v="1"/>
    <s v="BV"/>
    <s v="P1-HVON_0330728.0330728-M0475353"/>
    <s v="TK709"/>
    <s v="ACT"/>
    <s v="NESTE S"/>
    <s v="Neste Singapore (WAF)"/>
    <s v="AAD"/>
    <s v="1-HVON"/>
    <s v="Neste Renewable Diesel"/>
    <s v="GO"/>
    <x v="7"/>
    <s v="271019429000000000   0"/>
    <n v="8917599"/>
    <n v="11377391"/>
    <x v="108"/>
    <x v="13"/>
    <d v="2025-10-31T00:00:00"/>
    <x v="1"/>
    <s v="Aquarius T"/>
  </r>
  <r>
    <d v="2025-11-01T00:00:00"/>
    <x v="0"/>
    <x v="0"/>
    <x v="1"/>
    <n v="141400"/>
    <x v="1"/>
    <s v="BV"/>
    <s v="P1-HVON_0328985.0329203-M0471861"/>
    <s v="TK709"/>
    <s v="ACT"/>
    <s v="NESTE N"/>
    <s v="Neste OYJ (NAF) CH"/>
    <s v="AAD"/>
    <s v="1-HVON"/>
    <s v="Neste Renewable Diesel"/>
    <s v="GO"/>
    <x v="7"/>
    <s v="271019429000000000   0"/>
    <n v="156063"/>
    <n v="199111"/>
    <x v="108"/>
    <x v="13"/>
    <d v="2025-10-31T00:00:00"/>
    <x v="1"/>
    <m/>
  </r>
  <r>
    <d v="2025-11-01T00:00:00"/>
    <x v="0"/>
    <x v="0"/>
    <x v="1"/>
    <n v="141400"/>
    <x v="1"/>
    <s v="BV"/>
    <s v="P1-HVON_0326027.0329764-M0473133"/>
    <s v="TK709"/>
    <s v="ACT"/>
    <s v="NESTE N"/>
    <s v="Neste OYJ (NAF) CH"/>
    <s v="AAD"/>
    <s v="1-HVON"/>
    <s v="Neste Renewable Diesel"/>
    <s v="GO"/>
    <x v="7"/>
    <s v="271019429000000000   0"/>
    <n v="548502"/>
    <n v="699798"/>
    <x v="108"/>
    <x v="13"/>
    <d v="2025-10-31T00:00:00"/>
    <x v="1"/>
    <m/>
  </r>
  <r>
    <d v="2025-11-01T00:00:00"/>
    <x v="0"/>
    <x v="0"/>
    <x v="1"/>
    <n v="141400"/>
    <x v="1"/>
    <s v="BV"/>
    <s v="P1-HVON_0328987.0329764-M0473133"/>
    <s v="TK709"/>
    <s v="ACT"/>
    <s v="NESTE N"/>
    <s v="Neste OYJ (NAF) CH"/>
    <s v="AAD"/>
    <s v="1-HVON"/>
    <s v="Neste Renewable Diesel"/>
    <s v="GO"/>
    <x v="7"/>
    <s v="271019429000000000   0"/>
    <n v="153410"/>
    <n v="195726"/>
    <x v="108"/>
    <x v="13"/>
    <d v="2025-10-31T00:00:00"/>
    <x v="1"/>
    <m/>
  </r>
  <r>
    <d v="2025-11-01T00:00:00"/>
    <x v="0"/>
    <x v="0"/>
    <x v="1"/>
    <n v="141400"/>
    <x v="1"/>
    <s v="BV"/>
    <s v="P1-HVON_0325384.0331073-M0476074"/>
    <s v="TK709"/>
    <s v="ACT"/>
    <s v="NESTE N"/>
    <s v="Neste OYJ (NAF) CH"/>
    <s v="AAD"/>
    <s v="1-HVON"/>
    <s v="Neste Renewable Diesel"/>
    <s v="GO"/>
    <x v="7"/>
    <s v="271019429000000000   0"/>
    <n v="311284"/>
    <n v="397147"/>
    <x v="108"/>
    <x v="13"/>
    <d v="2025-10-31T00:00:00"/>
    <x v="1"/>
    <m/>
  </r>
  <r>
    <d v="2025-11-01T00:00:00"/>
    <x v="0"/>
    <x v="0"/>
    <x v="1"/>
    <n v="141400"/>
    <x v="1"/>
    <s v="BV"/>
    <s v="P1-HVON_0326027.0331073-M0476074"/>
    <s v="TK709"/>
    <s v="ACT"/>
    <s v="NESTE N"/>
    <s v="Neste OYJ (NAF) CH"/>
    <s v="AAD"/>
    <s v="1-HVON"/>
    <s v="Neste Renewable Diesel"/>
    <s v="GO"/>
    <x v="7"/>
    <s v="271019429000000000   0"/>
    <n v="1333452"/>
    <n v="1701265"/>
    <x v="108"/>
    <x v="13"/>
    <d v="2025-10-31T00:00:00"/>
    <x v="1"/>
    <m/>
  </r>
  <r>
    <d v="2025-11-03T00:00:00"/>
    <x v="2"/>
    <x v="0"/>
    <x v="1"/>
    <n v="141400"/>
    <x v="1"/>
    <s v="OE"/>
    <s v="P1-HVON_0330728.0330728-M0475353"/>
    <s v="TK709"/>
    <s v="ACT"/>
    <s v="NESTE S"/>
    <s v="Neste Singapore (WAF)"/>
    <s v="AAD"/>
    <s v="1-HVON"/>
    <s v="Neste Renewable Diesel"/>
    <s v="GO"/>
    <x v="7"/>
    <s v="271019429000000000   0"/>
    <n v="-7664438"/>
    <n v="-9778563"/>
    <x v="109"/>
    <x v="17"/>
    <d v="2025-11-03T00:00:00"/>
    <x v="1"/>
    <m/>
  </r>
  <r>
    <d v="2025-11-03T00:00:00"/>
    <x v="2"/>
    <x v="0"/>
    <x v="1"/>
    <n v="141400"/>
    <x v="1"/>
    <s v="OE"/>
    <s v="P1-HVON_0331161.0331161-M0476280"/>
    <s v="TK709"/>
    <s v="ACT"/>
    <s v="NESTE O"/>
    <s v="Neste OYJ (WAF) CH"/>
    <s v="AAD"/>
    <s v="1-HVON"/>
    <s v="Neste Renewable Diesel"/>
    <s v="GO"/>
    <x v="7"/>
    <s v="271019429000000000   0"/>
    <n v="7664438"/>
    <n v="9778563"/>
    <x v="109"/>
    <x v="17"/>
    <d v="2025-11-03T00:00:00"/>
    <x v="1"/>
    <m/>
  </r>
  <r>
    <d v="2025-11-03T00:00:00"/>
    <x v="2"/>
    <x v="0"/>
    <x v="1"/>
    <n v="91400"/>
    <x v="2"/>
    <s v="BI"/>
    <s v="P6-XYL2_0330972.0330972-M0476148"/>
    <s v="TK609"/>
    <s v="ACT"/>
    <s v="416D"/>
    <s v="EXXONMOBIL PETROLEUM &amp; CHEMICALS MOGAS"/>
    <s v="AAD"/>
    <s v="6-XYL2"/>
    <s v="Xylene"/>
    <s v="GLN"/>
    <x v="15"/>
    <s v="270730009000000000   0"/>
    <n v="201568"/>
    <n v="235003"/>
    <x v="92"/>
    <x v="9"/>
    <d v="2025-10-29T00:00:00"/>
    <x v="0"/>
    <m/>
  </r>
  <r>
    <d v="2025-11-03T00:00:00"/>
    <x v="2"/>
    <x v="0"/>
    <x v="0"/>
    <s v="UNKNOWN"/>
    <x v="0"/>
    <m/>
    <s v="PSCAV-5_0331031.0331031-M0476003"/>
    <s v="F_GREEN_02"/>
    <s v="ACT"/>
    <n v="59"/>
    <s v="Greenergy fuels limited"/>
    <s v="FRE"/>
    <s v="SCAV-5"/>
    <s v="Hydradd C1000"/>
    <s v="ADD"/>
    <x v="21"/>
    <s v="292090709000000000   0"/>
    <n v="204"/>
    <n v="211"/>
    <x v="110"/>
    <x v="10"/>
    <d v="2025-10-28T00:00:00"/>
    <x v="0"/>
    <s v="Additivatie Torm Burmester"/>
  </r>
  <r>
    <d v="2025-11-03T00:00:00"/>
    <x v="2"/>
    <x v="0"/>
    <x v="1"/>
    <n v="141400"/>
    <x v="1"/>
    <s v="OE"/>
    <s v="P1-HVON_0330777.0330777-M0475425"/>
    <s v="TK712"/>
    <s v="ACT"/>
    <s v="NESTE O"/>
    <s v="Neste OYJ (WAF) CH"/>
    <s v="AAD"/>
    <s v="1-HVON"/>
    <s v="Neste Renewable Diesel"/>
    <s v="GO"/>
    <x v="7"/>
    <s v="271019429000000000   0"/>
    <n v="-1754995"/>
    <n v="-2241087"/>
    <x v="111"/>
    <x v="13"/>
    <d v="2025-11-03T00:00:00"/>
    <x v="1"/>
    <m/>
  </r>
  <r>
    <d v="2025-11-03T00:00:00"/>
    <x v="2"/>
    <x v="0"/>
    <x v="1"/>
    <n v="141400"/>
    <x v="1"/>
    <s v="OE"/>
    <s v="P1-HVON_0330728.0330728-M0475355"/>
    <s v="TK710"/>
    <s v="ACT"/>
    <s v="NESTE S"/>
    <s v="Neste Singapore (WAF)"/>
    <s v="AAD"/>
    <s v="1-HVON"/>
    <s v="Neste Renewable Diesel"/>
    <s v="GO"/>
    <x v="7"/>
    <s v="271019429000000000   0"/>
    <n v="-1757012"/>
    <n v="-2241087"/>
    <x v="111"/>
    <x v="13"/>
    <d v="2025-11-03T00:00:00"/>
    <x v="1"/>
    <m/>
  </r>
  <r>
    <d v="2025-11-03T00:00:00"/>
    <x v="2"/>
    <x v="0"/>
    <x v="1"/>
    <n v="141400"/>
    <x v="1"/>
    <s v="OE"/>
    <s v="P1-HVON_0330777.0331167-M0476287"/>
    <s v="TK710"/>
    <s v="ACT"/>
    <s v="NESTE O"/>
    <s v="Neste OYJ (WAF) CH"/>
    <s v="AAD"/>
    <s v="1-HVON"/>
    <s v="Neste Renewable Diesel"/>
    <s v="GO"/>
    <x v="7"/>
    <s v="271019429000000000   0"/>
    <n v="1757012"/>
    <n v="2241087"/>
    <x v="111"/>
    <x v="13"/>
    <d v="2025-11-03T00:00:00"/>
    <x v="1"/>
    <m/>
  </r>
  <r>
    <d v="2025-11-03T00:00:00"/>
    <x v="2"/>
    <x v="0"/>
    <x v="1"/>
    <n v="141400"/>
    <x v="1"/>
    <s v="OE"/>
    <s v="P1-HVON_0330728.0331166-M0476288"/>
    <s v="TK712"/>
    <s v="ACT"/>
    <s v="NESTE S"/>
    <s v="Neste Singapore (WAF)"/>
    <s v="AAD"/>
    <s v="1-HVON"/>
    <s v="Neste Renewable Diesel"/>
    <s v="GO"/>
    <x v="7"/>
    <s v="271019429000000000   0"/>
    <n v="1754995"/>
    <n v="2241087"/>
    <x v="111"/>
    <x v="13"/>
    <d v="2025-11-03T00:00:00"/>
    <x v="1"/>
    <m/>
  </r>
  <r>
    <d v="2025-11-01T00:00:00"/>
    <x v="0"/>
    <x v="0"/>
    <x v="1"/>
    <n v="141400"/>
    <x v="1"/>
    <s v="BV"/>
    <s v="P1-HVON_0329072.0330861-M0475633"/>
    <s v="TK711"/>
    <s v="ACT"/>
    <s v="NESTE S"/>
    <s v="Neste Singapore (WAF)"/>
    <s v="AAD"/>
    <s v="1-HVON"/>
    <s v="Neste Renewable Diesel"/>
    <s v="GO"/>
    <x v="7"/>
    <s v="271019429000000000   0"/>
    <n v="439169"/>
    <n v="560307"/>
    <x v="112"/>
    <x v="17"/>
    <d v="2025-10-31T00:00:00"/>
    <x v="1"/>
    <m/>
  </r>
  <r>
    <d v="2025-11-01T00:00:00"/>
    <x v="0"/>
    <x v="0"/>
    <x v="1"/>
    <n v="141400"/>
    <x v="1"/>
    <s v="BV"/>
    <s v="P1-HVON_0331074.0331074-M0476077"/>
    <s v="TK711"/>
    <s v="ACT"/>
    <s v="NESTE S"/>
    <s v="Neste Singapore (WAF)"/>
    <s v="AAD"/>
    <s v="1-HVON"/>
    <s v="Neste Renewable Diesel"/>
    <s v="GO"/>
    <x v="7"/>
    <s v="271019429000000000   0"/>
    <n v="804179"/>
    <n v="1026000"/>
    <x v="112"/>
    <x v="17"/>
    <d v="2025-10-31T00:00:00"/>
    <x v="1"/>
    <m/>
  </r>
  <r>
    <d v="2025-11-01T00:00:00"/>
    <x v="0"/>
    <x v="0"/>
    <x v="1"/>
    <n v="141400"/>
    <x v="1"/>
    <s v="BV"/>
    <s v="P1-HVON_0326027.0329762-M0473131"/>
    <s v="TK711"/>
    <s v="ACT"/>
    <s v="NESTE N"/>
    <s v="Neste OYJ (NAF) CH"/>
    <s v="AAD"/>
    <s v="1-HVON"/>
    <s v="Neste Renewable Diesel"/>
    <s v="GO"/>
    <x v="7"/>
    <s v="271019429000000000   0"/>
    <n v="4361"/>
    <n v="5564"/>
    <x v="112"/>
    <x v="17"/>
    <d v="2025-10-31T00:00:00"/>
    <x v="1"/>
    <m/>
  </r>
  <r>
    <d v="2025-11-01T00:00:00"/>
    <x v="0"/>
    <x v="0"/>
    <x v="1"/>
    <n v="141400"/>
    <x v="1"/>
    <s v="BV"/>
    <s v="P1-HVON_0329936.0330775-M0475417"/>
    <s v="TK711"/>
    <s v="ACT"/>
    <s v="NESTE N"/>
    <s v="Neste OYJ (NAF) CH"/>
    <s v="AAD"/>
    <s v="1-HVON"/>
    <s v="Neste Renewable Diesel"/>
    <s v="GO"/>
    <x v="7"/>
    <s v="271019429000000000   0"/>
    <n v="2538082"/>
    <n v="3238175"/>
    <x v="112"/>
    <x v="17"/>
    <d v="2025-10-31T00:00:00"/>
    <x v="1"/>
    <m/>
  </r>
  <r>
    <d v="2025-11-01T00:00:00"/>
    <x v="0"/>
    <x v="0"/>
    <x v="1"/>
    <n v="141400"/>
    <x v="1"/>
    <s v="BV"/>
    <s v="P1-HVON_0331069.0331069-M0476071"/>
    <s v="TK711"/>
    <s v="ACT"/>
    <s v="NESTE N"/>
    <s v="Neste OYJ (NAF) CH"/>
    <s v="AAD"/>
    <s v="1-HVON"/>
    <s v="Neste Renewable Diesel"/>
    <s v="GO"/>
    <x v="7"/>
    <s v="271019429000000000   0"/>
    <n v="1698977"/>
    <n v="2167615"/>
    <x v="112"/>
    <x v="17"/>
    <d v="2025-10-31T00:00:00"/>
    <x v="1"/>
    <m/>
  </r>
  <r>
    <d v="2025-11-01T00:00:00"/>
    <x v="0"/>
    <x v="0"/>
    <x v="1"/>
    <n v="141400"/>
    <x v="1"/>
    <s v="BV"/>
    <s v="P1-HVON_0330859.0331072-M0476075"/>
    <s v="TK711"/>
    <s v="ACT"/>
    <s v="NESTE O"/>
    <s v="Neste OYJ (WAF) CH"/>
    <s v="AAD"/>
    <s v="1-HVON"/>
    <s v="Neste Renewable Diesel"/>
    <s v="GO"/>
    <x v="7"/>
    <s v="271019429000000000   0"/>
    <n v="840556"/>
    <n v="1072412"/>
    <x v="112"/>
    <x v="17"/>
    <d v="2025-10-31T00:00:00"/>
    <x v="1"/>
    <m/>
  </r>
  <r>
    <d v="2025-11-03T00:00:00"/>
    <x v="2"/>
    <x v="0"/>
    <x v="1"/>
    <n v="141400"/>
    <x v="1"/>
    <s v="OE"/>
    <s v="P1-HVON_0330859.0331072-M0476075"/>
    <s v="TK711"/>
    <s v="ACT"/>
    <s v="NESTE O"/>
    <s v="Neste OYJ (WAF) CH"/>
    <s v="AAD"/>
    <s v="1-HVON"/>
    <s v="Neste Renewable Diesel"/>
    <s v="GO"/>
    <x v="7"/>
    <s v="271019429000000000   0"/>
    <n v="-840341"/>
    <n v="-1072138"/>
    <x v="113"/>
    <x v="13"/>
    <d v="2025-11-03T00:00:00"/>
    <x v="1"/>
    <m/>
  </r>
  <r>
    <d v="2025-11-03T00:00:00"/>
    <x v="2"/>
    <x v="0"/>
    <x v="1"/>
    <n v="141400"/>
    <x v="1"/>
    <s v="OE"/>
    <s v="P1-HVON_0330728.0330728-M0475355"/>
    <s v="TK710"/>
    <s v="ACT"/>
    <s v="NESTE S"/>
    <s v="Neste Singapore (WAF)"/>
    <s v="AAD"/>
    <s v="1-HVON"/>
    <s v="Neste Renewable Diesel"/>
    <s v="GO"/>
    <x v="7"/>
    <s v="271019429000000000   0"/>
    <n v="-840556"/>
    <n v="-1072138"/>
    <x v="113"/>
    <x v="13"/>
    <d v="2025-11-03T00:00:00"/>
    <x v="1"/>
    <m/>
  </r>
  <r>
    <d v="2025-11-03T00:00:00"/>
    <x v="2"/>
    <x v="0"/>
    <x v="1"/>
    <n v="141400"/>
    <x v="1"/>
    <s v="OE"/>
    <s v="P1-HVON_0330728.0331168-M0476290"/>
    <s v="TK711"/>
    <s v="ACT"/>
    <s v="NESTE S"/>
    <s v="Neste Singapore (WAF)"/>
    <s v="AAD"/>
    <s v="1-HVON"/>
    <s v="Neste Renewable Diesel"/>
    <s v="GO"/>
    <x v="7"/>
    <s v="271019429000000000   0"/>
    <n v="840342"/>
    <n v="1072138"/>
    <x v="113"/>
    <x v="13"/>
    <d v="2025-11-03T00:00:00"/>
    <x v="1"/>
    <m/>
  </r>
  <r>
    <d v="2025-11-03T00:00:00"/>
    <x v="2"/>
    <x v="0"/>
    <x v="1"/>
    <n v="141400"/>
    <x v="1"/>
    <s v="OE"/>
    <s v="P1-HVON_0330859.0331169-M0476289"/>
    <s v="TK710"/>
    <s v="ACT"/>
    <s v="NESTE O"/>
    <s v="Neste OYJ (WAF) CH"/>
    <s v="AAD"/>
    <s v="1-HVON"/>
    <s v="Neste Renewable Diesel"/>
    <s v="GO"/>
    <x v="7"/>
    <s v="271019429000000000   0"/>
    <n v="840556"/>
    <n v="1072138"/>
    <x v="113"/>
    <x v="13"/>
    <d v="2025-11-03T00:00:00"/>
    <x v="1"/>
    <m/>
  </r>
  <r>
    <d v="2025-11-03T00:00:00"/>
    <x v="2"/>
    <x v="0"/>
    <x v="1"/>
    <n v="141400"/>
    <x v="1"/>
    <s v="OE"/>
    <s v="P1-HVON_0331161.0331161-M0476280"/>
    <s v="TK709"/>
    <s v="ACT"/>
    <s v="NESTE O"/>
    <s v="Neste OYJ (WAF) CH"/>
    <s v="AAD"/>
    <s v="1-HVON"/>
    <s v="Neste Renewable Diesel"/>
    <s v="GO"/>
    <x v="7"/>
    <s v="271019429000000000   0"/>
    <n v="-599847"/>
    <n v="-765306"/>
    <x v="114"/>
    <x v="13"/>
    <d v="2025-11-03T00:00:00"/>
    <x v="1"/>
    <m/>
  </r>
  <r>
    <d v="2025-11-03T00:00:00"/>
    <x v="2"/>
    <x v="0"/>
    <x v="1"/>
    <n v="141400"/>
    <x v="1"/>
    <s v="OE"/>
    <s v="P1-HVON_0330728.0330728-M0475355"/>
    <s v="TK710"/>
    <s v="ACT"/>
    <s v="NESTE S"/>
    <s v="Neste Singapore (WAF)"/>
    <s v="AAD"/>
    <s v="1-HVON"/>
    <s v="Neste Renewable Diesel"/>
    <s v="GO"/>
    <x v="7"/>
    <s v="271019429000000000   0"/>
    <n v="-600000"/>
    <n v="-765306"/>
    <x v="114"/>
    <x v="13"/>
    <d v="2025-11-03T00:00:00"/>
    <x v="1"/>
    <m/>
  </r>
  <r>
    <d v="2025-11-03T00:00:00"/>
    <x v="2"/>
    <x v="0"/>
    <x v="1"/>
    <n v="141400"/>
    <x v="1"/>
    <s v="OE"/>
    <s v="P1-HVON_0330728.0331170-M0476292"/>
    <s v="TK709"/>
    <s v="ACT"/>
    <s v="NESTE S"/>
    <s v="Neste Singapore (WAF)"/>
    <s v="AAD"/>
    <s v="1-HVON"/>
    <s v="Neste Renewable Diesel"/>
    <s v="GO"/>
    <x v="7"/>
    <s v="271019429000000000   0"/>
    <n v="599847"/>
    <n v="765306"/>
    <x v="114"/>
    <x v="13"/>
    <d v="2025-11-03T00:00:00"/>
    <x v="1"/>
    <m/>
  </r>
  <r>
    <d v="2025-11-03T00:00:00"/>
    <x v="2"/>
    <x v="0"/>
    <x v="1"/>
    <n v="141400"/>
    <x v="1"/>
    <s v="OE"/>
    <s v="P1-HVON_0331161.0331171-M0476291"/>
    <s v="TK710"/>
    <s v="ACT"/>
    <s v="NESTE O"/>
    <s v="Neste OYJ (WAF) CH"/>
    <s v="AAD"/>
    <s v="1-HVON"/>
    <s v="Neste Renewable Diesel"/>
    <s v="GO"/>
    <x v="7"/>
    <s v="271019429000000000   0"/>
    <n v="600000"/>
    <n v="765306"/>
    <x v="114"/>
    <x v="13"/>
    <d v="2025-11-03T00:00:00"/>
    <x v="1"/>
    <m/>
  </r>
  <r>
    <d v="2025-11-03T00:00:00"/>
    <x v="2"/>
    <x v="0"/>
    <x v="0"/>
    <s v="UNKNOWN"/>
    <x v="0"/>
    <m/>
    <s v="PSCAV-5_0331031.0331031-M0476003"/>
    <s v="F_GREEN_02"/>
    <s v="ACT"/>
    <n v="59"/>
    <s v="Greenergy fuels limited"/>
    <s v="FRE"/>
    <s v="SCAV-5"/>
    <s v="Hydradd C1000"/>
    <s v="ADD"/>
    <x v="21"/>
    <s v="292090709000000000   0"/>
    <n v="-204"/>
    <n v="-211"/>
    <x v="115"/>
    <x v="3"/>
    <d v="2025-10-28T00:00:00"/>
    <x v="0"/>
    <s v="-"/>
  </r>
  <r>
    <d v="2025-11-03T00:00:00"/>
    <x v="2"/>
    <x v="0"/>
    <x v="0"/>
    <s v="UNKNOWN"/>
    <x v="0"/>
    <m/>
    <s v="PSCAV-5_0331031.0331025-M0476294"/>
    <s v="F_GREEN_LVB2"/>
    <s v="ACT"/>
    <n v="59"/>
    <s v="Greenergy fuels limited"/>
    <s v="FRE"/>
    <s v="SCAV-5"/>
    <s v="Hydradd C1000"/>
    <s v="ADD"/>
    <x v="21"/>
    <s v="292090709000000000   0"/>
    <n v="204"/>
    <n v="211"/>
    <x v="115"/>
    <x v="3"/>
    <d v="2025-10-28T00:00:00"/>
    <x v="0"/>
    <s v="-"/>
  </r>
  <r>
    <d v="2025-11-03T00:00:00"/>
    <x v="2"/>
    <x v="0"/>
    <x v="1"/>
    <n v="141400"/>
    <x v="1"/>
    <s v="OE"/>
    <s v="P1-BGO1_0330414.0330414-M0474818"/>
    <s v="TK289"/>
    <s v="ACT"/>
    <n v="59"/>
    <s v="Greenergy fuels limited"/>
    <s v="AAD"/>
    <s v="1-BGO1"/>
    <s v="Fame"/>
    <s v="GO"/>
    <x v="18"/>
    <s v="382600109900000000   0"/>
    <n v="-83001"/>
    <n v="-94053"/>
    <x v="115"/>
    <x v="3"/>
    <d v="2025-10-28T00:00:00"/>
    <x v="0"/>
    <s v="-"/>
  </r>
  <r>
    <d v="2025-11-03T00:00:00"/>
    <x v="2"/>
    <x v="0"/>
    <x v="1"/>
    <n v="141400"/>
    <x v="1"/>
    <s v="OE"/>
    <s v="P1-BGO1_0330414.0331024-M0476312"/>
    <s v="F_GREEN_LVB2"/>
    <s v="ACT"/>
    <n v="59"/>
    <s v="Greenergy fuels limited"/>
    <s v="AAD"/>
    <s v="1-BGO1"/>
    <s v="Fame"/>
    <s v="GO"/>
    <x v="18"/>
    <s v="382600109900000000   0"/>
    <n v="83001"/>
    <n v="94053"/>
    <x v="115"/>
    <x v="3"/>
    <d v="2025-10-28T00:00:00"/>
    <x v="0"/>
    <s v="-"/>
  </r>
  <r>
    <d v="2025-11-03T00:00:00"/>
    <x v="2"/>
    <x v="0"/>
    <x v="1"/>
    <n v="141400"/>
    <x v="1"/>
    <s v="OE"/>
    <s v="P1-BGO1_0330438.0330438-M0474879"/>
    <s v="TK288"/>
    <s v="ACT"/>
    <n v="59"/>
    <s v="Greenergy fuels limited"/>
    <s v="AAD"/>
    <s v="1-BGO1"/>
    <s v="Fame"/>
    <s v="GO"/>
    <x v="18"/>
    <s v="382600109900000000   0"/>
    <n v="-769377"/>
    <n v="-871223"/>
    <x v="115"/>
    <x v="3"/>
    <d v="2025-10-28T00:00:00"/>
    <x v="0"/>
    <s v="-"/>
  </r>
  <r>
    <d v="2025-11-03T00:00:00"/>
    <x v="2"/>
    <x v="0"/>
    <x v="1"/>
    <n v="141400"/>
    <x v="1"/>
    <s v="OE"/>
    <s v="P1-BGO1_0330439.0330439-M0475268"/>
    <s v="TK288"/>
    <s v="ACT"/>
    <n v="59"/>
    <s v="Greenergy fuels limited"/>
    <s v="AAD"/>
    <s v="1-BGO1"/>
    <s v="Fame"/>
    <s v="GO"/>
    <x v="18"/>
    <s v="382600109900000000   0"/>
    <n v="-163571"/>
    <n v="-185224"/>
    <x v="115"/>
    <x v="3"/>
    <d v="2025-10-28T00:00:00"/>
    <x v="0"/>
    <s v="-"/>
  </r>
  <r>
    <d v="2025-11-03T00:00:00"/>
    <x v="2"/>
    <x v="0"/>
    <x v="1"/>
    <n v="141400"/>
    <x v="1"/>
    <s v="OE"/>
    <s v="P1-BGO1_0330438.0331024-M0476313"/>
    <s v="F_GREEN_LVB2"/>
    <s v="ACT"/>
    <n v="59"/>
    <s v="Greenergy fuels limited"/>
    <s v="AAD"/>
    <s v="1-BGO1"/>
    <s v="Fame"/>
    <s v="GO"/>
    <x v="18"/>
    <s v="382600109900000000   0"/>
    <n v="769377"/>
    <n v="871223"/>
    <x v="115"/>
    <x v="3"/>
    <d v="2025-10-28T00:00:00"/>
    <x v="0"/>
    <s v="-"/>
  </r>
  <r>
    <d v="2025-11-03T00:00:00"/>
    <x v="2"/>
    <x v="0"/>
    <x v="1"/>
    <n v="141400"/>
    <x v="1"/>
    <s v="OE"/>
    <s v="P1-BGO1_0330439.0331024-M0476313"/>
    <s v="F_GREEN_LVB2"/>
    <s v="ACT"/>
    <n v="59"/>
    <s v="Greenergy fuels limited"/>
    <s v="AAD"/>
    <s v="1-BGO1"/>
    <s v="Fame"/>
    <s v="GO"/>
    <x v="18"/>
    <s v="382600109900000000   0"/>
    <n v="163571"/>
    <n v="185224"/>
    <x v="115"/>
    <x v="3"/>
    <d v="2025-10-28T00:00:00"/>
    <x v="0"/>
    <s v="-"/>
  </r>
  <r>
    <d v="2025-11-03T00:00:00"/>
    <x v="2"/>
    <x v="0"/>
    <x v="1"/>
    <n v="140900"/>
    <x v="4"/>
    <s v="AF"/>
    <s v="P6-OLO3_0330989.0330989-M0476216"/>
    <s v="F_MOGAS05"/>
    <s v="ACT"/>
    <s v="416D"/>
    <s v="EXXONMOBIL PETROLEUM &amp; CHEMICALS MOGAS"/>
    <s v="AAD"/>
    <s v="6-OLO3"/>
    <s v="Alkylate"/>
    <s v="GLN"/>
    <x v="10"/>
    <s v="271012909000000000   0"/>
    <n v="-2983517"/>
    <n v="-4270098"/>
    <x v="116"/>
    <x v="5"/>
    <d v="2025-10-31T00:00:00"/>
    <x v="1"/>
    <s v="Marbella"/>
  </r>
  <r>
    <d v="2025-11-03T00:00:00"/>
    <x v="2"/>
    <x v="0"/>
    <x v="1"/>
    <n v="141400"/>
    <x v="1"/>
    <s v="PR"/>
    <s v="P1-BGO1_0330414.0331024-M0476312"/>
    <s v="F_GREEN_LVB2"/>
    <s v="ACT"/>
    <n v="59"/>
    <s v="Greenergy fuels limited"/>
    <s v="AAD"/>
    <s v="1-BGO1"/>
    <s v="Fame"/>
    <s v="GO"/>
    <x v="18"/>
    <s v="382600109900000000   0"/>
    <n v="-83055"/>
    <n v="-94053"/>
    <x v="117"/>
    <x v="1"/>
    <d v="2025-11-03T00:00:00"/>
    <x v="0"/>
    <s v="-"/>
  </r>
  <r>
    <d v="2025-11-03T00:00:00"/>
    <x v="2"/>
    <x v="0"/>
    <x v="1"/>
    <n v="141400"/>
    <x v="1"/>
    <s v="PR"/>
    <s v="P1-BGO1_0330438.0331024-M0476313"/>
    <s v="F_GREEN_LVB2"/>
    <s v="ACT"/>
    <n v="59"/>
    <s v="Greenergy fuels limited"/>
    <s v="AAD"/>
    <s v="1-BGO1"/>
    <s v="Fame"/>
    <s v="GO"/>
    <x v="18"/>
    <s v="382600109900000000   0"/>
    <n v="-769347"/>
    <n v="-871223"/>
    <x v="117"/>
    <x v="1"/>
    <d v="2025-11-03T00:00:00"/>
    <x v="0"/>
    <s v="-"/>
  </r>
  <r>
    <d v="2025-11-03T00:00:00"/>
    <x v="2"/>
    <x v="0"/>
    <x v="1"/>
    <n v="141400"/>
    <x v="1"/>
    <s v="PR"/>
    <s v="P1-BGO1_0330439.0331024-M0476313"/>
    <s v="F_GREEN_LVB2"/>
    <s v="ACT"/>
    <n v="59"/>
    <s v="Greenergy fuels limited"/>
    <s v="AAD"/>
    <s v="1-BGO1"/>
    <s v="Fame"/>
    <s v="GO"/>
    <x v="18"/>
    <s v="382600109900000000   0"/>
    <n v="-163565"/>
    <n v="-185224"/>
    <x v="117"/>
    <x v="1"/>
    <d v="2025-11-03T00:00:00"/>
    <x v="0"/>
    <s v="-"/>
  </r>
  <r>
    <d v="2025-11-03T00:00:00"/>
    <x v="2"/>
    <x v="0"/>
    <x v="0"/>
    <s v="UNKNOWN"/>
    <x v="0"/>
    <m/>
    <s v="PSCAV-5_0331031.0331025-M0476294"/>
    <s v="F_GREEN_LVB2"/>
    <s v="ACT"/>
    <n v="59"/>
    <s v="Greenergy fuels limited"/>
    <s v="FRE"/>
    <s v="SCAV-5"/>
    <s v="Hydradd C1000"/>
    <s v="ADD"/>
    <x v="21"/>
    <s v="292090709000000000   0"/>
    <n v="-186"/>
    <n v="-211"/>
    <x v="117"/>
    <x v="1"/>
    <d v="2025-11-03T00:00:00"/>
    <x v="0"/>
    <s v="-"/>
  </r>
  <r>
    <d v="2025-11-03T00:00:00"/>
    <x v="2"/>
    <x v="0"/>
    <x v="1"/>
    <n v="141400"/>
    <x v="1"/>
    <s v="PR"/>
    <s v="P1-BGO1_0331031.0331186-M0476006"/>
    <s v="F_GREEN_LVB2"/>
    <s v="ACT"/>
    <n v="59"/>
    <s v="Greenergy fuels limited"/>
    <s v="AAD"/>
    <s v="1-BGO1"/>
    <s v="Fame"/>
    <s v="GO"/>
    <x v="18"/>
    <s v="382600109900000000   0"/>
    <n v="186"/>
    <n v="211"/>
    <x v="117"/>
    <x v="1"/>
    <d v="2025-11-03T00:00:00"/>
    <x v="0"/>
    <s v="-"/>
  </r>
  <r>
    <d v="2025-11-03T00:00:00"/>
    <x v="2"/>
    <x v="0"/>
    <x v="1"/>
    <n v="141400"/>
    <x v="1"/>
    <s v="PR"/>
    <s v="P1-BGO1_0330414.0331188-M0476006"/>
    <s v="F_GREEN_LVB2"/>
    <s v="ACT"/>
    <n v="59"/>
    <s v="Greenergy fuels limited"/>
    <s v="AAD"/>
    <s v="1-BGO1"/>
    <s v="Fame"/>
    <s v="GO"/>
    <x v="18"/>
    <s v="382600109900000000   0"/>
    <n v="83055"/>
    <n v="94053"/>
    <x v="117"/>
    <x v="1"/>
    <d v="2025-11-03T00:00:00"/>
    <x v="0"/>
    <s v="-"/>
  </r>
  <r>
    <d v="2025-11-03T00:00:00"/>
    <x v="2"/>
    <x v="0"/>
    <x v="1"/>
    <n v="141400"/>
    <x v="1"/>
    <s v="PR"/>
    <s v="P1-BGO1_0330438.0331188-M0476006"/>
    <s v="F_GREEN_LVB2"/>
    <s v="ACT"/>
    <n v="59"/>
    <s v="Greenergy fuels limited"/>
    <s v="AAD"/>
    <s v="1-BGO1"/>
    <s v="Fame"/>
    <s v="GO"/>
    <x v="18"/>
    <s v="382600109900000000   0"/>
    <n v="769347"/>
    <n v="871223"/>
    <x v="117"/>
    <x v="1"/>
    <d v="2025-11-03T00:00:00"/>
    <x v="0"/>
    <s v="-"/>
  </r>
  <r>
    <d v="2025-11-03T00:00:00"/>
    <x v="2"/>
    <x v="0"/>
    <x v="1"/>
    <n v="141400"/>
    <x v="1"/>
    <s v="PR"/>
    <s v="P1-BGO1_0330439.0331188-M0476006"/>
    <s v="F_GREEN_LVB2"/>
    <s v="ACT"/>
    <n v="59"/>
    <s v="Greenergy fuels limited"/>
    <s v="AAD"/>
    <s v="1-BGO1"/>
    <s v="Fame"/>
    <s v="GO"/>
    <x v="18"/>
    <s v="382600109900000000   0"/>
    <n v="163565"/>
    <n v="185224"/>
    <x v="117"/>
    <x v="1"/>
    <d v="2025-11-03T00:00:00"/>
    <x v="0"/>
    <s v="-"/>
  </r>
  <r>
    <d v="2025-11-03T00:00:00"/>
    <x v="2"/>
    <x v="0"/>
    <x v="1"/>
    <n v="140900"/>
    <x v="4"/>
    <s v="AF"/>
    <s v="P1-BGO1_0331031.0331186-M0476006"/>
    <s v="F_GREEN_LVB2"/>
    <s v="ACT"/>
    <n v="59"/>
    <s v="Greenergy fuels limited"/>
    <s v="AAD"/>
    <s v="1-BGO1"/>
    <s v="Fame"/>
    <s v="GO"/>
    <x v="18"/>
    <s v="382600109900000000   0"/>
    <n v="-186"/>
    <n v="-211"/>
    <x v="118"/>
    <x v="5"/>
    <d v="2025-10-28T00:00:00"/>
    <x v="1"/>
    <s v="Tom Burmester"/>
  </r>
  <r>
    <d v="2025-11-03T00:00:00"/>
    <x v="2"/>
    <x v="0"/>
    <x v="1"/>
    <n v="140900"/>
    <x v="4"/>
    <s v="AF"/>
    <s v="P1-BGO1_0330414.0331188-M0476006"/>
    <s v="F_GREEN_LVB2"/>
    <s v="ACT"/>
    <n v="59"/>
    <s v="Greenergy fuels limited"/>
    <s v="AAD"/>
    <s v="1-BGO1"/>
    <s v="Fame"/>
    <s v="GO"/>
    <x v="18"/>
    <s v="382600109900000000   0"/>
    <n v="-83055"/>
    <n v="-94053"/>
    <x v="118"/>
    <x v="5"/>
    <d v="2025-10-28T00:00:00"/>
    <x v="1"/>
    <s v="Tom Burmester"/>
  </r>
  <r>
    <d v="2025-11-03T00:00:00"/>
    <x v="2"/>
    <x v="0"/>
    <x v="1"/>
    <n v="140900"/>
    <x v="4"/>
    <s v="AF"/>
    <s v="P1-BGO1_0330438.0331188-M0476006"/>
    <s v="F_GREEN_LVB2"/>
    <s v="ACT"/>
    <n v="59"/>
    <s v="Greenergy fuels limited"/>
    <s v="AAD"/>
    <s v="1-BGO1"/>
    <s v="Fame"/>
    <s v="GO"/>
    <x v="18"/>
    <s v="382600109900000000   0"/>
    <n v="-769347"/>
    <n v="-871223"/>
    <x v="118"/>
    <x v="5"/>
    <d v="2025-10-28T00:00:00"/>
    <x v="1"/>
    <s v="Tom Burmester"/>
  </r>
  <r>
    <d v="2025-11-03T00:00:00"/>
    <x v="2"/>
    <x v="0"/>
    <x v="1"/>
    <n v="140900"/>
    <x v="4"/>
    <s v="AF"/>
    <s v="P1-BGO1_0330439.0331188-M0476006"/>
    <s v="F_GREEN_LVB2"/>
    <s v="ACT"/>
    <n v="59"/>
    <s v="Greenergy fuels limited"/>
    <s v="AAD"/>
    <s v="1-BGO1"/>
    <s v="Fame"/>
    <s v="GO"/>
    <x v="18"/>
    <s v="382600109900000000   0"/>
    <n v="-163565"/>
    <n v="-185224"/>
    <x v="118"/>
    <x v="5"/>
    <d v="2025-10-28T00:00:00"/>
    <x v="1"/>
    <s v="Tom Burmester"/>
  </r>
  <r>
    <d v="2025-11-01T00:00:00"/>
    <x v="0"/>
    <x v="0"/>
    <x v="1"/>
    <n v="141400"/>
    <x v="1"/>
    <s v="BV"/>
    <s v="P1-HVON_0329072.0330692-M0475293"/>
    <s v="TK705"/>
    <s v="ACT"/>
    <s v="NESTE S"/>
    <s v="Neste Singapore (WAF)"/>
    <s v="AAD"/>
    <s v="1-HVON"/>
    <s v="Neste Renewable Diesel"/>
    <s v="GO"/>
    <x v="7"/>
    <s v="271019429000000000   0"/>
    <n v="2200704"/>
    <n v="2803088"/>
    <x v="119"/>
    <x v="13"/>
    <d v="2025-10-23T00:00:00"/>
    <x v="1"/>
    <m/>
  </r>
  <r>
    <d v="2025-11-01T00:00:00"/>
    <x v="0"/>
    <x v="0"/>
    <x v="1"/>
    <n v="141400"/>
    <x v="1"/>
    <s v="BV"/>
    <s v="P1-HVON_0328291.0330739-M0475375"/>
    <s v="TK705"/>
    <s v="ACT"/>
    <s v="NESTE S"/>
    <s v="Neste Singapore (WAF)"/>
    <s v="AAD"/>
    <s v="1-HVON"/>
    <s v="Neste Renewable Diesel"/>
    <s v="GO"/>
    <x v="7"/>
    <s v="271019429000000000   0"/>
    <n v="1156"/>
    <n v="1472"/>
    <x v="119"/>
    <x v="13"/>
    <d v="2025-10-23T00:00:00"/>
    <x v="1"/>
    <m/>
  </r>
  <r>
    <d v="2025-11-01T00:00:00"/>
    <x v="0"/>
    <x v="0"/>
    <x v="1"/>
    <n v="141400"/>
    <x v="1"/>
    <s v="BV"/>
    <s v="P1-HVON_0328291.0330771-M0475413"/>
    <s v="TK705"/>
    <s v="ACT"/>
    <s v="NESTE S"/>
    <s v="Neste Singapore (WAF)"/>
    <s v="AAD"/>
    <s v="1-HVON"/>
    <s v="Neste Renewable Diesel"/>
    <s v="GO"/>
    <x v="7"/>
    <s v="271019429000000000   0"/>
    <n v="500128"/>
    <n v="637024"/>
    <x v="119"/>
    <x v="13"/>
    <d v="2025-10-23T00:00:00"/>
    <x v="1"/>
    <m/>
  </r>
  <r>
    <d v="2025-11-01T00:00:00"/>
    <x v="0"/>
    <x v="0"/>
    <x v="1"/>
    <n v="141400"/>
    <x v="1"/>
    <s v="BV"/>
    <s v="P1-HVON_0325677.0330837-M0475602"/>
    <s v="TK705"/>
    <s v="ACT"/>
    <s v="NESTE S"/>
    <s v="Neste Singapore (WAF)"/>
    <s v="AAD"/>
    <s v="1-HVON"/>
    <s v="Neste Renewable Diesel"/>
    <s v="GO"/>
    <x v="7"/>
    <s v="271019429000000000   0"/>
    <n v="20864"/>
    <n v="26575"/>
    <x v="119"/>
    <x v="13"/>
    <d v="2025-10-23T00:00:00"/>
    <x v="1"/>
    <m/>
  </r>
  <r>
    <d v="2025-11-01T00:00:00"/>
    <x v="0"/>
    <x v="0"/>
    <x v="1"/>
    <n v="141400"/>
    <x v="1"/>
    <s v="BV"/>
    <s v="P1-HVON_0329829.0330837-M0475602"/>
    <s v="TK705"/>
    <s v="ACT"/>
    <s v="NESTE S"/>
    <s v="Neste Singapore (WAF)"/>
    <s v="AAD"/>
    <s v="1-HVON"/>
    <s v="Neste Renewable Diesel"/>
    <s v="GO"/>
    <x v="7"/>
    <s v="271019429000000000   0"/>
    <n v="118092"/>
    <n v="150416"/>
    <x v="119"/>
    <x v="13"/>
    <d v="2025-10-23T00:00:00"/>
    <x v="1"/>
    <m/>
  </r>
  <r>
    <d v="2025-11-01T00:00:00"/>
    <x v="0"/>
    <x v="0"/>
    <x v="1"/>
    <n v="141400"/>
    <x v="1"/>
    <s v="BV"/>
    <s v="P1-HVON_0329936.0329936-M0473497"/>
    <s v="TK705"/>
    <s v="ACT"/>
    <s v="NESTE N"/>
    <s v="Neste OYJ (NAF) CH"/>
    <s v="AAD"/>
    <s v="1-HVON"/>
    <s v="Neste Renewable Diesel"/>
    <s v="GO"/>
    <x v="7"/>
    <s v="271019429000000000   0"/>
    <n v="424967"/>
    <n v="541290"/>
    <x v="119"/>
    <x v="13"/>
    <d v="2025-10-23T00:00:00"/>
    <x v="1"/>
    <s v="Manouk"/>
  </r>
  <r>
    <d v="2025-11-01T00:00:00"/>
    <x v="0"/>
    <x v="0"/>
    <x v="1"/>
    <n v="141400"/>
    <x v="1"/>
    <s v="BV"/>
    <s v="P1-HVON_0328998.0330860-M0475634"/>
    <s v="TK705"/>
    <s v="ACT"/>
    <s v="NESTE N"/>
    <s v="Neste OYJ (NAF) CH"/>
    <s v="AAD"/>
    <s v="1-HVON"/>
    <s v="Neste Renewable Diesel"/>
    <s v="GO"/>
    <x v="7"/>
    <s v="271019429000000000   0"/>
    <n v="726679"/>
    <n v="925588"/>
    <x v="119"/>
    <x v="13"/>
    <d v="2025-10-23T00:00:00"/>
    <x v="1"/>
    <m/>
  </r>
  <r>
    <d v="2025-11-01T00:00:00"/>
    <x v="0"/>
    <x v="0"/>
    <x v="1"/>
    <n v="141400"/>
    <x v="1"/>
    <s v="BV"/>
    <s v="P1-HVON_0325384.0330860-M0475634"/>
    <s v="TK705"/>
    <s v="ACT"/>
    <s v="NESTE N"/>
    <s v="Neste OYJ (NAF) CH"/>
    <s v="AAD"/>
    <s v="1-HVON"/>
    <s v="Neste Renewable Diesel"/>
    <s v="GO"/>
    <x v="7"/>
    <s v="271019429000000000   0"/>
    <n v="355597"/>
    <n v="452932"/>
    <x v="119"/>
    <x v="13"/>
    <d v="2025-10-23T00:00:00"/>
    <x v="1"/>
    <m/>
  </r>
  <r>
    <d v="2025-11-03T00:00:00"/>
    <x v="2"/>
    <x v="0"/>
    <x v="1"/>
    <n v="140900"/>
    <x v="4"/>
    <s v="AF"/>
    <s v="P1-HVON_0329072.0330692-M0475293"/>
    <s v="TK705"/>
    <s v="ACT"/>
    <s v="NESTE S"/>
    <s v="Neste Singapore (WAF)"/>
    <s v="AAD"/>
    <s v="1-HVON"/>
    <s v="Neste Renewable Diesel"/>
    <s v="GO"/>
    <x v="7"/>
    <s v="271019429000000000   0"/>
    <n v="-2096254"/>
    <n v="-2670047"/>
    <x v="120"/>
    <x v="5"/>
    <d v="2025-10-31T00:00:00"/>
    <x v="1"/>
    <s v="Achilles"/>
  </r>
  <r>
    <d v="2025-11-03T00:00:00"/>
    <x v="2"/>
    <x v="0"/>
    <x v="1"/>
    <n v="91400"/>
    <x v="2"/>
    <s v="BI"/>
    <s v="P6-OLO1_0331079.0331079-M0476267"/>
    <s v="TK601"/>
    <s v="ACT"/>
    <s v="416D"/>
    <s v="EXXONMOBIL PETROLEUM &amp; CHEMICALS MOGAS"/>
    <s v="AAD"/>
    <s v="6-OLO1"/>
    <s v="Heavy Powerformate MGBlend (IC5/HPF)"/>
    <s v="GLN"/>
    <x v="10"/>
    <s v="271012909000000000   0"/>
    <n v="1635486"/>
    <n v="2149810"/>
    <x v="121"/>
    <x v="9"/>
    <d v="2025-10-31T00:00:00"/>
    <x v="0"/>
    <m/>
  </r>
  <r>
    <d v="2025-11-03T00:00:00"/>
    <x v="2"/>
    <x v="0"/>
    <x v="1"/>
    <n v="91400"/>
    <x v="2"/>
    <s v="BI"/>
    <s v="P6-OLO1_0331079.0331079-M0476268"/>
    <s v="TK601"/>
    <s v="ACT"/>
    <s v="416D"/>
    <s v="EXXONMOBIL PETROLEUM &amp; CHEMICALS MOGAS"/>
    <s v="AAD"/>
    <s v="6-OLO1"/>
    <s v="Heavy Powerformate MGBlend (IC5/HPF)"/>
    <s v="GLN"/>
    <x v="10"/>
    <s v="271012909000000000   0"/>
    <n v="156040"/>
    <n v="228878"/>
    <x v="121"/>
    <x v="9"/>
    <d v="2025-10-31T00:00:00"/>
    <x v="0"/>
    <m/>
  </r>
  <r>
    <d v="2025-11-03T00:00:00"/>
    <x v="2"/>
    <x v="0"/>
    <x v="0"/>
    <s v="UNKNOWN"/>
    <x v="0"/>
    <m/>
    <s v="POLI-92_0330946.0330946-M0475845"/>
    <s v="F_NESTESNP01"/>
    <s v="ACT"/>
    <s v="NESTE S"/>
    <s v="Neste Singapore (WAF)"/>
    <s v="FRE"/>
    <s v="OLI-9250"/>
    <s v="OLI-9250"/>
    <s v="ADD"/>
    <x v="22"/>
    <s v="292990009000000000   0"/>
    <n v="1260"/>
    <n v="1340"/>
    <x v="122"/>
    <x v="10"/>
    <d v="2025-10-29T00:00:00"/>
    <x v="0"/>
    <s v="EK-STREAM"/>
  </r>
  <r>
    <d v="2025-11-03T00:00:00"/>
    <x v="2"/>
    <x v="0"/>
    <x v="0"/>
    <s v="UNKNOWN"/>
    <x v="0"/>
    <m/>
    <s v="POLI-92_0330946.0330946-M0475845"/>
    <s v="F_NESTESNP01"/>
    <s v="ACT"/>
    <s v="NESTE S"/>
    <s v="Neste Singapore (WAF)"/>
    <s v="FRE"/>
    <s v="OLI-9250"/>
    <s v="OLI-9250"/>
    <s v="ADD"/>
    <x v="22"/>
    <s v="292990009000000000   0"/>
    <n v="-1260"/>
    <n v="-1340"/>
    <x v="123"/>
    <x v="3"/>
    <d v="2025-10-29T00:00:00"/>
    <x v="0"/>
    <s v="-"/>
  </r>
  <r>
    <d v="2025-11-03T00:00:00"/>
    <x v="2"/>
    <x v="0"/>
    <x v="0"/>
    <s v="UNKNOWN"/>
    <x v="0"/>
    <m/>
    <s v="POLI-92_0330946.0330945-M0476319"/>
    <s v="F_NESTESNP_LVB1"/>
    <s v="ACT"/>
    <s v="NESTE S"/>
    <s v="Neste Singapore (WAF)"/>
    <s v="FRE"/>
    <s v="OLI-9250"/>
    <s v="OLI-9250"/>
    <s v="ADD"/>
    <x v="22"/>
    <s v="292990009000000000   0"/>
    <n v="1260"/>
    <n v="1340"/>
    <x v="123"/>
    <x v="3"/>
    <d v="2025-10-29T00:00:00"/>
    <x v="0"/>
    <s v="-"/>
  </r>
  <r>
    <d v="2025-11-03T00:00:00"/>
    <x v="3"/>
    <x v="2"/>
    <x v="1"/>
    <n v="141400"/>
    <x v="1"/>
    <s v="MB"/>
    <s v="P6-EU&lt;9_0330864.0330896-M0475708"/>
    <s v="TK608"/>
    <s v="ACT"/>
    <s v="416D"/>
    <s v="EXXONMOBIL PETROLEUM &amp; CHEMICALS MOGAS"/>
    <s v="AAD"/>
    <s v="6-EU&lt;95"/>
    <s v="Eurobob"/>
    <s v="GLN"/>
    <x v="11"/>
    <s v="271012419000000000U342"/>
    <n v="225797"/>
    <n v="9539"/>
    <x v="124"/>
    <x v="11"/>
    <d v="2025-11-03T00:00:00"/>
    <x v="1"/>
    <m/>
  </r>
  <r>
    <d v="2025-11-03T00:00:00"/>
    <x v="2"/>
    <x v="0"/>
    <x v="1"/>
    <n v="141400"/>
    <x v="1"/>
    <s v="OE"/>
    <s v="P6-OLO8_0330648.0330980-M0475888"/>
    <s v="TK600"/>
    <s v="ACT"/>
    <s v="416D"/>
    <s v="EXXONMOBIL PETROLEUM &amp; CHEMICALS MOGAS"/>
    <s v="AAD"/>
    <s v="6-OLO8"/>
    <s v="Others Light Oils"/>
    <s v="GLN"/>
    <x v="10"/>
    <s v="271012909000000000   0"/>
    <n v="-543238"/>
    <n v="-749914"/>
    <x v="125"/>
    <x v="3"/>
    <d v="2025-11-03T00:00:00"/>
    <x v="0"/>
    <m/>
  </r>
  <r>
    <d v="2025-11-03T00:00:00"/>
    <x v="2"/>
    <x v="0"/>
    <x v="1"/>
    <n v="141400"/>
    <x v="1"/>
    <s v="OE"/>
    <s v="P6-OLO8_0330648.0331180-M0476320"/>
    <s v="TK610"/>
    <s v="ACT"/>
    <s v="416D"/>
    <s v="EXXONMOBIL PETROLEUM &amp; CHEMICALS MOGAS"/>
    <s v="AAD"/>
    <s v="6-OLO8"/>
    <s v="Others Light Oils"/>
    <s v="GLN"/>
    <x v="10"/>
    <s v="271012909000000000   0"/>
    <n v="543238"/>
    <n v="749914"/>
    <x v="125"/>
    <x v="3"/>
    <d v="2025-11-03T00:00:00"/>
    <x v="0"/>
    <m/>
  </r>
  <r>
    <d v="2025-11-03T00:00:00"/>
    <x v="3"/>
    <x v="5"/>
    <x v="1"/>
    <n v="141400"/>
    <x v="1"/>
    <s v="VT"/>
    <s v="P6-OLO8_0330648.0331180-M0476320"/>
    <s v="TK610"/>
    <s v="ACT"/>
    <s v="416D"/>
    <s v="EXXONMOBIL PETROLEUM &amp; CHEMICALS MOGAS"/>
    <s v="AAD"/>
    <s v="6-OLO8"/>
    <s v="Others Light Oils"/>
    <s v="GLN"/>
    <x v="10"/>
    <s v="271012909000000000   0"/>
    <n v="-63"/>
    <n v="-103"/>
    <x v="125"/>
    <x v="3"/>
    <d v="2025-11-03T00:00:00"/>
    <x v="1"/>
    <m/>
  </r>
  <r>
    <d v="2025-11-04T00:00:00"/>
    <x v="2"/>
    <x v="0"/>
    <x v="1"/>
    <n v="141400"/>
    <x v="1"/>
    <s v="OE"/>
    <s v="P6-OLO8_0330648.0330980-M0475888"/>
    <s v="TK600"/>
    <s v="ACT"/>
    <s v="416D"/>
    <s v="EXXONMOBIL PETROLEUM &amp; CHEMICALS MOGAS"/>
    <s v="AAD"/>
    <s v="6-OLO8"/>
    <s v="Others Light Oils"/>
    <s v="GLN"/>
    <x v="10"/>
    <s v="271012909000000000   0"/>
    <n v="-1086382"/>
    <n v="-1499700"/>
    <x v="126"/>
    <x v="3"/>
    <d v="2025-11-03T00:00:00"/>
    <x v="0"/>
    <m/>
  </r>
  <r>
    <d v="2025-11-04T00:00:00"/>
    <x v="2"/>
    <x v="0"/>
    <x v="1"/>
    <n v="141400"/>
    <x v="1"/>
    <s v="OE"/>
    <s v="P6-OLO8_0330648.0331153-M0476322"/>
    <s v="TK608"/>
    <s v="ACT"/>
    <s v="416D"/>
    <s v="EXXONMOBIL PETROLEUM &amp; CHEMICALS MOGAS"/>
    <s v="AAD"/>
    <s v="6-OLO8"/>
    <s v="Others Light Oils"/>
    <s v="GLN"/>
    <x v="10"/>
    <s v="271012909000000000   0"/>
    <n v="1086382"/>
    <n v="1499700"/>
    <x v="126"/>
    <x v="3"/>
    <d v="2025-11-03T00:00:00"/>
    <x v="0"/>
    <m/>
  </r>
  <r>
    <d v="2025-11-04T00:00:00"/>
    <x v="2"/>
    <x v="0"/>
    <x v="1"/>
    <n v="141400"/>
    <x v="1"/>
    <s v="OE"/>
    <s v="P1-BGO1_0330414.0330414-M0474818"/>
    <s v="TK289"/>
    <s v="ACT"/>
    <n v="59"/>
    <s v="Greenergy fuels limited"/>
    <s v="AAD"/>
    <s v="1-BGO1"/>
    <s v="Fame"/>
    <s v="GO"/>
    <x v="18"/>
    <s v="382600109900000000   0"/>
    <n v="-82076"/>
    <n v="-93004"/>
    <x v="127"/>
    <x v="3"/>
    <d v="2025-10-28T00:00:00"/>
    <x v="0"/>
    <s v="-"/>
  </r>
  <r>
    <d v="2025-11-04T00:00:00"/>
    <x v="2"/>
    <x v="0"/>
    <x v="1"/>
    <n v="141400"/>
    <x v="1"/>
    <s v="OE"/>
    <s v="P1-BGO1_0330414.0331028-M0476323"/>
    <s v="F_GREEN_LVB1"/>
    <s v="ACT"/>
    <n v="59"/>
    <s v="Greenergy fuels limited"/>
    <s v="AAD"/>
    <s v="1-BGO1"/>
    <s v="Fame"/>
    <s v="GO"/>
    <x v="18"/>
    <s v="382600109900000000   0"/>
    <n v="82076"/>
    <n v="93004"/>
    <x v="127"/>
    <x v="3"/>
    <d v="2025-10-28T00:00:00"/>
    <x v="0"/>
    <s v="-"/>
  </r>
  <r>
    <d v="2025-11-04T00:00:00"/>
    <x v="2"/>
    <x v="0"/>
    <x v="1"/>
    <n v="140900"/>
    <x v="4"/>
    <s v="AF"/>
    <s v="P6-EU&lt;9_0330099.0331120-M0476210"/>
    <s v="TK606"/>
    <s v="ACT"/>
    <s v="416D"/>
    <s v="EXXONMOBIL PETROLEUM &amp; CHEMICALS MOGAS"/>
    <s v="AAD"/>
    <s v="6-EU&lt;95"/>
    <s v="Eurobob"/>
    <s v="GLN"/>
    <x v="11"/>
    <s v="271012419000000000U342"/>
    <n v="-1229928"/>
    <n v="-1671097"/>
    <x v="128"/>
    <x v="5"/>
    <d v="2025-10-30T00:00:00"/>
    <x v="1"/>
    <s v="Thalassa II"/>
  </r>
  <r>
    <d v="2025-11-04T00:00:00"/>
    <x v="2"/>
    <x v="0"/>
    <x v="1"/>
    <n v="140900"/>
    <x v="4"/>
    <s v="AF"/>
    <s v="P6-EU&lt;9_0330731.0331120-M0476210"/>
    <s v="TK606"/>
    <s v="ACT"/>
    <s v="416D"/>
    <s v="EXXONMOBIL PETROLEUM &amp; CHEMICALS MOGAS"/>
    <s v="AAD"/>
    <s v="6-EU&lt;95"/>
    <s v="Eurobob"/>
    <s v="GLN"/>
    <x v="11"/>
    <s v="271012419000000000U342"/>
    <n v="-780135"/>
    <n v="-1059966"/>
    <x v="128"/>
    <x v="5"/>
    <d v="2025-10-30T00:00:00"/>
    <x v="1"/>
    <s v="Thalassa II"/>
  </r>
  <r>
    <d v="2025-11-04T00:00:00"/>
    <x v="2"/>
    <x v="0"/>
    <x v="1"/>
    <n v="91400"/>
    <x v="2"/>
    <s v="BI"/>
    <s v="P6-OLO1_0331092.0331092-M0476124"/>
    <s v="TK607"/>
    <s v="ACT"/>
    <s v="416D"/>
    <s v="EXXONMOBIL PETROLEUM &amp; CHEMICALS MOGAS"/>
    <s v="AAD"/>
    <s v="6-OLO1"/>
    <s v="Heavy Powerformate MGBlend (IC5/HPF)"/>
    <s v="GLN"/>
    <x v="10"/>
    <s v="271012909000000000   0"/>
    <n v="1517619"/>
    <n v="1857374"/>
    <x v="129"/>
    <x v="7"/>
    <d v="2025-10-31T00:00:00"/>
    <x v="0"/>
    <s v="Isis"/>
  </r>
  <r>
    <d v="2025-11-04T00:00:00"/>
    <x v="2"/>
    <x v="0"/>
    <x v="0"/>
    <s v="UNKNOWN"/>
    <x v="0"/>
    <m/>
    <s v="PSCAV-5_0331034.0331034-M0476009"/>
    <s v="F_GREEN_01"/>
    <s v="ACT"/>
    <n v="59"/>
    <s v="Greenergy fuels limited"/>
    <s v="FRE"/>
    <s v="SCAV-5"/>
    <s v="Hydradd C1000"/>
    <s v="ADD"/>
    <x v="21"/>
    <s v="292090709000000000   0"/>
    <n v="204"/>
    <n v="211"/>
    <x v="130"/>
    <x v="10"/>
    <d v="2025-10-28T00:00:00"/>
    <x v="0"/>
    <s v="Additivatie Elitank 4"/>
  </r>
  <r>
    <d v="2025-11-04T00:00:00"/>
    <x v="2"/>
    <x v="0"/>
    <x v="0"/>
    <s v="UNKNOWN"/>
    <x v="0"/>
    <m/>
    <s v="PSCAV-5_0331034.0331034-M0476009"/>
    <s v="F_GREEN_01"/>
    <s v="ACT"/>
    <n v="59"/>
    <s v="Greenergy fuels limited"/>
    <s v="FRE"/>
    <s v="SCAV-5"/>
    <s v="Hydradd C1000"/>
    <s v="ADD"/>
    <x v="21"/>
    <s v="292090709000000000   0"/>
    <n v="-204"/>
    <n v="-211"/>
    <x v="127"/>
    <x v="3"/>
    <d v="2025-10-28T00:00:00"/>
    <x v="0"/>
    <s v="-"/>
  </r>
  <r>
    <d v="2025-11-04T00:00:00"/>
    <x v="2"/>
    <x v="0"/>
    <x v="0"/>
    <s v="UNKNOWN"/>
    <x v="0"/>
    <m/>
    <s v="PSCAV-5_0331034.0331029-M0476325"/>
    <s v="F_GREEN_LVB1"/>
    <s v="ACT"/>
    <n v="59"/>
    <s v="Greenergy fuels limited"/>
    <s v="FRE"/>
    <s v="SCAV-5"/>
    <s v="Hydradd C1000"/>
    <s v="ADD"/>
    <x v="21"/>
    <s v="292090709000000000   0"/>
    <n v="204"/>
    <n v="211"/>
    <x v="127"/>
    <x v="3"/>
    <d v="2025-10-28T00:00:00"/>
    <x v="0"/>
    <s v="-"/>
  </r>
  <r>
    <d v="2025-11-04T00:00:00"/>
    <x v="2"/>
    <x v="0"/>
    <x v="1"/>
    <n v="141400"/>
    <x v="1"/>
    <s v="OE"/>
    <s v="P1-BGO1_0330439.0330439-M0475268"/>
    <s v="TK288"/>
    <s v="ACT"/>
    <n v="59"/>
    <s v="Greenergy fuels limited"/>
    <s v="AAD"/>
    <s v="1-BGO1"/>
    <s v="Fame"/>
    <s v="GO"/>
    <x v="18"/>
    <s v="382600109900000000   0"/>
    <n v="-937554"/>
    <n v="-1061662"/>
    <x v="127"/>
    <x v="3"/>
    <d v="2025-10-28T00:00:00"/>
    <x v="0"/>
    <s v="-"/>
  </r>
  <r>
    <d v="2025-11-04T00:00:00"/>
    <x v="2"/>
    <x v="0"/>
    <x v="1"/>
    <n v="141400"/>
    <x v="1"/>
    <s v="OE"/>
    <s v="P1-BGO1_0330439.0331028-M0476326"/>
    <s v="F_GREEN_LVB1"/>
    <s v="ACT"/>
    <n v="59"/>
    <s v="Greenergy fuels limited"/>
    <s v="AAD"/>
    <s v="1-BGO1"/>
    <s v="Fame"/>
    <s v="GO"/>
    <x v="18"/>
    <s v="382600109900000000   0"/>
    <n v="937554"/>
    <n v="1061662"/>
    <x v="127"/>
    <x v="3"/>
    <d v="2025-10-28T00:00:00"/>
    <x v="0"/>
    <s v="-"/>
  </r>
  <r>
    <d v="2025-11-04T00:00:00"/>
    <x v="2"/>
    <x v="0"/>
    <x v="1"/>
    <n v="141400"/>
    <x v="1"/>
    <s v="PR"/>
    <s v="P1-BGO1_0330414.0331028-M0476323"/>
    <s v="F_GREEN_LVB1"/>
    <s v="ACT"/>
    <n v="59"/>
    <s v="Greenergy fuels limited"/>
    <s v="AAD"/>
    <s v="1-BGO1"/>
    <s v="Fame"/>
    <s v="GO"/>
    <x v="18"/>
    <s v="382600109900000000   0"/>
    <n v="-82129"/>
    <n v="-93004"/>
    <x v="131"/>
    <x v="1"/>
    <d v="2025-11-04T00:00:00"/>
    <x v="0"/>
    <s v="-"/>
  </r>
  <r>
    <d v="2025-11-04T00:00:00"/>
    <x v="2"/>
    <x v="0"/>
    <x v="1"/>
    <n v="141400"/>
    <x v="1"/>
    <s v="PR"/>
    <s v="P1-BGO1_0330439.0331028-M0476326"/>
    <s v="F_GREEN_LVB1"/>
    <s v="ACT"/>
    <n v="59"/>
    <s v="Greenergy fuels limited"/>
    <s v="AAD"/>
    <s v="1-BGO1"/>
    <s v="Fame"/>
    <s v="GO"/>
    <x v="18"/>
    <s v="382600109900000000   0"/>
    <n v="-937519"/>
    <n v="-1061662"/>
    <x v="131"/>
    <x v="1"/>
    <d v="2025-11-04T00:00:00"/>
    <x v="0"/>
    <s v="-"/>
  </r>
  <r>
    <d v="2025-11-04T00:00:00"/>
    <x v="2"/>
    <x v="0"/>
    <x v="0"/>
    <s v="UNKNOWN"/>
    <x v="0"/>
    <m/>
    <s v="PSCAV-5_0331034.0331029-M0476325"/>
    <s v="F_GREEN_LVB1"/>
    <s v="ACT"/>
    <n v="59"/>
    <s v="Greenergy fuels limited"/>
    <s v="FRE"/>
    <s v="SCAV-5"/>
    <s v="Hydradd C1000"/>
    <s v="ADD"/>
    <x v="21"/>
    <s v="292090709000000000   0"/>
    <n v="-186"/>
    <n v="-211"/>
    <x v="131"/>
    <x v="1"/>
    <d v="2025-11-04T00:00:00"/>
    <x v="0"/>
    <s v="-"/>
  </r>
  <r>
    <d v="2025-11-04T00:00:00"/>
    <x v="2"/>
    <x v="0"/>
    <x v="1"/>
    <n v="141400"/>
    <x v="1"/>
    <s v="PR"/>
    <s v="P1-BGO1_0331034.0331192-M0476012"/>
    <s v="F_GREEN_LVB1"/>
    <s v="ACT"/>
    <n v="59"/>
    <s v="Greenergy fuels limited"/>
    <s v="AAD"/>
    <s v="1-BGO1"/>
    <s v="Fame"/>
    <s v="GO"/>
    <x v="18"/>
    <s v="382600109900000000   0"/>
    <n v="186"/>
    <n v="211"/>
    <x v="131"/>
    <x v="1"/>
    <d v="2025-11-04T00:00:00"/>
    <x v="0"/>
    <s v="-"/>
  </r>
  <r>
    <d v="2025-11-04T00:00:00"/>
    <x v="2"/>
    <x v="0"/>
    <x v="1"/>
    <n v="141400"/>
    <x v="1"/>
    <s v="PR"/>
    <s v="P1-BGO1_0330414.0331194-M0476012"/>
    <s v="F_GREEN_LVB1"/>
    <s v="ACT"/>
    <n v="59"/>
    <s v="Greenergy fuels limited"/>
    <s v="AAD"/>
    <s v="1-BGO1"/>
    <s v="Fame"/>
    <s v="GO"/>
    <x v="18"/>
    <s v="382600109900000000   0"/>
    <n v="82129"/>
    <n v="93004"/>
    <x v="131"/>
    <x v="1"/>
    <d v="2025-11-04T00:00:00"/>
    <x v="0"/>
    <s v="-"/>
  </r>
  <r>
    <d v="2025-11-04T00:00:00"/>
    <x v="2"/>
    <x v="0"/>
    <x v="1"/>
    <n v="141400"/>
    <x v="1"/>
    <s v="PR"/>
    <s v="P1-BGO1_0330439.0331194-M0476012"/>
    <s v="F_GREEN_LVB1"/>
    <s v="ACT"/>
    <n v="59"/>
    <s v="Greenergy fuels limited"/>
    <s v="AAD"/>
    <s v="1-BGO1"/>
    <s v="Fame"/>
    <s v="GO"/>
    <x v="18"/>
    <s v="382600109900000000   0"/>
    <n v="937519"/>
    <n v="1061662"/>
    <x v="131"/>
    <x v="1"/>
    <d v="2025-11-04T00:00:00"/>
    <x v="0"/>
    <s v="-"/>
  </r>
  <r>
    <d v="2025-11-04T00:00:00"/>
    <x v="2"/>
    <x v="0"/>
    <x v="1"/>
    <n v="140900"/>
    <x v="4"/>
    <s v="AF"/>
    <s v="P1-BGO1_0331034.0331192-M0476012"/>
    <s v="F_GREEN_LVB1"/>
    <s v="ACT"/>
    <n v="59"/>
    <s v="Greenergy fuels limited"/>
    <s v="AAD"/>
    <s v="1-BGO1"/>
    <s v="Fame"/>
    <s v="GO"/>
    <x v="18"/>
    <s v="382600109900000000   0"/>
    <n v="-186"/>
    <n v="-211"/>
    <x v="132"/>
    <x v="5"/>
    <d v="2025-10-28T00:00:00"/>
    <x v="1"/>
    <s v="Eiltank 4"/>
  </r>
  <r>
    <d v="2025-11-04T00:00:00"/>
    <x v="2"/>
    <x v="0"/>
    <x v="1"/>
    <n v="140900"/>
    <x v="4"/>
    <s v="AF"/>
    <s v="P1-BGO1_0330414.0331194-M0476012"/>
    <s v="F_GREEN_LVB1"/>
    <s v="ACT"/>
    <n v="59"/>
    <s v="Greenergy fuels limited"/>
    <s v="AAD"/>
    <s v="1-BGO1"/>
    <s v="Fame"/>
    <s v="GO"/>
    <x v="18"/>
    <s v="382600109900000000   0"/>
    <n v="-82129"/>
    <n v="-93004"/>
    <x v="132"/>
    <x v="5"/>
    <d v="2025-10-28T00:00:00"/>
    <x v="1"/>
    <s v="Eiltank 4"/>
  </r>
  <r>
    <d v="2025-11-04T00:00:00"/>
    <x v="2"/>
    <x v="0"/>
    <x v="1"/>
    <n v="140900"/>
    <x v="4"/>
    <s v="AF"/>
    <s v="P1-BGO1_0330439.0331194-M0476012"/>
    <s v="F_GREEN_LVB1"/>
    <s v="ACT"/>
    <n v="59"/>
    <s v="Greenergy fuels limited"/>
    <s v="AAD"/>
    <s v="1-BGO1"/>
    <s v="Fame"/>
    <s v="GO"/>
    <x v="18"/>
    <s v="382600109900000000   0"/>
    <n v="-937519"/>
    <n v="-1061662"/>
    <x v="132"/>
    <x v="5"/>
    <d v="2025-10-28T00:00:00"/>
    <x v="1"/>
    <s v="Eiltank 4"/>
  </r>
  <r>
    <d v="2025-11-04T00:00:00"/>
    <x v="2"/>
    <x v="0"/>
    <x v="1"/>
    <n v="91400"/>
    <x v="2"/>
    <s v="BI"/>
    <s v="P6-SLO1_0330988.0330988-M0476231"/>
    <s v="TK604"/>
    <s v="ACT"/>
    <s v="416D"/>
    <s v="EXXONMOBIL PETROLEUM &amp; CHEMICALS MOGAS"/>
    <s v="AAD"/>
    <s v="6-SLO10"/>
    <s v="Isomerate"/>
    <s v="GLN"/>
    <x v="12"/>
    <s v="271012259000000000   0"/>
    <n v="8819054"/>
    <n v="13140457"/>
    <x v="133"/>
    <x v="4"/>
    <d v="2025-10-30T00:00:00"/>
    <x v="0"/>
    <s v="SOLAR AILENE"/>
  </r>
  <r>
    <d v="2025-11-04T00:00:00"/>
    <x v="2"/>
    <x v="0"/>
    <x v="1"/>
    <n v="140900"/>
    <x v="4"/>
    <s v="AF"/>
    <s v="P6-EU&lt;9_0330731.0331120-M0476210"/>
    <s v="TK606"/>
    <s v="ACT"/>
    <s v="416D"/>
    <s v="EXXONMOBIL PETROLEUM &amp; CHEMICALS MOGAS"/>
    <s v="AAD"/>
    <s v="6-EU&lt;95"/>
    <s v="Eurobob"/>
    <s v="GLN"/>
    <x v="11"/>
    <s v="271012419000000000U342"/>
    <n v="-2009012"/>
    <n v="-2729636"/>
    <x v="134"/>
    <x v="5"/>
    <d v="2025-10-29T00:00:00"/>
    <x v="1"/>
    <s v="Ventrans II"/>
  </r>
  <r>
    <d v="2025-11-04T00:00:00"/>
    <x v="2"/>
    <x v="0"/>
    <x v="1"/>
    <n v="140900"/>
    <x v="4"/>
    <s v="AF"/>
    <s v="PC3V-PR_0329774.0330220-M0474181"/>
    <s v="TK1030"/>
    <s v="ACT"/>
    <s v="VITOL"/>
    <s v="Vitol S.A."/>
    <s v="AAD"/>
    <s v="C3V-PRO2"/>
    <s v="C3-Propaan &gt;90% &lt;99%"/>
    <s v="LPG"/>
    <x v="16"/>
    <s v="271112940000000000   0"/>
    <n v="-48806"/>
    <n v="-96455"/>
    <x v="135"/>
    <x v="12"/>
    <d v="2025-10-30T00:00:00"/>
    <x v="1"/>
    <m/>
  </r>
  <r>
    <d v="2025-11-04T00:00:00"/>
    <x v="2"/>
    <x v="0"/>
    <x v="1"/>
    <n v="140900"/>
    <x v="4"/>
    <s v="AF"/>
    <s v="PC3V-PR_0329774.0330220-M0474181"/>
    <s v="TK1030"/>
    <s v="ACT"/>
    <s v="VITOL"/>
    <s v="Vitol S.A."/>
    <s v="AAD"/>
    <s v="C3V-PRO2"/>
    <s v="C3-Propaan &gt;90% &lt;99%"/>
    <s v="LPG"/>
    <x v="16"/>
    <s v="271112940000000000   0"/>
    <n v="-48906"/>
    <n v="-96652"/>
    <x v="135"/>
    <x v="12"/>
    <d v="2025-10-30T00:00:00"/>
    <x v="1"/>
    <m/>
  </r>
  <r>
    <d v="2025-11-04T00:00:00"/>
    <x v="2"/>
    <x v="0"/>
    <x v="1"/>
    <n v="140900"/>
    <x v="4"/>
    <s v="AF"/>
    <s v="PC3V-PR_0329774.0330220-M0474181"/>
    <s v="TK1030"/>
    <s v="ACT"/>
    <s v="VITOL"/>
    <s v="Vitol S.A."/>
    <s v="AAD"/>
    <s v="C3V-PRO2"/>
    <s v="C3-Propaan &gt;90% &lt;99%"/>
    <s v="LPG"/>
    <x v="16"/>
    <s v="271112940000000000   0"/>
    <n v="-48706"/>
    <n v="-96257"/>
    <x v="135"/>
    <x v="12"/>
    <d v="2025-10-30T00:00:00"/>
    <x v="1"/>
    <m/>
  </r>
  <r>
    <d v="2025-11-04T00:00:00"/>
    <x v="2"/>
    <x v="0"/>
    <x v="1"/>
    <n v="140900"/>
    <x v="4"/>
    <s v="AF"/>
    <s v="PC3V-PR_0329774.0330220-M0474181"/>
    <s v="TK1030"/>
    <s v="ACT"/>
    <s v="VITOL"/>
    <s v="Vitol S.A."/>
    <s v="AAD"/>
    <s v="C3V-PRO2"/>
    <s v="C3-Propaan &gt;90% &lt;99%"/>
    <s v="LPG"/>
    <x v="16"/>
    <s v="271112940000000000   0"/>
    <n v="-48556"/>
    <n v="-95960"/>
    <x v="135"/>
    <x v="12"/>
    <d v="2025-10-30T00:00:00"/>
    <x v="1"/>
    <m/>
  </r>
  <r>
    <d v="2025-11-04T00:00:00"/>
    <x v="2"/>
    <x v="0"/>
    <x v="1"/>
    <n v="140900"/>
    <x v="4"/>
    <s v="AF"/>
    <s v="PC3V-PR_0329774.0330220-M0474181"/>
    <s v="TK1030"/>
    <s v="ACT"/>
    <s v="VITOL"/>
    <s v="Vitol S.A."/>
    <s v="AAD"/>
    <s v="C3V-PRO2"/>
    <s v="C3-Propaan &gt;90% &lt;99%"/>
    <s v="LPG"/>
    <x v="16"/>
    <s v="271112940000000000   0"/>
    <n v="-49257"/>
    <n v="-97346"/>
    <x v="135"/>
    <x v="12"/>
    <d v="2025-10-30T00:00:00"/>
    <x v="1"/>
    <m/>
  </r>
  <r>
    <d v="2025-11-04T00:00:00"/>
    <x v="2"/>
    <x v="0"/>
    <x v="1"/>
    <n v="140900"/>
    <x v="4"/>
    <s v="AF"/>
    <s v="PC3V-PR_0329774.0330220-M0474181"/>
    <s v="TK1030"/>
    <s v="ACT"/>
    <s v="VITOL"/>
    <s v="Vitol S.A."/>
    <s v="AAD"/>
    <s v="C3V-PRO2"/>
    <s v="C3-Propaan &gt;90% &lt;99%"/>
    <s v="LPG"/>
    <x v="16"/>
    <s v="271112940000000000   0"/>
    <n v="-49057"/>
    <n v="-96951"/>
    <x v="135"/>
    <x v="12"/>
    <d v="2025-10-30T00:00:00"/>
    <x v="1"/>
    <m/>
  </r>
  <r>
    <d v="2025-11-04T00:00:00"/>
    <x v="2"/>
    <x v="0"/>
    <x v="1"/>
    <n v="140900"/>
    <x v="4"/>
    <s v="AF"/>
    <s v="PC3V-PR_0329774.0330220-M0474181"/>
    <s v="TK1030"/>
    <s v="ACT"/>
    <s v="VITOL"/>
    <s v="Vitol S.A."/>
    <s v="AAD"/>
    <s v="C3V-PRO2"/>
    <s v="C3-Propaan &gt;90% &lt;99%"/>
    <s v="LPG"/>
    <x v="16"/>
    <s v="271112940000000000   0"/>
    <n v="-47804"/>
    <n v="-94474"/>
    <x v="135"/>
    <x v="12"/>
    <d v="2025-10-30T00:00:00"/>
    <x v="1"/>
    <m/>
  </r>
  <r>
    <d v="2025-11-04T00:00:00"/>
    <x v="2"/>
    <x v="0"/>
    <x v="1"/>
    <n v="140900"/>
    <x v="4"/>
    <s v="AF"/>
    <s v="PC3V-PR_0329774.0330220-M0474181"/>
    <s v="TK1030"/>
    <s v="ACT"/>
    <s v="VITOL"/>
    <s v="Vitol S.A."/>
    <s v="AAD"/>
    <s v="C3V-PRO2"/>
    <s v="C3-Propaan &gt;90% &lt;99%"/>
    <s v="LPG"/>
    <x v="16"/>
    <s v="271112940000000000   0"/>
    <n v="-46351"/>
    <n v="-91603"/>
    <x v="135"/>
    <x v="12"/>
    <d v="2025-10-30T00:00:00"/>
    <x v="1"/>
    <m/>
  </r>
  <r>
    <d v="2025-11-04T00:00:00"/>
    <x v="2"/>
    <x v="0"/>
    <x v="1"/>
    <n v="140900"/>
    <x v="4"/>
    <s v="AF"/>
    <s v="PC3V-PR_0329774.0330220-M0474181"/>
    <s v="TK1030"/>
    <s v="ACT"/>
    <s v="VITOL"/>
    <s v="Vitol S.A."/>
    <s v="AAD"/>
    <s v="C3V-PRO2"/>
    <s v="C3-Propaan &gt;90% &lt;99%"/>
    <s v="LPG"/>
    <x v="16"/>
    <s v="271112940000000000   0"/>
    <n v="-48856"/>
    <n v="-96553"/>
    <x v="135"/>
    <x v="12"/>
    <d v="2025-10-30T00:00:00"/>
    <x v="1"/>
    <m/>
  </r>
  <r>
    <d v="2025-11-04T00:00:00"/>
    <x v="2"/>
    <x v="0"/>
    <x v="1"/>
    <n v="140900"/>
    <x v="4"/>
    <s v="AF"/>
    <s v="PC3V-PR_0329774.0330220-M0474181"/>
    <s v="TK1030"/>
    <s v="ACT"/>
    <s v="VITOL"/>
    <s v="Vitol S.A."/>
    <s v="AAD"/>
    <s v="C3V-PRO2"/>
    <s v="C3-Propaan &gt;90% &lt;99%"/>
    <s v="LPG"/>
    <x v="16"/>
    <s v="271112940000000000   0"/>
    <n v="-46301"/>
    <n v="-91504"/>
    <x v="135"/>
    <x v="12"/>
    <d v="2025-10-30T00:00:00"/>
    <x v="1"/>
    <m/>
  </r>
  <r>
    <d v="2025-11-04T00:00:00"/>
    <x v="2"/>
    <x v="0"/>
    <x v="1"/>
    <n v="140900"/>
    <x v="4"/>
    <s v="AF"/>
    <s v="PC3V-PR_0329774.0330220-M0474181"/>
    <s v="TK1030"/>
    <s v="ACT"/>
    <s v="VITOL"/>
    <s v="Vitol S.A."/>
    <s v="AAD"/>
    <s v="C3V-PRO2"/>
    <s v="C3-Propaan &gt;90% &lt;99%"/>
    <s v="LPG"/>
    <x v="16"/>
    <s v="271112940000000000   0"/>
    <n v="-46551"/>
    <n v="-91998"/>
    <x v="135"/>
    <x v="12"/>
    <d v="2025-10-30T00:00:00"/>
    <x v="1"/>
    <m/>
  </r>
  <r>
    <d v="2025-11-04T00:00:00"/>
    <x v="2"/>
    <x v="0"/>
    <x v="1"/>
    <n v="140900"/>
    <x v="4"/>
    <s v="AF"/>
    <s v="PC3V-PR_0329774.0330220-M0474181"/>
    <s v="TK1030"/>
    <s v="ACT"/>
    <s v="VITOL"/>
    <s v="Vitol S.A."/>
    <s v="AAD"/>
    <s v="C3V-PRO2"/>
    <s v="C3-Propaan &gt;90% &lt;99%"/>
    <s v="LPG"/>
    <x v="16"/>
    <s v="271112940000000000   0"/>
    <n v="-46952"/>
    <n v="-92791"/>
    <x v="135"/>
    <x v="12"/>
    <d v="2025-10-30T00:00:00"/>
    <x v="1"/>
    <m/>
  </r>
  <r>
    <d v="2025-11-04T00:00:00"/>
    <x v="2"/>
    <x v="0"/>
    <x v="1"/>
    <n v="140900"/>
    <x v="4"/>
    <s v="AF"/>
    <s v="PC3V-PR_0329774.0330220-M0474181"/>
    <s v="TK1030"/>
    <s v="ACT"/>
    <s v="VITOL"/>
    <s v="Vitol S.A."/>
    <s v="AAD"/>
    <s v="C3V-PRO2"/>
    <s v="C3-Propaan &gt;90% &lt;99%"/>
    <s v="LPG"/>
    <x v="16"/>
    <s v="271112940000000000   0"/>
    <n v="-50059"/>
    <n v="-98931"/>
    <x v="135"/>
    <x v="12"/>
    <d v="2025-10-30T00:00:00"/>
    <x v="1"/>
    <m/>
  </r>
  <r>
    <d v="2025-11-04T00:00:00"/>
    <x v="2"/>
    <x v="0"/>
    <x v="1"/>
    <n v="140900"/>
    <x v="4"/>
    <s v="AF"/>
    <s v="PC3V-PR_0329774.0330220-M0474181"/>
    <s v="TK1030"/>
    <s v="ACT"/>
    <s v="VITOL"/>
    <s v="Vitol S.A."/>
    <s v="AAD"/>
    <s v="C3V-PRO2"/>
    <s v="C3-Propaan &gt;90% &lt;99%"/>
    <s v="LPG"/>
    <x v="16"/>
    <s v="271112940000000000   0"/>
    <n v="-49758"/>
    <n v="-98336"/>
    <x v="135"/>
    <x v="12"/>
    <d v="2025-10-30T00:00:00"/>
    <x v="1"/>
    <m/>
  </r>
  <r>
    <d v="2025-11-01T00:00:00"/>
    <x v="0"/>
    <x v="0"/>
    <x v="1"/>
    <n v="141400"/>
    <x v="1"/>
    <s v="BV"/>
    <s v="P6-SLO1_0330058.0330626-M0475210"/>
    <s v="TK611"/>
    <s v="ACT"/>
    <s v="416D"/>
    <s v="EXXONMOBIL PETROLEUM &amp; CHEMICALS MOGAS"/>
    <s v="AAD"/>
    <s v="6-SLO1"/>
    <s v="Special Light Oils"/>
    <s v="GLN"/>
    <x v="12"/>
    <s v="271012259000000000   0"/>
    <n v="1348375"/>
    <n v="1981156"/>
    <x v="26"/>
    <x v="3"/>
    <d v="2025-10-28T00:00:00"/>
    <x v="0"/>
    <m/>
  </r>
  <r>
    <d v="2025-11-01T00:00:00"/>
    <x v="0"/>
    <x v="0"/>
    <x v="1"/>
    <n v="141400"/>
    <x v="1"/>
    <s v="BV"/>
    <s v="P6-SLO1_0330138.0330626-M0475210"/>
    <s v="TK611"/>
    <s v="ACT"/>
    <s v="416D"/>
    <s v="EXXONMOBIL PETROLEUM &amp; CHEMICALS MOGAS"/>
    <s v="AAD"/>
    <s v="6-SLO1"/>
    <s v="Special Light Oils"/>
    <s v="GLN"/>
    <x v="12"/>
    <s v="271012259000000000   0"/>
    <n v="3982513"/>
    <n v="5851474"/>
    <x v="26"/>
    <x v="3"/>
    <d v="2025-10-28T00:00:00"/>
    <x v="0"/>
    <m/>
  </r>
  <r>
    <d v="2025-11-01T00:00:00"/>
    <x v="0"/>
    <x v="0"/>
    <x v="1"/>
    <n v="141400"/>
    <x v="1"/>
    <s v="BV"/>
    <s v="P6-SLO1_0330260.0330626-M0475210"/>
    <s v="TK611"/>
    <s v="ACT"/>
    <s v="416D"/>
    <s v="EXXONMOBIL PETROLEUM &amp; CHEMICALS MOGAS"/>
    <s v="AAD"/>
    <s v="6-SLO1"/>
    <s v="Special Light Oils"/>
    <s v="GLN"/>
    <x v="12"/>
    <s v="271012259000000000   0"/>
    <n v="203369"/>
    <n v="298809"/>
    <x v="26"/>
    <x v="3"/>
    <d v="2025-10-28T00:00:00"/>
    <x v="0"/>
    <m/>
  </r>
  <r>
    <d v="2025-11-01T00:00:00"/>
    <x v="0"/>
    <x v="0"/>
    <x v="1"/>
    <n v="141400"/>
    <x v="1"/>
    <s v="BV"/>
    <s v="P6-SLO1_0330239.0330626-M0475210"/>
    <s v="TK611"/>
    <s v="ACT"/>
    <s v="416D"/>
    <s v="EXXONMOBIL PETROLEUM &amp; CHEMICALS MOGAS"/>
    <s v="AAD"/>
    <s v="6-SLO1"/>
    <s v="Special Light Oils"/>
    <s v="GLN"/>
    <x v="12"/>
    <s v="271012259000000000   0"/>
    <n v="3498528"/>
    <n v="5140358"/>
    <x v="26"/>
    <x v="3"/>
    <d v="2025-10-28T00:00:00"/>
    <x v="0"/>
    <m/>
  </r>
  <r>
    <d v="2025-11-04T00:00:00"/>
    <x v="2"/>
    <x v="0"/>
    <x v="1"/>
    <n v="141400"/>
    <x v="1"/>
    <s v="OE"/>
    <s v="P6-SLO1_0330058.0330626-M0475210"/>
    <s v="TK611"/>
    <s v="ACT"/>
    <s v="416D"/>
    <s v="EXXONMOBIL PETROLEUM &amp; CHEMICALS MOGAS"/>
    <s v="AAD"/>
    <s v="6-SLO1"/>
    <s v="Special Light Oils"/>
    <s v="GLN"/>
    <x v="12"/>
    <s v="271012259000000000   0"/>
    <n v="-1348375"/>
    <n v="-1981156"/>
    <x v="126"/>
    <x v="3"/>
    <d v="2025-11-03T00:00:00"/>
    <x v="0"/>
    <m/>
  </r>
  <r>
    <d v="2025-11-04T00:00:00"/>
    <x v="2"/>
    <x v="0"/>
    <x v="1"/>
    <n v="141400"/>
    <x v="1"/>
    <s v="OE"/>
    <s v="P6-SLO1_0330138.0330626-M0475210"/>
    <s v="TK611"/>
    <s v="ACT"/>
    <s v="416D"/>
    <s v="EXXONMOBIL PETROLEUM &amp; CHEMICALS MOGAS"/>
    <s v="AAD"/>
    <s v="6-SLO1"/>
    <s v="Special Light Oils"/>
    <s v="GLN"/>
    <x v="12"/>
    <s v="271012259000000000   0"/>
    <n v="-2259986"/>
    <n v="-3320579"/>
    <x v="126"/>
    <x v="3"/>
    <d v="2025-11-03T00:00:00"/>
    <x v="0"/>
    <m/>
  </r>
  <r>
    <d v="2025-11-04T00:00:00"/>
    <x v="2"/>
    <x v="0"/>
    <x v="1"/>
    <n v="141400"/>
    <x v="1"/>
    <s v="OE"/>
    <s v="P6-SLO1_0330058.0331153-M0476330"/>
    <s v="TK608"/>
    <s v="ACT"/>
    <s v="416D"/>
    <s v="EXXONMOBIL PETROLEUM &amp; CHEMICALS MOGAS"/>
    <s v="AAD"/>
    <s v="6-SLO1"/>
    <s v="Special Light Oils"/>
    <s v="GLN"/>
    <x v="12"/>
    <s v="271012259000000000   0"/>
    <n v="1348375"/>
    <n v="1981156"/>
    <x v="126"/>
    <x v="3"/>
    <d v="2025-11-03T00:00:00"/>
    <x v="0"/>
    <m/>
  </r>
  <r>
    <d v="2025-11-04T00:00:00"/>
    <x v="2"/>
    <x v="0"/>
    <x v="1"/>
    <n v="141400"/>
    <x v="1"/>
    <s v="OE"/>
    <s v="P6-SLO1_0330138.0331153-M0476330"/>
    <s v="TK608"/>
    <s v="ACT"/>
    <s v="416D"/>
    <s v="EXXONMOBIL PETROLEUM &amp; CHEMICALS MOGAS"/>
    <s v="AAD"/>
    <s v="6-SLO1"/>
    <s v="Special Light Oils"/>
    <s v="GLN"/>
    <x v="12"/>
    <s v="271012259000000000   0"/>
    <n v="2259986"/>
    <n v="3320579"/>
    <x v="126"/>
    <x v="3"/>
    <d v="2025-11-03T00:00:00"/>
    <x v="0"/>
    <m/>
  </r>
  <r>
    <d v="2025-11-04T00:00:00"/>
    <x v="3"/>
    <x v="5"/>
    <x v="1"/>
    <n v="141400"/>
    <x v="1"/>
    <s v="VT"/>
    <s v="P6-SLO1_0330138.0331153-M0476330"/>
    <s v="TK608"/>
    <s v="ACT"/>
    <s v="416D"/>
    <s v="EXXONMOBIL PETROLEUM &amp; CHEMICALS MOGAS"/>
    <s v="AAD"/>
    <s v="6-SLO1"/>
    <s v="Special Light Oils"/>
    <s v="GLN"/>
    <x v="12"/>
    <s v="271012259000000000   0"/>
    <n v="-7393"/>
    <n v="-12029"/>
    <x v="126"/>
    <x v="3"/>
    <d v="2025-11-03T00:00:00"/>
    <x v="1"/>
    <m/>
  </r>
  <r>
    <d v="2025-11-04T00:00:00"/>
    <x v="2"/>
    <x v="0"/>
    <x v="1"/>
    <n v="91400"/>
    <x v="2"/>
    <s v="BI"/>
    <s v="P6-OLO2_0331080.0331080-M0476269"/>
    <s v="TK601"/>
    <s v="ACT"/>
    <s v="416D"/>
    <s v="EXXONMOBIL PETROLEUM &amp; CHEMICALS MOGAS"/>
    <s v="AAD"/>
    <s v="6-OLO2"/>
    <s v="Light Catalytic Naphtha (LCN)"/>
    <s v="GLN"/>
    <x v="10"/>
    <s v="271012909000000000   0"/>
    <n v="4345431"/>
    <n v="5999007"/>
    <x v="136"/>
    <x v="9"/>
    <d v="2025-10-31T00:00:00"/>
    <x v="0"/>
    <m/>
  </r>
  <r>
    <d v="2025-11-04T00:00:00"/>
    <x v="2"/>
    <x v="0"/>
    <x v="1"/>
    <n v="91400"/>
    <x v="2"/>
    <s v="BI"/>
    <s v="P1-BGO1_0331015.0331015-M0476017"/>
    <s v="TK288"/>
    <s v="ACT"/>
    <n v="59"/>
    <s v="Greenergy fuels limited"/>
    <s v="AAD"/>
    <s v="1-BGO1"/>
    <s v="Fame"/>
    <s v="GO"/>
    <x v="18"/>
    <s v="382600109900000000   0"/>
    <n v="1925067"/>
    <n v="2174671"/>
    <x v="137"/>
    <x v="7"/>
    <d v="2025-10-31T00:00:00"/>
    <x v="0"/>
    <s v="Neptunus"/>
  </r>
  <r>
    <d v="2025-11-04T00:00:00"/>
    <x v="2"/>
    <x v="0"/>
    <x v="1"/>
    <n v="91400"/>
    <x v="2"/>
    <s v="BI"/>
    <s v="P6-SLO1_0330988.0330988-M0476317"/>
    <s v="TK600"/>
    <s v="ACT"/>
    <s v="416D"/>
    <s v="EXXONMOBIL PETROLEUM &amp; CHEMICALS MOGAS"/>
    <s v="AAD"/>
    <s v="6-SLO10"/>
    <s v="Isomerate"/>
    <s v="GLN"/>
    <x v="12"/>
    <s v="271012259000000000   0"/>
    <n v="4005430"/>
    <n v="5970813"/>
    <x v="133"/>
    <x v="4"/>
    <d v="2025-10-30T00:00:00"/>
    <x v="0"/>
    <s v="SOLAR AILENE"/>
  </r>
  <r>
    <d v="2025-11-01T00:00:00"/>
    <x v="0"/>
    <x v="0"/>
    <x v="1"/>
    <n v="141400"/>
    <x v="1"/>
    <s v="BV"/>
    <s v="P1-HVON_0326027.0327617-M0468195"/>
    <s v="TK706"/>
    <s v="ACT"/>
    <s v="NESTE N"/>
    <s v="Neste OYJ (NAF) CH"/>
    <s v="AAD"/>
    <s v="1-HVON"/>
    <s v="Neste Renewable Diesel"/>
    <s v="GO"/>
    <x v="7"/>
    <s v="271019429000000000   0"/>
    <n v="23579"/>
    <n v="30048"/>
    <x v="138"/>
    <x v="4"/>
    <d v="2025-10-21T00:00:00"/>
    <x v="0"/>
    <s v="DONIA"/>
  </r>
  <r>
    <d v="2025-11-01T00:00:00"/>
    <x v="0"/>
    <x v="0"/>
    <x v="1"/>
    <n v="141400"/>
    <x v="1"/>
    <s v="BV"/>
    <s v="P1-HVON_0326027.0329767-M0473141"/>
    <s v="TK706"/>
    <s v="ACT"/>
    <s v="NESTE N"/>
    <s v="Neste OYJ (NAF) CH"/>
    <s v="AAD"/>
    <s v="1-HVON"/>
    <s v="Neste Renewable Diesel"/>
    <s v="GO"/>
    <x v="7"/>
    <s v="271019429000000000   0"/>
    <n v="131182"/>
    <n v="167175"/>
    <x v="138"/>
    <x v="4"/>
    <d v="2025-10-21T00:00:00"/>
    <x v="0"/>
    <s v="DONIA"/>
  </r>
  <r>
    <d v="2025-11-01T00:00:00"/>
    <x v="0"/>
    <x v="0"/>
    <x v="1"/>
    <n v="141400"/>
    <x v="1"/>
    <s v="BV"/>
    <s v="P1-HVON_0327439.0329767-M0473141"/>
    <s v="TK706"/>
    <s v="ACT"/>
    <s v="NESTE N"/>
    <s v="Neste OYJ (NAF) CH"/>
    <s v="AAD"/>
    <s v="1-HVON"/>
    <s v="Neste Renewable Diesel"/>
    <s v="GO"/>
    <x v="7"/>
    <s v="271019429000000000   0"/>
    <n v="71015"/>
    <n v="90500"/>
    <x v="138"/>
    <x v="4"/>
    <d v="2025-10-21T00:00:00"/>
    <x v="0"/>
    <s v="DONIA"/>
  </r>
  <r>
    <d v="2025-11-01T00:00:00"/>
    <x v="0"/>
    <x v="0"/>
    <x v="1"/>
    <n v="141400"/>
    <x v="1"/>
    <s v="BV"/>
    <s v="P1-HVON_0328998.0329767-M0473141"/>
    <s v="TK706"/>
    <s v="ACT"/>
    <s v="NESTE N"/>
    <s v="Neste OYJ (NAF) CH"/>
    <s v="AAD"/>
    <s v="1-HVON"/>
    <s v="Neste Renewable Diesel"/>
    <s v="GO"/>
    <x v="7"/>
    <s v="271019429000000000   0"/>
    <n v="32235"/>
    <n v="41079"/>
    <x v="138"/>
    <x v="4"/>
    <d v="2025-10-21T00:00:00"/>
    <x v="0"/>
    <s v="DONIA"/>
  </r>
  <r>
    <d v="2025-11-01T00:00:00"/>
    <x v="0"/>
    <x v="0"/>
    <x v="1"/>
    <n v="141400"/>
    <x v="1"/>
    <s v="BV"/>
    <s v="P1-HVON_0326775.0329054-M0471433"/>
    <s v="TK706"/>
    <s v="ACT"/>
    <s v="NESTE S"/>
    <s v="Neste Singapore (WAF)"/>
    <s v="AAD"/>
    <s v="1-HVON"/>
    <s v="Neste Renewable Diesel"/>
    <s v="GO"/>
    <x v="7"/>
    <s v="271019429000000000   0"/>
    <n v="534526"/>
    <n v="681185"/>
    <x v="138"/>
    <x v="4"/>
    <d v="2025-10-21T00:00:00"/>
    <x v="0"/>
    <s v="DONIA"/>
  </r>
  <r>
    <d v="2025-11-01T00:00:00"/>
    <x v="0"/>
    <x v="0"/>
    <x v="1"/>
    <n v="141400"/>
    <x v="1"/>
    <s v="BV"/>
    <s v="P1-HVON_0328291.0329054-M0471433"/>
    <s v="TK706"/>
    <s v="ACT"/>
    <s v="NESTE S"/>
    <s v="Neste Singapore (WAF)"/>
    <s v="AAD"/>
    <s v="1-HVON"/>
    <s v="Neste Renewable Diesel"/>
    <s v="GO"/>
    <x v="7"/>
    <s v="271019429000000000   0"/>
    <n v="732282"/>
    <n v="933200"/>
    <x v="138"/>
    <x v="4"/>
    <d v="2025-10-21T00:00:00"/>
    <x v="0"/>
    <s v="DONIA"/>
  </r>
  <r>
    <d v="2025-11-01T00:00:00"/>
    <x v="0"/>
    <x v="0"/>
    <x v="1"/>
    <n v="141400"/>
    <x v="1"/>
    <s v="BV"/>
    <s v="P1-HVON_0329122.0329122-M0471533"/>
    <s v="TK706"/>
    <s v="ACT"/>
    <s v="NESTE S"/>
    <s v="Neste Singapore (WAF)"/>
    <s v="AAD"/>
    <s v="1-HVON"/>
    <s v="Neste Renewable Diesel"/>
    <s v="GO"/>
    <x v="7"/>
    <s v="271019429000000000   0"/>
    <n v="1647085"/>
    <n v="2099000"/>
    <x v="138"/>
    <x v="4"/>
    <d v="2025-10-21T00:00:00"/>
    <x v="0"/>
    <s v="DONIA"/>
  </r>
  <r>
    <d v="2025-11-01T00:00:00"/>
    <x v="0"/>
    <x v="0"/>
    <x v="1"/>
    <n v="141400"/>
    <x v="1"/>
    <s v="BV"/>
    <s v="P1-HVON_0329829.0330605-M0475084"/>
    <s v="TK706"/>
    <s v="ACT"/>
    <s v="NESTE S"/>
    <s v="Neste Singapore (WAF)"/>
    <s v="AAD"/>
    <s v="1-HVON"/>
    <s v="Neste Renewable Diesel"/>
    <s v="GO"/>
    <x v="7"/>
    <s v="271019429000000000   0"/>
    <n v="333242"/>
    <n v="424674"/>
    <x v="138"/>
    <x v="4"/>
    <d v="2025-10-21T00:00:00"/>
    <x v="0"/>
    <s v="DONIA"/>
  </r>
  <r>
    <d v="2025-11-01T00:00:00"/>
    <x v="0"/>
    <x v="0"/>
    <x v="1"/>
    <n v="141400"/>
    <x v="1"/>
    <s v="BV"/>
    <s v="P1-HVON_0328291.0330743-M0475379"/>
    <s v="TK706"/>
    <s v="ACT"/>
    <s v="NESTE S"/>
    <s v="Neste Singapore (WAF)"/>
    <s v="AAD"/>
    <s v="1-HVON"/>
    <s v="Neste Renewable Diesel"/>
    <s v="GO"/>
    <x v="7"/>
    <s v="271019429000000000   0"/>
    <n v="86"/>
    <n v="110"/>
    <x v="138"/>
    <x v="4"/>
    <d v="2025-10-21T00:00:00"/>
    <x v="0"/>
    <s v="DONIA"/>
  </r>
  <r>
    <d v="2025-11-01T00:00:00"/>
    <x v="0"/>
    <x v="0"/>
    <x v="1"/>
    <n v="141400"/>
    <x v="1"/>
    <s v="BV"/>
    <s v="P1-HVON_0330777.0330777-M0475815"/>
    <s v="TK706"/>
    <s v="ACT"/>
    <s v="NESTE O"/>
    <s v="Neste OYJ (WAF) CH"/>
    <s v="AAD"/>
    <s v="1-HVON"/>
    <s v="Neste Renewable Diesel"/>
    <s v="GO"/>
    <x v="7"/>
    <s v="271019429000000000   0"/>
    <n v="1386457"/>
    <n v="1766862"/>
    <x v="138"/>
    <x v="4"/>
    <d v="2025-10-21T00:00:00"/>
    <x v="0"/>
    <s v="DONIA"/>
  </r>
  <r>
    <d v="2025-11-04T00:00:00"/>
    <x v="2"/>
    <x v="0"/>
    <x v="1"/>
    <n v="141400"/>
    <x v="1"/>
    <s v="OE"/>
    <s v="P1-HVON_0326775.0329054-M0471433"/>
    <s v="TK706"/>
    <s v="ACT"/>
    <s v="NESTE S"/>
    <s v="Neste Singapore (WAF)"/>
    <s v="AAD"/>
    <s v="1-HVON"/>
    <s v="Neste Renewable Diesel"/>
    <s v="GO"/>
    <x v="7"/>
    <s v="271019429000000000   0"/>
    <n v="-534526"/>
    <n v="-681185"/>
    <x v="123"/>
    <x v="3"/>
    <d v="2025-10-29T00:00:00"/>
    <x v="0"/>
    <s v="-"/>
  </r>
  <r>
    <d v="2025-11-04T00:00:00"/>
    <x v="2"/>
    <x v="0"/>
    <x v="1"/>
    <n v="141400"/>
    <x v="1"/>
    <s v="OE"/>
    <s v="P1-HVON_0328291.0329054-M0471433"/>
    <s v="TK706"/>
    <s v="ACT"/>
    <s v="NESTE S"/>
    <s v="Neste Singapore (WAF)"/>
    <s v="AAD"/>
    <s v="1-HVON"/>
    <s v="Neste Renewable Diesel"/>
    <s v="GO"/>
    <x v="7"/>
    <s v="271019429000000000   0"/>
    <n v="-732282"/>
    <n v="-933200"/>
    <x v="123"/>
    <x v="3"/>
    <d v="2025-10-29T00:00:00"/>
    <x v="0"/>
    <s v="-"/>
  </r>
  <r>
    <d v="2025-11-04T00:00:00"/>
    <x v="2"/>
    <x v="0"/>
    <x v="1"/>
    <n v="141400"/>
    <x v="1"/>
    <s v="OE"/>
    <s v="P1-HVON_0329122.0329122-M0471533"/>
    <s v="TK706"/>
    <s v="ACT"/>
    <s v="NESTE S"/>
    <s v="Neste Singapore (WAF)"/>
    <s v="AAD"/>
    <s v="1-HVON"/>
    <s v="Neste Renewable Diesel"/>
    <s v="GO"/>
    <x v="7"/>
    <s v="271019429000000000   0"/>
    <n v="-739988"/>
    <n v="-943020"/>
    <x v="123"/>
    <x v="3"/>
    <d v="2025-10-29T00:00:00"/>
    <x v="0"/>
    <s v="-"/>
  </r>
  <r>
    <d v="2025-11-04T00:00:00"/>
    <x v="2"/>
    <x v="0"/>
    <x v="1"/>
    <n v="141400"/>
    <x v="1"/>
    <s v="OE"/>
    <s v="P1-HVON_0326775.0330944-M0476371"/>
    <s v="F_NESTESNP_LVB1"/>
    <s v="ACT"/>
    <s v="NESTE S"/>
    <s v="Neste Singapore (WAF)"/>
    <s v="AAD"/>
    <s v="1-HVON"/>
    <s v="Neste Renewable Diesel"/>
    <s v="GO"/>
    <x v="7"/>
    <s v="271019429000000000   0"/>
    <n v="534526"/>
    <n v="681185"/>
    <x v="123"/>
    <x v="3"/>
    <d v="2025-10-29T00:00:00"/>
    <x v="0"/>
    <s v="-"/>
  </r>
  <r>
    <d v="2025-11-04T00:00:00"/>
    <x v="2"/>
    <x v="0"/>
    <x v="1"/>
    <n v="141400"/>
    <x v="1"/>
    <s v="OE"/>
    <s v="P1-HVON_0328291.0330944-M0476371"/>
    <s v="F_NESTESNP_LVB1"/>
    <s v="ACT"/>
    <s v="NESTE S"/>
    <s v="Neste Singapore (WAF)"/>
    <s v="AAD"/>
    <s v="1-HVON"/>
    <s v="Neste Renewable Diesel"/>
    <s v="GO"/>
    <x v="7"/>
    <s v="271019429000000000   0"/>
    <n v="732282"/>
    <n v="933200"/>
    <x v="123"/>
    <x v="3"/>
    <d v="2025-10-29T00:00:00"/>
    <x v="0"/>
    <s v="-"/>
  </r>
  <r>
    <d v="2025-11-04T00:00:00"/>
    <x v="2"/>
    <x v="0"/>
    <x v="1"/>
    <n v="141400"/>
    <x v="1"/>
    <s v="OE"/>
    <s v="P1-HVON_0329122.0330944-M0476371"/>
    <s v="F_NESTESNP_LVB1"/>
    <s v="ACT"/>
    <s v="NESTE S"/>
    <s v="Neste Singapore (WAF)"/>
    <s v="AAD"/>
    <s v="1-HVON"/>
    <s v="Neste Renewable Diesel"/>
    <s v="GO"/>
    <x v="7"/>
    <s v="271019429000000000   0"/>
    <n v="739988"/>
    <n v="943020"/>
    <x v="123"/>
    <x v="3"/>
    <d v="2025-10-29T00:00:00"/>
    <x v="0"/>
    <s v="-"/>
  </r>
  <r>
    <d v="2025-11-04T00:00:00"/>
    <x v="2"/>
    <x v="0"/>
    <x v="1"/>
    <n v="141400"/>
    <x v="1"/>
    <s v="PR"/>
    <s v="P1-HVON_0326775.0330944-M0476371"/>
    <s v="F_NESTESNP_LVB1"/>
    <s v="ACT"/>
    <s v="NESTE S"/>
    <s v="Neste Singapore (WAF)"/>
    <s v="AAD"/>
    <s v="1-HVON"/>
    <s v="Neste Renewable Diesel"/>
    <s v="GO"/>
    <x v="7"/>
    <s v="271019429000000000   0"/>
    <n v="-534581"/>
    <n v="-681185"/>
    <x v="139"/>
    <x v="1"/>
    <d v="2025-11-04T00:00:00"/>
    <x v="0"/>
    <s v="-"/>
  </r>
  <r>
    <d v="2025-11-04T00:00:00"/>
    <x v="2"/>
    <x v="0"/>
    <x v="1"/>
    <n v="141400"/>
    <x v="1"/>
    <s v="PR"/>
    <s v="P1-HVON_0328291.0330944-M0476371"/>
    <s v="F_NESTESNP_LVB1"/>
    <s v="ACT"/>
    <s v="NESTE S"/>
    <s v="Neste Singapore (WAF)"/>
    <s v="AAD"/>
    <s v="1-HVON"/>
    <s v="Neste Renewable Diesel"/>
    <s v="GO"/>
    <x v="7"/>
    <s v="271019429000000000   0"/>
    <n v="-732358"/>
    <n v="-933200"/>
    <x v="139"/>
    <x v="1"/>
    <d v="2025-11-04T00:00:00"/>
    <x v="0"/>
    <s v="-"/>
  </r>
  <r>
    <d v="2025-11-04T00:00:00"/>
    <x v="2"/>
    <x v="0"/>
    <x v="1"/>
    <n v="141400"/>
    <x v="1"/>
    <s v="PR"/>
    <s v="P1-HVON_0329122.0330944-M0476371"/>
    <s v="F_NESTESNP_LVB1"/>
    <s v="ACT"/>
    <s v="NESTE S"/>
    <s v="Neste Singapore (WAF)"/>
    <s v="AAD"/>
    <s v="1-HVON"/>
    <s v="Neste Renewable Diesel"/>
    <s v="GO"/>
    <x v="7"/>
    <s v="271019429000000000   0"/>
    <n v="-740065"/>
    <n v="-943020"/>
    <x v="139"/>
    <x v="1"/>
    <d v="2025-11-04T00:00:00"/>
    <x v="0"/>
    <s v="-"/>
  </r>
  <r>
    <d v="2025-11-04T00:00:00"/>
    <x v="2"/>
    <x v="0"/>
    <x v="0"/>
    <s v="UNKNOWN"/>
    <x v="0"/>
    <m/>
    <s v="POLI-92_0330946.0330945-M0476319"/>
    <s v="F_NESTESNP_LVB1"/>
    <s v="ACT"/>
    <s v="NESTE S"/>
    <s v="Neste Singapore (WAF)"/>
    <s v="FRE"/>
    <s v="OLI-9250"/>
    <s v="OLI-9250"/>
    <s v="ADD"/>
    <x v="22"/>
    <s v="292990009000000000   0"/>
    <n v="-1052"/>
    <n v="-1340"/>
    <x v="139"/>
    <x v="1"/>
    <d v="2025-11-04T00:00:00"/>
    <x v="0"/>
    <s v="-"/>
  </r>
  <r>
    <d v="2025-11-04T00:00:00"/>
    <x v="2"/>
    <x v="0"/>
    <x v="1"/>
    <n v="141400"/>
    <x v="1"/>
    <s v="PR"/>
    <s v="P1-HVON_0330946.0331213-M0475848"/>
    <s v="F_NESTESNP_LVB1"/>
    <s v="ACT"/>
    <s v="NESTE S"/>
    <s v="Neste Singapore (WAF)"/>
    <s v="AAD"/>
    <s v="1-HVON"/>
    <s v="Neste Renewable Diesel"/>
    <s v="GO"/>
    <x v="7"/>
    <s v="271019429000000000   0"/>
    <n v="1052"/>
    <n v="1340"/>
    <x v="139"/>
    <x v="1"/>
    <d v="2025-11-04T00:00:00"/>
    <x v="0"/>
    <s v="-"/>
  </r>
  <r>
    <d v="2025-11-04T00:00:00"/>
    <x v="2"/>
    <x v="0"/>
    <x v="1"/>
    <n v="141400"/>
    <x v="1"/>
    <s v="PR"/>
    <s v="P1-HVON_0326775.0331211-M0475848"/>
    <s v="F_NESTESNP_LVB1"/>
    <s v="ACT"/>
    <s v="NESTE S"/>
    <s v="Neste Singapore (WAF)"/>
    <s v="AAD"/>
    <s v="1-HVON"/>
    <s v="Neste Renewable Diesel"/>
    <s v="GO"/>
    <x v="7"/>
    <s v="271019429000000000   0"/>
    <n v="534581"/>
    <n v="681185"/>
    <x v="139"/>
    <x v="1"/>
    <d v="2025-11-04T00:00:00"/>
    <x v="0"/>
    <s v="-"/>
  </r>
  <r>
    <d v="2025-11-04T00:00:00"/>
    <x v="2"/>
    <x v="0"/>
    <x v="1"/>
    <n v="141400"/>
    <x v="1"/>
    <s v="PR"/>
    <s v="P1-HVON_0328291.0331211-M0475848"/>
    <s v="F_NESTESNP_LVB1"/>
    <s v="ACT"/>
    <s v="NESTE S"/>
    <s v="Neste Singapore (WAF)"/>
    <s v="AAD"/>
    <s v="1-HVON"/>
    <s v="Neste Renewable Diesel"/>
    <s v="GO"/>
    <x v="7"/>
    <s v="271019429000000000   0"/>
    <n v="732358"/>
    <n v="933200"/>
    <x v="139"/>
    <x v="1"/>
    <d v="2025-11-04T00:00:00"/>
    <x v="0"/>
    <s v="-"/>
  </r>
  <r>
    <d v="2025-11-04T00:00:00"/>
    <x v="2"/>
    <x v="0"/>
    <x v="1"/>
    <n v="141400"/>
    <x v="1"/>
    <s v="PR"/>
    <s v="P1-HVON_0329122.0331211-M0475848"/>
    <s v="F_NESTESNP_LVB1"/>
    <s v="ACT"/>
    <s v="NESTE S"/>
    <s v="Neste Singapore (WAF)"/>
    <s v="AAD"/>
    <s v="1-HVON"/>
    <s v="Neste Renewable Diesel"/>
    <s v="GO"/>
    <x v="7"/>
    <s v="271019429000000000   0"/>
    <n v="740065"/>
    <n v="943020"/>
    <x v="139"/>
    <x v="1"/>
    <d v="2025-11-04T00:00:00"/>
    <x v="0"/>
    <s v="-"/>
  </r>
  <r>
    <d v="2025-11-04T00:00:00"/>
    <x v="2"/>
    <x v="0"/>
    <x v="1"/>
    <n v="140900"/>
    <x v="4"/>
    <s v="AF"/>
    <s v="P1-HVON_0330946.0331213-M0475848"/>
    <s v="F_NESTESNP_LVB1"/>
    <s v="ACT"/>
    <s v="NESTE S"/>
    <s v="Neste Singapore (WAF)"/>
    <s v="AAD"/>
    <s v="1-HVON"/>
    <s v="Neste Renewable Diesel"/>
    <s v="GO"/>
    <x v="7"/>
    <s v="271019429000000000   0"/>
    <n v="-1052"/>
    <n v="-1340"/>
    <x v="140"/>
    <x v="14"/>
    <d v="2025-10-29T00:00:00"/>
    <x v="1"/>
    <s v="EK-STREAM"/>
  </r>
  <r>
    <d v="2025-11-04T00:00:00"/>
    <x v="2"/>
    <x v="0"/>
    <x v="1"/>
    <n v="140900"/>
    <x v="4"/>
    <s v="AF"/>
    <s v="P1-HVON_0326775.0331211-M0475848"/>
    <s v="F_NESTESNP_LVB1"/>
    <s v="ACT"/>
    <s v="NESTE S"/>
    <s v="Neste Singapore (WAF)"/>
    <s v="AAD"/>
    <s v="1-HVON"/>
    <s v="Neste Renewable Diesel"/>
    <s v="GO"/>
    <x v="7"/>
    <s v="271019429000000000   0"/>
    <n v="-534581"/>
    <n v="-681185"/>
    <x v="140"/>
    <x v="14"/>
    <d v="2025-10-29T00:00:00"/>
    <x v="1"/>
    <s v="EK-STREAM"/>
  </r>
  <r>
    <d v="2025-11-04T00:00:00"/>
    <x v="2"/>
    <x v="0"/>
    <x v="1"/>
    <n v="140900"/>
    <x v="4"/>
    <s v="AF"/>
    <s v="P1-HVON_0328291.0331211-M0475848"/>
    <s v="F_NESTESNP_LVB1"/>
    <s v="ACT"/>
    <s v="NESTE S"/>
    <s v="Neste Singapore (WAF)"/>
    <s v="AAD"/>
    <s v="1-HVON"/>
    <s v="Neste Renewable Diesel"/>
    <s v="GO"/>
    <x v="7"/>
    <s v="271019429000000000   0"/>
    <n v="-732358"/>
    <n v="-933200"/>
    <x v="140"/>
    <x v="14"/>
    <d v="2025-10-29T00:00:00"/>
    <x v="1"/>
    <s v="EK-STREAM"/>
  </r>
  <r>
    <d v="2025-11-04T00:00:00"/>
    <x v="2"/>
    <x v="0"/>
    <x v="1"/>
    <n v="140900"/>
    <x v="4"/>
    <s v="AF"/>
    <s v="P1-HVON_0329122.0331211-M0475848"/>
    <s v="F_NESTESNP_LVB1"/>
    <s v="ACT"/>
    <s v="NESTE S"/>
    <s v="Neste Singapore (WAF)"/>
    <s v="AAD"/>
    <s v="1-HVON"/>
    <s v="Neste Renewable Diesel"/>
    <s v="GO"/>
    <x v="7"/>
    <s v="271019429000000000   0"/>
    <n v="-740065"/>
    <n v="-943020"/>
    <x v="140"/>
    <x v="14"/>
    <d v="2025-10-29T00:00:00"/>
    <x v="1"/>
    <s v="EK-STREAM"/>
  </r>
  <r>
    <d v="2025-11-01T00:00:00"/>
    <x v="0"/>
    <x v="0"/>
    <x v="1"/>
    <n v="141400"/>
    <x v="1"/>
    <s v="BV"/>
    <s v="P1-HVON_0329829.0329829-M0473254"/>
    <s v="TK713"/>
    <s v="ACT"/>
    <s v="NESTE S"/>
    <s v="Neste Singapore (WAF)"/>
    <s v="AAD"/>
    <s v="1-HVON"/>
    <s v="Neste Renewable Diesel"/>
    <s v="GO"/>
    <x v="7"/>
    <s v="271019429000000000   0"/>
    <n v="9602568"/>
    <n v="12215453"/>
    <x v="141"/>
    <x v="13"/>
    <d v="2025-10-20T00:00:00"/>
    <x v="1"/>
    <s v="SOLAR KATHERINE"/>
  </r>
  <r>
    <d v="2025-11-01T00:00:00"/>
    <x v="0"/>
    <x v="0"/>
    <x v="1"/>
    <n v="141400"/>
    <x v="1"/>
    <s v="BV"/>
    <s v="P1-HVON_0328291.0330755-M0475394"/>
    <s v="TK713"/>
    <s v="ACT"/>
    <s v="NESTE S"/>
    <s v="Neste Singapore (WAF)"/>
    <s v="AAD"/>
    <s v="1-HVON"/>
    <s v="Neste Renewable Diesel"/>
    <s v="GO"/>
    <x v="7"/>
    <s v="271019429000000000   0"/>
    <n v="2012"/>
    <n v="2559"/>
    <x v="141"/>
    <x v="13"/>
    <d v="2025-10-20T00:00:00"/>
    <x v="1"/>
    <m/>
  </r>
  <r>
    <d v="2025-11-01T00:00:00"/>
    <x v="0"/>
    <x v="0"/>
    <x v="1"/>
    <n v="141400"/>
    <x v="1"/>
    <s v="BV"/>
    <s v="P1-HVON_0328998.0330288-M0474414"/>
    <s v="TK713"/>
    <s v="ACT"/>
    <s v="NESTE N"/>
    <s v="Neste OYJ (NAF) CH"/>
    <s v="AAD"/>
    <s v="1-HVON"/>
    <s v="Neste Renewable Diesel"/>
    <s v="GO"/>
    <x v="7"/>
    <s v="271019429000000000   0"/>
    <n v="504381"/>
    <n v="641624"/>
    <x v="141"/>
    <x v="13"/>
    <d v="2025-10-20T00:00:00"/>
    <x v="1"/>
    <m/>
  </r>
  <r>
    <d v="2025-11-04T00:00:00"/>
    <x v="2"/>
    <x v="0"/>
    <x v="1"/>
    <n v="140900"/>
    <x v="4"/>
    <s v="AF"/>
    <s v="P1-HVON_0329829.0329829-M0473254"/>
    <s v="TK713"/>
    <s v="ACT"/>
    <s v="NESTE S"/>
    <s v="Neste Singapore (WAF)"/>
    <s v="AAD"/>
    <s v="1-HVON"/>
    <s v="Neste Renewable Diesel"/>
    <s v="GO"/>
    <x v="7"/>
    <s v="271019429000000000   0"/>
    <n v="-7495651"/>
    <n v="-9535239"/>
    <x v="142"/>
    <x v="14"/>
    <d v="2025-10-29T00:00:00"/>
    <x v="1"/>
    <s v="EK-STREAM"/>
  </r>
  <r>
    <d v="2025-11-04T00:00:00"/>
    <x v="2"/>
    <x v="0"/>
    <x v="1"/>
    <n v="140900"/>
    <x v="4"/>
    <s v="AF"/>
    <s v="P1-HVON_0330777.0331167-M0476287"/>
    <s v="TK710"/>
    <s v="ACT"/>
    <s v="NESTE O"/>
    <s v="Neste OYJ (WAF) CH"/>
    <s v="AAD"/>
    <s v="1-HVON"/>
    <s v="Neste Renewable Diesel"/>
    <s v="GO"/>
    <x v="7"/>
    <s v="271019429000000000   0"/>
    <n v="-1757012"/>
    <n v="-2241087"/>
    <x v="143"/>
    <x v="14"/>
    <d v="2025-10-29T00:00:00"/>
    <x v="1"/>
    <s v="EK STREAM"/>
  </r>
  <r>
    <d v="2025-11-04T00:00:00"/>
    <x v="2"/>
    <x v="0"/>
    <x v="1"/>
    <n v="140900"/>
    <x v="4"/>
    <s v="AF"/>
    <s v="P1-HVON_0330859.0331169-M0476289"/>
    <s v="TK710"/>
    <s v="ACT"/>
    <s v="NESTE O"/>
    <s v="Neste OYJ (WAF) CH"/>
    <s v="AAD"/>
    <s v="1-HVON"/>
    <s v="Neste Renewable Diesel"/>
    <s v="GO"/>
    <x v="7"/>
    <s v="271019429000000000   0"/>
    <n v="-840556"/>
    <n v="-1072138"/>
    <x v="143"/>
    <x v="14"/>
    <d v="2025-10-29T00:00:00"/>
    <x v="1"/>
    <s v="EK STREAM"/>
  </r>
  <r>
    <d v="2025-11-04T00:00:00"/>
    <x v="2"/>
    <x v="0"/>
    <x v="1"/>
    <n v="140900"/>
    <x v="4"/>
    <s v="AF"/>
    <s v="P1-HVON_0331161.0331171-M0476291"/>
    <s v="TK710"/>
    <s v="ACT"/>
    <s v="NESTE O"/>
    <s v="Neste OYJ (WAF) CH"/>
    <s v="AAD"/>
    <s v="1-HVON"/>
    <s v="Neste Renewable Diesel"/>
    <s v="GO"/>
    <x v="7"/>
    <s v="271019429000000000   0"/>
    <n v="-522399"/>
    <n v="-666325"/>
    <x v="143"/>
    <x v="14"/>
    <d v="2025-10-29T00:00:00"/>
    <x v="1"/>
    <s v="EK STREAM"/>
  </r>
  <r>
    <d v="2025-11-04T00:00:00"/>
    <x v="2"/>
    <x v="0"/>
    <x v="1"/>
    <n v="141400"/>
    <x v="1"/>
    <s v="OE"/>
    <s v="P1-HVON_0330728.0330728-M0475352"/>
    <s v="TK715"/>
    <s v="ACT"/>
    <s v="NESTE S"/>
    <s v="Neste Singapore (WAF)"/>
    <s v="AAD"/>
    <s v="1-HVON"/>
    <s v="Neste Renewable Diesel"/>
    <s v="GO"/>
    <x v="7"/>
    <s v="271019429000000000   0"/>
    <n v="-1199235"/>
    <n v="-1531003"/>
    <x v="144"/>
    <x v="13"/>
    <d v="2025-11-04T00:00:00"/>
    <x v="1"/>
    <m/>
  </r>
  <r>
    <d v="2025-11-04T00:00:00"/>
    <x v="2"/>
    <x v="0"/>
    <x v="1"/>
    <n v="141400"/>
    <x v="1"/>
    <s v="OE"/>
    <s v="P1-HVON_0328985.0329203-M0471861"/>
    <s v="TK709"/>
    <s v="ACT"/>
    <s v="NESTE N"/>
    <s v="Neste OYJ (NAF) CH"/>
    <s v="AAD"/>
    <s v="1-HVON"/>
    <s v="Neste Renewable Diesel"/>
    <s v="GO"/>
    <x v="7"/>
    <s v="271019429000000000   0"/>
    <n v="-156063"/>
    <n v="-199111"/>
    <x v="144"/>
    <x v="13"/>
    <d v="2025-11-04T00:00:00"/>
    <x v="1"/>
    <m/>
  </r>
  <r>
    <d v="2025-11-04T00:00:00"/>
    <x v="2"/>
    <x v="0"/>
    <x v="1"/>
    <n v="141400"/>
    <x v="1"/>
    <s v="OE"/>
    <s v="P1-HVON_0328985.0331219-M0476389"/>
    <s v="TK715"/>
    <s v="ACT"/>
    <s v="NESTE N"/>
    <s v="Neste OYJ (NAF) CH"/>
    <s v="AAD"/>
    <s v="1-HVON"/>
    <s v="Neste Renewable Diesel"/>
    <s v="GO"/>
    <x v="7"/>
    <s v="271019429000000000   0"/>
    <n v="155964"/>
    <n v="199111"/>
    <x v="144"/>
    <x v="13"/>
    <d v="2025-11-04T00:00:00"/>
    <x v="1"/>
    <m/>
  </r>
  <r>
    <d v="2025-11-04T00:00:00"/>
    <x v="2"/>
    <x v="0"/>
    <x v="1"/>
    <n v="141400"/>
    <x v="1"/>
    <s v="OE"/>
    <s v="P1-HVON_0326027.0329764-M0473133"/>
    <s v="TK709"/>
    <s v="ACT"/>
    <s v="NESTE N"/>
    <s v="Neste OYJ (NAF) CH"/>
    <s v="AAD"/>
    <s v="1-HVON"/>
    <s v="Neste Renewable Diesel"/>
    <s v="GO"/>
    <x v="7"/>
    <s v="271019429000000000   0"/>
    <n v="-548502"/>
    <n v="-699798"/>
    <x v="144"/>
    <x v="13"/>
    <d v="2025-11-04T00:00:00"/>
    <x v="1"/>
    <m/>
  </r>
  <r>
    <d v="2025-11-04T00:00:00"/>
    <x v="2"/>
    <x v="0"/>
    <x v="1"/>
    <n v="141400"/>
    <x v="1"/>
    <s v="OE"/>
    <s v="P1-HVON_0328987.0329764-M0473133"/>
    <s v="TK709"/>
    <s v="ACT"/>
    <s v="NESTE N"/>
    <s v="Neste OYJ (NAF) CH"/>
    <s v="AAD"/>
    <s v="1-HVON"/>
    <s v="Neste Renewable Diesel"/>
    <s v="GO"/>
    <x v="7"/>
    <s v="271019429000000000   0"/>
    <n v="-153410"/>
    <n v="-195726"/>
    <x v="144"/>
    <x v="13"/>
    <d v="2025-11-04T00:00:00"/>
    <x v="1"/>
    <m/>
  </r>
  <r>
    <d v="2025-11-04T00:00:00"/>
    <x v="2"/>
    <x v="0"/>
    <x v="1"/>
    <n v="141400"/>
    <x v="1"/>
    <s v="OE"/>
    <s v="P1-HVON_0326027.0331219-M0476389"/>
    <s v="TK715"/>
    <s v="ACT"/>
    <s v="NESTE N"/>
    <s v="Neste OYJ (NAF) CH"/>
    <s v="AAD"/>
    <s v="1-HVON"/>
    <s v="Neste Renewable Diesel"/>
    <s v="GO"/>
    <x v="7"/>
    <s v="271019429000000000   0"/>
    <n v="578874"/>
    <n v="739019"/>
    <x v="144"/>
    <x v="13"/>
    <d v="2025-11-04T00:00:00"/>
    <x v="1"/>
    <m/>
  </r>
  <r>
    <d v="2025-11-04T00:00:00"/>
    <x v="2"/>
    <x v="0"/>
    <x v="1"/>
    <n v="141400"/>
    <x v="1"/>
    <s v="OE"/>
    <s v="P1-HVON_0328987.0331219-M0476389"/>
    <s v="TK715"/>
    <s v="ACT"/>
    <s v="NESTE N"/>
    <s v="Neste OYJ (NAF) CH"/>
    <s v="AAD"/>
    <s v="1-HVON"/>
    <s v="Neste Renewable Diesel"/>
    <s v="GO"/>
    <x v="7"/>
    <s v="271019429000000000   0"/>
    <n v="153312"/>
    <n v="195726"/>
    <x v="144"/>
    <x v="13"/>
    <d v="2025-11-04T00:00:00"/>
    <x v="1"/>
    <m/>
  </r>
  <r>
    <d v="2025-11-04T00:00:00"/>
    <x v="2"/>
    <x v="0"/>
    <x v="1"/>
    <n v="141400"/>
    <x v="1"/>
    <s v="OE"/>
    <s v="P1-HVON_0325384.0331073-M0476074"/>
    <s v="TK709"/>
    <s v="ACT"/>
    <s v="NESTE N"/>
    <s v="Neste OYJ (NAF) CH"/>
    <s v="AAD"/>
    <s v="1-HVON"/>
    <s v="Neste Renewable Diesel"/>
    <s v="GO"/>
    <x v="7"/>
    <s v="271019429000000000   0"/>
    <n v="-311284"/>
    <n v="-397147"/>
    <x v="144"/>
    <x v="13"/>
    <d v="2025-11-04T00:00:00"/>
    <x v="1"/>
    <m/>
  </r>
  <r>
    <d v="2025-11-04T00:00:00"/>
    <x v="2"/>
    <x v="0"/>
    <x v="1"/>
    <n v="141400"/>
    <x v="1"/>
    <s v="OE"/>
    <s v="P1-HVON_0325384.0331219-M0476389"/>
    <s v="TK715"/>
    <s v="ACT"/>
    <s v="NESTE N"/>
    <s v="Neste OYJ (NAF) CH"/>
    <s v="AAD"/>
    <s v="1-HVON"/>
    <s v="Neste Renewable Diesel"/>
    <s v="GO"/>
    <x v="7"/>
    <s v="271019429000000000   0"/>
    <n v="311085"/>
    <n v="397147"/>
    <x v="144"/>
    <x v="13"/>
    <d v="2025-11-04T00:00:00"/>
    <x v="1"/>
    <m/>
  </r>
  <r>
    <d v="2025-11-04T00:00:00"/>
    <x v="2"/>
    <x v="0"/>
    <x v="1"/>
    <n v="141400"/>
    <x v="1"/>
    <s v="OE"/>
    <s v="P1-HVON_0326027.0331073-M0476074"/>
    <s v="TK709"/>
    <s v="ACT"/>
    <s v="NESTE N"/>
    <s v="Neste OYJ (NAF) CH"/>
    <s v="AAD"/>
    <s v="1-HVON"/>
    <s v="Neste Renewable Diesel"/>
    <s v="GO"/>
    <x v="7"/>
    <s v="271019429000000000   0"/>
    <n v="-30741"/>
    <n v="-39221"/>
    <x v="144"/>
    <x v="13"/>
    <d v="2025-11-04T00:00:00"/>
    <x v="1"/>
    <m/>
  </r>
  <r>
    <d v="2025-11-04T00:00:00"/>
    <x v="2"/>
    <x v="0"/>
    <x v="1"/>
    <n v="141400"/>
    <x v="1"/>
    <s v="OE"/>
    <s v="P1-HVON_0330728.0331220-M0476388"/>
    <s v="TK709"/>
    <s v="ACT"/>
    <s v="NESTE S"/>
    <s v="Neste Singapore (WAF)"/>
    <s v="AAD"/>
    <s v="1-HVON"/>
    <s v="Neste Renewable Diesel"/>
    <s v="GO"/>
    <x v="7"/>
    <s v="271019429000000000   0"/>
    <n v="1200000"/>
    <n v="1531003"/>
    <x v="144"/>
    <x v="13"/>
    <d v="2025-11-04T00:00:00"/>
    <x v="1"/>
    <m/>
  </r>
  <r>
    <d v="2025-11-01T00:00:00"/>
    <x v="0"/>
    <x v="0"/>
    <x v="1"/>
    <n v="141400"/>
    <x v="1"/>
    <s v="BV"/>
    <s v="P6-OLO8_0329308.0330337-M0474531"/>
    <s v="TK5300"/>
    <s v="ACT"/>
    <s v="416D"/>
    <s v="EXXONMOBIL PETROLEUM &amp; CHEMICALS MOGAS"/>
    <s v="AAD"/>
    <s v="6-OLO8"/>
    <s v="Others Light Oils"/>
    <s v="GLN"/>
    <x v="10"/>
    <s v="271012909000000000   0"/>
    <n v="252931"/>
    <n v="344451"/>
    <x v="145"/>
    <x v="18"/>
    <d v="2025-10-16T00:00:00"/>
    <x v="1"/>
    <m/>
  </r>
  <r>
    <d v="2025-11-01T00:00:00"/>
    <x v="0"/>
    <x v="0"/>
    <x v="1"/>
    <n v="141400"/>
    <x v="1"/>
    <s v="BV"/>
    <s v="P6-OLO8_0330084.0330337-M0474531"/>
    <s v="TK5300"/>
    <s v="ACT"/>
    <s v="416D"/>
    <s v="EXXONMOBIL PETROLEUM &amp; CHEMICALS MOGAS"/>
    <s v="AAD"/>
    <s v="6-OLO8"/>
    <s v="Others Light Oils"/>
    <s v="GLN"/>
    <x v="10"/>
    <s v="271012909000000000   0"/>
    <n v="584007"/>
    <n v="795325"/>
    <x v="145"/>
    <x v="18"/>
    <d v="2025-10-16T00:00:00"/>
    <x v="1"/>
    <m/>
  </r>
  <r>
    <d v="2025-11-01T00:00:00"/>
    <x v="0"/>
    <x v="0"/>
    <x v="1"/>
    <n v="141400"/>
    <x v="1"/>
    <s v="BV"/>
    <s v="P6-OLO4_0330132.0330132-M0474053"/>
    <s v="TK5300"/>
    <s v="ACT"/>
    <s v="416D"/>
    <s v="EXXONMOBIL PETROLEUM &amp; CHEMICALS MOGAS"/>
    <s v="AAD"/>
    <s v="6-OLO4"/>
    <s v="N+A Naphtha"/>
    <s v="GLN"/>
    <x v="10"/>
    <s v="271012909000000000   0"/>
    <n v="1653902"/>
    <n v="2252352"/>
    <x v="145"/>
    <x v="18"/>
    <d v="2025-10-16T00:00:00"/>
    <x v="1"/>
    <s v="Nomadisch III"/>
  </r>
  <r>
    <d v="2025-11-04T00:00:00"/>
    <x v="2"/>
    <x v="0"/>
    <x v="1"/>
    <n v="141400"/>
    <x v="1"/>
    <s v="PR"/>
    <s v="P6-OLO8_0329308.0330337-M0474531"/>
    <s v="TK5300"/>
    <s v="ACT"/>
    <s v="416D"/>
    <s v="EXXONMOBIL PETROLEUM &amp; CHEMICALS MOGAS"/>
    <s v="AAD"/>
    <s v="6-OLO8"/>
    <s v="Others Light Oils"/>
    <s v="GLN"/>
    <x v="10"/>
    <s v="271012909000000000   0"/>
    <n v="-252931"/>
    <n v="-344451"/>
    <x v="146"/>
    <x v="1"/>
    <d v="2025-11-04T00:00:00"/>
    <x v="0"/>
    <m/>
  </r>
  <r>
    <d v="2025-11-04T00:00:00"/>
    <x v="2"/>
    <x v="0"/>
    <x v="1"/>
    <n v="141400"/>
    <x v="1"/>
    <s v="PR"/>
    <s v="P6-OLO8_0330084.0330337-M0474531"/>
    <s v="TK5300"/>
    <s v="ACT"/>
    <s v="416D"/>
    <s v="EXXONMOBIL PETROLEUM &amp; CHEMICALS MOGAS"/>
    <s v="AAD"/>
    <s v="6-OLO8"/>
    <s v="Others Light Oils"/>
    <s v="GLN"/>
    <x v="10"/>
    <s v="271012909000000000   0"/>
    <n v="-584007"/>
    <n v="-795325"/>
    <x v="146"/>
    <x v="1"/>
    <d v="2025-11-04T00:00:00"/>
    <x v="0"/>
    <m/>
  </r>
  <r>
    <d v="2025-11-04T00:00:00"/>
    <x v="2"/>
    <x v="0"/>
    <x v="1"/>
    <n v="141400"/>
    <x v="1"/>
    <s v="PR"/>
    <s v="P6-OLO4_0330132.0330132-M0474053"/>
    <s v="TK5300"/>
    <s v="ACT"/>
    <s v="416D"/>
    <s v="EXXONMOBIL PETROLEUM &amp; CHEMICALS MOGAS"/>
    <s v="AAD"/>
    <s v="6-OLO4"/>
    <s v="N+A Naphtha"/>
    <s v="GLN"/>
    <x v="10"/>
    <s v="271012909000000000   0"/>
    <n v="-1653902"/>
    <n v="-2252352"/>
    <x v="146"/>
    <x v="1"/>
    <d v="2025-11-04T00:00:00"/>
    <x v="0"/>
    <m/>
  </r>
  <r>
    <d v="2025-11-04T00:00:00"/>
    <x v="2"/>
    <x v="0"/>
    <x v="1"/>
    <n v="141400"/>
    <x v="1"/>
    <s v="PR"/>
    <s v="P6-OLO8_0329308.0331222-M0476391"/>
    <s v="TK5300"/>
    <s v="ACT"/>
    <s v="416D"/>
    <s v="EXXONMOBIL PETROLEUM &amp; CHEMICALS MOGAS"/>
    <s v="AAD"/>
    <s v="6-OLO8"/>
    <s v="Others Light Oils"/>
    <s v="GLN"/>
    <x v="10"/>
    <s v="271012909000000000   0"/>
    <n v="252931"/>
    <n v="344451"/>
    <x v="146"/>
    <x v="1"/>
    <d v="2025-11-04T00:00:00"/>
    <x v="0"/>
    <m/>
  </r>
  <r>
    <d v="2025-11-04T00:00:00"/>
    <x v="2"/>
    <x v="0"/>
    <x v="1"/>
    <n v="141400"/>
    <x v="1"/>
    <s v="PR"/>
    <s v="P6-OLO8_0330084.0331222-M0476391"/>
    <s v="TK5300"/>
    <s v="ACT"/>
    <s v="416D"/>
    <s v="EXXONMOBIL PETROLEUM &amp; CHEMICALS MOGAS"/>
    <s v="AAD"/>
    <s v="6-OLO8"/>
    <s v="Others Light Oils"/>
    <s v="GLN"/>
    <x v="10"/>
    <s v="271012909000000000   0"/>
    <n v="584007"/>
    <n v="795325"/>
    <x v="146"/>
    <x v="1"/>
    <d v="2025-11-04T00:00:00"/>
    <x v="0"/>
    <m/>
  </r>
  <r>
    <d v="2025-11-04T00:00:00"/>
    <x v="2"/>
    <x v="0"/>
    <x v="1"/>
    <n v="141400"/>
    <x v="1"/>
    <s v="PR"/>
    <s v="P6-OLO8_0330132.0331222-M0476391"/>
    <s v="TK5300"/>
    <s v="ACT"/>
    <s v="416D"/>
    <s v="EXXONMOBIL PETROLEUM &amp; CHEMICALS MOGAS"/>
    <s v="AAD"/>
    <s v="6-OLO8"/>
    <s v="Others Light Oils"/>
    <s v="GLN"/>
    <x v="10"/>
    <s v="271012909000000000   0"/>
    <n v="1653902"/>
    <n v="2252352"/>
    <x v="146"/>
    <x v="1"/>
    <d v="2025-11-04T00:00:00"/>
    <x v="0"/>
    <m/>
  </r>
  <r>
    <d v="2025-11-05T00:00:00"/>
    <x v="3"/>
    <x v="3"/>
    <x v="1"/>
    <n v="141400"/>
    <x v="1"/>
    <s v="MB"/>
    <s v="P1-HVON_0324372.0326959-M0466735"/>
    <s v="TK710"/>
    <s v="ACT"/>
    <s v="NESTE N"/>
    <s v="Neste OYJ (NAF) CH"/>
    <s v="AAD"/>
    <s v="1-HVON"/>
    <s v="Neste Renewable Diesel"/>
    <s v="GO"/>
    <x v="7"/>
    <s v="271019429000000000   0"/>
    <n v="592"/>
    <n v="755"/>
    <x v="147"/>
    <x v="15"/>
    <d v="2025-11-05T00:00:00"/>
    <x v="1"/>
    <m/>
  </r>
  <r>
    <d v="2025-11-05T00:00:00"/>
    <x v="3"/>
    <x v="3"/>
    <x v="1"/>
    <n v="141400"/>
    <x v="1"/>
    <s v="MB"/>
    <s v="P1-HVON_0330728.0330728-M0475355"/>
    <s v="TK710"/>
    <s v="ACT"/>
    <s v="NESTE S"/>
    <s v="Neste Singapore (WAF)"/>
    <s v="AAD"/>
    <s v="1-HVON"/>
    <s v="Neste Renewable Diesel"/>
    <s v="GO"/>
    <x v="7"/>
    <s v="271019429000000000   0"/>
    <n v="4254"/>
    <n v="5426"/>
    <x v="147"/>
    <x v="15"/>
    <d v="2025-11-05T00:00:00"/>
    <x v="1"/>
    <s v="Aquarius T"/>
  </r>
  <r>
    <d v="2025-11-05T00:00:00"/>
    <x v="3"/>
    <x v="3"/>
    <x v="1"/>
    <n v="141400"/>
    <x v="1"/>
    <s v="MB"/>
    <s v="P1-HVON_0331161.0331171-M0476291"/>
    <s v="TK710"/>
    <s v="ACT"/>
    <s v="NESTE O"/>
    <s v="Neste OYJ (WAF) CH"/>
    <s v="AAD"/>
    <s v="1-HVON"/>
    <s v="Neste Renewable Diesel"/>
    <s v="GO"/>
    <x v="7"/>
    <s v="271019429000000000   0"/>
    <n v="52"/>
    <n v="66"/>
    <x v="147"/>
    <x v="15"/>
    <d v="2025-11-05T00:00:00"/>
    <x v="1"/>
    <m/>
  </r>
  <r>
    <d v="2025-11-05T00:00:00"/>
    <x v="3"/>
    <x v="4"/>
    <x v="1"/>
    <n v="141400"/>
    <x v="1"/>
    <s v="MB"/>
    <s v="P1-HVON_0324372.0326959-M0466735"/>
    <s v="TK710"/>
    <s v="ACT"/>
    <s v="NESTE N"/>
    <s v="Neste OYJ (NAF) CH"/>
    <s v="AAD"/>
    <s v="1-HVON"/>
    <s v="Neste Renewable Diesel"/>
    <s v="GO"/>
    <x v="7"/>
    <s v="271019429000000000   0"/>
    <n v="5946"/>
    <n v="7584"/>
    <x v="147"/>
    <x v="15"/>
    <d v="2025-11-05T00:00:00"/>
    <x v="1"/>
    <m/>
  </r>
  <r>
    <d v="2025-11-05T00:00:00"/>
    <x v="3"/>
    <x v="4"/>
    <x v="1"/>
    <n v="141400"/>
    <x v="1"/>
    <s v="MB"/>
    <s v="P1-HVON_0330728.0330728-M0475355"/>
    <s v="TK710"/>
    <s v="ACT"/>
    <s v="NESTE S"/>
    <s v="Neste Singapore (WAF)"/>
    <s v="AAD"/>
    <s v="1-HVON"/>
    <s v="Neste Renewable Diesel"/>
    <s v="GO"/>
    <x v="7"/>
    <s v="271019429000000000   0"/>
    <n v="42747"/>
    <n v="54525"/>
    <x v="147"/>
    <x v="15"/>
    <d v="2025-11-05T00:00:00"/>
    <x v="1"/>
    <s v="Aquarius T"/>
  </r>
  <r>
    <d v="2025-11-05T00:00:00"/>
    <x v="3"/>
    <x v="4"/>
    <x v="1"/>
    <n v="141400"/>
    <x v="1"/>
    <s v="MB"/>
    <s v="P1-HVON_0331161.0331171-M0476291"/>
    <s v="TK710"/>
    <s v="ACT"/>
    <s v="NESTE O"/>
    <s v="Neste OYJ (WAF) CH"/>
    <s v="AAD"/>
    <s v="1-HVON"/>
    <s v="Neste Renewable Diesel"/>
    <s v="GO"/>
    <x v="7"/>
    <s v="271019429000000000   0"/>
    <n v="525"/>
    <n v="670"/>
    <x v="147"/>
    <x v="15"/>
    <d v="2025-11-05T00:00:00"/>
    <x v="1"/>
    <m/>
  </r>
  <r>
    <d v="2025-11-05T00:00:00"/>
    <x v="2"/>
    <x v="0"/>
    <x v="1"/>
    <n v="91400"/>
    <x v="2"/>
    <s v="BI"/>
    <s v="P6-OLO2_0331080.0331080-M0476304"/>
    <s v="TK601"/>
    <s v="ACT"/>
    <s v="416D"/>
    <s v="EXXONMOBIL PETROLEUM &amp; CHEMICALS MOGAS"/>
    <s v="AAD"/>
    <s v="6-OLO2"/>
    <s v="Light Catalytic Naphtha (LCN)"/>
    <s v="GLN"/>
    <x v="10"/>
    <s v="271012909000000000   0"/>
    <n v="164934"/>
    <n v="228150"/>
    <x v="136"/>
    <x v="9"/>
    <d v="2025-10-31T00:00:00"/>
    <x v="0"/>
    <m/>
  </r>
  <r>
    <d v="2025-11-05T00:00:00"/>
    <x v="2"/>
    <x v="0"/>
    <x v="1"/>
    <n v="140900"/>
    <x v="4"/>
    <s v="AF"/>
    <s v="P6-EU&lt;9_0330731.0331120-M0476210"/>
    <s v="TK606"/>
    <s v="ACT"/>
    <s v="416D"/>
    <s v="EXXONMOBIL PETROLEUM &amp; CHEMICALS MOGAS"/>
    <s v="AAD"/>
    <s v="6-EU&lt;95"/>
    <s v="Eurobob"/>
    <s v="GLN"/>
    <x v="11"/>
    <s v="271012419000000000U342"/>
    <n v="-24487"/>
    <n v="-33270"/>
    <x v="148"/>
    <x v="5"/>
    <d v="2025-10-31T00:00:00"/>
    <x v="1"/>
    <s v="Isis"/>
  </r>
  <r>
    <d v="2025-11-05T00:00:00"/>
    <x v="2"/>
    <x v="0"/>
    <x v="1"/>
    <n v="140900"/>
    <x v="4"/>
    <s v="AF"/>
    <s v="P6-EU&lt;9_0330666.0331120-M0476210"/>
    <s v="TK606"/>
    <s v="ACT"/>
    <s v="416D"/>
    <s v="EXXONMOBIL PETROLEUM &amp; CHEMICALS MOGAS"/>
    <s v="AAD"/>
    <s v="6-EU&lt;95"/>
    <s v="Eurobob"/>
    <s v="GLN"/>
    <x v="11"/>
    <s v="271012419000000000U342"/>
    <n v="-1002983"/>
    <n v="-1362748"/>
    <x v="148"/>
    <x v="5"/>
    <d v="2025-10-31T00:00:00"/>
    <x v="1"/>
    <s v="Isis"/>
  </r>
  <r>
    <d v="2025-11-05T00:00:00"/>
    <x v="2"/>
    <x v="0"/>
    <x v="1"/>
    <n v="140900"/>
    <x v="4"/>
    <s v="AF"/>
    <s v="P6-EU&lt;9_0330791.0331120-M0476210"/>
    <s v="TK606"/>
    <s v="ACT"/>
    <s v="416D"/>
    <s v="EXXONMOBIL PETROLEUM &amp; CHEMICALS MOGAS"/>
    <s v="AAD"/>
    <s v="6-EU&lt;95"/>
    <s v="Eurobob"/>
    <s v="GLN"/>
    <x v="11"/>
    <s v="271012419000000000U342"/>
    <n v="-168761"/>
    <n v="-229295"/>
    <x v="148"/>
    <x v="5"/>
    <d v="2025-10-31T00:00:00"/>
    <x v="1"/>
    <s v="Isis"/>
  </r>
  <r>
    <d v="2025-11-05T00:00:00"/>
    <x v="2"/>
    <x v="0"/>
    <x v="1"/>
    <n v="140900"/>
    <x v="4"/>
    <s v="AF"/>
    <s v="P6-EU&lt;9_0330792.0331120-M0476210"/>
    <s v="TK606"/>
    <s v="ACT"/>
    <s v="416D"/>
    <s v="EXXONMOBIL PETROLEUM &amp; CHEMICALS MOGAS"/>
    <s v="AAD"/>
    <s v="6-EU&lt;95"/>
    <s v="Eurobob"/>
    <s v="GLN"/>
    <x v="11"/>
    <s v="271012419000000000U342"/>
    <n v="-809806"/>
    <n v="-1100280"/>
    <x v="148"/>
    <x v="5"/>
    <d v="2025-10-31T00:00:00"/>
    <x v="1"/>
    <s v="Isis"/>
  </r>
  <r>
    <d v="2025-11-05T00:00:00"/>
    <x v="3"/>
    <x v="2"/>
    <x v="1"/>
    <n v="141400"/>
    <x v="1"/>
    <s v="MB"/>
    <s v="P6-XYL2_0330425.0331110-M0476171"/>
    <s v="TK605"/>
    <s v="ACT"/>
    <s v="416D"/>
    <s v="EXXONMOBIL PETROLEUM &amp; CHEMICALS MOGAS"/>
    <s v="AAD"/>
    <s v="6-XYL2"/>
    <s v="Xylene"/>
    <s v="GLN"/>
    <x v="15"/>
    <s v="270730009000000000   0"/>
    <n v="5614"/>
    <n v="7847"/>
    <x v="149"/>
    <x v="11"/>
    <d v="2025-11-04T00:00:00"/>
    <x v="1"/>
    <m/>
  </r>
  <r>
    <d v="2025-11-05T00:00:00"/>
    <x v="2"/>
    <x v="0"/>
    <x v="0"/>
    <s v="UNKNOWN"/>
    <x v="0"/>
    <m/>
    <s v="P6B-ANT_0331201.0331201-M0476088"/>
    <s v="F_NESTESNP03"/>
    <s v="ACT"/>
    <s v="NESTE S"/>
    <s v="Neste Singapore (WAF)"/>
    <s v="FRE"/>
    <s v="6B-ANTOX"/>
    <s v="NACE - DCI-4A"/>
    <s v="ADD"/>
    <x v="14"/>
    <s v="291719809000000000   0"/>
    <n v="1880"/>
    <n v="2000"/>
    <x v="150"/>
    <x v="10"/>
    <d v="2025-10-31T00:00:00"/>
    <x v="0"/>
    <s v="-"/>
  </r>
  <r>
    <d v="2025-11-05T00:00:00"/>
    <x v="2"/>
    <x v="0"/>
    <x v="0"/>
    <s v="UNKNOWN"/>
    <x v="0"/>
    <m/>
    <s v="P6B-ANT_0331201.0331201-M0476088"/>
    <s v="F_NESTESNP03"/>
    <s v="ACT"/>
    <s v="NESTE S"/>
    <s v="Neste Singapore (WAF)"/>
    <s v="FRE"/>
    <s v="6B-ANTOX"/>
    <s v="NACE - DCI-4A"/>
    <s v="ADD"/>
    <x v="14"/>
    <s v="291719809000000000   0"/>
    <n v="-1880"/>
    <n v="-2000"/>
    <x v="151"/>
    <x v="3"/>
    <d v="2025-10-31T00:00:00"/>
    <x v="1"/>
    <s v="-"/>
  </r>
  <r>
    <d v="2025-11-05T00:00:00"/>
    <x v="2"/>
    <x v="0"/>
    <x v="0"/>
    <s v="UNKNOWN"/>
    <x v="0"/>
    <m/>
    <s v="P6B-ANT_0331201.0331087-M0476395"/>
    <s v="F_NESTESNP_LVB5"/>
    <s v="ACT"/>
    <s v="NESTE S"/>
    <s v="Neste Singapore (WAF)"/>
    <s v="FRE"/>
    <s v="6B-ANTOX"/>
    <s v="NACE - DCI-4A"/>
    <s v="ADD"/>
    <x v="14"/>
    <s v="291719809000000000   0"/>
    <n v="1880"/>
    <n v="2000"/>
    <x v="151"/>
    <x v="3"/>
    <d v="2025-10-31T00:00:00"/>
    <x v="1"/>
    <s v="-"/>
  </r>
  <r>
    <d v="2025-11-05T00:00:00"/>
    <x v="2"/>
    <x v="0"/>
    <x v="1"/>
    <n v="140100"/>
    <x v="3"/>
    <s v="AF"/>
    <s v="PC4V-BU_0330902.0330902-M0475957"/>
    <s v="TK555"/>
    <s v="ACT"/>
    <s v="416D"/>
    <s v="EXXONMOBIL PETROLEUM &amp; CHEMICALS MOGAS"/>
    <s v="AAD"/>
    <s v="C4V-BUT2"/>
    <s v="Butane &lt;=90%"/>
    <s v="BUT"/>
    <x v="13"/>
    <s v="271113970000000000   0"/>
    <n v="-14506"/>
    <n v="-24835"/>
    <x v="152"/>
    <x v="8"/>
    <d v="2025-11-03T00:00:00"/>
    <x v="1"/>
    <m/>
  </r>
  <r>
    <d v="2025-11-05T00:00:00"/>
    <x v="2"/>
    <x v="0"/>
    <x v="1"/>
    <n v="140100"/>
    <x v="3"/>
    <s v="AF"/>
    <s v="PC4V-BU_0330985.0330985-M0476149"/>
    <s v="TK555"/>
    <s v="ACT"/>
    <s v="416D"/>
    <s v="EXXONMOBIL PETROLEUM &amp; CHEMICALS MOGAS"/>
    <s v="AAD"/>
    <s v="C4V-BUT2"/>
    <s v="Butane &lt;=90%"/>
    <s v="BUT"/>
    <x v="13"/>
    <s v="271113970000000000   0"/>
    <n v="-752161"/>
    <n v="-1287726"/>
    <x v="152"/>
    <x v="8"/>
    <d v="2025-11-03T00:00:00"/>
    <x v="1"/>
    <m/>
  </r>
  <r>
    <d v="2025-11-05T00:00:00"/>
    <x v="3"/>
    <x v="6"/>
    <x v="1"/>
    <n v="141400"/>
    <x v="1"/>
    <s v="MB"/>
    <s v="P6-OLO8_0330648.0330980-M0475888"/>
    <s v="TK600"/>
    <s v="ACT"/>
    <s v="416D"/>
    <s v="EXXONMOBIL PETROLEUM &amp; CHEMICALS MOGAS"/>
    <s v="AAD"/>
    <s v="6-OLO8"/>
    <s v="Others Light Oils"/>
    <s v="GLN"/>
    <x v="10"/>
    <s v="271012909000000000   0"/>
    <n v="1457"/>
    <n v="4"/>
    <x v="153"/>
    <x v="16"/>
    <d v="2025-11-05T00:00:00"/>
    <x v="1"/>
    <m/>
  </r>
  <r>
    <d v="2025-11-05T00:00:00"/>
    <x v="3"/>
    <x v="6"/>
    <x v="1"/>
    <n v="141400"/>
    <x v="1"/>
    <s v="VT"/>
    <s v="P6-XYL2_0330425.0331110-M0476171"/>
    <s v="TK605"/>
    <s v="ACT"/>
    <s v="416D"/>
    <s v="EXXONMOBIL PETROLEUM &amp; CHEMICALS MOGAS"/>
    <s v="AAD"/>
    <s v="6-XYL2"/>
    <s v="Xylene"/>
    <s v="GLN"/>
    <x v="15"/>
    <s v="270730009000000000   0"/>
    <n v="-104390"/>
    <n v="139"/>
    <x v="154"/>
    <x v="16"/>
    <d v="2025-11-05T00:00:00"/>
    <x v="1"/>
    <m/>
  </r>
  <r>
    <d v="2025-11-05T00:00:00"/>
    <x v="3"/>
    <x v="6"/>
    <x v="1"/>
    <n v="141400"/>
    <x v="1"/>
    <s v="MB"/>
    <s v="P6-OLO8_0330990.0331098-M0476141"/>
    <s v="TK601"/>
    <s v="ACT"/>
    <s v="416D"/>
    <s v="EXXONMOBIL PETROLEUM &amp; CHEMICALS MOGAS"/>
    <s v="AAD"/>
    <s v="6-OLO8"/>
    <s v="Others Light Oils"/>
    <s v="GLN"/>
    <x v="10"/>
    <s v="271012909000000000   0"/>
    <n v="2772"/>
    <n v="103"/>
    <x v="155"/>
    <x v="16"/>
    <d v="2025-11-05T00:00:00"/>
    <x v="1"/>
    <m/>
  </r>
  <r>
    <d v="2025-11-05T00:00:00"/>
    <x v="3"/>
    <x v="2"/>
    <x v="1"/>
    <n v="141400"/>
    <x v="1"/>
    <s v="MB"/>
    <s v="P6-OLO8_0330648.0330980-M0475888"/>
    <s v="TK600"/>
    <s v="ACT"/>
    <s v="416D"/>
    <s v="EXXONMOBIL PETROLEUM &amp; CHEMICALS MOGAS"/>
    <s v="AAD"/>
    <s v="6-OLO8"/>
    <s v="Others Light Oils"/>
    <s v="GLN"/>
    <x v="10"/>
    <s v="271012909000000000   0"/>
    <n v="2324"/>
    <n v="3309"/>
    <x v="156"/>
    <x v="11"/>
    <d v="2025-11-04T00:00:00"/>
    <x v="1"/>
    <m/>
  </r>
  <r>
    <d v="2025-11-05T00:00:00"/>
    <x v="2"/>
    <x v="0"/>
    <x v="1"/>
    <n v="91400"/>
    <x v="2"/>
    <s v="BI"/>
    <s v="P6-XYL2_0331162.0331162-M0476306"/>
    <s v="TK609"/>
    <s v="ACT"/>
    <s v="416D"/>
    <s v="EXXONMOBIL PETROLEUM &amp; CHEMICALS MOGAS"/>
    <s v="AAD"/>
    <s v="6-XYL2"/>
    <s v="Xylene"/>
    <s v="GLN"/>
    <x v="15"/>
    <s v="270730009000000000   0"/>
    <n v="1106529"/>
    <n v="1296346"/>
    <x v="157"/>
    <x v="9"/>
    <d v="2025-11-03T00:00:00"/>
    <x v="0"/>
    <m/>
  </r>
  <r>
    <d v="2025-11-05T00:00:00"/>
    <x v="2"/>
    <x v="0"/>
    <x v="1"/>
    <n v="91400"/>
    <x v="2"/>
    <s v="BI"/>
    <s v="P6-XYL2_0331162.0331162-M0476305"/>
    <s v="TK607"/>
    <s v="ACT"/>
    <s v="416D"/>
    <s v="EXXONMOBIL PETROLEUM &amp; CHEMICALS MOGAS"/>
    <s v="AAD"/>
    <s v="6-XYL2"/>
    <s v="Xylene"/>
    <s v="GLN"/>
    <x v="15"/>
    <s v="270730009000000000   0"/>
    <n v="1690098"/>
    <n v="1979692"/>
    <x v="157"/>
    <x v="9"/>
    <d v="2025-11-03T00:00:00"/>
    <x v="0"/>
    <m/>
  </r>
  <r>
    <d v="2025-11-05T00:00:00"/>
    <x v="2"/>
    <x v="0"/>
    <x v="1"/>
    <n v="141400"/>
    <x v="1"/>
    <s v="OE"/>
    <s v="P6-OLO8_0329308.0331222-M0476391"/>
    <s v="TK5300"/>
    <s v="ACT"/>
    <s v="416D"/>
    <s v="EXXONMOBIL PETROLEUM &amp; CHEMICALS MOGAS"/>
    <s v="AAD"/>
    <s v="6-OLO8"/>
    <s v="Others Light Oils"/>
    <s v="GLN"/>
    <x v="10"/>
    <s v="271012909000000000   0"/>
    <n v="-252931"/>
    <n v="-344451"/>
    <x v="158"/>
    <x v="3"/>
    <d v="2025-11-03T00:00:00"/>
    <x v="0"/>
    <m/>
  </r>
  <r>
    <d v="2025-11-05T00:00:00"/>
    <x v="2"/>
    <x v="0"/>
    <x v="1"/>
    <n v="141400"/>
    <x v="1"/>
    <s v="OE"/>
    <s v="P6-OLO8_0330084.0331222-M0476391"/>
    <s v="TK5300"/>
    <s v="ACT"/>
    <s v="416D"/>
    <s v="EXXONMOBIL PETROLEUM &amp; CHEMICALS MOGAS"/>
    <s v="AAD"/>
    <s v="6-OLO8"/>
    <s v="Others Light Oils"/>
    <s v="GLN"/>
    <x v="10"/>
    <s v="271012909000000000   0"/>
    <n v="-188707"/>
    <n v="-256989"/>
    <x v="158"/>
    <x v="3"/>
    <d v="2025-11-03T00:00:00"/>
    <x v="0"/>
    <m/>
  </r>
  <r>
    <d v="2025-11-05T00:00:00"/>
    <x v="2"/>
    <x v="0"/>
    <x v="1"/>
    <n v="141400"/>
    <x v="1"/>
    <s v="OE"/>
    <s v="P6-OLO8_0329308.0331152-M0476405"/>
    <s v="TK607"/>
    <s v="ACT"/>
    <s v="416D"/>
    <s v="EXXONMOBIL PETROLEUM &amp; CHEMICALS MOGAS"/>
    <s v="AAD"/>
    <s v="6-OLO8"/>
    <s v="Others Light Oils"/>
    <s v="GLN"/>
    <x v="10"/>
    <s v="271012909000000000   0"/>
    <n v="252931"/>
    <n v="344451"/>
    <x v="158"/>
    <x v="3"/>
    <d v="2025-11-03T00:00:00"/>
    <x v="0"/>
    <m/>
  </r>
  <r>
    <d v="2025-11-05T00:00:00"/>
    <x v="2"/>
    <x v="0"/>
    <x v="1"/>
    <n v="141400"/>
    <x v="1"/>
    <s v="OE"/>
    <s v="P6-OLO8_0330084.0331152-M0476405"/>
    <s v="TK607"/>
    <s v="ACT"/>
    <s v="416D"/>
    <s v="EXXONMOBIL PETROLEUM &amp; CHEMICALS MOGAS"/>
    <s v="AAD"/>
    <s v="6-OLO8"/>
    <s v="Others Light Oils"/>
    <s v="GLN"/>
    <x v="10"/>
    <s v="271012909000000000   0"/>
    <n v="188707"/>
    <n v="256989"/>
    <x v="158"/>
    <x v="3"/>
    <d v="2025-11-03T00:00:00"/>
    <x v="0"/>
    <m/>
  </r>
  <r>
    <d v="2025-11-05T00:00:00"/>
    <x v="3"/>
    <x v="5"/>
    <x v="1"/>
    <n v="141400"/>
    <x v="1"/>
    <s v="VT"/>
    <s v="P6-OLO8_0330084.0331152-M0476405"/>
    <s v="TK607"/>
    <s v="ACT"/>
    <s v="416D"/>
    <s v="EXXONMOBIL PETROLEUM &amp; CHEMICALS MOGAS"/>
    <s v="AAD"/>
    <s v="6-OLO8"/>
    <s v="Others Light Oils"/>
    <s v="GLN"/>
    <x v="10"/>
    <s v="271012909000000000   0"/>
    <n v="-1102"/>
    <n v="-1180"/>
    <x v="158"/>
    <x v="3"/>
    <d v="2025-11-03T00:00:00"/>
    <x v="1"/>
    <m/>
  </r>
  <r>
    <d v="2025-11-05T00:00:00"/>
    <x v="2"/>
    <x v="0"/>
    <x v="1"/>
    <n v="91400"/>
    <x v="2"/>
    <s v="BI"/>
    <s v="P6-XYL2_0331162.0331162-M0476307"/>
    <s v="TK610"/>
    <s v="ACT"/>
    <s v="416D"/>
    <s v="EXXONMOBIL PETROLEUM &amp; CHEMICALS MOGAS"/>
    <s v="AAD"/>
    <s v="6-XYL2"/>
    <s v="Xylene"/>
    <s v="GLN"/>
    <x v="15"/>
    <s v="270730009000000000   0"/>
    <n v="196552"/>
    <n v="230334"/>
    <x v="157"/>
    <x v="9"/>
    <d v="2025-11-03T00:00:00"/>
    <x v="0"/>
    <m/>
  </r>
  <r>
    <d v="2025-11-05T00:00:00"/>
    <x v="2"/>
    <x v="0"/>
    <x v="1"/>
    <n v="140100"/>
    <x v="3"/>
    <s v="AF"/>
    <s v="PC4V-BU_0330844.0330844-M0475875"/>
    <s v="TK556"/>
    <s v="ACT"/>
    <s v="416D"/>
    <s v="EXXONMOBIL PETROLEUM &amp; CHEMICALS MOGAS"/>
    <s v="AAD"/>
    <s v="C4V-BUT2"/>
    <s v="Butane &lt;=90%"/>
    <s v="BUT"/>
    <x v="13"/>
    <s v="271113970000000000   0"/>
    <n v="-46481"/>
    <n v="-79960"/>
    <x v="152"/>
    <x v="8"/>
    <d v="2025-11-03T00:00:00"/>
    <x v="1"/>
    <m/>
  </r>
  <r>
    <d v="2025-11-05T00:00:00"/>
    <x v="2"/>
    <x v="0"/>
    <x v="1"/>
    <n v="140100"/>
    <x v="3"/>
    <s v="AF"/>
    <s v="PC4V-BU_0330902.0330902-M0475956"/>
    <s v="TK556"/>
    <s v="ACT"/>
    <s v="416D"/>
    <s v="EXXONMOBIL PETROLEUM &amp; CHEMICALS MOGAS"/>
    <s v="AAD"/>
    <s v="C4V-BUT2"/>
    <s v="Butane &lt;=90%"/>
    <s v="BUT"/>
    <x v="13"/>
    <s v="271113970000000000   0"/>
    <n v="-254593"/>
    <n v="-437972"/>
    <x v="152"/>
    <x v="8"/>
    <d v="2025-11-03T00:00:00"/>
    <x v="1"/>
    <m/>
  </r>
  <r>
    <d v="2025-11-05T00:00:00"/>
    <x v="2"/>
    <x v="0"/>
    <x v="1"/>
    <n v="140100"/>
    <x v="3"/>
    <s v="AF"/>
    <s v="PC4V-BU_0330902.0330902-M0475956"/>
    <s v="TK556"/>
    <s v="ACT"/>
    <s v="416D"/>
    <s v="EXXONMOBIL PETROLEUM &amp; CHEMICALS MOGAS"/>
    <s v="AAD"/>
    <s v="C4V-BUT2"/>
    <s v="Butane &lt;=90%"/>
    <s v="BUT"/>
    <x v="13"/>
    <s v="271113970000000000   0"/>
    <n v="-31170"/>
    <n v="-53621"/>
    <x v="159"/>
    <x v="8"/>
    <d v="2025-11-03T00:00:00"/>
    <x v="1"/>
    <m/>
  </r>
  <r>
    <d v="2025-11-05T00:00:00"/>
    <x v="3"/>
    <x v="1"/>
    <x v="1"/>
    <n v="141400"/>
    <x v="1"/>
    <s v="MB"/>
    <s v="PC4V-BU_0330985.0330985-M0476149"/>
    <s v="TK555"/>
    <s v="ACT"/>
    <s v="416D"/>
    <s v="EXXONMOBIL PETROLEUM &amp; CHEMICALS MOGAS"/>
    <s v="AAD"/>
    <s v="C4V-BUT2"/>
    <s v="Butane &lt;=90%"/>
    <s v="BUT"/>
    <x v="13"/>
    <s v="271113970000000000   0"/>
    <n v="0"/>
    <n v="214"/>
    <x v="160"/>
    <x v="7"/>
    <d v="2025-10-30T00:00:00"/>
    <x v="0"/>
    <s v="Unigas II"/>
  </r>
  <r>
    <d v="2025-11-05T00:00:00"/>
    <x v="2"/>
    <x v="0"/>
    <x v="1"/>
    <n v="91400"/>
    <x v="2"/>
    <s v="BI"/>
    <s v="PC4V-BU_0330996.0330996-M0476374"/>
    <s v="TK555"/>
    <s v="ACT"/>
    <s v="416D"/>
    <s v="EXXONMOBIL PETROLEUM &amp; CHEMICALS MOGAS"/>
    <s v="AAD"/>
    <s v="C4V-BUT2"/>
    <s v="Butane &lt;=90%"/>
    <s v="BUT"/>
    <x v="13"/>
    <s v="271113970000000000   0"/>
    <n v="819418"/>
    <n v="1409852"/>
    <x v="160"/>
    <x v="7"/>
    <d v="2025-10-30T00:00:00"/>
    <x v="0"/>
    <s v="Unigas II"/>
  </r>
  <r>
    <d v="2025-11-05T00:00:00"/>
    <x v="3"/>
    <x v="1"/>
    <x v="1"/>
    <n v="141400"/>
    <x v="1"/>
    <s v="VM"/>
    <s v="PC4V-BU_0330996.0330996-M0476374"/>
    <s v="TK555"/>
    <s v="ACT"/>
    <s v="416D"/>
    <s v="EXXONMOBIL PETROLEUM &amp; CHEMICALS MOGAS"/>
    <s v="AAD"/>
    <s v="C4V-BUT2"/>
    <s v="Butane &lt;=90%"/>
    <s v="BUT"/>
    <x v="13"/>
    <s v="271113970000000000   0"/>
    <n v="0"/>
    <n v="-224"/>
    <x v="160"/>
    <x v="7"/>
    <d v="2025-10-30T00:00:00"/>
    <x v="0"/>
    <s v="Unigas II"/>
  </r>
  <r>
    <d v="2025-11-05T00:00:00"/>
    <x v="2"/>
    <x v="0"/>
    <x v="1"/>
    <n v="141400"/>
    <x v="1"/>
    <s v="OE"/>
    <s v="P1-HVON_0330728.0330728-M0475353"/>
    <s v="TK709"/>
    <s v="ACT"/>
    <s v="NESTE S"/>
    <s v="Neste Singapore (WAF)"/>
    <s v="AAD"/>
    <s v="1-HVON"/>
    <s v="Neste Renewable Diesel"/>
    <s v="GO"/>
    <x v="7"/>
    <s v="271019429000000000   0"/>
    <n v="-1253161"/>
    <n v="-1598828"/>
    <x v="151"/>
    <x v="3"/>
    <d v="2025-10-31T00:00:00"/>
    <x v="1"/>
    <s v="-"/>
  </r>
  <r>
    <d v="2025-11-05T00:00:00"/>
    <x v="2"/>
    <x v="0"/>
    <x v="1"/>
    <n v="141400"/>
    <x v="1"/>
    <s v="OE"/>
    <s v="P1-HVON_0330728.0331170-M0476292"/>
    <s v="TK709"/>
    <s v="ACT"/>
    <s v="NESTE S"/>
    <s v="Neste Singapore (WAF)"/>
    <s v="AAD"/>
    <s v="1-HVON"/>
    <s v="Neste Renewable Diesel"/>
    <s v="GO"/>
    <x v="7"/>
    <s v="271019429000000000   0"/>
    <n v="-599848"/>
    <n v="-765306"/>
    <x v="151"/>
    <x v="3"/>
    <d v="2025-10-31T00:00:00"/>
    <x v="1"/>
    <s v="-"/>
  </r>
  <r>
    <d v="2025-11-05T00:00:00"/>
    <x v="2"/>
    <x v="0"/>
    <x v="1"/>
    <n v="141400"/>
    <x v="1"/>
    <s v="OE"/>
    <s v="P1-HVON_0330728.0331220-M0476388"/>
    <s v="TK709"/>
    <s v="ACT"/>
    <s v="NESTE S"/>
    <s v="Neste Singapore (WAF)"/>
    <s v="AAD"/>
    <s v="1-HVON"/>
    <s v="Neste Renewable Diesel"/>
    <s v="GO"/>
    <x v="7"/>
    <s v="271019429000000000   0"/>
    <n v="-1144619"/>
    <n v="-1460346"/>
    <x v="151"/>
    <x v="3"/>
    <d v="2025-10-31T00:00:00"/>
    <x v="1"/>
    <s v="-"/>
  </r>
  <r>
    <d v="2025-11-05T00:00:00"/>
    <x v="2"/>
    <x v="0"/>
    <x v="1"/>
    <n v="141400"/>
    <x v="1"/>
    <s v="OE"/>
    <s v="P1-HVON_0330728.0331086-M0476421"/>
    <s v="F_NESTESNP_LVB5"/>
    <s v="ACT"/>
    <s v="NESTE S"/>
    <s v="Neste Singapore (WAF)"/>
    <s v="AAD"/>
    <s v="1-HVON"/>
    <s v="Neste Renewable Diesel"/>
    <s v="GO"/>
    <x v="7"/>
    <s v="271019429000000000   0"/>
    <n v="2997628"/>
    <n v="3824480"/>
    <x v="151"/>
    <x v="3"/>
    <d v="2025-10-31T00:00:00"/>
    <x v="1"/>
    <s v="-"/>
  </r>
  <r>
    <d v="2025-11-05T00:00:00"/>
    <x v="2"/>
    <x v="0"/>
    <x v="1"/>
    <n v="141400"/>
    <x v="1"/>
    <s v="PR"/>
    <s v="P1-HVON_0330728.0331086-M0476421"/>
    <s v="F_NESTESNP_LVB5"/>
    <s v="ACT"/>
    <s v="NESTE S"/>
    <s v="Neste Singapore (WAF)"/>
    <s v="AAD"/>
    <s v="1-HVON"/>
    <s v="Neste Renewable Diesel"/>
    <s v="GO"/>
    <x v="7"/>
    <s v="271019429000000000   0"/>
    <n v="-2997940"/>
    <n v="-3824480"/>
    <x v="161"/>
    <x v="1"/>
    <d v="2025-11-05T00:00:00"/>
    <x v="0"/>
    <s v="-"/>
  </r>
  <r>
    <d v="2025-11-05T00:00:00"/>
    <x v="2"/>
    <x v="0"/>
    <x v="0"/>
    <s v="UNKNOWN"/>
    <x v="0"/>
    <m/>
    <s v="P6B-ANT_0331201.0331087-M0476395"/>
    <s v="F_NESTESNP_LVB5"/>
    <s v="ACT"/>
    <s v="NESTE S"/>
    <s v="Neste Singapore (WAF)"/>
    <s v="FRE"/>
    <s v="6B-ANTOX"/>
    <s v="NACE - DCI-4A"/>
    <s v="ADD"/>
    <x v="14"/>
    <s v="291719809000000000   0"/>
    <n v="-1568"/>
    <n v="-2000"/>
    <x v="161"/>
    <x v="1"/>
    <d v="2025-11-05T00:00:00"/>
    <x v="0"/>
    <s v="-"/>
  </r>
  <r>
    <d v="2025-11-05T00:00:00"/>
    <x v="2"/>
    <x v="0"/>
    <x v="1"/>
    <n v="141400"/>
    <x v="1"/>
    <s v="PR"/>
    <s v="P1-HVON_0331201.0331242-M0476091"/>
    <s v="F_NESTESNP_LVB5"/>
    <s v="ACT"/>
    <s v="NESTE S"/>
    <s v="Neste Singapore (WAF)"/>
    <s v="AAD"/>
    <s v="1-HVON"/>
    <s v="Neste Renewable Diesel"/>
    <s v="GO"/>
    <x v="7"/>
    <s v="271019429000000000   0"/>
    <n v="1568"/>
    <n v="2000"/>
    <x v="161"/>
    <x v="1"/>
    <d v="2025-11-05T00:00:00"/>
    <x v="0"/>
    <s v="-"/>
  </r>
  <r>
    <d v="2025-11-05T00:00:00"/>
    <x v="2"/>
    <x v="0"/>
    <x v="1"/>
    <n v="141400"/>
    <x v="1"/>
    <s v="PR"/>
    <s v="P1-HVON_0330728.0331244-M0476091"/>
    <s v="F_NESTESNP_LVB5"/>
    <s v="ACT"/>
    <s v="NESTE S"/>
    <s v="Neste Singapore (WAF)"/>
    <s v="AAD"/>
    <s v="1-HVON"/>
    <s v="Neste Renewable Diesel"/>
    <s v="GO"/>
    <x v="7"/>
    <s v="271019429000000000   0"/>
    <n v="2997940"/>
    <n v="3824480"/>
    <x v="161"/>
    <x v="1"/>
    <d v="2025-11-05T00:00:00"/>
    <x v="0"/>
    <s v="-"/>
  </r>
  <r>
    <d v="2025-11-05T00:00:00"/>
    <x v="2"/>
    <x v="0"/>
    <x v="1"/>
    <n v="140900"/>
    <x v="4"/>
    <s v="AF"/>
    <s v="P1-HVON_0331201.0331242-M0476091"/>
    <s v="F_NESTESNP_LVB5"/>
    <s v="ACT"/>
    <s v="NESTE S"/>
    <s v="Neste Singapore (WAF)"/>
    <s v="AAD"/>
    <s v="1-HVON"/>
    <s v="Neste Renewable Diesel"/>
    <s v="GO"/>
    <x v="7"/>
    <s v="271019429000000000   0"/>
    <n v="-1568"/>
    <n v="-2000"/>
    <x v="162"/>
    <x v="5"/>
    <d v="2025-10-31T00:00:00"/>
    <x v="1"/>
    <s v="Ancona"/>
  </r>
  <r>
    <d v="2025-11-05T00:00:00"/>
    <x v="2"/>
    <x v="0"/>
    <x v="1"/>
    <n v="140900"/>
    <x v="4"/>
    <s v="AF"/>
    <s v="P1-HVON_0330728.0331244-M0476091"/>
    <s v="F_NESTESNP_LVB5"/>
    <s v="ACT"/>
    <s v="NESTE S"/>
    <s v="Neste Singapore (WAF)"/>
    <s v="AAD"/>
    <s v="1-HVON"/>
    <s v="Neste Renewable Diesel"/>
    <s v="GO"/>
    <x v="7"/>
    <s v="271019429000000000   0"/>
    <n v="-2997940"/>
    <n v="-3824480"/>
    <x v="162"/>
    <x v="5"/>
    <d v="2025-10-31T00:00:00"/>
    <x v="1"/>
    <s v="Ancona"/>
  </r>
  <r>
    <d v="2025-11-05T00:00:00"/>
    <x v="2"/>
    <x v="0"/>
    <x v="1"/>
    <n v="140900"/>
    <x v="4"/>
    <s v="AF"/>
    <s v="P6-EU&lt;9_0330792.0331120-M0476210"/>
    <s v="TK606"/>
    <s v="ACT"/>
    <s v="416D"/>
    <s v="EXXONMOBIL PETROLEUM &amp; CHEMICALS MOGAS"/>
    <s v="AAD"/>
    <s v="6-EU&lt;95"/>
    <s v="Eurobob"/>
    <s v="GLN"/>
    <x v="11"/>
    <s v="271012419000000000U342"/>
    <n v="-1398528"/>
    <n v="-1900175"/>
    <x v="163"/>
    <x v="5"/>
    <d v="2025-11-03T00:00:00"/>
    <x v="1"/>
    <s v="Nerodia"/>
  </r>
  <r>
    <d v="2025-11-05T00:00:00"/>
    <x v="2"/>
    <x v="0"/>
    <x v="1"/>
    <n v="141400"/>
    <x v="1"/>
    <s v="OE"/>
    <s v="P1-HVON_0331161.0331161-M0476280"/>
    <s v="TK709"/>
    <s v="ACT"/>
    <s v="NESTE O"/>
    <s v="Neste OYJ (WAF) CH"/>
    <s v="AAD"/>
    <s v="1-HVON"/>
    <s v="Neste Renewable Diesel"/>
    <s v="GO"/>
    <x v="7"/>
    <s v="271019429000000000   0"/>
    <n v="-945000"/>
    <n v="-1205665"/>
    <x v="164"/>
    <x v="13"/>
    <d v="2025-11-05T00:00:00"/>
    <x v="1"/>
    <m/>
  </r>
  <r>
    <d v="2025-11-05T00:00:00"/>
    <x v="2"/>
    <x v="0"/>
    <x v="1"/>
    <n v="141400"/>
    <x v="1"/>
    <s v="OE"/>
    <s v="P1-HVON_0330728.0330728-M0475352"/>
    <s v="TK715"/>
    <s v="ACT"/>
    <s v="NESTE S"/>
    <s v="Neste Singapore (WAF)"/>
    <s v="AAD"/>
    <s v="1-HVON"/>
    <s v="Neste Renewable Diesel"/>
    <s v="GO"/>
    <x v="7"/>
    <s v="271019429000000000   0"/>
    <n v="-944397"/>
    <n v="-1205665"/>
    <x v="164"/>
    <x v="13"/>
    <d v="2025-11-05T00:00:00"/>
    <x v="1"/>
    <m/>
  </r>
  <r>
    <d v="2025-11-05T00:00:00"/>
    <x v="2"/>
    <x v="0"/>
    <x v="1"/>
    <n v="141400"/>
    <x v="1"/>
    <s v="OE"/>
    <s v="P1-HVON_0330728.0331254-M0476434"/>
    <s v="TK709"/>
    <s v="ACT"/>
    <s v="NESTE S"/>
    <s v="Neste Singapore (WAF)"/>
    <s v="AAD"/>
    <s v="1-HVON"/>
    <s v="Neste Renewable Diesel"/>
    <s v="GO"/>
    <x v="7"/>
    <s v="271019429000000000   0"/>
    <n v="945000"/>
    <n v="1205665"/>
    <x v="164"/>
    <x v="13"/>
    <d v="2025-11-05T00:00:00"/>
    <x v="1"/>
    <m/>
  </r>
  <r>
    <d v="2025-11-05T00:00:00"/>
    <x v="2"/>
    <x v="0"/>
    <x v="1"/>
    <n v="141400"/>
    <x v="1"/>
    <s v="OE"/>
    <s v="P1-HVON_0331161.0331253-M0476435"/>
    <s v="TK715"/>
    <s v="ACT"/>
    <s v="NESTE O"/>
    <s v="Neste OYJ (WAF) CH"/>
    <s v="AAD"/>
    <s v="1-HVON"/>
    <s v="Neste Renewable Diesel"/>
    <s v="GO"/>
    <x v="7"/>
    <s v="271019429000000000   0"/>
    <n v="944397"/>
    <n v="1205665"/>
    <x v="164"/>
    <x v="13"/>
    <d v="2025-11-05T00:00:00"/>
    <x v="1"/>
    <m/>
  </r>
  <r>
    <d v="2025-11-05T00:00:00"/>
    <x v="2"/>
    <x v="0"/>
    <x v="1"/>
    <n v="91400"/>
    <x v="2"/>
    <s v="BI"/>
    <s v="PC4V-BU_0330996.0330996-M0476375"/>
    <s v="TK556"/>
    <s v="ACT"/>
    <s v="416D"/>
    <s v="EXXONMOBIL PETROLEUM &amp; CHEMICALS MOGAS"/>
    <s v="AAD"/>
    <s v="C4V-BUT2"/>
    <s v="Butane &lt;=90%"/>
    <s v="BUT"/>
    <x v="13"/>
    <s v="271113970000000000   0"/>
    <n v="323211"/>
    <n v="556015"/>
    <x v="160"/>
    <x v="7"/>
    <d v="2025-10-30T00:00:00"/>
    <x v="0"/>
    <s v="Unigas II"/>
  </r>
  <r>
    <d v="2025-11-05T00:00:00"/>
    <x v="2"/>
    <x v="0"/>
    <x v="1"/>
    <n v="91400"/>
    <x v="2"/>
    <s v="BI"/>
    <s v="PC4V-BU_0331155.0331155-M0476277"/>
    <s v="TK608"/>
    <s v="ACT"/>
    <s v="416D"/>
    <s v="EXXONMOBIL PETROLEUM &amp; CHEMICALS MOGAS"/>
    <s v="AAD"/>
    <s v="C4V-BUT2"/>
    <s v="Butane &lt;=90%"/>
    <s v="BUT"/>
    <x v="13"/>
    <s v="271113970000000000   0"/>
    <n v="1048129"/>
    <n v="1803051"/>
    <x v="165"/>
    <x v="9"/>
    <d v="2025-11-03T00:00:00"/>
    <x v="0"/>
    <m/>
  </r>
  <r>
    <d v="2025-11-05T00:00:00"/>
    <x v="3"/>
    <x v="1"/>
    <x v="1"/>
    <n v="141400"/>
    <x v="1"/>
    <s v="MB"/>
    <s v="PC4V-BU_0330844.0330844-M0475874"/>
    <s v="TK557"/>
    <s v="ACT"/>
    <s v="416D"/>
    <s v="EXXONMOBIL PETROLEUM &amp; CHEMICALS MOGAS"/>
    <s v="AAD"/>
    <s v="C4V-BUT2"/>
    <s v="Butane &lt;=90%"/>
    <s v="BUT"/>
    <x v="13"/>
    <s v="271113970000000000   0"/>
    <n v="0"/>
    <n v="586"/>
    <x v="159"/>
    <x v="8"/>
    <d v="2025-11-03T00:00:00"/>
    <x v="1"/>
    <s v="Trout"/>
  </r>
  <r>
    <d v="2025-11-05T00:00:00"/>
    <x v="2"/>
    <x v="0"/>
    <x v="1"/>
    <n v="140100"/>
    <x v="3"/>
    <s v="AF"/>
    <s v="PC4V-BU_0330844.0330844-M0475874"/>
    <s v="TK557"/>
    <s v="ACT"/>
    <s v="416D"/>
    <s v="EXXONMOBIL PETROLEUM &amp; CHEMICALS MOGAS"/>
    <s v="AAD"/>
    <s v="C4V-BUT2"/>
    <s v="Butane &lt;=90%"/>
    <s v="BUT"/>
    <x v="13"/>
    <s v="271113970000000000   0"/>
    <n v="-371854"/>
    <n v="-636762"/>
    <x v="159"/>
    <x v="8"/>
    <d v="2025-11-03T00:00:00"/>
    <x v="1"/>
    <m/>
  </r>
  <r>
    <d v="2025-11-05T00:00:00"/>
    <x v="3"/>
    <x v="1"/>
    <x v="1"/>
    <n v="141400"/>
    <x v="1"/>
    <s v="MB"/>
    <s v="PC4V-BU_0330985.0330985-M0476151"/>
    <s v="TK557"/>
    <s v="ACT"/>
    <s v="416D"/>
    <s v="EXXONMOBIL PETROLEUM &amp; CHEMICALS MOGAS"/>
    <s v="AAD"/>
    <s v="C4V-BUT2"/>
    <s v="Butane &lt;=90%"/>
    <s v="BUT"/>
    <x v="13"/>
    <s v="271113970000000000   0"/>
    <n v="0"/>
    <n v="1851"/>
    <x v="159"/>
    <x v="8"/>
    <d v="2025-11-03T00:00:00"/>
    <x v="1"/>
    <s v="Union X"/>
  </r>
  <r>
    <d v="2025-11-05T00:00:00"/>
    <x v="2"/>
    <x v="0"/>
    <x v="0"/>
    <s v="UNKNOWN"/>
    <x v="0"/>
    <m/>
    <s v="PSCAV-5_0331218.0331218-M0476387"/>
    <s v="F_GREEN_01"/>
    <s v="ACT"/>
    <n v="59"/>
    <s v="Greenergy fuels limited"/>
    <s v="FRE"/>
    <s v="SCAV-5"/>
    <s v="Hydradd C1000"/>
    <s v="ADD"/>
    <x v="21"/>
    <s v="292090709000000000   0"/>
    <n v="9120"/>
    <n v="9431"/>
    <x v="166"/>
    <x v="10"/>
    <d v="2025-11-04T00:00:00"/>
    <x v="0"/>
    <s v="SEAHAN NURIA - 317958"/>
  </r>
  <r>
    <d v="2025-11-05T00:00:00"/>
    <x v="2"/>
    <x v="0"/>
    <x v="0"/>
    <s v="UNKNOWN"/>
    <x v="0"/>
    <m/>
    <s v="PSCAV-5_0331218.0331218-M0476387"/>
    <s v="F_GREEN_01"/>
    <s v="ACT"/>
    <n v="59"/>
    <s v="Greenergy fuels limited"/>
    <s v="FRE"/>
    <s v="SCAV-5"/>
    <s v="Hydradd C1000"/>
    <s v="ADD"/>
    <x v="21"/>
    <s v="292090709000000000   0"/>
    <n v="-9120"/>
    <n v="-9431"/>
    <x v="167"/>
    <x v="3"/>
    <d v="2025-11-03T00:00:00"/>
    <x v="0"/>
    <s v="-"/>
  </r>
  <r>
    <d v="2025-11-05T00:00:00"/>
    <x v="2"/>
    <x v="0"/>
    <x v="0"/>
    <s v="UNKNOWN"/>
    <x v="0"/>
    <m/>
    <s v="PSCAV-5_0331218.0331217-M0476457"/>
    <s v="F_GREEN_LVB1"/>
    <s v="ACT"/>
    <n v="59"/>
    <s v="Greenergy fuels limited"/>
    <s v="FRE"/>
    <s v="SCAV-5"/>
    <s v="Hydradd C1000"/>
    <s v="ADD"/>
    <x v="21"/>
    <s v="292090709000000000   0"/>
    <n v="9120"/>
    <n v="9431"/>
    <x v="167"/>
    <x v="3"/>
    <d v="2025-11-03T00:00:00"/>
    <x v="0"/>
    <s v="-"/>
  </r>
  <r>
    <d v="2025-11-05T00:00:00"/>
    <x v="2"/>
    <x v="0"/>
    <x v="1"/>
    <n v="140100"/>
    <x v="3"/>
    <s v="AF"/>
    <s v="PC4V-BU_0330844.0330844-M0475874"/>
    <s v="TK557"/>
    <s v="ACT"/>
    <s v="416D"/>
    <s v="EXXONMOBIL PETROLEUM &amp; CHEMICALS MOGAS"/>
    <s v="AAD"/>
    <s v="C4V-BUT2"/>
    <s v="Butane &lt;=90%"/>
    <s v="BUT"/>
    <x v="13"/>
    <s v="271113970000000000   0"/>
    <n v="-116047"/>
    <n v="-200047"/>
    <x v="168"/>
    <x v="8"/>
    <d v="2025-11-05T00:00:00"/>
    <x v="1"/>
    <m/>
  </r>
  <r>
    <d v="2025-11-05T00:00:00"/>
    <x v="2"/>
    <x v="0"/>
    <x v="1"/>
    <n v="140100"/>
    <x v="3"/>
    <s v="AF"/>
    <s v="PC4V-BU_0330985.0330985-M0476151"/>
    <s v="TK557"/>
    <s v="ACT"/>
    <s v="416D"/>
    <s v="EXXONMOBIL PETROLEUM &amp; CHEMICALS MOGAS"/>
    <s v="AAD"/>
    <s v="C4V-BUT2"/>
    <s v="Butane &lt;=90%"/>
    <s v="BUT"/>
    <x v="13"/>
    <s v="271113970000000000   0"/>
    <n v="-1993"/>
    <n v="-3435"/>
    <x v="168"/>
    <x v="8"/>
    <d v="2025-11-05T00:00:00"/>
    <x v="1"/>
    <m/>
  </r>
  <r>
    <d v="2025-11-05T00:00:00"/>
    <x v="2"/>
    <x v="0"/>
    <x v="1"/>
    <n v="91400"/>
    <x v="2"/>
    <s v="BI"/>
    <s v="P6-OB-A_0331035.0331035-M0476281"/>
    <s v="F_MOGAS02"/>
    <s v="ACT"/>
    <s v="416D"/>
    <s v="EXXONMOBIL PETROLEUM &amp; CHEMICALS MOGAS"/>
    <s v="AAD"/>
    <s v="6-OB-AC2"/>
    <s v="Heavy Power Formate (IC5)"/>
    <s v="GLN"/>
    <x v="17"/>
    <s v="270750008900000000   0"/>
    <n v="3373877"/>
    <n v="4273977"/>
    <x v="169"/>
    <x v="7"/>
    <d v="2025-10-31T00:00:00"/>
    <x v="0"/>
    <s v="Pantera"/>
  </r>
  <r>
    <d v="2025-11-06T00:00:00"/>
    <x v="2"/>
    <x v="0"/>
    <x v="0"/>
    <s v="UNKNOWN"/>
    <x v="0"/>
    <m/>
    <s v="P6B-ANT_0331005.0331005-M0475961"/>
    <s v="F_NESTESNP02"/>
    <s v="ACT"/>
    <s v="NESTE S"/>
    <s v="Neste Singapore (WAF)"/>
    <s v="FRE"/>
    <s v="6B-ANTOX"/>
    <s v="NACE - DCI-4A"/>
    <s v="ADD"/>
    <x v="14"/>
    <s v="291719809000000000   0"/>
    <n v="620"/>
    <n v="660"/>
    <x v="170"/>
    <x v="10"/>
    <d v="2025-10-30T00:00:00"/>
    <x v="0"/>
    <s v="ADD BAUKE"/>
  </r>
  <r>
    <d v="2025-11-06T00:00:00"/>
    <x v="2"/>
    <x v="0"/>
    <x v="0"/>
    <s v="UNKNOWN"/>
    <x v="0"/>
    <m/>
    <s v="P6B-ANT_0331005.0331005-M0475961"/>
    <s v="F_NESTESNP02"/>
    <s v="ACT"/>
    <s v="NESTE S"/>
    <s v="Neste Singapore (WAF)"/>
    <s v="FRE"/>
    <s v="6B-ANTOX"/>
    <s v="NACE - DCI-4A"/>
    <s v="ADD"/>
    <x v="14"/>
    <s v="291719809000000000   0"/>
    <n v="-620"/>
    <n v="-660"/>
    <x v="171"/>
    <x v="3"/>
    <d v="2025-10-30T00:00:00"/>
    <x v="1"/>
    <s v="-"/>
  </r>
  <r>
    <d v="2025-11-06T00:00:00"/>
    <x v="2"/>
    <x v="0"/>
    <x v="0"/>
    <s v="UNKNOWN"/>
    <x v="0"/>
    <m/>
    <s v="P6B-ANT_0331005.0331007-M0476466"/>
    <s v="F_NESTESNP_LVB2"/>
    <s v="ACT"/>
    <s v="NESTE S"/>
    <s v="Neste Singapore (WAF)"/>
    <s v="FRE"/>
    <s v="6B-ANTOX"/>
    <s v="NACE - DCI-4A"/>
    <s v="ADD"/>
    <x v="14"/>
    <s v="291719809000000000   0"/>
    <n v="620"/>
    <n v="660"/>
    <x v="171"/>
    <x v="3"/>
    <d v="2025-10-30T00:00:00"/>
    <x v="1"/>
    <s v="-"/>
  </r>
  <r>
    <d v="2025-11-06T00:00:00"/>
    <x v="2"/>
    <x v="0"/>
    <x v="1"/>
    <n v="141400"/>
    <x v="1"/>
    <s v="OE"/>
    <s v="P6-OB-A_0331035.0331035-M0476281"/>
    <s v="F_MOGAS02"/>
    <s v="ACT"/>
    <s v="416D"/>
    <s v="EXXONMOBIL PETROLEUM &amp; CHEMICALS MOGAS"/>
    <s v="AAD"/>
    <s v="6-OB-AC2"/>
    <s v="Heavy Power Formate (IC5)"/>
    <s v="GLN"/>
    <x v="17"/>
    <s v="270750008900000000   0"/>
    <n v="-3373877"/>
    <n v="-4273977"/>
    <x v="172"/>
    <x v="3"/>
    <d v="2025-11-03T00:00:00"/>
    <x v="0"/>
    <s v="-"/>
  </r>
  <r>
    <d v="2025-11-06T00:00:00"/>
    <x v="2"/>
    <x v="0"/>
    <x v="1"/>
    <n v="141400"/>
    <x v="1"/>
    <s v="OE"/>
    <s v="P6-OB-A_0331035.0331175-M0476468"/>
    <s v="F_MOGAS_LVB1"/>
    <s v="ACT"/>
    <s v="416D"/>
    <s v="EXXONMOBIL PETROLEUM &amp; CHEMICALS MOGAS"/>
    <s v="AAD"/>
    <s v="6-OB-AC2"/>
    <s v="Heavy Power Formate (IC5)"/>
    <s v="GLN"/>
    <x v="17"/>
    <s v="270750008900000000   0"/>
    <n v="3373877"/>
    <n v="4273977"/>
    <x v="172"/>
    <x v="3"/>
    <d v="2025-11-03T00:00:00"/>
    <x v="0"/>
    <s v="-"/>
  </r>
  <r>
    <d v="2025-11-06T00:00:00"/>
    <x v="2"/>
    <x v="0"/>
    <x v="1"/>
    <n v="91400"/>
    <x v="2"/>
    <s v="BI"/>
    <s v="PC4V-BU_0331178.0331178-M0476303"/>
    <s v="TK607"/>
    <s v="ACT"/>
    <s v="416D"/>
    <s v="EXXONMOBIL PETROLEUM &amp; CHEMICALS MOGAS"/>
    <s v="AAD"/>
    <s v="C4V-BUT2"/>
    <s v="Butane &lt;=90%"/>
    <s v="BUT"/>
    <x v="13"/>
    <s v="271113970000000000   0"/>
    <n v="370522"/>
    <n v="678886"/>
    <x v="173"/>
    <x v="9"/>
    <d v="2025-11-03T00:00:00"/>
    <x v="0"/>
    <m/>
  </r>
  <r>
    <d v="2025-11-06T00:00:00"/>
    <x v="2"/>
    <x v="0"/>
    <x v="1"/>
    <n v="141400"/>
    <x v="1"/>
    <s v="OE"/>
    <s v="P1-HVON_0330728.0331220-M0476388"/>
    <s v="TK709"/>
    <s v="ACT"/>
    <s v="NESTE S"/>
    <s v="Neste Singapore (WAF)"/>
    <s v="AAD"/>
    <s v="1-HVON"/>
    <s v="Neste Renewable Diesel"/>
    <s v="GO"/>
    <x v="7"/>
    <s v="271019429000000000   0"/>
    <n v="-55381"/>
    <n v="-70657"/>
    <x v="171"/>
    <x v="3"/>
    <d v="2025-10-30T00:00:00"/>
    <x v="1"/>
    <s v="-"/>
  </r>
  <r>
    <d v="2025-11-06T00:00:00"/>
    <x v="2"/>
    <x v="0"/>
    <x v="1"/>
    <n v="141400"/>
    <x v="1"/>
    <s v="OE"/>
    <s v="P1-HVON_0330728.0331254-M0476434"/>
    <s v="TK709"/>
    <s v="ACT"/>
    <s v="NESTE S"/>
    <s v="Neste Singapore (WAF)"/>
    <s v="AAD"/>
    <s v="1-HVON"/>
    <s v="Neste Renewable Diesel"/>
    <s v="GO"/>
    <x v="7"/>
    <s v="271019429000000000   0"/>
    <n v="-926769"/>
    <n v="-1182405"/>
    <x v="171"/>
    <x v="3"/>
    <d v="2025-10-30T00:00:00"/>
    <x v="1"/>
    <s v="-"/>
  </r>
  <r>
    <d v="2025-11-06T00:00:00"/>
    <x v="2"/>
    <x v="0"/>
    <x v="1"/>
    <n v="141400"/>
    <x v="1"/>
    <s v="OE"/>
    <s v="P1-HVON_0330728.0331006-M0476478"/>
    <s v="F_NESTESNP_LVB2"/>
    <s v="ACT"/>
    <s v="NESTE S"/>
    <s v="Neste Singapore (WAF)"/>
    <s v="AAD"/>
    <s v="1-HVON"/>
    <s v="Neste Renewable Diesel"/>
    <s v="GO"/>
    <x v="7"/>
    <s v="271019429000000000   0"/>
    <n v="982150"/>
    <n v="1253062"/>
    <x v="171"/>
    <x v="3"/>
    <d v="2025-10-30T00:00:00"/>
    <x v="1"/>
    <s v="-"/>
  </r>
  <r>
    <d v="2025-11-06T00:00:00"/>
    <x v="2"/>
    <x v="0"/>
    <x v="1"/>
    <n v="140900"/>
    <x v="4"/>
    <s v="AF"/>
    <s v="P6-EU&lt;9_0330792.0331120-M0476210"/>
    <s v="TK606"/>
    <s v="ACT"/>
    <s v="416D"/>
    <s v="EXXONMOBIL PETROLEUM &amp; CHEMICALS MOGAS"/>
    <s v="AAD"/>
    <s v="6-EU&lt;95"/>
    <s v="Eurobob"/>
    <s v="GLN"/>
    <x v="11"/>
    <s v="271012419000000000U342"/>
    <n v="-1372491"/>
    <n v="-1864798"/>
    <x v="174"/>
    <x v="5"/>
    <d v="2025-10-30T00:00:00"/>
    <x v="1"/>
    <s v="Verona"/>
  </r>
  <r>
    <d v="2025-11-06T00:00:00"/>
    <x v="2"/>
    <x v="0"/>
    <x v="1"/>
    <n v="140900"/>
    <x v="4"/>
    <s v="AF"/>
    <s v="P6-EU&lt;9_0330887.0331120-M0476210"/>
    <s v="TK606"/>
    <s v="ACT"/>
    <s v="416D"/>
    <s v="EXXONMOBIL PETROLEUM &amp; CHEMICALS MOGAS"/>
    <s v="AAD"/>
    <s v="6-EU&lt;95"/>
    <s v="Eurobob"/>
    <s v="GLN"/>
    <x v="11"/>
    <s v="271012419000000000U342"/>
    <n v="-633790"/>
    <n v="-861128"/>
    <x v="174"/>
    <x v="5"/>
    <d v="2025-10-30T00:00:00"/>
    <x v="1"/>
    <s v="Verona"/>
  </r>
  <r>
    <d v="2025-11-06T00:00:00"/>
    <x v="2"/>
    <x v="0"/>
    <x v="1"/>
    <n v="141400"/>
    <x v="1"/>
    <s v="PR"/>
    <s v="P1-HVON_0330728.0331006-M0476478"/>
    <s v="F_NESTESNP_LVB2"/>
    <s v="ACT"/>
    <s v="NESTE S"/>
    <s v="Neste Singapore (WAF)"/>
    <s v="AAD"/>
    <s v="1-HVON"/>
    <s v="Neste Renewable Diesel"/>
    <s v="GO"/>
    <x v="7"/>
    <s v="271019429000000000   0"/>
    <n v="-982253"/>
    <n v="-1253062"/>
    <x v="175"/>
    <x v="1"/>
    <d v="2025-11-06T00:00:00"/>
    <x v="0"/>
    <s v="-"/>
  </r>
  <r>
    <d v="2025-11-06T00:00:00"/>
    <x v="2"/>
    <x v="0"/>
    <x v="0"/>
    <s v="UNKNOWN"/>
    <x v="0"/>
    <m/>
    <s v="P6B-ANT_0331005.0331007-M0476466"/>
    <s v="F_NESTESNP_LVB2"/>
    <s v="ACT"/>
    <s v="NESTE S"/>
    <s v="Neste Singapore (WAF)"/>
    <s v="FRE"/>
    <s v="6B-ANTOX"/>
    <s v="NACE - DCI-4A"/>
    <s v="ADD"/>
    <x v="14"/>
    <s v="291719809000000000   0"/>
    <n v="-517"/>
    <n v="-660"/>
    <x v="175"/>
    <x v="1"/>
    <d v="2025-11-06T00:00:00"/>
    <x v="0"/>
    <s v="-"/>
  </r>
  <r>
    <d v="2025-11-06T00:00:00"/>
    <x v="2"/>
    <x v="0"/>
    <x v="1"/>
    <n v="141400"/>
    <x v="1"/>
    <s v="PR"/>
    <s v="P1-HVON_0331005.0331273-M0475964"/>
    <s v="F_NESTESNP_LVB2"/>
    <s v="ACT"/>
    <s v="NESTE S"/>
    <s v="Neste Singapore (WAF)"/>
    <s v="AAD"/>
    <s v="1-HVON"/>
    <s v="Neste Renewable Diesel"/>
    <s v="GO"/>
    <x v="7"/>
    <s v="271019429000000000   0"/>
    <n v="517"/>
    <n v="660"/>
    <x v="175"/>
    <x v="1"/>
    <d v="2025-11-06T00:00:00"/>
    <x v="0"/>
    <s v="-"/>
  </r>
  <r>
    <d v="2025-11-06T00:00:00"/>
    <x v="2"/>
    <x v="0"/>
    <x v="1"/>
    <n v="141400"/>
    <x v="1"/>
    <s v="PR"/>
    <s v="P1-HVON_0330728.0331275-M0475964"/>
    <s v="F_NESTESNP_LVB2"/>
    <s v="ACT"/>
    <s v="NESTE S"/>
    <s v="Neste Singapore (WAF)"/>
    <s v="AAD"/>
    <s v="1-HVON"/>
    <s v="Neste Renewable Diesel"/>
    <s v="GO"/>
    <x v="7"/>
    <s v="271019429000000000   0"/>
    <n v="982253"/>
    <n v="1253062"/>
    <x v="175"/>
    <x v="1"/>
    <d v="2025-11-06T00:00:00"/>
    <x v="0"/>
    <s v="-"/>
  </r>
  <r>
    <d v="2025-11-06T00:00:00"/>
    <x v="2"/>
    <x v="0"/>
    <x v="1"/>
    <n v="140900"/>
    <x v="4"/>
    <s v="AF"/>
    <s v="P1-HVON_0331005.0331273-M0475964"/>
    <s v="F_NESTESNP_LVB2"/>
    <s v="ACT"/>
    <s v="NESTE S"/>
    <s v="Neste Singapore (WAF)"/>
    <s v="AAD"/>
    <s v="1-HVON"/>
    <s v="Neste Renewable Diesel"/>
    <s v="GO"/>
    <x v="7"/>
    <s v="271019429000000000   0"/>
    <n v="-517"/>
    <n v="-660"/>
    <x v="176"/>
    <x v="5"/>
    <d v="2025-10-30T00:00:00"/>
    <x v="1"/>
    <s v="Bauke"/>
  </r>
  <r>
    <d v="2025-11-06T00:00:00"/>
    <x v="2"/>
    <x v="0"/>
    <x v="1"/>
    <n v="140900"/>
    <x v="4"/>
    <s v="AF"/>
    <s v="P1-HVON_0330728.0331275-M0475964"/>
    <s v="F_NESTESNP_LVB2"/>
    <s v="ACT"/>
    <s v="NESTE S"/>
    <s v="Neste Singapore (WAF)"/>
    <s v="AAD"/>
    <s v="1-HVON"/>
    <s v="Neste Renewable Diesel"/>
    <s v="GO"/>
    <x v="7"/>
    <s v="271019429000000000   0"/>
    <n v="-982253"/>
    <n v="-1253062"/>
    <x v="176"/>
    <x v="5"/>
    <d v="2025-10-30T00:00:00"/>
    <x v="1"/>
    <s v="Bauke"/>
  </r>
  <r>
    <d v="2025-11-06T00:00:00"/>
    <x v="2"/>
    <x v="0"/>
    <x v="1"/>
    <n v="91400"/>
    <x v="2"/>
    <s v="BI"/>
    <s v="PC4V-BU_0331259.0331259-M0476442"/>
    <s v="TK608"/>
    <s v="ACT"/>
    <s v="416D"/>
    <s v="EXXONMOBIL PETROLEUM &amp; CHEMICALS MOGAS"/>
    <s v="AAD"/>
    <s v="C4V-BUT2"/>
    <s v="Butane &lt;=90%"/>
    <s v="BUT"/>
    <x v="13"/>
    <s v="271113970000000000   0"/>
    <n v="149482"/>
    <n v="201729"/>
    <x v="177"/>
    <x v="9"/>
    <d v="2025-11-05T00:00:00"/>
    <x v="0"/>
    <m/>
  </r>
  <r>
    <d v="2025-11-06T00:00:00"/>
    <x v="2"/>
    <x v="0"/>
    <x v="1"/>
    <n v="141400"/>
    <x v="1"/>
    <s v="PR"/>
    <s v="P6-EU&lt;9_0330864.0330896-M0475708"/>
    <s v="TK608"/>
    <s v="ACT"/>
    <s v="416D"/>
    <s v="EXXONMOBIL PETROLEUM &amp; CHEMICALS MOGAS"/>
    <s v="AAD"/>
    <s v="6-EU&lt;95"/>
    <s v="Eurobob"/>
    <s v="GLN"/>
    <x v="11"/>
    <s v="271012419000000000U342"/>
    <n v="-40307"/>
    <n v="-54395"/>
    <x v="178"/>
    <x v="1"/>
    <d v="2025-11-06T00:00:00"/>
    <x v="0"/>
    <m/>
  </r>
  <r>
    <d v="2025-11-06T00:00:00"/>
    <x v="2"/>
    <x v="0"/>
    <x v="1"/>
    <n v="141400"/>
    <x v="1"/>
    <s v="PR"/>
    <s v="P6-XYL2_0330919.0330919-M0476126"/>
    <s v="TK608"/>
    <s v="ACT"/>
    <s v="416D"/>
    <s v="EXXONMOBIL PETROLEUM &amp; CHEMICALS MOGAS"/>
    <s v="AAD"/>
    <s v="6-XYL2"/>
    <s v="Xylene"/>
    <s v="GLN"/>
    <x v="15"/>
    <s v="270730009000000000   0"/>
    <n v="-170807"/>
    <n v="-230509"/>
    <x v="178"/>
    <x v="1"/>
    <d v="2025-11-06T00:00:00"/>
    <x v="0"/>
    <m/>
  </r>
  <r>
    <d v="2025-11-06T00:00:00"/>
    <x v="2"/>
    <x v="0"/>
    <x v="1"/>
    <n v="141400"/>
    <x v="1"/>
    <s v="PR"/>
    <s v="P6-OB-A_0330971.0330971-M0475870"/>
    <s v="TK608"/>
    <s v="ACT"/>
    <s v="416D"/>
    <s v="EXXONMOBIL PETROLEUM &amp; CHEMICALS MOGAS"/>
    <s v="AAD"/>
    <s v="6-OB-AC2"/>
    <s v="Heavy Power Formate (IC5)"/>
    <s v="GLN"/>
    <x v="17"/>
    <s v="270750008900000000   0"/>
    <n v="-3408006"/>
    <n v="-4599199"/>
    <x v="178"/>
    <x v="1"/>
    <d v="2025-11-06T00:00:00"/>
    <x v="0"/>
    <m/>
  </r>
  <r>
    <d v="2025-11-06T00:00:00"/>
    <x v="2"/>
    <x v="0"/>
    <x v="1"/>
    <n v="141400"/>
    <x v="1"/>
    <s v="PR"/>
    <s v="P6-XYL2_0330099.0331099-M0476200"/>
    <s v="TK608"/>
    <s v="ACT"/>
    <s v="416D"/>
    <s v="EXXONMOBIL PETROLEUM &amp; CHEMICALS MOGAS"/>
    <s v="AAD"/>
    <s v="6-XYL2"/>
    <s v="Xylene"/>
    <s v="GLN"/>
    <x v="15"/>
    <s v="270730009000000000   0"/>
    <n v="-765828"/>
    <n v="-1033506"/>
    <x v="178"/>
    <x v="1"/>
    <d v="2025-11-06T00:00:00"/>
    <x v="0"/>
    <m/>
  </r>
  <r>
    <d v="2025-11-06T00:00:00"/>
    <x v="2"/>
    <x v="0"/>
    <x v="1"/>
    <n v="141400"/>
    <x v="1"/>
    <s v="PR"/>
    <s v="P6-XYL2_0330425.0331099-M0476200"/>
    <s v="TK608"/>
    <s v="ACT"/>
    <s v="416D"/>
    <s v="EXXONMOBIL PETROLEUM &amp; CHEMICALS MOGAS"/>
    <s v="AAD"/>
    <s v="6-XYL2"/>
    <s v="Xylene"/>
    <s v="GLN"/>
    <x v="15"/>
    <s v="270730009000000000   0"/>
    <n v="-1099309"/>
    <n v="-1483548"/>
    <x v="178"/>
    <x v="1"/>
    <d v="2025-11-06T00:00:00"/>
    <x v="0"/>
    <m/>
  </r>
  <r>
    <d v="2025-11-06T00:00:00"/>
    <x v="2"/>
    <x v="0"/>
    <x v="1"/>
    <n v="141400"/>
    <x v="1"/>
    <s v="PR"/>
    <s v="P6-OB-A_0330971.0330971-M0475871"/>
    <s v="TK608"/>
    <s v="ACT"/>
    <s v="416D"/>
    <s v="EXXONMOBIL PETROLEUM &amp; CHEMICALS MOGAS"/>
    <s v="AAD"/>
    <s v="6-OB-AC2"/>
    <s v="Heavy Power Formate (IC5)"/>
    <s v="GLN"/>
    <x v="17"/>
    <s v="270750008900000000   0"/>
    <n v="-199665"/>
    <n v="-269453"/>
    <x v="178"/>
    <x v="1"/>
    <d v="2025-11-06T00:00:00"/>
    <x v="0"/>
    <m/>
  </r>
  <r>
    <d v="2025-11-06T00:00:00"/>
    <x v="2"/>
    <x v="0"/>
    <x v="1"/>
    <n v="141400"/>
    <x v="1"/>
    <s v="PR"/>
    <s v="P6-XYL2_0330972.0330972-M0475872"/>
    <s v="TK608"/>
    <s v="ACT"/>
    <s v="416D"/>
    <s v="EXXONMOBIL PETROLEUM &amp; CHEMICALS MOGAS"/>
    <s v="AAD"/>
    <s v="6-XYL2"/>
    <s v="Xylene"/>
    <s v="GLN"/>
    <x v="15"/>
    <s v="270730009000000000   0"/>
    <n v="-1631863"/>
    <n v="-2202244"/>
    <x v="178"/>
    <x v="1"/>
    <d v="2025-11-06T00:00:00"/>
    <x v="0"/>
    <m/>
  </r>
  <r>
    <d v="2025-11-06T00:00:00"/>
    <x v="2"/>
    <x v="0"/>
    <x v="1"/>
    <n v="141400"/>
    <x v="1"/>
    <s v="PR"/>
    <s v="P6-OLO8_0330582.0331121-M0476241"/>
    <s v="TK608"/>
    <s v="ACT"/>
    <s v="416D"/>
    <s v="EXXONMOBIL PETROLEUM &amp; CHEMICALS MOGAS"/>
    <s v="AAD"/>
    <s v="6-OLO8"/>
    <s v="Others Light Oils"/>
    <s v="GLN"/>
    <x v="10"/>
    <s v="271012909000000000   0"/>
    <n v="-510973"/>
    <n v="-689572"/>
    <x v="178"/>
    <x v="1"/>
    <d v="2025-11-06T00:00:00"/>
    <x v="0"/>
    <m/>
  </r>
  <r>
    <d v="2025-11-06T00:00:00"/>
    <x v="2"/>
    <x v="0"/>
    <x v="1"/>
    <n v="141400"/>
    <x v="1"/>
    <s v="PR"/>
    <s v="P6-OLO8_0330435.0331121-M0476241"/>
    <s v="TK608"/>
    <s v="ACT"/>
    <s v="416D"/>
    <s v="EXXONMOBIL PETROLEUM &amp; CHEMICALS MOGAS"/>
    <s v="AAD"/>
    <s v="6-OLO8"/>
    <s v="Others Light Oils"/>
    <s v="GLN"/>
    <x v="10"/>
    <s v="271012909000000000   0"/>
    <n v="-695897"/>
    <n v="-939132"/>
    <x v="178"/>
    <x v="1"/>
    <d v="2025-11-06T00:00:00"/>
    <x v="0"/>
    <m/>
  </r>
  <r>
    <d v="2025-11-06T00:00:00"/>
    <x v="2"/>
    <x v="0"/>
    <x v="1"/>
    <n v="141400"/>
    <x v="1"/>
    <s v="PR"/>
    <s v="P6-OLO8_0330459.0331121-M0476241"/>
    <s v="TK608"/>
    <s v="ACT"/>
    <s v="416D"/>
    <s v="EXXONMOBIL PETROLEUM &amp; CHEMICALS MOGAS"/>
    <s v="AAD"/>
    <s v="6-OLO8"/>
    <s v="Others Light Oils"/>
    <s v="GLN"/>
    <x v="10"/>
    <s v="271012909000000000   0"/>
    <n v="-592306"/>
    <n v="-799333"/>
    <x v="178"/>
    <x v="1"/>
    <d v="2025-11-06T00:00:00"/>
    <x v="0"/>
    <m/>
  </r>
  <r>
    <d v="2025-11-06T00:00:00"/>
    <x v="2"/>
    <x v="0"/>
    <x v="1"/>
    <n v="141400"/>
    <x v="1"/>
    <s v="PR"/>
    <s v="P6-OLO8_0330484.0331121-M0476241"/>
    <s v="TK608"/>
    <s v="ACT"/>
    <s v="416D"/>
    <s v="EXXONMOBIL PETROLEUM &amp; CHEMICALS MOGAS"/>
    <s v="AAD"/>
    <s v="6-OLO8"/>
    <s v="Others Light Oils"/>
    <s v="GLN"/>
    <x v="10"/>
    <s v="271012909000000000   0"/>
    <n v="-146848"/>
    <n v="-198175"/>
    <x v="178"/>
    <x v="1"/>
    <d v="2025-11-06T00:00:00"/>
    <x v="0"/>
    <m/>
  </r>
  <r>
    <d v="2025-11-06T00:00:00"/>
    <x v="2"/>
    <x v="0"/>
    <x v="1"/>
    <n v="141400"/>
    <x v="1"/>
    <s v="PR"/>
    <s v="P6-OLO8_0330099.0331121-M0476241"/>
    <s v="TK608"/>
    <s v="ACT"/>
    <s v="416D"/>
    <s v="EXXONMOBIL PETROLEUM &amp; CHEMICALS MOGAS"/>
    <s v="AAD"/>
    <s v="6-OLO8"/>
    <s v="Others Light Oils"/>
    <s v="GLN"/>
    <x v="10"/>
    <s v="271012909000000000   0"/>
    <n v="-1757193"/>
    <n v="-2371380"/>
    <x v="178"/>
    <x v="1"/>
    <d v="2025-11-06T00:00:00"/>
    <x v="0"/>
    <m/>
  </r>
  <r>
    <d v="2025-11-06T00:00:00"/>
    <x v="2"/>
    <x v="0"/>
    <x v="1"/>
    <n v="141400"/>
    <x v="1"/>
    <s v="PR"/>
    <s v="P6-OLO8_0330648.0331153-M0476322"/>
    <s v="TK608"/>
    <s v="ACT"/>
    <s v="416D"/>
    <s v="EXXONMOBIL PETROLEUM &amp; CHEMICALS MOGAS"/>
    <s v="AAD"/>
    <s v="6-OLO8"/>
    <s v="Others Light Oils"/>
    <s v="GLN"/>
    <x v="10"/>
    <s v="271012909000000000   0"/>
    <n v="-1111278"/>
    <n v="-1499700"/>
    <x v="178"/>
    <x v="1"/>
    <d v="2025-11-06T00:00:00"/>
    <x v="0"/>
    <m/>
  </r>
  <r>
    <d v="2025-11-06T00:00:00"/>
    <x v="2"/>
    <x v="0"/>
    <x v="1"/>
    <n v="141400"/>
    <x v="1"/>
    <s v="PR"/>
    <s v="P6-SLO1_0330058.0331153-M0476330"/>
    <s v="TK608"/>
    <s v="ACT"/>
    <s v="416D"/>
    <s v="EXXONMOBIL PETROLEUM &amp; CHEMICALS MOGAS"/>
    <s v="AAD"/>
    <s v="6-SLO1"/>
    <s v="Special Light Oils"/>
    <s v="GLN"/>
    <x v="12"/>
    <s v="271012259000000000   0"/>
    <n v="-1468037"/>
    <n v="-1981156"/>
    <x v="178"/>
    <x v="1"/>
    <d v="2025-11-06T00:00:00"/>
    <x v="0"/>
    <m/>
  </r>
  <r>
    <d v="2025-11-06T00:00:00"/>
    <x v="2"/>
    <x v="0"/>
    <x v="1"/>
    <n v="141400"/>
    <x v="1"/>
    <s v="PR"/>
    <s v="P6-SLO1_0330138.0331153-M0476330"/>
    <s v="TK608"/>
    <s v="ACT"/>
    <s v="416D"/>
    <s v="EXXONMOBIL PETROLEUM &amp; CHEMICALS MOGAS"/>
    <s v="AAD"/>
    <s v="6-SLO1"/>
    <s v="Special Light Oils"/>
    <s v="GLN"/>
    <x v="12"/>
    <s v="271012259000000000   0"/>
    <n v="-2451636"/>
    <n v="-3308550"/>
    <x v="178"/>
    <x v="1"/>
    <d v="2025-11-06T00:00:00"/>
    <x v="0"/>
    <m/>
  </r>
  <r>
    <d v="2025-11-06T00:00:00"/>
    <x v="2"/>
    <x v="0"/>
    <x v="1"/>
    <n v="141400"/>
    <x v="1"/>
    <s v="PR"/>
    <s v="PC4V-BU_0331155.0331155-M0476277"/>
    <s v="TK608"/>
    <s v="ACT"/>
    <s v="416D"/>
    <s v="EXXONMOBIL PETROLEUM &amp; CHEMICALS MOGAS"/>
    <s v="AAD"/>
    <s v="C4V-BUT2"/>
    <s v="Butane &lt;=90%"/>
    <s v="BUT"/>
    <x v="13"/>
    <s v="271113970000000000   0"/>
    <n v="-1048129"/>
    <n v="-1803051"/>
    <x v="178"/>
    <x v="1"/>
    <d v="2025-11-06T00:00:00"/>
    <x v="0"/>
    <m/>
  </r>
  <r>
    <d v="2025-11-06T00:00:00"/>
    <x v="2"/>
    <x v="0"/>
    <x v="1"/>
    <n v="141400"/>
    <x v="1"/>
    <s v="PR"/>
    <s v="PC4V-BU_0331259.0331259-M0476442"/>
    <s v="TK608"/>
    <s v="ACT"/>
    <s v="416D"/>
    <s v="EXXONMOBIL PETROLEUM &amp; CHEMICALS MOGAS"/>
    <s v="AAD"/>
    <s v="C4V-BUT2"/>
    <s v="Butane &lt;=90%"/>
    <s v="BUT"/>
    <x v="13"/>
    <s v="271113970000000000   0"/>
    <n v="-149482"/>
    <n v="-201729"/>
    <x v="178"/>
    <x v="1"/>
    <d v="2025-11-06T00:00:00"/>
    <x v="0"/>
    <m/>
  </r>
  <r>
    <d v="2025-11-06T00:00:00"/>
    <x v="2"/>
    <x v="0"/>
    <x v="1"/>
    <n v="141400"/>
    <x v="1"/>
    <s v="PR"/>
    <s v="P6-EU&lt;9_0330864.0331277-M0476448"/>
    <s v="TK608"/>
    <s v="ACT"/>
    <s v="416D"/>
    <s v="EXXONMOBIL PETROLEUM &amp; CHEMICALS MOGAS"/>
    <s v="AAD"/>
    <s v="6-EU&lt;95"/>
    <s v="Eurobob"/>
    <s v="GLN"/>
    <x v="11"/>
    <s v="271012419000000000U342"/>
    <n v="40307"/>
    <n v="54395"/>
    <x v="178"/>
    <x v="1"/>
    <d v="2025-11-06T00:00:00"/>
    <x v="0"/>
    <m/>
  </r>
  <r>
    <d v="2025-11-06T00:00:00"/>
    <x v="2"/>
    <x v="0"/>
    <x v="1"/>
    <n v="141400"/>
    <x v="1"/>
    <s v="PR"/>
    <s v="P6-EU&lt;9_0330919.0331277-M0476448"/>
    <s v="TK608"/>
    <s v="ACT"/>
    <s v="416D"/>
    <s v="EXXONMOBIL PETROLEUM &amp; CHEMICALS MOGAS"/>
    <s v="AAD"/>
    <s v="6-EU&lt;95"/>
    <s v="Eurobob"/>
    <s v="GLN"/>
    <x v="11"/>
    <s v="271012419000000000U342"/>
    <n v="170807"/>
    <n v="230509"/>
    <x v="178"/>
    <x v="1"/>
    <d v="2025-11-06T00:00:00"/>
    <x v="0"/>
    <m/>
  </r>
  <r>
    <d v="2025-11-06T00:00:00"/>
    <x v="2"/>
    <x v="0"/>
    <x v="1"/>
    <n v="141400"/>
    <x v="1"/>
    <s v="PR"/>
    <s v="P6-EU&lt;9_0330971.0331277-M0476448"/>
    <s v="TK608"/>
    <s v="ACT"/>
    <s v="416D"/>
    <s v="EXXONMOBIL PETROLEUM &amp; CHEMICALS MOGAS"/>
    <s v="AAD"/>
    <s v="6-EU&lt;95"/>
    <s v="Eurobob"/>
    <s v="GLN"/>
    <x v="11"/>
    <s v="271012419000000000U342"/>
    <n v="3607671"/>
    <n v="4868652"/>
    <x v="178"/>
    <x v="1"/>
    <d v="2025-11-06T00:00:00"/>
    <x v="0"/>
    <m/>
  </r>
  <r>
    <d v="2025-11-06T00:00:00"/>
    <x v="2"/>
    <x v="0"/>
    <x v="1"/>
    <n v="141400"/>
    <x v="1"/>
    <s v="PR"/>
    <s v="P6-EU&lt;9_0330099.0331277-M0476448"/>
    <s v="TK608"/>
    <s v="ACT"/>
    <s v="416D"/>
    <s v="EXXONMOBIL PETROLEUM &amp; CHEMICALS MOGAS"/>
    <s v="AAD"/>
    <s v="6-EU&lt;95"/>
    <s v="Eurobob"/>
    <s v="GLN"/>
    <x v="11"/>
    <s v="271012419000000000U342"/>
    <n v="2523021"/>
    <n v="3404886"/>
    <x v="178"/>
    <x v="1"/>
    <d v="2025-11-06T00:00:00"/>
    <x v="0"/>
    <m/>
  </r>
  <r>
    <d v="2025-11-06T00:00:00"/>
    <x v="2"/>
    <x v="0"/>
    <x v="1"/>
    <n v="141400"/>
    <x v="1"/>
    <s v="PR"/>
    <s v="P6-EU&lt;9_0330425.0331277-M0476448"/>
    <s v="TK608"/>
    <s v="ACT"/>
    <s v="416D"/>
    <s v="EXXONMOBIL PETROLEUM &amp; CHEMICALS MOGAS"/>
    <s v="AAD"/>
    <s v="6-EU&lt;95"/>
    <s v="Eurobob"/>
    <s v="GLN"/>
    <x v="11"/>
    <s v="271012419000000000U342"/>
    <n v="1099309"/>
    <n v="1483548"/>
    <x v="178"/>
    <x v="1"/>
    <d v="2025-11-06T00:00:00"/>
    <x v="0"/>
    <m/>
  </r>
  <r>
    <d v="2025-11-06T00:00:00"/>
    <x v="2"/>
    <x v="0"/>
    <x v="1"/>
    <n v="141400"/>
    <x v="1"/>
    <s v="PR"/>
    <s v="P6-EU&lt;9_0330972.0331277-M0476448"/>
    <s v="TK608"/>
    <s v="ACT"/>
    <s v="416D"/>
    <s v="EXXONMOBIL PETROLEUM &amp; CHEMICALS MOGAS"/>
    <s v="AAD"/>
    <s v="6-EU&lt;95"/>
    <s v="Eurobob"/>
    <s v="GLN"/>
    <x v="11"/>
    <s v="271012419000000000U342"/>
    <n v="1631863"/>
    <n v="2202244"/>
    <x v="178"/>
    <x v="1"/>
    <d v="2025-11-06T00:00:00"/>
    <x v="0"/>
    <m/>
  </r>
  <r>
    <d v="2025-11-06T00:00:00"/>
    <x v="2"/>
    <x v="0"/>
    <x v="1"/>
    <n v="141400"/>
    <x v="1"/>
    <s v="PR"/>
    <s v="P6-EU&lt;9_0330582.0331277-M0476448"/>
    <s v="TK608"/>
    <s v="ACT"/>
    <s v="416D"/>
    <s v="EXXONMOBIL PETROLEUM &amp; CHEMICALS MOGAS"/>
    <s v="AAD"/>
    <s v="6-EU&lt;95"/>
    <s v="Eurobob"/>
    <s v="GLN"/>
    <x v="11"/>
    <s v="271012419000000000U342"/>
    <n v="510973"/>
    <n v="689572"/>
    <x v="178"/>
    <x v="1"/>
    <d v="2025-11-06T00:00:00"/>
    <x v="0"/>
    <m/>
  </r>
  <r>
    <d v="2025-11-06T00:00:00"/>
    <x v="2"/>
    <x v="0"/>
    <x v="1"/>
    <n v="141400"/>
    <x v="1"/>
    <s v="PR"/>
    <s v="P6-EU&lt;9_0330435.0331277-M0476448"/>
    <s v="TK608"/>
    <s v="ACT"/>
    <s v="416D"/>
    <s v="EXXONMOBIL PETROLEUM &amp; CHEMICALS MOGAS"/>
    <s v="AAD"/>
    <s v="6-EU&lt;95"/>
    <s v="Eurobob"/>
    <s v="GLN"/>
    <x v="11"/>
    <s v="271012419000000000U342"/>
    <n v="695897"/>
    <n v="939132"/>
    <x v="178"/>
    <x v="1"/>
    <d v="2025-11-06T00:00:00"/>
    <x v="0"/>
    <m/>
  </r>
  <r>
    <d v="2025-11-06T00:00:00"/>
    <x v="2"/>
    <x v="0"/>
    <x v="1"/>
    <n v="141400"/>
    <x v="1"/>
    <s v="PR"/>
    <s v="P6-EU&lt;9_0330459.0331277-M0476448"/>
    <s v="TK608"/>
    <s v="ACT"/>
    <s v="416D"/>
    <s v="EXXONMOBIL PETROLEUM &amp; CHEMICALS MOGAS"/>
    <s v="AAD"/>
    <s v="6-EU&lt;95"/>
    <s v="Eurobob"/>
    <s v="GLN"/>
    <x v="11"/>
    <s v="271012419000000000U342"/>
    <n v="592306"/>
    <n v="799333"/>
    <x v="178"/>
    <x v="1"/>
    <d v="2025-11-06T00:00:00"/>
    <x v="0"/>
    <m/>
  </r>
  <r>
    <d v="2025-11-06T00:00:00"/>
    <x v="2"/>
    <x v="0"/>
    <x v="1"/>
    <n v="141400"/>
    <x v="1"/>
    <s v="PR"/>
    <s v="P6-EU&lt;9_0330484.0331277-M0476448"/>
    <s v="TK608"/>
    <s v="ACT"/>
    <s v="416D"/>
    <s v="EXXONMOBIL PETROLEUM &amp; CHEMICALS MOGAS"/>
    <s v="AAD"/>
    <s v="6-EU&lt;95"/>
    <s v="Eurobob"/>
    <s v="GLN"/>
    <x v="11"/>
    <s v="271012419000000000U342"/>
    <n v="146848"/>
    <n v="198175"/>
    <x v="178"/>
    <x v="1"/>
    <d v="2025-11-06T00:00:00"/>
    <x v="0"/>
    <m/>
  </r>
  <r>
    <d v="2025-11-06T00:00:00"/>
    <x v="2"/>
    <x v="0"/>
    <x v="1"/>
    <n v="141400"/>
    <x v="1"/>
    <s v="PR"/>
    <s v="P6-EU&lt;9_0330648.0331277-M0476448"/>
    <s v="TK608"/>
    <s v="ACT"/>
    <s v="416D"/>
    <s v="EXXONMOBIL PETROLEUM &amp; CHEMICALS MOGAS"/>
    <s v="AAD"/>
    <s v="6-EU&lt;95"/>
    <s v="Eurobob"/>
    <s v="GLN"/>
    <x v="11"/>
    <s v="271012419000000000U342"/>
    <n v="1111278"/>
    <n v="1499700"/>
    <x v="178"/>
    <x v="1"/>
    <d v="2025-11-06T00:00:00"/>
    <x v="0"/>
    <m/>
  </r>
  <r>
    <d v="2025-11-06T00:00:00"/>
    <x v="2"/>
    <x v="0"/>
    <x v="1"/>
    <n v="141400"/>
    <x v="1"/>
    <s v="PR"/>
    <s v="P6-EU&lt;9_0330058.0331277-M0476448"/>
    <s v="TK608"/>
    <s v="ACT"/>
    <s v="416D"/>
    <s v="EXXONMOBIL PETROLEUM &amp; CHEMICALS MOGAS"/>
    <s v="AAD"/>
    <s v="6-EU&lt;95"/>
    <s v="Eurobob"/>
    <s v="GLN"/>
    <x v="11"/>
    <s v="271012419000000000U342"/>
    <n v="1468037"/>
    <n v="1981156"/>
    <x v="178"/>
    <x v="1"/>
    <d v="2025-11-06T00:00:00"/>
    <x v="0"/>
    <m/>
  </r>
  <r>
    <d v="2025-11-06T00:00:00"/>
    <x v="2"/>
    <x v="0"/>
    <x v="1"/>
    <n v="141400"/>
    <x v="1"/>
    <s v="PR"/>
    <s v="P6-EU&lt;9_0330138.0331277-M0476448"/>
    <s v="TK608"/>
    <s v="ACT"/>
    <s v="416D"/>
    <s v="EXXONMOBIL PETROLEUM &amp; CHEMICALS MOGAS"/>
    <s v="AAD"/>
    <s v="6-EU&lt;95"/>
    <s v="Eurobob"/>
    <s v="GLN"/>
    <x v="11"/>
    <s v="271012419000000000U342"/>
    <n v="2451636"/>
    <n v="3308550"/>
    <x v="178"/>
    <x v="1"/>
    <d v="2025-11-06T00:00:00"/>
    <x v="0"/>
    <m/>
  </r>
  <r>
    <d v="2025-11-06T00:00:00"/>
    <x v="2"/>
    <x v="0"/>
    <x v="1"/>
    <n v="141400"/>
    <x v="1"/>
    <s v="PR"/>
    <s v="P6-EU&lt;9_0331155.0331277-M0476448"/>
    <s v="TK608"/>
    <s v="ACT"/>
    <s v="416D"/>
    <s v="EXXONMOBIL PETROLEUM &amp; CHEMICALS MOGAS"/>
    <s v="AAD"/>
    <s v="6-EU&lt;95"/>
    <s v="Eurobob"/>
    <s v="GLN"/>
    <x v="11"/>
    <s v="271012419000000000U342"/>
    <n v="1336061"/>
    <n v="1803051"/>
    <x v="178"/>
    <x v="1"/>
    <d v="2025-11-06T00:00:00"/>
    <x v="0"/>
    <m/>
  </r>
  <r>
    <d v="2025-11-06T00:00:00"/>
    <x v="2"/>
    <x v="0"/>
    <x v="1"/>
    <n v="141400"/>
    <x v="1"/>
    <s v="PR"/>
    <s v="P6-EU&lt;9_0331259.0331277-M0476448"/>
    <s v="TK608"/>
    <s v="ACT"/>
    <s v="416D"/>
    <s v="EXXONMOBIL PETROLEUM &amp; CHEMICALS MOGAS"/>
    <s v="AAD"/>
    <s v="6-EU&lt;95"/>
    <s v="Eurobob"/>
    <s v="GLN"/>
    <x v="11"/>
    <s v="271012419000000000U342"/>
    <n v="149482"/>
    <n v="201729"/>
    <x v="178"/>
    <x v="1"/>
    <d v="2025-11-06T00:00:00"/>
    <x v="0"/>
    <m/>
  </r>
  <r>
    <d v="2025-11-06T00:00:00"/>
    <x v="3"/>
    <x v="1"/>
    <x v="1"/>
    <n v="141400"/>
    <x v="1"/>
    <s v="VM"/>
    <s v="PC4V-BU_0330985.0330985-M0476151"/>
    <s v="TK557"/>
    <s v="ACT"/>
    <s v="416D"/>
    <s v="EXXONMOBIL PETROLEUM &amp; CHEMICALS MOGAS"/>
    <s v="AAD"/>
    <s v="C4V-BUT2"/>
    <s v="Butane &lt;=90%"/>
    <s v="BUT"/>
    <x v="13"/>
    <s v="271113970000000000   0"/>
    <n v="0"/>
    <n v="-652"/>
    <x v="160"/>
    <x v="7"/>
    <d v="2025-10-30T00:00:00"/>
    <x v="0"/>
    <s v="Unigas II"/>
  </r>
  <r>
    <d v="2025-11-06T00:00:00"/>
    <x v="2"/>
    <x v="0"/>
    <x v="1"/>
    <n v="91400"/>
    <x v="2"/>
    <s v="BI"/>
    <s v="PC4V-BU_0330996.0330996-M0476445"/>
    <s v="TK557"/>
    <s v="ACT"/>
    <s v="416D"/>
    <s v="EXXONMOBIL PETROLEUM &amp; CHEMICALS MOGAS"/>
    <s v="AAD"/>
    <s v="C4V-BUT2"/>
    <s v="Butane &lt;=90%"/>
    <s v="BUT"/>
    <x v="13"/>
    <s v="271113970000000000   0"/>
    <n v="461721"/>
    <n v="794479"/>
    <x v="160"/>
    <x v="7"/>
    <d v="2025-10-30T00:00:00"/>
    <x v="0"/>
    <s v="Unigas II"/>
  </r>
  <r>
    <d v="2025-11-06T00:00:00"/>
    <x v="3"/>
    <x v="1"/>
    <x v="1"/>
    <n v="141400"/>
    <x v="1"/>
    <s v="MB"/>
    <s v="PC4V-BU_0330996.0330996-M0476445"/>
    <s v="TK557"/>
    <s v="ACT"/>
    <s v="416D"/>
    <s v="EXXONMOBIL PETROLEUM &amp; CHEMICALS MOGAS"/>
    <s v="AAD"/>
    <s v="C4V-BUT2"/>
    <s v="Butane &lt;=90%"/>
    <s v="BUT"/>
    <x v="13"/>
    <s v="271113970000000000   0"/>
    <n v="0"/>
    <n v="634"/>
    <x v="160"/>
    <x v="7"/>
    <d v="2025-10-30T00:00:00"/>
    <x v="0"/>
    <s v="Unigas II"/>
  </r>
  <r>
    <d v="2025-11-06T00:00:00"/>
    <x v="2"/>
    <x v="0"/>
    <x v="1"/>
    <n v="141400"/>
    <x v="1"/>
    <s v="OE"/>
    <s v="P6-EU&lt;9_0330864.0331277-M0476448"/>
    <s v="TK608"/>
    <s v="ACT"/>
    <s v="416D"/>
    <s v="EXXONMOBIL PETROLEUM &amp; CHEMICALS MOGAS"/>
    <s v="AAD"/>
    <s v="6-EU&lt;95"/>
    <s v="Eurobob"/>
    <s v="GLN"/>
    <x v="11"/>
    <s v="271012419000000000U342"/>
    <n v="-40307"/>
    <n v="-54395"/>
    <x v="179"/>
    <x v="3"/>
    <d v="2025-11-04T00:00:00"/>
    <x v="0"/>
    <m/>
  </r>
  <r>
    <d v="2025-11-06T00:00:00"/>
    <x v="2"/>
    <x v="0"/>
    <x v="1"/>
    <n v="141400"/>
    <x v="1"/>
    <s v="OE"/>
    <s v="P6-EU&lt;9_0330919.0331277-M0476448"/>
    <s v="TK608"/>
    <s v="ACT"/>
    <s v="416D"/>
    <s v="EXXONMOBIL PETROLEUM &amp; CHEMICALS MOGAS"/>
    <s v="AAD"/>
    <s v="6-EU&lt;95"/>
    <s v="Eurobob"/>
    <s v="GLN"/>
    <x v="11"/>
    <s v="271012419000000000U342"/>
    <n v="-109868"/>
    <n v="-148270"/>
    <x v="179"/>
    <x v="3"/>
    <d v="2025-11-04T00:00:00"/>
    <x v="0"/>
    <m/>
  </r>
  <r>
    <d v="2025-11-06T00:00:00"/>
    <x v="2"/>
    <x v="0"/>
    <x v="1"/>
    <n v="141400"/>
    <x v="1"/>
    <s v="OE"/>
    <s v="P6-EU&lt;9_0330864.0331202-M0476480"/>
    <s v="TK607"/>
    <s v="ACT"/>
    <s v="416D"/>
    <s v="EXXONMOBIL PETROLEUM &amp; CHEMICALS MOGAS"/>
    <s v="AAD"/>
    <s v="6-EU&lt;95"/>
    <s v="Eurobob"/>
    <s v="GLN"/>
    <x v="11"/>
    <s v="271012419000000000U342"/>
    <n v="40307"/>
    <n v="54395"/>
    <x v="179"/>
    <x v="3"/>
    <d v="2025-11-04T00:00:00"/>
    <x v="0"/>
    <m/>
  </r>
  <r>
    <d v="2025-11-06T00:00:00"/>
    <x v="2"/>
    <x v="0"/>
    <x v="1"/>
    <n v="141400"/>
    <x v="1"/>
    <s v="OE"/>
    <s v="P6-EU&lt;9_0330919.0331202-M0476480"/>
    <s v="TK607"/>
    <s v="ACT"/>
    <s v="416D"/>
    <s v="EXXONMOBIL PETROLEUM &amp; CHEMICALS MOGAS"/>
    <s v="AAD"/>
    <s v="6-EU&lt;95"/>
    <s v="Eurobob"/>
    <s v="GLN"/>
    <x v="11"/>
    <s v="271012419000000000U342"/>
    <n v="109868"/>
    <n v="148270"/>
    <x v="179"/>
    <x v="3"/>
    <d v="2025-11-04T00:00:00"/>
    <x v="0"/>
    <m/>
  </r>
  <r>
    <d v="2025-11-06T00:00:00"/>
    <x v="3"/>
    <x v="5"/>
    <x v="1"/>
    <n v="141400"/>
    <x v="1"/>
    <s v="MB"/>
    <s v="P6-EU&lt;9_0330919.0331202-M0476480"/>
    <s v="TK607"/>
    <s v="ACT"/>
    <s v="416D"/>
    <s v="EXXONMOBIL PETROLEUM &amp; CHEMICALS MOGAS"/>
    <s v="AAD"/>
    <s v="6-EU&lt;95"/>
    <s v="Eurobob"/>
    <s v="GLN"/>
    <x v="11"/>
    <s v="271012419000000000U342"/>
    <n v="312"/>
    <n v="-261"/>
    <x v="179"/>
    <x v="3"/>
    <d v="2025-11-04T00:00:00"/>
    <x v="1"/>
    <m/>
  </r>
  <r>
    <d v="2025-11-01T00:00:00"/>
    <x v="0"/>
    <x v="0"/>
    <x v="0"/>
    <s v="UNKNOWN"/>
    <x v="0"/>
    <m/>
    <s v="PPEN BI_0315412.0329255-M0471943"/>
    <s v="TK222"/>
    <s v="ACT"/>
    <s v="VITOLB"/>
    <s v="Vitol S.A. (Bitumen)"/>
    <s v="FRE"/>
    <s v="PEN BIT2"/>
    <s v="Penetratie Bitumen"/>
    <s v="BIT"/>
    <x v="6"/>
    <s v="2713200010000000000000"/>
    <n v="28565"/>
    <n v="27725"/>
    <x v="15"/>
    <x v="4"/>
    <d v="2025-10-14T00:00:00"/>
    <x v="0"/>
    <s v="ASPHALT SYNERGY"/>
  </r>
  <r>
    <d v="2025-11-01T00:00:00"/>
    <x v="0"/>
    <x v="0"/>
    <x v="0"/>
    <s v="UNKNOWN"/>
    <x v="0"/>
    <m/>
    <s v="PPEN BI_0330495.0330495-M0475670"/>
    <s v="TK222"/>
    <s v="ACT"/>
    <s v="VITOLB"/>
    <s v="Vitol S.A. (Bitumen)"/>
    <s v="FRE"/>
    <s v="PEN BIT2"/>
    <s v="Penetratie Bitumen"/>
    <s v="BIT"/>
    <x v="6"/>
    <s v="2713200010000000000000"/>
    <n v="559434"/>
    <n v="542982"/>
    <x v="15"/>
    <x v="4"/>
    <d v="2025-10-14T00:00:00"/>
    <x v="0"/>
    <s v="ASPHALT SYNERGY"/>
  </r>
  <r>
    <d v="2025-11-06T00:00:00"/>
    <x v="3"/>
    <x v="2"/>
    <x v="0"/>
    <s v="UNKNOWN"/>
    <x v="0"/>
    <m/>
    <s v="PPEN BI_0315412.0329255-M0471943"/>
    <s v="TK222"/>
    <s v="ACT"/>
    <s v="VITOLB"/>
    <s v="Vitol S.A. (Bitumen)"/>
    <s v="FRE"/>
    <s v="PEN BIT2"/>
    <s v="Penetratie Bitumen"/>
    <s v="BIT"/>
    <x v="6"/>
    <s v="2713200010000000000000"/>
    <n v="-528"/>
    <n v="-513"/>
    <x v="180"/>
    <x v="3"/>
    <d v="2025-11-05T00:00:00"/>
    <x v="1"/>
    <m/>
  </r>
  <r>
    <d v="2025-11-06T00:00:00"/>
    <x v="2"/>
    <x v="0"/>
    <x v="0"/>
    <s v="UNKNOWN"/>
    <x v="0"/>
    <m/>
    <s v="PPEN BI_0315412.0329255-M0471943"/>
    <s v="TK222"/>
    <s v="ACT"/>
    <s v="VITOLB"/>
    <s v="Vitol S.A. (Bitumen)"/>
    <s v="FRE"/>
    <s v="PEN BIT2"/>
    <s v="Penetratie Bitumen"/>
    <s v="BIT"/>
    <x v="6"/>
    <s v="2713200010000000000000"/>
    <n v="-28037"/>
    <n v="-27212"/>
    <x v="180"/>
    <x v="3"/>
    <d v="2025-11-05T00:00:00"/>
    <x v="0"/>
    <m/>
  </r>
  <r>
    <d v="2025-11-06T00:00:00"/>
    <x v="2"/>
    <x v="0"/>
    <x v="0"/>
    <s v="UNKNOWN"/>
    <x v="0"/>
    <m/>
    <s v="PPEN BI_0330495.0330495-M0475670"/>
    <s v="TK222"/>
    <s v="ACT"/>
    <s v="VITOLB"/>
    <s v="Vitol S.A. (Bitumen)"/>
    <s v="FRE"/>
    <s v="PEN BIT2"/>
    <s v="Penetratie Bitumen"/>
    <s v="BIT"/>
    <x v="6"/>
    <s v="2713200010000000000000"/>
    <n v="-534782"/>
    <n v="-519055"/>
    <x v="180"/>
    <x v="3"/>
    <d v="2025-11-05T00:00:00"/>
    <x v="0"/>
    <m/>
  </r>
  <r>
    <d v="2025-11-01T00:00:00"/>
    <x v="0"/>
    <x v="0"/>
    <x v="0"/>
    <s v="UNKNOWN"/>
    <x v="0"/>
    <m/>
    <s v="PPEN BI_0329034.0329828-M0473376"/>
    <s v="TK024"/>
    <s v="ACT"/>
    <s v="VITOLB"/>
    <s v="Vitol S.A. (Bitumen)"/>
    <s v="FRE"/>
    <s v="PEN BIT2"/>
    <s v="Penetratie Bitumen"/>
    <s v="BIT"/>
    <x v="6"/>
    <s v="2713200010000000000000"/>
    <n v="288950"/>
    <n v="280452"/>
    <x v="15"/>
    <x v="4"/>
    <d v="2025-10-14T00:00:00"/>
    <x v="0"/>
    <s v="ASPHALT SYNERGY"/>
  </r>
  <r>
    <d v="2025-11-01T00:00:00"/>
    <x v="0"/>
    <x v="0"/>
    <x v="0"/>
    <s v="UNKNOWN"/>
    <x v="0"/>
    <m/>
    <s v="PPEN BI_0330495.0330495-M0475667"/>
    <s v="TK024"/>
    <s v="ACT"/>
    <s v="VITOLB"/>
    <s v="Vitol S.A. (Bitumen)"/>
    <s v="FRE"/>
    <s v="PEN BIT2"/>
    <s v="Penetratie Bitumen"/>
    <s v="BIT"/>
    <x v="6"/>
    <s v="2713200010000000000000"/>
    <n v="8565019"/>
    <n v="8313131"/>
    <x v="15"/>
    <x v="4"/>
    <d v="2025-10-14T00:00:00"/>
    <x v="0"/>
    <s v="ASPHALT SYNERGY"/>
  </r>
  <r>
    <d v="2025-11-06T00:00:00"/>
    <x v="2"/>
    <x v="0"/>
    <x v="0"/>
    <s v="UNKNOWN"/>
    <x v="0"/>
    <m/>
    <s v="PPEN BI_0315412.0331224-M0476487"/>
    <s v="TK024"/>
    <s v="ACT"/>
    <s v="VITOLB"/>
    <s v="Vitol S.A. (Bitumen)"/>
    <s v="FRE"/>
    <s v="PEN BIT2"/>
    <s v="Penetratie Bitumen"/>
    <s v="BIT"/>
    <x v="6"/>
    <s v="2713200010000000000000"/>
    <n v="28037"/>
    <n v="27212"/>
    <x v="180"/>
    <x v="3"/>
    <d v="2025-11-05T00:00:00"/>
    <x v="0"/>
    <m/>
  </r>
  <r>
    <d v="2025-11-06T00:00:00"/>
    <x v="2"/>
    <x v="0"/>
    <x v="0"/>
    <s v="UNKNOWN"/>
    <x v="0"/>
    <m/>
    <s v="PPEN BI_0330495.0331224-M0476487"/>
    <s v="TK024"/>
    <s v="ACT"/>
    <s v="VITOLB"/>
    <s v="Vitol S.A. (Bitumen)"/>
    <s v="FRE"/>
    <s v="PEN BIT2"/>
    <s v="Penetratie Bitumen"/>
    <s v="BIT"/>
    <x v="6"/>
    <s v="2713200010000000000000"/>
    <n v="534782"/>
    <n v="519055"/>
    <x v="180"/>
    <x v="3"/>
    <d v="2025-11-05T00:00:00"/>
    <x v="0"/>
    <m/>
  </r>
  <r>
    <d v="2025-11-06T00:00:00"/>
    <x v="3"/>
    <x v="2"/>
    <x v="0"/>
    <s v="UNKNOWN"/>
    <x v="0"/>
    <m/>
    <s v="PPEN BI_0329034.0329828-M0473376"/>
    <s v="TK024"/>
    <s v="ACT"/>
    <s v="VITOLB"/>
    <s v="Vitol S.A. (Bitumen)"/>
    <s v="FRE"/>
    <s v="PEN BIT2"/>
    <s v="Penetratie Bitumen"/>
    <s v="BIT"/>
    <x v="6"/>
    <s v="2713200010000000000000"/>
    <n v="-288950"/>
    <n v="-280452"/>
    <x v="180"/>
    <x v="3"/>
    <d v="2025-11-05T00:00:00"/>
    <x v="1"/>
    <m/>
  </r>
  <r>
    <d v="2025-11-06T00:00:00"/>
    <x v="3"/>
    <x v="2"/>
    <x v="0"/>
    <s v="UNKNOWN"/>
    <x v="0"/>
    <m/>
    <s v="PPEN BI_0330495.0330495-M0475667"/>
    <s v="TK024"/>
    <s v="ACT"/>
    <s v="VITOLB"/>
    <s v="Vitol S.A. (Bitumen)"/>
    <s v="FRE"/>
    <s v="PEN BIT2"/>
    <s v="Penetratie Bitumen"/>
    <s v="BIT"/>
    <x v="6"/>
    <s v="2713200010000000000000"/>
    <n v="-1337614"/>
    <n v="-1298276"/>
    <x v="180"/>
    <x v="3"/>
    <d v="2025-11-05T00:00:00"/>
    <x v="1"/>
    <s v="ASPHALT SYNERGY"/>
  </r>
  <r>
    <d v="2025-11-06T00:00:00"/>
    <x v="3"/>
    <x v="5"/>
    <x v="0"/>
    <s v="UNKNOWN"/>
    <x v="0"/>
    <m/>
    <s v="PPEN BI_0330495.0331224-M0476487"/>
    <s v="TK024"/>
    <s v="ACT"/>
    <s v="VITOLB"/>
    <s v="Vitol S.A. (Bitumen)"/>
    <s v="FRE"/>
    <s v="PEN BIT2"/>
    <s v="Penetratie Bitumen"/>
    <s v="BIT"/>
    <x v="6"/>
    <s v="2713200010000000000000"/>
    <n v="-72756"/>
    <n v="-70616"/>
    <x v="180"/>
    <x v="3"/>
    <d v="2025-11-05T00:00:00"/>
    <x v="1"/>
    <m/>
  </r>
  <r>
    <d v="2025-11-06T00:00:00"/>
    <x v="2"/>
    <x v="0"/>
    <x v="1"/>
    <n v="91400"/>
    <x v="2"/>
    <s v="BI"/>
    <s v="P6-OLO3_0331088.0331088-M0476451"/>
    <s v="TK600"/>
    <s v="ACT"/>
    <s v="416D"/>
    <s v="EXXONMOBIL PETROLEUM &amp; CHEMICALS MOGAS"/>
    <s v="AAD"/>
    <s v="6-OLO3"/>
    <s v="Alkylate"/>
    <s v="GLN"/>
    <x v="10"/>
    <s v="271012909000000000   0"/>
    <n v="126871"/>
    <n v="180600"/>
    <x v="181"/>
    <x v="7"/>
    <d v="2025-10-31T00:00:00"/>
    <x v="0"/>
    <s v="Haringvliet"/>
  </r>
  <r>
    <d v="2025-11-01T00:00:00"/>
    <x v="0"/>
    <x v="0"/>
    <x v="1"/>
    <n v="141400"/>
    <x v="1"/>
    <s v="BV"/>
    <s v="P1-HVON_0329829.0330691-M0475290"/>
    <s v="TK701"/>
    <s v="ACT"/>
    <s v="NESTE S"/>
    <s v="Neste Singapore (WAF)"/>
    <s v="AAD"/>
    <s v="1-HVON"/>
    <s v="Neste Renewable Diesel"/>
    <s v="GO"/>
    <x v="7"/>
    <s v="271019429000000000   0"/>
    <n v="271937"/>
    <n v="343789"/>
    <x v="51"/>
    <x v="13"/>
    <d v="2025-10-31T00:00:00"/>
    <x v="1"/>
    <m/>
  </r>
  <r>
    <d v="2025-11-01T00:00:00"/>
    <x v="0"/>
    <x v="0"/>
    <x v="1"/>
    <n v="141400"/>
    <x v="1"/>
    <s v="BV"/>
    <s v="P1-HVON_0329072.0330691-M0475290"/>
    <s v="TK701"/>
    <s v="ACT"/>
    <s v="NESTE S"/>
    <s v="Neste Singapore (WAF)"/>
    <s v="AAD"/>
    <s v="1-HVON"/>
    <s v="Neste Renewable Diesel"/>
    <s v="GO"/>
    <x v="7"/>
    <s v="271019429000000000   0"/>
    <n v="156369"/>
    <n v="197685"/>
    <x v="51"/>
    <x v="13"/>
    <d v="2025-10-31T00:00:00"/>
    <x v="1"/>
    <m/>
  </r>
  <r>
    <d v="2025-11-01T00:00:00"/>
    <x v="0"/>
    <x v="0"/>
    <x v="1"/>
    <n v="141400"/>
    <x v="1"/>
    <s v="BV"/>
    <s v="P1-HVON_0329936.0330838-M0475601"/>
    <s v="TK701"/>
    <s v="ACT"/>
    <s v="NESTE N"/>
    <s v="Neste OYJ (NAF) CH"/>
    <s v="AAD"/>
    <s v="1-HVON"/>
    <s v="Neste Renewable Diesel"/>
    <s v="GO"/>
    <x v="7"/>
    <s v="271019429000000000   0"/>
    <n v="27800"/>
    <n v="35145"/>
    <x v="51"/>
    <x v="13"/>
    <d v="2025-10-31T00:00:00"/>
    <x v="1"/>
    <m/>
  </r>
  <r>
    <d v="2025-11-01T00:00:00"/>
    <x v="0"/>
    <x v="0"/>
    <x v="1"/>
    <n v="141400"/>
    <x v="1"/>
    <s v="BV"/>
    <s v="P1-HVON_0330647.0330647-M0475161"/>
    <s v="TK701"/>
    <s v="ACT"/>
    <s v="NESTE O"/>
    <s v="Neste OYJ (WAF) CH"/>
    <s v="AAD"/>
    <s v="1-HVON"/>
    <s v="Neste Renewable Diesel"/>
    <s v="GO"/>
    <x v="7"/>
    <s v="271019429000000000   0"/>
    <n v="1"/>
    <n v="1"/>
    <x v="51"/>
    <x v="13"/>
    <d v="2025-10-31T00:00:00"/>
    <x v="1"/>
    <s v="Comus 2"/>
  </r>
  <r>
    <d v="2025-11-01T00:00:00"/>
    <x v="0"/>
    <x v="0"/>
    <x v="1"/>
    <n v="141400"/>
    <x v="1"/>
    <s v="BV"/>
    <s v="P1-HVON_0330859.0331089-M0476119"/>
    <s v="TK701"/>
    <s v="ACT"/>
    <s v="NESTE O"/>
    <s v="Neste OYJ (WAF) CH"/>
    <s v="AAD"/>
    <s v="1-HVON"/>
    <s v="Neste Renewable Diesel"/>
    <s v="GO"/>
    <x v="7"/>
    <s v="271019429000000000   0"/>
    <n v="2068857"/>
    <n v="2615495"/>
    <x v="51"/>
    <x v="13"/>
    <d v="2025-10-31T00:00:00"/>
    <x v="1"/>
    <m/>
  </r>
  <r>
    <d v="2025-11-01T00:00:00"/>
    <x v="0"/>
    <x v="0"/>
    <x v="1"/>
    <n v="141400"/>
    <x v="1"/>
    <s v="BV"/>
    <s v="P1-HVON_0330777.0331089-M0476119"/>
    <s v="TK701"/>
    <s v="ACT"/>
    <s v="NESTE O"/>
    <s v="Neste OYJ (WAF) CH"/>
    <s v="AAD"/>
    <s v="1-HVON"/>
    <s v="Neste Renewable Diesel"/>
    <s v="GO"/>
    <x v="7"/>
    <s v="271019429000000000   0"/>
    <n v="1668470"/>
    <n v="2109317"/>
    <x v="51"/>
    <x v="13"/>
    <d v="2025-10-31T00:00:00"/>
    <x v="1"/>
    <m/>
  </r>
  <r>
    <d v="2025-11-06T00:00:00"/>
    <x v="2"/>
    <x v="0"/>
    <x v="1"/>
    <n v="141400"/>
    <x v="1"/>
    <s v="PR"/>
    <s v="P6-OB-A_0330620.0331033-M0476021"/>
    <s v="TK609"/>
    <s v="ACT"/>
    <s v="416D"/>
    <s v="EXXONMOBIL PETROLEUM &amp; CHEMICALS MOGAS"/>
    <s v="AAD"/>
    <s v="6-OB-AC1"/>
    <s v="Reformate"/>
    <s v="GLN"/>
    <x v="17"/>
    <s v="270750008900000000   0"/>
    <n v="-351506"/>
    <n v="-412275"/>
    <x v="182"/>
    <x v="1"/>
    <d v="2025-11-06T00:00:00"/>
    <x v="0"/>
    <m/>
  </r>
  <r>
    <d v="2025-11-06T00:00:00"/>
    <x v="2"/>
    <x v="0"/>
    <x v="1"/>
    <n v="141400"/>
    <x v="1"/>
    <s v="PR"/>
    <s v="P6-XYL2_0330972.0330972-M0475873"/>
    <s v="TK609"/>
    <s v="ACT"/>
    <s v="416D"/>
    <s v="EXXONMOBIL PETROLEUM &amp; CHEMICALS MOGAS"/>
    <s v="AAD"/>
    <s v="6-XYL2"/>
    <s v="Xylene"/>
    <s v="GLN"/>
    <x v="15"/>
    <s v="270730009000000000   0"/>
    <n v="-433150"/>
    <n v="-508034"/>
    <x v="182"/>
    <x v="1"/>
    <d v="2025-11-06T00:00:00"/>
    <x v="0"/>
    <m/>
  </r>
  <r>
    <d v="2025-11-06T00:00:00"/>
    <x v="2"/>
    <x v="0"/>
    <x v="1"/>
    <n v="141400"/>
    <x v="1"/>
    <s v="PR"/>
    <s v="P6-XYL2_0330972.0330972-M0476148"/>
    <s v="TK609"/>
    <s v="ACT"/>
    <s v="416D"/>
    <s v="EXXONMOBIL PETROLEUM &amp; CHEMICALS MOGAS"/>
    <s v="AAD"/>
    <s v="6-XYL2"/>
    <s v="Xylene"/>
    <s v="GLN"/>
    <x v="15"/>
    <s v="270730009000000000   0"/>
    <n v="-200364"/>
    <n v="-235003"/>
    <x v="182"/>
    <x v="1"/>
    <d v="2025-11-06T00:00:00"/>
    <x v="0"/>
    <m/>
  </r>
  <r>
    <d v="2025-11-06T00:00:00"/>
    <x v="2"/>
    <x v="0"/>
    <x v="1"/>
    <n v="141400"/>
    <x v="1"/>
    <s v="PR"/>
    <s v="P6-XYL2_0331162.0331162-M0476306"/>
    <s v="TK609"/>
    <s v="ACT"/>
    <s v="416D"/>
    <s v="EXXONMOBIL PETROLEUM &amp; CHEMICALS MOGAS"/>
    <s v="AAD"/>
    <s v="6-XYL2"/>
    <s v="Xylene"/>
    <s v="GLN"/>
    <x v="15"/>
    <s v="270730009000000000   0"/>
    <n v="-1105265"/>
    <n v="-1296346"/>
    <x v="182"/>
    <x v="1"/>
    <d v="2025-11-06T00:00:00"/>
    <x v="0"/>
    <m/>
  </r>
  <r>
    <d v="2025-11-06T00:00:00"/>
    <x v="2"/>
    <x v="0"/>
    <x v="1"/>
    <n v="141400"/>
    <x v="1"/>
    <s v="PR"/>
    <s v="P6-OB-A_0330620.0331283-M0476494"/>
    <s v="TK609"/>
    <s v="ACT"/>
    <s v="416D"/>
    <s v="EXXONMOBIL PETROLEUM &amp; CHEMICALS MOGAS"/>
    <s v="AAD"/>
    <s v="6-OB-AC1"/>
    <s v="Reformate"/>
    <s v="GLN"/>
    <x v="17"/>
    <s v="270750008900000000   0"/>
    <n v="351506"/>
    <n v="412275"/>
    <x v="182"/>
    <x v="1"/>
    <d v="2025-11-06T00:00:00"/>
    <x v="0"/>
    <m/>
  </r>
  <r>
    <d v="2025-11-06T00:00:00"/>
    <x v="2"/>
    <x v="0"/>
    <x v="1"/>
    <n v="141400"/>
    <x v="1"/>
    <s v="PR"/>
    <s v="P6-OB-A_0330972.0331283-M0476494"/>
    <s v="TK609"/>
    <s v="ACT"/>
    <s v="416D"/>
    <s v="EXXONMOBIL PETROLEUM &amp; CHEMICALS MOGAS"/>
    <s v="AAD"/>
    <s v="6-OB-AC1"/>
    <s v="Reformate"/>
    <s v="GLN"/>
    <x v="17"/>
    <s v="270750008900000000   0"/>
    <n v="633514"/>
    <n v="743037"/>
    <x v="182"/>
    <x v="1"/>
    <d v="2025-11-06T00:00:00"/>
    <x v="0"/>
    <m/>
  </r>
  <r>
    <d v="2025-11-06T00:00:00"/>
    <x v="2"/>
    <x v="0"/>
    <x v="1"/>
    <n v="141400"/>
    <x v="1"/>
    <s v="PR"/>
    <s v="P6-OB-A_0331162.0331283-M0476494"/>
    <s v="TK609"/>
    <s v="ACT"/>
    <s v="416D"/>
    <s v="EXXONMOBIL PETROLEUM &amp; CHEMICALS MOGAS"/>
    <s v="AAD"/>
    <s v="6-OB-AC1"/>
    <s v="Reformate"/>
    <s v="GLN"/>
    <x v="17"/>
    <s v="270750008900000000   0"/>
    <n v="1105265"/>
    <n v="1296346"/>
    <x v="182"/>
    <x v="1"/>
    <d v="2025-11-06T00:00:00"/>
    <x v="0"/>
    <m/>
  </r>
  <r>
    <d v="2025-11-06T00:00:00"/>
    <x v="2"/>
    <x v="0"/>
    <x v="1"/>
    <n v="91400"/>
    <x v="2"/>
    <s v="BI"/>
    <s v="P6-OB-A_0331204.0331204-M0476455"/>
    <s v="TK601"/>
    <s v="ACT"/>
    <s v="416D"/>
    <s v="EXXONMOBIL PETROLEUM &amp; CHEMICALS MOGAS"/>
    <s v="AAD"/>
    <s v="6-OB-AC2"/>
    <s v="Heavy Power Formate (IC5)"/>
    <s v="GLN"/>
    <x v="17"/>
    <s v="270750008900000000   0"/>
    <n v="180669"/>
    <n v="218209"/>
    <x v="183"/>
    <x v="9"/>
    <d v="2025-11-04T00:00:00"/>
    <x v="0"/>
    <m/>
  </r>
  <r>
    <d v="2025-11-06T00:00:00"/>
    <x v="2"/>
    <x v="0"/>
    <x v="1"/>
    <n v="91400"/>
    <x v="2"/>
    <s v="BI"/>
    <s v="P6-OB-A_0331204.0331204-M0476349"/>
    <s v="TK610"/>
    <s v="ACT"/>
    <s v="416D"/>
    <s v="EXXONMOBIL PETROLEUM &amp; CHEMICALS MOGAS"/>
    <s v="AAD"/>
    <s v="6-OB-AC2"/>
    <s v="Heavy Power Formate (IC5)"/>
    <s v="GLN"/>
    <x v="17"/>
    <s v="270750008900000000   0"/>
    <n v="4809383"/>
    <n v="5807946"/>
    <x v="183"/>
    <x v="9"/>
    <d v="2025-11-04T00:00:00"/>
    <x v="0"/>
    <m/>
  </r>
  <r>
    <d v="2025-11-06T00:00:00"/>
    <x v="2"/>
    <x v="0"/>
    <x v="1"/>
    <n v="91400"/>
    <x v="2"/>
    <s v="BI"/>
    <s v="P6-OLO3_0331088.0331088-M0476509"/>
    <s v="F_MOGAS01"/>
    <s v="ACT"/>
    <s v="416D"/>
    <s v="EXXONMOBIL PETROLEUM &amp; CHEMICALS MOGAS"/>
    <s v="AAD"/>
    <s v="6-OLO3"/>
    <s v="Alkylate"/>
    <s v="GLN"/>
    <x v="10"/>
    <s v="271012909000000000   0"/>
    <n v="857761"/>
    <n v="1214443"/>
    <x v="181"/>
    <x v="7"/>
    <d v="2025-10-31T00:00:00"/>
    <x v="0"/>
    <s v="Haringvliet"/>
  </r>
  <r>
    <d v="2025-11-06T00:00:00"/>
    <x v="2"/>
    <x v="0"/>
    <x v="1"/>
    <n v="91400"/>
    <x v="2"/>
    <s v="BI"/>
    <s v="P6-OLO3_0331088.0331088-M0476452"/>
    <s v="TK611"/>
    <s v="ACT"/>
    <s v="416D"/>
    <s v="EXXONMOBIL PETROLEUM &amp; CHEMICALS MOGAS"/>
    <s v="AAD"/>
    <s v="6-OLO3"/>
    <s v="Alkylate"/>
    <s v="GLN"/>
    <x v="10"/>
    <s v="271012909000000000   0"/>
    <n v="1517009"/>
    <n v="2147218"/>
    <x v="181"/>
    <x v="7"/>
    <d v="2025-10-31T00:00:00"/>
    <x v="0"/>
    <s v="Haringvliet"/>
  </r>
  <r>
    <d v="2025-11-06T00:00:00"/>
    <x v="2"/>
    <x v="0"/>
    <x v="1"/>
    <n v="140100"/>
    <x v="3"/>
    <s v="AF"/>
    <s v="PC4V-BU_0330985.0330985-M0476149"/>
    <s v="TK555"/>
    <s v="ACT"/>
    <s v="416D"/>
    <s v="EXXONMOBIL PETROLEUM &amp; CHEMICALS MOGAS"/>
    <s v="AAD"/>
    <s v="C4V-BUT2"/>
    <s v="Butane &lt;=90%"/>
    <s v="BUT"/>
    <x v="13"/>
    <s v="271113970000000000   0"/>
    <n v="-25923"/>
    <n v="-44595"/>
    <x v="184"/>
    <x v="8"/>
    <d v="2025-11-05T00:00:00"/>
    <x v="1"/>
    <m/>
  </r>
  <r>
    <d v="2025-11-06T00:00:00"/>
    <x v="2"/>
    <x v="0"/>
    <x v="1"/>
    <n v="140100"/>
    <x v="3"/>
    <s v="AF"/>
    <s v="PC4V-BU_0330996.0330996-M0476374"/>
    <s v="TK555"/>
    <s v="ACT"/>
    <s v="416D"/>
    <s v="EXXONMOBIL PETROLEUM &amp; CHEMICALS MOGAS"/>
    <s v="AAD"/>
    <s v="C4V-BUT2"/>
    <s v="Butane &lt;=90%"/>
    <s v="BUT"/>
    <x v="13"/>
    <s v="271113970000000000   0"/>
    <n v="-417250"/>
    <n v="-717787"/>
    <x v="184"/>
    <x v="8"/>
    <d v="2025-11-05T00:00:00"/>
    <x v="1"/>
    <m/>
  </r>
  <r>
    <d v="2025-11-06T00:00:00"/>
    <x v="2"/>
    <x v="0"/>
    <x v="1"/>
    <n v="141400"/>
    <x v="1"/>
    <s v="PR"/>
    <s v="P6-OB-A_0330620.0331283-M0476494"/>
    <s v="TK609"/>
    <s v="ACT"/>
    <s v="416D"/>
    <s v="EXXONMOBIL PETROLEUM &amp; CHEMICALS MOGAS"/>
    <s v="AAD"/>
    <s v="6-OB-AC1"/>
    <s v="Reformate"/>
    <s v="GLN"/>
    <x v="17"/>
    <s v="270750008900000000   0"/>
    <n v="-351506"/>
    <n v="-412275"/>
    <x v="185"/>
    <x v="1"/>
    <d v="2025-11-06T00:00:00"/>
    <x v="0"/>
    <m/>
  </r>
  <r>
    <d v="2025-11-06T00:00:00"/>
    <x v="2"/>
    <x v="0"/>
    <x v="1"/>
    <n v="141400"/>
    <x v="1"/>
    <s v="PR"/>
    <s v="P6-OB-A_0330972.0331283-M0476494"/>
    <s v="TK609"/>
    <s v="ACT"/>
    <s v="416D"/>
    <s v="EXXONMOBIL PETROLEUM &amp; CHEMICALS MOGAS"/>
    <s v="AAD"/>
    <s v="6-OB-AC1"/>
    <s v="Reformate"/>
    <s v="GLN"/>
    <x v="17"/>
    <s v="270750008900000000   0"/>
    <n v="-633514"/>
    <n v="-743037"/>
    <x v="185"/>
    <x v="1"/>
    <d v="2025-11-06T00:00:00"/>
    <x v="0"/>
    <m/>
  </r>
  <r>
    <d v="2025-11-06T00:00:00"/>
    <x v="2"/>
    <x v="0"/>
    <x v="1"/>
    <n v="141400"/>
    <x v="1"/>
    <s v="PR"/>
    <s v="P6-OB-A_0331162.0331283-M0476494"/>
    <s v="TK609"/>
    <s v="ACT"/>
    <s v="416D"/>
    <s v="EXXONMOBIL PETROLEUM &amp; CHEMICALS MOGAS"/>
    <s v="AAD"/>
    <s v="6-OB-AC1"/>
    <s v="Reformate"/>
    <s v="GLN"/>
    <x v="17"/>
    <s v="270750008900000000   0"/>
    <n v="-1105265"/>
    <n v="-1296346"/>
    <x v="185"/>
    <x v="1"/>
    <d v="2025-11-06T00:00:00"/>
    <x v="0"/>
    <m/>
  </r>
  <r>
    <d v="2025-11-06T00:00:00"/>
    <x v="2"/>
    <x v="0"/>
    <x v="1"/>
    <n v="141400"/>
    <x v="1"/>
    <s v="PR"/>
    <s v="P6-OLO3_0330620.0331309-M0476523"/>
    <s v="TK609"/>
    <s v="ACT"/>
    <s v="416D"/>
    <s v="EXXONMOBIL PETROLEUM &amp; CHEMICALS MOGAS"/>
    <s v="AAD"/>
    <s v="6-OLO3"/>
    <s v="Alkylate"/>
    <s v="GLN"/>
    <x v="10"/>
    <s v="271012909000000000   0"/>
    <n v="351506"/>
    <n v="412275"/>
    <x v="185"/>
    <x v="1"/>
    <d v="2025-11-06T00:00:00"/>
    <x v="0"/>
    <m/>
  </r>
  <r>
    <d v="2025-11-06T00:00:00"/>
    <x v="2"/>
    <x v="0"/>
    <x v="1"/>
    <n v="141400"/>
    <x v="1"/>
    <s v="PR"/>
    <s v="P6-OLO3_0330972.0331309-M0476523"/>
    <s v="TK609"/>
    <s v="ACT"/>
    <s v="416D"/>
    <s v="EXXONMOBIL PETROLEUM &amp; CHEMICALS MOGAS"/>
    <s v="AAD"/>
    <s v="6-OLO3"/>
    <s v="Alkylate"/>
    <s v="GLN"/>
    <x v="10"/>
    <s v="271012909000000000   0"/>
    <n v="633514"/>
    <n v="743037"/>
    <x v="185"/>
    <x v="1"/>
    <d v="2025-11-06T00:00:00"/>
    <x v="0"/>
    <m/>
  </r>
  <r>
    <d v="2025-11-06T00:00:00"/>
    <x v="2"/>
    <x v="0"/>
    <x v="1"/>
    <n v="141400"/>
    <x v="1"/>
    <s v="PR"/>
    <s v="P6-OLO3_0331162.0331309-M0476523"/>
    <s v="TK609"/>
    <s v="ACT"/>
    <s v="416D"/>
    <s v="EXXONMOBIL PETROLEUM &amp; CHEMICALS MOGAS"/>
    <s v="AAD"/>
    <s v="6-OLO3"/>
    <s v="Alkylate"/>
    <s v="GLN"/>
    <x v="10"/>
    <s v="271012909000000000   0"/>
    <n v="1105265"/>
    <n v="1296346"/>
    <x v="185"/>
    <x v="1"/>
    <d v="2025-11-06T00:00:00"/>
    <x v="0"/>
    <m/>
  </r>
  <r>
    <d v="2025-11-06T00:00:00"/>
    <x v="3"/>
    <x v="6"/>
    <x v="1"/>
    <n v="141400"/>
    <x v="1"/>
    <s v="VT"/>
    <s v="P6-OLO3_0330620.0331309-M0476523"/>
    <s v="TK609"/>
    <s v="ACT"/>
    <s v="416D"/>
    <s v="EXXONMOBIL PETROLEUM &amp; CHEMICALS MOGAS"/>
    <s v="AAD"/>
    <s v="6-OLO3"/>
    <s v="Alkylate"/>
    <s v="GLN"/>
    <x v="10"/>
    <s v="271012909000000000   0"/>
    <n v="-362205"/>
    <n v="-6333"/>
    <x v="186"/>
    <x v="16"/>
    <d v="2025-11-06T00:00:00"/>
    <x v="1"/>
    <m/>
  </r>
  <r>
    <d v="2025-11-06T00:00:00"/>
    <x v="2"/>
    <x v="0"/>
    <x v="1"/>
    <n v="140900"/>
    <x v="4"/>
    <s v="AF"/>
    <s v="P6-OLO3_0331088.0331088-M0476509"/>
    <s v="F_MOGAS01"/>
    <s v="ACT"/>
    <s v="416D"/>
    <s v="EXXONMOBIL PETROLEUM &amp; CHEMICALS MOGAS"/>
    <s v="AAD"/>
    <s v="6-OLO3"/>
    <s v="Alkylate"/>
    <s v="GLN"/>
    <x v="10"/>
    <s v="271012909000000000   0"/>
    <n v="-857761"/>
    <n v="-1214443"/>
    <x v="187"/>
    <x v="5"/>
    <d v="2025-11-06T00:00:00"/>
    <x v="1"/>
    <s v="Haringvliet"/>
  </r>
  <r>
    <d v="2025-11-06T00:00:00"/>
    <x v="2"/>
    <x v="0"/>
    <x v="1"/>
    <n v="140900"/>
    <x v="4"/>
    <s v="AF"/>
    <s v="P6-EU&lt;9_0330887.0331120-M0476210"/>
    <s v="TK606"/>
    <s v="ACT"/>
    <s v="416D"/>
    <s v="EXXONMOBIL PETROLEUM &amp; CHEMICALS MOGAS"/>
    <s v="AAD"/>
    <s v="6-EU&lt;95"/>
    <s v="Eurobob"/>
    <s v="GLN"/>
    <x v="11"/>
    <s v="271012419000000000U342"/>
    <n v="-2137442"/>
    <n v="-2904134"/>
    <x v="188"/>
    <x v="5"/>
    <d v="2025-11-04T00:00:00"/>
    <x v="1"/>
    <s v="Thalassa II"/>
  </r>
  <r>
    <d v="2025-11-06T00:00:00"/>
    <x v="2"/>
    <x v="0"/>
    <x v="1"/>
    <n v="140900"/>
    <x v="4"/>
    <s v="AF"/>
    <s v="P6-OLO3_0330620.0331309-M0476523"/>
    <s v="TK609"/>
    <s v="ACT"/>
    <s v="416D"/>
    <s v="EXXONMOBIL PETROLEUM &amp; CHEMICALS MOGAS"/>
    <s v="AAD"/>
    <s v="6-OLO3"/>
    <s v="Alkylate"/>
    <s v="GLN"/>
    <x v="10"/>
    <s v="271012909000000000   0"/>
    <n v="-138149"/>
    <n v="-195595"/>
    <x v="187"/>
    <x v="5"/>
    <d v="2025-11-06T00:00:00"/>
    <x v="1"/>
    <s v="Haringvliet"/>
  </r>
  <r>
    <d v="2025-11-06T00:00:00"/>
    <x v="2"/>
    <x v="0"/>
    <x v="1"/>
    <n v="141400"/>
    <x v="1"/>
    <s v="OE"/>
    <s v="P1-HVON_0328998.0328998-M0471293"/>
    <s v="TK715"/>
    <s v="ACT"/>
    <s v="NESTE N"/>
    <s v="Neste OYJ (NAF) CH"/>
    <s v="AAD"/>
    <s v="1-HVON"/>
    <s v="Neste Renewable Diesel"/>
    <s v="GO"/>
    <x v="7"/>
    <s v="271019429000000000   0"/>
    <n v="-272382"/>
    <n v="-347737"/>
    <x v="189"/>
    <x v="13"/>
    <d v="2025-11-06T00:00:00"/>
    <x v="1"/>
    <m/>
  </r>
  <r>
    <d v="2025-11-06T00:00:00"/>
    <x v="2"/>
    <x v="0"/>
    <x v="1"/>
    <n v="141400"/>
    <x v="1"/>
    <s v="OE"/>
    <s v="P1-HVON_0330728.0330728-M0475355"/>
    <s v="TK710"/>
    <s v="ACT"/>
    <s v="NESTE S"/>
    <s v="Neste Singapore (WAF)"/>
    <s v="AAD"/>
    <s v="1-HVON"/>
    <s v="Neste Renewable Diesel"/>
    <s v="GO"/>
    <x v="7"/>
    <s v="271019429000000000   0"/>
    <n v="-1471617"/>
    <n v="-1877063"/>
    <x v="189"/>
    <x v="13"/>
    <d v="2025-11-06T00:00:00"/>
    <x v="1"/>
    <m/>
  </r>
  <r>
    <d v="2025-11-06T00:00:00"/>
    <x v="2"/>
    <x v="0"/>
    <x v="1"/>
    <n v="141400"/>
    <x v="1"/>
    <s v="OE"/>
    <s v="P1-HVON_0328985.0331219-M0476389"/>
    <s v="TK715"/>
    <s v="ACT"/>
    <s v="NESTE N"/>
    <s v="Neste OYJ (NAF) CH"/>
    <s v="AAD"/>
    <s v="1-HVON"/>
    <s v="Neste Renewable Diesel"/>
    <s v="GO"/>
    <x v="7"/>
    <s v="271019429000000000   0"/>
    <n v="-155964"/>
    <n v="-199111"/>
    <x v="189"/>
    <x v="13"/>
    <d v="2025-11-06T00:00:00"/>
    <x v="1"/>
    <m/>
  </r>
  <r>
    <d v="2025-11-06T00:00:00"/>
    <x v="2"/>
    <x v="0"/>
    <x v="1"/>
    <n v="141400"/>
    <x v="1"/>
    <s v="OE"/>
    <s v="P1-HVON_0328998.0331314-M0476533"/>
    <s v="TK710"/>
    <s v="ACT"/>
    <s v="NESTE N"/>
    <s v="Neste OYJ (NAF) CH"/>
    <s v="AAD"/>
    <s v="1-HVON"/>
    <s v="Neste Renewable Diesel"/>
    <s v="GO"/>
    <x v="7"/>
    <s v="271019429000000000   0"/>
    <n v="272626"/>
    <n v="347737"/>
    <x v="189"/>
    <x v="13"/>
    <d v="2025-11-06T00:00:00"/>
    <x v="1"/>
    <m/>
  </r>
  <r>
    <d v="2025-11-06T00:00:00"/>
    <x v="2"/>
    <x v="0"/>
    <x v="1"/>
    <n v="141400"/>
    <x v="1"/>
    <s v="OE"/>
    <s v="P1-HVON_0328985.0331314-M0476533"/>
    <s v="TK710"/>
    <s v="ACT"/>
    <s v="NESTE N"/>
    <s v="Neste OYJ (NAF) CH"/>
    <s v="AAD"/>
    <s v="1-HVON"/>
    <s v="Neste Renewable Diesel"/>
    <s v="GO"/>
    <x v="7"/>
    <s v="271019429000000000   0"/>
    <n v="156103"/>
    <n v="199111"/>
    <x v="189"/>
    <x v="13"/>
    <d v="2025-11-06T00:00:00"/>
    <x v="1"/>
    <m/>
  </r>
  <r>
    <d v="2025-11-06T00:00:00"/>
    <x v="2"/>
    <x v="0"/>
    <x v="1"/>
    <n v="141400"/>
    <x v="1"/>
    <s v="OE"/>
    <s v="P1-HVON_0326027.0331219-M0476389"/>
    <s v="TK715"/>
    <s v="ACT"/>
    <s v="NESTE N"/>
    <s v="Neste OYJ (NAF) CH"/>
    <s v="AAD"/>
    <s v="1-HVON"/>
    <s v="Neste Renewable Diesel"/>
    <s v="GO"/>
    <x v="7"/>
    <s v="271019429000000000   0"/>
    <n v="-578874"/>
    <n v="-739019"/>
    <x v="189"/>
    <x v="13"/>
    <d v="2025-11-06T00:00:00"/>
    <x v="1"/>
    <m/>
  </r>
  <r>
    <d v="2025-11-06T00:00:00"/>
    <x v="2"/>
    <x v="0"/>
    <x v="1"/>
    <n v="141400"/>
    <x v="1"/>
    <s v="OE"/>
    <s v="P1-HVON_0328987.0331219-M0476389"/>
    <s v="TK715"/>
    <s v="ACT"/>
    <s v="NESTE N"/>
    <s v="Neste OYJ (NAF) CH"/>
    <s v="AAD"/>
    <s v="1-HVON"/>
    <s v="Neste Renewable Diesel"/>
    <s v="GO"/>
    <x v="7"/>
    <s v="271019429000000000   0"/>
    <n v="-153312"/>
    <n v="-195726"/>
    <x v="189"/>
    <x v="13"/>
    <d v="2025-11-06T00:00:00"/>
    <x v="1"/>
    <m/>
  </r>
  <r>
    <d v="2025-11-06T00:00:00"/>
    <x v="2"/>
    <x v="0"/>
    <x v="1"/>
    <n v="141400"/>
    <x v="1"/>
    <s v="OE"/>
    <s v="P1-HVON_0326027.0331314-M0476533"/>
    <s v="TK710"/>
    <s v="ACT"/>
    <s v="NESTE N"/>
    <s v="Neste OYJ (NAF) CH"/>
    <s v="AAD"/>
    <s v="1-HVON"/>
    <s v="Neste Renewable Diesel"/>
    <s v="GO"/>
    <x v="7"/>
    <s v="271019429000000000   0"/>
    <n v="579391"/>
    <n v="739019"/>
    <x v="189"/>
    <x v="13"/>
    <d v="2025-11-06T00:00:00"/>
    <x v="1"/>
    <m/>
  </r>
  <r>
    <d v="2025-11-06T00:00:00"/>
    <x v="2"/>
    <x v="0"/>
    <x v="1"/>
    <n v="141400"/>
    <x v="1"/>
    <s v="OE"/>
    <s v="P1-HVON_0325384.0331219-M0476389"/>
    <s v="TK715"/>
    <s v="ACT"/>
    <s v="NESTE N"/>
    <s v="Neste OYJ (NAF) CH"/>
    <s v="AAD"/>
    <s v="1-HVON"/>
    <s v="Neste Renewable Diesel"/>
    <s v="GO"/>
    <x v="7"/>
    <s v="271019429000000000   0"/>
    <n v="-309771"/>
    <n v="-395470"/>
    <x v="189"/>
    <x v="13"/>
    <d v="2025-11-06T00:00:00"/>
    <x v="1"/>
    <m/>
  </r>
  <r>
    <d v="2025-11-06T00:00:00"/>
    <x v="2"/>
    <x v="0"/>
    <x v="1"/>
    <n v="141400"/>
    <x v="1"/>
    <s v="OE"/>
    <s v="P1-HVON_0328987.0331314-M0476533"/>
    <s v="TK710"/>
    <s v="ACT"/>
    <s v="NESTE N"/>
    <s v="Neste OYJ (NAF) CH"/>
    <s v="AAD"/>
    <s v="1-HVON"/>
    <s v="Neste Renewable Diesel"/>
    <s v="GO"/>
    <x v="7"/>
    <s v="271019429000000000   0"/>
    <n v="153449"/>
    <n v="195726"/>
    <x v="189"/>
    <x v="13"/>
    <d v="2025-11-06T00:00:00"/>
    <x v="1"/>
    <m/>
  </r>
  <r>
    <d v="2025-11-06T00:00:00"/>
    <x v="2"/>
    <x v="0"/>
    <x v="1"/>
    <n v="141400"/>
    <x v="1"/>
    <s v="OE"/>
    <s v="P1-HVON_0325384.0331314-M0476533"/>
    <s v="TK710"/>
    <s v="ACT"/>
    <s v="NESTE N"/>
    <s v="Neste OYJ (NAF) CH"/>
    <s v="AAD"/>
    <s v="1-HVON"/>
    <s v="Neste Renewable Diesel"/>
    <s v="GO"/>
    <x v="7"/>
    <s v="271019429000000000   0"/>
    <n v="310048"/>
    <n v="395470"/>
    <x v="189"/>
    <x v="13"/>
    <d v="2025-11-06T00:00:00"/>
    <x v="1"/>
    <m/>
  </r>
  <r>
    <d v="2025-11-06T00:00:00"/>
    <x v="2"/>
    <x v="0"/>
    <x v="1"/>
    <n v="141400"/>
    <x v="1"/>
    <s v="OE"/>
    <s v="P1-HVON_0330728.0331313-M0476534"/>
    <s v="TK715"/>
    <s v="ACT"/>
    <s v="NESTE S"/>
    <s v="Neste Singapore (WAF)"/>
    <s v="AAD"/>
    <s v="1-HVON"/>
    <s v="Neste Renewable Diesel"/>
    <s v="GO"/>
    <x v="7"/>
    <s v="271019429000000000   0"/>
    <n v="1470303"/>
    <n v="1877063"/>
    <x v="189"/>
    <x v="13"/>
    <d v="2025-11-06T00:00:00"/>
    <x v="1"/>
    <m/>
  </r>
  <r>
    <d v="2025-11-01T00:00:00"/>
    <x v="0"/>
    <x v="0"/>
    <x v="1"/>
    <n v="141400"/>
    <x v="1"/>
    <s v="BV"/>
    <s v="P1-HVON_0328998.0329590-M0472647"/>
    <s v="TK714"/>
    <s v="ACT"/>
    <s v="NESTE N"/>
    <s v="Neste OYJ (NAF) CH"/>
    <s v="AAD"/>
    <s v="1-HVON"/>
    <s v="Neste Renewable Diesel"/>
    <s v="GO"/>
    <x v="7"/>
    <s v="271019429000000000   0"/>
    <n v="382536"/>
    <n v="488365"/>
    <x v="190"/>
    <x v="16"/>
    <d v="2025-10-25T00:00:00"/>
    <x v="1"/>
    <m/>
  </r>
  <r>
    <d v="2025-11-01T00:00:00"/>
    <x v="0"/>
    <x v="0"/>
    <x v="1"/>
    <n v="141400"/>
    <x v="1"/>
    <s v="BV"/>
    <s v="P1-HVON_0328998.0329868-M0473348"/>
    <s v="TK714"/>
    <s v="ACT"/>
    <s v="NESTE N"/>
    <s v="Neste OYJ (NAF) CH"/>
    <s v="AAD"/>
    <s v="1-HVON"/>
    <s v="Neste Renewable Diesel"/>
    <s v="GO"/>
    <x v="7"/>
    <s v="271019429000000000   0"/>
    <n v="269656"/>
    <n v="344256"/>
    <x v="190"/>
    <x v="16"/>
    <d v="2025-10-25T00:00:00"/>
    <x v="1"/>
    <m/>
  </r>
  <r>
    <d v="2025-11-01T00:00:00"/>
    <x v="0"/>
    <x v="0"/>
    <x v="1"/>
    <n v="141400"/>
    <x v="1"/>
    <s v="BV"/>
    <s v="P1-HVON_0329829.0330289-M0474413"/>
    <s v="TK714"/>
    <s v="ACT"/>
    <s v="NESTE S"/>
    <s v="Neste Singapore (WAF)"/>
    <s v="AAD"/>
    <s v="1-HVON"/>
    <s v="Neste Renewable Diesel"/>
    <s v="GO"/>
    <x v="7"/>
    <s v="271019429000000000   0"/>
    <n v="387538"/>
    <n v="494750"/>
    <x v="190"/>
    <x v="16"/>
    <d v="2025-10-25T00:00:00"/>
    <x v="1"/>
    <m/>
  </r>
  <r>
    <d v="2025-11-01T00:00:00"/>
    <x v="0"/>
    <x v="0"/>
    <x v="1"/>
    <n v="141400"/>
    <x v="1"/>
    <s v="BV"/>
    <s v="P1-HVON_0329829.0330613-M0475092"/>
    <s v="TK714"/>
    <s v="ACT"/>
    <s v="NESTE S"/>
    <s v="Neste Singapore (WAF)"/>
    <s v="AAD"/>
    <s v="1-HVON"/>
    <s v="Neste Renewable Diesel"/>
    <s v="GO"/>
    <x v="7"/>
    <s v="271019429000000000   0"/>
    <n v="41622"/>
    <n v="53137"/>
    <x v="190"/>
    <x v="16"/>
    <d v="2025-10-25T00:00:00"/>
    <x v="1"/>
    <m/>
  </r>
  <r>
    <d v="2025-11-01T00:00:00"/>
    <x v="0"/>
    <x v="0"/>
    <x v="1"/>
    <n v="141400"/>
    <x v="1"/>
    <s v="BV"/>
    <s v="P1-HVON_0330728.0330728-M0475354"/>
    <s v="TK714"/>
    <s v="ACT"/>
    <s v="NESTE S"/>
    <s v="Neste Singapore (WAF)"/>
    <s v="AAD"/>
    <s v="1-HVON"/>
    <s v="Neste Renewable Diesel"/>
    <s v="GO"/>
    <x v="7"/>
    <s v="271019429000000000   0"/>
    <n v="10240466"/>
    <n v="13073492"/>
    <x v="190"/>
    <x v="16"/>
    <d v="2025-10-25T00:00:00"/>
    <x v="1"/>
    <s v="Aquarius T"/>
  </r>
  <r>
    <d v="2025-11-06T00:00:00"/>
    <x v="2"/>
    <x v="0"/>
    <x v="1"/>
    <n v="141400"/>
    <x v="1"/>
    <s v="OE"/>
    <s v="P1-HVON_0328998.0329590-M0472647"/>
    <s v="TK714"/>
    <s v="ACT"/>
    <s v="NESTE N"/>
    <s v="Neste OYJ (NAF) CH"/>
    <s v="AAD"/>
    <s v="1-HVON"/>
    <s v="Neste Renewable Diesel"/>
    <s v="GO"/>
    <x v="7"/>
    <s v="271019429000000000   0"/>
    <n v="-199821"/>
    <n v="-255102"/>
    <x v="191"/>
    <x v="13"/>
    <d v="2025-11-06T00:00:00"/>
    <x v="1"/>
    <m/>
  </r>
  <r>
    <d v="2025-11-06T00:00:00"/>
    <x v="2"/>
    <x v="0"/>
    <x v="1"/>
    <n v="141400"/>
    <x v="1"/>
    <s v="OE"/>
    <s v="P1-HVON_0330728.0330728-M0475355"/>
    <s v="TK710"/>
    <s v="ACT"/>
    <s v="NESTE S"/>
    <s v="Neste Singapore (WAF)"/>
    <s v="AAD"/>
    <s v="1-HVON"/>
    <s v="Neste Renewable Diesel"/>
    <s v="GO"/>
    <x v="7"/>
    <s v="271019429000000000   0"/>
    <n v="-200000"/>
    <n v="-255102"/>
    <x v="191"/>
    <x v="13"/>
    <d v="2025-11-06T00:00:00"/>
    <x v="1"/>
    <m/>
  </r>
  <r>
    <d v="2025-11-06T00:00:00"/>
    <x v="2"/>
    <x v="0"/>
    <x v="1"/>
    <n v="141400"/>
    <x v="1"/>
    <s v="OE"/>
    <s v="P1-HVON_0330728.0331315-M0476536"/>
    <s v="TK714"/>
    <s v="ACT"/>
    <s v="NESTE S"/>
    <s v="Neste Singapore (WAF)"/>
    <s v="AAD"/>
    <s v="1-HVON"/>
    <s v="Neste Renewable Diesel"/>
    <s v="GO"/>
    <x v="7"/>
    <s v="271019429000000000   0"/>
    <n v="199821"/>
    <n v="255102"/>
    <x v="191"/>
    <x v="13"/>
    <d v="2025-11-06T00:00:00"/>
    <x v="1"/>
    <m/>
  </r>
  <r>
    <d v="2025-11-06T00:00:00"/>
    <x v="2"/>
    <x v="0"/>
    <x v="1"/>
    <n v="141400"/>
    <x v="1"/>
    <s v="OE"/>
    <s v="P1-HVON_0328998.0331316-M0476535"/>
    <s v="TK710"/>
    <s v="ACT"/>
    <s v="NESTE N"/>
    <s v="Neste OYJ (NAF) CH"/>
    <s v="AAD"/>
    <s v="1-HVON"/>
    <s v="Neste Renewable Diesel"/>
    <s v="GO"/>
    <x v="7"/>
    <s v="271019429000000000   0"/>
    <n v="200000"/>
    <n v="255102"/>
    <x v="191"/>
    <x v="13"/>
    <d v="2025-11-06T00:00:00"/>
    <x v="1"/>
    <m/>
  </r>
  <r>
    <d v="2025-11-06T00:00:00"/>
    <x v="3"/>
    <x v="6"/>
    <x v="1"/>
    <n v="141400"/>
    <x v="1"/>
    <s v="MB"/>
    <s v="P6-OLO3_0330620.0331309-M0476523"/>
    <s v="TK609"/>
    <s v="ACT"/>
    <s v="416D"/>
    <s v="EXXONMOBIL PETROLEUM &amp; CHEMICALS MOGAS"/>
    <s v="AAD"/>
    <s v="6-OLO3"/>
    <s v="Alkylate"/>
    <s v="GLN"/>
    <x v="10"/>
    <s v="271012909000000000   0"/>
    <n v="304250"/>
    <n v="5022"/>
    <x v="192"/>
    <x v="16"/>
    <d v="2025-11-06T00:00:00"/>
    <x v="1"/>
    <m/>
  </r>
  <r>
    <d v="2025-11-06T00:00:00"/>
    <x v="2"/>
    <x v="0"/>
    <x v="1"/>
    <n v="141400"/>
    <x v="1"/>
    <s v="PR"/>
    <s v="P6-OLO3_0330620.0331309-M0476523"/>
    <s v="TK609"/>
    <s v="ACT"/>
    <s v="416D"/>
    <s v="EXXONMOBIL PETROLEUM &amp; CHEMICALS MOGAS"/>
    <s v="AAD"/>
    <s v="6-OLO3"/>
    <s v="Alkylate"/>
    <s v="GLN"/>
    <x v="10"/>
    <s v="271012909000000000   0"/>
    <n v="-180910"/>
    <n v="-215369"/>
    <x v="193"/>
    <x v="1"/>
    <d v="2025-11-06T00:00:00"/>
    <x v="0"/>
    <m/>
  </r>
  <r>
    <d v="2025-11-06T00:00:00"/>
    <x v="2"/>
    <x v="0"/>
    <x v="1"/>
    <n v="141400"/>
    <x v="1"/>
    <s v="PR"/>
    <s v="P6-OLO3_0330972.0331309-M0476523"/>
    <s v="TK609"/>
    <s v="ACT"/>
    <s v="416D"/>
    <s v="EXXONMOBIL PETROLEUM &amp; CHEMICALS MOGAS"/>
    <s v="AAD"/>
    <s v="6-OLO3"/>
    <s v="Alkylate"/>
    <s v="GLN"/>
    <x v="10"/>
    <s v="271012909000000000   0"/>
    <n v="-624151"/>
    <n v="-743037"/>
    <x v="193"/>
    <x v="1"/>
    <d v="2025-11-06T00:00:00"/>
    <x v="0"/>
    <m/>
  </r>
  <r>
    <d v="2025-11-06T00:00:00"/>
    <x v="2"/>
    <x v="0"/>
    <x v="1"/>
    <n v="141400"/>
    <x v="1"/>
    <s v="PR"/>
    <s v="P6-OLO3_0331162.0331309-M0476523"/>
    <s v="TK609"/>
    <s v="ACT"/>
    <s v="416D"/>
    <s v="EXXONMOBIL PETROLEUM &amp; CHEMICALS MOGAS"/>
    <s v="AAD"/>
    <s v="6-OLO3"/>
    <s v="Alkylate"/>
    <s v="GLN"/>
    <x v="10"/>
    <s v="271012909000000000   0"/>
    <n v="-1088931"/>
    <n v="-1296346"/>
    <x v="193"/>
    <x v="1"/>
    <d v="2025-11-06T00:00:00"/>
    <x v="0"/>
    <m/>
  </r>
  <r>
    <d v="2025-11-06T00:00:00"/>
    <x v="2"/>
    <x v="0"/>
    <x v="1"/>
    <n v="141400"/>
    <x v="1"/>
    <s v="PR"/>
    <s v="P6-OB-A_0330620.0331318-M0476539"/>
    <s v="TK609"/>
    <s v="ACT"/>
    <s v="416D"/>
    <s v="EXXONMOBIL PETROLEUM &amp; CHEMICALS MOGAS"/>
    <s v="AAD"/>
    <s v="6-OB-AC1"/>
    <s v="Reformate"/>
    <s v="GLN"/>
    <x v="17"/>
    <s v="270750008900000000   0"/>
    <n v="180910"/>
    <n v="215369"/>
    <x v="193"/>
    <x v="1"/>
    <d v="2025-11-06T00:00:00"/>
    <x v="0"/>
    <m/>
  </r>
  <r>
    <d v="2025-11-06T00:00:00"/>
    <x v="2"/>
    <x v="0"/>
    <x v="1"/>
    <n v="141400"/>
    <x v="1"/>
    <s v="PR"/>
    <s v="P6-OB-A_0330972.0331318-M0476539"/>
    <s v="TK609"/>
    <s v="ACT"/>
    <s v="416D"/>
    <s v="EXXONMOBIL PETROLEUM &amp; CHEMICALS MOGAS"/>
    <s v="AAD"/>
    <s v="6-OB-AC1"/>
    <s v="Reformate"/>
    <s v="GLN"/>
    <x v="17"/>
    <s v="270750008900000000   0"/>
    <n v="624151"/>
    <n v="743037"/>
    <x v="193"/>
    <x v="1"/>
    <d v="2025-11-06T00:00:00"/>
    <x v="0"/>
    <m/>
  </r>
  <r>
    <d v="2025-11-06T00:00:00"/>
    <x v="2"/>
    <x v="0"/>
    <x v="1"/>
    <n v="141400"/>
    <x v="1"/>
    <s v="PR"/>
    <s v="P6-OB-A_0331162.0331318-M0476539"/>
    <s v="TK609"/>
    <s v="ACT"/>
    <s v="416D"/>
    <s v="EXXONMOBIL PETROLEUM &amp; CHEMICALS MOGAS"/>
    <s v="AAD"/>
    <s v="6-OB-AC1"/>
    <s v="Reformate"/>
    <s v="GLN"/>
    <x v="17"/>
    <s v="270750008900000000   0"/>
    <n v="1088931"/>
    <n v="1296346"/>
    <x v="193"/>
    <x v="1"/>
    <d v="2025-11-06T00:00:00"/>
    <x v="0"/>
    <m/>
  </r>
  <r>
    <d v="2025-11-06T00:00:00"/>
    <x v="3"/>
    <x v="3"/>
    <x v="1"/>
    <n v="141400"/>
    <x v="1"/>
    <s v="MB"/>
    <s v="P6-OLO8_0330648.0330980-M0475888"/>
    <s v="TK600"/>
    <s v="ACT"/>
    <s v="416D"/>
    <s v="EXXONMOBIL PETROLEUM &amp; CHEMICALS MOGAS"/>
    <s v="AAD"/>
    <s v="6-OLO8"/>
    <s v="Others Light Oils"/>
    <s v="GLN"/>
    <x v="10"/>
    <s v="271012909000000000   0"/>
    <n v="102"/>
    <n v="145"/>
    <x v="194"/>
    <x v="15"/>
    <d v="2025-11-06T00:00:00"/>
    <x v="1"/>
    <m/>
  </r>
  <r>
    <d v="2025-11-06T00:00:00"/>
    <x v="3"/>
    <x v="4"/>
    <x v="1"/>
    <n v="141400"/>
    <x v="1"/>
    <s v="VT"/>
    <s v="P6-OLO8_0330648.0330980-M0475888"/>
    <s v="TK600"/>
    <s v="ACT"/>
    <s v="416D"/>
    <s v="EXXONMOBIL PETROLEUM &amp; CHEMICALS MOGAS"/>
    <s v="AAD"/>
    <s v="6-OLO8"/>
    <s v="Others Light Oils"/>
    <s v="GLN"/>
    <x v="10"/>
    <s v="271012909000000000   0"/>
    <n v="-101"/>
    <n v="-144"/>
    <x v="194"/>
    <x v="15"/>
    <d v="2025-11-06T00:00:00"/>
    <x v="1"/>
    <m/>
  </r>
  <r>
    <d v="2025-11-01T00:00:00"/>
    <x v="0"/>
    <x v="0"/>
    <x v="1"/>
    <n v="141400"/>
    <x v="1"/>
    <s v="BV"/>
    <s v="P6-SLO5_0330487.0330704-M0475306"/>
    <s v="TK602"/>
    <s v="ACT"/>
    <s v="416D"/>
    <s v="EXXONMOBIL PETROLEUM &amp; CHEMICALS MOGAS"/>
    <s v="AAD"/>
    <s v="6-SLO5"/>
    <s v="Sulflane (IC5) Raffinate"/>
    <s v="GLN"/>
    <x v="12"/>
    <s v="271012259000000000   0"/>
    <n v="2355438"/>
    <n v="3427089"/>
    <x v="195"/>
    <x v="16"/>
    <d v="2025-10-30T00:00:00"/>
    <x v="1"/>
    <m/>
  </r>
  <r>
    <d v="2025-11-01T00:00:00"/>
    <x v="0"/>
    <x v="0"/>
    <x v="1"/>
    <n v="141400"/>
    <x v="1"/>
    <s v="BV"/>
    <s v="P6-SLO9_0330732.0330732-M0475656"/>
    <s v="TK602"/>
    <s v="ACT"/>
    <s v="416D"/>
    <s v="EXXONMOBIL PETROLEUM &amp; CHEMICALS MOGAS"/>
    <s v="AAD"/>
    <s v="6-SLO9"/>
    <s v="Light Virgin Naphtha (LVN)"/>
    <s v="GLN"/>
    <x v="12"/>
    <s v="271012259000000000   0"/>
    <n v="1954401"/>
    <n v="2843592"/>
    <x v="195"/>
    <x v="16"/>
    <d v="2025-10-30T00:00:00"/>
    <x v="1"/>
    <m/>
  </r>
  <r>
    <d v="2025-11-01T00:00:00"/>
    <x v="0"/>
    <x v="0"/>
    <x v="1"/>
    <n v="141400"/>
    <x v="1"/>
    <s v="BV"/>
    <s v="P6-SLO5_0330665.0330665-M0475680"/>
    <s v="TK602"/>
    <s v="ACT"/>
    <s v="416D"/>
    <s v="EXXONMOBIL PETROLEUM &amp; CHEMICALS MOGAS"/>
    <s v="AAD"/>
    <s v="6-SLO5"/>
    <s v="Sulflane (IC5) Raffinate"/>
    <s v="GLN"/>
    <x v="12"/>
    <s v="271012259000000000   0"/>
    <n v="1981192"/>
    <n v="2882572"/>
    <x v="195"/>
    <x v="16"/>
    <d v="2025-10-30T00:00:00"/>
    <x v="1"/>
    <s v="Charlois"/>
  </r>
  <r>
    <d v="2025-11-01T00:00:00"/>
    <x v="0"/>
    <x v="0"/>
    <x v="1"/>
    <n v="141400"/>
    <x v="1"/>
    <s v="BV"/>
    <s v="P6-SLO9_0330886.0330886-M0475716"/>
    <s v="TK602"/>
    <s v="ACT"/>
    <s v="416D"/>
    <s v="EXXONMOBIL PETROLEUM &amp; CHEMICALS MOGAS"/>
    <s v="AAD"/>
    <s v="6-SLO9"/>
    <s v="Light Virgin Naphtha (LVN)"/>
    <s v="GLN"/>
    <x v="12"/>
    <s v="271012259000000000   0"/>
    <n v="2338524"/>
    <n v="3402479"/>
    <x v="195"/>
    <x v="16"/>
    <d v="2025-10-30T00:00:00"/>
    <x v="1"/>
    <m/>
  </r>
  <r>
    <d v="2025-11-01T00:00:00"/>
    <x v="0"/>
    <x v="0"/>
    <x v="1"/>
    <n v="141400"/>
    <x v="1"/>
    <s v="BV"/>
    <s v="P6-SLO9_0330886.0330886-M0475728"/>
    <s v="TK602"/>
    <s v="ACT"/>
    <s v="416D"/>
    <s v="EXXONMOBIL PETROLEUM &amp; CHEMICALS MOGAS"/>
    <s v="AAD"/>
    <s v="6-SLO9"/>
    <s v="Light Virgin Naphtha (LVN)"/>
    <s v="GLN"/>
    <x v="12"/>
    <s v="271012259000000000   0"/>
    <n v="156105"/>
    <n v="227128"/>
    <x v="195"/>
    <x v="16"/>
    <d v="2025-10-30T00:00:00"/>
    <x v="1"/>
    <m/>
  </r>
  <r>
    <d v="2025-11-01T00:00:00"/>
    <x v="0"/>
    <x v="0"/>
    <x v="1"/>
    <n v="141400"/>
    <x v="1"/>
    <s v="BV"/>
    <s v="P6-SLO5_0330733.0330733-M0475361"/>
    <s v="TK602"/>
    <s v="ACT"/>
    <s v="416D"/>
    <s v="EXXONMOBIL PETROLEUM &amp; CHEMICALS MOGAS"/>
    <s v="AAD"/>
    <s v="6-SLO5"/>
    <s v="Sulflane (IC5) Raffinate"/>
    <s v="GLN"/>
    <x v="12"/>
    <s v="271012259000000000   0"/>
    <n v="2676499"/>
    <n v="3894223"/>
    <x v="195"/>
    <x v="16"/>
    <d v="2025-10-30T00:00:00"/>
    <x v="1"/>
    <s v="Adventure"/>
  </r>
  <r>
    <d v="2025-11-01T00:00:00"/>
    <x v="0"/>
    <x v="0"/>
    <x v="1"/>
    <n v="141400"/>
    <x v="1"/>
    <s v="BV"/>
    <s v="P6-OLO2_0330917.0330917-M0475787"/>
    <s v="TK602"/>
    <s v="ACT"/>
    <s v="416D"/>
    <s v="EXXONMOBIL PETROLEUM &amp; CHEMICALS MOGAS"/>
    <s v="AAD"/>
    <s v="6-OLO2"/>
    <s v="Light Catalytic Naphtha (LCN)"/>
    <s v="GLN"/>
    <x v="10"/>
    <s v="271012909000000000   0"/>
    <n v="158099"/>
    <n v="230029"/>
    <x v="195"/>
    <x v="16"/>
    <d v="2025-10-30T00:00:00"/>
    <x v="1"/>
    <m/>
  </r>
  <r>
    <d v="2025-11-01T00:00:00"/>
    <x v="0"/>
    <x v="0"/>
    <x v="1"/>
    <n v="141400"/>
    <x v="1"/>
    <s v="BV"/>
    <s v="P6-SLO9_0330918.0330918-M0475788"/>
    <s v="TK602"/>
    <s v="ACT"/>
    <s v="416D"/>
    <s v="EXXONMOBIL PETROLEUM &amp; CHEMICALS MOGAS"/>
    <s v="AAD"/>
    <s v="6-SLO9"/>
    <s v="Light Virgin Naphtha (LVN)"/>
    <s v="GLN"/>
    <x v="12"/>
    <s v="271012259000000000   0"/>
    <n v="4821433"/>
    <n v="7015034"/>
    <x v="195"/>
    <x v="16"/>
    <d v="2025-10-30T00:00:00"/>
    <x v="1"/>
    <m/>
  </r>
  <r>
    <d v="2025-11-01T00:00:00"/>
    <x v="0"/>
    <x v="0"/>
    <x v="1"/>
    <n v="141400"/>
    <x v="1"/>
    <s v="BV"/>
    <s v="P6-SLO9_0330918.0330918-M0475884"/>
    <s v="TK602"/>
    <s v="ACT"/>
    <s v="416D"/>
    <s v="EXXONMOBIL PETROLEUM &amp; CHEMICALS MOGAS"/>
    <s v="AAD"/>
    <s v="6-SLO9"/>
    <s v="Light Virgin Naphtha (LVN)"/>
    <s v="GLN"/>
    <x v="12"/>
    <s v="271012259000000000   0"/>
    <n v="156078"/>
    <n v="227088"/>
    <x v="195"/>
    <x v="16"/>
    <d v="2025-10-30T00:00:00"/>
    <x v="1"/>
    <m/>
  </r>
  <r>
    <d v="2025-11-06T00:00:00"/>
    <x v="3"/>
    <x v="3"/>
    <x v="1"/>
    <n v="141400"/>
    <x v="1"/>
    <s v="MB"/>
    <s v="P6-SLO5_0330487.0330704-M0475306"/>
    <s v="TK602"/>
    <s v="ACT"/>
    <s v="416D"/>
    <s v="EXXONMOBIL PETROLEUM &amp; CHEMICALS MOGAS"/>
    <s v="AAD"/>
    <s v="6-SLO5"/>
    <s v="Sulflane (IC5) Raffinate"/>
    <s v="GLN"/>
    <x v="12"/>
    <s v="271012259000000000   0"/>
    <n v="3246"/>
    <n v="4723"/>
    <x v="194"/>
    <x v="15"/>
    <d v="2025-11-06T00:00:00"/>
    <x v="1"/>
    <m/>
  </r>
  <r>
    <d v="2025-11-06T00:00:00"/>
    <x v="3"/>
    <x v="4"/>
    <x v="1"/>
    <n v="141400"/>
    <x v="1"/>
    <s v="VT"/>
    <s v="P6-SLO5_0330487.0330704-M0475306"/>
    <s v="TK602"/>
    <s v="ACT"/>
    <s v="416D"/>
    <s v="EXXONMOBIL PETROLEUM &amp; CHEMICALS MOGAS"/>
    <s v="AAD"/>
    <s v="6-SLO5"/>
    <s v="Sulflane (IC5) Raffinate"/>
    <s v="GLN"/>
    <x v="12"/>
    <s v="271012259000000000   0"/>
    <n v="-224"/>
    <n v="-325"/>
    <x v="194"/>
    <x v="15"/>
    <d v="2025-11-06T00:00:00"/>
    <x v="1"/>
    <m/>
  </r>
  <r>
    <d v="2025-11-01T00:00:00"/>
    <x v="0"/>
    <x v="0"/>
    <x v="1"/>
    <n v="141400"/>
    <x v="1"/>
    <s v="BV"/>
    <s v="P6-OLO8_0330513.0330513-M0474914"/>
    <s v="TK603"/>
    <s v="ACT"/>
    <s v="416D"/>
    <s v="EXXONMOBIL PETROLEUM &amp; CHEMICALS MOGAS"/>
    <s v="AAD"/>
    <s v="6-OLO8"/>
    <s v="Others Light Oils"/>
    <s v="GLN"/>
    <x v="10"/>
    <s v="271012909000000000   0"/>
    <n v="1380572"/>
    <n v="1977613"/>
    <x v="196"/>
    <x v="9"/>
    <d v="2025-10-20T00:00:00"/>
    <x v="0"/>
    <m/>
  </r>
  <r>
    <d v="2025-11-01T00:00:00"/>
    <x v="0"/>
    <x v="0"/>
    <x v="1"/>
    <n v="141400"/>
    <x v="1"/>
    <s v="BV"/>
    <s v="P6-SLO9_0330471.0330471-M0475124"/>
    <s v="TK603"/>
    <s v="ACT"/>
    <s v="416D"/>
    <s v="EXXONMOBIL PETROLEUM &amp; CHEMICALS MOGAS"/>
    <s v="AAD"/>
    <s v="6-SLO9"/>
    <s v="Light Virgin Naphtha (LVN)"/>
    <s v="GLN"/>
    <x v="12"/>
    <s v="271012259000000000   0"/>
    <n v="3355032"/>
    <n v="4805947"/>
    <x v="196"/>
    <x v="9"/>
    <d v="2025-10-20T00:00:00"/>
    <x v="0"/>
    <m/>
  </r>
  <r>
    <d v="2025-11-01T00:00:00"/>
    <x v="0"/>
    <x v="0"/>
    <x v="1"/>
    <n v="141400"/>
    <x v="1"/>
    <s v="BV"/>
    <s v="P6-SLO9_0330471.0330471-M0475125"/>
    <s v="TK603"/>
    <s v="ACT"/>
    <s v="416D"/>
    <s v="EXXONMOBIL PETROLEUM &amp; CHEMICALS MOGAS"/>
    <s v="AAD"/>
    <s v="6-SLO9"/>
    <s v="Light Virgin Naphtha (LVN)"/>
    <s v="GLN"/>
    <x v="12"/>
    <s v="271012259000000000   0"/>
    <n v="160555"/>
    <n v="229989"/>
    <x v="196"/>
    <x v="9"/>
    <d v="2025-10-20T00:00:00"/>
    <x v="0"/>
    <m/>
  </r>
  <r>
    <d v="2025-11-01T00:00:00"/>
    <x v="0"/>
    <x v="0"/>
    <x v="1"/>
    <n v="141400"/>
    <x v="1"/>
    <s v="BV"/>
    <s v="P6-OLO1_0330399.0330399-M0475116"/>
    <s v="TK603"/>
    <s v="ACT"/>
    <s v="416D"/>
    <s v="EXXONMOBIL PETROLEUM &amp; CHEMICALS MOGAS"/>
    <s v="AAD"/>
    <s v="6-OLO1"/>
    <s v="Heavy Powerformate MGBlend (IC5/HPF)"/>
    <s v="GLN"/>
    <x v="10"/>
    <s v="271012909000000000   0"/>
    <n v="3258086"/>
    <n v="4667076"/>
    <x v="196"/>
    <x v="9"/>
    <d v="2025-10-20T00:00:00"/>
    <x v="0"/>
    <s v="Serano"/>
  </r>
  <r>
    <d v="2025-11-01T00:00:00"/>
    <x v="0"/>
    <x v="0"/>
    <x v="1"/>
    <n v="141400"/>
    <x v="1"/>
    <s v="BV"/>
    <s v="P6-SLO7_0330460.0330460-M0474820"/>
    <s v="TK603"/>
    <s v="ACT"/>
    <s v="416D"/>
    <s v="EXXONMOBIL PETROLEUM &amp; CHEMICALS MOGAS"/>
    <s v="AAD"/>
    <s v="6-SLO7"/>
    <s v="Light Oxo Fraction (LOF)"/>
    <s v="GLN"/>
    <x v="12"/>
    <s v="271012259000000000   0"/>
    <n v="954329"/>
    <n v="1367037"/>
    <x v="196"/>
    <x v="9"/>
    <d v="2025-10-20T00:00:00"/>
    <x v="0"/>
    <s v="Eveline"/>
  </r>
  <r>
    <d v="2025-11-01T00:00:00"/>
    <x v="0"/>
    <x v="0"/>
    <x v="1"/>
    <n v="141400"/>
    <x v="1"/>
    <s v="BV"/>
    <s v="P6-SLO9_0330583.0330583-M0475248"/>
    <s v="TK603"/>
    <s v="ACT"/>
    <s v="416D"/>
    <s v="EXXONMOBIL PETROLEUM &amp; CHEMICALS MOGAS"/>
    <s v="AAD"/>
    <s v="6-SLO9"/>
    <s v="Light Virgin Naphtha (LVN)"/>
    <s v="GLN"/>
    <x v="12"/>
    <s v="271012259000000000   0"/>
    <n v="2877944"/>
    <n v="4122539"/>
    <x v="196"/>
    <x v="9"/>
    <d v="2025-10-20T00:00:00"/>
    <x v="0"/>
    <m/>
  </r>
  <r>
    <d v="2025-11-01T00:00:00"/>
    <x v="0"/>
    <x v="0"/>
    <x v="1"/>
    <n v="141400"/>
    <x v="1"/>
    <s v="BV"/>
    <s v="P6-SLO9_0330583.0330583-M0475322"/>
    <s v="TK603"/>
    <s v="ACT"/>
    <s v="416D"/>
    <s v="EXXONMOBIL PETROLEUM &amp; CHEMICALS MOGAS"/>
    <s v="AAD"/>
    <s v="6-SLO9"/>
    <s v="Light Virgin Naphtha (LVN)"/>
    <s v="GLN"/>
    <x v="12"/>
    <s v="271012259000000000   0"/>
    <n v="160122"/>
    <n v="229368"/>
    <x v="196"/>
    <x v="9"/>
    <d v="2025-10-20T00:00:00"/>
    <x v="0"/>
    <m/>
  </r>
  <r>
    <d v="2025-11-01T00:00:00"/>
    <x v="0"/>
    <x v="0"/>
    <x v="1"/>
    <n v="141400"/>
    <x v="1"/>
    <s v="BV"/>
    <s v="P6-OB-A_0330700.0330700-M0475386"/>
    <s v="TK603"/>
    <s v="ACT"/>
    <s v="416D"/>
    <s v="EXXONMOBIL PETROLEUM &amp; CHEMICALS MOGAS"/>
    <s v="AAD"/>
    <s v="6-OB-AC1"/>
    <s v="Reformate"/>
    <s v="GLN"/>
    <x v="17"/>
    <s v="270750008900000000   0"/>
    <n v="154321"/>
    <n v="221058"/>
    <x v="196"/>
    <x v="9"/>
    <d v="2025-10-20T00:00:00"/>
    <x v="0"/>
    <m/>
  </r>
  <r>
    <d v="2025-11-01T00:00:00"/>
    <x v="0"/>
    <x v="0"/>
    <x v="1"/>
    <n v="141400"/>
    <x v="1"/>
    <s v="BV"/>
    <s v="P6-SLO9_0330701.0330701-M0475387"/>
    <s v="TK603"/>
    <s v="ACT"/>
    <s v="416D"/>
    <s v="EXXONMOBIL PETROLEUM &amp; CHEMICALS MOGAS"/>
    <s v="AAD"/>
    <s v="6-SLO9"/>
    <s v="Light Virgin Naphtha (LVN)"/>
    <s v="GLN"/>
    <x v="12"/>
    <s v="271012259000000000   0"/>
    <n v="4432514"/>
    <n v="6349397"/>
    <x v="196"/>
    <x v="9"/>
    <d v="2025-10-20T00:00:00"/>
    <x v="0"/>
    <m/>
  </r>
  <r>
    <d v="2025-11-01T00:00:00"/>
    <x v="0"/>
    <x v="0"/>
    <x v="1"/>
    <n v="141400"/>
    <x v="1"/>
    <s v="BV"/>
    <s v="P6-SLO9_0330701.0330701-M0475486"/>
    <s v="TK603"/>
    <s v="ACT"/>
    <s v="416D"/>
    <s v="EXXONMOBIL PETROLEUM &amp; CHEMICALS MOGAS"/>
    <s v="AAD"/>
    <s v="6-SLO9"/>
    <s v="Light Virgin Naphtha (LVN)"/>
    <s v="GLN"/>
    <x v="12"/>
    <s v="271012259000000000   0"/>
    <n v="149659"/>
    <n v="214380"/>
    <x v="196"/>
    <x v="9"/>
    <d v="2025-10-20T00:00:00"/>
    <x v="0"/>
    <m/>
  </r>
  <r>
    <d v="2025-11-01T00:00:00"/>
    <x v="0"/>
    <x v="0"/>
    <x v="1"/>
    <n v="141400"/>
    <x v="1"/>
    <s v="BV"/>
    <s v="P6-SLO9_0330732.0330732-M0475360"/>
    <s v="TK603"/>
    <s v="ACT"/>
    <s v="416D"/>
    <s v="EXXONMOBIL PETROLEUM &amp; CHEMICALS MOGAS"/>
    <s v="AAD"/>
    <s v="6-SLO9"/>
    <s v="Light Virgin Naphtha (LVN)"/>
    <s v="GLN"/>
    <x v="12"/>
    <s v="271012259000000000   0"/>
    <n v="895505"/>
    <n v="1282774"/>
    <x v="196"/>
    <x v="9"/>
    <d v="2025-10-20T00:00:00"/>
    <x v="0"/>
    <m/>
  </r>
  <r>
    <d v="2025-11-06T00:00:00"/>
    <x v="3"/>
    <x v="3"/>
    <x v="1"/>
    <n v="141400"/>
    <x v="1"/>
    <s v="MB"/>
    <s v="P6-OLO8_0330513.0330513-M0474914"/>
    <s v="TK603"/>
    <s v="ACT"/>
    <s v="416D"/>
    <s v="EXXONMOBIL PETROLEUM &amp; CHEMICALS MOGAS"/>
    <s v="AAD"/>
    <s v="6-OLO8"/>
    <s v="Others Light Oils"/>
    <s v="GLN"/>
    <x v="10"/>
    <s v="271012909000000000   0"/>
    <n v="10798"/>
    <n v="15471"/>
    <x v="194"/>
    <x v="15"/>
    <d v="2025-11-06T00:00:00"/>
    <x v="1"/>
    <m/>
  </r>
  <r>
    <d v="2025-11-06T00:00:00"/>
    <x v="3"/>
    <x v="4"/>
    <x v="1"/>
    <n v="141400"/>
    <x v="1"/>
    <s v="MB"/>
    <s v="P6-OLO8_0330513.0330513-M0474914"/>
    <s v="TK603"/>
    <s v="ACT"/>
    <s v="416D"/>
    <s v="EXXONMOBIL PETROLEUM &amp; CHEMICALS MOGAS"/>
    <s v="AAD"/>
    <s v="6-OLO8"/>
    <s v="Others Light Oils"/>
    <s v="GLN"/>
    <x v="10"/>
    <s v="271012909000000000   0"/>
    <n v="5478"/>
    <n v="7847"/>
    <x v="194"/>
    <x v="15"/>
    <d v="2025-11-06T00:00:00"/>
    <x v="1"/>
    <m/>
  </r>
  <r>
    <d v="2025-11-01T00:00:00"/>
    <x v="0"/>
    <x v="0"/>
    <x v="1"/>
    <n v="141400"/>
    <x v="1"/>
    <s v="BV"/>
    <s v="P1-HVON_0328998.0330774-M0475414"/>
    <s v="TK703"/>
    <s v="ACT"/>
    <s v="NESTE N"/>
    <s v="Neste OYJ (NAF) CH"/>
    <s v="AAD"/>
    <s v="1-HVON"/>
    <s v="Neste Renewable Diesel"/>
    <s v="GO"/>
    <x v="7"/>
    <s v="271019429000000000   0"/>
    <n v="51456"/>
    <n v="65583"/>
    <x v="197"/>
    <x v="17"/>
    <d v="2025-10-23T00:00:00"/>
    <x v="1"/>
    <m/>
  </r>
  <r>
    <d v="2025-11-01T00:00:00"/>
    <x v="0"/>
    <x v="0"/>
    <x v="1"/>
    <n v="141400"/>
    <x v="1"/>
    <s v="BV"/>
    <s v="P1-HVON_0330831.0330831-M0475596"/>
    <s v="TK703"/>
    <s v="ACT"/>
    <s v="NESTE N"/>
    <s v="Neste OYJ (NAF) CH"/>
    <s v="AAD"/>
    <s v="1-HVON"/>
    <s v="Neste Renewable Diesel"/>
    <s v="GO"/>
    <x v="7"/>
    <s v="271019429000000000   0"/>
    <n v="8640"/>
    <n v="11012"/>
    <x v="197"/>
    <x v="17"/>
    <d v="2025-10-23T00:00:00"/>
    <x v="1"/>
    <m/>
  </r>
  <r>
    <d v="2025-11-01T00:00:00"/>
    <x v="0"/>
    <x v="0"/>
    <x v="1"/>
    <n v="141400"/>
    <x v="1"/>
    <s v="BV"/>
    <s v="P1-HVON_0329829.0330591-M0475068"/>
    <s v="TK703"/>
    <s v="ACT"/>
    <s v="NESTE S"/>
    <s v="Neste Singapore (WAF)"/>
    <s v="AAD"/>
    <s v="1-HVON"/>
    <s v="Neste Renewable Diesel"/>
    <s v="GO"/>
    <x v="7"/>
    <s v="271019429000000000   0"/>
    <n v="582056"/>
    <n v="741851"/>
    <x v="197"/>
    <x v="17"/>
    <d v="2025-10-23T00:00:00"/>
    <x v="1"/>
    <m/>
  </r>
  <r>
    <d v="2025-11-06T00:00:00"/>
    <x v="3"/>
    <x v="3"/>
    <x v="1"/>
    <n v="141400"/>
    <x v="1"/>
    <s v="MB"/>
    <s v="P1-HVON_0328998.0330774-M0475414"/>
    <s v="TK703"/>
    <s v="ACT"/>
    <s v="NESTE N"/>
    <s v="Neste OYJ (NAF) CH"/>
    <s v="AAD"/>
    <s v="1-HVON"/>
    <s v="Neste Renewable Diesel"/>
    <s v="GO"/>
    <x v="7"/>
    <s v="271019429000000000   0"/>
    <n v="581"/>
    <n v="740"/>
    <x v="198"/>
    <x v="15"/>
    <d v="2025-11-06T00:00:00"/>
    <x v="1"/>
    <m/>
  </r>
  <r>
    <d v="2025-11-06T00:00:00"/>
    <x v="3"/>
    <x v="3"/>
    <x v="1"/>
    <n v="141400"/>
    <x v="1"/>
    <s v="MB"/>
    <s v="P1-HVON_0329829.0330591-M0475068"/>
    <s v="TK703"/>
    <s v="ACT"/>
    <s v="NESTE S"/>
    <s v="Neste Singapore (WAF)"/>
    <s v="AAD"/>
    <s v="1-HVON"/>
    <s v="Neste Renewable Diesel"/>
    <s v="GO"/>
    <x v="7"/>
    <s v="271019429000000000   0"/>
    <n v="5620"/>
    <n v="7162"/>
    <x v="198"/>
    <x v="15"/>
    <d v="2025-11-06T00:00:00"/>
    <x v="1"/>
    <m/>
  </r>
  <r>
    <d v="2025-11-06T00:00:00"/>
    <x v="3"/>
    <x v="4"/>
    <x v="1"/>
    <n v="141400"/>
    <x v="1"/>
    <s v="MB"/>
    <s v="P1-HVON_0328998.0330774-M0475414"/>
    <s v="TK703"/>
    <s v="ACT"/>
    <s v="NESTE N"/>
    <s v="Neste OYJ (NAF) CH"/>
    <s v="AAD"/>
    <s v="1-HVON"/>
    <s v="Neste Renewable Diesel"/>
    <s v="GO"/>
    <x v="7"/>
    <s v="271019429000000000   0"/>
    <n v="41"/>
    <n v="52"/>
    <x v="198"/>
    <x v="15"/>
    <d v="2025-11-06T00:00:00"/>
    <x v="1"/>
    <m/>
  </r>
  <r>
    <d v="2025-11-06T00:00:00"/>
    <x v="3"/>
    <x v="4"/>
    <x v="1"/>
    <n v="141400"/>
    <x v="1"/>
    <s v="MB"/>
    <s v="P1-HVON_0329829.0330591-M0475068"/>
    <s v="TK703"/>
    <s v="ACT"/>
    <s v="NESTE S"/>
    <s v="Neste Singapore (WAF)"/>
    <s v="AAD"/>
    <s v="1-HVON"/>
    <s v="Neste Renewable Diesel"/>
    <s v="GO"/>
    <x v="7"/>
    <s v="271019429000000000   0"/>
    <n v="393"/>
    <n v="502"/>
    <x v="198"/>
    <x v="15"/>
    <d v="2025-11-06T00:00:00"/>
    <x v="1"/>
    <m/>
  </r>
  <r>
    <d v="2025-11-01T00:00:00"/>
    <x v="0"/>
    <x v="0"/>
    <x v="1"/>
    <n v="141400"/>
    <x v="1"/>
    <s v="BV"/>
    <s v="P1-HVON_0326775.0330776-M0475416"/>
    <s v="TK704"/>
    <s v="ACT"/>
    <s v="NESTE S"/>
    <s v="Neste Singapore (WAF)"/>
    <s v="AAD"/>
    <s v="1-HVON"/>
    <s v="Neste Renewable Diesel"/>
    <s v="GO"/>
    <x v="7"/>
    <s v="271019429000000000   0"/>
    <n v="396449"/>
    <n v="504774"/>
    <x v="199"/>
    <x v="17"/>
    <d v="2025-10-23T00:00:00"/>
    <x v="1"/>
    <m/>
  </r>
  <r>
    <d v="2025-11-01T00:00:00"/>
    <x v="0"/>
    <x v="0"/>
    <x v="1"/>
    <n v="141400"/>
    <x v="1"/>
    <s v="BV"/>
    <s v="P1-HVON_0328291.0330776-M0475416"/>
    <s v="TK704"/>
    <s v="ACT"/>
    <s v="NESTE S"/>
    <s v="Neste Singapore (WAF)"/>
    <s v="AAD"/>
    <s v="1-HVON"/>
    <s v="Neste Renewable Diesel"/>
    <s v="GO"/>
    <x v="7"/>
    <s v="271019429000000000   0"/>
    <n v="325288"/>
    <n v="414169"/>
    <x v="199"/>
    <x v="17"/>
    <d v="2025-10-23T00:00:00"/>
    <x v="1"/>
    <m/>
  </r>
  <r>
    <d v="2025-11-01T00:00:00"/>
    <x v="0"/>
    <x v="0"/>
    <x v="1"/>
    <n v="141400"/>
    <x v="1"/>
    <s v="BV"/>
    <s v="P1-HVON_0330832.0330832-M0475598"/>
    <s v="TK704"/>
    <s v="ACT"/>
    <s v="NESTE S"/>
    <s v="Neste Singapore (WAF)"/>
    <s v="AAD"/>
    <s v="1-HVON"/>
    <s v="Neste Renewable Diesel"/>
    <s v="GO"/>
    <x v="7"/>
    <s v="271019429000000000   0"/>
    <n v="1982"/>
    <n v="2523"/>
    <x v="199"/>
    <x v="17"/>
    <d v="2025-10-23T00:00:00"/>
    <x v="1"/>
    <m/>
  </r>
  <r>
    <d v="2025-11-01T00:00:00"/>
    <x v="0"/>
    <x v="0"/>
    <x v="1"/>
    <n v="141400"/>
    <x v="1"/>
    <s v="BV"/>
    <s v="P1-HVON_0329936.0330473-M0474854"/>
    <s v="TK704"/>
    <s v="ACT"/>
    <s v="NESTE N"/>
    <s v="Neste OYJ (NAF) CH"/>
    <s v="AAD"/>
    <s v="1-HVON"/>
    <s v="Neste Renewable Diesel"/>
    <s v="GO"/>
    <x v="7"/>
    <s v="271019429000000000   0"/>
    <n v="1"/>
    <n v="1"/>
    <x v="199"/>
    <x v="17"/>
    <d v="2025-10-23T00:00:00"/>
    <x v="1"/>
    <m/>
  </r>
  <r>
    <d v="2025-11-06T00:00:00"/>
    <x v="3"/>
    <x v="3"/>
    <x v="1"/>
    <n v="141400"/>
    <x v="1"/>
    <s v="MB"/>
    <s v="P1-HVON_0326775.0330776-M0475416"/>
    <s v="TK704"/>
    <s v="ACT"/>
    <s v="NESTE S"/>
    <s v="Neste Singapore (WAF)"/>
    <s v="AAD"/>
    <s v="1-HVON"/>
    <s v="Neste Renewable Diesel"/>
    <s v="GO"/>
    <x v="7"/>
    <s v="271019429000000000   0"/>
    <n v="1317"/>
    <n v="1677"/>
    <x v="198"/>
    <x v="15"/>
    <d v="2025-11-06T00:00:00"/>
    <x v="1"/>
    <m/>
  </r>
  <r>
    <d v="2025-11-06T00:00:00"/>
    <x v="3"/>
    <x v="4"/>
    <x v="1"/>
    <n v="141400"/>
    <x v="1"/>
    <s v="MB"/>
    <s v="P1-HVON_0326775.0330776-M0475416"/>
    <s v="TK704"/>
    <s v="ACT"/>
    <s v="NESTE S"/>
    <s v="Neste Singapore (WAF)"/>
    <s v="AAD"/>
    <s v="1-HVON"/>
    <s v="Neste Renewable Diesel"/>
    <s v="GO"/>
    <x v="7"/>
    <s v="271019429000000000   0"/>
    <n v="11187"/>
    <n v="14243"/>
    <x v="198"/>
    <x v="15"/>
    <d v="2025-11-06T00:00:00"/>
    <x v="1"/>
    <m/>
  </r>
  <r>
    <d v="2025-11-06T00:00:00"/>
    <x v="3"/>
    <x v="3"/>
    <x v="1"/>
    <n v="141400"/>
    <x v="1"/>
    <s v="MB"/>
    <s v="P1-HVON_0329072.0330692-M0475293"/>
    <s v="TK705"/>
    <s v="ACT"/>
    <s v="NESTE S"/>
    <s v="Neste Singapore (WAF)"/>
    <s v="AAD"/>
    <s v="1-HVON"/>
    <s v="Neste Renewable Diesel"/>
    <s v="GO"/>
    <x v="7"/>
    <s v="271019429000000000   0"/>
    <n v="1318"/>
    <n v="1679"/>
    <x v="198"/>
    <x v="15"/>
    <d v="2025-11-06T00:00:00"/>
    <x v="1"/>
    <m/>
  </r>
  <r>
    <d v="2025-11-06T00:00:00"/>
    <x v="3"/>
    <x v="3"/>
    <x v="1"/>
    <n v="141400"/>
    <x v="1"/>
    <s v="MB"/>
    <s v="P1-HVON_0329936.0329936-M0473497"/>
    <s v="TK705"/>
    <s v="ACT"/>
    <s v="NESTE N"/>
    <s v="Neste OYJ (NAF) CH"/>
    <s v="AAD"/>
    <s v="1-HVON"/>
    <s v="Neste Renewable Diesel"/>
    <s v="GO"/>
    <x v="7"/>
    <s v="271019429000000000   0"/>
    <n v="2667"/>
    <n v="3398"/>
    <x v="198"/>
    <x v="15"/>
    <d v="2025-11-06T00:00:00"/>
    <x v="1"/>
    <s v="Manouk"/>
  </r>
  <r>
    <d v="2025-11-06T00:00:00"/>
    <x v="3"/>
    <x v="4"/>
    <x v="1"/>
    <n v="141400"/>
    <x v="1"/>
    <s v="VT"/>
    <s v="P1-HVON_0329072.0330692-M0475293"/>
    <s v="TK705"/>
    <s v="ACT"/>
    <s v="NESTE S"/>
    <s v="Neste Singapore (WAF)"/>
    <s v="AAD"/>
    <s v="1-HVON"/>
    <s v="Neste Renewable Diesel"/>
    <s v="GO"/>
    <x v="7"/>
    <s v="271019429000000000   0"/>
    <n v="-313"/>
    <n v="-399"/>
    <x v="198"/>
    <x v="15"/>
    <d v="2025-11-06T00:00:00"/>
    <x v="1"/>
    <m/>
  </r>
  <r>
    <d v="2025-11-06T00:00:00"/>
    <x v="3"/>
    <x v="4"/>
    <x v="1"/>
    <n v="141400"/>
    <x v="1"/>
    <s v="VT"/>
    <s v="P1-HVON_0329936.0329936-M0473497"/>
    <s v="TK705"/>
    <s v="ACT"/>
    <s v="NESTE N"/>
    <s v="Neste OYJ (NAF) CH"/>
    <s v="AAD"/>
    <s v="1-HVON"/>
    <s v="Neste Renewable Diesel"/>
    <s v="GO"/>
    <x v="7"/>
    <s v="271019429000000000   0"/>
    <n v="-634"/>
    <n v="-807"/>
    <x v="198"/>
    <x v="15"/>
    <d v="2025-11-06T00:00:00"/>
    <x v="1"/>
    <s v="Manouk"/>
  </r>
  <r>
    <d v="2025-11-06T00:00:00"/>
    <x v="3"/>
    <x v="3"/>
    <x v="1"/>
    <n v="141400"/>
    <x v="1"/>
    <s v="MB"/>
    <s v="P1-HVON_0326027.0327617-M0468195"/>
    <s v="TK706"/>
    <s v="ACT"/>
    <s v="NESTE N"/>
    <s v="Neste OYJ (NAF) CH"/>
    <s v="AAD"/>
    <s v="1-HVON"/>
    <s v="Neste Renewable Diesel"/>
    <s v="GO"/>
    <x v="7"/>
    <s v="271019429000000000   0"/>
    <n v="156"/>
    <n v="199"/>
    <x v="198"/>
    <x v="15"/>
    <d v="2025-11-06T00:00:00"/>
    <x v="1"/>
    <m/>
  </r>
  <r>
    <d v="2025-11-06T00:00:00"/>
    <x v="3"/>
    <x v="3"/>
    <x v="1"/>
    <n v="141400"/>
    <x v="1"/>
    <s v="MB"/>
    <s v="P1-HVON_0329122.0329122-M0471533"/>
    <s v="TK706"/>
    <s v="ACT"/>
    <s v="NESTE S"/>
    <s v="Neste Singapore (WAF)"/>
    <s v="AAD"/>
    <s v="1-HVON"/>
    <s v="Neste Renewable Diesel"/>
    <s v="GO"/>
    <x v="7"/>
    <s v="271019429000000000   0"/>
    <n v="750"/>
    <n v="955"/>
    <x v="198"/>
    <x v="15"/>
    <d v="2025-11-06T00:00:00"/>
    <x v="1"/>
    <m/>
  </r>
  <r>
    <d v="2025-11-06T00:00:00"/>
    <x v="3"/>
    <x v="3"/>
    <x v="1"/>
    <n v="141400"/>
    <x v="1"/>
    <s v="MB"/>
    <s v="P1-HVON_0330777.0330777-M0475815"/>
    <s v="TK706"/>
    <s v="ACT"/>
    <s v="NESTE O"/>
    <s v="Neste OYJ (WAF) CH"/>
    <s v="AAD"/>
    <s v="1-HVON"/>
    <s v="Neste Renewable Diesel"/>
    <s v="GO"/>
    <x v="7"/>
    <s v="271019429000000000   0"/>
    <n v="836"/>
    <n v="1066"/>
    <x v="198"/>
    <x v="15"/>
    <d v="2025-11-06T00:00:00"/>
    <x v="1"/>
    <s v="DONIA"/>
  </r>
  <r>
    <d v="2025-11-06T00:00:00"/>
    <x v="3"/>
    <x v="4"/>
    <x v="1"/>
    <n v="141400"/>
    <x v="1"/>
    <s v="VT"/>
    <s v="P1-HVON_0326027.0327617-M0468195"/>
    <s v="TK706"/>
    <s v="ACT"/>
    <s v="NESTE N"/>
    <s v="Neste OYJ (NAF) CH"/>
    <s v="AAD"/>
    <s v="1-HVON"/>
    <s v="Neste Renewable Diesel"/>
    <s v="GO"/>
    <x v="7"/>
    <s v="271019429000000000   0"/>
    <n v="-140"/>
    <n v="-178"/>
    <x v="198"/>
    <x v="15"/>
    <d v="2025-11-06T00:00:00"/>
    <x v="1"/>
    <m/>
  </r>
  <r>
    <d v="2025-11-06T00:00:00"/>
    <x v="3"/>
    <x v="4"/>
    <x v="1"/>
    <n v="141400"/>
    <x v="1"/>
    <s v="VT"/>
    <s v="P1-HVON_0329122.0329122-M0471533"/>
    <s v="TK706"/>
    <s v="ACT"/>
    <s v="NESTE S"/>
    <s v="Neste Singapore (WAF)"/>
    <s v="AAD"/>
    <s v="1-HVON"/>
    <s v="Neste Renewable Diesel"/>
    <s v="GO"/>
    <x v="7"/>
    <s v="271019429000000000   0"/>
    <n v="-670"/>
    <n v="-854"/>
    <x v="198"/>
    <x v="15"/>
    <d v="2025-11-06T00:00:00"/>
    <x v="1"/>
    <m/>
  </r>
  <r>
    <d v="2025-11-06T00:00:00"/>
    <x v="3"/>
    <x v="4"/>
    <x v="1"/>
    <n v="141400"/>
    <x v="1"/>
    <s v="VT"/>
    <s v="P1-HVON_0330777.0330777-M0475815"/>
    <s v="TK706"/>
    <s v="ACT"/>
    <s v="NESTE O"/>
    <s v="Neste OYJ (WAF) CH"/>
    <s v="AAD"/>
    <s v="1-HVON"/>
    <s v="Neste Renewable Diesel"/>
    <s v="GO"/>
    <x v="7"/>
    <s v="271019429000000000   0"/>
    <n v="-748"/>
    <n v="-954"/>
    <x v="198"/>
    <x v="15"/>
    <d v="2025-11-06T00:00:00"/>
    <x v="1"/>
    <s v="DONIA"/>
  </r>
  <r>
    <d v="2025-11-01T00:00:00"/>
    <x v="0"/>
    <x v="0"/>
    <x v="1"/>
    <n v="141400"/>
    <x v="1"/>
    <s v="BV"/>
    <s v="P1-HVON_0326027.0328340-M0469761"/>
    <s v="TK707"/>
    <s v="ACT"/>
    <s v="NESTE N"/>
    <s v="Neste OYJ (NAF) CH"/>
    <s v="AAD"/>
    <s v="1-HVON"/>
    <s v="Neste Renewable Diesel"/>
    <s v="GO"/>
    <x v="7"/>
    <s v="271019429000000000   0"/>
    <n v="341756"/>
    <n v="436136"/>
    <x v="200"/>
    <x v="3"/>
    <d v="2025-10-28T00:00:00"/>
    <x v="0"/>
    <s v="-"/>
  </r>
  <r>
    <d v="2025-11-01T00:00:00"/>
    <x v="0"/>
    <x v="0"/>
    <x v="1"/>
    <n v="141400"/>
    <x v="1"/>
    <s v="BV"/>
    <s v="P1-HVON_0327439.0328407-M0469881"/>
    <s v="TK707"/>
    <s v="ACT"/>
    <s v="NESTE N"/>
    <s v="Neste OYJ (NAF) CH"/>
    <s v="AAD"/>
    <s v="1-HVON"/>
    <s v="Neste Renewable Diesel"/>
    <s v="GO"/>
    <x v="7"/>
    <s v="271019429000000000   0"/>
    <n v="300729"/>
    <n v="383779"/>
    <x v="200"/>
    <x v="3"/>
    <d v="2025-10-28T00:00:00"/>
    <x v="0"/>
    <s v="-"/>
  </r>
  <r>
    <d v="2025-11-01T00:00:00"/>
    <x v="0"/>
    <x v="0"/>
    <x v="1"/>
    <n v="141400"/>
    <x v="1"/>
    <s v="BV"/>
    <s v="P1-HVON_0330728.0330728-M0475356"/>
    <s v="TK707"/>
    <s v="ACT"/>
    <s v="NESTE S"/>
    <s v="Neste Singapore (WAF)"/>
    <s v="AAD"/>
    <s v="1-HVON"/>
    <s v="Neste Renewable Diesel"/>
    <s v="GO"/>
    <x v="7"/>
    <s v="271019429000000000   0"/>
    <n v="839258"/>
    <n v="1071029"/>
    <x v="200"/>
    <x v="3"/>
    <d v="2025-10-28T00:00:00"/>
    <x v="0"/>
    <s v="-"/>
  </r>
  <r>
    <d v="2025-11-01T00:00:00"/>
    <x v="0"/>
    <x v="0"/>
    <x v="1"/>
    <n v="141400"/>
    <x v="1"/>
    <s v="BV"/>
    <s v="P1-HVON_0329017.0329017-M0471343"/>
    <s v="TK707"/>
    <s v="ACT"/>
    <s v="NESTE O"/>
    <s v="Neste OYJ (WAF) CH"/>
    <s v="AAD"/>
    <s v="1-HVON"/>
    <s v="Neste Renewable Diesel"/>
    <s v="GO"/>
    <x v="7"/>
    <s v="271019429000000000   0"/>
    <n v="2"/>
    <n v="3"/>
    <x v="200"/>
    <x v="3"/>
    <d v="2025-10-28T00:00:00"/>
    <x v="0"/>
    <s v="-"/>
  </r>
  <r>
    <d v="2025-11-06T00:00:00"/>
    <x v="3"/>
    <x v="3"/>
    <x v="1"/>
    <n v="141400"/>
    <x v="1"/>
    <s v="MB"/>
    <s v="P1-HVON_0326027.0328340-M0469761"/>
    <s v="TK707"/>
    <s v="ACT"/>
    <s v="NESTE N"/>
    <s v="Neste OYJ (NAF) CH"/>
    <s v="AAD"/>
    <s v="1-HVON"/>
    <s v="Neste Renewable Diesel"/>
    <s v="GO"/>
    <x v="7"/>
    <s v="271019429000000000   0"/>
    <n v="1012"/>
    <n v="1291"/>
    <x v="198"/>
    <x v="15"/>
    <d v="2025-11-06T00:00:00"/>
    <x v="1"/>
    <m/>
  </r>
  <r>
    <d v="2025-11-06T00:00:00"/>
    <x v="3"/>
    <x v="3"/>
    <x v="1"/>
    <n v="141400"/>
    <x v="1"/>
    <s v="MB"/>
    <s v="P1-HVON_0330728.0330728-M0475356"/>
    <s v="TK707"/>
    <s v="ACT"/>
    <s v="NESTE S"/>
    <s v="Neste Singapore (WAF)"/>
    <s v="AAD"/>
    <s v="1-HVON"/>
    <s v="Neste Renewable Diesel"/>
    <s v="GO"/>
    <x v="7"/>
    <s v="271019429000000000   0"/>
    <n v="1322"/>
    <n v="1686"/>
    <x v="198"/>
    <x v="15"/>
    <d v="2025-11-06T00:00:00"/>
    <x v="1"/>
    <s v="Aquarius T"/>
  </r>
  <r>
    <d v="2025-11-06T00:00:00"/>
    <x v="3"/>
    <x v="4"/>
    <x v="1"/>
    <n v="141400"/>
    <x v="1"/>
    <s v="VT"/>
    <s v="P1-HVON_0326027.0328340-M0469761"/>
    <s v="TK707"/>
    <s v="ACT"/>
    <s v="NESTE N"/>
    <s v="Neste OYJ (NAF) CH"/>
    <s v="AAD"/>
    <s v="1-HVON"/>
    <s v="Neste Renewable Diesel"/>
    <s v="GO"/>
    <x v="7"/>
    <s v="271019429000000000   0"/>
    <n v="-41"/>
    <n v="-52"/>
    <x v="198"/>
    <x v="15"/>
    <d v="2025-11-06T00:00:00"/>
    <x v="1"/>
    <m/>
  </r>
  <r>
    <d v="2025-11-06T00:00:00"/>
    <x v="3"/>
    <x v="4"/>
    <x v="1"/>
    <n v="141400"/>
    <x v="1"/>
    <s v="VT"/>
    <s v="P1-HVON_0330728.0330728-M0475356"/>
    <s v="TK707"/>
    <s v="ACT"/>
    <s v="NESTE S"/>
    <s v="Neste Singapore (WAF)"/>
    <s v="AAD"/>
    <s v="1-HVON"/>
    <s v="Neste Renewable Diesel"/>
    <s v="GO"/>
    <x v="7"/>
    <s v="271019429000000000   0"/>
    <n v="-53"/>
    <n v="-68"/>
    <x v="198"/>
    <x v="15"/>
    <d v="2025-11-06T00:00:00"/>
    <x v="1"/>
    <s v="Aquarius T"/>
  </r>
  <r>
    <d v="2025-11-01T00:00:00"/>
    <x v="0"/>
    <x v="0"/>
    <x v="1"/>
    <n v="141400"/>
    <x v="1"/>
    <s v="BV"/>
    <s v="P1-HVON_0329072.0330671-M0475229"/>
    <s v="TK708"/>
    <s v="ACT"/>
    <s v="NESTE S"/>
    <s v="Neste Singapore (WAF)"/>
    <s v="AAD"/>
    <s v="1-HVON"/>
    <s v="Neste Renewable Diesel"/>
    <s v="GO"/>
    <x v="7"/>
    <s v="271019429000000000   0"/>
    <n v="615834"/>
    <n v="784103"/>
    <x v="201"/>
    <x v="13"/>
    <d v="2025-10-20T00:00:00"/>
    <x v="1"/>
    <m/>
  </r>
  <r>
    <d v="2025-11-01T00:00:00"/>
    <x v="0"/>
    <x v="0"/>
    <x v="1"/>
    <n v="141400"/>
    <x v="1"/>
    <s v="BV"/>
    <s v="P1-HVON_0328291.0330747-M0475383"/>
    <s v="TK708"/>
    <s v="ACT"/>
    <s v="NESTE S"/>
    <s v="Neste Singapore (WAF)"/>
    <s v="AAD"/>
    <s v="1-HVON"/>
    <s v="Neste Renewable Diesel"/>
    <s v="GO"/>
    <x v="7"/>
    <s v="271019429000000000   0"/>
    <n v="494044"/>
    <n v="629035"/>
    <x v="201"/>
    <x v="13"/>
    <d v="2025-10-20T00:00:00"/>
    <x v="1"/>
    <m/>
  </r>
  <r>
    <d v="2025-11-01T00:00:00"/>
    <x v="0"/>
    <x v="0"/>
    <x v="1"/>
    <n v="141400"/>
    <x v="1"/>
    <s v="BV"/>
    <s v="P1-HVON_0328985.0328985-M0471277"/>
    <s v="TK708"/>
    <s v="ACT"/>
    <s v="NESTE N"/>
    <s v="Neste OYJ (NAF) CH"/>
    <s v="AAD"/>
    <s v="1-HVON"/>
    <s v="Neste Renewable Diesel"/>
    <s v="GO"/>
    <x v="7"/>
    <s v="271019429000000000   0"/>
    <n v="319808"/>
    <n v="407191"/>
    <x v="201"/>
    <x v="13"/>
    <d v="2025-10-20T00:00:00"/>
    <x v="1"/>
    <m/>
  </r>
  <r>
    <d v="2025-11-06T00:00:00"/>
    <x v="3"/>
    <x v="3"/>
    <x v="1"/>
    <n v="141400"/>
    <x v="1"/>
    <s v="MB"/>
    <s v="P1-HVON_0329072.0330671-M0475229"/>
    <s v="TK708"/>
    <s v="ACT"/>
    <s v="NESTE S"/>
    <s v="Neste Singapore (WAF)"/>
    <s v="AAD"/>
    <s v="1-HVON"/>
    <s v="Neste Renewable Diesel"/>
    <s v="GO"/>
    <x v="7"/>
    <s v="271019429000000000   0"/>
    <n v="17425"/>
    <n v="22185"/>
    <x v="198"/>
    <x v="15"/>
    <d v="2025-11-06T00:00:00"/>
    <x v="1"/>
    <m/>
  </r>
  <r>
    <d v="2025-11-06T00:00:00"/>
    <x v="3"/>
    <x v="3"/>
    <x v="1"/>
    <n v="141400"/>
    <x v="1"/>
    <s v="MB"/>
    <s v="P1-HVON_0328985.0328985-M0471277"/>
    <s v="TK708"/>
    <s v="ACT"/>
    <s v="NESTE N"/>
    <s v="Neste OYJ (NAF) CH"/>
    <s v="AAD"/>
    <s v="1-HVON"/>
    <s v="Neste Renewable Diesel"/>
    <s v="GO"/>
    <x v="7"/>
    <s v="271019429000000000   0"/>
    <n v="5021"/>
    <n v="6393"/>
    <x v="198"/>
    <x v="15"/>
    <d v="2025-11-06T00:00:00"/>
    <x v="1"/>
    <m/>
  </r>
  <r>
    <d v="2025-11-06T00:00:00"/>
    <x v="3"/>
    <x v="4"/>
    <x v="1"/>
    <n v="141400"/>
    <x v="1"/>
    <s v="MB"/>
    <s v="P1-HVON_0329072.0330671-M0475229"/>
    <s v="TK708"/>
    <s v="ACT"/>
    <s v="NESTE S"/>
    <s v="Neste Singapore (WAF)"/>
    <s v="AAD"/>
    <s v="1-HVON"/>
    <s v="Neste Renewable Diesel"/>
    <s v="GO"/>
    <x v="7"/>
    <s v="271019429000000000   0"/>
    <n v="2002"/>
    <n v="2549"/>
    <x v="198"/>
    <x v="15"/>
    <d v="2025-11-06T00:00:00"/>
    <x v="1"/>
    <m/>
  </r>
  <r>
    <d v="2025-11-06T00:00:00"/>
    <x v="3"/>
    <x v="4"/>
    <x v="1"/>
    <n v="141400"/>
    <x v="1"/>
    <s v="MB"/>
    <s v="P1-HVON_0328985.0328985-M0471277"/>
    <s v="TK708"/>
    <s v="ACT"/>
    <s v="NESTE N"/>
    <s v="Neste OYJ (NAF) CH"/>
    <s v="AAD"/>
    <s v="1-HVON"/>
    <s v="Neste Renewable Diesel"/>
    <s v="GO"/>
    <x v="7"/>
    <s v="271019429000000000   0"/>
    <n v="577"/>
    <n v="735"/>
    <x v="198"/>
    <x v="15"/>
    <d v="2025-11-06T00:00:00"/>
    <x v="1"/>
    <m/>
  </r>
  <r>
    <d v="2025-11-06T00:00:00"/>
    <x v="3"/>
    <x v="3"/>
    <x v="1"/>
    <n v="141400"/>
    <x v="1"/>
    <s v="MB"/>
    <s v="P1-HVON_0330728.0331254-M0476434"/>
    <s v="TK709"/>
    <s v="ACT"/>
    <s v="NESTE S"/>
    <s v="Neste Singapore (WAF)"/>
    <s v="AAD"/>
    <s v="1-HVON"/>
    <s v="Neste Renewable Diesel"/>
    <s v="GO"/>
    <x v="7"/>
    <s v="271019429000000000   0"/>
    <n v="27"/>
    <n v="35"/>
    <x v="198"/>
    <x v="15"/>
    <d v="2025-11-06T00:00:00"/>
    <x v="1"/>
    <m/>
  </r>
  <r>
    <d v="2025-11-06T00:00:00"/>
    <x v="3"/>
    <x v="3"/>
    <x v="1"/>
    <n v="141400"/>
    <x v="1"/>
    <s v="MB"/>
    <s v="P1-HVON_0326027.0331073-M0476074"/>
    <s v="TK709"/>
    <s v="ACT"/>
    <s v="NESTE N"/>
    <s v="Neste OYJ (NAF) CH"/>
    <s v="AAD"/>
    <s v="1-HVON"/>
    <s v="Neste Renewable Diesel"/>
    <s v="GO"/>
    <x v="7"/>
    <s v="271019429000000000   0"/>
    <n v="1939"/>
    <n v="2473"/>
    <x v="198"/>
    <x v="15"/>
    <d v="2025-11-06T00:00:00"/>
    <x v="1"/>
    <m/>
  </r>
  <r>
    <d v="2025-11-06T00:00:00"/>
    <x v="3"/>
    <x v="3"/>
    <x v="1"/>
    <n v="141400"/>
    <x v="1"/>
    <s v="MB"/>
    <s v="P1-HVON_0331161.0331161-M0476280"/>
    <s v="TK709"/>
    <s v="ACT"/>
    <s v="NESTE O"/>
    <s v="Neste OYJ (WAF) CH"/>
    <s v="AAD"/>
    <s v="1-HVON"/>
    <s v="Neste Renewable Diesel"/>
    <s v="GO"/>
    <x v="7"/>
    <s v="271019429000000000   0"/>
    <n v="9106"/>
    <n v="11618"/>
    <x v="198"/>
    <x v="15"/>
    <d v="2025-11-06T00:00:00"/>
    <x v="1"/>
    <m/>
  </r>
  <r>
    <d v="2025-11-06T00:00:00"/>
    <x v="3"/>
    <x v="4"/>
    <x v="1"/>
    <n v="141400"/>
    <x v="1"/>
    <s v="MB"/>
    <s v="P1-HVON_0330728.0331254-M0476434"/>
    <s v="TK709"/>
    <s v="ACT"/>
    <s v="NESTE S"/>
    <s v="Neste Singapore (WAF)"/>
    <s v="AAD"/>
    <s v="1-HVON"/>
    <s v="Neste Renewable Diesel"/>
    <s v="GO"/>
    <x v="7"/>
    <s v="271019429000000000   0"/>
    <n v="1"/>
    <n v="1"/>
    <x v="198"/>
    <x v="15"/>
    <d v="2025-11-06T00:00:00"/>
    <x v="1"/>
    <m/>
  </r>
  <r>
    <d v="2025-11-06T00:00:00"/>
    <x v="3"/>
    <x v="4"/>
    <x v="1"/>
    <n v="141400"/>
    <x v="1"/>
    <s v="MB"/>
    <s v="P1-HVON_0326027.0331073-M0476074"/>
    <s v="TK709"/>
    <s v="ACT"/>
    <s v="NESTE N"/>
    <s v="Neste OYJ (NAF) CH"/>
    <s v="AAD"/>
    <s v="1-HVON"/>
    <s v="Neste Renewable Diesel"/>
    <s v="GO"/>
    <x v="7"/>
    <s v="271019429000000000   0"/>
    <n v="74"/>
    <n v="95"/>
    <x v="198"/>
    <x v="15"/>
    <d v="2025-11-06T00:00:00"/>
    <x v="1"/>
    <m/>
  </r>
  <r>
    <d v="2025-11-06T00:00:00"/>
    <x v="3"/>
    <x v="4"/>
    <x v="1"/>
    <n v="141400"/>
    <x v="1"/>
    <s v="MB"/>
    <s v="P1-HVON_0331161.0331161-M0476280"/>
    <s v="TK709"/>
    <s v="ACT"/>
    <s v="NESTE O"/>
    <s v="Neste OYJ (WAF) CH"/>
    <s v="AAD"/>
    <s v="1-HVON"/>
    <s v="Neste Renewable Diesel"/>
    <s v="GO"/>
    <x v="7"/>
    <s v="271019429000000000   0"/>
    <n v="350"/>
    <n v="447"/>
    <x v="198"/>
    <x v="15"/>
    <d v="2025-11-06T00:00:00"/>
    <x v="1"/>
    <m/>
  </r>
  <r>
    <d v="2025-11-06T00:00:00"/>
    <x v="3"/>
    <x v="4"/>
    <x v="1"/>
    <n v="141400"/>
    <x v="1"/>
    <s v="MB"/>
    <s v="P1-HVON_0324372.0326959-M0466735"/>
    <s v="TK710"/>
    <s v="ACT"/>
    <s v="NESTE N"/>
    <s v="Neste OYJ (NAF) CH"/>
    <s v="AAD"/>
    <s v="1-HVON"/>
    <s v="Neste Renewable Diesel"/>
    <s v="GO"/>
    <x v="7"/>
    <s v="271019429000000000   0"/>
    <n v="567"/>
    <n v="723"/>
    <x v="198"/>
    <x v="15"/>
    <d v="2025-11-06T00:00:00"/>
    <x v="1"/>
    <m/>
  </r>
  <r>
    <d v="2025-11-06T00:00:00"/>
    <x v="3"/>
    <x v="4"/>
    <x v="1"/>
    <n v="141400"/>
    <x v="1"/>
    <s v="MB"/>
    <s v="P1-HVON_0330728.0330728-M0475355"/>
    <s v="TK710"/>
    <s v="ACT"/>
    <s v="NESTE S"/>
    <s v="Neste Singapore (WAF)"/>
    <s v="AAD"/>
    <s v="1-HVON"/>
    <s v="Neste Renewable Diesel"/>
    <s v="GO"/>
    <x v="7"/>
    <s v="271019429000000000   0"/>
    <n v="1040"/>
    <n v="1326"/>
    <x v="198"/>
    <x v="15"/>
    <d v="2025-11-06T00:00:00"/>
    <x v="1"/>
    <s v="Aquarius T"/>
  </r>
  <r>
    <d v="2025-11-06T00:00:00"/>
    <x v="3"/>
    <x v="4"/>
    <x v="1"/>
    <n v="141400"/>
    <x v="1"/>
    <s v="MB"/>
    <s v="P1-HVON_0331161.0331171-M0476291"/>
    <s v="TK710"/>
    <s v="ACT"/>
    <s v="NESTE O"/>
    <s v="Neste OYJ (WAF) CH"/>
    <s v="AAD"/>
    <s v="1-HVON"/>
    <s v="Neste Renewable Diesel"/>
    <s v="GO"/>
    <x v="7"/>
    <s v="271019429000000000   0"/>
    <n v="17"/>
    <n v="22"/>
    <x v="198"/>
    <x v="15"/>
    <d v="2025-11-06T00:00:00"/>
    <x v="1"/>
    <m/>
  </r>
  <r>
    <d v="2025-11-06T00:00:00"/>
    <x v="3"/>
    <x v="3"/>
    <x v="1"/>
    <n v="141400"/>
    <x v="1"/>
    <s v="MB"/>
    <s v="P1-HVON_0329072.0330861-M0475633"/>
    <s v="TK711"/>
    <s v="ACT"/>
    <s v="NESTE S"/>
    <s v="Neste Singapore (WAF)"/>
    <s v="AAD"/>
    <s v="1-HVON"/>
    <s v="Neste Renewable Diesel"/>
    <s v="GO"/>
    <x v="7"/>
    <s v="271019429000000000   0"/>
    <n v="881"/>
    <n v="1125"/>
    <x v="198"/>
    <x v="15"/>
    <d v="2025-11-06T00:00:00"/>
    <x v="1"/>
    <m/>
  </r>
  <r>
    <d v="2025-11-06T00:00:00"/>
    <x v="3"/>
    <x v="3"/>
    <x v="1"/>
    <n v="141400"/>
    <x v="1"/>
    <s v="MB"/>
    <s v="P1-HVON_0326027.0329762-M0473131"/>
    <s v="TK711"/>
    <s v="ACT"/>
    <s v="NESTE N"/>
    <s v="Neste OYJ (NAF) CH"/>
    <s v="AAD"/>
    <s v="1-HVON"/>
    <s v="Neste Renewable Diesel"/>
    <s v="GO"/>
    <x v="7"/>
    <s v="271019429000000000   0"/>
    <n v="1794"/>
    <n v="2289"/>
    <x v="198"/>
    <x v="15"/>
    <d v="2025-11-06T00:00:00"/>
    <x v="1"/>
    <m/>
  </r>
  <r>
    <d v="2025-11-06T00:00:00"/>
    <x v="3"/>
    <x v="4"/>
    <x v="1"/>
    <n v="141400"/>
    <x v="1"/>
    <s v="MB"/>
    <s v="P1-HVON_0329072.0330861-M0475633"/>
    <s v="TK711"/>
    <s v="ACT"/>
    <s v="NESTE S"/>
    <s v="Neste Singapore (WAF)"/>
    <s v="AAD"/>
    <s v="1-HVON"/>
    <s v="Neste Renewable Diesel"/>
    <s v="GO"/>
    <x v="7"/>
    <s v="271019429000000000   0"/>
    <n v="428"/>
    <n v="546"/>
    <x v="198"/>
    <x v="15"/>
    <d v="2025-11-06T00:00:00"/>
    <x v="1"/>
    <m/>
  </r>
  <r>
    <d v="2025-11-06T00:00:00"/>
    <x v="3"/>
    <x v="4"/>
    <x v="1"/>
    <n v="141400"/>
    <x v="1"/>
    <s v="MB"/>
    <s v="P1-HVON_0326027.0329762-M0473131"/>
    <s v="TK711"/>
    <s v="ACT"/>
    <s v="NESTE N"/>
    <s v="Neste OYJ (NAF) CH"/>
    <s v="AAD"/>
    <s v="1-HVON"/>
    <s v="Neste Renewable Diesel"/>
    <s v="GO"/>
    <x v="7"/>
    <s v="271019429000000000   0"/>
    <n v="870"/>
    <n v="1110"/>
    <x v="198"/>
    <x v="15"/>
    <d v="2025-11-06T00:00:00"/>
    <x v="1"/>
    <m/>
  </r>
  <r>
    <d v="2025-11-06T00:00:00"/>
    <x v="3"/>
    <x v="3"/>
    <x v="1"/>
    <n v="141400"/>
    <x v="1"/>
    <s v="VT"/>
    <s v="P1-HVON_0329829.0331090-M0476118"/>
    <s v="TK712"/>
    <s v="ACT"/>
    <s v="NESTE S"/>
    <s v="Neste Singapore (WAF)"/>
    <s v="AAD"/>
    <s v="1-HVON"/>
    <s v="Neste Renewable Diesel"/>
    <s v="GO"/>
    <x v="7"/>
    <s v="271019429000000000   0"/>
    <n v="-249"/>
    <n v="-319"/>
    <x v="198"/>
    <x v="15"/>
    <d v="2025-11-06T00:00:00"/>
    <x v="1"/>
    <m/>
  </r>
  <r>
    <d v="2025-11-06T00:00:00"/>
    <x v="3"/>
    <x v="4"/>
    <x v="1"/>
    <n v="141400"/>
    <x v="1"/>
    <s v="MB"/>
    <s v="P1-HVON_0329829.0331090-M0476118"/>
    <s v="TK712"/>
    <s v="ACT"/>
    <s v="NESTE S"/>
    <s v="Neste Singapore (WAF)"/>
    <s v="AAD"/>
    <s v="1-HVON"/>
    <s v="Neste Renewable Diesel"/>
    <s v="GO"/>
    <x v="7"/>
    <s v="271019429000000000   0"/>
    <n v="1149"/>
    <n v="1468"/>
    <x v="198"/>
    <x v="15"/>
    <d v="2025-11-06T00:00:00"/>
    <x v="1"/>
    <m/>
  </r>
  <r>
    <d v="2025-11-06T00:00:00"/>
    <x v="3"/>
    <x v="4"/>
    <x v="1"/>
    <n v="141400"/>
    <x v="1"/>
    <s v="MB"/>
    <s v="P1-HVON_0330777.0330777-M0475425"/>
    <s v="TK712"/>
    <s v="ACT"/>
    <s v="NESTE O"/>
    <s v="Neste OYJ (WAF) CH"/>
    <s v="AAD"/>
    <s v="1-HVON"/>
    <s v="Neste Renewable Diesel"/>
    <s v="GO"/>
    <x v="7"/>
    <s v="271019429000000000   0"/>
    <n v="2"/>
    <n v="2"/>
    <x v="198"/>
    <x v="15"/>
    <d v="2025-11-06T00:00:00"/>
    <x v="1"/>
    <s v="DONIA"/>
  </r>
  <r>
    <d v="2025-11-06T00:00:00"/>
    <x v="3"/>
    <x v="3"/>
    <x v="1"/>
    <n v="141400"/>
    <x v="1"/>
    <s v="MB"/>
    <s v="P1-HVON_0329829.0329829-M0473254"/>
    <s v="TK713"/>
    <s v="ACT"/>
    <s v="NESTE S"/>
    <s v="Neste Singapore (WAF)"/>
    <s v="AAD"/>
    <s v="1-HVON"/>
    <s v="Neste Renewable Diesel"/>
    <s v="GO"/>
    <x v="7"/>
    <s v="271019429000000000   0"/>
    <n v="8766"/>
    <n v="11152"/>
    <x v="198"/>
    <x v="15"/>
    <d v="2025-11-06T00:00:00"/>
    <x v="1"/>
    <s v="SOLAR KATHERINE"/>
  </r>
  <r>
    <d v="2025-11-06T00:00:00"/>
    <x v="3"/>
    <x v="3"/>
    <x v="1"/>
    <n v="141400"/>
    <x v="1"/>
    <s v="MB"/>
    <s v="P1-HVON_0328998.0330288-M0474414"/>
    <s v="TK713"/>
    <s v="ACT"/>
    <s v="NESTE N"/>
    <s v="Neste OYJ (NAF) CH"/>
    <s v="AAD"/>
    <s v="1-HVON"/>
    <s v="Neste Renewable Diesel"/>
    <s v="GO"/>
    <x v="7"/>
    <s v="271019429000000000   0"/>
    <n v="2097"/>
    <n v="2667"/>
    <x v="198"/>
    <x v="15"/>
    <d v="2025-11-06T00:00:00"/>
    <x v="1"/>
    <m/>
  </r>
  <r>
    <d v="2025-11-06T00:00:00"/>
    <x v="3"/>
    <x v="4"/>
    <x v="1"/>
    <n v="141400"/>
    <x v="1"/>
    <s v="MB"/>
    <s v="P1-HVON_0329829.0329829-M0473254"/>
    <s v="TK713"/>
    <s v="ACT"/>
    <s v="NESTE S"/>
    <s v="Neste Singapore (WAF)"/>
    <s v="AAD"/>
    <s v="1-HVON"/>
    <s v="Neste Renewable Diesel"/>
    <s v="GO"/>
    <x v="7"/>
    <s v="271019429000000000   0"/>
    <n v="804"/>
    <n v="1023"/>
    <x v="198"/>
    <x v="15"/>
    <d v="2025-11-06T00:00:00"/>
    <x v="1"/>
    <s v="SOLAR KATHERINE"/>
  </r>
  <r>
    <d v="2025-11-06T00:00:00"/>
    <x v="3"/>
    <x v="4"/>
    <x v="1"/>
    <n v="141400"/>
    <x v="1"/>
    <s v="MB"/>
    <s v="P1-HVON_0328998.0330288-M0474414"/>
    <s v="TK713"/>
    <s v="ACT"/>
    <s v="NESTE N"/>
    <s v="Neste OYJ (NAF) CH"/>
    <s v="AAD"/>
    <s v="1-HVON"/>
    <s v="Neste Renewable Diesel"/>
    <s v="GO"/>
    <x v="7"/>
    <s v="271019429000000000   0"/>
    <n v="192"/>
    <n v="245"/>
    <x v="198"/>
    <x v="15"/>
    <d v="2025-11-06T00:00:00"/>
    <x v="1"/>
    <m/>
  </r>
  <r>
    <d v="2025-11-06T00:00:00"/>
    <x v="3"/>
    <x v="3"/>
    <x v="1"/>
    <n v="141400"/>
    <x v="1"/>
    <s v="MB"/>
    <s v="P1-HVON_0328998.0329590-M0472647"/>
    <s v="TK714"/>
    <s v="ACT"/>
    <s v="NESTE N"/>
    <s v="Neste OYJ (NAF) CH"/>
    <s v="AAD"/>
    <s v="1-HVON"/>
    <s v="Neste Renewable Diesel"/>
    <s v="GO"/>
    <x v="7"/>
    <s v="271019429000000000   0"/>
    <n v="92"/>
    <n v="117"/>
    <x v="198"/>
    <x v="15"/>
    <d v="2025-11-06T00:00:00"/>
    <x v="1"/>
    <m/>
  </r>
  <r>
    <d v="2025-11-06T00:00:00"/>
    <x v="3"/>
    <x v="3"/>
    <x v="1"/>
    <n v="141400"/>
    <x v="1"/>
    <s v="MB"/>
    <s v="P1-HVON_0329829.0330289-M0474413"/>
    <s v="TK714"/>
    <s v="ACT"/>
    <s v="NESTE S"/>
    <s v="Neste Singapore (WAF)"/>
    <s v="AAD"/>
    <s v="1-HVON"/>
    <s v="Neste Renewable Diesel"/>
    <s v="GO"/>
    <x v="7"/>
    <s v="271019429000000000   0"/>
    <n v="2205"/>
    <n v="2815"/>
    <x v="198"/>
    <x v="15"/>
    <d v="2025-11-06T00:00:00"/>
    <x v="1"/>
    <m/>
  </r>
  <r>
    <d v="2025-11-06T00:00:00"/>
    <x v="3"/>
    <x v="4"/>
    <x v="1"/>
    <n v="141400"/>
    <x v="1"/>
    <s v="MB"/>
    <s v="P1-HVON_0328998.0329590-M0472647"/>
    <s v="TK714"/>
    <s v="ACT"/>
    <s v="NESTE N"/>
    <s v="Neste OYJ (NAF) CH"/>
    <s v="AAD"/>
    <s v="1-HVON"/>
    <s v="Neste Renewable Diesel"/>
    <s v="GO"/>
    <x v="7"/>
    <s v="271019429000000000   0"/>
    <n v="235"/>
    <n v="300"/>
    <x v="198"/>
    <x v="15"/>
    <d v="2025-11-06T00:00:00"/>
    <x v="1"/>
    <m/>
  </r>
  <r>
    <d v="2025-11-06T00:00:00"/>
    <x v="3"/>
    <x v="4"/>
    <x v="1"/>
    <n v="141400"/>
    <x v="1"/>
    <s v="MB"/>
    <s v="P1-HVON_0329829.0330289-M0474413"/>
    <s v="TK714"/>
    <s v="ACT"/>
    <s v="NESTE S"/>
    <s v="Neste Singapore (WAF)"/>
    <s v="AAD"/>
    <s v="1-HVON"/>
    <s v="Neste Renewable Diesel"/>
    <s v="GO"/>
    <x v="7"/>
    <s v="271019429000000000   0"/>
    <n v="5640"/>
    <n v="7201"/>
    <x v="198"/>
    <x v="15"/>
    <d v="2025-11-06T00:00:00"/>
    <x v="1"/>
    <m/>
  </r>
  <r>
    <d v="2025-11-06T00:00:00"/>
    <x v="3"/>
    <x v="3"/>
    <x v="1"/>
    <n v="141400"/>
    <x v="1"/>
    <s v="MB"/>
    <s v="P1-HVON_0330728.0330728-M0475352"/>
    <s v="TK715"/>
    <s v="ACT"/>
    <s v="NESTE S"/>
    <s v="Neste Singapore (WAF)"/>
    <s v="AAD"/>
    <s v="1-HVON"/>
    <s v="Neste Renewable Diesel"/>
    <s v="GO"/>
    <x v="7"/>
    <s v="271019429000000000   0"/>
    <n v="7868"/>
    <n v="10045"/>
    <x v="198"/>
    <x v="15"/>
    <d v="2025-11-06T00:00:00"/>
    <x v="1"/>
    <s v="Aquarius T"/>
  </r>
  <r>
    <d v="2025-11-06T00:00:00"/>
    <x v="3"/>
    <x v="3"/>
    <x v="1"/>
    <n v="141400"/>
    <x v="1"/>
    <s v="MB"/>
    <s v="P1-HVON_0325384.0331219-M0476389"/>
    <s v="TK715"/>
    <s v="ACT"/>
    <s v="NESTE N"/>
    <s v="Neste OYJ (NAF) CH"/>
    <s v="AAD"/>
    <s v="1-HVON"/>
    <s v="Neste Renewable Diesel"/>
    <s v="GO"/>
    <x v="7"/>
    <s v="271019429000000000   0"/>
    <n v="1"/>
    <n v="2"/>
    <x v="198"/>
    <x v="15"/>
    <d v="2025-11-06T00:00:00"/>
    <x v="1"/>
    <m/>
  </r>
  <r>
    <d v="2025-11-06T00:00:00"/>
    <x v="3"/>
    <x v="3"/>
    <x v="1"/>
    <n v="141400"/>
    <x v="1"/>
    <s v="MB"/>
    <s v="P1-HVON_0329213.0329593-M0472648"/>
    <s v="TK715"/>
    <s v="ACT"/>
    <s v="NESTE O"/>
    <s v="Neste OYJ (WAF) CH"/>
    <s v="AAD"/>
    <s v="1-HVON"/>
    <s v="Neste Renewable Diesel"/>
    <s v="GO"/>
    <x v="7"/>
    <s v="271019429000000000   0"/>
    <n v="1359"/>
    <n v="1735"/>
    <x v="198"/>
    <x v="15"/>
    <d v="2025-11-06T00:00:00"/>
    <x v="1"/>
    <m/>
  </r>
  <r>
    <d v="2025-11-06T00:00:00"/>
    <x v="3"/>
    <x v="4"/>
    <x v="1"/>
    <n v="141400"/>
    <x v="1"/>
    <s v="MB"/>
    <s v="P1-HVON_0330728.0330728-M0475352"/>
    <s v="TK715"/>
    <s v="ACT"/>
    <s v="NESTE S"/>
    <s v="Neste Singapore (WAF)"/>
    <s v="AAD"/>
    <s v="1-HVON"/>
    <s v="Neste Renewable Diesel"/>
    <s v="GO"/>
    <x v="7"/>
    <s v="271019429000000000   0"/>
    <n v="936"/>
    <n v="1194"/>
    <x v="198"/>
    <x v="15"/>
    <d v="2025-11-06T00:00:00"/>
    <x v="1"/>
    <s v="Aquarius T"/>
  </r>
  <r>
    <d v="2025-11-06T00:00:00"/>
    <x v="3"/>
    <x v="4"/>
    <x v="1"/>
    <n v="141400"/>
    <x v="1"/>
    <s v="MB"/>
    <s v="P1-HVON_0329213.0329593-M0472648"/>
    <s v="TK715"/>
    <s v="ACT"/>
    <s v="NESTE O"/>
    <s v="Neste OYJ (WAF) CH"/>
    <s v="AAD"/>
    <s v="1-HVON"/>
    <s v="Neste Renewable Diesel"/>
    <s v="GO"/>
    <x v="7"/>
    <s v="271019429000000000   0"/>
    <n v="161"/>
    <n v="206"/>
    <x v="198"/>
    <x v="15"/>
    <d v="2025-11-06T00:00:00"/>
    <x v="1"/>
    <m/>
  </r>
  <r>
    <d v="2025-11-06T00:00:00"/>
    <x v="2"/>
    <x v="0"/>
    <x v="1"/>
    <n v="91400"/>
    <x v="2"/>
    <s v="BI"/>
    <s v="PC4V-BU_0331249.0331249-M0476430"/>
    <s v="TK610"/>
    <s v="ACT"/>
    <s v="416D"/>
    <s v="EXXONMOBIL PETROLEUM &amp; CHEMICALS MOGAS"/>
    <s v="AAD"/>
    <s v="C4V-BUT2"/>
    <s v="Butane &lt;=90%"/>
    <s v="BUT"/>
    <x v="13"/>
    <s v="271113970000000000   0"/>
    <n v="440158"/>
    <n v="721620"/>
    <x v="202"/>
    <x v="9"/>
    <d v="2025-11-05T00:00:00"/>
    <x v="0"/>
    <m/>
  </r>
  <r>
    <d v="2025-11-06T00:00:00"/>
    <x v="2"/>
    <x v="0"/>
    <x v="1"/>
    <n v="140900"/>
    <x v="4"/>
    <s v="AF"/>
    <s v="P6-EU&lt;9_0330919.0331277-M0476448"/>
    <s v="TK608"/>
    <s v="ACT"/>
    <s v="416D"/>
    <s v="EXXONMOBIL PETROLEUM &amp; CHEMICALS MOGAS"/>
    <s v="AAD"/>
    <s v="6-EU&lt;95"/>
    <s v="Eurobob"/>
    <s v="GLN"/>
    <x v="11"/>
    <s v="271012419000000000U342"/>
    <n v="-60939"/>
    <n v="-82239"/>
    <x v="203"/>
    <x v="5"/>
    <d v="2025-10-31T00:00:00"/>
    <x v="1"/>
    <s v="Apollo"/>
  </r>
  <r>
    <d v="2025-11-06T00:00:00"/>
    <x v="2"/>
    <x v="0"/>
    <x v="1"/>
    <n v="140900"/>
    <x v="4"/>
    <s v="AF"/>
    <s v="P6-EU&lt;9_0330971.0331277-M0476448"/>
    <s v="TK608"/>
    <s v="ACT"/>
    <s v="416D"/>
    <s v="EXXONMOBIL PETROLEUM &amp; CHEMICALS MOGAS"/>
    <s v="AAD"/>
    <s v="6-EU&lt;95"/>
    <s v="Eurobob"/>
    <s v="GLN"/>
    <x v="11"/>
    <s v="271012419000000000U342"/>
    <n v="-3049972"/>
    <n v="-4116022"/>
    <x v="203"/>
    <x v="5"/>
    <d v="2025-10-31T00:00:00"/>
    <x v="1"/>
    <s v="Apollo"/>
  </r>
  <r>
    <d v="2025-11-06T00:00:00"/>
    <x v="2"/>
    <x v="0"/>
    <x v="1"/>
    <n v="91400"/>
    <x v="2"/>
    <s v="BI"/>
    <s v="P6-OLO2_0331264.0331264-M0476453"/>
    <s v="TK601"/>
    <s v="ACT"/>
    <s v="416D"/>
    <s v="EXXONMOBIL PETROLEUM &amp; CHEMICALS MOGAS"/>
    <s v="AAD"/>
    <s v="6-OLO2"/>
    <s v="Light Catalytic Naphtha (LCN)"/>
    <s v="GLN"/>
    <x v="10"/>
    <s v="271012909000000000   0"/>
    <n v="2341235"/>
    <n v="3223696"/>
    <x v="204"/>
    <x v="9"/>
    <d v="2025-11-05T00:00:00"/>
    <x v="0"/>
    <m/>
  </r>
  <r>
    <d v="2025-11-06T00:00:00"/>
    <x v="2"/>
    <x v="0"/>
    <x v="1"/>
    <n v="91400"/>
    <x v="2"/>
    <s v="BI"/>
    <s v="P6-OLO2_0331264.0331264-M0476454"/>
    <s v="TK601"/>
    <s v="ACT"/>
    <s v="416D"/>
    <s v="EXXONMOBIL PETROLEUM &amp; CHEMICALS MOGAS"/>
    <s v="AAD"/>
    <s v="6-OLO2"/>
    <s v="Light Catalytic Naphtha (LCN)"/>
    <s v="GLN"/>
    <x v="10"/>
    <s v="271012909000000000   0"/>
    <n v="168532"/>
    <n v="232155"/>
    <x v="204"/>
    <x v="9"/>
    <d v="2025-11-05T00:00:00"/>
    <x v="0"/>
    <m/>
  </r>
  <r>
    <d v="2025-11-06T00:00:00"/>
    <x v="2"/>
    <x v="0"/>
    <x v="1"/>
    <n v="141400"/>
    <x v="1"/>
    <s v="PR"/>
    <s v="P6-OLO8_0330099.0331071-M0476073"/>
    <s v="TK604"/>
    <s v="ACT"/>
    <s v="416D"/>
    <s v="EXXONMOBIL PETROLEUM &amp; CHEMICALS MOGAS"/>
    <s v="AAD"/>
    <s v="6-OLO8"/>
    <s v="Others Light Oils"/>
    <s v="GLN"/>
    <x v="10"/>
    <s v="271012909000000000   0"/>
    <n v="-2463798"/>
    <n v="-3626966"/>
    <x v="205"/>
    <x v="1"/>
    <d v="2025-11-06T00:00:00"/>
    <x v="0"/>
    <m/>
  </r>
  <r>
    <d v="2025-11-06T00:00:00"/>
    <x v="2"/>
    <x v="0"/>
    <x v="1"/>
    <n v="141400"/>
    <x v="1"/>
    <s v="PR"/>
    <s v="P6-OLO8_0330421.0331071-M0476073"/>
    <s v="TK604"/>
    <s v="ACT"/>
    <s v="416D"/>
    <s v="EXXONMOBIL PETROLEUM &amp; CHEMICALS MOGAS"/>
    <s v="AAD"/>
    <s v="6-OLO8"/>
    <s v="Others Light Oils"/>
    <s v="GLN"/>
    <x v="10"/>
    <s v="271012909000000000   0"/>
    <n v="-6649991"/>
    <n v="-9789476"/>
    <x v="205"/>
    <x v="1"/>
    <d v="2025-11-06T00:00:00"/>
    <x v="0"/>
    <m/>
  </r>
  <r>
    <d v="2025-11-06T00:00:00"/>
    <x v="2"/>
    <x v="0"/>
    <x v="1"/>
    <n v="141400"/>
    <x v="1"/>
    <s v="PR"/>
    <s v="P6-SLO1_0330988.0330988-M0476231"/>
    <s v="TK604"/>
    <s v="ACT"/>
    <s v="416D"/>
    <s v="EXXONMOBIL PETROLEUM &amp; CHEMICALS MOGAS"/>
    <s v="AAD"/>
    <s v="6-SLO10"/>
    <s v="Isomerate"/>
    <s v="GLN"/>
    <x v="12"/>
    <s v="271012259000000000   0"/>
    <n v="-8926312"/>
    <n v="-13140457"/>
    <x v="205"/>
    <x v="1"/>
    <d v="2025-11-06T00:00:00"/>
    <x v="0"/>
    <m/>
  </r>
  <r>
    <d v="2025-11-06T00:00:00"/>
    <x v="2"/>
    <x v="0"/>
    <x v="1"/>
    <n v="141400"/>
    <x v="1"/>
    <s v="PR"/>
    <s v="P6-OLO8_0330099.0331320-M0476579"/>
    <s v="TK604"/>
    <s v="ACT"/>
    <s v="416D"/>
    <s v="EXXONMOBIL PETROLEUM &amp; CHEMICALS MOGAS"/>
    <s v="AAD"/>
    <s v="6-OLO8"/>
    <s v="Others Light Oils"/>
    <s v="GLN"/>
    <x v="10"/>
    <s v="271012909000000000   0"/>
    <n v="2463798"/>
    <n v="3626966"/>
    <x v="205"/>
    <x v="1"/>
    <d v="2025-11-06T00:00:00"/>
    <x v="0"/>
    <m/>
  </r>
  <r>
    <d v="2025-11-06T00:00:00"/>
    <x v="2"/>
    <x v="0"/>
    <x v="1"/>
    <n v="141400"/>
    <x v="1"/>
    <s v="PR"/>
    <s v="P6-OLO8_0330421.0331320-M0476579"/>
    <s v="TK604"/>
    <s v="ACT"/>
    <s v="416D"/>
    <s v="EXXONMOBIL PETROLEUM &amp; CHEMICALS MOGAS"/>
    <s v="AAD"/>
    <s v="6-OLO8"/>
    <s v="Others Light Oils"/>
    <s v="GLN"/>
    <x v="10"/>
    <s v="271012909000000000   0"/>
    <n v="6649991"/>
    <n v="9789476"/>
    <x v="205"/>
    <x v="1"/>
    <d v="2025-11-06T00:00:00"/>
    <x v="0"/>
    <m/>
  </r>
  <r>
    <d v="2025-11-06T00:00:00"/>
    <x v="2"/>
    <x v="0"/>
    <x v="1"/>
    <n v="141400"/>
    <x v="1"/>
    <s v="PR"/>
    <s v="P6-OLO8_0330988.0331320-M0476579"/>
    <s v="TK604"/>
    <s v="ACT"/>
    <s v="416D"/>
    <s v="EXXONMOBIL PETROLEUM &amp; CHEMICALS MOGAS"/>
    <s v="AAD"/>
    <s v="6-OLO8"/>
    <s v="Others Light Oils"/>
    <s v="GLN"/>
    <x v="10"/>
    <s v="271012909000000000   0"/>
    <n v="8926312"/>
    <n v="13140457"/>
    <x v="205"/>
    <x v="1"/>
    <d v="2025-11-06T00:00:00"/>
    <x v="0"/>
    <m/>
  </r>
  <r>
    <d v="2025-11-07T00:00:00"/>
    <x v="2"/>
    <x v="0"/>
    <x v="1"/>
    <n v="141400"/>
    <x v="1"/>
    <s v="PR"/>
    <s v="P6-OLO8_0330905.0331131-M0476227"/>
    <s v="TK607"/>
    <s v="ACT"/>
    <s v="416D"/>
    <s v="EXXONMOBIL PETROLEUM &amp; CHEMICALS MOGAS"/>
    <s v="AAD"/>
    <s v="6-OLO8"/>
    <s v="Others Light Oils"/>
    <s v="GLN"/>
    <x v="10"/>
    <s v="271012909000000000   0"/>
    <n v="-3502769"/>
    <n v="-4517371"/>
    <x v="206"/>
    <x v="1"/>
    <d v="2025-11-07T00:00:00"/>
    <x v="0"/>
    <m/>
  </r>
  <r>
    <d v="2025-11-07T00:00:00"/>
    <x v="2"/>
    <x v="0"/>
    <x v="1"/>
    <n v="141400"/>
    <x v="1"/>
    <s v="PR"/>
    <s v="P6-OLO8_0330917.0331131-M0476227"/>
    <s v="TK607"/>
    <s v="ACT"/>
    <s v="416D"/>
    <s v="EXXONMOBIL PETROLEUM &amp; CHEMICALS MOGAS"/>
    <s v="AAD"/>
    <s v="6-OLO8"/>
    <s v="Others Light Oils"/>
    <s v="GLN"/>
    <x v="10"/>
    <s v="271012909000000000   0"/>
    <n v="-3589215"/>
    <n v="-4628856"/>
    <x v="206"/>
    <x v="1"/>
    <d v="2025-11-07T00:00:00"/>
    <x v="0"/>
    <m/>
  </r>
  <r>
    <d v="2025-11-07T00:00:00"/>
    <x v="2"/>
    <x v="0"/>
    <x v="1"/>
    <n v="141400"/>
    <x v="1"/>
    <s v="PR"/>
    <s v="P6-OLO8_0330874.0331131-M0476227"/>
    <s v="TK607"/>
    <s v="ACT"/>
    <s v="416D"/>
    <s v="EXXONMOBIL PETROLEUM &amp; CHEMICALS MOGAS"/>
    <s v="AAD"/>
    <s v="6-OLO8"/>
    <s v="Others Light Oils"/>
    <s v="GLN"/>
    <x v="10"/>
    <s v="271012909000000000   0"/>
    <n v="-466"/>
    <n v="-601"/>
    <x v="206"/>
    <x v="1"/>
    <d v="2025-11-07T00:00:00"/>
    <x v="0"/>
    <m/>
  </r>
  <r>
    <d v="2025-11-07T00:00:00"/>
    <x v="2"/>
    <x v="0"/>
    <x v="1"/>
    <n v="141400"/>
    <x v="1"/>
    <s v="PR"/>
    <s v="P6-OLO8_0330513.0331131-M0476227"/>
    <s v="TK607"/>
    <s v="ACT"/>
    <s v="416D"/>
    <s v="EXXONMOBIL PETROLEUM &amp; CHEMICALS MOGAS"/>
    <s v="AAD"/>
    <s v="6-OLO8"/>
    <s v="Others Light Oils"/>
    <s v="GLN"/>
    <x v="10"/>
    <s v="271012909000000000   0"/>
    <n v="-158551"/>
    <n v="-204477"/>
    <x v="206"/>
    <x v="1"/>
    <d v="2025-11-07T00:00:00"/>
    <x v="0"/>
    <m/>
  </r>
  <r>
    <d v="2025-11-07T00:00:00"/>
    <x v="2"/>
    <x v="0"/>
    <x v="1"/>
    <n v="141400"/>
    <x v="1"/>
    <s v="PR"/>
    <s v="P6-OLO8_0330421.0331131-M0476227"/>
    <s v="TK607"/>
    <s v="ACT"/>
    <s v="416D"/>
    <s v="EXXONMOBIL PETROLEUM &amp; CHEMICALS MOGAS"/>
    <s v="AAD"/>
    <s v="6-OLO8"/>
    <s v="Others Light Oils"/>
    <s v="GLN"/>
    <x v="10"/>
    <s v="271012909000000000   0"/>
    <n v="-148871"/>
    <n v="-191993"/>
    <x v="206"/>
    <x v="1"/>
    <d v="2025-11-07T00:00:00"/>
    <x v="0"/>
    <m/>
  </r>
  <r>
    <d v="2025-11-07T00:00:00"/>
    <x v="2"/>
    <x v="0"/>
    <x v="1"/>
    <n v="141400"/>
    <x v="1"/>
    <s v="PR"/>
    <s v="P6-OLO8_0330919.0331131-M0476227"/>
    <s v="TK607"/>
    <s v="ACT"/>
    <s v="416D"/>
    <s v="EXXONMOBIL PETROLEUM &amp; CHEMICALS MOGAS"/>
    <s v="AAD"/>
    <s v="6-OLO8"/>
    <s v="Others Light Oils"/>
    <s v="GLN"/>
    <x v="10"/>
    <s v="271012909000000000   0"/>
    <n v="-101798"/>
    <n v="-131285"/>
    <x v="206"/>
    <x v="1"/>
    <d v="2025-11-07T00:00:00"/>
    <x v="0"/>
    <m/>
  </r>
  <r>
    <d v="2025-11-07T00:00:00"/>
    <x v="2"/>
    <x v="0"/>
    <x v="1"/>
    <n v="141400"/>
    <x v="1"/>
    <s v="PR"/>
    <s v="P6-OLO8_0330890.0331131-M0476227"/>
    <s v="TK607"/>
    <s v="ACT"/>
    <s v="416D"/>
    <s v="EXXONMOBIL PETROLEUM &amp; CHEMICALS MOGAS"/>
    <s v="AAD"/>
    <s v="6-OLO8"/>
    <s v="Others Light Oils"/>
    <s v="GLN"/>
    <x v="10"/>
    <s v="271012909000000000   0"/>
    <n v="-1069043"/>
    <n v="-1378699"/>
    <x v="206"/>
    <x v="1"/>
    <d v="2025-11-07T00:00:00"/>
    <x v="0"/>
    <m/>
  </r>
  <r>
    <d v="2025-11-07T00:00:00"/>
    <x v="2"/>
    <x v="0"/>
    <x v="1"/>
    <n v="141400"/>
    <x v="1"/>
    <s v="PR"/>
    <s v="P6-OLO1_0331092.0331092-M0476124"/>
    <s v="TK607"/>
    <s v="ACT"/>
    <s v="416D"/>
    <s v="EXXONMOBIL PETROLEUM &amp; CHEMICALS MOGAS"/>
    <s v="AAD"/>
    <s v="6-OLO1"/>
    <s v="Heavy Powerformate MGBlend (IC5/HPF)"/>
    <s v="GLN"/>
    <x v="10"/>
    <s v="271012909000000000   0"/>
    <n v="-1440208"/>
    <n v="-1857374"/>
    <x v="206"/>
    <x v="1"/>
    <d v="2025-11-07T00:00:00"/>
    <x v="0"/>
    <m/>
  </r>
  <r>
    <d v="2025-11-07T00:00:00"/>
    <x v="2"/>
    <x v="0"/>
    <x v="1"/>
    <n v="141400"/>
    <x v="1"/>
    <s v="PR"/>
    <s v="P6-XYL2_0331162.0331162-M0476305"/>
    <s v="TK607"/>
    <s v="ACT"/>
    <s v="416D"/>
    <s v="EXXONMOBIL PETROLEUM &amp; CHEMICALS MOGAS"/>
    <s v="AAD"/>
    <s v="6-XYL2"/>
    <s v="Xylene"/>
    <s v="GLN"/>
    <x v="15"/>
    <s v="270730009000000000   0"/>
    <n v="-1535053"/>
    <n v="-1979692"/>
    <x v="206"/>
    <x v="1"/>
    <d v="2025-11-07T00:00:00"/>
    <x v="0"/>
    <m/>
  </r>
  <r>
    <d v="2025-11-07T00:00:00"/>
    <x v="2"/>
    <x v="0"/>
    <x v="1"/>
    <n v="141400"/>
    <x v="1"/>
    <s v="PR"/>
    <s v="P6-OLO8_0329308.0331152-M0476405"/>
    <s v="TK607"/>
    <s v="ACT"/>
    <s v="416D"/>
    <s v="EXXONMOBIL PETROLEUM &amp; CHEMICALS MOGAS"/>
    <s v="AAD"/>
    <s v="6-OLO8"/>
    <s v="Others Light Oils"/>
    <s v="GLN"/>
    <x v="10"/>
    <s v="271012909000000000   0"/>
    <n v="-267087"/>
    <n v="-344451"/>
    <x v="206"/>
    <x v="1"/>
    <d v="2025-11-07T00:00:00"/>
    <x v="0"/>
    <m/>
  </r>
  <r>
    <d v="2025-11-07T00:00:00"/>
    <x v="2"/>
    <x v="0"/>
    <x v="1"/>
    <n v="141400"/>
    <x v="1"/>
    <s v="PR"/>
    <s v="P6-OLO8_0330084.0331152-M0476405"/>
    <s v="TK607"/>
    <s v="ACT"/>
    <s v="416D"/>
    <s v="EXXONMOBIL PETROLEUM &amp; CHEMICALS MOGAS"/>
    <s v="AAD"/>
    <s v="6-OLO8"/>
    <s v="Others Light Oils"/>
    <s v="GLN"/>
    <x v="10"/>
    <s v="271012909000000000   0"/>
    <n v="-198354"/>
    <n v="-255809"/>
    <x v="206"/>
    <x v="1"/>
    <d v="2025-11-07T00:00:00"/>
    <x v="0"/>
    <m/>
  </r>
  <r>
    <d v="2025-11-07T00:00:00"/>
    <x v="2"/>
    <x v="0"/>
    <x v="1"/>
    <n v="141400"/>
    <x v="1"/>
    <s v="PR"/>
    <s v="PC4V-BU_0331178.0331178-M0476303"/>
    <s v="TK607"/>
    <s v="ACT"/>
    <s v="416D"/>
    <s v="EXXONMOBIL PETROLEUM &amp; CHEMICALS MOGAS"/>
    <s v="AAD"/>
    <s v="C4V-BUT2"/>
    <s v="Butane &lt;=90%"/>
    <s v="BUT"/>
    <x v="13"/>
    <s v="271113970000000000   0"/>
    <n v="-370522"/>
    <n v="-678886"/>
    <x v="206"/>
    <x v="1"/>
    <d v="2025-11-07T00:00:00"/>
    <x v="0"/>
    <m/>
  </r>
  <r>
    <d v="2025-11-07T00:00:00"/>
    <x v="2"/>
    <x v="0"/>
    <x v="1"/>
    <n v="141400"/>
    <x v="1"/>
    <s v="PR"/>
    <s v="P6-EU&lt;9_0330864.0331202-M0476480"/>
    <s v="TK607"/>
    <s v="ACT"/>
    <s v="416D"/>
    <s v="EXXONMOBIL PETROLEUM &amp; CHEMICALS MOGAS"/>
    <s v="AAD"/>
    <s v="6-EU&lt;95"/>
    <s v="Eurobob"/>
    <s v="GLN"/>
    <x v="11"/>
    <s v="271012419000000000U342"/>
    <n v="-42178"/>
    <n v="-54395"/>
    <x v="206"/>
    <x v="1"/>
    <d v="2025-11-07T00:00:00"/>
    <x v="0"/>
    <m/>
  </r>
  <r>
    <d v="2025-11-07T00:00:00"/>
    <x v="2"/>
    <x v="0"/>
    <x v="1"/>
    <n v="141400"/>
    <x v="1"/>
    <s v="PR"/>
    <s v="P6-EU&lt;9_0330919.0331202-M0476480"/>
    <s v="TK607"/>
    <s v="ACT"/>
    <s v="416D"/>
    <s v="EXXONMOBIL PETROLEUM &amp; CHEMICALS MOGAS"/>
    <s v="AAD"/>
    <s v="6-EU&lt;95"/>
    <s v="Eurobob"/>
    <s v="GLN"/>
    <x v="11"/>
    <s v="271012419000000000U342"/>
    <n v="-114766"/>
    <n v="-148009"/>
    <x v="206"/>
    <x v="1"/>
    <d v="2025-11-07T00:00:00"/>
    <x v="0"/>
    <m/>
  </r>
  <r>
    <d v="2025-11-07T00:00:00"/>
    <x v="2"/>
    <x v="0"/>
    <x v="1"/>
    <n v="141400"/>
    <x v="1"/>
    <s v="PR"/>
    <s v="P6-OLO8_0330905.0331322-M0476585"/>
    <s v="TK607"/>
    <s v="ACT"/>
    <s v="416D"/>
    <s v="EXXONMOBIL PETROLEUM &amp; CHEMICALS MOGAS"/>
    <s v="AAD"/>
    <s v="6-OLO8"/>
    <s v="Others Light Oils"/>
    <s v="GLN"/>
    <x v="10"/>
    <s v="271012909000000000   0"/>
    <n v="3502769"/>
    <n v="4517371"/>
    <x v="206"/>
    <x v="1"/>
    <d v="2025-11-07T00:00:00"/>
    <x v="0"/>
    <m/>
  </r>
  <r>
    <d v="2025-11-07T00:00:00"/>
    <x v="2"/>
    <x v="0"/>
    <x v="1"/>
    <n v="141400"/>
    <x v="1"/>
    <s v="PR"/>
    <s v="P6-OLO8_0330917.0331322-M0476585"/>
    <s v="TK607"/>
    <s v="ACT"/>
    <s v="416D"/>
    <s v="EXXONMOBIL PETROLEUM &amp; CHEMICALS MOGAS"/>
    <s v="AAD"/>
    <s v="6-OLO8"/>
    <s v="Others Light Oils"/>
    <s v="GLN"/>
    <x v="10"/>
    <s v="271012909000000000   0"/>
    <n v="3589215"/>
    <n v="4628856"/>
    <x v="206"/>
    <x v="1"/>
    <d v="2025-11-07T00:00:00"/>
    <x v="0"/>
    <m/>
  </r>
  <r>
    <d v="2025-11-07T00:00:00"/>
    <x v="2"/>
    <x v="0"/>
    <x v="1"/>
    <n v="141400"/>
    <x v="1"/>
    <s v="PR"/>
    <s v="P6-OLO8_0330874.0331322-M0476585"/>
    <s v="TK607"/>
    <s v="ACT"/>
    <s v="416D"/>
    <s v="EXXONMOBIL PETROLEUM &amp; CHEMICALS MOGAS"/>
    <s v="AAD"/>
    <s v="6-OLO8"/>
    <s v="Others Light Oils"/>
    <s v="GLN"/>
    <x v="10"/>
    <s v="271012909000000000   0"/>
    <n v="466"/>
    <n v="601"/>
    <x v="206"/>
    <x v="1"/>
    <d v="2025-11-07T00:00:00"/>
    <x v="0"/>
    <m/>
  </r>
  <r>
    <d v="2025-11-07T00:00:00"/>
    <x v="2"/>
    <x v="0"/>
    <x v="1"/>
    <n v="141400"/>
    <x v="1"/>
    <s v="PR"/>
    <s v="P6-OLO8_0330513.0331322-M0476585"/>
    <s v="TK607"/>
    <s v="ACT"/>
    <s v="416D"/>
    <s v="EXXONMOBIL PETROLEUM &amp; CHEMICALS MOGAS"/>
    <s v="AAD"/>
    <s v="6-OLO8"/>
    <s v="Others Light Oils"/>
    <s v="GLN"/>
    <x v="10"/>
    <s v="271012909000000000   0"/>
    <n v="158551"/>
    <n v="204477"/>
    <x v="206"/>
    <x v="1"/>
    <d v="2025-11-07T00:00:00"/>
    <x v="0"/>
    <m/>
  </r>
  <r>
    <d v="2025-11-07T00:00:00"/>
    <x v="2"/>
    <x v="0"/>
    <x v="1"/>
    <n v="141400"/>
    <x v="1"/>
    <s v="PR"/>
    <s v="P6-OLO8_0330421.0331322-M0476585"/>
    <s v="TK607"/>
    <s v="ACT"/>
    <s v="416D"/>
    <s v="EXXONMOBIL PETROLEUM &amp; CHEMICALS MOGAS"/>
    <s v="AAD"/>
    <s v="6-OLO8"/>
    <s v="Others Light Oils"/>
    <s v="GLN"/>
    <x v="10"/>
    <s v="271012909000000000   0"/>
    <n v="148871"/>
    <n v="191993"/>
    <x v="206"/>
    <x v="1"/>
    <d v="2025-11-07T00:00:00"/>
    <x v="0"/>
    <m/>
  </r>
  <r>
    <d v="2025-11-07T00:00:00"/>
    <x v="2"/>
    <x v="0"/>
    <x v="1"/>
    <n v="141400"/>
    <x v="1"/>
    <s v="PR"/>
    <s v="P6-OLO8_0330919.0331322-M0476585"/>
    <s v="TK607"/>
    <s v="ACT"/>
    <s v="416D"/>
    <s v="EXXONMOBIL PETROLEUM &amp; CHEMICALS MOGAS"/>
    <s v="AAD"/>
    <s v="6-OLO8"/>
    <s v="Others Light Oils"/>
    <s v="GLN"/>
    <x v="10"/>
    <s v="271012909000000000   0"/>
    <n v="216564"/>
    <n v="279294"/>
    <x v="206"/>
    <x v="1"/>
    <d v="2025-11-07T00:00:00"/>
    <x v="0"/>
    <m/>
  </r>
  <r>
    <d v="2025-11-07T00:00:00"/>
    <x v="2"/>
    <x v="0"/>
    <x v="1"/>
    <n v="141400"/>
    <x v="1"/>
    <s v="PR"/>
    <s v="P6-OLO8_0330890.0331322-M0476585"/>
    <s v="TK607"/>
    <s v="ACT"/>
    <s v="416D"/>
    <s v="EXXONMOBIL PETROLEUM &amp; CHEMICALS MOGAS"/>
    <s v="AAD"/>
    <s v="6-OLO8"/>
    <s v="Others Light Oils"/>
    <s v="GLN"/>
    <x v="10"/>
    <s v="271012909000000000   0"/>
    <n v="1069043"/>
    <n v="1378699"/>
    <x v="206"/>
    <x v="1"/>
    <d v="2025-11-07T00:00:00"/>
    <x v="0"/>
    <m/>
  </r>
  <r>
    <d v="2025-11-07T00:00:00"/>
    <x v="2"/>
    <x v="0"/>
    <x v="1"/>
    <n v="141400"/>
    <x v="1"/>
    <s v="PR"/>
    <s v="P6-OLO8_0331092.0331322-M0476585"/>
    <s v="TK607"/>
    <s v="ACT"/>
    <s v="416D"/>
    <s v="EXXONMOBIL PETROLEUM &amp; CHEMICALS MOGAS"/>
    <s v="AAD"/>
    <s v="6-OLO8"/>
    <s v="Others Light Oils"/>
    <s v="GLN"/>
    <x v="10"/>
    <s v="271012909000000000   0"/>
    <n v="1440208"/>
    <n v="1857374"/>
    <x v="206"/>
    <x v="1"/>
    <d v="2025-11-07T00:00:00"/>
    <x v="0"/>
    <m/>
  </r>
  <r>
    <d v="2025-11-07T00:00:00"/>
    <x v="2"/>
    <x v="0"/>
    <x v="1"/>
    <n v="141400"/>
    <x v="1"/>
    <s v="PR"/>
    <s v="P6-OLO8_0331162.0331322-M0476585"/>
    <s v="TK607"/>
    <s v="ACT"/>
    <s v="416D"/>
    <s v="EXXONMOBIL PETROLEUM &amp; CHEMICALS MOGAS"/>
    <s v="AAD"/>
    <s v="6-OLO8"/>
    <s v="Others Light Oils"/>
    <s v="GLN"/>
    <x v="10"/>
    <s v="271012909000000000   0"/>
    <n v="1535053"/>
    <n v="1979692"/>
    <x v="206"/>
    <x v="1"/>
    <d v="2025-11-07T00:00:00"/>
    <x v="0"/>
    <m/>
  </r>
  <r>
    <d v="2025-11-07T00:00:00"/>
    <x v="2"/>
    <x v="0"/>
    <x v="1"/>
    <n v="141400"/>
    <x v="1"/>
    <s v="PR"/>
    <s v="P6-OLO8_0329308.0331322-M0476585"/>
    <s v="TK607"/>
    <s v="ACT"/>
    <s v="416D"/>
    <s v="EXXONMOBIL PETROLEUM &amp; CHEMICALS MOGAS"/>
    <s v="AAD"/>
    <s v="6-OLO8"/>
    <s v="Others Light Oils"/>
    <s v="GLN"/>
    <x v="10"/>
    <s v="271012909000000000   0"/>
    <n v="267087"/>
    <n v="344451"/>
    <x v="206"/>
    <x v="1"/>
    <d v="2025-11-07T00:00:00"/>
    <x v="0"/>
    <m/>
  </r>
  <r>
    <d v="2025-11-07T00:00:00"/>
    <x v="2"/>
    <x v="0"/>
    <x v="1"/>
    <n v="141400"/>
    <x v="1"/>
    <s v="PR"/>
    <s v="P6-OLO8_0330084.0331322-M0476585"/>
    <s v="TK607"/>
    <s v="ACT"/>
    <s v="416D"/>
    <s v="EXXONMOBIL PETROLEUM &amp; CHEMICALS MOGAS"/>
    <s v="AAD"/>
    <s v="6-OLO8"/>
    <s v="Others Light Oils"/>
    <s v="GLN"/>
    <x v="10"/>
    <s v="271012909000000000   0"/>
    <n v="198354"/>
    <n v="255809"/>
    <x v="206"/>
    <x v="1"/>
    <d v="2025-11-07T00:00:00"/>
    <x v="0"/>
    <m/>
  </r>
  <r>
    <d v="2025-11-07T00:00:00"/>
    <x v="2"/>
    <x v="0"/>
    <x v="1"/>
    <n v="141400"/>
    <x v="1"/>
    <s v="PR"/>
    <s v="P6-OLO8_0331178.0331322-M0476585"/>
    <s v="TK607"/>
    <s v="ACT"/>
    <s v="416D"/>
    <s v="EXXONMOBIL PETROLEUM &amp; CHEMICALS MOGAS"/>
    <s v="AAD"/>
    <s v="6-OLO8"/>
    <s v="Others Light Oils"/>
    <s v="GLN"/>
    <x v="10"/>
    <s v="271012909000000000   0"/>
    <n v="526408"/>
    <n v="678886"/>
    <x v="206"/>
    <x v="1"/>
    <d v="2025-11-07T00:00:00"/>
    <x v="0"/>
    <m/>
  </r>
  <r>
    <d v="2025-11-07T00:00:00"/>
    <x v="2"/>
    <x v="0"/>
    <x v="1"/>
    <n v="141400"/>
    <x v="1"/>
    <s v="PR"/>
    <s v="P6-OLO8_0330864.0331322-M0476585"/>
    <s v="TK607"/>
    <s v="ACT"/>
    <s v="416D"/>
    <s v="EXXONMOBIL PETROLEUM &amp; CHEMICALS MOGAS"/>
    <s v="AAD"/>
    <s v="6-OLO8"/>
    <s v="Others Light Oils"/>
    <s v="GLN"/>
    <x v="10"/>
    <s v="271012909000000000   0"/>
    <n v="42178"/>
    <n v="54395"/>
    <x v="206"/>
    <x v="1"/>
    <d v="2025-11-07T00:00:00"/>
    <x v="0"/>
    <m/>
  </r>
  <r>
    <d v="2025-11-06T00:00:00"/>
    <x v="2"/>
    <x v="0"/>
    <x v="1"/>
    <n v="140900"/>
    <x v="4"/>
    <s v="AF"/>
    <s v="P6-OB-A_0330620.0331318-M0476539"/>
    <s v="TK609"/>
    <s v="ACT"/>
    <s v="416D"/>
    <s v="EXXONMOBIL PETROLEUM &amp; CHEMICALS MOGAS"/>
    <s v="AAD"/>
    <s v="6-OB-AC1"/>
    <s v="Reformate"/>
    <s v="GLN"/>
    <x v="17"/>
    <s v="270750008900000000   0"/>
    <n v="-180910"/>
    <n v="-215369"/>
    <x v="207"/>
    <x v="5"/>
    <d v="2025-11-06T00:00:00"/>
    <x v="1"/>
    <s v="Haringvliet"/>
  </r>
  <r>
    <d v="2025-11-06T00:00:00"/>
    <x v="2"/>
    <x v="0"/>
    <x v="1"/>
    <n v="140900"/>
    <x v="4"/>
    <s v="AF"/>
    <s v="P6-OB-A_0330972.0331318-M0476539"/>
    <s v="TK609"/>
    <s v="ACT"/>
    <s v="416D"/>
    <s v="EXXONMOBIL PETROLEUM &amp; CHEMICALS MOGAS"/>
    <s v="AAD"/>
    <s v="6-OB-AC1"/>
    <s v="Reformate"/>
    <s v="GLN"/>
    <x v="17"/>
    <s v="270750008900000000   0"/>
    <n v="-624151"/>
    <n v="-743037"/>
    <x v="207"/>
    <x v="5"/>
    <d v="2025-11-06T00:00:00"/>
    <x v="1"/>
    <s v="Haringvliet"/>
  </r>
  <r>
    <d v="2025-11-06T00:00:00"/>
    <x v="2"/>
    <x v="0"/>
    <x v="1"/>
    <n v="140900"/>
    <x v="4"/>
    <s v="AF"/>
    <s v="P6-OB-A_0331162.0331318-M0476539"/>
    <s v="TK609"/>
    <s v="ACT"/>
    <s v="416D"/>
    <s v="EXXONMOBIL PETROLEUM &amp; CHEMICALS MOGAS"/>
    <s v="AAD"/>
    <s v="6-OB-AC1"/>
    <s v="Reformate"/>
    <s v="GLN"/>
    <x v="17"/>
    <s v="270750008900000000   0"/>
    <n v="-366432"/>
    <n v="-436229"/>
    <x v="207"/>
    <x v="5"/>
    <d v="2025-11-06T00:00:00"/>
    <x v="1"/>
    <s v="Haringvliet"/>
  </r>
  <r>
    <d v="2025-11-07T00:00:00"/>
    <x v="2"/>
    <x v="0"/>
    <x v="1"/>
    <n v="91400"/>
    <x v="2"/>
    <s v="BI"/>
    <s v="P6-OLO1_0331298.0331298-M0476532"/>
    <s v="TK610"/>
    <s v="ACT"/>
    <s v="416D"/>
    <s v="EXXONMOBIL PETROLEUM &amp; CHEMICALS MOGAS"/>
    <s v="AAD"/>
    <s v="6-OLO1"/>
    <s v="Heavy Powerformate MGBlend (IC5/HPF)"/>
    <s v="GLN"/>
    <x v="10"/>
    <s v="271012909000000000   0"/>
    <n v="827273"/>
    <n v="1120390"/>
    <x v="208"/>
    <x v="9"/>
    <d v="2025-11-06T00:00:00"/>
    <x v="0"/>
    <m/>
  </r>
  <r>
    <d v="2025-11-07T00:00:00"/>
    <x v="2"/>
    <x v="0"/>
    <x v="1"/>
    <n v="91400"/>
    <x v="2"/>
    <s v="BI"/>
    <s v="P6-OLO1_0331298.0331298-M0476580"/>
    <s v="TK610"/>
    <s v="ACT"/>
    <s v="416D"/>
    <s v="EXXONMOBIL PETROLEUM &amp; CHEMICALS MOGAS"/>
    <s v="AAD"/>
    <s v="6-OLO1"/>
    <s v="Heavy Powerformate MGBlend (IC5/HPF)"/>
    <s v="GLN"/>
    <x v="10"/>
    <s v="271012909000000000   0"/>
    <n v="192999"/>
    <n v="261069"/>
    <x v="208"/>
    <x v="9"/>
    <d v="2025-11-06T00:00:00"/>
    <x v="0"/>
    <m/>
  </r>
  <r>
    <d v="2025-11-07T00:00:00"/>
    <x v="2"/>
    <x v="0"/>
    <x v="1"/>
    <n v="140900"/>
    <x v="4"/>
    <s v="AF"/>
    <s v="P6-EU&lt;9_0330887.0331120-M0476210"/>
    <s v="TK606"/>
    <s v="ACT"/>
    <s v="416D"/>
    <s v="EXXONMOBIL PETROLEUM &amp; CHEMICALS MOGAS"/>
    <s v="AAD"/>
    <s v="6-EU&lt;95"/>
    <s v="Eurobob"/>
    <s v="GLN"/>
    <x v="11"/>
    <s v="271012419000000000U342"/>
    <n v="-1489031"/>
    <n v="-2023141"/>
    <x v="209"/>
    <x v="5"/>
    <d v="2025-11-04T00:00:00"/>
    <x v="1"/>
    <s v="Cayenne"/>
  </r>
  <r>
    <d v="2025-11-07T00:00:00"/>
    <x v="2"/>
    <x v="0"/>
    <x v="1"/>
    <n v="140900"/>
    <x v="4"/>
    <s v="AF"/>
    <s v="P6-EU&lt;9_0330974.0331120-M0476210"/>
    <s v="TK606"/>
    <s v="ACT"/>
    <s v="416D"/>
    <s v="EXXONMOBIL PETROLEUM &amp; CHEMICALS MOGAS"/>
    <s v="AAD"/>
    <s v="6-EU&lt;95"/>
    <s v="Eurobob"/>
    <s v="GLN"/>
    <x v="11"/>
    <s v="271012419000000000U342"/>
    <n v="-279732"/>
    <n v="-380071"/>
    <x v="209"/>
    <x v="5"/>
    <d v="2025-11-04T00:00:00"/>
    <x v="1"/>
    <s v="Cayenne"/>
  </r>
  <r>
    <d v="2025-11-07T00:00:00"/>
    <x v="2"/>
    <x v="0"/>
    <x v="1"/>
    <n v="140900"/>
    <x v="4"/>
    <s v="AF"/>
    <s v="P6-EU&lt;9_0330200.0331120-M0476210"/>
    <s v="TK606"/>
    <s v="ACT"/>
    <s v="416D"/>
    <s v="EXXONMOBIL PETROLEUM &amp; CHEMICALS MOGAS"/>
    <s v="AAD"/>
    <s v="6-EU&lt;95"/>
    <s v="Eurobob"/>
    <s v="GLN"/>
    <x v="11"/>
    <s v="271012419000000000U342"/>
    <n v="-240637"/>
    <n v="-326952"/>
    <x v="209"/>
    <x v="5"/>
    <d v="2025-11-04T00:00:00"/>
    <x v="1"/>
    <s v="Cayenne"/>
  </r>
  <r>
    <d v="2025-11-07T00:00:00"/>
    <x v="2"/>
    <x v="0"/>
    <x v="1"/>
    <n v="141400"/>
    <x v="1"/>
    <s v="OE"/>
    <s v="P6-OLO8_0330905.0331322-M0476585"/>
    <s v="TK607"/>
    <s v="ACT"/>
    <s v="416D"/>
    <s v="EXXONMOBIL PETROLEUM &amp; CHEMICALS MOGAS"/>
    <s v="AAD"/>
    <s v="6-OLO8"/>
    <s v="Others Light Oils"/>
    <s v="GLN"/>
    <x v="10"/>
    <s v="271012909000000000   0"/>
    <n v="-156482"/>
    <n v="-201808"/>
    <x v="210"/>
    <x v="3"/>
    <d v="2025-11-06T00:00:00"/>
    <x v="0"/>
    <m/>
  </r>
  <r>
    <d v="2025-11-07T00:00:00"/>
    <x v="2"/>
    <x v="0"/>
    <x v="1"/>
    <n v="141400"/>
    <x v="1"/>
    <s v="OE"/>
    <s v="P6-OLO8_0330905.0331311-M0476586"/>
    <s v="TK600"/>
    <s v="ACT"/>
    <s v="416D"/>
    <s v="EXXONMOBIL PETROLEUM &amp; CHEMICALS MOGAS"/>
    <s v="AAD"/>
    <s v="6-OLO8"/>
    <s v="Others Light Oils"/>
    <s v="GLN"/>
    <x v="10"/>
    <s v="271012909000000000   0"/>
    <n v="156482"/>
    <n v="201808"/>
    <x v="210"/>
    <x v="3"/>
    <d v="2025-11-06T00:00:00"/>
    <x v="0"/>
    <m/>
  </r>
  <r>
    <d v="2025-11-07T00:00:00"/>
    <x v="3"/>
    <x v="5"/>
    <x v="1"/>
    <n v="141400"/>
    <x v="1"/>
    <s v="VT"/>
    <s v="P6-OLO8_0330905.0331311-M0476586"/>
    <s v="TK600"/>
    <s v="ACT"/>
    <s v="416D"/>
    <s v="EXXONMOBIL PETROLEUM &amp; CHEMICALS MOGAS"/>
    <s v="AAD"/>
    <s v="6-OLO8"/>
    <s v="Others Light Oils"/>
    <s v="GLN"/>
    <x v="10"/>
    <s v="271012909000000000   0"/>
    <n v="-85"/>
    <n v="-421"/>
    <x v="210"/>
    <x v="3"/>
    <d v="2025-11-06T00:00:00"/>
    <x v="1"/>
    <m/>
  </r>
  <r>
    <d v="2025-11-07T00:00:00"/>
    <x v="2"/>
    <x v="0"/>
    <x v="1"/>
    <n v="141400"/>
    <x v="1"/>
    <s v="OE"/>
    <s v="P6-OLO8_0330099.0331320-M0476579"/>
    <s v="TK604"/>
    <s v="ACT"/>
    <s v="416D"/>
    <s v="EXXONMOBIL PETROLEUM &amp; CHEMICALS MOGAS"/>
    <s v="AAD"/>
    <s v="6-OLO8"/>
    <s v="Others Light Oils"/>
    <s v="GLN"/>
    <x v="10"/>
    <s v="271012909000000000   0"/>
    <n v="-2463798"/>
    <n v="-3626966"/>
    <x v="211"/>
    <x v="3"/>
    <d v="2025-11-04T00:00:00"/>
    <x v="0"/>
    <m/>
  </r>
  <r>
    <d v="2025-11-07T00:00:00"/>
    <x v="2"/>
    <x v="0"/>
    <x v="1"/>
    <n v="141400"/>
    <x v="1"/>
    <s v="OE"/>
    <s v="P6-OLO8_0330421.0331320-M0476579"/>
    <s v="TK604"/>
    <s v="ACT"/>
    <s v="416D"/>
    <s v="EXXONMOBIL PETROLEUM &amp; CHEMICALS MOGAS"/>
    <s v="AAD"/>
    <s v="6-OLO8"/>
    <s v="Others Light Oils"/>
    <s v="GLN"/>
    <x v="10"/>
    <s v="271012909000000000   0"/>
    <n v="-3018251"/>
    <n v="-4443179"/>
    <x v="211"/>
    <x v="3"/>
    <d v="2025-11-04T00:00:00"/>
    <x v="0"/>
    <m/>
  </r>
  <r>
    <d v="2025-11-07T00:00:00"/>
    <x v="2"/>
    <x v="0"/>
    <x v="1"/>
    <n v="141400"/>
    <x v="1"/>
    <s v="OE"/>
    <s v="P6-OLO8_0330099.0331203-M0476589"/>
    <s v="TK601"/>
    <s v="ACT"/>
    <s v="416D"/>
    <s v="EXXONMOBIL PETROLEUM &amp; CHEMICALS MOGAS"/>
    <s v="AAD"/>
    <s v="6-OLO8"/>
    <s v="Others Light Oils"/>
    <s v="GLN"/>
    <x v="10"/>
    <s v="271012909000000000   0"/>
    <n v="2463798"/>
    <n v="3626966"/>
    <x v="211"/>
    <x v="3"/>
    <d v="2025-11-04T00:00:00"/>
    <x v="0"/>
    <m/>
  </r>
  <r>
    <d v="2025-11-07T00:00:00"/>
    <x v="2"/>
    <x v="0"/>
    <x v="1"/>
    <n v="141400"/>
    <x v="1"/>
    <s v="OE"/>
    <s v="P6-OLO8_0330421.0331203-M0476589"/>
    <s v="TK601"/>
    <s v="ACT"/>
    <s v="416D"/>
    <s v="EXXONMOBIL PETROLEUM &amp; CHEMICALS MOGAS"/>
    <s v="AAD"/>
    <s v="6-OLO8"/>
    <s v="Others Light Oils"/>
    <s v="GLN"/>
    <x v="10"/>
    <s v="271012909000000000   0"/>
    <n v="3018251"/>
    <n v="4443179"/>
    <x v="211"/>
    <x v="3"/>
    <d v="2025-11-04T00:00:00"/>
    <x v="0"/>
    <m/>
  </r>
  <r>
    <d v="2025-11-07T00:00:00"/>
    <x v="3"/>
    <x v="5"/>
    <x v="1"/>
    <n v="141400"/>
    <x v="1"/>
    <s v="VT"/>
    <s v="P6-OLO8_0330421.0331203-M0476589"/>
    <s v="TK601"/>
    <s v="ACT"/>
    <s v="416D"/>
    <s v="EXXONMOBIL PETROLEUM &amp; CHEMICALS MOGAS"/>
    <s v="AAD"/>
    <s v="6-OLO8"/>
    <s v="Others Light Oils"/>
    <s v="GLN"/>
    <x v="10"/>
    <s v="271012909000000000   0"/>
    <n v="-181"/>
    <n v="-1239"/>
    <x v="211"/>
    <x v="3"/>
    <d v="2025-11-04T00:00:00"/>
    <x v="1"/>
    <m/>
  </r>
  <r>
    <d v="2025-11-07T00:00:00"/>
    <x v="2"/>
    <x v="0"/>
    <x v="1"/>
    <n v="140100"/>
    <x v="3"/>
    <s v="AF"/>
    <s v="PC4V-BU_0330996.0330996-M0476374"/>
    <s v="TK555"/>
    <s v="ACT"/>
    <s v="416D"/>
    <s v="EXXONMOBIL PETROLEUM &amp; CHEMICALS MOGAS"/>
    <s v="AAD"/>
    <s v="C4V-BUT2"/>
    <s v="Butane &lt;=90%"/>
    <s v="BUT"/>
    <x v="13"/>
    <s v="271113970000000000   0"/>
    <n v="-235264"/>
    <n v="-404720"/>
    <x v="212"/>
    <x v="8"/>
    <d v="2025-11-06T00:00:00"/>
    <x v="1"/>
    <m/>
  </r>
  <r>
    <d v="2025-11-06T00:00:00"/>
    <x v="2"/>
    <x v="0"/>
    <x v="1"/>
    <n v="140900"/>
    <x v="4"/>
    <s v="AF"/>
    <s v="P1-HVON_0330647.0330647-M0475161"/>
    <s v="TK701"/>
    <s v="ACT"/>
    <s v="NESTE O"/>
    <s v="Neste OYJ (WAF) CH"/>
    <s v="AAD"/>
    <s v="1-HVON"/>
    <s v="Neste Renewable Diesel"/>
    <s v="GO"/>
    <x v="7"/>
    <s v="271019429000000000   0"/>
    <n v="-1"/>
    <n v="-1"/>
    <x v="213"/>
    <x v="5"/>
    <d v="2025-11-05T00:00:00"/>
    <x v="1"/>
    <s v="Spyder"/>
  </r>
  <r>
    <d v="2025-11-06T00:00:00"/>
    <x v="2"/>
    <x v="0"/>
    <x v="1"/>
    <n v="140900"/>
    <x v="4"/>
    <s v="AF"/>
    <s v="P1-HVON_0330859.0331089-M0476119"/>
    <s v="TK701"/>
    <s v="ACT"/>
    <s v="NESTE O"/>
    <s v="Neste OYJ (WAF) CH"/>
    <s v="AAD"/>
    <s v="1-HVON"/>
    <s v="Neste Renewable Diesel"/>
    <s v="GO"/>
    <x v="7"/>
    <s v="271019429000000000   0"/>
    <n v="-1019456"/>
    <n v="-1290941"/>
    <x v="213"/>
    <x v="5"/>
    <d v="2025-11-05T00:00:00"/>
    <x v="1"/>
    <s v="Spyder"/>
  </r>
  <r>
    <d v="2025-11-07T00:00:00"/>
    <x v="2"/>
    <x v="0"/>
    <x v="1"/>
    <n v="91400"/>
    <x v="2"/>
    <s v="BI"/>
    <s v="PC4V-BU_0331296.0331296-M0476513"/>
    <s v="TK608"/>
    <s v="ACT"/>
    <s v="416D"/>
    <s v="EXXONMOBIL PETROLEUM &amp; CHEMICALS MOGAS"/>
    <s v="AAD"/>
    <s v="C4V-BUT2"/>
    <s v="Butane &lt;=90%"/>
    <s v="BUT"/>
    <x v="13"/>
    <s v="271113970000000000   0"/>
    <n v="240158"/>
    <n v="393034"/>
    <x v="214"/>
    <x v="9"/>
    <d v="2025-11-06T00:00:00"/>
    <x v="0"/>
    <m/>
  </r>
  <r>
    <d v="2025-11-07T00:00:00"/>
    <x v="2"/>
    <x v="0"/>
    <x v="1"/>
    <n v="141400"/>
    <x v="1"/>
    <s v="PR"/>
    <s v="P6-EU&lt;9_0330971.0331277-M0476448"/>
    <s v="TK608"/>
    <s v="ACT"/>
    <s v="416D"/>
    <s v="EXXONMOBIL PETROLEUM &amp; CHEMICALS MOGAS"/>
    <s v="AAD"/>
    <s v="6-EU&lt;95"/>
    <s v="Eurobob"/>
    <s v="GLN"/>
    <x v="11"/>
    <s v="271012419000000000U342"/>
    <n v="-555742"/>
    <n v="-752630"/>
    <x v="215"/>
    <x v="1"/>
    <d v="2025-11-07T00:00:00"/>
    <x v="0"/>
    <m/>
  </r>
  <r>
    <d v="2025-11-07T00:00:00"/>
    <x v="2"/>
    <x v="0"/>
    <x v="1"/>
    <n v="141400"/>
    <x v="1"/>
    <s v="PR"/>
    <s v="P6-EU&lt;9_0330099.0331277-M0476448"/>
    <s v="TK608"/>
    <s v="ACT"/>
    <s v="416D"/>
    <s v="EXXONMOBIL PETROLEUM &amp; CHEMICALS MOGAS"/>
    <s v="AAD"/>
    <s v="6-EU&lt;95"/>
    <s v="Eurobob"/>
    <s v="GLN"/>
    <x v="11"/>
    <s v="271012419000000000U342"/>
    <n v="-2514168"/>
    <n v="-3404886"/>
    <x v="215"/>
    <x v="1"/>
    <d v="2025-11-07T00:00:00"/>
    <x v="0"/>
    <m/>
  </r>
  <r>
    <d v="2025-11-07T00:00:00"/>
    <x v="2"/>
    <x v="0"/>
    <x v="1"/>
    <n v="141400"/>
    <x v="1"/>
    <s v="PR"/>
    <s v="P6-EU&lt;9_0330425.0331277-M0476448"/>
    <s v="TK608"/>
    <s v="ACT"/>
    <s v="416D"/>
    <s v="EXXONMOBIL PETROLEUM &amp; CHEMICALS MOGAS"/>
    <s v="AAD"/>
    <s v="6-EU&lt;95"/>
    <s v="Eurobob"/>
    <s v="GLN"/>
    <x v="11"/>
    <s v="271012419000000000U342"/>
    <n v="-1095452"/>
    <n v="-1483548"/>
    <x v="215"/>
    <x v="1"/>
    <d v="2025-11-07T00:00:00"/>
    <x v="0"/>
    <m/>
  </r>
  <r>
    <d v="2025-11-07T00:00:00"/>
    <x v="2"/>
    <x v="0"/>
    <x v="1"/>
    <n v="141400"/>
    <x v="1"/>
    <s v="PR"/>
    <s v="P6-EU&lt;9_0330972.0331277-M0476448"/>
    <s v="TK608"/>
    <s v="ACT"/>
    <s v="416D"/>
    <s v="EXXONMOBIL PETROLEUM &amp; CHEMICALS MOGAS"/>
    <s v="AAD"/>
    <s v="6-EU&lt;95"/>
    <s v="Eurobob"/>
    <s v="GLN"/>
    <x v="11"/>
    <s v="271012419000000000U342"/>
    <n v="-1626137"/>
    <n v="-2202244"/>
    <x v="215"/>
    <x v="1"/>
    <d v="2025-11-07T00:00:00"/>
    <x v="0"/>
    <m/>
  </r>
  <r>
    <d v="2025-11-07T00:00:00"/>
    <x v="2"/>
    <x v="0"/>
    <x v="1"/>
    <n v="141400"/>
    <x v="1"/>
    <s v="PR"/>
    <s v="P6-EU&lt;9_0330582.0331277-M0476448"/>
    <s v="TK608"/>
    <s v="ACT"/>
    <s v="416D"/>
    <s v="EXXONMOBIL PETROLEUM &amp; CHEMICALS MOGAS"/>
    <s v="AAD"/>
    <s v="6-EU&lt;95"/>
    <s v="Eurobob"/>
    <s v="GLN"/>
    <x v="11"/>
    <s v="271012419000000000U342"/>
    <n v="-509180"/>
    <n v="-689572"/>
    <x v="215"/>
    <x v="1"/>
    <d v="2025-11-07T00:00:00"/>
    <x v="0"/>
    <m/>
  </r>
  <r>
    <d v="2025-11-07T00:00:00"/>
    <x v="2"/>
    <x v="0"/>
    <x v="1"/>
    <n v="141400"/>
    <x v="1"/>
    <s v="PR"/>
    <s v="P6-EU&lt;9_0330435.0331277-M0476448"/>
    <s v="TK608"/>
    <s v="ACT"/>
    <s v="416D"/>
    <s v="EXXONMOBIL PETROLEUM &amp; CHEMICALS MOGAS"/>
    <s v="AAD"/>
    <s v="6-EU&lt;95"/>
    <s v="Eurobob"/>
    <s v="GLN"/>
    <x v="11"/>
    <s v="271012419000000000U342"/>
    <n v="-693455"/>
    <n v="-939132"/>
    <x v="215"/>
    <x v="1"/>
    <d v="2025-11-07T00:00:00"/>
    <x v="0"/>
    <m/>
  </r>
  <r>
    <d v="2025-11-07T00:00:00"/>
    <x v="2"/>
    <x v="0"/>
    <x v="1"/>
    <n v="141400"/>
    <x v="1"/>
    <s v="PR"/>
    <s v="P6-EU&lt;9_0330459.0331277-M0476448"/>
    <s v="TK608"/>
    <s v="ACT"/>
    <s v="416D"/>
    <s v="EXXONMOBIL PETROLEUM &amp; CHEMICALS MOGAS"/>
    <s v="AAD"/>
    <s v="6-EU&lt;95"/>
    <s v="Eurobob"/>
    <s v="GLN"/>
    <x v="11"/>
    <s v="271012419000000000U342"/>
    <n v="-590227"/>
    <n v="-799333"/>
    <x v="215"/>
    <x v="1"/>
    <d v="2025-11-07T00:00:00"/>
    <x v="0"/>
    <m/>
  </r>
  <r>
    <d v="2025-11-07T00:00:00"/>
    <x v="2"/>
    <x v="0"/>
    <x v="1"/>
    <n v="141400"/>
    <x v="1"/>
    <s v="PR"/>
    <s v="P6-EU&lt;9_0330484.0331277-M0476448"/>
    <s v="TK608"/>
    <s v="ACT"/>
    <s v="416D"/>
    <s v="EXXONMOBIL PETROLEUM &amp; CHEMICALS MOGAS"/>
    <s v="AAD"/>
    <s v="6-EU&lt;95"/>
    <s v="Eurobob"/>
    <s v="GLN"/>
    <x v="11"/>
    <s v="271012419000000000U342"/>
    <n v="-146332"/>
    <n v="-198175"/>
    <x v="215"/>
    <x v="1"/>
    <d v="2025-11-07T00:00:00"/>
    <x v="0"/>
    <m/>
  </r>
  <r>
    <d v="2025-11-07T00:00:00"/>
    <x v="2"/>
    <x v="0"/>
    <x v="1"/>
    <n v="141400"/>
    <x v="1"/>
    <s v="PR"/>
    <s v="P6-EU&lt;9_0330648.0331277-M0476448"/>
    <s v="TK608"/>
    <s v="ACT"/>
    <s v="416D"/>
    <s v="EXXONMOBIL PETROLEUM &amp; CHEMICALS MOGAS"/>
    <s v="AAD"/>
    <s v="6-EU&lt;95"/>
    <s v="Eurobob"/>
    <s v="GLN"/>
    <x v="11"/>
    <s v="271012419000000000U342"/>
    <n v="-1107378"/>
    <n v="-1499700"/>
    <x v="215"/>
    <x v="1"/>
    <d v="2025-11-07T00:00:00"/>
    <x v="0"/>
    <m/>
  </r>
  <r>
    <d v="2025-11-07T00:00:00"/>
    <x v="2"/>
    <x v="0"/>
    <x v="1"/>
    <n v="141400"/>
    <x v="1"/>
    <s v="PR"/>
    <s v="P6-EU&lt;9_0330058.0331277-M0476448"/>
    <s v="TK608"/>
    <s v="ACT"/>
    <s v="416D"/>
    <s v="EXXONMOBIL PETROLEUM &amp; CHEMICALS MOGAS"/>
    <s v="AAD"/>
    <s v="6-EU&lt;95"/>
    <s v="Eurobob"/>
    <s v="GLN"/>
    <x v="11"/>
    <s v="271012419000000000U342"/>
    <n v="-1462886"/>
    <n v="-1981156"/>
    <x v="215"/>
    <x v="1"/>
    <d v="2025-11-07T00:00:00"/>
    <x v="0"/>
    <m/>
  </r>
  <r>
    <d v="2025-11-07T00:00:00"/>
    <x v="2"/>
    <x v="0"/>
    <x v="1"/>
    <n v="141400"/>
    <x v="1"/>
    <s v="PR"/>
    <s v="P6-EU&lt;9_0330138.0331277-M0476448"/>
    <s v="TK608"/>
    <s v="ACT"/>
    <s v="416D"/>
    <s v="EXXONMOBIL PETROLEUM &amp; CHEMICALS MOGAS"/>
    <s v="AAD"/>
    <s v="6-EU&lt;95"/>
    <s v="Eurobob"/>
    <s v="GLN"/>
    <x v="11"/>
    <s v="271012419000000000U342"/>
    <n v="-2443033"/>
    <n v="-3308550"/>
    <x v="215"/>
    <x v="1"/>
    <d v="2025-11-07T00:00:00"/>
    <x v="0"/>
    <m/>
  </r>
  <r>
    <d v="2025-11-07T00:00:00"/>
    <x v="2"/>
    <x v="0"/>
    <x v="1"/>
    <n v="141400"/>
    <x v="1"/>
    <s v="PR"/>
    <s v="P6-EU&lt;9_0331155.0331277-M0476448"/>
    <s v="TK608"/>
    <s v="ACT"/>
    <s v="416D"/>
    <s v="EXXONMOBIL PETROLEUM &amp; CHEMICALS MOGAS"/>
    <s v="AAD"/>
    <s v="6-EU&lt;95"/>
    <s v="Eurobob"/>
    <s v="GLN"/>
    <x v="11"/>
    <s v="271012419000000000U342"/>
    <n v="-1331373"/>
    <n v="-1803051"/>
    <x v="215"/>
    <x v="1"/>
    <d v="2025-11-07T00:00:00"/>
    <x v="0"/>
    <m/>
  </r>
  <r>
    <d v="2025-11-07T00:00:00"/>
    <x v="2"/>
    <x v="0"/>
    <x v="1"/>
    <n v="141400"/>
    <x v="1"/>
    <s v="PR"/>
    <s v="P6-EU&lt;9_0331259.0331277-M0476448"/>
    <s v="TK608"/>
    <s v="ACT"/>
    <s v="416D"/>
    <s v="EXXONMOBIL PETROLEUM &amp; CHEMICALS MOGAS"/>
    <s v="AAD"/>
    <s v="6-EU&lt;95"/>
    <s v="Eurobob"/>
    <s v="GLN"/>
    <x v="11"/>
    <s v="271012419000000000U342"/>
    <n v="-148957"/>
    <n v="-201729"/>
    <x v="215"/>
    <x v="1"/>
    <d v="2025-11-07T00:00:00"/>
    <x v="0"/>
    <m/>
  </r>
  <r>
    <d v="2025-11-07T00:00:00"/>
    <x v="2"/>
    <x v="0"/>
    <x v="1"/>
    <n v="141400"/>
    <x v="1"/>
    <s v="PR"/>
    <s v="PC4V-BU_0331296.0331296-M0476513"/>
    <s v="TK608"/>
    <s v="ACT"/>
    <s v="416D"/>
    <s v="EXXONMOBIL PETROLEUM &amp; CHEMICALS MOGAS"/>
    <s v="AAD"/>
    <s v="C4V-BUT2"/>
    <s v="Butane &lt;=90%"/>
    <s v="BUT"/>
    <x v="13"/>
    <s v="271113970000000000   0"/>
    <n v="-240158"/>
    <n v="-393034"/>
    <x v="215"/>
    <x v="1"/>
    <d v="2025-11-07T00:00:00"/>
    <x v="0"/>
    <m/>
  </r>
  <r>
    <d v="2025-11-07T00:00:00"/>
    <x v="2"/>
    <x v="0"/>
    <x v="1"/>
    <n v="141400"/>
    <x v="1"/>
    <s v="PR"/>
    <s v="P6-EU&lt;9_0330971.0331324-M0476582"/>
    <s v="TK608"/>
    <s v="ACT"/>
    <s v="416D"/>
    <s v="EXXONMOBIL PETROLEUM &amp; CHEMICALS MOGAS"/>
    <s v="AAD"/>
    <s v="6-EU&lt;95"/>
    <s v="Eurobob"/>
    <s v="GLN"/>
    <x v="11"/>
    <s v="271012419000000000U342"/>
    <n v="555742"/>
    <n v="752630"/>
    <x v="215"/>
    <x v="1"/>
    <d v="2025-11-07T00:00:00"/>
    <x v="0"/>
    <m/>
  </r>
  <r>
    <d v="2025-11-07T00:00:00"/>
    <x v="2"/>
    <x v="0"/>
    <x v="1"/>
    <n v="141400"/>
    <x v="1"/>
    <s v="PR"/>
    <s v="P6-EU&lt;9_0330099.0331324-M0476582"/>
    <s v="TK608"/>
    <s v="ACT"/>
    <s v="416D"/>
    <s v="EXXONMOBIL PETROLEUM &amp; CHEMICALS MOGAS"/>
    <s v="AAD"/>
    <s v="6-EU&lt;95"/>
    <s v="Eurobob"/>
    <s v="GLN"/>
    <x v="11"/>
    <s v="271012419000000000U342"/>
    <n v="2514168"/>
    <n v="3404886"/>
    <x v="215"/>
    <x v="1"/>
    <d v="2025-11-07T00:00:00"/>
    <x v="0"/>
    <m/>
  </r>
  <r>
    <d v="2025-11-07T00:00:00"/>
    <x v="2"/>
    <x v="0"/>
    <x v="1"/>
    <n v="141400"/>
    <x v="1"/>
    <s v="PR"/>
    <s v="P6-EU&lt;9_0330425.0331324-M0476582"/>
    <s v="TK608"/>
    <s v="ACT"/>
    <s v="416D"/>
    <s v="EXXONMOBIL PETROLEUM &amp; CHEMICALS MOGAS"/>
    <s v="AAD"/>
    <s v="6-EU&lt;95"/>
    <s v="Eurobob"/>
    <s v="GLN"/>
    <x v="11"/>
    <s v="271012419000000000U342"/>
    <n v="1095452"/>
    <n v="1483548"/>
    <x v="215"/>
    <x v="1"/>
    <d v="2025-11-07T00:00:00"/>
    <x v="0"/>
    <m/>
  </r>
  <r>
    <d v="2025-11-07T00:00:00"/>
    <x v="2"/>
    <x v="0"/>
    <x v="1"/>
    <n v="141400"/>
    <x v="1"/>
    <s v="PR"/>
    <s v="P6-EU&lt;9_0330972.0331324-M0476582"/>
    <s v="TK608"/>
    <s v="ACT"/>
    <s v="416D"/>
    <s v="EXXONMOBIL PETROLEUM &amp; CHEMICALS MOGAS"/>
    <s v="AAD"/>
    <s v="6-EU&lt;95"/>
    <s v="Eurobob"/>
    <s v="GLN"/>
    <x v="11"/>
    <s v="271012419000000000U342"/>
    <n v="1626137"/>
    <n v="2202244"/>
    <x v="215"/>
    <x v="1"/>
    <d v="2025-11-07T00:00:00"/>
    <x v="0"/>
    <m/>
  </r>
  <r>
    <d v="2025-11-07T00:00:00"/>
    <x v="2"/>
    <x v="0"/>
    <x v="1"/>
    <n v="141400"/>
    <x v="1"/>
    <s v="PR"/>
    <s v="P6-EU&lt;9_0330582.0331324-M0476582"/>
    <s v="TK608"/>
    <s v="ACT"/>
    <s v="416D"/>
    <s v="EXXONMOBIL PETROLEUM &amp; CHEMICALS MOGAS"/>
    <s v="AAD"/>
    <s v="6-EU&lt;95"/>
    <s v="Eurobob"/>
    <s v="GLN"/>
    <x v="11"/>
    <s v="271012419000000000U342"/>
    <n v="509180"/>
    <n v="689572"/>
    <x v="215"/>
    <x v="1"/>
    <d v="2025-11-07T00:00:00"/>
    <x v="0"/>
    <m/>
  </r>
  <r>
    <d v="2025-11-07T00:00:00"/>
    <x v="2"/>
    <x v="0"/>
    <x v="1"/>
    <n v="141400"/>
    <x v="1"/>
    <s v="PR"/>
    <s v="P6-EU&lt;9_0330435.0331324-M0476582"/>
    <s v="TK608"/>
    <s v="ACT"/>
    <s v="416D"/>
    <s v="EXXONMOBIL PETROLEUM &amp; CHEMICALS MOGAS"/>
    <s v="AAD"/>
    <s v="6-EU&lt;95"/>
    <s v="Eurobob"/>
    <s v="GLN"/>
    <x v="11"/>
    <s v="271012419000000000U342"/>
    <n v="693455"/>
    <n v="939132"/>
    <x v="215"/>
    <x v="1"/>
    <d v="2025-11-07T00:00:00"/>
    <x v="0"/>
    <m/>
  </r>
  <r>
    <d v="2025-11-07T00:00:00"/>
    <x v="2"/>
    <x v="0"/>
    <x v="1"/>
    <n v="141400"/>
    <x v="1"/>
    <s v="PR"/>
    <s v="P6-EU&lt;9_0330459.0331324-M0476582"/>
    <s v="TK608"/>
    <s v="ACT"/>
    <s v="416D"/>
    <s v="EXXONMOBIL PETROLEUM &amp; CHEMICALS MOGAS"/>
    <s v="AAD"/>
    <s v="6-EU&lt;95"/>
    <s v="Eurobob"/>
    <s v="GLN"/>
    <x v="11"/>
    <s v="271012419000000000U342"/>
    <n v="590227"/>
    <n v="799333"/>
    <x v="215"/>
    <x v="1"/>
    <d v="2025-11-07T00:00:00"/>
    <x v="0"/>
    <m/>
  </r>
  <r>
    <d v="2025-11-07T00:00:00"/>
    <x v="2"/>
    <x v="0"/>
    <x v="1"/>
    <n v="141400"/>
    <x v="1"/>
    <s v="PR"/>
    <s v="P6-EU&lt;9_0330484.0331324-M0476582"/>
    <s v="TK608"/>
    <s v="ACT"/>
    <s v="416D"/>
    <s v="EXXONMOBIL PETROLEUM &amp; CHEMICALS MOGAS"/>
    <s v="AAD"/>
    <s v="6-EU&lt;95"/>
    <s v="Eurobob"/>
    <s v="GLN"/>
    <x v="11"/>
    <s v="271012419000000000U342"/>
    <n v="146332"/>
    <n v="198175"/>
    <x v="215"/>
    <x v="1"/>
    <d v="2025-11-07T00:00:00"/>
    <x v="0"/>
    <m/>
  </r>
  <r>
    <d v="2025-11-07T00:00:00"/>
    <x v="2"/>
    <x v="0"/>
    <x v="1"/>
    <n v="141400"/>
    <x v="1"/>
    <s v="PR"/>
    <s v="P6-EU&lt;9_0330648.0331324-M0476582"/>
    <s v="TK608"/>
    <s v="ACT"/>
    <s v="416D"/>
    <s v="EXXONMOBIL PETROLEUM &amp; CHEMICALS MOGAS"/>
    <s v="AAD"/>
    <s v="6-EU&lt;95"/>
    <s v="Eurobob"/>
    <s v="GLN"/>
    <x v="11"/>
    <s v="271012419000000000U342"/>
    <n v="1107378"/>
    <n v="1499700"/>
    <x v="215"/>
    <x v="1"/>
    <d v="2025-11-07T00:00:00"/>
    <x v="0"/>
    <m/>
  </r>
  <r>
    <d v="2025-11-07T00:00:00"/>
    <x v="2"/>
    <x v="0"/>
    <x v="1"/>
    <n v="141400"/>
    <x v="1"/>
    <s v="PR"/>
    <s v="P6-EU&lt;9_0330058.0331324-M0476582"/>
    <s v="TK608"/>
    <s v="ACT"/>
    <s v="416D"/>
    <s v="EXXONMOBIL PETROLEUM &amp; CHEMICALS MOGAS"/>
    <s v="AAD"/>
    <s v="6-EU&lt;95"/>
    <s v="Eurobob"/>
    <s v="GLN"/>
    <x v="11"/>
    <s v="271012419000000000U342"/>
    <n v="1462886"/>
    <n v="1981156"/>
    <x v="215"/>
    <x v="1"/>
    <d v="2025-11-07T00:00:00"/>
    <x v="0"/>
    <m/>
  </r>
  <r>
    <d v="2025-11-07T00:00:00"/>
    <x v="2"/>
    <x v="0"/>
    <x v="1"/>
    <n v="141400"/>
    <x v="1"/>
    <s v="PR"/>
    <s v="P6-EU&lt;9_0330138.0331324-M0476582"/>
    <s v="TK608"/>
    <s v="ACT"/>
    <s v="416D"/>
    <s v="EXXONMOBIL PETROLEUM &amp; CHEMICALS MOGAS"/>
    <s v="AAD"/>
    <s v="6-EU&lt;95"/>
    <s v="Eurobob"/>
    <s v="GLN"/>
    <x v="11"/>
    <s v="271012419000000000U342"/>
    <n v="2443033"/>
    <n v="3308550"/>
    <x v="215"/>
    <x v="1"/>
    <d v="2025-11-07T00:00:00"/>
    <x v="0"/>
    <m/>
  </r>
  <r>
    <d v="2025-11-07T00:00:00"/>
    <x v="2"/>
    <x v="0"/>
    <x v="1"/>
    <n v="141400"/>
    <x v="1"/>
    <s v="PR"/>
    <s v="P6-EU&lt;9_0331155.0331324-M0476582"/>
    <s v="TK608"/>
    <s v="ACT"/>
    <s v="416D"/>
    <s v="EXXONMOBIL PETROLEUM &amp; CHEMICALS MOGAS"/>
    <s v="AAD"/>
    <s v="6-EU&lt;95"/>
    <s v="Eurobob"/>
    <s v="GLN"/>
    <x v="11"/>
    <s v="271012419000000000U342"/>
    <n v="1331373"/>
    <n v="1803051"/>
    <x v="215"/>
    <x v="1"/>
    <d v="2025-11-07T00:00:00"/>
    <x v="0"/>
    <m/>
  </r>
  <r>
    <d v="2025-11-07T00:00:00"/>
    <x v="2"/>
    <x v="0"/>
    <x v="1"/>
    <n v="141400"/>
    <x v="1"/>
    <s v="PR"/>
    <s v="P6-EU&lt;9_0331259.0331324-M0476582"/>
    <s v="TK608"/>
    <s v="ACT"/>
    <s v="416D"/>
    <s v="EXXONMOBIL PETROLEUM &amp; CHEMICALS MOGAS"/>
    <s v="AAD"/>
    <s v="6-EU&lt;95"/>
    <s v="Eurobob"/>
    <s v="GLN"/>
    <x v="11"/>
    <s v="271012419000000000U342"/>
    <n v="148957"/>
    <n v="201729"/>
    <x v="215"/>
    <x v="1"/>
    <d v="2025-11-07T00:00:00"/>
    <x v="0"/>
    <m/>
  </r>
  <r>
    <d v="2025-11-07T00:00:00"/>
    <x v="2"/>
    <x v="0"/>
    <x v="1"/>
    <n v="141400"/>
    <x v="1"/>
    <s v="PR"/>
    <s v="P6-EU&lt;9_0331296.0331324-M0476582"/>
    <s v="TK608"/>
    <s v="ACT"/>
    <s v="416D"/>
    <s v="EXXONMOBIL PETROLEUM &amp; CHEMICALS MOGAS"/>
    <s v="AAD"/>
    <s v="6-EU&lt;95"/>
    <s v="Eurobob"/>
    <s v="GLN"/>
    <x v="11"/>
    <s v="271012419000000000U342"/>
    <n v="290216"/>
    <n v="393034"/>
    <x v="215"/>
    <x v="1"/>
    <d v="2025-11-07T00:00:00"/>
    <x v="0"/>
    <m/>
  </r>
  <r>
    <d v="2025-11-07T00:00:00"/>
    <x v="2"/>
    <x v="0"/>
    <x v="1"/>
    <n v="141400"/>
    <x v="1"/>
    <s v="OE"/>
    <s v="P1-HVON_0330728.0330728-M0475352"/>
    <s v="TK715"/>
    <s v="ACT"/>
    <s v="NESTE S"/>
    <s v="Neste Singapore (WAF)"/>
    <s v="AAD"/>
    <s v="1-HVON"/>
    <s v="Neste Renewable Diesel"/>
    <s v="GO"/>
    <x v="7"/>
    <s v="271019429000000000   0"/>
    <n v="-400000"/>
    <n v="-510660"/>
    <x v="216"/>
    <x v="13"/>
    <d v="2025-11-07T00:00:00"/>
    <x v="1"/>
    <m/>
  </r>
  <r>
    <d v="2025-11-07T00:00:00"/>
    <x v="2"/>
    <x v="0"/>
    <x v="1"/>
    <n v="141400"/>
    <x v="1"/>
    <s v="OE"/>
    <s v="P1-HVON_0331161.0331161-M0476280"/>
    <s v="TK709"/>
    <s v="ACT"/>
    <s v="NESTE O"/>
    <s v="Neste OYJ (WAF) CH"/>
    <s v="AAD"/>
    <s v="1-HVON"/>
    <s v="Neste Renewable Diesel"/>
    <s v="GO"/>
    <x v="7"/>
    <s v="271019429000000000   0"/>
    <n v="-400255"/>
    <n v="-510660"/>
    <x v="216"/>
    <x v="13"/>
    <d v="2025-11-07T00:00:00"/>
    <x v="1"/>
    <m/>
  </r>
  <r>
    <d v="2025-11-07T00:00:00"/>
    <x v="2"/>
    <x v="0"/>
    <x v="1"/>
    <n v="141400"/>
    <x v="1"/>
    <s v="OE"/>
    <s v="P1-HVON_0331161.0331326-M0476591"/>
    <s v="TK715"/>
    <s v="ACT"/>
    <s v="NESTE O"/>
    <s v="Neste OYJ (WAF) CH"/>
    <s v="AAD"/>
    <s v="1-HVON"/>
    <s v="Neste Renewable Diesel"/>
    <s v="GO"/>
    <x v="7"/>
    <s v="271019429000000000   0"/>
    <n v="400000"/>
    <n v="510660"/>
    <x v="216"/>
    <x v="13"/>
    <d v="2025-11-07T00:00:00"/>
    <x v="1"/>
    <m/>
  </r>
  <r>
    <d v="2025-11-07T00:00:00"/>
    <x v="2"/>
    <x v="0"/>
    <x v="1"/>
    <n v="141400"/>
    <x v="1"/>
    <s v="OE"/>
    <s v="P1-HVON_0330728.0331325-M0476592"/>
    <s v="TK709"/>
    <s v="ACT"/>
    <s v="NESTE S"/>
    <s v="Neste Singapore (WAF)"/>
    <s v="AAD"/>
    <s v="1-HVON"/>
    <s v="Neste Renewable Diesel"/>
    <s v="GO"/>
    <x v="7"/>
    <s v="271019429000000000   0"/>
    <n v="400255"/>
    <n v="510660"/>
    <x v="216"/>
    <x v="13"/>
    <d v="2025-11-07T00:00:00"/>
    <x v="1"/>
    <m/>
  </r>
  <r>
    <d v="2025-11-07T00:00:00"/>
    <x v="2"/>
    <x v="0"/>
    <x v="1"/>
    <n v="91400"/>
    <x v="2"/>
    <s v="BI"/>
    <s v="P6-OLO3_0331064.0331064-M0476529"/>
    <s v="TK611"/>
    <s v="ACT"/>
    <s v="416D"/>
    <s v="EXXONMOBIL PETROLEUM &amp; CHEMICALS MOGAS"/>
    <s v="AAD"/>
    <s v="6-OLO3"/>
    <s v="Alkylate"/>
    <s v="GLN"/>
    <x v="10"/>
    <s v="271012909000000000   0"/>
    <n v="2981920"/>
    <n v="4268637"/>
    <x v="217"/>
    <x v="7"/>
    <d v="2025-10-31T00:00:00"/>
    <x v="0"/>
    <s v="Marbella"/>
  </r>
  <r>
    <d v="2025-11-07T00:00:00"/>
    <x v="2"/>
    <x v="0"/>
    <x v="1"/>
    <n v="140900"/>
    <x v="4"/>
    <s v="AF"/>
    <s v="PC3V-PR_0330353.0330353-M0474554"/>
    <s v="TK1020"/>
    <s v="ACT"/>
    <s v="VITOL"/>
    <s v="Vitol S.A."/>
    <s v="AAD"/>
    <s v="C3V-PRO2"/>
    <s v="C3-Propaan &gt;90% &lt;99%"/>
    <s v="LPG"/>
    <x v="16"/>
    <s v="271112940000000000   0"/>
    <n v="-2204569"/>
    <n v="-4337141"/>
    <x v="218"/>
    <x v="14"/>
    <d v="2025-11-05T00:00:00"/>
    <x v="1"/>
    <s v="CGAS PANTHER"/>
  </r>
  <r>
    <d v="2025-11-07T00:00:00"/>
    <x v="2"/>
    <x v="0"/>
    <x v="1"/>
    <n v="140900"/>
    <x v="4"/>
    <s v="AF"/>
    <s v="P6-EU&lt;9_0330200.0331120-M0476210"/>
    <s v="TK606"/>
    <s v="ACT"/>
    <s v="416D"/>
    <s v="EXXONMOBIL PETROLEUM &amp; CHEMICALS MOGAS"/>
    <s v="AAD"/>
    <s v="6-EU&lt;95"/>
    <s v="Eurobob"/>
    <s v="GLN"/>
    <x v="11"/>
    <s v="271012419000000000U342"/>
    <n v="-382063"/>
    <n v="-519108"/>
    <x v="219"/>
    <x v="5"/>
    <d v="2025-11-05T00:00:00"/>
    <x v="1"/>
    <s v="Ventrans II"/>
  </r>
  <r>
    <d v="2025-11-07T00:00:00"/>
    <x v="2"/>
    <x v="0"/>
    <x v="1"/>
    <n v="140900"/>
    <x v="4"/>
    <s v="AF"/>
    <s v="P6-EU&lt;9_0330058.0331120-M0476210"/>
    <s v="TK606"/>
    <s v="ACT"/>
    <s v="416D"/>
    <s v="EXXONMOBIL PETROLEUM &amp; CHEMICALS MOGAS"/>
    <s v="AAD"/>
    <s v="6-EU&lt;95"/>
    <s v="Eurobob"/>
    <s v="GLN"/>
    <x v="11"/>
    <s v="271012419000000000U342"/>
    <n v="-1590106"/>
    <n v="-2160470"/>
    <x v="219"/>
    <x v="5"/>
    <d v="2025-11-05T00:00:00"/>
    <x v="1"/>
    <s v="Ventrans II"/>
  </r>
  <r>
    <d v="2025-11-07T00:00:00"/>
    <x v="2"/>
    <x v="0"/>
    <x v="1"/>
    <n v="140900"/>
    <x v="4"/>
    <s v="AF"/>
    <s v="P6-EU&lt;9_0330100.0331120-M0476210"/>
    <s v="TK606"/>
    <s v="ACT"/>
    <s v="416D"/>
    <s v="EXXONMOBIL PETROLEUM &amp; CHEMICALS MOGAS"/>
    <s v="AAD"/>
    <s v="6-EU&lt;95"/>
    <s v="Eurobob"/>
    <s v="GLN"/>
    <x v="11"/>
    <s v="271012419000000000U342"/>
    <n v="-29429"/>
    <n v="-39985"/>
    <x v="219"/>
    <x v="5"/>
    <d v="2025-11-05T00:00:00"/>
    <x v="1"/>
    <s v="Ventrans II"/>
  </r>
  <r>
    <d v="2025-11-07T00:00:00"/>
    <x v="3"/>
    <x v="3"/>
    <x v="1"/>
    <n v="141400"/>
    <x v="1"/>
    <s v="VT"/>
    <s v="P6-SLO1_0330138.0330626-M0475210"/>
    <s v="TK611"/>
    <s v="ACT"/>
    <s v="416D"/>
    <s v="EXXONMOBIL PETROLEUM &amp; CHEMICALS MOGAS"/>
    <s v="AAD"/>
    <s v="6-SLO1"/>
    <s v="Special Light Oils"/>
    <s v="GLN"/>
    <x v="12"/>
    <s v="271012259000000000   0"/>
    <n v="-3601"/>
    <n v="-5221"/>
    <x v="220"/>
    <x v="15"/>
    <d v="2025-11-07T00:00:00"/>
    <x v="1"/>
    <m/>
  </r>
  <r>
    <d v="2025-11-07T00:00:00"/>
    <x v="3"/>
    <x v="4"/>
    <x v="1"/>
    <n v="141400"/>
    <x v="1"/>
    <s v="VT"/>
    <s v="P6-SLO1_0330138.0330626-M0475210"/>
    <s v="TK611"/>
    <s v="ACT"/>
    <s v="416D"/>
    <s v="EXXONMOBIL PETROLEUM &amp; CHEMICALS MOGAS"/>
    <s v="AAD"/>
    <s v="6-SLO1"/>
    <s v="Special Light Oils"/>
    <s v="GLN"/>
    <x v="12"/>
    <s v="271012259000000000   0"/>
    <n v="-5565"/>
    <n v="-8068"/>
    <x v="220"/>
    <x v="15"/>
    <d v="2025-11-07T00:00:00"/>
    <x v="1"/>
    <m/>
  </r>
  <r>
    <d v="2025-11-07T00:00:00"/>
    <x v="3"/>
    <x v="3"/>
    <x v="1"/>
    <n v="141400"/>
    <x v="1"/>
    <s v="VT"/>
    <s v="P6-EU&lt;9_0330100.0331120-M0476210"/>
    <s v="TK606"/>
    <s v="ACT"/>
    <s v="416D"/>
    <s v="EXXONMOBIL PETROLEUM &amp; CHEMICALS MOGAS"/>
    <s v="AAD"/>
    <s v="6-EU&lt;95"/>
    <s v="Eurobob"/>
    <s v="GLN"/>
    <x v="11"/>
    <s v="271012419000000000U342"/>
    <n v="-14263"/>
    <n v="-19379"/>
    <x v="221"/>
    <x v="15"/>
    <d v="2025-11-07T00:00:00"/>
    <x v="1"/>
    <m/>
  </r>
  <r>
    <d v="2025-11-07T00:00:00"/>
    <x v="3"/>
    <x v="4"/>
    <x v="1"/>
    <n v="141400"/>
    <x v="1"/>
    <s v="VT"/>
    <s v="P6-EU&lt;9_0330100.0331120-M0476210"/>
    <s v="TK606"/>
    <s v="ACT"/>
    <s v="416D"/>
    <s v="EXXONMOBIL PETROLEUM &amp; CHEMICALS MOGAS"/>
    <s v="AAD"/>
    <s v="6-EU&lt;95"/>
    <s v="Eurobob"/>
    <s v="GLN"/>
    <x v="11"/>
    <s v="271012419000000000U342"/>
    <n v="-21"/>
    <n v="-28"/>
    <x v="221"/>
    <x v="15"/>
    <d v="2025-11-07T00:00:00"/>
    <x v="1"/>
    <m/>
  </r>
  <r>
    <d v="2025-11-07T00:00:00"/>
    <x v="3"/>
    <x v="3"/>
    <x v="1"/>
    <n v="141400"/>
    <x v="1"/>
    <s v="VT"/>
    <s v="P6-OLO8_0330421.0331320-M0476579"/>
    <s v="TK604"/>
    <s v="ACT"/>
    <s v="416D"/>
    <s v="EXXONMOBIL PETROLEUM &amp; CHEMICALS MOGAS"/>
    <s v="AAD"/>
    <s v="6-OLO8"/>
    <s v="Others Light Oils"/>
    <s v="GLN"/>
    <x v="10"/>
    <s v="271012909000000000   0"/>
    <n v="-7506"/>
    <n v="-11050"/>
    <x v="222"/>
    <x v="15"/>
    <d v="2025-11-07T00:00:00"/>
    <x v="1"/>
    <m/>
  </r>
  <r>
    <d v="2025-11-07T00:00:00"/>
    <x v="3"/>
    <x v="4"/>
    <x v="1"/>
    <n v="141400"/>
    <x v="1"/>
    <s v="VT"/>
    <s v="P6-OLO8_0330421.0331320-M0476579"/>
    <s v="TK604"/>
    <s v="ACT"/>
    <s v="416D"/>
    <s v="EXXONMOBIL PETROLEUM &amp; CHEMICALS MOGAS"/>
    <s v="AAD"/>
    <s v="6-OLO8"/>
    <s v="Others Light Oils"/>
    <s v="GLN"/>
    <x v="10"/>
    <s v="271012909000000000   0"/>
    <n v="-901"/>
    <n v="-1326"/>
    <x v="222"/>
    <x v="15"/>
    <d v="2025-11-07T00:00:00"/>
    <x v="1"/>
    <m/>
  </r>
  <r>
    <d v="2025-11-07T00:00:00"/>
    <x v="3"/>
    <x v="3"/>
    <x v="1"/>
    <n v="141400"/>
    <x v="1"/>
    <s v="VT"/>
    <s v="P6-XYL2_0330425.0331110-M0476171"/>
    <s v="TK605"/>
    <s v="ACT"/>
    <s v="416D"/>
    <s v="EXXONMOBIL PETROLEUM &amp; CHEMICALS MOGAS"/>
    <s v="AAD"/>
    <s v="6-XYL2"/>
    <s v="Xylene"/>
    <s v="GLN"/>
    <x v="15"/>
    <s v="270730009000000000   0"/>
    <n v="-12182"/>
    <n v="-17187"/>
    <x v="223"/>
    <x v="15"/>
    <d v="2025-11-07T00:00:00"/>
    <x v="1"/>
    <m/>
  </r>
  <r>
    <d v="2025-11-07T00:00:00"/>
    <x v="3"/>
    <x v="4"/>
    <x v="1"/>
    <n v="141400"/>
    <x v="1"/>
    <s v="VT"/>
    <s v="P6-XYL2_0330425.0331110-M0476171"/>
    <s v="TK605"/>
    <s v="ACT"/>
    <s v="416D"/>
    <s v="EXXONMOBIL PETROLEUM &amp; CHEMICALS MOGAS"/>
    <s v="AAD"/>
    <s v="6-XYL2"/>
    <s v="Xylene"/>
    <s v="GLN"/>
    <x v="15"/>
    <s v="270730009000000000   0"/>
    <n v="-993"/>
    <n v="-1401"/>
    <x v="223"/>
    <x v="15"/>
    <d v="2025-11-07T00:00:00"/>
    <x v="1"/>
    <m/>
  </r>
  <r>
    <d v="2025-11-07T00:00:00"/>
    <x v="3"/>
    <x v="3"/>
    <x v="1"/>
    <n v="141400"/>
    <x v="1"/>
    <s v="MB"/>
    <s v="P1-HVON_0329829.0330691-M0475290"/>
    <s v="TK701"/>
    <s v="ACT"/>
    <s v="NESTE S"/>
    <s v="Neste Singapore (WAF)"/>
    <s v="AAD"/>
    <s v="1-HVON"/>
    <s v="Neste Renewable Diesel"/>
    <s v="GO"/>
    <x v="7"/>
    <s v="271019429000000000   0"/>
    <n v="4593"/>
    <n v="5816"/>
    <x v="224"/>
    <x v="15"/>
    <d v="2025-11-07T00:00:00"/>
    <x v="1"/>
    <m/>
  </r>
  <r>
    <d v="2025-11-07T00:00:00"/>
    <x v="3"/>
    <x v="3"/>
    <x v="1"/>
    <n v="141400"/>
    <x v="1"/>
    <s v="MB"/>
    <s v="P1-HVON_0329936.0330838-M0475601"/>
    <s v="TK701"/>
    <s v="ACT"/>
    <s v="NESTE N"/>
    <s v="Neste OYJ (NAF) CH"/>
    <s v="AAD"/>
    <s v="1-HVON"/>
    <s v="Neste Renewable Diesel"/>
    <s v="GO"/>
    <x v="7"/>
    <s v="271019429000000000   0"/>
    <n v="298"/>
    <n v="378"/>
    <x v="224"/>
    <x v="15"/>
    <d v="2025-11-07T00:00:00"/>
    <x v="1"/>
    <m/>
  </r>
  <r>
    <d v="2025-11-07T00:00:00"/>
    <x v="3"/>
    <x v="3"/>
    <x v="1"/>
    <n v="141400"/>
    <x v="1"/>
    <s v="MB"/>
    <s v="P1-HVON_0330859.0331089-M0476119"/>
    <s v="TK701"/>
    <s v="ACT"/>
    <s v="NESTE O"/>
    <s v="Neste OYJ (WAF) CH"/>
    <s v="AAD"/>
    <s v="1-HVON"/>
    <s v="Neste Renewable Diesel"/>
    <s v="GO"/>
    <x v="7"/>
    <s v="271019429000000000   0"/>
    <n v="29129"/>
    <n v="36886"/>
    <x v="224"/>
    <x v="15"/>
    <d v="2025-11-07T00:00:00"/>
    <x v="1"/>
    <m/>
  </r>
  <r>
    <d v="2025-11-07T00:00:00"/>
    <x v="3"/>
    <x v="4"/>
    <x v="1"/>
    <n v="141400"/>
    <x v="1"/>
    <s v="MB"/>
    <s v="P1-HVON_0329829.0330691-M0475290"/>
    <s v="TK701"/>
    <s v="ACT"/>
    <s v="NESTE S"/>
    <s v="Neste Singapore (WAF)"/>
    <s v="AAD"/>
    <s v="1-HVON"/>
    <s v="Neste Renewable Diesel"/>
    <s v="GO"/>
    <x v="7"/>
    <s v="271019429000000000   0"/>
    <n v="165"/>
    <n v="209"/>
    <x v="224"/>
    <x v="15"/>
    <d v="2025-11-07T00:00:00"/>
    <x v="1"/>
    <m/>
  </r>
  <r>
    <d v="2025-11-07T00:00:00"/>
    <x v="3"/>
    <x v="4"/>
    <x v="1"/>
    <n v="141400"/>
    <x v="1"/>
    <s v="MB"/>
    <s v="P1-HVON_0329936.0330838-M0475601"/>
    <s v="TK701"/>
    <s v="ACT"/>
    <s v="NESTE N"/>
    <s v="Neste OYJ (NAF) CH"/>
    <s v="AAD"/>
    <s v="1-HVON"/>
    <s v="Neste Renewable Diesel"/>
    <s v="GO"/>
    <x v="7"/>
    <s v="271019429000000000   0"/>
    <n v="11"/>
    <n v="14"/>
    <x v="224"/>
    <x v="15"/>
    <d v="2025-11-07T00:00:00"/>
    <x v="1"/>
    <m/>
  </r>
  <r>
    <d v="2025-11-07T00:00:00"/>
    <x v="3"/>
    <x v="4"/>
    <x v="1"/>
    <n v="141400"/>
    <x v="1"/>
    <s v="MB"/>
    <s v="P1-HVON_0330859.0331089-M0476119"/>
    <s v="TK701"/>
    <s v="ACT"/>
    <s v="NESTE O"/>
    <s v="Neste OYJ (WAF) CH"/>
    <s v="AAD"/>
    <s v="1-HVON"/>
    <s v="Neste Renewable Diesel"/>
    <s v="GO"/>
    <x v="7"/>
    <s v="271019429000000000   0"/>
    <n v="1047"/>
    <n v="1326"/>
    <x v="224"/>
    <x v="15"/>
    <d v="2025-11-07T00:00:00"/>
    <x v="1"/>
    <m/>
  </r>
  <r>
    <d v="2025-11-07T00:00:00"/>
    <x v="3"/>
    <x v="3"/>
    <x v="1"/>
    <n v="141400"/>
    <x v="1"/>
    <s v="MB"/>
    <s v="P1-HVON_0329936.0330772-M0475412"/>
    <s v="TK702"/>
    <s v="ACT"/>
    <s v="NESTE N"/>
    <s v="Neste OYJ (NAF) CH"/>
    <s v="AAD"/>
    <s v="1-HVON"/>
    <s v="Neste Renewable Diesel"/>
    <s v="GO"/>
    <x v="7"/>
    <s v="271019429000000000   0"/>
    <n v="82"/>
    <n v="104"/>
    <x v="225"/>
    <x v="15"/>
    <d v="2025-11-07T00:00:00"/>
    <x v="1"/>
    <m/>
  </r>
  <r>
    <d v="2025-11-07T00:00:00"/>
    <x v="3"/>
    <x v="3"/>
    <x v="1"/>
    <n v="141400"/>
    <x v="1"/>
    <s v="MB"/>
    <s v="P1-HVON_0328291.0330344-M0474538"/>
    <s v="TK702"/>
    <s v="ACT"/>
    <s v="NESTE S"/>
    <s v="Neste Singapore (WAF)"/>
    <s v="AAD"/>
    <s v="1-HVON"/>
    <s v="Neste Renewable Diesel"/>
    <s v="GO"/>
    <x v="7"/>
    <s v="271019429000000000   0"/>
    <n v="1694"/>
    <n v="2158"/>
    <x v="225"/>
    <x v="15"/>
    <d v="2025-11-07T00:00:00"/>
    <x v="1"/>
    <m/>
  </r>
  <r>
    <d v="2025-11-07T00:00:00"/>
    <x v="3"/>
    <x v="4"/>
    <x v="1"/>
    <n v="141400"/>
    <x v="1"/>
    <s v="MB"/>
    <s v="P1-HVON_0329936.0330772-M0475412"/>
    <s v="TK702"/>
    <s v="ACT"/>
    <s v="NESTE N"/>
    <s v="Neste OYJ (NAF) CH"/>
    <s v="AAD"/>
    <s v="1-HVON"/>
    <s v="Neste Renewable Diesel"/>
    <s v="GO"/>
    <x v="7"/>
    <s v="271019429000000000   0"/>
    <n v="85"/>
    <n v="108"/>
    <x v="225"/>
    <x v="15"/>
    <d v="2025-11-07T00:00:00"/>
    <x v="1"/>
    <m/>
  </r>
  <r>
    <d v="2025-11-07T00:00:00"/>
    <x v="3"/>
    <x v="4"/>
    <x v="1"/>
    <n v="141400"/>
    <x v="1"/>
    <s v="MB"/>
    <s v="P1-HVON_0328291.0330344-M0474538"/>
    <s v="TK702"/>
    <s v="ACT"/>
    <s v="NESTE S"/>
    <s v="Neste Singapore (WAF)"/>
    <s v="AAD"/>
    <s v="1-HVON"/>
    <s v="Neste Renewable Diesel"/>
    <s v="GO"/>
    <x v="7"/>
    <s v="271019429000000000   0"/>
    <n v="1768"/>
    <n v="2253"/>
    <x v="225"/>
    <x v="15"/>
    <d v="2025-11-07T00:00:00"/>
    <x v="1"/>
    <m/>
  </r>
  <r>
    <d v="2025-11-07T00:00:00"/>
    <x v="2"/>
    <x v="0"/>
    <x v="1"/>
    <n v="140100"/>
    <x v="3"/>
    <s v="AF"/>
    <s v="PC4V-BU_0330996.0330996-M0476374"/>
    <s v="TK555"/>
    <s v="ACT"/>
    <s v="416D"/>
    <s v="EXXONMOBIL PETROLEUM &amp; CHEMICALS MOGAS"/>
    <s v="AAD"/>
    <s v="C4V-BUT2"/>
    <s v="Butane &lt;=90%"/>
    <s v="BUT"/>
    <x v="13"/>
    <s v="271113970000000000   0"/>
    <n v="-141391"/>
    <n v="-243233"/>
    <x v="226"/>
    <x v="8"/>
    <d v="2025-11-05T00:00:00"/>
    <x v="1"/>
    <m/>
  </r>
  <r>
    <d v="2025-11-07T00:00:00"/>
    <x v="2"/>
    <x v="0"/>
    <x v="1"/>
    <n v="140100"/>
    <x v="3"/>
    <s v="AF"/>
    <s v="PC4V-BU_0330902.0330902-M0475956"/>
    <s v="TK556"/>
    <s v="ACT"/>
    <s v="416D"/>
    <s v="EXXONMOBIL PETROLEUM &amp; CHEMICALS MOGAS"/>
    <s v="AAD"/>
    <s v="C4V-BUT2"/>
    <s v="Butane &lt;=90%"/>
    <s v="BUT"/>
    <x v="13"/>
    <s v="271113970000000000   0"/>
    <n v="-438425"/>
    <n v="-754215"/>
    <x v="226"/>
    <x v="8"/>
    <d v="2025-11-05T00:00:00"/>
    <x v="1"/>
    <m/>
  </r>
  <r>
    <d v="2025-11-06T00:00:00"/>
    <x v="2"/>
    <x v="0"/>
    <x v="1"/>
    <n v="91400"/>
    <x v="2"/>
    <s v="BI"/>
    <s v="P6-OB-A_0331163.0331163-M0476283"/>
    <s v="F_MOGAS03"/>
    <s v="ACT"/>
    <s v="416D"/>
    <s v="EXXONMOBIL PETROLEUM &amp; CHEMICALS MOGAS"/>
    <s v="AAD"/>
    <s v="6-OB-AC3"/>
    <s v="SC NAPHTHA DBZ"/>
    <s v="GLN"/>
    <x v="17"/>
    <s v="270750008900000000   0"/>
    <n v="3296990"/>
    <n v="4119179"/>
    <x v="227"/>
    <x v="7"/>
    <d v="2025-11-03T00:00:00"/>
    <x v="0"/>
    <s v="Kalahari"/>
  </r>
  <r>
    <d v="2025-11-07T00:00:00"/>
    <x v="2"/>
    <x v="0"/>
    <x v="1"/>
    <n v="141400"/>
    <x v="1"/>
    <s v="OE"/>
    <s v="P6-OB-A_0331163.0331163-M0476283"/>
    <s v="F_MOGAS03"/>
    <s v="ACT"/>
    <s v="416D"/>
    <s v="EXXONMOBIL PETROLEUM &amp; CHEMICALS MOGAS"/>
    <s v="AAD"/>
    <s v="6-OB-AC3"/>
    <s v="SC NAPHTHA DBZ"/>
    <s v="GLN"/>
    <x v="17"/>
    <s v="270750008900000000   0"/>
    <n v="-3296990"/>
    <n v="-4119179"/>
    <x v="172"/>
    <x v="3"/>
    <d v="2025-11-03T00:00:00"/>
    <x v="0"/>
    <s v="-"/>
  </r>
  <r>
    <d v="2025-11-07T00:00:00"/>
    <x v="2"/>
    <x v="0"/>
    <x v="1"/>
    <n v="141400"/>
    <x v="1"/>
    <s v="OE"/>
    <s v="P6-OB-A_0331163.0331175-M0476629"/>
    <s v="F_MOGAS_LVB1"/>
    <s v="ACT"/>
    <s v="416D"/>
    <s v="EXXONMOBIL PETROLEUM &amp; CHEMICALS MOGAS"/>
    <s v="AAD"/>
    <s v="6-OB-AC3"/>
    <s v="SC NAPHTHA DBZ"/>
    <s v="GLN"/>
    <x v="17"/>
    <s v="270750008900000000   0"/>
    <n v="3296990"/>
    <n v="4119179"/>
    <x v="172"/>
    <x v="3"/>
    <d v="2025-11-03T00:00:00"/>
    <x v="0"/>
    <s v="-"/>
  </r>
  <r>
    <d v="2025-11-07T00:00:00"/>
    <x v="2"/>
    <x v="0"/>
    <x v="0"/>
    <s v="UNKNOWN"/>
    <x v="0"/>
    <m/>
    <s v="P6B-ANT_0331263.0331263-M0476410"/>
    <s v="F_NESTENAF01"/>
    <s v="ACT"/>
    <s v="NESTE N"/>
    <s v="Neste OYJ (NAF) CH"/>
    <s v="FRE"/>
    <s v="6B-ANTOX"/>
    <s v="NACE - DCI-4A"/>
    <s v="ADD"/>
    <x v="14"/>
    <s v="291719809000000000   0"/>
    <n v="1551"/>
    <n v="1650"/>
    <x v="228"/>
    <x v="10"/>
    <d v="2025-11-05T00:00:00"/>
    <x v="0"/>
    <s v="Additivatie Victory"/>
  </r>
  <r>
    <d v="2025-11-07T00:00:00"/>
    <x v="2"/>
    <x v="0"/>
    <x v="0"/>
    <s v="UNKNOWN"/>
    <x v="0"/>
    <m/>
    <s v="P6B-ANT_0331263.0331263-M0476410"/>
    <s v="F_NESTENAF01"/>
    <s v="ACT"/>
    <s v="NESTE N"/>
    <s v="Neste OYJ (NAF) CH"/>
    <s v="FRE"/>
    <s v="6B-ANTOX"/>
    <s v="NACE - DCI-4A"/>
    <s v="ADD"/>
    <x v="14"/>
    <s v="291719809000000000   0"/>
    <n v="-1551"/>
    <n v="-1650"/>
    <x v="229"/>
    <x v="3"/>
    <d v="2025-11-05T00:00:00"/>
    <x v="0"/>
    <s v="-"/>
  </r>
  <r>
    <d v="2025-11-07T00:00:00"/>
    <x v="2"/>
    <x v="0"/>
    <x v="0"/>
    <s v="UNKNOWN"/>
    <x v="0"/>
    <m/>
    <s v="P6B-ANT_0331263.0331232-M0476631"/>
    <s v="F_NESTENAF_LVB1"/>
    <s v="ACT"/>
    <s v="NESTE N"/>
    <s v="Neste OYJ (NAF) CH"/>
    <s v="FRE"/>
    <s v="6B-ANTOX"/>
    <s v="NACE - DCI-4A"/>
    <s v="ADD"/>
    <x v="14"/>
    <s v="291719809000000000   0"/>
    <n v="1551"/>
    <n v="1650"/>
    <x v="229"/>
    <x v="3"/>
    <d v="2025-11-05T00:00:00"/>
    <x v="0"/>
    <s v="-"/>
  </r>
  <r>
    <d v="2025-11-07T00:00:00"/>
    <x v="2"/>
    <x v="0"/>
    <x v="1"/>
    <n v="141400"/>
    <x v="1"/>
    <s v="PR"/>
    <s v="P6-XYL2_0330425.0331110-M0476171"/>
    <s v="TK605"/>
    <s v="ACT"/>
    <s v="416D"/>
    <s v="EXXONMOBIL PETROLEUM &amp; CHEMICALS MOGAS"/>
    <s v="AAD"/>
    <s v="6-XYL2"/>
    <s v="Xylene"/>
    <s v="GLN"/>
    <x v="15"/>
    <s v="270730009000000000   0"/>
    <n v="-142136"/>
    <n v="-200530"/>
    <x v="230"/>
    <x v="1"/>
    <d v="2025-11-07T00:00:00"/>
    <x v="0"/>
    <m/>
  </r>
  <r>
    <d v="2025-11-07T00:00:00"/>
    <x v="2"/>
    <x v="0"/>
    <x v="1"/>
    <n v="141400"/>
    <x v="1"/>
    <s v="PR"/>
    <s v="P6-XYL2_0330426.0331110-M0476171"/>
    <s v="TK605"/>
    <s v="ACT"/>
    <s v="416D"/>
    <s v="EXXONMOBIL PETROLEUM &amp; CHEMICALS MOGAS"/>
    <s v="AAD"/>
    <s v="6-XYL2"/>
    <s v="Xylene"/>
    <s v="GLN"/>
    <x v="15"/>
    <s v="270730009000000000   0"/>
    <n v="-272593"/>
    <n v="-384584"/>
    <x v="230"/>
    <x v="1"/>
    <d v="2025-11-07T00:00:00"/>
    <x v="0"/>
    <m/>
  </r>
  <r>
    <d v="2025-11-07T00:00:00"/>
    <x v="2"/>
    <x v="0"/>
    <x v="1"/>
    <n v="141400"/>
    <x v="1"/>
    <s v="PR"/>
    <s v="P6-XYL2_0330530.0331110-M0476171"/>
    <s v="TK605"/>
    <s v="ACT"/>
    <s v="416D"/>
    <s v="EXXONMOBIL PETROLEUM &amp; CHEMICALS MOGAS"/>
    <s v="AAD"/>
    <s v="6-XYL2"/>
    <s v="Xylene"/>
    <s v="GLN"/>
    <x v="15"/>
    <s v="270730009000000000   0"/>
    <n v="-1521642"/>
    <n v="-2146786"/>
    <x v="230"/>
    <x v="1"/>
    <d v="2025-11-07T00:00:00"/>
    <x v="0"/>
    <m/>
  </r>
  <r>
    <d v="2025-11-07T00:00:00"/>
    <x v="2"/>
    <x v="0"/>
    <x v="1"/>
    <n v="141400"/>
    <x v="1"/>
    <s v="PR"/>
    <s v="P6-XYL2_0330730.0331110-M0476171"/>
    <s v="TK605"/>
    <s v="ACT"/>
    <s v="416D"/>
    <s v="EXXONMOBIL PETROLEUM &amp; CHEMICALS MOGAS"/>
    <s v="AAD"/>
    <s v="6-XYL2"/>
    <s v="Xylene"/>
    <s v="GLN"/>
    <x v="15"/>
    <s v="270730009000000000   0"/>
    <n v="-1952563"/>
    <n v="-2754745"/>
    <x v="230"/>
    <x v="1"/>
    <d v="2025-11-07T00:00:00"/>
    <x v="0"/>
    <m/>
  </r>
  <r>
    <d v="2025-11-07T00:00:00"/>
    <x v="2"/>
    <x v="0"/>
    <x v="1"/>
    <n v="141400"/>
    <x v="1"/>
    <s v="PR"/>
    <s v="P6-XYL2_0330919.0331110-M0476171"/>
    <s v="TK605"/>
    <s v="ACT"/>
    <s v="416D"/>
    <s v="EXXONMOBIL PETROLEUM &amp; CHEMICALS MOGAS"/>
    <s v="AAD"/>
    <s v="6-XYL2"/>
    <s v="Xylene"/>
    <s v="GLN"/>
    <x v="15"/>
    <s v="270730009000000000   0"/>
    <n v="-1828211"/>
    <n v="-2579305"/>
    <x v="230"/>
    <x v="1"/>
    <d v="2025-11-07T00:00:00"/>
    <x v="0"/>
    <m/>
  </r>
  <r>
    <d v="2025-11-07T00:00:00"/>
    <x v="2"/>
    <x v="0"/>
    <x v="1"/>
    <n v="141400"/>
    <x v="1"/>
    <s v="PR"/>
    <s v="P6-OLO8_0330782.0331100-M0476265"/>
    <s v="TK605"/>
    <s v="ACT"/>
    <s v="416D"/>
    <s v="EXXONMOBIL PETROLEUM &amp; CHEMICALS MOGAS"/>
    <s v="AAD"/>
    <s v="6-OLO8"/>
    <s v="Others Light Oils"/>
    <s v="GLN"/>
    <x v="10"/>
    <s v="271012909000000000   0"/>
    <n v="-4354662"/>
    <n v="-6143711"/>
    <x v="230"/>
    <x v="1"/>
    <d v="2025-11-07T00:00:00"/>
    <x v="0"/>
    <m/>
  </r>
  <r>
    <d v="2025-11-07T00:00:00"/>
    <x v="2"/>
    <x v="0"/>
    <x v="1"/>
    <n v="141400"/>
    <x v="1"/>
    <s v="PR"/>
    <s v="P6-OLO8_0330868.0331100-M0476265"/>
    <s v="TK605"/>
    <s v="ACT"/>
    <s v="416D"/>
    <s v="EXXONMOBIL PETROLEUM &amp; CHEMICALS MOGAS"/>
    <s v="AAD"/>
    <s v="6-OLO8"/>
    <s v="Others Light Oils"/>
    <s v="GLN"/>
    <x v="10"/>
    <s v="271012909000000000   0"/>
    <n v="-954121"/>
    <n v="-1346107"/>
    <x v="230"/>
    <x v="1"/>
    <d v="2025-11-07T00:00:00"/>
    <x v="0"/>
    <m/>
  </r>
  <r>
    <d v="2025-11-07T00:00:00"/>
    <x v="2"/>
    <x v="0"/>
    <x v="1"/>
    <n v="141400"/>
    <x v="1"/>
    <s v="PR"/>
    <s v="P6-OLO8_0330990.0331100-M0476265"/>
    <s v="TK605"/>
    <s v="ACT"/>
    <s v="416D"/>
    <s v="EXXONMOBIL PETROLEUM &amp; CHEMICALS MOGAS"/>
    <s v="AAD"/>
    <s v="6-OLO8"/>
    <s v="Others Light Oils"/>
    <s v="GLN"/>
    <x v="10"/>
    <s v="271012909000000000   0"/>
    <n v="-194582"/>
    <n v="-274523"/>
    <x v="230"/>
    <x v="1"/>
    <d v="2025-11-07T00:00:00"/>
    <x v="0"/>
    <m/>
  </r>
  <r>
    <d v="2025-11-07T00:00:00"/>
    <x v="2"/>
    <x v="0"/>
    <x v="1"/>
    <n v="141400"/>
    <x v="1"/>
    <s v="PR"/>
    <s v="P6-OLO8_0330425.0331357-M0476654"/>
    <s v="TK605"/>
    <s v="ACT"/>
    <s v="416D"/>
    <s v="EXXONMOBIL PETROLEUM &amp; CHEMICALS MOGAS"/>
    <s v="AAD"/>
    <s v="6-OLO8"/>
    <s v="Others Light Oils"/>
    <s v="GLN"/>
    <x v="10"/>
    <s v="271012909000000000   0"/>
    <n v="142136"/>
    <n v="200530"/>
    <x v="230"/>
    <x v="1"/>
    <d v="2025-11-07T00:00:00"/>
    <x v="0"/>
    <m/>
  </r>
  <r>
    <d v="2025-11-07T00:00:00"/>
    <x v="2"/>
    <x v="0"/>
    <x v="1"/>
    <n v="141400"/>
    <x v="1"/>
    <s v="PR"/>
    <s v="P6-OLO8_0330426.0331357-M0476654"/>
    <s v="TK605"/>
    <s v="ACT"/>
    <s v="416D"/>
    <s v="EXXONMOBIL PETROLEUM &amp; CHEMICALS MOGAS"/>
    <s v="AAD"/>
    <s v="6-OLO8"/>
    <s v="Others Light Oils"/>
    <s v="GLN"/>
    <x v="10"/>
    <s v="271012909000000000   0"/>
    <n v="272593"/>
    <n v="384584"/>
    <x v="230"/>
    <x v="1"/>
    <d v="2025-11-07T00:00:00"/>
    <x v="0"/>
    <m/>
  </r>
  <r>
    <d v="2025-11-07T00:00:00"/>
    <x v="2"/>
    <x v="0"/>
    <x v="1"/>
    <n v="141400"/>
    <x v="1"/>
    <s v="PR"/>
    <s v="P6-OLO8_0330530.0331357-M0476654"/>
    <s v="TK605"/>
    <s v="ACT"/>
    <s v="416D"/>
    <s v="EXXONMOBIL PETROLEUM &amp; CHEMICALS MOGAS"/>
    <s v="AAD"/>
    <s v="6-OLO8"/>
    <s v="Others Light Oils"/>
    <s v="GLN"/>
    <x v="10"/>
    <s v="271012909000000000   0"/>
    <n v="1521642"/>
    <n v="2146786"/>
    <x v="230"/>
    <x v="1"/>
    <d v="2025-11-07T00:00:00"/>
    <x v="0"/>
    <m/>
  </r>
  <r>
    <d v="2025-11-07T00:00:00"/>
    <x v="2"/>
    <x v="0"/>
    <x v="1"/>
    <n v="141400"/>
    <x v="1"/>
    <s v="PR"/>
    <s v="P6-OLO8_0330730.0331357-M0476654"/>
    <s v="TK605"/>
    <s v="ACT"/>
    <s v="416D"/>
    <s v="EXXONMOBIL PETROLEUM &amp; CHEMICALS MOGAS"/>
    <s v="AAD"/>
    <s v="6-OLO8"/>
    <s v="Others Light Oils"/>
    <s v="GLN"/>
    <x v="10"/>
    <s v="271012909000000000   0"/>
    <n v="1952563"/>
    <n v="2754745"/>
    <x v="230"/>
    <x v="1"/>
    <d v="2025-11-07T00:00:00"/>
    <x v="0"/>
    <m/>
  </r>
  <r>
    <d v="2025-11-07T00:00:00"/>
    <x v="2"/>
    <x v="0"/>
    <x v="1"/>
    <n v="141400"/>
    <x v="1"/>
    <s v="PR"/>
    <s v="P6-OLO8_0330919.0331357-M0476654"/>
    <s v="TK605"/>
    <s v="ACT"/>
    <s v="416D"/>
    <s v="EXXONMOBIL PETROLEUM &amp; CHEMICALS MOGAS"/>
    <s v="AAD"/>
    <s v="6-OLO8"/>
    <s v="Others Light Oils"/>
    <s v="GLN"/>
    <x v="10"/>
    <s v="271012909000000000   0"/>
    <n v="1828211"/>
    <n v="2579305"/>
    <x v="230"/>
    <x v="1"/>
    <d v="2025-11-07T00:00:00"/>
    <x v="0"/>
    <m/>
  </r>
  <r>
    <d v="2025-11-07T00:00:00"/>
    <x v="2"/>
    <x v="0"/>
    <x v="1"/>
    <n v="141400"/>
    <x v="1"/>
    <s v="PR"/>
    <s v="P6-OLO8_0330782.0331357-M0476654"/>
    <s v="TK605"/>
    <s v="ACT"/>
    <s v="416D"/>
    <s v="EXXONMOBIL PETROLEUM &amp; CHEMICALS MOGAS"/>
    <s v="AAD"/>
    <s v="6-OLO8"/>
    <s v="Others Light Oils"/>
    <s v="GLN"/>
    <x v="10"/>
    <s v="271012909000000000   0"/>
    <n v="4354662"/>
    <n v="6143711"/>
    <x v="230"/>
    <x v="1"/>
    <d v="2025-11-07T00:00:00"/>
    <x v="0"/>
    <m/>
  </r>
  <r>
    <d v="2025-11-07T00:00:00"/>
    <x v="2"/>
    <x v="0"/>
    <x v="1"/>
    <n v="141400"/>
    <x v="1"/>
    <s v="PR"/>
    <s v="P6-OLO8_0330868.0331357-M0476654"/>
    <s v="TK605"/>
    <s v="ACT"/>
    <s v="416D"/>
    <s v="EXXONMOBIL PETROLEUM &amp; CHEMICALS MOGAS"/>
    <s v="AAD"/>
    <s v="6-OLO8"/>
    <s v="Others Light Oils"/>
    <s v="GLN"/>
    <x v="10"/>
    <s v="271012909000000000   0"/>
    <n v="954121"/>
    <n v="1346107"/>
    <x v="230"/>
    <x v="1"/>
    <d v="2025-11-07T00:00:00"/>
    <x v="0"/>
    <m/>
  </r>
  <r>
    <d v="2025-11-07T00:00:00"/>
    <x v="2"/>
    <x v="0"/>
    <x v="1"/>
    <n v="141400"/>
    <x v="1"/>
    <s v="PR"/>
    <s v="P6-OLO8_0330990.0331357-M0476654"/>
    <s v="TK605"/>
    <s v="ACT"/>
    <s v="416D"/>
    <s v="EXXONMOBIL PETROLEUM &amp; CHEMICALS MOGAS"/>
    <s v="AAD"/>
    <s v="6-OLO8"/>
    <s v="Others Light Oils"/>
    <s v="GLN"/>
    <x v="10"/>
    <s v="271012909000000000   0"/>
    <n v="194582"/>
    <n v="274523"/>
    <x v="230"/>
    <x v="1"/>
    <d v="2025-11-07T00:00:00"/>
    <x v="0"/>
    <m/>
  </r>
  <r>
    <d v="2025-11-06T00:00:00"/>
    <x v="2"/>
    <x v="0"/>
    <x v="1"/>
    <n v="141400"/>
    <x v="1"/>
    <s v="OE"/>
    <s v="P1-BGO1_0330439.0330439-M0475268"/>
    <s v="TK288"/>
    <s v="ACT"/>
    <n v="59"/>
    <s v="Greenergy fuels limited"/>
    <s v="AAD"/>
    <s v="1-BGO1"/>
    <s v="Fame"/>
    <s v="GO"/>
    <x v="18"/>
    <s v="382600109900000000   0"/>
    <n v="-630919"/>
    <n v="-713225"/>
    <x v="167"/>
    <x v="3"/>
    <d v="2025-11-03T00:00:00"/>
    <x v="1"/>
    <s v="-"/>
  </r>
  <r>
    <d v="2025-11-06T00:00:00"/>
    <x v="2"/>
    <x v="0"/>
    <x v="1"/>
    <n v="141400"/>
    <x v="1"/>
    <s v="OE"/>
    <s v="P1-BGO1_0331015.0331015-M0476017"/>
    <s v="TK288"/>
    <s v="ACT"/>
    <n v="59"/>
    <s v="Greenergy fuels limited"/>
    <s v="AAD"/>
    <s v="1-BGO1"/>
    <s v="Fame"/>
    <s v="GO"/>
    <x v="18"/>
    <s v="382600109900000000   0"/>
    <n v="-1850011"/>
    <n v="-2091354"/>
    <x v="167"/>
    <x v="3"/>
    <d v="2025-11-03T00:00:00"/>
    <x v="1"/>
    <s v="-"/>
  </r>
  <r>
    <d v="2025-11-06T00:00:00"/>
    <x v="2"/>
    <x v="0"/>
    <x v="1"/>
    <n v="141400"/>
    <x v="1"/>
    <s v="OE"/>
    <s v="P1-BGO1_0330439.0331216-M0476655"/>
    <s v="F_GREEN_LVB1"/>
    <s v="ACT"/>
    <n v="59"/>
    <s v="Greenergy fuels limited"/>
    <s v="AAD"/>
    <s v="1-BGO1"/>
    <s v="Fame"/>
    <s v="GO"/>
    <x v="18"/>
    <s v="382600109900000000   0"/>
    <n v="630919"/>
    <n v="713225"/>
    <x v="167"/>
    <x v="3"/>
    <d v="2025-11-03T00:00:00"/>
    <x v="1"/>
    <s v="-"/>
  </r>
  <r>
    <d v="2025-11-06T00:00:00"/>
    <x v="2"/>
    <x v="0"/>
    <x v="1"/>
    <n v="141400"/>
    <x v="1"/>
    <s v="OE"/>
    <s v="P1-BGO1_0331015.0331216-M0476655"/>
    <s v="F_GREEN_LVB1"/>
    <s v="ACT"/>
    <n v="59"/>
    <s v="Greenergy fuels limited"/>
    <s v="AAD"/>
    <s v="1-BGO1"/>
    <s v="Fame"/>
    <s v="GO"/>
    <x v="18"/>
    <s v="382600109900000000   0"/>
    <n v="1850011"/>
    <n v="2091354"/>
    <x v="167"/>
    <x v="3"/>
    <d v="2025-11-03T00:00:00"/>
    <x v="1"/>
    <s v="-"/>
  </r>
  <r>
    <d v="2025-11-06T00:00:00"/>
    <x v="2"/>
    <x v="0"/>
    <x v="1"/>
    <n v="141400"/>
    <x v="1"/>
    <s v="OE"/>
    <s v="P1-BGO1_0330414.0330414-M0474818"/>
    <s v="TK289"/>
    <s v="ACT"/>
    <n v="59"/>
    <s v="Greenergy fuels limited"/>
    <s v="AAD"/>
    <s v="1-BGO1"/>
    <s v="Fame"/>
    <s v="GO"/>
    <x v="18"/>
    <s v="382600109900000000   0"/>
    <n v="-4436273"/>
    <n v="-5026938"/>
    <x v="167"/>
    <x v="3"/>
    <d v="2025-11-03T00:00:00"/>
    <x v="1"/>
    <s v="-"/>
  </r>
  <r>
    <d v="2025-11-06T00:00:00"/>
    <x v="2"/>
    <x v="0"/>
    <x v="1"/>
    <n v="141400"/>
    <x v="1"/>
    <s v="OE"/>
    <s v="P1-BGO1_0330383.0330383-M0475521"/>
    <s v="TK289"/>
    <s v="ACT"/>
    <n v="59"/>
    <s v="Greenergy fuels limited"/>
    <s v="AAD"/>
    <s v="1-BGO1"/>
    <s v="Fame"/>
    <s v="GO"/>
    <x v="18"/>
    <s v="382600109900000000   0"/>
    <n v="-662396"/>
    <n v="-750591"/>
    <x v="167"/>
    <x v="3"/>
    <d v="2025-11-03T00:00:00"/>
    <x v="1"/>
    <s v="-"/>
  </r>
  <r>
    <d v="2025-11-06T00:00:00"/>
    <x v="2"/>
    <x v="0"/>
    <x v="1"/>
    <n v="141400"/>
    <x v="1"/>
    <s v="OE"/>
    <s v="P1-BGO1_0330414.0331216-M0476657"/>
    <s v="F_GREEN_LVB1"/>
    <s v="ACT"/>
    <n v="59"/>
    <s v="Greenergy fuels limited"/>
    <s v="AAD"/>
    <s v="1-BGO1"/>
    <s v="Fame"/>
    <s v="GO"/>
    <x v="18"/>
    <s v="382600109900000000   0"/>
    <n v="4436273"/>
    <n v="5026938"/>
    <x v="167"/>
    <x v="3"/>
    <d v="2025-11-03T00:00:00"/>
    <x v="1"/>
    <s v="-"/>
  </r>
  <r>
    <d v="2025-11-06T00:00:00"/>
    <x v="2"/>
    <x v="0"/>
    <x v="1"/>
    <n v="141400"/>
    <x v="1"/>
    <s v="OE"/>
    <s v="P1-BGO1_0330383.0331216-M0476657"/>
    <s v="F_GREEN_LVB1"/>
    <s v="ACT"/>
    <n v="59"/>
    <s v="Greenergy fuels limited"/>
    <s v="AAD"/>
    <s v="1-BGO1"/>
    <s v="Fame"/>
    <s v="GO"/>
    <x v="18"/>
    <s v="382600109900000000   0"/>
    <n v="662396"/>
    <n v="750591"/>
    <x v="167"/>
    <x v="3"/>
    <d v="2025-11-03T00:00:00"/>
    <x v="1"/>
    <s v="-"/>
  </r>
  <r>
    <d v="2025-11-07T00:00:00"/>
    <x v="3"/>
    <x v="3"/>
    <x v="1"/>
    <n v="141400"/>
    <x v="1"/>
    <s v="VT"/>
    <s v="P1-BGO1_0330439.0330439-M0475269"/>
    <s v="TK287"/>
    <s v="ACT"/>
    <n v="59"/>
    <s v="Greenergy fuels limited"/>
    <s v="AAD"/>
    <s v="1-BGO1"/>
    <s v="Fame"/>
    <s v="GO"/>
    <x v="18"/>
    <s v="382600109900000000   0"/>
    <n v="-6573"/>
    <n v="-7444"/>
    <x v="231"/>
    <x v="15"/>
    <d v="2025-11-07T00:00:00"/>
    <x v="1"/>
    <s v="Reality"/>
  </r>
  <r>
    <d v="2025-11-07T00:00:00"/>
    <x v="3"/>
    <x v="3"/>
    <x v="2"/>
    <n v="101000"/>
    <x v="5"/>
    <s v="VT"/>
    <s v="P1-BGO1_0327352.0327352-M0467629"/>
    <s v="TK287"/>
    <s v="ACT"/>
    <n v="59"/>
    <s v="Greenergy fuels limited"/>
    <s v="T1"/>
    <s v="1-BGO1"/>
    <s v="Fame"/>
    <s v="GO"/>
    <x v="18"/>
    <s v="382600109900000000   0"/>
    <n v="-20"/>
    <n v="-23"/>
    <x v="231"/>
    <x v="15"/>
    <d v="2025-11-07T00:00:00"/>
    <x v="1"/>
    <s v="Mallorca"/>
  </r>
  <r>
    <d v="2025-11-07T00:00:00"/>
    <x v="3"/>
    <x v="4"/>
    <x v="1"/>
    <n v="141400"/>
    <x v="1"/>
    <s v="VT"/>
    <s v="P1-BGO1_0330439.0330439-M0475269"/>
    <s v="TK287"/>
    <s v="ACT"/>
    <n v="59"/>
    <s v="Greenergy fuels limited"/>
    <s v="AAD"/>
    <s v="1-BGO1"/>
    <s v="Fame"/>
    <s v="GO"/>
    <x v="18"/>
    <s v="382600109900000000   0"/>
    <n v="-1182"/>
    <n v="-1338"/>
    <x v="231"/>
    <x v="15"/>
    <d v="2025-11-07T00:00:00"/>
    <x v="1"/>
    <s v="Reality"/>
  </r>
  <r>
    <d v="2025-11-07T00:00:00"/>
    <x v="3"/>
    <x v="4"/>
    <x v="2"/>
    <n v="101000"/>
    <x v="5"/>
    <s v="VT"/>
    <s v="P1-BGO1_0327352.0327352-M0467629"/>
    <s v="TK287"/>
    <s v="ACT"/>
    <n v="59"/>
    <s v="Greenergy fuels limited"/>
    <s v="T1"/>
    <s v="1-BGO1"/>
    <s v="Fame"/>
    <s v="GO"/>
    <x v="18"/>
    <s v="382600109900000000   0"/>
    <n v="-4"/>
    <n v="-4"/>
    <x v="231"/>
    <x v="15"/>
    <d v="2025-11-07T00:00:00"/>
    <x v="1"/>
    <s v="Mallorca"/>
  </r>
  <r>
    <d v="2025-11-07T00:00:00"/>
    <x v="2"/>
    <x v="0"/>
    <x v="1"/>
    <n v="91400"/>
    <x v="2"/>
    <s v="BI"/>
    <s v="P6-XYL2_0331299.0331299-M0476530"/>
    <s v="TK609"/>
    <s v="ACT"/>
    <s v="416D"/>
    <s v="EXXONMOBIL PETROLEUM &amp; CHEMICALS MOGAS"/>
    <s v="AAD"/>
    <s v="6-XYL2"/>
    <s v="Xylene"/>
    <s v="GLN"/>
    <x v="15"/>
    <s v="270730009000000000   0"/>
    <n v="2767415"/>
    <n v="3259758"/>
    <x v="232"/>
    <x v="9"/>
    <d v="2025-11-06T00:00:00"/>
    <x v="0"/>
    <m/>
  </r>
  <r>
    <d v="2025-11-07T00:00:00"/>
    <x v="2"/>
    <x v="0"/>
    <x v="2"/>
    <n v="101000"/>
    <x v="5"/>
    <s v="OE"/>
    <s v="P1-BGO1_0327352.0327352-M0467629"/>
    <s v="TK287"/>
    <s v="ACT"/>
    <n v="59"/>
    <s v="Greenergy fuels limited"/>
    <s v="T1"/>
    <s v="1-BGO1"/>
    <s v="Fame"/>
    <s v="GO"/>
    <x v="18"/>
    <s v="382600109900000000   0"/>
    <n v="-23799"/>
    <n v="-26950"/>
    <x v="233"/>
    <x v="19"/>
    <d v="2025-11-07T00:00:00"/>
    <x v="1"/>
    <m/>
  </r>
  <r>
    <d v="2025-11-07T00:00:00"/>
    <x v="2"/>
    <x v="0"/>
    <x v="1"/>
    <n v="141400"/>
    <x v="1"/>
    <s v="OE"/>
    <s v="P1-BGO1_0330383.0330383-M0475521"/>
    <s v="TK289"/>
    <s v="ACT"/>
    <n v="59"/>
    <s v="Greenergy fuels limited"/>
    <s v="AAD"/>
    <s v="1-BGO1"/>
    <s v="Fame"/>
    <s v="GO"/>
    <x v="18"/>
    <s v="382600109900000000   0"/>
    <n v="-23783"/>
    <n v="-26950"/>
    <x v="233"/>
    <x v="19"/>
    <d v="2025-11-07T00:00:00"/>
    <x v="1"/>
    <m/>
  </r>
  <r>
    <d v="2025-11-07T00:00:00"/>
    <x v="2"/>
    <x v="0"/>
    <x v="1"/>
    <n v="141400"/>
    <x v="1"/>
    <s v="OE"/>
    <s v="P1-BGO1_0330383.0331359-M0476716"/>
    <s v="TK287"/>
    <s v="ACT"/>
    <n v="59"/>
    <s v="Greenergy fuels limited"/>
    <s v="AAD"/>
    <s v="1-BGO1"/>
    <s v="Fame"/>
    <s v="GO"/>
    <x v="18"/>
    <s v="382600109900000000   0"/>
    <n v="23800"/>
    <n v="26950"/>
    <x v="233"/>
    <x v="19"/>
    <d v="2025-11-07T00:00:00"/>
    <x v="1"/>
    <m/>
  </r>
  <r>
    <d v="2025-11-07T00:00:00"/>
    <x v="2"/>
    <x v="0"/>
    <x v="2"/>
    <n v="101000"/>
    <x v="5"/>
    <s v="OE"/>
    <s v="P1-BGO1_0327352.0331358-M0476717"/>
    <s v="TK289"/>
    <s v="ACT"/>
    <n v="59"/>
    <s v="Greenergy fuels limited"/>
    <s v="T1"/>
    <s v="1-BGO1"/>
    <s v="Fame"/>
    <s v="GO"/>
    <x v="18"/>
    <s v="382600109900000000   0"/>
    <n v="23783"/>
    <n v="26950"/>
    <x v="233"/>
    <x v="19"/>
    <d v="2025-11-07T00:00:00"/>
    <x v="1"/>
    <m/>
  </r>
  <r>
    <d v="2025-11-07T00:00:00"/>
    <x v="2"/>
    <x v="0"/>
    <x v="1"/>
    <n v="141400"/>
    <x v="1"/>
    <s v="OE"/>
    <s v="P1-BGO1_0330439.0330439-M0475269"/>
    <s v="TK287"/>
    <s v="ACT"/>
    <n v="59"/>
    <s v="Greenergy fuels limited"/>
    <s v="AAD"/>
    <s v="1-BGO1"/>
    <s v="Fame"/>
    <s v="GO"/>
    <x v="18"/>
    <s v="382600109900000000   0"/>
    <n v="-3947673"/>
    <n v="-4470245"/>
    <x v="167"/>
    <x v="3"/>
    <d v="2025-11-03T00:00:00"/>
    <x v="1"/>
    <s v="-"/>
  </r>
  <r>
    <d v="2025-11-07T00:00:00"/>
    <x v="2"/>
    <x v="0"/>
    <x v="1"/>
    <n v="141400"/>
    <x v="1"/>
    <s v="OE"/>
    <s v="P1-BGO1_0330383.0330383-M0475522"/>
    <s v="TK287"/>
    <s v="ACT"/>
    <n v="59"/>
    <s v="Greenergy fuels limited"/>
    <s v="AAD"/>
    <s v="1-BGO1"/>
    <s v="Fame"/>
    <s v="GO"/>
    <x v="18"/>
    <s v="382600109900000000   0"/>
    <n v="-1654817"/>
    <n v="-1873873"/>
    <x v="167"/>
    <x v="3"/>
    <d v="2025-11-03T00:00:00"/>
    <x v="1"/>
    <s v="-"/>
  </r>
  <r>
    <d v="2025-11-07T00:00:00"/>
    <x v="2"/>
    <x v="0"/>
    <x v="1"/>
    <n v="141400"/>
    <x v="1"/>
    <s v="OE"/>
    <s v="P1-BGO1_0330966.0330966-M0475866"/>
    <s v="TK287"/>
    <s v="ACT"/>
    <n v="59"/>
    <s v="Greenergy fuels limited"/>
    <s v="AAD"/>
    <s v="1-BGO1"/>
    <s v="Fame"/>
    <s v="GO"/>
    <x v="18"/>
    <s v="382600109900000000   0"/>
    <n v="-2018398"/>
    <n v="-2285583"/>
    <x v="167"/>
    <x v="3"/>
    <d v="2025-11-03T00:00:00"/>
    <x v="1"/>
    <s v="-"/>
  </r>
  <r>
    <d v="2025-11-07T00:00:00"/>
    <x v="2"/>
    <x v="0"/>
    <x v="1"/>
    <n v="141400"/>
    <x v="1"/>
    <s v="OE"/>
    <s v="P1-BGO1_0330383.0331359-M0476716"/>
    <s v="TK287"/>
    <s v="ACT"/>
    <n v="59"/>
    <s v="Greenergy fuels limited"/>
    <s v="AAD"/>
    <s v="1-BGO1"/>
    <s v="Fame"/>
    <s v="GO"/>
    <x v="18"/>
    <s v="382600109900000000   0"/>
    <n v="-8477"/>
    <n v="-9599"/>
    <x v="167"/>
    <x v="3"/>
    <d v="2025-11-03T00:00:00"/>
    <x v="1"/>
    <s v="-"/>
  </r>
  <r>
    <d v="2025-11-07T00:00:00"/>
    <x v="2"/>
    <x v="0"/>
    <x v="1"/>
    <n v="141400"/>
    <x v="1"/>
    <s v="OE"/>
    <s v="P1-BGO1_0330439.0331216-M0476718"/>
    <s v="F_GREEN_LVB1"/>
    <s v="ACT"/>
    <n v="59"/>
    <s v="Greenergy fuels limited"/>
    <s v="AAD"/>
    <s v="1-BGO1"/>
    <s v="Fame"/>
    <s v="GO"/>
    <x v="18"/>
    <s v="382600109900000000   0"/>
    <n v="3947673"/>
    <n v="4470245"/>
    <x v="167"/>
    <x v="3"/>
    <d v="2025-11-03T00:00:00"/>
    <x v="1"/>
    <s v="-"/>
  </r>
  <r>
    <d v="2025-11-07T00:00:00"/>
    <x v="2"/>
    <x v="0"/>
    <x v="1"/>
    <n v="141400"/>
    <x v="1"/>
    <s v="OE"/>
    <s v="P1-BGO1_0330383.0331216-M0476718"/>
    <s v="F_GREEN_LVB1"/>
    <s v="ACT"/>
    <n v="59"/>
    <s v="Greenergy fuels limited"/>
    <s v="AAD"/>
    <s v="1-BGO1"/>
    <s v="Fame"/>
    <s v="GO"/>
    <x v="18"/>
    <s v="382600109900000000   0"/>
    <n v="1663294"/>
    <n v="1883472"/>
    <x v="167"/>
    <x v="3"/>
    <d v="2025-11-03T00:00:00"/>
    <x v="1"/>
    <s v="-"/>
  </r>
  <r>
    <d v="2025-11-07T00:00:00"/>
    <x v="2"/>
    <x v="0"/>
    <x v="1"/>
    <n v="141400"/>
    <x v="1"/>
    <s v="OE"/>
    <s v="P1-BGO1_0330966.0331216-M0476718"/>
    <s v="F_GREEN_LVB1"/>
    <s v="ACT"/>
    <n v="59"/>
    <s v="Greenergy fuels limited"/>
    <s v="AAD"/>
    <s v="1-BGO1"/>
    <s v="Fame"/>
    <s v="GO"/>
    <x v="18"/>
    <s v="382600109900000000   0"/>
    <n v="2018398"/>
    <n v="2285583"/>
    <x v="167"/>
    <x v="3"/>
    <d v="2025-11-03T00:00:00"/>
    <x v="1"/>
    <s v="-"/>
  </r>
  <r>
    <d v="2025-11-07T00:00:00"/>
    <x v="2"/>
    <x v="0"/>
    <x v="1"/>
    <n v="141400"/>
    <x v="1"/>
    <s v="PR"/>
    <s v="P1-BGO1_0330439.0331216-M0476655"/>
    <s v="F_GREEN_LVB1"/>
    <s v="ACT"/>
    <n v="59"/>
    <s v="Greenergy fuels limited"/>
    <s v="AAD"/>
    <s v="1-BGO1"/>
    <s v="Fame"/>
    <s v="GO"/>
    <x v="18"/>
    <s v="382600109900000000   0"/>
    <n v="-629912"/>
    <n v="-713225"/>
    <x v="234"/>
    <x v="1"/>
    <d v="2025-11-07T00:00:00"/>
    <x v="0"/>
    <s v="-"/>
  </r>
  <r>
    <d v="2025-11-07T00:00:00"/>
    <x v="2"/>
    <x v="0"/>
    <x v="1"/>
    <n v="141400"/>
    <x v="1"/>
    <s v="PR"/>
    <s v="P1-BGO1_0331015.0331216-M0476655"/>
    <s v="F_GREEN_LVB1"/>
    <s v="ACT"/>
    <n v="59"/>
    <s v="Greenergy fuels limited"/>
    <s v="AAD"/>
    <s v="1-BGO1"/>
    <s v="Fame"/>
    <s v="GO"/>
    <x v="18"/>
    <s v="382600109900000000   0"/>
    <n v="-1847060"/>
    <n v="-2091354"/>
    <x v="234"/>
    <x v="1"/>
    <d v="2025-11-07T00:00:00"/>
    <x v="0"/>
    <s v="-"/>
  </r>
  <r>
    <d v="2025-11-07T00:00:00"/>
    <x v="2"/>
    <x v="0"/>
    <x v="1"/>
    <n v="141400"/>
    <x v="1"/>
    <s v="PR"/>
    <s v="P1-BGO1_0330414.0331216-M0476657"/>
    <s v="F_GREEN_LVB1"/>
    <s v="ACT"/>
    <n v="59"/>
    <s v="Greenergy fuels limited"/>
    <s v="AAD"/>
    <s v="1-BGO1"/>
    <s v="Fame"/>
    <s v="GO"/>
    <x v="18"/>
    <s v="382600109900000000   0"/>
    <n v="-4439735"/>
    <n v="-5026938"/>
    <x v="234"/>
    <x v="1"/>
    <d v="2025-11-07T00:00:00"/>
    <x v="0"/>
    <s v="-"/>
  </r>
  <r>
    <d v="2025-11-07T00:00:00"/>
    <x v="2"/>
    <x v="0"/>
    <x v="1"/>
    <n v="141400"/>
    <x v="1"/>
    <s v="PR"/>
    <s v="P1-BGO1_0330383.0331216-M0476657"/>
    <s v="F_GREEN_LVB1"/>
    <s v="ACT"/>
    <n v="59"/>
    <s v="Greenergy fuels limited"/>
    <s v="AAD"/>
    <s v="1-BGO1"/>
    <s v="Fame"/>
    <s v="GO"/>
    <x v="18"/>
    <s v="382600109900000000   0"/>
    <n v="-662914"/>
    <n v="-750591"/>
    <x v="234"/>
    <x v="1"/>
    <d v="2025-11-07T00:00:00"/>
    <x v="0"/>
    <s v="-"/>
  </r>
  <r>
    <d v="2025-11-07T00:00:00"/>
    <x v="2"/>
    <x v="0"/>
    <x v="1"/>
    <n v="141400"/>
    <x v="1"/>
    <s v="PR"/>
    <s v="P1-BGO1_0330439.0331216-M0476718"/>
    <s v="F_GREEN_LVB1"/>
    <s v="ACT"/>
    <n v="59"/>
    <s v="Greenergy fuels limited"/>
    <s v="AAD"/>
    <s v="1-BGO1"/>
    <s v="Fame"/>
    <s v="GO"/>
    <x v="18"/>
    <s v="382600109900000000   0"/>
    <n v="-3948070"/>
    <n v="-4470245"/>
    <x v="234"/>
    <x v="1"/>
    <d v="2025-11-07T00:00:00"/>
    <x v="0"/>
    <s v="-"/>
  </r>
  <r>
    <d v="2025-11-07T00:00:00"/>
    <x v="2"/>
    <x v="0"/>
    <x v="1"/>
    <n v="141400"/>
    <x v="1"/>
    <s v="PR"/>
    <s v="P1-BGO1_0330383.0331216-M0476718"/>
    <s v="F_GREEN_LVB1"/>
    <s v="ACT"/>
    <n v="59"/>
    <s v="Greenergy fuels limited"/>
    <s v="AAD"/>
    <s v="1-BGO1"/>
    <s v="Fame"/>
    <s v="GO"/>
    <x v="18"/>
    <s v="382600109900000000   0"/>
    <n v="-1663461"/>
    <n v="-1883472"/>
    <x v="234"/>
    <x v="1"/>
    <d v="2025-11-07T00:00:00"/>
    <x v="0"/>
    <s v="-"/>
  </r>
  <r>
    <d v="2025-11-07T00:00:00"/>
    <x v="2"/>
    <x v="0"/>
    <x v="1"/>
    <n v="141400"/>
    <x v="1"/>
    <s v="PR"/>
    <s v="P1-BGO1_0330966.0331216-M0476718"/>
    <s v="F_GREEN_LVB1"/>
    <s v="ACT"/>
    <n v="59"/>
    <s v="Greenergy fuels limited"/>
    <s v="AAD"/>
    <s v="1-BGO1"/>
    <s v="Fame"/>
    <s v="GO"/>
    <x v="18"/>
    <s v="382600109900000000   0"/>
    <n v="-2018601"/>
    <n v="-2285583"/>
    <x v="234"/>
    <x v="1"/>
    <d v="2025-11-07T00:00:00"/>
    <x v="0"/>
    <s v="-"/>
  </r>
  <r>
    <d v="2025-11-07T00:00:00"/>
    <x v="2"/>
    <x v="0"/>
    <x v="0"/>
    <s v="UNKNOWN"/>
    <x v="0"/>
    <m/>
    <s v="PSCAV-5_0331218.0331217-M0476457"/>
    <s v="F_GREEN_LVB1"/>
    <s v="ACT"/>
    <n v="59"/>
    <s v="Greenergy fuels limited"/>
    <s v="FRE"/>
    <s v="SCAV-5"/>
    <s v="Hydradd C1000"/>
    <s v="ADD"/>
    <x v="21"/>
    <s v="292090709000000000   0"/>
    <n v="-8329"/>
    <n v="-9431"/>
    <x v="234"/>
    <x v="1"/>
    <d v="2025-11-07T00:00:00"/>
    <x v="0"/>
    <s v="-"/>
  </r>
  <r>
    <d v="2025-11-07T00:00:00"/>
    <x v="2"/>
    <x v="0"/>
    <x v="1"/>
    <n v="141400"/>
    <x v="1"/>
    <s v="PR"/>
    <s v="P1-BGO1_0331218.0331365-M0476378"/>
    <s v="F_GREEN_LVB1"/>
    <s v="ACT"/>
    <n v="59"/>
    <s v="Greenergy fuels limited"/>
    <s v="AAD"/>
    <s v="1-BGO1"/>
    <s v="Fame"/>
    <s v="GO"/>
    <x v="18"/>
    <s v="382600109900000000   0"/>
    <n v="8329"/>
    <n v="9431"/>
    <x v="234"/>
    <x v="1"/>
    <d v="2025-11-07T00:00:00"/>
    <x v="0"/>
    <s v="-"/>
  </r>
  <r>
    <d v="2025-11-07T00:00:00"/>
    <x v="2"/>
    <x v="0"/>
    <x v="1"/>
    <n v="141400"/>
    <x v="1"/>
    <s v="PR"/>
    <s v="P1-BGO1_0330439.0331367-M0476378"/>
    <s v="F_GREEN_LVB1"/>
    <s v="ACT"/>
    <n v="59"/>
    <s v="Greenergy fuels limited"/>
    <s v="AAD"/>
    <s v="1-BGO1"/>
    <s v="Fame"/>
    <s v="GO"/>
    <x v="18"/>
    <s v="382600109900000000   0"/>
    <n v="4577982"/>
    <n v="5183470"/>
    <x v="234"/>
    <x v="1"/>
    <d v="2025-11-07T00:00:00"/>
    <x v="0"/>
    <s v="-"/>
  </r>
  <r>
    <d v="2025-11-07T00:00:00"/>
    <x v="2"/>
    <x v="0"/>
    <x v="1"/>
    <n v="141400"/>
    <x v="1"/>
    <s v="PR"/>
    <s v="P1-BGO1_0331015.0331367-M0476378"/>
    <s v="F_GREEN_LVB1"/>
    <s v="ACT"/>
    <n v="59"/>
    <s v="Greenergy fuels limited"/>
    <s v="AAD"/>
    <s v="1-BGO1"/>
    <s v="Fame"/>
    <s v="GO"/>
    <x v="18"/>
    <s v="382600109900000000   0"/>
    <n v="1847060"/>
    <n v="2091354"/>
    <x v="234"/>
    <x v="1"/>
    <d v="2025-11-07T00:00:00"/>
    <x v="0"/>
    <s v="-"/>
  </r>
  <r>
    <d v="2025-11-07T00:00:00"/>
    <x v="2"/>
    <x v="0"/>
    <x v="1"/>
    <n v="141400"/>
    <x v="1"/>
    <s v="PR"/>
    <s v="P1-BGO1_0330414.0331367-M0476378"/>
    <s v="F_GREEN_LVB1"/>
    <s v="ACT"/>
    <n v="59"/>
    <s v="Greenergy fuels limited"/>
    <s v="AAD"/>
    <s v="1-BGO1"/>
    <s v="Fame"/>
    <s v="GO"/>
    <x v="18"/>
    <s v="382600109900000000   0"/>
    <n v="4439735"/>
    <n v="5026938"/>
    <x v="234"/>
    <x v="1"/>
    <d v="2025-11-07T00:00:00"/>
    <x v="0"/>
    <s v="-"/>
  </r>
  <r>
    <d v="2025-11-07T00:00:00"/>
    <x v="2"/>
    <x v="0"/>
    <x v="1"/>
    <n v="141400"/>
    <x v="1"/>
    <s v="PR"/>
    <s v="P1-BGO1_0330383.0331367-M0476378"/>
    <s v="F_GREEN_LVB1"/>
    <s v="ACT"/>
    <n v="59"/>
    <s v="Greenergy fuels limited"/>
    <s v="AAD"/>
    <s v="1-BGO1"/>
    <s v="Fame"/>
    <s v="GO"/>
    <x v="18"/>
    <s v="382600109900000000   0"/>
    <n v="2326375"/>
    <n v="2634063"/>
    <x v="234"/>
    <x v="1"/>
    <d v="2025-11-07T00:00:00"/>
    <x v="0"/>
    <s v="-"/>
  </r>
  <r>
    <d v="2025-11-07T00:00:00"/>
    <x v="2"/>
    <x v="0"/>
    <x v="1"/>
    <n v="141400"/>
    <x v="1"/>
    <s v="PR"/>
    <s v="P1-BGO1_0330966.0331367-M0476378"/>
    <s v="F_GREEN_LVB1"/>
    <s v="ACT"/>
    <n v="59"/>
    <s v="Greenergy fuels limited"/>
    <s v="AAD"/>
    <s v="1-BGO1"/>
    <s v="Fame"/>
    <s v="GO"/>
    <x v="18"/>
    <s v="382600109900000000   0"/>
    <n v="2018601"/>
    <n v="2285583"/>
    <x v="234"/>
    <x v="1"/>
    <d v="2025-11-07T00:00:00"/>
    <x v="0"/>
    <s v="-"/>
  </r>
  <r>
    <d v="2025-11-07T00:00:00"/>
    <x v="2"/>
    <x v="0"/>
    <x v="1"/>
    <n v="140900"/>
    <x v="4"/>
    <s v="AF"/>
    <s v="P1-BGO1_0331218.0331365-M0476378"/>
    <s v="F_GREEN_LVB1"/>
    <s v="ACT"/>
    <n v="59"/>
    <s v="Greenergy fuels limited"/>
    <s v="AAD"/>
    <s v="1-BGO1"/>
    <s v="Fame"/>
    <s v="GO"/>
    <x v="18"/>
    <s v="382600109900000000   0"/>
    <n v="-8329"/>
    <n v="-9431"/>
    <x v="235"/>
    <x v="14"/>
    <d v="2025-11-03T00:00:00"/>
    <x v="1"/>
    <s v="SAEHAN NURIA"/>
  </r>
  <r>
    <d v="2025-11-07T00:00:00"/>
    <x v="2"/>
    <x v="0"/>
    <x v="1"/>
    <n v="140900"/>
    <x v="4"/>
    <s v="AF"/>
    <s v="P1-BGO1_0330439.0331367-M0476378"/>
    <s v="F_GREEN_LVB1"/>
    <s v="ACT"/>
    <n v="59"/>
    <s v="Greenergy fuels limited"/>
    <s v="AAD"/>
    <s v="1-BGO1"/>
    <s v="Fame"/>
    <s v="GO"/>
    <x v="18"/>
    <s v="382600109900000000   0"/>
    <n v="-4577983"/>
    <n v="-5183470"/>
    <x v="235"/>
    <x v="14"/>
    <d v="2025-11-03T00:00:00"/>
    <x v="1"/>
    <s v="SAEHAN NURIA"/>
  </r>
  <r>
    <d v="2025-11-07T00:00:00"/>
    <x v="2"/>
    <x v="0"/>
    <x v="1"/>
    <n v="140900"/>
    <x v="4"/>
    <s v="AF"/>
    <s v="P1-BGO1_0331015.0331367-M0476378"/>
    <s v="F_GREEN_LVB1"/>
    <s v="ACT"/>
    <n v="59"/>
    <s v="Greenergy fuels limited"/>
    <s v="AAD"/>
    <s v="1-BGO1"/>
    <s v="Fame"/>
    <s v="GO"/>
    <x v="18"/>
    <s v="382600109900000000   0"/>
    <n v="-1847060"/>
    <n v="-2091354"/>
    <x v="235"/>
    <x v="14"/>
    <d v="2025-11-03T00:00:00"/>
    <x v="1"/>
    <s v="SAEHAN NURIA"/>
  </r>
  <r>
    <d v="2025-11-07T00:00:00"/>
    <x v="2"/>
    <x v="0"/>
    <x v="1"/>
    <n v="140900"/>
    <x v="4"/>
    <s v="AF"/>
    <s v="P1-BGO1_0330414.0331367-M0476378"/>
    <s v="F_GREEN_LVB1"/>
    <s v="ACT"/>
    <n v="59"/>
    <s v="Greenergy fuels limited"/>
    <s v="AAD"/>
    <s v="1-BGO1"/>
    <s v="Fame"/>
    <s v="GO"/>
    <x v="18"/>
    <s v="382600109900000000   0"/>
    <n v="-4439735"/>
    <n v="-5026938"/>
    <x v="235"/>
    <x v="14"/>
    <d v="2025-11-03T00:00:00"/>
    <x v="1"/>
    <s v="SAEHAN NURIA"/>
  </r>
  <r>
    <d v="2025-11-07T00:00:00"/>
    <x v="2"/>
    <x v="0"/>
    <x v="1"/>
    <n v="140900"/>
    <x v="4"/>
    <s v="AF"/>
    <s v="P1-BGO1_0330383.0331367-M0476378"/>
    <s v="F_GREEN_LVB1"/>
    <s v="ACT"/>
    <n v="59"/>
    <s v="Greenergy fuels limited"/>
    <s v="AAD"/>
    <s v="1-BGO1"/>
    <s v="Fame"/>
    <s v="GO"/>
    <x v="18"/>
    <s v="382600109900000000   0"/>
    <n v="-2326376"/>
    <n v="-2634063"/>
    <x v="235"/>
    <x v="14"/>
    <d v="2025-11-03T00:00:00"/>
    <x v="1"/>
    <s v="SAEHAN NURIA"/>
  </r>
  <r>
    <d v="2025-11-07T00:00:00"/>
    <x v="2"/>
    <x v="0"/>
    <x v="1"/>
    <n v="140900"/>
    <x v="4"/>
    <s v="AF"/>
    <s v="P1-BGO1_0330966.0331367-M0476378"/>
    <s v="F_GREEN_LVB1"/>
    <s v="ACT"/>
    <n v="59"/>
    <s v="Greenergy fuels limited"/>
    <s v="AAD"/>
    <s v="1-BGO1"/>
    <s v="Fame"/>
    <s v="GO"/>
    <x v="18"/>
    <s v="382600109900000000   0"/>
    <n v="-2018601"/>
    <n v="-2285583"/>
    <x v="235"/>
    <x v="14"/>
    <d v="2025-11-03T00:00:00"/>
    <x v="1"/>
    <s v="SAEHAN NURIA"/>
  </r>
  <r>
    <d v="2025-11-07T00:00:00"/>
    <x v="2"/>
    <x v="0"/>
    <x v="1"/>
    <n v="140900"/>
    <x v="4"/>
    <s v="AF"/>
    <s v="P6-EU&lt;9_0330971.0331324-M0476582"/>
    <s v="TK608"/>
    <s v="ACT"/>
    <s v="416D"/>
    <s v="EXXONMOBIL PETROLEUM &amp; CHEMICALS MOGAS"/>
    <s v="AAD"/>
    <s v="6-EU&lt;95"/>
    <s v="Eurobob"/>
    <s v="GLN"/>
    <x v="11"/>
    <s v="271012419000000000U342"/>
    <n v="-555742"/>
    <n v="-752630"/>
    <x v="236"/>
    <x v="5"/>
    <d v="2025-11-05T00:00:00"/>
    <x v="1"/>
    <s v="Charlois"/>
  </r>
  <r>
    <d v="2025-11-07T00:00:00"/>
    <x v="2"/>
    <x v="0"/>
    <x v="1"/>
    <n v="140900"/>
    <x v="4"/>
    <s v="AF"/>
    <s v="P6-EU&lt;9_0330099.0331324-M0476582"/>
    <s v="TK608"/>
    <s v="ACT"/>
    <s v="416D"/>
    <s v="EXXONMOBIL PETROLEUM &amp; CHEMICALS MOGAS"/>
    <s v="AAD"/>
    <s v="6-EU&lt;95"/>
    <s v="Eurobob"/>
    <s v="GLN"/>
    <x v="11"/>
    <s v="271012419000000000U342"/>
    <n v="-2514168"/>
    <n v="-3404886"/>
    <x v="236"/>
    <x v="5"/>
    <d v="2025-11-05T00:00:00"/>
    <x v="1"/>
    <s v="Charlois"/>
  </r>
  <r>
    <d v="2025-11-07T00:00:00"/>
    <x v="2"/>
    <x v="0"/>
    <x v="1"/>
    <n v="140900"/>
    <x v="4"/>
    <s v="AF"/>
    <s v="P6-EU&lt;9_0330425.0331324-M0476582"/>
    <s v="TK608"/>
    <s v="ACT"/>
    <s v="416D"/>
    <s v="EXXONMOBIL PETROLEUM &amp; CHEMICALS MOGAS"/>
    <s v="AAD"/>
    <s v="6-EU&lt;95"/>
    <s v="Eurobob"/>
    <s v="GLN"/>
    <x v="11"/>
    <s v="271012419000000000U342"/>
    <n v="-34076"/>
    <n v="-46149"/>
    <x v="236"/>
    <x v="5"/>
    <d v="2025-11-05T00:00:00"/>
    <x v="1"/>
    <s v="Charlois"/>
  </r>
  <r>
    <d v="2025-11-07T00:00:00"/>
    <x v="2"/>
    <x v="0"/>
    <x v="1"/>
    <n v="141400"/>
    <x v="1"/>
    <s v="OE"/>
    <s v="P6-OLO8_0330905.0331322-M0476585"/>
    <s v="TK607"/>
    <s v="ACT"/>
    <s v="416D"/>
    <s v="EXXONMOBIL PETROLEUM &amp; CHEMICALS MOGAS"/>
    <s v="AAD"/>
    <s v="6-OLO8"/>
    <s v="Others Light Oils"/>
    <s v="GLN"/>
    <x v="10"/>
    <s v="271012909000000000   0"/>
    <n v="-3346288"/>
    <n v="-4315563"/>
    <x v="172"/>
    <x v="3"/>
    <d v="2025-11-03T00:00:00"/>
    <x v="1"/>
    <s v="-"/>
  </r>
  <r>
    <d v="2025-11-07T00:00:00"/>
    <x v="2"/>
    <x v="0"/>
    <x v="1"/>
    <n v="141400"/>
    <x v="1"/>
    <s v="OE"/>
    <s v="P6-OLO8_0330917.0331322-M0476585"/>
    <s v="TK607"/>
    <s v="ACT"/>
    <s v="416D"/>
    <s v="EXXONMOBIL PETROLEUM &amp; CHEMICALS MOGAS"/>
    <s v="AAD"/>
    <s v="6-OLO8"/>
    <s v="Others Light Oils"/>
    <s v="GLN"/>
    <x v="10"/>
    <s v="271012909000000000   0"/>
    <n v="-3589216"/>
    <n v="-4628856"/>
    <x v="172"/>
    <x v="3"/>
    <d v="2025-11-03T00:00:00"/>
    <x v="1"/>
    <s v="-"/>
  </r>
  <r>
    <d v="2025-11-07T00:00:00"/>
    <x v="2"/>
    <x v="0"/>
    <x v="1"/>
    <n v="141400"/>
    <x v="1"/>
    <s v="OE"/>
    <s v="P6-OLO8_0330874.0331322-M0476585"/>
    <s v="TK607"/>
    <s v="ACT"/>
    <s v="416D"/>
    <s v="EXXONMOBIL PETROLEUM &amp; CHEMICALS MOGAS"/>
    <s v="AAD"/>
    <s v="6-OLO8"/>
    <s v="Others Light Oils"/>
    <s v="GLN"/>
    <x v="10"/>
    <s v="271012909000000000   0"/>
    <n v="-466"/>
    <n v="-601"/>
    <x v="172"/>
    <x v="3"/>
    <d v="2025-11-03T00:00:00"/>
    <x v="1"/>
    <s v="-"/>
  </r>
  <r>
    <d v="2025-11-07T00:00:00"/>
    <x v="2"/>
    <x v="0"/>
    <x v="1"/>
    <n v="141400"/>
    <x v="1"/>
    <s v="OE"/>
    <s v="P6-OLO8_0330513.0331322-M0476585"/>
    <s v="TK607"/>
    <s v="ACT"/>
    <s v="416D"/>
    <s v="EXXONMOBIL PETROLEUM &amp; CHEMICALS MOGAS"/>
    <s v="AAD"/>
    <s v="6-OLO8"/>
    <s v="Others Light Oils"/>
    <s v="GLN"/>
    <x v="10"/>
    <s v="271012909000000000   0"/>
    <n v="-158551"/>
    <n v="-204477"/>
    <x v="172"/>
    <x v="3"/>
    <d v="2025-11-03T00:00:00"/>
    <x v="1"/>
    <s v="-"/>
  </r>
  <r>
    <d v="2025-11-07T00:00:00"/>
    <x v="2"/>
    <x v="0"/>
    <x v="1"/>
    <n v="141400"/>
    <x v="1"/>
    <s v="OE"/>
    <s v="P6-OLO8_0330421.0331322-M0476585"/>
    <s v="TK607"/>
    <s v="ACT"/>
    <s v="416D"/>
    <s v="EXXONMOBIL PETROLEUM &amp; CHEMICALS MOGAS"/>
    <s v="AAD"/>
    <s v="6-OLO8"/>
    <s v="Others Light Oils"/>
    <s v="GLN"/>
    <x v="10"/>
    <s v="271012909000000000   0"/>
    <n v="-148871"/>
    <n v="-191993"/>
    <x v="172"/>
    <x v="3"/>
    <d v="2025-11-03T00:00:00"/>
    <x v="1"/>
    <s v="-"/>
  </r>
  <r>
    <d v="2025-11-07T00:00:00"/>
    <x v="2"/>
    <x v="0"/>
    <x v="1"/>
    <n v="141400"/>
    <x v="1"/>
    <s v="OE"/>
    <s v="P6-OLO8_0330919.0331322-M0476585"/>
    <s v="TK607"/>
    <s v="ACT"/>
    <s v="416D"/>
    <s v="EXXONMOBIL PETROLEUM &amp; CHEMICALS MOGAS"/>
    <s v="AAD"/>
    <s v="6-OLO8"/>
    <s v="Others Light Oils"/>
    <s v="GLN"/>
    <x v="10"/>
    <s v="271012909000000000   0"/>
    <n v="-216564"/>
    <n v="-279294"/>
    <x v="172"/>
    <x v="3"/>
    <d v="2025-11-03T00:00:00"/>
    <x v="1"/>
    <s v="-"/>
  </r>
  <r>
    <d v="2025-11-07T00:00:00"/>
    <x v="2"/>
    <x v="0"/>
    <x v="1"/>
    <n v="141400"/>
    <x v="1"/>
    <s v="OE"/>
    <s v="P6-OLO8_0330890.0331322-M0476585"/>
    <s v="TK607"/>
    <s v="ACT"/>
    <s v="416D"/>
    <s v="EXXONMOBIL PETROLEUM &amp; CHEMICALS MOGAS"/>
    <s v="AAD"/>
    <s v="6-OLO8"/>
    <s v="Others Light Oils"/>
    <s v="GLN"/>
    <x v="10"/>
    <s v="271012909000000000   0"/>
    <n v="-1069043"/>
    <n v="-1378699"/>
    <x v="172"/>
    <x v="3"/>
    <d v="2025-11-03T00:00:00"/>
    <x v="1"/>
    <s v="-"/>
  </r>
  <r>
    <d v="2025-11-07T00:00:00"/>
    <x v="2"/>
    <x v="0"/>
    <x v="1"/>
    <n v="141400"/>
    <x v="1"/>
    <s v="OE"/>
    <s v="P6-OLO8_0331092.0331322-M0476585"/>
    <s v="TK607"/>
    <s v="ACT"/>
    <s v="416D"/>
    <s v="EXXONMOBIL PETROLEUM &amp; CHEMICALS MOGAS"/>
    <s v="AAD"/>
    <s v="6-OLO8"/>
    <s v="Others Light Oils"/>
    <s v="GLN"/>
    <x v="10"/>
    <s v="271012909000000000   0"/>
    <n v="-1440209"/>
    <n v="-1857374"/>
    <x v="172"/>
    <x v="3"/>
    <d v="2025-11-03T00:00:00"/>
    <x v="1"/>
    <s v="-"/>
  </r>
  <r>
    <d v="2025-11-07T00:00:00"/>
    <x v="2"/>
    <x v="0"/>
    <x v="1"/>
    <n v="141400"/>
    <x v="1"/>
    <s v="OE"/>
    <s v="P6-OLO8_0331162.0331322-M0476585"/>
    <s v="TK607"/>
    <s v="ACT"/>
    <s v="416D"/>
    <s v="EXXONMOBIL PETROLEUM &amp; CHEMICALS MOGAS"/>
    <s v="AAD"/>
    <s v="6-OLO8"/>
    <s v="Others Light Oils"/>
    <s v="GLN"/>
    <x v="10"/>
    <s v="271012909000000000   0"/>
    <n v="-1535053"/>
    <n v="-1979692"/>
    <x v="172"/>
    <x v="3"/>
    <d v="2025-11-03T00:00:00"/>
    <x v="1"/>
    <s v="-"/>
  </r>
  <r>
    <d v="2025-11-07T00:00:00"/>
    <x v="2"/>
    <x v="0"/>
    <x v="1"/>
    <n v="141400"/>
    <x v="1"/>
    <s v="OE"/>
    <s v="P6-OLO8_0329308.0331322-M0476585"/>
    <s v="TK607"/>
    <s v="ACT"/>
    <s v="416D"/>
    <s v="EXXONMOBIL PETROLEUM &amp; CHEMICALS MOGAS"/>
    <s v="AAD"/>
    <s v="6-OLO8"/>
    <s v="Others Light Oils"/>
    <s v="GLN"/>
    <x v="10"/>
    <s v="271012909000000000   0"/>
    <n v="-267087"/>
    <n v="-344451"/>
    <x v="172"/>
    <x v="3"/>
    <d v="2025-11-03T00:00:00"/>
    <x v="1"/>
    <s v="-"/>
  </r>
  <r>
    <d v="2025-11-07T00:00:00"/>
    <x v="2"/>
    <x v="0"/>
    <x v="1"/>
    <n v="141400"/>
    <x v="1"/>
    <s v="OE"/>
    <s v="P6-OLO8_0330084.0331322-M0476585"/>
    <s v="TK607"/>
    <s v="ACT"/>
    <s v="416D"/>
    <s v="EXXONMOBIL PETROLEUM &amp; CHEMICALS MOGAS"/>
    <s v="AAD"/>
    <s v="6-OLO8"/>
    <s v="Others Light Oils"/>
    <s v="GLN"/>
    <x v="10"/>
    <s v="271012909000000000   0"/>
    <n v="-198354"/>
    <n v="-255809"/>
    <x v="172"/>
    <x v="3"/>
    <d v="2025-11-03T00:00:00"/>
    <x v="1"/>
    <s v="-"/>
  </r>
  <r>
    <d v="2025-11-07T00:00:00"/>
    <x v="2"/>
    <x v="0"/>
    <x v="1"/>
    <n v="141400"/>
    <x v="1"/>
    <s v="OE"/>
    <s v="P6-OLO8_0331178.0331322-M0476585"/>
    <s v="TK607"/>
    <s v="ACT"/>
    <s v="416D"/>
    <s v="EXXONMOBIL PETROLEUM &amp; CHEMICALS MOGAS"/>
    <s v="AAD"/>
    <s v="6-OLO8"/>
    <s v="Others Light Oils"/>
    <s v="GLN"/>
    <x v="10"/>
    <s v="271012909000000000   0"/>
    <n v="-84726"/>
    <n v="-109268"/>
    <x v="172"/>
    <x v="3"/>
    <d v="2025-11-03T00:00:00"/>
    <x v="1"/>
    <s v="-"/>
  </r>
  <r>
    <d v="2025-11-07T00:00:00"/>
    <x v="2"/>
    <x v="0"/>
    <x v="1"/>
    <n v="141400"/>
    <x v="1"/>
    <s v="OE"/>
    <s v="P6-OLO8_0330905.0331175-M0476722"/>
    <s v="F_MOGAS_LVB1"/>
    <s v="ACT"/>
    <s v="416D"/>
    <s v="EXXONMOBIL PETROLEUM &amp; CHEMICALS MOGAS"/>
    <s v="AAD"/>
    <s v="6-OLO8"/>
    <s v="Others Light Oils"/>
    <s v="GLN"/>
    <x v="10"/>
    <s v="271012909000000000   0"/>
    <n v="3346288"/>
    <n v="4315563"/>
    <x v="172"/>
    <x v="3"/>
    <d v="2025-11-03T00:00:00"/>
    <x v="1"/>
    <s v="-"/>
  </r>
  <r>
    <d v="2025-11-07T00:00:00"/>
    <x v="2"/>
    <x v="0"/>
    <x v="1"/>
    <n v="141400"/>
    <x v="1"/>
    <s v="OE"/>
    <s v="P6-OLO8_0330917.0331175-M0476722"/>
    <s v="F_MOGAS_LVB1"/>
    <s v="ACT"/>
    <s v="416D"/>
    <s v="EXXONMOBIL PETROLEUM &amp; CHEMICALS MOGAS"/>
    <s v="AAD"/>
    <s v="6-OLO8"/>
    <s v="Others Light Oils"/>
    <s v="GLN"/>
    <x v="10"/>
    <s v="271012909000000000   0"/>
    <n v="3589216"/>
    <n v="4628856"/>
    <x v="172"/>
    <x v="3"/>
    <d v="2025-11-03T00:00:00"/>
    <x v="1"/>
    <s v="-"/>
  </r>
  <r>
    <d v="2025-11-07T00:00:00"/>
    <x v="2"/>
    <x v="0"/>
    <x v="1"/>
    <n v="141400"/>
    <x v="1"/>
    <s v="OE"/>
    <s v="P6-OLO8_0330874.0331175-M0476722"/>
    <s v="F_MOGAS_LVB1"/>
    <s v="ACT"/>
    <s v="416D"/>
    <s v="EXXONMOBIL PETROLEUM &amp; CHEMICALS MOGAS"/>
    <s v="AAD"/>
    <s v="6-OLO8"/>
    <s v="Others Light Oils"/>
    <s v="GLN"/>
    <x v="10"/>
    <s v="271012909000000000   0"/>
    <n v="466"/>
    <n v="601"/>
    <x v="172"/>
    <x v="3"/>
    <d v="2025-11-03T00:00:00"/>
    <x v="1"/>
    <s v="-"/>
  </r>
  <r>
    <d v="2025-11-07T00:00:00"/>
    <x v="2"/>
    <x v="0"/>
    <x v="1"/>
    <n v="141400"/>
    <x v="1"/>
    <s v="OE"/>
    <s v="P6-OLO8_0330513.0331175-M0476722"/>
    <s v="F_MOGAS_LVB1"/>
    <s v="ACT"/>
    <s v="416D"/>
    <s v="EXXONMOBIL PETROLEUM &amp; CHEMICALS MOGAS"/>
    <s v="AAD"/>
    <s v="6-OLO8"/>
    <s v="Others Light Oils"/>
    <s v="GLN"/>
    <x v="10"/>
    <s v="271012909000000000   0"/>
    <n v="158551"/>
    <n v="204477"/>
    <x v="172"/>
    <x v="3"/>
    <d v="2025-11-03T00:00:00"/>
    <x v="1"/>
    <s v="-"/>
  </r>
  <r>
    <d v="2025-11-07T00:00:00"/>
    <x v="2"/>
    <x v="0"/>
    <x v="1"/>
    <n v="141400"/>
    <x v="1"/>
    <s v="OE"/>
    <s v="P6-OLO8_0330421.0331175-M0476722"/>
    <s v="F_MOGAS_LVB1"/>
    <s v="ACT"/>
    <s v="416D"/>
    <s v="EXXONMOBIL PETROLEUM &amp; CHEMICALS MOGAS"/>
    <s v="AAD"/>
    <s v="6-OLO8"/>
    <s v="Others Light Oils"/>
    <s v="GLN"/>
    <x v="10"/>
    <s v="271012909000000000   0"/>
    <n v="148871"/>
    <n v="191993"/>
    <x v="172"/>
    <x v="3"/>
    <d v="2025-11-03T00:00:00"/>
    <x v="1"/>
    <s v="-"/>
  </r>
  <r>
    <d v="2025-11-07T00:00:00"/>
    <x v="2"/>
    <x v="0"/>
    <x v="1"/>
    <n v="141400"/>
    <x v="1"/>
    <s v="OE"/>
    <s v="P6-OLO8_0330919.0331175-M0476722"/>
    <s v="F_MOGAS_LVB1"/>
    <s v="ACT"/>
    <s v="416D"/>
    <s v="EXXONMOBIL PETROLEUM &amp; CHEMICALS MOGAS"/>
    <s v="AAD"/>
    <s v="6-OLO8"/>
    <s v="Others Light Oils"/>
    <s v="GLN"/>
    <x v="10"/>
    <s v="271012909000000000   0"/>
    <n v="216564"/>
    <n v="279294"/>
    <x v="172"/>
    <x v="3"/>
    <d v="2025-11-03T00:00:00"/>
    <x v="1"/>
    <s v="-"/>
  </r>
  <r>
    <d v="2025-11-07T00:00:00"/>
    <x v="2"/>
    <x v="0"/>
    <x v="1"/>
    <n v="141400"/>
    <x v="1"/>
    <s v="OE"/>
    <s v="P6-OLO8_0330890.0331175-M0476722"/>
    <s v="F_MOGAS_LVB1"/>
    <s v="ACT"/>
    <s v="416D"/>
    <s v="EXXONMOBIL PETROLEUM &amp; CHEMICALS MOGAS"/>
    <s v="AAD"/>
    <s v="6-OLO8"/>
    <s v="Others Light Oils"/>
    <s v="GLN"/>
    <x v="10"/>
    <s v="271012909000000000   0"/>
    <n v="1069043"/>
    <n v="1378699"/>
    <x v="172"/>
    <x v="3"/>
    <d v="2025-11-03T00:00:00"/>
    <x v="1"/>
    <s v="-"/>
  </r>
  <r>
    <d v="2025-11-07T00:00:00"/>
    <x v="2"/>
    <x v="0"/>
    <x v="1"/>
    <n v="141400"/>
    <x v="1"/>
    <s v="OE"/>
    <s v="P6-OLO8_0331092.0331175-M0476722"/>
    <s v="F_MOGAS_LVB1"/>
    <s v="ACT"/>
    <s v="416D"/>
    <s v="EXXONMOBIL PETROLEUM &amp; CHEMICALS MOGAS"/>
    <s v="AAD"/>
    <s v="6-OLO8"/>
    <s v="Others Light Oils"/>
    <s v="GLN"/>
    <x v="10"/>
    <s v="271012909000000000   0"/>
    <n v="1440209"/>
    <n v="1857374"/>
    <x v="172"/>
    <x v="3"/>
    <d v="2025-11-03T00:00:00"/>
    <x v="1"/>
    <s v="-"/>
  </r>
  <r>
    <d v="2025-11-07T00:00:00"/>
    <x v="2"/>
    <x v="0"/>
    <x v="1"/>
    <n v="141400"/>
    <x v="1"/>
    <s v="OE"/>
    <s v="P6-OLO8_0331162.0331175-M0476722"/>
    <s v="F_MOGAS_LVB1"/>
    <s v="ACT"/>
    <s v="416D"/>
    <s v="EXXONMOBIL PETROLEUM &amp; CHEMICALS MOGAS"/>
    <s v="AAD"/>
    <s v="6-OLO8"/>
    <s v="Others Light Oils"/>
    <s v="GLN"/>
    <x v="10"/>
    <s v="271012909000000000   0"/>
    <n v="1535053"/>
    <n v="1979692"/>
    <x v="172"/>
    <x v="3"/>
    <d v="2025-11-03T00:00:00"/>
    <x v="1"/>
    <s v="-"/>
  </r>
  <r>
    <d v="2025-11-07T00:00:00"/>
    <x v="2"/>
    <x v="0"/>
    <x v="1"/>
    <n v="141400"/>
    <x v="1"/>
    <s v="OE"/>
    <s v="P6-OLO8_0329308.0331175-M0476722"/>
    <s v="F_MOGAS_LVB1"/>
    <s v="ACT"/>
    <s v="416D"/>
    <s v="EXXONMOBIL PETROLEUM &amp; CHEMICALS MOGAS"/>
    <s v="AAD"/>
    <s v="6-OLO8"/>
    <s v="Others Light Oils"/>
    <s v="GLN"/>
    <x v="10"/>
    <s v="271012909000000000   0"/>
    <n v="267087"/>
    <n v="344451"/>
    <x v="172"/>
    <x v="3"/>
    <d v="2025-11-03T00:00:00"/>
    <x v="1"/>
    <s v="-"/>
  </r>
  <r>
    <d v="2025-11-07T00:00:00"/>
    <x v="2"/>
    <x v="0"/>
    <x v="1"/>
    <n v="141400"/>
    <x v="1"/>
    <s v="OE"/>
    <s v="P6-OLO8_0330084.0331175-M0476722"/>
    <s v="F_MOGAS_LVB1"/>
    <s v="ACT"/>
    <s v="416D"/>
    <s v="EXXONMOBIL PETROLEUM &amp; CHEMICALS MOGAS"/>
    <s v="AAD"/>
    <s v="6-OLO8"/>
    <s v="Others Light Oils"/>
    <s v="GLN"/>
    <x v="10"/>
    <s v="271012909000000000   0"/>
    <n v="198354"/>
    <n v="255809"/>
    <x v="172"/>
    <x v="3"/>
    <d v="2025-11-03T00:00:00"/>
    <x v="1"/>
    <s v="-"/>
  </r>
  <r>
    <d v="2025-11-07T00:00:00"/>
    <x v="2"/>
    <x v="0"/>
    <x v="1"/>
    <n v="141400"/>
    <x v="1"/>
    <s v="OE"/>
    <s v="P6-OLO8_0331178.0331175-M0476722"/>
    <s v="F_MOGAS_LVB1"/>
    <s v="ACT"/>
    <s v="416D"/>
    <s v="EXXONMOBIL PETROLEUM &amp; CHEMICALS MOGAS"/>
    <s v="AAD"/>
    <s v="6-OLO8"/>
    <s v="Others Light Oils"/>
    <s v="GLN"/>
    <x v="10"/>
    <s v="271012909000000000   0"/>
    <n v="84726"/>
    <n v="109268"/>
    <x v="172"/>
    <x v="3"/>
    <d v="2025-11-03T00:00:00"/>
    <x v="1"/>
    <s v="-"/>
  </r>
  <r>
    <d v="2025-11-07T00:00:00"/>
    <x v="2"/>
    <x v="0"/>
    <x v="1"/>
    <n v="140100"/>
    <x v="3"/>
    <s v="AF"/>
    <s v="PC4V-BU_0330902.0330902-M0475956"/>
    <s v="TK556"/>
    <s v="ACT"/>
    <s v="416D"/>
    <s v="EXXONMOBIL PETROLEUM &amp; CHEMICALS MOGAS"/>
    <s v="AAD"/>
    <s v="C4V-BUT2"/>
    <s v="Butane &lt;=90%"/>
    <s v="BUT"/>
    <x v="13"/>
    <s v="271113970000000000   0"/>
    <n v="-51573"/>
    <n v="-88719"/>
    <x v="237"/>
    <x v="8"/>
    <d v="2025-11-06T00:00:00"/>
    <x v="1"/>
    <m/>
  </r>
  <r>
    <d v="2025-11-07T00:00:00"/>
    <x v="2"/>
    <x v="0"/>
    <x v="1"/>
    <n v="140100"/>
    <x v="3"/>
    <s v="AF"/>
    <s v="PC4V-BU_0330985.0330985-M0476150"/>
    <s v="TK556"/>
    <s v="ACT"/>
    <s v="416D"/>
    <s v="EXXONMOBIL PETROLEUM &amp; CHEMICALS MOGAS"/>
    <s v="AAD"/>
    <s v="C4V-BUT2"/>
    <s v="Butane &lt;=90%"/>
    <s v="BUT"/>
    <x v="13"/>
    <s v="271113970000000000   0"/>
    <n v="-41784"/>
    <n v="-71881"/>
    <x v="237"/>
    <x v="8"/>
    <d v="2025-11-06T00:00:00"/>
    <x v="1"/>
    <m/>
  </r>
  <r>
    <d v="2025-11-07T00:00:00"/>
    <x v="2"/>
    <x v="0"/>
    <x v="1"/>
    <n v="140100"/>
    <x v="3"/>
    <s v="AF"/>
    <s v="PC4V-BU_0330996.0330996-M0476375"/>
    <s v="TK556"/>
    <s v="ACT"/>
    <s v="416D"/>
    <s v="EXXONMOBIL PETROLEUM &amp; CHEMICALS MOGAS"/>
    <s v="AAD"/>
    <s v="C4V-BUT2"/>
    <s v="Butane &lt;=90%"/>
    <s v="BUT"/>
    <x v="13"/>
    <s v="271113970000000000   0"/>
    <n v="-277315"/>
    <n v="-477061"/>
    <x v="237"/>
    <x v="8"/>
    <d v="2025-11-06T00:00:00"/>
    <x v="1"/>
    <m/>
  </r>
  <r>
    <d v="2025-11-07T00:00:00"/>
    <x v="2"/>
    <x v="0"/>
    <x v="1"/>
    <n v="141400"/>
    <x v="1"/>
    <s v="OE"/>
    <s v="P1-HVON_0324372.0326959-M0466735"/>
    <s v="TK710"/>
    <s v="ACT"/>
    <s v="NESTE N"/>
    <s v="Neste OYJ (NAF) CH"/>
    <s v="AAD"/>
    <s v="1-HVON"/>
    <s v="Neste Renewable Diesel"/>
    <s v="GO"/>
    <x v="7"/>
    <s v="271019429000000000   0"/>
    <n v="-62450"/>
    <n v="-79655"/>
    <x v="229"/>
    <x v="3"/>
    <d v="2025-11-05T00:00:00"/>
    <x v="0"/>
    <s v="-"/>
  </r>
  <r>
    <d v="2025-11-07T00:00:00"/>
    <x v="2"/>
    <x v="0"/>
    <x v="1"/>
    <n v="141400"/>
    <x v="1"/>
    <s v="OE"/>
    <s v="P1-HVON_0326027.0326959-M0466735"/>
    <s v="TK710"/>
    <s v="ACT"/>
    <s v="NESTE N"/>
    <s v="Neste OYJ (NAF) CH"/>
    <s v="AAD"/>
    <s v="1-HVON"/>
    <s v="Neste Renewable Diesel"/>
    <s v="GO"/>
    <x v="7"/>
    <s v="271019429000000000   0"/>
    <n v="-821220"/>
    <n v="-1047474"/>
    <x v="229"/>
    <x v="3"/>
    <d v="2025-11-05T00:00:00"/>
    <x v="0"/>
    <s v="-"/>
  </r>
  <r>
    <d v="2025-11-07T00:00:00"/>
    <x v="2"/>
    <x v="0"/>
    <x v="1"/>
    <n v="141400"/>
    <x v="1"/>
    <s v="OE"/>
    <s v="P1-HVON_0326027.0328066-M0469131"/>
    <s v="TK710"/>
    <s v="ACT"/>
    <s v="NESTE N"/>
    <s v="Neste OYJ (NAF) CH"/>
    <s v="AAD"/>
    <s v="1-HVON"/>
    <s v="Neste Renewable Diesel"/>
    <s v="GO"/>
    <x v="7"/>
    <s v="271019429000000000   0"/>
    <n v="-2431"/>
    <n v="-3101"/>
    <x v="229"/>
    <x v="3"/>
    <d v="2025-11-05T00:00:00"/>
    <x v="0"/>
    <s v="-"/>
  </r>
  <r>
    <d v="2025-11-07T00:00:00"/>
    <x v="2"/>
    <x v="0"/>
    <x v="1"/>
    <n v="141400"/>
    <x v="1"/>
    <s v="OE"/>
    <s v="P1-HVON_0328998.0331314-M0476533"/>
    <s v="TK710"/>
    <s v="ACT"/>
    <s v="NESTE N"/>
    <s v="Neste OYJ (NAF) CH"/>
    <s v="AAD"/>
    <s v="1-HVON"/>
    <s v="Neste Renewable Diesel"/>
    <s v="GO"/>
    <x v="7"/>
    <s v="271019429000000000   0"/>
    <n v="-272626"/>
    <n v="-347737"/>
    <x v="229"/>
    <x v="3"/>
    <d v="2025-11-05T00:00:00"/>
    <x v="0"/>
    <s v="-"/>
  </r>
  <r>
    <d v="2025-11-07T00:00:00"/>
    <x v="2"/>
    <x v="0"/>
    <x v="1"/>
    <n v="141400"/>
    <x v="1"/>
    <s v="OE"/>
    <s v="P1-HVON_0328985.0331314-M0476533"/>
    <s v="TK710"/>
    <s v="ACT"/>
    <s v="NESTE N"/>
    <s v="Neste OYJ (NAF) CH"/>
    <s v="AAD"/>
    <s v="1-HVON"/>
    <s v="Neste Renewable Diesel"/>
    <s v="GO"/>
    <x v="7"/>
    <s v="271019429000000000   0"/>
    <n v="-156102"/>
    <n v="-199111"/>
    <x v="229"/>
    <x v="3"/>
    <d v="2025-11-05T00:00:00"/>
    <x v="0"/>
    <s v="-"/>
  </r>
  <r>
    <d v="2025-11-07T00:00:00"/>
    <x v="2"/>
    <x v="0"/>
    <x v="1"/>
    <n v="141400"/>
    <x v="1"/>
    <s v="OE"/>
    <s v="P1-HVON_0326027.0331314-M0476533"/>
    <s v="TK710"/>
    <s v="ACT"/>
    <s v="NESTE N"/>
    <s v="Neste OYJ (NAF) CH"/>
    <s v="AAD"/>
    <s v="1-HVON"/>
    <s v="Neste Renewable Diesel"/>
    <s v="GO"/>
    <x v="7"/>
    <s v="271019429000000000   0"/>
    <n v="-579391"/>
    <n v="-739019"/>
    <x v="229"/>
    <x v="3"/>
    <d v="2025-11-05T00:00:00"/>
    <x v="0"/>
    <s v="-"/>
  </r>
  <r>
    <d v="2025-11-07T00:00:00"/>
    <x v="2"/>
    <x v="0"/>
    <x v="1"/>
    <n v="141400"/>
    <x v="1"/>
    <s v="OE"/>
    <s v="P1-HVON_0328987.0331314-M0476533"/>
    <s v="TK710"/>
    <s v="ACT"/>
    <s v="NESTE N"/>
    <s v="Neste OYJ (NAF) CH"/>
    <s v="AAD"/>
    <s v="1-HVON"/>
    <s v="Neste Renewable Diesel"/>
    <s v="GO"/>
    <x v="7"/>
    <s v="271019429000000000   0"/>
    <n v="-153449"/>
    <n v="-195726"/>
    <x v="229"/>
    <x v="3"/>
    <d v="2025-11-05T00:00:00"/>
    <x v="0"/>
    <s v="-"/>
  </r>
  <r>
    <d v="2025-11-07T00:00:00"/>
    <x v="2"/>
    <x v="0"/>
    <x v="1"/>
    <n v="141400"/>
    <x v="1"/>
    <s v="OE"/>
    <s v="P1-HVON_0325384.0331314-M0476533"/>
    <s v="TK710"/>
    <s v="ACT"/>
    <s v="NESTE N"/>
    <s v="Neste OYJ (NAF) CH"/>
    <s v="AAD"/>
    <s v="1-HVON"/>
    <s v="Neste Renewable Diesel"/>
    <s v="GO"/>
    <x v="7"/>
    <s v="271019429000000000   0"/>
    <n v="-310048"/>
    <n v="-395470"/>
    <x v="229"/>
    <x v="3"/>
    <d v="2025-11-05T00:00:00"/>
    <x v="0"/>
    <s v="-"/>
  </r>
  <r>
    <d v="2025-11-07T00:00:00"/>
    <x v="2"/>
    <x v="0"/>
    <x v="1"/>
    <n v="141400"/>
    <x v="1"/>
    <s v="OE"/>
    <s v="P1-HVON_0328998.0331316-M0476535"/>
    <s v="TK710"/>
    <s v="ACT"/>
    <s v="NESTE N"/>
    <s v="Neste OYJ (NAF) CH"/>
    <s v="AAD"/>
    <s v="1-HVON"/>
    <s v="Neste Renewable Diesel"/>
    <s v="GO"/>
    <x v="7"/>
    <s v="271019429000000000   0"/>
    <n v="-66283"/>
    <n v="-84544"/>
    <x v="229"/>
    <x v="3"/>
    <d v="2025-11-05T00:00:00"/>
    <x v="0"/>
    <s v="-"/>
  </r>
  <r>
    <d v="2025-11-07T00:00:00"/>
    <x v="2"/>
    <x v="0"/>
    <x v="1"/>
    <n v="141400"/>
    <x v="1"/>
    <s v="OE"/>
    <s v="P1-HVON_0324372.0331231-M0476724"/>
    <s v="F_NESTENAF_LVB1"/>
    <s v="ACT"/>
    <s v="NESTE N"/>
    <s v="Neste OYJ (NAF) CH"/>
    <s v="AAD"/>
    <s v="1-HVON"/>
    <s v="Neste Renewable Diesel"/>
    <s v="GO"/>
    <x v="7"/>
    <s v="271019429000000000   0"/>
    <n v="62450"/>
    <n v="79655"/>
    <x v="229"/>
    <x v="3"/>
    <d v="2025-11-05T00:00:00"/>
    <x v="0"/>
    <s v="-"/>
  </r>
  <r>
    <d v="2025-11-07T00:00:00"/>
    <x v="2"/>
    <x v="0"/>
    <x v="1"/>
    <n v="141400"/>
    <x v="1"/>
    <s v="OE"/>
    <s v="P1-HVON_0326027.0331231-M0476724"/>
    <s v="F_NESTENAF_LVB1"/>
    <s v="ACT"/>
    <s v="NESTE N"/>
    <s v="Neste OYJ (NAF) CH"/>
    <s v="AAD"/>
    <s v="1-HVON"/>
    <s v="Neste Renewable Diesel"/>
    <s v="GO"/>
    <x v="7"/>
    <s v="271019429000000000   0"/>
    <n v="1403041"/>
    <n v="1789594"/>
    <x v="229"/>
    <x v="3"/>
    <d v="2025-11-05T00:00:00"/>
    <x v="0"/>
    <s v="-"/>
  </r>
  <r>
    <d v="2025-11-07T00:00:00"/>
    <x v="2"/>
    <x v="0"/>
    <x v="1"/>
    <n v="141400"/>
    <x v="1"/>
    <s v="OE"/>
    <s v="P1-HVON_0328998.0331231-M0476724"/>
    <s v="F_NESTENAF_LVB1"/>
    <s v="ACT"/>
    <s v="NESTE N"/>
    <s v="Neste OYJ (NAF) CH"/>
    <s v="AAD"/>
    <s v="1-HVON"/>
    <s v="Neste Renewable Diesel"/>
    <s v="GO"/>
    <x v="7"/>
    <s v="271019429000000000   0"/>
    <n v="338909"/>
    <n v="432281"/>
    <x v="229"/>
    <x v="3"/>
    <d v="2025-11-05T00:00:00"/>
    <x v="0"/>
    <s v="-"/>
  </r>
  <r>
    <d v="2025-11-07T00:00:00"/>
    <x v="2"/>
    <x v="0"/>
    <x v="1"/>
    <n v="141400"/>
    <x v="1"/>
    <s v="OE"/>
    <s v="P1-HVON_0328985.0331231-M0476724"/>
    <s v="F_NESTENAF_LVB1"/>
    <s v="ACT"/>
    <s v="NESTE N"/>
    <s v="Neste OYJ (NAF) CH"/>
    <s v="AAD"/>
    <s v="1-HVON"/>
    <s v="Neste Renewable Diesel"/>
    <s v="GO"/>
    <x v="7"/>
    <s v="271019429000000000   0"/>
    <n v="156103"/>
    <n v="199111"/>
    <x v="229"/>
    <x v="3"/>
    <d v="2025-11-05T00:00:00"/>
    <x v="0"/>
    <s v="-"/>
  </r>
  <r>
    <d v="2025-11-07T00:00:00"/>
    <x v="2"/>
    <x v="0"/>
    <x v="1"/>
    <n v="141400"/>
    <x v="1"/>
    <s v="OE"/>
    <s v="P1-HVON_0328987.0331231-M0476724"/>
    <s v="F_NESTENAF_LVB1"/>
    <s v="ACT"/>
    <s v="NESTE N"/>
    <s v="Neste OYJ (NAF) CH"/>
    <s v="AAD"/>
    <s v="1-HVON"/>
    <s v="Neste Renewable Diesel"/>
    <s v="GO"/>
    <x v="7"/>
    <s v="271019429000000000   0"/>
    <n v="153449"/>
    <n v="195726"/>
    <x v="229"/>
    <x v="3"/>
    <d v="2025-11-05T00:00:00"/>
    <x v="0"/>
    <s v="-"/>
  </r>
  <r>
    <d v="2025-11-07T00:00:00"/>
    <x v="2"/>
    <x v="0"/>
    <x v="1"/>
    <n v="141400"/>
    <x v="1"/>
    <s v="OE"/>
    <s v="P1-HVON_0325384.0331231-M0476724"/>
    <s v="F_NESTENAF_LVB1"/>
    <s v="ACT"/>
    <s v="NESTE N"/>
    <s v="Neste OYJ (NAF) CH"/>
    <s v="AAD"/>
    <s v="1-HVON"/>
    <s v="Neste Renewable Diesel"/>
    <s v="GO"/>
    <x v="7"/>
    <s v="271019429000000000   0"/>
    <n v="310048"/>
    <n v="395470"/>
    <x v="229"/>
    <x v="3"/>
    <d v="2025-11-05T00:00:00"/>
    <x v="0"/>
    <s v="-"/>
  </r>
  <r>
    <d v="2025-11-07T00:00:00"/>
    <x v="2"/>
    <x v="0"/>
    <x v="1"/>
    <n v="141400"/>
    <x v="1"/>
    <s v="PR"/>
    <s v="P1-HVON_0324372.0331231-M0476724"/>
    <s v="F_NESTENAF_LVB1"/>
    <s v="ACT"/>
    <s v="NESTE N"/>
    <s v="Neste OYJ (NAF) CH"/>
    <s v="AAD"/>
    <s v="1-HVON"/>
    <s v="Neste Renewable Diesel"/>
    <s v="GO"/>
    <x v="7"/>
    <s v="271019429000000000   0"/>
    <n v="-62456"/>
    <n v="-79655"/>
    <x v="238"/>
    <x v="1"/>
    <d v="2025-11-05T00:00:00"/>
    <x v="0"/>
    <s v="-"/>
  </r>
  <r>
    <d v="2025-11-07T00:00:00"/>
    <x v="2"/>
    <x v="0"/>
    <x v="1"/>
    <n v="141400"/>
    <x v="1"/>
    <s v="PR"/>
    <s v="P1-HVON_0326027.0331231-M0476724"/>
    <s v="F_NESTENAF_LVB1"/>
    <s v="ACT"/>
    <s v="NESTE N"/>
    <s v="Neste OYJ (NAF) CH"/>
    <s v="AAD"/>
    <s v="1-HVON"/>
    <s v="Neste Renewable Diesel"/>
    <s v="GO"/>
    <x v="7"/>
    <s v="271019429000000000   0"/>
    <n v="-1403190"/>
    <n v="-1789594"/>
    <x v="238"/>
    <x v="1"/>
    <d v="2025-11-05T00:00:00"/>
    <x v="0"/>
    <s v="-"/>
  </r>
  <r>
    <d v="2025-11-07T00:00:00"/>
    <x v="2"/>
    <x v="0"/>
    <x v="1"/>
    <n v="141400"/>
    <x v="1"/>
    <s v="PR"/>
    <s v="P1-HVON_0328998.0331231-M0476724"/>
    <s v="F_NESTENAF_LVB1"/>
    <s v="ACT"/>
    <s v="NESTE N"/>
    <s v="Neste OYJ (NAF) CH"/>
    <s v="AAD"/>
    <s v="1-HVON"/>
    <s v="Neste Renewable Diesel"/>
    <s v="GO"/>
    <x v="7"/>
    <s v="271019429000000000   0"/>
    <n v="-338944"/>
    <n v="-432281"/>
    <x v="238"/>
    <x v="1"/>
    <d v="2025-11-05T00:00:00"/>
    <x v="0"/>
    <s v="-"/>
  </r>
  <r>
    <d v="2025-11-07T00:00:00"/>
    <x v="2"/>
    <x v="0"/>
    <x v="1"/>
    <n v="141400"/>
    <x v="1"/>
    <s v="PR"/>
    <s v="P1-HVON_0328985.0331231-M0476724"/>
    <s v="F_NESTENAF_LVB1"/>
    <s v="ACT"/>
    <s v="NESTE N"/>
    <s v="Neste OYJ (NAF) CH"/>
    <s v="AAD"/>
    <s v="1-HVON"/>
    <s v="Neste Renewable Diesel"/>
    <s v="GO"/>
    <x v="7"/>
    <s v="271019429000000000   0"/>
    <n v="-156120"/>
    <n v="-199111"/>
    <x v="238"/>
    <x v="1"/>
    <d v="2025-11-05T00:00:00"/>
    <x v="0"/>
    <s v="-"/>
  </r>
  <r>
    <d v="2025-11-07T00:00:00"/>
    <x v="2"/>
    <x v="0"/>
    <x v="1"/>
    <n v="141400"/>
    <x v="1"/>
    <s v="PR"/>
    <s v="P1-HVON_0328987.0331231-M0476724"/>
    <s v="F_NESTENAF_LVB1"/>
    <s v="ACT"/>
    <s v="NESTE N"/>
    <s v="Neste OYJ (NAF) CH"/>
    <s v="AAD"/>
    <s v="1-HVON"/>
    <s v="Neste Renewable Diesel"/>
    <s v="GO"/>
    <x v="7"/>
    <s v="271019429000000000   0"/>
    <n v="-153465"/>
    <n v="-195726"/>
    <x v="238"/>
    <x v="1"/>
    <d v="2025-11-05T00:00:00"/>
    <x v="0"/>
    <s v="-"/>
  </r>
  <r>
    <d v="2025-11-07T00:00:00"/>
    <x v="2"/>
    <x v="0"/>
    <x v="1"/>
    <n v="141400"/>
    <x v="1"/>
    <s v="PR"/>
    <s v="P1-HVON_0325384.0331231-M0476724"/>
    <s v="F_NESTENAF_LVB1"/>
    <s v="ACT"/>
    <s v="NESTE N"/>
    <s v="Neste OYJ (NAF) CH"/>
    <s v="AAD"/>
    <s v="1-HVON"/>
    <s v="Neste Renewable Diesel"/>
    <s v="GO"/>
    <x v="7"/>
    <s v="271019429000000000   0"/>
    <n v="-310081"/>
    <n v="-395470"/>
    <x v="238"/>
    <x v="1"/>
    <d v="2025-11-05T00:00:00"/>
    <x v="0"/>
    <s v="-"/>
  </r>
  <r>
    <d v="2025-11-07T00:00:00"/>
    <x v="2"/>
    <x v="0"/>
    <x v="0"/>
    <s v="UNKNOWN"/>
    <x v="0"/>
    <m/>
    <s v="P6B-ANT_0331263.0331232-M0476631"/>
    <s v="F_NESTENAF_LVB1"/>
    <s v="ACT"/>
    <s v="NESTE N"/>
    <s v="Neste OYJ (NAF) CH"/>
    <s v="FRE"/>
    <s v="6B-ANTOX"/>
    <s v="NACE - DCI-4A"/>
    <s v="ADD"/>
    <x v="14"/>
    <s v="291719809000000000   0"/>
    <n v="-1294"/>
    <n v="-1650"/>
    <x v="238"/>
    <x v="1"/>
    <d v="2025-11-05T00:00:00"/>
    <x v="0"/>
    <s v="-"/>
  </r>
  <r>
    <d v="2025-11-07T00:00:00"/>
    <x v="2"/>
    <x v="0"/>
    <x v="1"/>
    <n v="141400"/>
    <x v="1"/>
    <s v="PR"/>
    <s v="P1-HVON_0331263.0331375-M0476413"/>
    <s v="F_NESTENAF_LVB1"/>
    <s v="ACT"/>
    <s v="NESTE N"/>
    <s v="Neste OYJ (NAF) CH"/>
    <s v="AAD"/>
    <s v="1-HVON"/>
    <s v="Neste Renewable Diesel"/>
    <s v="GO"/>
    <x v="7"/>
    <s v="271019429000000000   0"/>
    <n v="1294"/>
    <n v="1650"/>
    <x v="238"/>
    <x v="1"/>
    <d v="2025-11-05T00:00:00"/>
    <x v="0"/>
    <s v="-"/>
  </r>
  <r>
    <d v="2025-11-07T00:00:00"/>
    <x v="2"/>
    <x v="0"/>
    <x v="1"/>
    <n v="141400"/>
    <x v="1"/>
    <s v="PR"/>
    <s v="P1-HVON_0324372.0331373-M0476413"/>
    <s v="F_NESTENAF_LVB1"/>
    <s v="ACT"/>
    <s v="NESTE N"/>
    <s v="Neste OYJ (NAF) CH"/>
    <s v="AAD"/>
    <s v="1-HVON"/>
    <s v="Neste Renewable Diesel"/>
    <s v="GO"/>
    <x v="7"/>
    <s v="271019429000000000   0"/>
    <n v="62456"/>
    <n v="79655"/>
    <x v="238"/>
    <x v="1"/>
    <d v="2025-11-05T00:00:00"/>
    <x v="0"/>
    <s v="-"/>
  </r>
  <r>
    <d v="2025-11-07T00:00:00"/>
    <x v="2"/>
    <x v="0"/>
    <x v="1"/>
    <n v="141400"/>
    <x v="1"/>
    <s v="PR"/>
    <s v="P1-HVON_0326027.0331373-M0476413"/>
    <s v="F_NESTENAF_LVB1"/>
    <s v="ACT"/>
    <s v="NESTE N"/>
    <s v="Neste OYJ (NAF) CH"/>
    <s v="AAD"/>
    <s v="1-HVON"/>
    <s v="Neste Renewable Diesel"/>
    <s v="GO"/>
    <x v="7"/>
    <s v="271019429000000000   0"/>
    <n v="1403190"/>
    <n v="1789594"/>
    <x v="238"/>
    <x v="1"/>
    <d v="2025-11-05T00:00:00"/>
    <x v="0"/>
    <s v="-"/>
  </r>
  <r>
    <d v="2025-11-07T00:00:00"/>
    <x v="2"/>
    <x v="0"/>
    <x v="1"/>
    <n v="141400"/>
    <x v="1"/>
    <s v="PR"/>
    <s v="P1-HVON_0328998.0331373-M0476413"/>
    <s v="F_NESTENAF_LVB1"/>
    <s v="ACT"/>
    <s v="NESTE N"/>
    <s v="Neste OYJ (NAF) CH"/>
    <s v="AAD"/>
    <s v="1-HVON"/>
    <s v="Neste Renewable Diesel"/>
    <s v="GO"/>
    <x v="7"/>
    <s v="271019429000000000   0"/>
    <n v="338944"/>
    <n v="432281"/>
    <x v="238"/>
    <x v="1"/>
    <d v="2025-11-05T00:00:00"/>
    <x v="0"/>
    <s v="-"/>
  </r>
  <r>
    <d v="2025-11-07T00:00:00"/>
    <x v="2"/>
    <x v="0"/>
    <x v="1"/>
    <n v="141400"/>
    <x v="1"/>
    <s v="PR"/>
    <s v="P1-HVON_0328985.0331373-M0476413"/>
    <s v="F_NESTENAF_LVB1"/>
    <s v="ACT"/>
    <s v="NESTE N"/>
    <s v="Neste OYJ (NAF) CH"/>
    <s v="AAD"/>
    <s v="1-HVON"/>
    <s v="Neste Renewable Diesel"/>
    <s v="GO"/>
    <x v="7"/>
    <s v="271019429000000000   0"/>
    <n v="156120"/>
    <n v="199111"/>
    <x v="238"/>
    <x v="1"/>
    <d v="2025-11-05T00:00:00"/>
    <x v="0"/>
    <s v="-"/>
  </r>
  <r>
    <d v="2025-11-07T00:00:00"/>
    <x v="2"/>
    <x v="0"/>
    <x v="1"/>
    <n v="141400"/>
    <x v="1"/>
    <s v="PR"/>
    <s v="P1-HVON_0328987.0331373-M0476413"/>
    <s v="F_NESTENAF_LVB1"/>
    <s v="ACT"/>
    <s v="NESTE N"/>
    <s v="Neste OYJ (NAF) CH"/>
    <s v="AAD"/>
    <s v="1-HVON"/>
    <s v="Neste Renewable Diesel"/>
    <s v="GO"/>
    <x v="7"/>
    <s v="271019429000000000   0"/>
    <n v="153465"/>
    <n v="195726"/>
    <x v="238"/>
    <x v="1"/>
    <d v="2025-11-05T00:00:00"/>
    <x v="0"/>
    <s v="-"/>
  </r>
  <r>
    <d v="2025-11-07T00:00:00"/>
    <x v="2"/>
    <x v="0"/>
    <x v="1"/>
    <n v="141400"/>
    <x v="1"/>
    <s v="PR"/>
    <s v="P1-HVON_0325384.0331373-M0476413"/>
    <s v="F_NESTENAF_LVB1"/>
    <s v="ACT"/>
    <s v="NESTE N"/>
    <s v="Neste OYJ (NAF) CH"/>
    <s v="AAD"/>
    <s v="1-HVON"/>
    <s v="Neste Renewable Diesel"/>
    <s v="GO"/>
    <x v="7"/>
    <s v="271019429000000000   0"/>
    <n v="310081"/>
    <n v="395470"/>
    <x v="238"/>
    <x v="1"/>
    <d v="2025-11-05T00:00:00"/>
    <x v="0"/>
    <s v="-"/>
  </r>
  <r>
    <d v="2025-11-07T00:00:00"/>
    <x v="2"/>
    <x v="0"/>
    <x v="1"/>
    <n v="140900"/>
    <x v="4"/>
    <s v="AF"/>
    <s v="P1-HVON_0331263.0331375-M0476413"/>
    <s v="F_NESTENAF_LVB1"/>
    <s v="ACT"/>
    <s v="NESTE N"/>
    <s v="Neste OYJ (NAF) CH"/>
    <s v="AAD"/>
    <s v="1-HVON"/>
    <s v="Neste Renewable Diesel"/>
    <s v="GO"/>
    <x v="7"/>
    <s v="271019429000000000   0"/>
    <n v="-1294"/>
    <n v="-1650"/>
    <x v="239"/>
    <x v="5"/>
    <d v="2025-11-05T00:00:00"/>
    <x v="1"/>
    <s v="Victory"/>
  </r>
  <r>
    <d v="2025-11-07T00:00:00"/>
    <x v="2"/>
    <x v="0"/>
    <x v="1"/>
    <n v="140900"/>
    <x v="4"/>
    <s v="AF"/>
    <s v="P1-HVON_0324372.0331373-M0476413"/>
    <s v="F_NESTENAF_LVB1"/>
    <s v="ACT"/>
    <s v="NESTE N"/>
    <s v="Neste OYJ (NAF) CH"/>
    <s v="AAD"/>
    <s v="1-HVON"/>
    <s v="Neste Renewable Diesel"/>
    <s v="GO"/>
    <x v="7"/>
    <s v="271019429000000000   0"/>
    <n v="-62456"/>
    <n v="-79655"/>
    <x v="239"/>
    <x v="5"/>
    <d v="2025-11-05T00:00:00"/>
    <x v="1"/>
    <s v="Victory"/>
  </r>
  <r>
    <d v="2025-11-07T00:00:00"/>
    <x v="2"/>
    <x v="0"/>
    <x v="1"/>
    <n v="140900"/>
    <x v="4"/>
    <s v="AF"/>
    <s v="P1-HVON_0326027.0331373-M0476413"/>
    <s v="F_NESTENAF_LVB1"/>
    <s v="ACT"/>
    <s v="NESTE N"/>
    <s v="Neste OYJ (NAF) CH"/>
    <s v="AAD"/>
    <s v="1-HVON"/>
    <s v="Neste Renewable Diesel"/>
    <s v="GO"/>
    <x v="7"/>
    <s v="271019429000000000   0"/>
    <n v="-1403191"/>
    <n v="-1789594"/>
    <x v="239"/>
    <x v="5"/>
    <d v="2025-11-05T00:00:00"/>
    <x v="1"/>
    <s v="Victory"/>
  </r>
  <r>
    <d v="2025-11-07T00:00:00"/>
    <x v="2"/>
    <x v="0"/>
    <x v="1"/>
    <n v="140900"/>
    <x v="4"/>
    <s v="AF"/>
    <s v="P1-HVON_0328998.0331373-M0476413"/>
    <s v="F_NESTENAF_LVB1"/>
    <s v="ACT"/>
    <s v="NESTE N"/>
    <s v="Neste OYJ (NAF) CH"/>
    <s v="AAD"/>
    <s v="1-HVON"/>
    <s v="Neste Renewable Diesel"/>
    <s v="GO"/>
    <x v="7"/>
    <s v="271019429000000000   0"/>
    <n v="-338944"/>
    <n v="-432281"/>
    <x v="239"/>
    <x v="5"/>
    <d v="2025-11-05T00:00:00"/>
    <x v="1"/>
    <s v="Victory"/>
  </r>
  <r>
    <d v="2025-11-07T00:00:00"/>
    <x v="2"/>
    <x v="0"/>
    <x v="1"/>
    <n v="140900"/>
    <x v="4"/>
    <s v="AF"/>
    <s v="P1-HVON_0328985.0331373-M0476413"/>
    <s v="F_NESTENAF_LVB1"/>
    <s v="ACT"/>
    <s v="NESTE N"/>
    <s v="Neste OYJ (NAF) CH"/>
    <s v="AAD"/>
    <s v="1-HVON"/>
    <s v="Neste Renewable Diesel"/>
    <s v="GO"/>
    <x v="7"/>
    <s v="271019429000000000   0"/>
    <n v="-156120"/>
    <n v="-199111"/>
    <x v="239"/>
    <x v="5"/>
    <d v="2025-11-05T00:00:00"/>
    <x v="1"/>
    <s v="Victory"/>
  </r>
  <r>
    <d v="2025-11-07T00:00:00"/>
    <x v="2"/>
    <x v="0"/>
    <x v="1"/>
    <n v="140900"/>
    <x v="4"/>
    <s v="AF"/>
    <s v="P1-HVON_0328987.0331373-M0476413"/>
    <s v="F_NESTENAF_LVB1"/>
    <s v="ACT"/>
    <s v="NESTE N"/>
    <s v="Neste OYJ (NAF) CH"/>
    <s v="AAD"/>
    <s v="1-HVON"/>
    <s v="Neste Renewable Diesel"/>
    <s v="GO"/>
    <x v="7"/>
    <s v="271019429000000000   0"/>
    <n v="-153465"/>
    <n v="-195726"/>
    <x v="239"/>
    <x v="5"/>
    <d v="2025-11-05T00:00:00"/>
    <x v="1"/>
    <s v="Victory"/>
  </r>
  <r>
    <d v="2025-11-07T00:00:00"/>
    <x v="2"/>
    <x v="0"/>
    <x v="1"/>
    <n v="140900"/>
    <x v="4"/>
    <s v="AF"/>
    <s v="P1-HVON_0325384.0331373-M0476413"/>
    <s v="F_NESTENAF_LVB1"/>
    <s v="ACT"/>
    <s v="NESTE N"/>
    <s v="Neste OYJ (NAF) CH"/>
    <s v="AAD"/>
    <s v="1-HVON"/>
    <s v="Neste Renewable Diesel"/>
    <s v="GO"/>
    <x v="7"/>
    <s v="271019429000000000   0"/>
    <n v="-310081"/>
    <n v="-395470"/>
    <x v="239"/>
    <x v="5"/>
    <d v="2025-11-05T00:00:00"/>
    <x v="1"/>
    <s v="Victory"/>
  </r>
  <r>
    <d v="2025-11-07T00:00:00"/>
    <x v="2"/>
    <x v="0"/>
    <x v="1"/>
    <n v="141400"/>
    <x v="1"/>
    <s v="OE"/>
    <s v="P6-OLO8_0330425.0331357-M0476654"/>
    <s v="TK605"/>
    <s v="ACT"/>
    <s v="416D"/>
    <s v="EXXONMOBIL PETROLEUM &amp; CHEMICALS MOGAS"/>
    <s v="AAD"/>
    <s v="6-OLO8"/>
    <s v="Others Light Oils"/>
    <s v="GLN"/>
    <x v="10"/>
    <s v="271012909000000000   0"/>
    <n v="-142136"/>
    <n v="-200530"/>
    <x v="240"/>
    <x v="3"/>
    <d v="2025-11-07T00:00:00"/>
    <x v="0"/>
    <m/>
  </r>
  <r>
    <d v="2025-11-07T00:00:00"/>
    <x v="2"/>
    <x v="0"/>
    <x v="1"/>
    <n v="141400"/>
    <x v="1"/>
    <s v="OE"/>
    <s v="P6-OLO8_0330426.0331357-M0476654"/>
    <s v="TK605"/>
    <s v="ACT"/>
    <s v="416D"/>
    <s v="EXXONMOBIL PETROLEUM &amp; CHEMICALS MOGAS"/>
    <s v="AAD"/>
    <s v="6-OLO8"/>
    <s v="Others Light Oils"/>
    <s v="GLN"/>
    <x v="10"/>
    <s v="271012909000000000   0"/>
    <n v="-248875"/>
    <n v="-351122"/>
    <x v="240"/>
    <x v="3"/>
    <d v="2025-11-07T00:00:00"/>
    <x v="0"/>
    <m/>
  </r>
  <r>
    <d v="2025-11-07T00:00:00"/>
    <x v="2"/>
    <x v="0"/>
    <x v="1"/>
    <n v="141400"/>
    <x v="1"/>
    <s v="OE"/>
    <s v="P6-OLO8_0330425.0331354-M0476731"/>
    <s v="TK608"/>
    <s v="ACT"/>
    <s v="416D"/>
    <s v="EXXONMOBIL PETROLEUM &amp; CHEMICALS MOGAS"/>
    <s v="AAD"/>
    <s v="6-OLO8"/>
    <s v="Others Light Oils"/>
    <s v="GLN"/>
    <x v="10"/>
    <s v="271012909000000000   0"/>
    <n v="142136"/>
    <n v="200530"/>
    <x v="240"/>
    <x v="3"/>
    <d v="2025-11-07T00:00:00"/>
    <x v="0"/>
    <m/>
  </r>
  <r>
    <d v="2025-11-07T00:00:00"/>
    <x v="2"/>
    <x v="0"/>
    <x v="1"/>
    <n v="141400"/>
    <x v="1"/>
    <s v="OE"/>
    <s v="P6-OLO8_0330426.0331354-M0476731"/>
    <s v="TK608"/>
    <s v="ACT"/>
    <s v="416D"/>
    <s v="EXXONMOBIL PETROLEUM &amp; CHEMICALS MOGAS"/>
    <s v="AAD"/>
    <s v="6-OLO8"/>
    <s v="Others Light Oils"/>
    <s v="GLN"/>
    <x v="10"/>
    <s v="271012909000000000   0"/>
    <n v="248875"/>
    <n v="351122"/>
    <x v="240"/>
    <x v="3"/>
    <d v="2025-11-07T00:00:00"/>
    <x v="0"/>
    <m/>
  </r>
  <r>
    <d v="2025-11-07T00:00:00"/>
    <x v="3"/>
    <x v="5"/>
    <x v="1"/>
    <n v="141400"/>
    <x v="1"/>
    <s v="MB"/>
    <s v="P6-OLO8_0330426.0331354-M0476731"/>
    <s v="TK608"/>
    <s v="ACT"/>
    <s v="416D"/>
    <s v="EXXONMOBIL PETROLEUM &amp; CHEMICALS MOGAS"/>
    <s v="AAD"/>
    <s v="6-OLO8"/>
    <s v="Others Light Oils"/>
    <s v="GLN"/>
    <x v="10"/>
    <s v="271012909000000000   0"/>
    <n v="529"/>
    <n v="263"/>
    <x v="240"/>
    <x v="3"/>
    <d v="2025-11-07T00:00:00"/>
    <x v="1"/>
    <m/>
  </r>
  <r>
    <d v="2025-11-07T00:00:00"/>
    <x v="2"/>
    <x v="0"/>
    <x v="1"/>
    <n v="140900"/>
    <x v="4"/>
    <s v="AF"/>
    <s v="PC3V-PR_0330353.0330353-M0474554"/>
    <s v="TK1020"/>
    <s v="ACT"/>
    <s v="VITOL"/>
    <s v="Vitol S.A."/>
    <s v="AAD"/>
    <s v="C3V-PRO2"/>
    <s v="C3-Propaan &gt;90% &lt;99%"/>
    <s v="LPG"/>
    <x v="16"/>
    <s v="271112940000000000   0"/>
    <n v="-47453"/>
    <n v="-93356"/>
    <x v="241"/>
    <x v="12"/>
    <d v="2025-10-31T00:00:00"/>
    <x v="1"/>
    <m/>
  </r>
  <r>
    <d v="2025-11-07T00:00:00"/>
    <x v="2"/>
    <x v="0"/>
    <x v="1"/>
    <n v="140900"/>
    <x v="4"/>
    <s v="AF"/>
    <s v="PC3V-PR_0330353.0330353-M0474554"/>
    <s v="TK1020"/>
    <s v="ACT"/>
    <s v="VITOL"/>
    <s v="Vitol S.A."/>
    <s v="AAD"/>
    <s v="C3V-PRO2"/>
    <s v="C3-Propaan &gt;90% &lt;99%"/>
    <s v="LPG"/>
    <x v="16"/>
    <s v="271112940000000000   0"/>
    <n v="-48605"/>
    <n v="-95623"/>
    <x v="241"/>
    <x v="12"/>
    <d v="2025-10-31T00:00:00"/>
    <x v="1"/>
    <m/>
  </r>
  <r>
    <d v="2025-11-07T00:00:00"/>
    <x v="2"/>
    <x v="0"/>
    <x v="1"/>
    <n v="140900"/>
    <x v="4"/>
    <s v="AF"/>
    <s v="PC3V-PR_0330353.0330353-M0474554"/>
    <s v="TK1020"/>
    <s v="ACT"/>
    <s v="VITOL"/>
    <s v="Vitol S.A."/>
    <s v="AAD"/>
    <s v="C3V-PRO2"/>
    <s v="C3-Propaan &gt;90% &lt;99%"/>
    <s v="LPG"/>
    <x v="16"/>
    <s v="271112940000000000   0"/>
    <n v="-46801"/>
    <n v="-92074"/>
    <x v="241"/>
    <x v="12"/>
    <d v="2025-10-31T00:00:00"/>
    <x v="1"/>
    <m/>
  </r>
  <r>
    <d v="2025-11-07T00:00:00"/>
    <x v="2"/>
    <x v="0"/>
    <x v="1"/>
    <n v="140900"/>
    <x v="4"/>
    <s v="AF"/>
    <s v="PC3V-PR_0330353.0330353-M0474554"/>
    <s v="TK1020"/>
    <s v="ACT"/>
    <s v="VITOL"/>
    <s v="Vitol S.A."/>
    <s v="AAD"/>
    <s v="C3V-PRO2"/>
    <s v="C3-Propaan &gt;90% &lt;99%"/>
    <s v="LPG"/>
    <x v="16"/>
    <s v="271112940000000000   0"/>
    <n v="-47653"/>
    <n v="-93750"/>
    <x v="241"/>
    <x v="12"/>
    <d v="2025-10-31T00:00:00"/>
    <x v="1"/>
    <m/>
  </r>
  <r>
    <d v="2025-11-07T00:00:00"/>
    <x v="2"/>
    <x v="0"/>
    <x v="1"/>
    <n v="140900"/>
    <x v="4"/>
    <s v="AF"/>
    <s v="PC3V-PR_0330353.0330353-M0474554"/>
    <s v="TK1020"/>
    <s v="ACT"/>
    <s v="VITOL"/>
    <s v="Vitol S.A."/>
    <s v="AAD"/>
    <s v="C3V-PRO2"/>
    <s v="C3-Propaan &gt;90% &lt;99%"/>
    <s v="LPG"/>
    <x v="16"/>
    <s v="271112940000000000   0"/>
    <n v="-48104"/>
    <n v="-94637"/>
    <x v="241"/>
    <x v="12"/>
    <d v="2025-10-31T00:00:00"/>
    <x v="1"/>
    <m/>
  </r>
  <r>
    <d v="2025-11-07T00:00:00"/>
    <x v="2"/>
    <x v="0"/>
    <x v="1"/>
    <n v="140900"/>
    <x v="4"/>
    <s v="AF"/>
    <s v="PC3V-PR_0330353.0330353-M0474554"/>
    <s v="TK1020"/>
    <s v="ACT"/>
    <s v="VITOL"/>
    <s v="Vitol S.A."/>
    <s v="AAD"/>
    <s v="C3V-PRO2"/>
    <s v="C3-Propaan &gt;90% &lt;99%"/>
    <s v="LPG"/>
    <x v="16"/>
    <s v="271112940000000000   0"/>
    <n v="-47453"/>
    <n v="-93356"/>
    <x v="241"/>
    <x v="12"/>
    <d v="2025-10-31T00:00:00"/>
    <x v="1"/>
    <m/>
  </r>
  <r>
    <d v="2025-11-07T00:00:00"/>
    <x v="2"/>
    <x v="0"/>
    <x v="1"/>
    <n v="140900"/>
    <x v="4"/>
    <s v="AF"/>
    <s v="PC3V-PR_0330353.0330353-M0474554"/>
    <s v="TK1020"/>
    <s v="ACT"/>
    <s v="VITOL"/>
    <s v="Vitol S.A."/>
    <s v="AAD"/>
    <s v="C3V-PRO2"/>
    <s v="C3-Propaan &gt;90% &lt;99%"/>
    <s v="LPG"/>
    <x v="16"/>
    <s v="271112940000000000   0"/>
    <n v="-47904"/>
    <n v="-94244"/>
    <x v="241"/>
    <x v="12"/>
    <d v="2025-10-31T00:00:00"/>
    <x v="1"/>
    <m/>
  </r>
  <r>
    <d v="2025-11-07T00:00:00"/>
    <x v="2"/>
    <x v="0"/>
    <x v="1"/>
    <n v="140900"/>
    <x v="4"/>
    <s v="AF"/>
    <s v="PC3V-PR_0330353.0330353-M0474554"/>
    <s v="TK1020"/>
    <s v="ACT"/>
    <s v="VITOL"/>
    <s v="Vitol S.A."/>
    <s v="AAD"/>
    <s v="C3V-PRO2"/>
    <s v="C3-Propaan &gt;90% &lt;99%"/>
    <s v="LPG"/>
    <x v="16"/>
    <s v="271112940000000000   0"/>
    <n v="-38182"/>
    <n v="-75117"/>
    <x v="241"/>
    <x v="12"/>
    <d v="2025-10-31T00:00:00"/>
    <x v="1"/>
    <m/>
  </r>
  <r>
    <d v="2025-11-07T00:00:00"/>
    <x v="2"/>
    <x v="0"/>
    <x v="1"/>
    <n v="140900"/>
    <x v="4"/>
    <s v="AF"/>
    <s v="PC3V-PR_0330353.0330353-M0474554"/>
    <s v="TK1020"/>
    <s v="ACT"/>
    <s v="VITOL"/>
    <s v="Vitol S.A."/>
    <s v="AAD"/>
    <s v="C3V-PRO2"/>
    <s v="C3-Propaan &gt;90% &lt;99%"/>
    <s v="LPG"/>
    <x v="16"/>
    <s v="271112940000000000   0"/>
    <n v="-47102"/>
    <n v="-92666"/>
    <x v="241"/>
    <x v="12"/>
    <d v="2025-10-31T00:00:00"/>
    <x v="1"/>
    <m/>
  </r>
  <r>
    <d v="2025-11-07T00:00:00"/>
    <x v="2"/>
    <x v="0"/>
    <x v="1"/>
    <n v="140900"/>
    <x v="4"/>
    <s v="AF"/>
    <s v="PC3V-PR_0330353.0330353-M0474554"/>
    <s v="TK1020"/>
    <s v="ACT"/>
    <s v="VITOL"/>
    <s v="Vitol S.A."/>
    <s v="AAD"/>
    <s v="C3V-PRO2"/>
    <s v="C3-Propaan &gt;90% &lt;99%"/>
    <s v="LPG"/>
    <x v="16"/>
    <s v="271112940000000000   0"/>
    <n v="-46952"/>
    <n v="-92371"/>
    <x v="241"/>
    <x v="12"/>
    <d v="2025-10-31T00:00:00"/>
    <x v="1"/>
    <m/>
  </r>
  <r>
    <d v="2025-11-07T00:00:00"/>
    <x v="2"/>
    <x v="0"/>
    <x v="1"/>
    <n v="140900"/>
    <x v="4"/>
    <s v="AF"/>
    <s v="PC3V-PR_0330353.0330353-M0474554"/>
    <s v="TK1020"/>
    <s v="ACT"/>
    <s v="VITOL"/>
    <s v="Vitol S.A."/>
    <s v="AAD"/>
    <s v="C3V-PRO2"/>
    <s v="C3-Propaan &gt;90% &lt;99%"/>
    <s v="LPG"/>
    <x v="16"/>
    <s v="271112940000000000   0"/>
    <n v="-43444"/>
    <n v="-85469"/>
    <x v="241"/>
    <x v="12"/>
    <d v="2025-10-31T00:00:00"/>
    <x v="1"/>
    <m/>
  </r>
  <r>
    <d v="2025-11-07T00:00:00"/>
    <x v="2"/>
    <x v="0"/>
    <x v="1"/>
    <n v="140900"/>
    <x v="4"/>
    <s v="AF"/>
    <s v="PC3V-PR_0330353.0330353-M0474554"/>
    <s v="TK1020"/>
    <s v="ACT"/>
    <s v="VITOL"/>
    <s v="Vitol S.A."/>
    <s v="AAD"/>
    <s v="C3V-PRO2"/>
    <s v="C3-Propaan &gt;90% &lt;99%"/>
    <s v="LPG"/>
    <x v="16"/>
    <s v="271112940000000000   0"/>
    <n v="-42392"/>
    <n v="-83400"/>
    <x v="241"/>
    <x v="12"/>
    <d v="2025-10-31T00:00:00"/>
    <x v="1"/>
    <m/>
  </r>
  <r>
    <d v="2025-11-07T00:00:00"/>
    <x v="2"/>
    <x v="0"/>
    <x v="1"/>
    <n v="140900"/>
    <x v="4"/>
    <s v="AF"/>
    <s v="PC3V-PR_0330353.0330353-M0474554"/>
    <s v="TK1020"/>
    <s v="ACT"/>
    <s v="VITOL"/>
    <s v="Vitol S.A."/>
    <s v="AAD"/>
    <s v="C3V-PRO2"/>
    <s v="C3-Propaan &gt;90% &lt;99%"/>
    <s v="LPG"/>
    <x v="16"/>
    <s v="271112940000000000   0"/>
    <n v="-41640"/>
    <n v="-81920"/>
    <x v="241"/>
    <x v="12"/>
    <d v="2025-10-31T00:00:00"/>
    <x v="1"/>
    <m/>
  </r>
  <r>
    <d v="2025-11-07T00:00:00"/>
    <x v="2"/>
    <x v="0"/>
    <x v="1"/>
    <n v="140900"/>
    <x v="4"/>
    <s v="AF"/>
    <s v="PC3V-PR_0330353.0330353-M0474554"/>
    <s v="TK1020"/>
    <s v="ACT"/>
    <s v="VITOL"/>
    <s v="Vitol S.A."/>
    <s v="AAD"/>
    <s v="C3V-PRO2"/>
    <s v="C3-Propaan &gt;90% &lt;99%"/>
    <s v="LPG"/>
    <x v="16"/>
    <s v="271112940000000000   0"/>
    <n v="-47152"/>
    <n v="-92764"/>
    <x v="241"/>
    <x v="12"/>
    <d v="2025-10-31T00:00:00"/>
    <x v="1"/>
    <m/>
  </r>
  <r>
    <d v="2025-11-07T00:00:00"/>
    <x v="2"/>
    <x v="0"/>
    <x v="1"/>
    <n v="140900"/>
    <x v="4"/>
    <s v="AF"/>
    <s v="PC3V-PR_0330353.0330353-M0474554"/>
    <s v="TK1020"/>
    <s v="ACT"/>
    <s v="VITOL"/>
    <s v="Vitol S.A."/>
    <s v="AAD"/>
    <s v="C3V-PRO2"/>
    <s v="C3-Propaan &gt;90% &lt;99%"/>
    <s v="LPG"/>
    <x v="16"/>
    <s v="271112940000000000   0"/>
    <n v="-41841"/>
    <n v="-82316"/>
    <x v="241"/>
    <x v="12"/>
    <d v="2025-10-31T00:00:00"/>
    <x v="1"/>
    <m/>
  </r>
  <r>
    <d v="2025-11-07T00:00:00"/>
    <x v="2"/>
    <x v="0"/>
    <x v="1"/>
    <n v="140900"/>
    <x v="4"/>
    <s v="AF"/>
    <s v="PC3V-PR_0330353.0330353-M0474554"/>
    <s v="TK1020"/>
    <s v="ACT"/>
    <s v="VITOL"/>
    <s v="Vitol S.A."/>
    <s v="AAD"/>
    <s v="C3V-PRO2"/>
    <s v="C3-Propaan &gt;90% &lt;99%"/>
    <s v="LPG"/>
    <x v="16"/>
    <s v="271112940000000000   0"/>
    <n v="-45749"/>
    <n v="-90004"/>
    <x v="241"/>
    <x v="12"/>
    <d v="2025-10-31T00:00:00"/>
    <x v="1"/>
    <m/>
  </r>
  <r>
    <d v="2025-11-07T00:00:00"/>
    <x v="2"/>
    <x v="0"/>
    <x v="1"/>
    <n v="140900"/>
    <x v="4"/>
    <s v="AF"/>
    <s v="PC3V-PR_0330353.0330353-M0474554"/>
    <s v="TK1020"/>
    <s v="ACT"/>
    <s v="VITOL"/>
    <s v="Vitol S.A."/>
    <s v="AAD"/>
    <s v="C3V-PRO2"/>
    <s v="C3-Propaan &gt;90% &lt;99%"/>
    <s v="LPG"/>
    <x v="16"/>
    <s v="271112940000000000   0"/>
    <n v="-46601"/>
    <n v="-91680"/>
    <x v="241"/>
    <x v="12"/>
    <d v="2025-10-31T00:00:00"/>
    <x v="1"/>
    <m/>
  </r>
  <r>
    <d v="2025-11-07T00:00:00"/>
    <x v="2"/>
    <x v="0"/>
    <x v="1"/>
    <n v="140900"/>
    <x v="4"/>
    <s v="AF"/>
    <s v="PC3V-PR_0330353.0330353-M0474554"/>
    <s v="TK1020"/>
    <s v="ACT"/>
    <s v="VITOL"/>
    <s v="Vitol S.A."/>
    <s v="AAD"/>
    <s v="C3V-PRO2"/>
    <s v="C3-Propaan &gt;90% &lt;99%"/>
    <s v="LPG"/>
    <x v="16"/>
    <s v="271112940000000000   0"/>
    <n v="-44897"/>
    <n v="-88328"/>
    <x v="241"/>
    <x v="12"/>
    <d v="2025-10-31T00:00:00"/>
    <x v="1"/>
    <m/>
  </r>
  <r>
    <d v="2025-11-07T00:00:00"/>
    <x v="2"/>
    <x v="0"/>
    <x v="1"/>
    <n v="140900"/>
    <x v="4"/>
    <s v="AF"/>
    <s v="PC3V-PR_0330353.0330353-M0474554"/>
    <s v="TK1020"/>
    <s v="ACT"/>
    <s v="VITOL"/>
    <s v="Vitol S.A."/>
    <s v="AAD"/>
    <s v="C3V-PRO2"/>
    <s v="C3-Propaan &gt;90% &lt;99%"/>
    <s v="LPG"/>
    <x v="16"/>
    <s v="271112940000000000   0"/>
    <n v="-44897"/>
    <n v="-88328"/>
    <x v="241"/>
    <x v="12"/>
    <d v="2025-10-31T00:00:00"/>
    <x v="1"/>
    <m/>
  </r>
  <r>
    <d v="2025-11-07T00:00:00"/>
    <x v="2"/>
    <x v="0"/>
    <x v="1"/>
    <n v="140900"/>
    <x v="4"/>
    <s v="AF"/>
    <s v="PC3V-PR_0330353.0330353-M0474554"/>
    <s v="TK1020"/>
    <s v="ACT"/>
    <s v="VITOL"/>
    <s v="Vitol S.A."/>
    <s v="AAD"/>
    <s v="C3V-PRO2"/>
    <s v="C3-Propaan &gt;90% &lt;99%"/>
    <s v="LPG"/>
    <x v="16"/>
    <s v="271112940000000000   0"/>
    <n v="-44446"/>
    <n v="-87440"/>
    <x v="241"/>
    <x v="12"/>
    <d v="2025-10-31T00:00:00"/>
    <x v="1"/>
    <m/>
  </r>
  <r>
    <d v="2025-11-07T00:00:00"/>
    <x v="2"/>
    <x v="0"/>
    <x v="1"/>
    <n v="140900"/>
    <x v="4"/>
    <s v="AF"/>
    <s v="PC3V-PR_0330353.0330353-M0474554"/>
    <s v="TK1020"/>
    <s v="ACT"/>
    <s v="VITOL"/>
    <s v="Vitol S.A."/>
    <s v="AAD"/>
    <s v="C3V-PRO2"/>
    <s v="C3-Propaan &gt;90% &lt;99%"/>
    <s v="LPG"/>
    <x v="16"/>
    <s v="271112940000000000   0"/>
    <n v="-44346"/>
    <n v="-87244"/>
    <x v="241"/>
    <x v="12"/>
    <d v="2025-10-31T00:00:00"/>
    <x v="1"/>
    <m/>
  </r>
  <r>
    <d v="2025-11-07T00:00:00"/>
    <x v="2"/>
    <x v="0"/>
    <x v="1"/>
    <n v="91400"/>
    <x v="2"/>
    <s v="BI"/>
    <s v="PC4V-BU_0331247.0331247-M0476426"/>
    <s v="TK601"/>
    <s v="ACT"/>
    <s v="416D"/>
    <s v="EXXONMOBIL PETROLEUM &amp; CHEMICALS MOGAS"/>
    <s v="AAD"/>
    <s v="C4V-BUT2"/>
    <s v="Butane &lt;=90%"/>
    <s v="BUT"/>
    <x v="13"/>
    <s v="271113970000000000   0"/>
    <n v="605933"/>
    <n v="992670"/>
    <x v="242"/>
    <x v="9"/>
    <d v="2025-11-05T00:00:00"/>
    <x v="0"/>
    <m/>
  </r>
  <r>
    <d v="2025-11-07T00:00:00"/>
    <x v="2"/>
    <x v="0"/>
    <x v="1"/>
    <n v="141400"/>
    <x v="1"/>
    <s v="PR"/>
    <s v="P6-OLO8_0330990.0331098-M0476141"/>
    <s v="TK601"/>
    <s v="ACT"/>
    <s v="416D"/>
    <s v="EXXONMOBIL PETROLEUM &amp; CHEMICALS MOGAS"/>
    <s v="AAD"/>
    <s v="6-OLO8"/>
    <s v="Others Light Oils"/>
    <s v="GLN"/>
    <x v="10"/>
    <s v="271012909000000000   0"/>
    <n v="-100910"/>
    <n v="-142831"/>
    <x v="243"/>
    <x v="1"/>
    <d v="2025-11-07T00:00:00"/>
    <x v="0"/>
    <m/>
  </r>
  <r>
    <d v="2025-11-07T00:00:00"/>
    <x v="2"/>
    <x v="0"/>
    <x v="1"/>
    <n v="141400"/>
    <x v="1"/>
    <s v="PR"/>
    <s v="P6-OLO1_0331079.0331079-M0476267"/>
    <s v="TK601"/>
    <s v="ACT"/>
    <s v="416D"/>
    <s v="EXXONMOBIL PETROLEUM &amp; CHEMICALS MOGAS"/>
    <s v="AAD"/>
    <s v="6-OLO1"/>
    <s v="Heavy Powerformate MGBlend (IC5/HPF)"/>
    <s v="GLN"/>
    <x v="10"/>
    <s v="271012909000000000   0"/>
    <n v="-1518841"/>
    <n v="-2149810"/>
    <x v="243"/>
    <x v="1"/>
    <d v="2025-11-07T00:00:00"/>
    <x v="0"/>
    <m/>
  </r>
  <r>
    <d v="2025-11-07T00:00:00"/>
    <x v="2"/>
    <x v="0"/>
    <x v="1"/>
    <n v="141400"/>
    <x v="1"/>
    <s v="PR"/>
    <s v="P6-OLO1_0331079.0331079-M0476268"/>
    <s v="TK601"/>
    <s v="ACT"/>
    <s v="416D"/>
    <s v="EXXONMOBIL PETROLEUM &amp; CHEMICALS MOGAS"/>
    <s v="AAD"/>
    <s v="6-OLO1"/>
    <s v="Heavy Powerformate MGBlend (IC5/HPF)"/>
    <s v="GLN"/>
    <x v="10"/>
    <s v="271012909000000000   0"/>
    <n v="-161702"/>
    <n v="-228878"/>
    <x v="243"/>
    <x v="1"/>
    <d v="2025-11-07T00:00:00"/>
    <x v="0"/>
    <m/>
  </r>
  <r>
    <d v="2025-11-07T00:00:00"/>
    <x v="2"/>
    <x v="0"/>
    <x v="1"/>
    <n v="141400"/>
    <x v="1"/>
    <s v="PR"/>
    <s v="P6-OLO2_0331080.0331080-M0476269"/>
    <s v="TK601"/>
    <s v="ACT"/>
    <s v="416D"/>
    <s v="EXXONMOBIL PETROLEUM &amp; CHEMICALS MOGAS"/>
    <s v="AAD"/>
    <s v="6-OLO2"/>
    <s v="Light Catalytic Naphtha (LCN)"/>
    <s v="GLN"/>
    <x v="10"/>
    <s v="271012909000000000   0"/>
    <n v="-4238298"/>
    <n v="-5999007"/>
    <x v="243"/>
    <x v="1"/>
    <d v="2025-11-07T00:00:00"/>
    <x v="0"/>
    <m/>
  </r>
  <r>
    <d v="2025-11-07T00:00:00"/>
    <x v="2"/>
    <x v="0"/>
    <x v="1"/>
    <n v="141400"/>
    <x v="1"/>
    <s v="PR"/>
    <s v="P6-OLO2_0331080.0331080-M0476304"/>
    <s v="TK601"/>
    <s v="ACT"/>
    <s v="416D"/>
    <s v="EXXONMOBIL PETROLEUM &amp; CHEMICALS MOGAS"/>
    <s v="AAD"/>
    <s v="6-OLO2"/>
    <s v="Light Catalytic Naphtha (LCN)"/>
    <s v="GLN"/>
    <x v="10"/>
    <s v="271012909000000000   0"/>
    <n v="-161188"/>
    <n v="-228150"/>
    <x v="243"/>
    <x v="1"/>
    <d v="2025-11-07T00:00:00"/>
    <x v="0"/>
    <m/>
  </r>
  <r>
    <d v="2025-11-07T00:00:00"/>
    <x v="2"/>
    <x v="0"/>
    <x v="1"/>
    <n v="141400"/>
    <x v="1"/>
    <s v="PR"/>
    <s v="P6-OB-A_0331204.0331204-M0476455"/>
    <s v="TK601"/>
    <s v="ACT"/>
    <s v="416D"/>
    <s v="EXXONMOBIL PETROLEUM &amp; CHEMICALS MOGAS"/>
    <s v="AAD"/>
    <s v="6-OB-AC2"/>
    <s v="Heavy Power Formate (IC5)"/>
    <s v="GLN"/>
    <x v="17"/>
    <s v="270750008900000000   0"/>
    <n v="-154165"/>
    <n v="-218209"/>
    <x v="243"/>
    <x v="1"/>
    <d v="2025-11-07T00:00:00"/>
    <x v="0"/>
    <m/>
  </r>
  <r>
    <d v="2025-11-07T00:00:00"/>
    <x v="2"/>
    <x v="0"/>
    <x v="1"/>
    <n v="141400"/>
    <x v="1"/>
    <s v="PR"/>
    <s v="P6-OLO2_0331264.0331264-M0476453"/>
    <s v="TK601"/>
    <s v="ACT"/>
    <s v="416D"/>
    <s v="EXXONMOBIL PETROLEUM &amp; CHEMICALS MOGAS"/>
    <s v="AAD"/>
    <s v="6-OLO2"/>
    <s v="Light Catalytic Naphtha (LCN)"/>
    <s v="GLN"/>
    <x v="10"/>
    <s v="271012909000000000   0"/>
    <n v="-2277541"/>
    <n v="-3223696"/>
    <x v="243"/>
    <x v="1"/>
    <d v="2025-11-07T00:00:00"/>
    <x v="0"/>
    <m/>
  </r>
  <r>
    <d v="2025-11-07T00:00:00"/>
    <x v="2"/>
    <x v="0"/>
    <x v="1"/>
    <n v="141400"/>
    <x v="1"/>
    <s v="PR"/>
    <s v="P6-OLO2_0331264.0331264-M0476454"/>
    <s v="TK601"/>
    <s v="ACT"/>
    <s v="416D"/>
    <s v="EXXONMOBIL PETROLEUM &amp; CHEMICALS MOGAS"/>
    <s v="AAD"/>
    <s v="6-OLO2"/>
    <s v="Light Catalytic Naphtha (LCN)"/>
    <s v="GLN"/>
    <x v="10"/>
    <s v="271012909000000000   0"/>
    <n v="-164018"/>
    <n v="-232155"/>
    <x v="243"/>
    <x v="1"/>
    <d v="2025-11-07T00:00:00"/>
    <x v="0"/>
    <m/>
  </r>
  <r>
    <d v="2025-11-07T00:00:00"/>
    <x v="2"/>
    <x v="0"/>
    <x v="1"/>
    <n v="141400"/>
    <x v="1"/>
    <s v="PR"/>
    <s v="P6-OLO8_0330099.0331203-M0476589"/>
    <s v="TK601"/>
    <s v="ACT"/>
    <s v="416D"/>
    <s v="EXXONMOBIL PETROLEUM &amp; CHEMICALS MOGAS"/>
    <s v="AAD"/>
    <s v="6-OLO8"/>
    <s v="Others Light Oils"/>
    <s v="GLN"/>
    <x v="10"/>
    <s v="271012909000000000   0"/>
    <n v="-2562451"/>
    <n v="-3626966"/>
    <x v="243"/>
    <x v="1"/>
    <d v="2025-11-07T00:00:00"/>
    <x v="0"/>
    <m/>
  </r>
  <r>
    <d v="2025-11-07T00:00:00"/>
    <x v="2"/>
    <x v="0"/>
    <x v="1"/>
    <n v="141400"/>
    <x v="1"/>
    <s v="PR"/>
    <s v="P6-OLO8_0330421.0331203-M0476589"/>
    <s v="TK601"/>
    <s v="ACT"/>
    <s v="416D"/>
    <s v="EXXONMOBIL PETROLEUM &amp; CHEMICALS MOGAS"/>
    <s v="AAD"/>
    <s v="6-OLO8"/>
    <s v="Others Light Oils"/>
    <s v="GLN"/>
    <x v="10"/>
    <s v="271012909000000000   0"/>
    <n v="-3138231"/>
    <n v="-4441940"/>
    <x v="243"/>
    <x v="1"/>
    <d v="2025-11-07T00:00:00"/>
    <x v="0"/>
    <m/>
  </r>
  <r>
    <d v="2025-11-07T00:00:00"/>
    <x v="2"/>
    <x v="0"/>
    <x v="1"/>
    <n v="141400"/>
    <x v="1"/>
    <s v="PR"/>
    <s v="PC4V-BU_0331247.0331247-M0476426"/>
    <s v="TK601"/>
    <s v="ACT"/>
    <s v="416D"/>
    <s v="EXXONMOBIL PETROLEUM &amp; CHEMICALS MOGAS"/>
    <s v="AAD"/>
    <s v="C4V-BUT2"/>
    <s v="Butane &lt;=90%"/>
    <s v="BUT"/>
    <x v="13"/>
    <s v="271113970000000000   0"/>
    <n v="-605933"/>
    <n v="-992670"/>
    <x v="243"/>
    <x v="1"/>
    <d v="2025-11-07T00:00:00"/>
    <x v="0"/>
    <m/>
  </r>
  <r>
    <d v="2025-11-07T00:00:00"/>
    <x v="2"/>
    <x v="0"/>
    <x v="1"/>
    <n v="141400"/>
    <x v="1"/>
    <s v="PR"/>
    <s v="P6-OLO8_0330990.0331377-M0476730"/>
    <s v="TK601"/>
    <s v="ACT"/>
    <s v="416D"/>
    <s v="EXXONMOBIL PETROLEUM &amp; CHEMICALS MOGAS"/>
    <s v="AAD"/>
    <s v="6-OLO8"/>
    <s v="Others Light Oils"/>
    <s v="GLN"/>
    <x v="10"/>
    <s v="271012909000000000   0"/>
    <n v="100910"/>
    <n v="142831"/>
    <x v="243"/>
    <x v="1"/>
    <d v="2025-11-07T00:00:00"/>
    <x v="0"/>
    <m/>
  </r>
  <r>
    <d v="2025-11-07T00:00:00"/>
    <x v="2"/>
    <x v="0"/>
    <x v="1"/>
    <n v="141400"/>
    <x v="1"/>
    <s v="PR"/>
    <s v="P6-OLO8_0331079.0331377-M0476730"/>
    <s v="TK601"/>
    <s v="ACT"/>
    <s v="416D"/>
    <s v="EXXONMOBIL PETROLEUM &amp; CHEMICALS MOGAS"/>
    <s v="AAD"/>
    <s v="6-OLO8"/>
    <s v="Others Light Oils"/>
    <s v="GLN"/>
    <x v="10"/>
    <s v="271012909000000000   0"/>
    <n v="1680543"/>
    <n v="2378688"/>
    <x v="243"/>
    <x v="1"/>
    <d v="2025-11-07T00:00:00"/>
    <x v="0"/>
    <m/>
  </r>
  <r>
    <d v="2025-11-07T00:00:00"/>
    <x v="2"/>
    <x v="0"/>
    <x v="1"/>
    <n v="141400"/>
    <x v="1"/>
    <s v="PR"/>
    <s v="P6-OLO8_0331080.0331377-M0476730"/>
    <s v="TK601"/>
    <s v="ACT"/>
    <s v="416D"/>
    <s v="EXXONMOBIL PETROLEUM &amp; CHEMICALS MOGAS"/>
    <s v="AAD"/>
    <s v="6-OLO8"/>
    <s v="Others Light Oils"/>
    <s v="GLN"/>
    <x v="10"/>
    <s v="271012909000000000   0"/>
    <n v="4399486"/>
    <n v="6227157"/>
    <x v="243"/>
    <x v="1"/>
    <d v="2025-11-07T00:00:00"/>
    <x v="0"/>
    <m/>
  </r>
  <r>
    <d v="2025-11-07T00:00:00"/>
    <x v="2"/>
    <x v="0"/>
    <x v="1"/>
    <n v="141400"/>
    <x v="1"/>
    <s v="PR"/>
    <s v="P6-OLO8_0331204.0331377-M0476730"/>
    <s v="TK601"/>
    <s v="ACT"/>
    <s v="416D"/>
    <s v="EXXONMOBIL PETROLEUM &amp; CHEMICALS MOGAS"/>
    <s v="AAD"/>
    <s v="6-OLO8"/>
    <s v="Others Light Oils"/>
    <s v="GLN"/>
    <x v="10"/>
    <s v="271012909000000000   0"/>
    <n v="154165"/>
    <n v="218209"/>
    <x v="243"/>
    <x v="1"/>
    <d v="2025-11-07T00:00:00"/>
    <x v="0"/>
    <m/>
  </r>
  <r>
    <d v="2025-11-07T00:00:00"/>
    <x v="2"/>
    <x v="0"/>
    <x v="1"/>
    <n v="141400"/>
    <x v="1"/>
    <s v="PR"/>
    <s v="P6-OLO8_0331264.0331377-M0476730"/>
    <s v="TK601"/>
    <s v="ACT"/>
    <s v="416D"/>
    <s v="EXXONMOBIL PETROLEUM &amp; CHEMICALS MOGAS"/>
    <s v="AAD"/>
    <s v="6-OLO8"/>
    <s v="Others Light Oils"/>
    <s v="GLN"/>
    <x v="10"/>
    <s v="271012909000000000   0"/>
    <n v="2441559"/>
    <n v="3455851"/>
    <x v="243"/>
    <x v="1"/>
    <d v="2025-11-07T00:00:00"/>
    <x v="0"/>
    <m/>
  </r>
  <r>
    <d v="2025-11-07T00:00:00"/>
    <x v="2"/>
    <x v="0"/>
    <x v="1"/>
    <n v="141400"/>
    <x v="1"/>
    <s v="PR"/>
    <s v="P6-OLO8_0330099.0331377-M0476730"/>
    <s v="TK601"/>
    <s v="ACT"/>
    <s v="416D"/>
    <s v="EXXONMOBIL PETROLEUM &amp; CHEMICALS MOGAS"/>
    <s v="AAD"/>
    <s v="6-OLO8"/>
    <s v="Others Light Oils"/>
    <s v="GLN"/>
    <x v="10"/>
    <s v="271012909000000000   0"/>
    <n v="2562451"/>
    <n v="3626966"/>
    <x v="243"/>
    <x v="1"/>
    <d v="2025-11-07T00:00:00"/>
    <x v="0"/>
    <m/>
  </r>
  <r>
    <d v="2025-11-07T00:00:00"/>
    <x v="2"/>
    <x v="0"/>
    <x v="1"/>
    <n v="141400"/>
    <x v="1"/>
    <s v="PR"/>
    <s v="P6-OLO8_0330421.0331377-M0476730"/>
    <s v="TK601"/>
    <s v="ACT"/>
    <s v="416D"/>
    <s v="EXXONMOBIL PETROLEUM &amp; CHEMICALS MOGAS"/>
    <s v="AAD"/>
    <s v="6-OLO8"/>
    <s v="Others Light Oils"/>
    <s v="GLN"/>
    <x v="10"/>
    <s v="271012909000000000   0"/>
    <n v="3138231"/>
    <n v="4441940"/>
    <x v="243"/>
    <x v="1"/>
    <d v="2025-11-07T00:00:00"/>
    <x v="0"/>
    <m/>
  </r>
  <r>
    <d v="2025-11-07T00:00:00"/>
    <x v="2"/>
    <x v="0"/>
    <x v="1"/>
    <n v="141400"/>
    <x v="1"/>
    <s v="PR"/>
    <s v="P6-OLO8_0331247.0331377-M0476730"/>
    <s v="TK601"/>
    <s v="ACT"/>
    <s v="416D"/>
    <s v="EXXONMOBIL PETROLEUM &amp; CHEMICALS MOGAS"/>
    <s v="AAD"/>
    <s v="6-OLO8"/>
    <s v="Others Light Oils"/>
    <s v="GLN"/>
    <x v="10"/>
    <s v="271012909000000000   0"/>
    <n v="701321"/>
    <n v="992670"/>
    <x v="243"/>
    <x v="1"/>
    <d v="2025-11-07T00:00:00"/>
    <x v="0"/>
    <m/>
  </r>
  <r>
    <d v="2025-11-08T00:00:00"/>
    <x v="2"/>
    <x v="0"/>
    <x v="1"/>
    <n v="91400"/>
    <x v="2"/>
    <s v="BI"/>
    <s v="P1-BGO1_0331160.0331160-M0476464"/>
    <s v="F_GREEN_02"/>
    <s v="ACT"/>
    <n v="59"/>
    <s v="Greenergy fuels limited"/>
    <s v="AAD"/>
    <s v="1-BGO1"/>
    <s v="Fame"/>
    <s v="GO"/>
    <x v="18"/>
    <s v="382600109900000000   0"/>
    <n v="3003251"/>
    <n v="3396793"/>
    <x v="244"/>
    <x v="7"/>
    <d v="2025-11-03T00:00:00"/>
    <x v="0"/>
    <s v="Regina"/>
  </r>
  <r>
    <d v="2025-11-08T00:00:00"/>
    <x v="2"/>
    <x v="0"/>
    <x v="1"/>
    <n v="141400"/>
    <x v="1"/>
    <s v="OE"/>
    <s v="P1-BGO1_0331160.0331160-M0476464"/>
    <s v="F_GREEN_02"/>
    <s v="ACT"/>
    <n v="59"/>
    <s v="Greenergy fuels limited"/>
    <s v="AAD"/>
    <s v="1-BGO1"/>
    <s v="Fame"/>
    <s v="GO"/>
    <x v="18"/>
    <s v="382600109900000000   0"/>
    <n v="-3003251"/>
    <n v="-3396793"/>
    <x v="245"/>
    <x v="3"/>
    <d v="2025-11-07T00:00:00"/>
    <x v="0"/>
    <s v="-"/>
  </r>
  <r>
    <d v="2025-11-08T00:00:00"/>
    <x v="2"/>
    <x v="0"/>
    <x v="1"/>
    <n v="141400"/>
    <x v="1"/>
    <s v="OE"/>
    <s v="P1-BGO1_0331160.0331347-M0476738"/>
    <s v="F_GREEN_LVB2"/>
    <s v="ACT"/>
    <n v="59"/>
    <s v="Greenergy fuels limited"/>
    <s v="AAD"/>
    <s v="1-BGO1"/>
    <s v="Fame"/>
    <s v="GO"/>
    <x v="18"/>
    <s v="382600109900000000   0"/>
    <n v="3003251"/>
    <n v="3396793"/>
    <x v="245"/>
    <x v="3"/>
    <d v="2025-11-07T00:00:00"/>
    <x v="0"/>
    <s v="-"/>
  </r>
  <r>
    <d v="2025-11-08T00:00:00"/>
    <x v="2"/>
    <x v="0"/>
    <x v="1"/>
    <n v="140100"/>
    <x v="3"/>
    <s v="AF"/>
    <s v="PC4V-BU_0330985.0330985-M0476151"/>
    <s v="TK557"/>
    <s v="ACT"/>
    <s v="416D"/>
    <s v="EXXONMOBIL PETROLEUM &amp; CHEMICALS MOGAS"/>
    <s v="AAD"/>
    <s v="C4V-BUT2"/>
    <s v="Butane &lt;=90%"/>
    <s v="BUT"/>
    <x v="13"/>
    <s v="271113970000000000   0"/>
    <n v="-245353"/>
    <n v="-422513"/>
    <x v="237"/>
    <x v="8"/>
    <d v="2025-11-06T00:00:00"/>
    <x v="1"/>
    <m/>
  </r>
  <r>
    <d v="2025-11-08T00:00:00"/>
    <x v="3"/>
    <x v="2"/>
    <x v="1"/>
    <n v="141400"/>
    <x v="1"/>
    <s v="VT"/>
    <s v="P6-OB-A_0331162.0331318-M0476539"/>
    <s v="TK609"/>
    <s v="ACT"/>
    <s v="416D"/>
    <s v="EXXONMOBIL PETROLEUM &amp; CHEMICALS MOGAS"/>
    <s v="AAD"/>
    <s v="6-OB-AC1"/>
    <s v="Reformate"/>
    <s v="GLN"/>
    <x v="17"/>
    <s v="270750008900000000   0"/>
    <n v="-723"/>
    <n v="-854"/>
    <x v="246"/>
    <x v="11"/>
    <d v="2025-11-07T00:00:00"/>
    <x v="1"/>
    <m/>
  </r>
  <r>
    <d v="2025-11-08T00:00:00"/>
    <x v="2"/>
    <x v="0"/>
    <x v="1"/>
    <n v="140900"/>
    <x v="4"/>
    <s v="AF"/>
    <s v="P6-EU&lt;9_0330100.0331120-M0476210"/>
    <s v="TK606"/>
    <s v="ACT"/>
    <s v="416D"/>
    <s v="EXXONMOBIL PETROLEUM &amp; CHEMICALS MOGAS"/>
    <s v="AAD"/>
    <s v="6-EU&lt;95"/>
    <s v="Eurobob"/>
    <s v="GLN"/>
    <x v="11"/>
    <s v="271012419000000000U342"/>
    <n v="-1056131"/>
    <n v="-1434962"/>
    <x v="247"/>
    <x v="5"/>
    <d v="2025-11-05T00:00:00"/>
    <x v="1"/>
    <s v="RP Helsinki"/>
  </r>
  <r>
    <d v="2025-11-08T00:00:00"/>
    <x v="2"/>
    <x v="0"/>
    <x v="1"/>
    <n v="140900"/>
    <x v="4"/>
    <s v="AF"/>
    <s v="P6-EU&lt;9_0331066.0331120-M0476210"/>
    <s v="TK606"/>
    <s v="ACT"/>
    <s v="416D"/>
    <s v="EXXONMOBIL PETROLEUM &amp; CHEMICALS MOGAS"/>
    <s v="AAD"/>
    <s v="6-EU&lt;95"/>
    <s v="Eurobob"/>
    <s v="GLN"/>
    <x v="11"/>
    <s v="271012419000000000U342"/>
    <n v="-346888"/>
    <n v="-471315"/>
    <x v="247"/>
    <x v="5"/>
    <d v="2025-11-05T00:00:00"/>
    <x v="1"/>
    <s v="RP Helsinki"/>
  </r>
  <r>
    <d v="2025-11-08T00:00:00"/>
    <x v="2"/>
    <x v="0"/>
    <x v="1"/>
    <n v="140100"/>
    <x v="3"/>
    <s v="AF"/>
    <s v="PC4V-BU_0330985.0330985-M0476151"/>
    <s v="TK557"/>
    <s v="ACT"/>
    <s v="416D"/>
    <s v="EXXONMOBIL PETROLEUM &amp; CHEMICALS MOGAS"/>
    <s v="AAD"/>
    <s v="C4V-BUT2"/>
    <s v="Butane &lt;=90%"/>
    <s v="BUT"/>
    <x v="13"/>
    <s v="271113970000000000   0"/>
    <n v="-43968"/>
    <n v="-75716"/>
    <x v="248"/>
    <x v="8"/>
    <d v="2025-11-07T00:00:00"/>
    <x v="1"/>
    <m/>
  </r>
  <r>
    <d v="2025-11-08T00:00:00"/>
    <x v="3"/>
    <x v="6"/>
    <x v="1"/>
    <n v="141400"/>
    <x v="1"/>
    <s v="MB"/>
    <s v="P6-OB-A_0331162.0331318-M0476539"/>
    <s v="TK609"/>
    <s v="ACT"/>
    <s v="416D"/>
    <s v="EXXONMOBIL PETROLEUM &amp; CHEMICALS MOGAS"/>
    <s v="AAD"/>
    <s v="6-OB-AC1"/>
    <s v="Reformate"/>
    <s v="GLN"/>
    <x v="17"/>
    <s v="270750008900000000   0"/>
    <n v="6219"/>
    <n v="56"/>
    <x v="249"/>
    <x v="16"/>
    <d v="2025-11-08T00:00:00"/>
    <x v="1"/>
    <m/>
  </r>
  <r>
    <d v="2025-11-08T00:00:00"/>
    <x v="2"/>
    <x v="0"/>
    <x v="1"/>
    <n v="141400"/>
    <x v="1"/>
    <s v="OE"/>
    <s v="P6-OLO8_0330990.0331377-M0476730"/>
    <s v="TK601"/>
    <s v="ACT"/>
    <s v="416D"/>
    <s v="EXXONMOBIL PETROLEUM &amp; CHEMICALS MOGAS"/>
    <s v="AAD"/>
    <s v="6-OLO8"/>
    <s v="Others Light Oils"/>
    <s v="GLN"/>
    <x v="10"/>
    <s v="271012909000000000   0"/>
    <n v="-100910"/>
    <n v="-142831"/>
    <x v="172"/>
    <x v="3"/>
    <d v="2025-11-03T00:00:00"/>
    <x v="1"/>
    <s v="-"/>
  </r>
  <r>
    <d v="2025-11-08T00:00:00"/>
    <x v="2"/>
    <x v="0"/>
    <x v="1"/>
    <n v="141400"/>
    <x v="1"/>
    <s v="OE"/>
    <s v="P6-OLO8_0331079.0331377-M0476730"/>
    <s v="TK601"/>
    <s v="ACT"/>
    <s v="416D"/>
    <s v="EXXONMOBIL PETROLEUM &amp; CHEMICALS MOGAS"/>
    <s v="AAD"/>
    <s v="6-OLO8"/>
    <s v="Others Light Oils"/>
    <s v="GLN"/>
    <x v="10"/>
    <s v="271012909000000000   0"/>
    <n v="-1680543"/>
    <n v="-2378688"/>
    <x v="172"/>
    <x v="3"/>
    <d v="2025-11-03T00:00:00"/>
    <x v="1"/>
    <s v="-"/>
  </r>
  <r>
    <d v="2025-11-08T00:00:00"/>
    <x v="2"/>
    <x v="0"/>
    <x v="1"/>
    <n v="141400"/>
    <x v="1"/>
    <s v="OE"/>
    <s v="P6-OLO8_0331080.0331377-M0476730"/>
    <s v="TK601"/>
    <s v="ACT"/>
    <s v="416D"/>
    <s v="EXXONMOBIL PETROLEUM &amp; CHEMICALS MOGAS"/>
    <s v="AAD"/>
    <s v="6-OLO8"/>
    <s v="Others Light Oils"/>
    <s v="GLN"/>
    <x v="10"/>
    <s v="271012909000000000   0"/>
    <n v="-4399486"/>
    <n v="-6227157"/>
    <x v="172"/>
    <x v="3"/>
    <d v="2025-11-03T00:00:00"/>
    <x v="1"/>
    <s v="-"/>
  </r>
  <r>
    <d v="2025-11-08T00:00:00"/>
    <x v="2"/>
    <x v="0"/>
    <x v="1"/>
    <n v="141400"/>
    <x v="1"/>
    <s v="OE"/>
    <s v="P6-OLO8_0331204.0331377-M0476730"/>
    <s v="TK601"/>
    <s v="ACT"/>
    <s v="416D"/>
    <s v="EXXONMOBIL PETROLEUM &amp; CHEMICALS MOGAS"/>
    <s v="AAD"/>
    <s v="6-OLO8"/>
    <s v="Others Light Oils"/>
    <s v="GLN"/>
    <x v="10"/>
    <s v="271012909000000000   0"/>
    <n v="-154165"/>
    <n v="-218209"/>
    <x v="172"/>
    <x v="3"/>
    <d v="2025-11-03T00:00:00"/>
    <x v="1"/>
    <s v="-"/>
  </r>
  <r>
    <d v="2025-11-08T00:00:00"/>
    <x v="2"/>
    <x v="0"/>
    <x v="1"/>
    <n v="141400"/>
    <x v="1"/>
    <s v="OE"/>
    <s v="P6-OLO8_0331264.0331377-M0476730"/>
    <s v="TK601"/>
    <s v="ACT"/>
    <s v="416D"/>
    <s v="EXXONMOBIL PETROLEUM &amp; CHEMICALS MOGAS"/>
    <s v="AAD"/>
    <s v="6-OLO8"/>
    <s v="Others Light Oils"/>
    <s v="GLN"/>
    <x v="10"/>
    <s v="271012909000000000   0"/>
    <n v="-731133"/>
    <n v="-1034866"/>
    <x v="172"/>
    <x v="3"/>
    <d v="2025-11-03T00:00:00"/>
    <x v="1"/>
    <s v="-"/>
  </r>
  <r>
    <d v="2025-11-08T00:00:00"/>
    <x v="2"/>
    <x v="0"/>
    <x v="1"/>
    <n v="141400"/>
    <x v="1"/>
    <s v="OE"/>
    <s v="P6-OLO8_0330990.0331175-M0476741"/>
    <s v="F_MOGAS_LVB1"/>
    <s v="ACT"/>
    <s v="416D"/>
    <s v="EXXONMOBIL PETROLEUM &amp; CHEMICALS MOGAS"/>
    <s v="AAD"/>
    <s v="6-OLO8"/>
    <s v="Others Light Oils"/>
    <s v="GLN"/>
    <x v="10"/>
    <s v="271012909000000000   0"/>
    <n v="100910"/>
    <n v="142831"/>
    <x v="172"/>
    <x v="3"/>
    <d v="2025-11-03T00:00:00"/>
    <x v="1"/>
    <s v="-"/>
  </r>
  <r>
    <d v="2025-11-08T00:00:00"/>
    <x v="2"/>
    <x v="0"/>
    <x v="1"/>
    <n v="141400"/>
    <x v="1"/>
    <s v="OE"/>
    <s v="P6-OLO8_0331079.0331175-M0476741"/>
    <s v="F_MOGAS_LVB1"/>
    <s v="ACT"/>
    <s v="416D"/>
    <s v="EXXONMOBIL PETROLEUM &amp; CHEMICALS MOGAS"/>
    <s v="AAD"/>
    <s v="6-OLO8"/>
    <s v="Others Light Oils"/>
    <s v="GLN"/>
    <x v="10"/>
    <s v="271012909000000000   0"/>
    <n v="1680543"/>
    <n v="2378688"/>
    <x v="172"/>
    <x v="3"/>
    <d v="2025-11-03T00:00:00"/>
    <x v="1"/>
    <s v="-"/>
  </r>
  <r>
    <d v="2025-11-08T00:00:00"/>
    <x v="2"/>
    <x v="0"/>
    <x v="1"/>
    <n v="141400"/>
    <x v="1"/>
    <s v="OE"/>
    <s v="P6-OLO8_0331080.0331175-M0476741"/>
    <s v="F_MOGAS_LVB1"/>
    <s v="ACT"/>
    <s v="416D"/>
    <s v="EXXONMOBIL PETROLEUM &amp; CHEMICALS MOGAS"/>
    <s v="AAD"/>
    <s v="6-OLO8"/>
    <s v="Others Light Oils"/>
    <s v="GLN"/>
    <x v="10"/>
    <s v="271012909000000000   0"/>
    <n v="4399486"/>
    <n v="6227157"/>
    <x v="172"/>
    <x v="3"/>
    <d v="2025-11-03T00:00:00"/>
    <x v="1"/>
    <s v="-"/>
  </r>
  <r>
    <d v="2025-11-08T00:00:00"/>
    <x v="2"/>
    <x v="0"/>
    <x v="1"/>
    <n v="141400"/>
    <x v="1"/>
    <s v="OE"/>
    <s v="P6-OLO8_0331204.0331175-M0476741"/>
    <s v="F_MOGAS_LVB1"/>
    <s v="ACT"/>
    <s v="416D"/>
    <s v="EXXONMOBIL PETROLEUM &amp; CHEMICALS MOGAS"/>
    <s v="AAD"/>
    <s v="6-OLO8"/>
    <s v="Others Light Oils"/>
    <s v="GLN"/>
    <x v="10"/>
    <s v="271012909000000000   0"/>
    <n v="154165"/>
    <n v="218209"/>
    <x v="172"/>
    <x v="3"/>
    <d v="2025-11-03T00:00:00"/>
    <x v="1"/>
    <s v="-"/>
  </r>
  <r>
    <d v="2025-11-08T00:00:00"/>
    <x v="2"/>
    <x v="0"/>
    <x v="1"/>
    <n v="141400"/>
    <x v="1"/>
    <s v="OE"/>
    <s v="P6-OLO8_0331264.0331175-M0476741"/>
    <s v="F_MOGAS_LVB1"/>
    <s v="ACT"/>
    <s v="416D"/>
    <s v="EXXONMOBIL PETROLEUM &amp; CHEMICALS MOGAS"/>
    <s v="AAD"/>
    <s v="6-OLO8"/>
    <s v="Others Light Oils"/>
    <s v="GLN"/>
    <x v="10"/>
    <s v="271012909000000000   0"/>
    <n v="731133"/>
    <n v="1034866"/>
    <x v="172"/>
    <x v="3"/>
    <d v="2025-11-03T00:00:00"/>
    <x v="1"/>
    <s v="-"/>
  </r>
  <r>
    <d v="2025-11-08T00:00:00"/>
    <x v="2"/>
    <x v="0"/>
    <x v="1"/>
    <n v="91400"/>
    <x v="2"/>
    <s v="BI"/>
    <s v="PC4V-BU_0331279.0331279-M0476485"/>
    <s v="TK610"/>
    <s v="ACT"/>
    <s v="416D"/>
    <s v="EXXONMOBIL PETROLEUM &amp; CHEMICALS MOGAS"/>
    <s v="AAD"/>
    <s v="C4V-BUT2"/>
    <s v="Butane &lt;=90%"/>
    <s v="BUT"/>
    <x v="13"/>
    <s v="271113970000000000   0"/>
    <n v="616680"/>
    <n v="1040843"/>
    <x v="250"/>
    <x v="9"/>
    <d v="2025-11-06T00:00:00"/>
    <x v="0"/>
    <m/>
  </r>
  <r>
    <d v="2025-11-08T00:00:00"/>
    <x v="2"/>
    <x v="0"/>
    <x v="1"/>
    <n v="141400"/>
    <x v="1"/>
    <s v="PR"/>
    <s v="P6-EU&lt;9_0331058.0331103-M0476163"/>
    <s v="TK610"/>
    <s v="ACT"/>
    <s v="416D"/>
    <s v="EXXONMOBIL PETROLEUM &amp; CHEMICALS MOGAS"/>
    <s v="AAD"/>
    <s v="6-EU&lt;95"/>
    <s v="Eurobob"/>
    <s v="GLN"/>
    <x v="11"/>
    <s v="271012419000000000U342"/>
    <n v="-795608"/>
    <n v="-1043831"/>
    <x v="251"/>
    <x v="1"/>
    <d v="2025-11-08T00:00:00"/>
    <x v="0"/>
    <m/>
  </r>
  <r>
    <d v="2025-11-08T00:00:00"/>
    <x v="2"/>
    <x v="0"/>
    <x v="1"/>
    <n v="141400"/>
    <x v="1"/>
    <s v="PR"/>
    <s v="P6-OLO8_0330648.0331180-M0476320"/>
    <s v="TK610"/>
    <s v="ACT"/>
    <s v="416D"/>
    <s v="EXXONMOBIL PETROLEUM &amp; CHEMICALS MOGAS"/>
    <s v="AAD"/>
    <s v="6-OLO8"/>
    <s v="Others Light Oils"/>
    <s v="GLN"/>
    <x v="10"/>
    <s v="271012909000000000   0"/>
    <n v="-571506"/>
    <n v="-749811"/>
    <x v="251"/>
    <x v="1"/>
    <d v="2025-11-08T00:00:00"/>
    <x v="0"/>
    <m/>
  </r>
  <r>
    <d v="2025-11-08T00:00:00"/>
    <x v="2"/>
    <x v="0"/>
    <x v="1"/>
    <n v="141400"/>
    <x v="1"/>
    <s v="PR"/>
    <s v="P6-XYL2_0331162.0331162-M0476307"/>
    <s v="TK610"/>
    <s v="ACT"/>
    <s v="416D"/>
    <s v="EXXONMOBIL PETROLEUM &amp; CHEMICALS MOGAS"/>
    <s v="AAD"/>
    <s v="6-XYL2"/>
    <s v="Xylene"/>
    <s v="GLN"/>
    <x v="15"/>
    <s v="270730009000000000   0"/>
    <n v="-175561"/>
    <n v="-230334"/>
    <x v="251"/>
    <x v="1"/>
    <d v="2025-11-08T00:00:00"/>
    <x v="0"/>
    <m/>
  </r>
  <r>
    <d v="2025-11-08T00:00:00"/>
    <x v="2"/>
    <x v="0"/>
    <x v="1"/>
    <n v="141400"/>
    <x v="1"/>
    <s v="PR"/>
    <s v="P6-OB-A_0331204.0331204-M0476349"/>
    <s v="TK610"/>
    <s v="ACT"/>
    <s v="416D"/>
    <s v="EXXONMOBIL PETROLEUM &amp; CHEMICALS MOGAS"/>
    <s v="AAD"/>
    <s v="6-OB-AC2"/>
    <s v="Heavy Power Formate (IC5)"/>
    <s v="GLN"/>
    <x v="17"/>
    <s v="270750008900000000   0"/>
    <n v="-4426816"/>
    <n v="-5807946"/>
    <x v="251"/>
    <x v="1"/>
    <d v="2025-11-08T00:00:00"/>
    <x v="0"/>
    <m/>
  </r>
  <r>
    <d v="2025-11-08T00:00:00"/>
    <x v="2"/>
    <x v="0"/>
    <x v="1"/>
    <n v="141400"/>
    <x v="1"/>
    <s v="PR"/>
    <s v="PC4V-BU_0331249.0331249-M0476430"/>
    <s v="TK610"/>
    <s v="ACT"/>
    <s v="416D"/>
    <s v="EXXONMOBIL PETROLEUM &amp; CHEMICALS MOGAS"/>
    <s v="AAD"/>
    <s v="C4V-BUT2"/>
    <s v="Butane &lt;=90%"/>
    <s v="BUT"/>
    <x v="13"/>
    <s v="271113970000000000   0"/>
    <n v="-440158"/>
    <n v="-721620"/>
    <x v="251"/>
    <x v="1"/>
    <d v="2025-11-08T00:00:00"/>
    <x v="0"/>
    <m/>
  </r>
  <r>
    <d v="2025-11-08T00:00:00"/>
    <x v="2"/>
    <x v="0"/>
    <x v="1"/>
    <n v="141400"/>
    <x v="1"/>
    <s v="PR"/>
    <s v="P6-OLO1_0331298.0331298-M0476532"/>
    <s v="TK610"/>
    <s v="ACT"/>
    <s v="416D"/>
    <s v="EXXONMOBIL PETROLEUM &amp; CHEMICALS MOGAS"/>
    <s v="AAD"/>
    <s v="6-OLO1"/>
    <s v="Heavy Powerformate MGBlend (IC5/HPF)"/>
    <s v="GLN"/>
    <x v="10"/>
    <s v="271012909000000000   0"/>
    <n v="-853961"/>
    <n v="-1120390"/>
    <x v="251"/>
    <x v="1"/>
    <d v="2025-11-08T00:00:00"/>
    <x v="0"/>
    <m/>
  </r>
  <r>
    <d v="2025-11-08T00:00:00"/>
    <x v="2"/>
    <x v="0"/>
    <x v="1"/>
    <n v="141400"/>
    <x v="1"/>
    <s v="PR"/>
    <s v="P6-OLO1_0331298.0331298-M0476580"/>
    <s v="TK610"/>
    <s v="ACT"/>
    <s v="416D"/>
    <s v="EXXONMOBIL PETROLEUM &amp; CHEMICALS MOGAS"/>
    <s v="AAD"/>
    <s v="6-OLO1"/>
    <s v="Heavy Powerformate MGBlend (IC5/HPF)"/>
    <s v="GLN"/>
    <x v="10"/>
    <s v="271012909000000000   0"/>
    <n v="-198987"/>
    <n v="-261069"/>
    <x v="251"/>
    <x v="1"/>
    <d v="2025-11-08T00:00:00"/>
    <x v="0"/>
    <m/>
  </r>
  <r>
    <d v="2025-11-08T00:00:00"/>
    <x v="2"/>
    <x v="0"/>
    <x v="1"/>
    <n v="141400"/>
    <x v="1"/>
    <s v="PR"/>
    <s v="PC4V-BU_0331279.0331279-M0476485"/>
    <s v="TK610"/>
    <s v="ACT"/>
    <s v="416D"/>
    <s v="EXXONMOBIL PETROLEUM &amp; CHEMICALS MOGAS"/>
    <s v="AAD"/>
    <s v="C4V-BUT2"/>
    <s v="Butane &lt;=90%"/>
    <s v="BUT"/>
    <x v="13"/>
    <s v="271113970000000000   0"/>
    <n v="-616680"/>
    <n v="-1040843"/>
    <x v="251"/>
    <x v="1"/>
    <d v="2025-11-08T00:00:00"/>
    <x v="0"/>
    <m/>
  </r>
  <r>
    <d v="2025-11-08T00:00:00"/>
    <x v="2"/>
    <x v="0"/>
    <x v="1"/>
    <n v="141400"/>
    <x v="1"/>
    <s v="PR"/>
    <s v="P6-OLO8_0331058.0331379-M0476736"/>
    <s v="TK610"/>
    <s v="ACT"/>
    <s v="416D"/>
    <s v="EXXONMOBIL PETROLEUM &amp; CHEMICALS MOGAS"/>
    <s v="AAD"/>
    <s v="6-OLO8"/>
    <s v="Others Light Oils"/>
    <s v="GLN"/>
    <x v="10"/>
    <s v="271012909000000000   0"/>
    <n v="795608"/>
    <n v="1043831"/>
    <x v="251"/>
    <x v="1"/>
    <d v="2025-11-08T00:00:00"/>
    <x v="0"/>
    <m/>
  </r>
  <r>
    <d v="2025-11-08T00:00:00"/>
    <x v="2"/>
    <x v="0"/>
    <x v="1"/>
    <n v="141400"/>
    <x v="1"/>
    <s v="PR"/>
    <s v="P6-OLO8_0330648.0331379-M0476736"/>
    <s v="TK610"/>
    <s v="ACT"/>
    <s v="416D"/>
    <s v="EXXONMOBIL PETROLEUM &amp; CHEMICALS MOGAS"/>
    <s v="AAD"/>
    <s v="6-OLO8"/>
    <s v="Others Light Oils"/>
    <s v="GLN"/>
    <x v="10"/>
    <s v="271012909000000000   0"/>
    <n v="571506"/>
    <n v="749811"/>
    <x v="251"/>
    <x v="1"/>
    <d v="2025-11-08T00:00:00"/>
    <x v="0"/>
    <m/>
  </r>
  <r>
    <d v="2025-11-08T00:00:00"/>
    <x v="2"/>
    <x v="0"/>
    <x v="1"/>
    <n v="141400"/>
    <x v="1"/>
    <s v="PR"/>
    <s v="P6-OLO8_0331162.0331379-M0476736"/>
    <s v="TK610"/>
    <s v="ACT"/>
    <s v="416D"/>
    <s v="EXXONMOBIL PETROLEUM &amp; CHEMICALS MOGAS"/>
    <s v="AAD"/>
    <s v="6-OLO8"/>
    <s v="Others Light Oils"/>
    <s v="GLN"/>
    <x v="10"/>
    <s v="271012909000000000   0"/>
    <n v="175561"/>
    <n v="230334"/>
    <x v="251"/>
    <x v="1"/>
    <d v="2025-11-08T00:00:00"/>
    <x v="0"/>
    <m/>
  </r>
  <r>
    <d v="2025-11-08T00:00:00"/>
    <x v="2"/>
    <x v="0"/>
    <x v="1"/>
    <n v="141400"/>
    <x v="1"/>
    <s v="PR"/>
    <s v="P6-OLO8_0331204.0331379-M0476736"/>
    <s v="TK610"/>
    <s v="ACT"/>
    <s v="416D"/>
    <s v="EXXONMOBIL PETROLEUM &amp; CHEMICALS MOGAS"/>
    <s v="AAD"/>
    <s v="6-OLO8"/>
    <s v="Others Light Oils"/>
    <s v="GLN"/>
    <x v="10"/>
    <s v="271012909000000000   0"/>
    <n v="4426816"/>
    <n v="5807946"/>
    <x v="251"/>
    <x v="1"/>
    <d v="2025-11-08T00:00:00"/>
    <x v="0"/>
    <m/>
  </r>
  <r>
    <d v="2025-11-08T00:00:00"/>
    <x v="2"/>
    <x v="0"/>
    <x v="1"/>
    <n v="141400"/>
    <x v="1"/>
    <s v="PR"/>
    <s v="P6-OLO8_0331249.0331379-M0476736"/>
    <s v="TK610"/>
    <s v="ACT"/>
    <s v="416D"/>
    <s v="EXXONMOBIL PETROLEUM &amp; CHEMICALS MOGAS"/>
    <s v="AAD"/>
    <s v="6-OLO8"/>
    <s v="Others Light Oils"/>
    <s v="GLN"/>
    <x v="10"/>
    <s v="271012909000000000   0"/>
    <n v="550019"/>
    <n v="721620"/>
    <x v="251"/>
    <x v="1"/>
    <d v="2025-11-08T00:00:00"/>
    <x v="0"/>
    <m/>
  </r>
  <r>
    <d v="2025-11-08T00:00:00"/>
    <x v="2"/>
    <x v="0"/>
    <x v="1"/>
    <n v="141400"/>
    <x v="1"/>
    <s v="PR"/>
    <s v="P6-OLO8_0331298.0331379-M0476736"/>
    <s v="TK610"/>
    <s v="ACT"/>
    <s v="416D"/>
    <s v="EXXONMOBIL PETROLEUM &amp; CHEMICALS MOGAS"/>
    <s v="AAD"/>
    <s v="6-OLO8"/>
    <s v="Others Light Oils"/>
    <s v="GLN"/>
    <x v="10"/>
    <s v="271012909000000000   0"/>
    <n v="1052948"/>
    <n v="1381459"/>
    <x v="251"/>
    <x v="1"/>
    <d v="2025-11-08T00:00:00"/>
    <x v="0"/>
    <m/>
  </r>
  <r>
    <d v="2025-11-08T00:00:00"/>
    <x v="2"/>
    <x v="0"/>
    <x v="1"/>
    <n v="141400"/>
    <x v="1"/>
    <s v="PR"/>
    <s v="P6-OLO8_0331279.0331379-M0476736"/>
    <s v="TK610"/>
    <s v="ACT"/>
    <s v="416D"/>
    <s v="EXXONMOBIL PETROLEUM &amp; CHEMICALS MOGAS"/>
    <s v="AAD"/>
    <s v="6-OLO8"/>
    <s v="Others Light Oils"/>
    <s v="GLN"/>
    <x v="10"/>
    <s v="271012909000000000   0"/>
    <n v="793331"/>
    <n v="1040843"/>
    <x v="251"/>
    <x v="1"/>
    <d v="2025-11-08T00:00:00"/>
    <x v="0"/>
    <m/>
  </r>
  <r>
    <d v="2025-11-08T00:00:00"/>
    <x v="2"/>
    <x v="0"/>
    <x v="1"/>
    <n v="141400"/>
    <x v="1"/>
    <s v="OE"/>
    <s v="P6-OLO8_0331058.0331379-M0476736"/>
    <s v="TK610"/>
    <s v="ACT"/>
    <s v="416D"/>
    <s v="EXXONMOBIL PETROLEUM &amp; CHEMICALS MOGAS"/>
    <s v="AAD"/>
    <s v="6-OLO8"/>
    <s v="Others Light Oils"/>
    <s v="GLN"/>
    <x v="10"/>
    <s v="271012909000000000   0"/>
    <n v="-151455"/>
    <n v="-198707"/>
    <x v="252"/>
    <x v="3"/>
    <d v="2025-11-07T00:00:00"/>
    <x v="0"/>
    <m/>
  </r>
  <r>
    <d v="2025-11-08T00:00:00"/>
    <x v="2"/>
    <x v="0"/>
    <x v="1"/>
    <n v="141400"/>
    <x v="1"/>
    <s v="OE"/>
    <s v="P6-OLO8_0331058.0331355-M0476742"/>
    <s v="TK607"/>
    <s v="ACT"/>
    <s v="416D"/>
    <s v="EXXONMOBIL PETROLEUM &amp; CHEMICALS MOGAS"/>
    <s v="AAD"/>
    <s v="6-OLO8"/>
    <s v="Others Light Oils"/>
    <s v="GLN"/>
    <x v="10"/>
    <s v="271012909000000000   0"/>
    <n v="151455"/>
    <n v="198707"/>
    <x v="252"/>
    <x v="3"/>
    <d v="2025-11-07T00:00:00"/>
    <x v="0"/>
    <m/>
  </r>
  <r>
    <d v="2025-11-08T00:00:00"/>
    <x v="3"/>
    <x v="5"/>
    <x v="1"/>
    <n v="141400"/>
    <x v="1"/>
    <s v="VT"/>
    <s v="P6-OLO8_0331058.0331355-M0476742"/>
    <s v="TK607"/>
    <s v="ACT"/>
    <s v="416D"/>
    <s v="EXXONMOBIL PETROLEUM &amp; CHEMICALS MOGAS"/>
    <s v="AAD"/>
    <s v="6-OLO8"/>
    <s v="Others Light Oils"/>
    <s v="GLN"/>
    <x v="10"/>
    <s v="271012909000000000   0"/>
    <n v="-71"/>
    <n v="-92"/>
    <x v="252"/>
    <x v="3"/>
    <d v="2025-11-07T00:00:00"/>
    <x v="1"/>
    <m/>
  </r>
  <r>
    <d v="2025-11-08T00:00:00"/>
    <x v="2"/>
    <x v="0"/>
    <x v="0"/>
    <s v="UNKNOWN"/>
    <x v="0"/>
    <m/>
    <s v="P6B-ANT_0331307.0331307-M0476607"/>
    <s v="F_NESTEWAF01"/>
    <s v="ACT"/>
    <s v="NESTE O"/>
    <s v="Neste OYJ (WAF) CH"/>
    <s v="FRE"/>
    <s v="6B-ANTOX"/>
    <s v="NACE - DCI-4A"/>
    <s v="ADD"/>
    <x v="14"/>
    <s v="291719809000000000   0"/>
    <n v="987"/>
    <n v="1050"/>
    <x v="253"/>
    <x v="10"/>
    <d v="2025-11-06T00:00:00"/>
    <x v="0"/>
    <s v="CHEMICAL MARINER - 318059"/>
  </r>
  <r>
    <d v="2025-11-08T00:00:00"/>
    <x v="2"/>
    <x v="0"/>
    <x v="0"/>
    <s v="UNKNOWN"/>
    <x v="0"/>
    <m/>
    <s v="P6B-ANT_0331307.0331307-M0476607"/>
    <s v="F_NESTEWAF01"/>
    <s v="ACT"/>
    <s v="NESTE O"/>
    <s v="Neste OYJ (WAF) CH"/>
    <s v="FRE"/>
    <s v="6B-ANTOX"/>
    <s v="NACE - DCI-4A"/>
    <s v="ADD"/>
    <x v="14"/>
    <s v="291719809000000000   0"/>
    <n v="-987"/>
    <n v="-1050"/>
    <x v="254"/>
    <x v="3"/>
    <d v="2025-11-06T00:00:00"/>
    <x v="0"/>
    <s v="-"/>
  </r>
  <r>
    <d v="2025-11-08T00:00:00"/>
    <x v="2"/>
    <x v="0"/>
    <x v="0"/>
    <s v="UNKNOWN"/>
    <x v="0"/>
    <m/>
    <s v="P6B-ANT_0331307.0331306-M0476745"/>
    <s v="F_NESTEWAF_LVB1"/>
    <s v="ACT"/>
    <s v="NESTE O"/>
    <s v="Neste OYJ (WAF) CH"/>
    <s v="FRE"/>
    <s v="6B-ANTOX"/>
    <s v="NACE - DCI-4A"/>
    <s v="ADD"/>
    <x v="14"/>
    <s v="291719809000000000   0"/>
    <n v="987"/>
    <n v="1050"/>
    <x v="254"/>
    <x v="3"/>
    <d v="2025-11-06T00:00:00"/>
    <x v="0"/>
    <s v="-"/>
  </r>
  <r>
    <d v="2025-11-08T00:00:00"/>
    <x v="3"/>
    <x v="2"/>
    <x v="1"/>
    <n v="141400"/>
    <x v="1"/>
    <s v="VT"/>
    <s v="P6-SLO1_0330138.0330626-M0475210"/>
    <s v="TK611"/>
    <s v="ACT"/>
    <s v="416D"/>
    <s v="EXXONMOBIL PETROLEUM &amp; CHEMICALS MOGAS"/>
    <s v="AAD"/>
    <s v="6-SLO1"/>
    <s v="Special Light Oils"/>
    <s v="GLN"/>
    <x v="12"/>
    <s v="271012259000000000   0"/>
    <n v="-11012"/>
    <n v="-1380"/>
    <x v="255"/>
    <x v="11"/>
    <d v="2025-11-08T00:00:00"/>
    <x v="1"/>
    <m/>
  </r>
  <r>
    <d v="2025-11-08T00:00:00"/>
    <x v="2"/>
    <x v="0"/>
    <x v="1"/>
    <n v="91400"/>
    <x v="2"/>
    <s v="BI"/>
    <s v="P6-XYL2_0331299.0331299-M0476531"/>
    <s v="TK609"/>
    <s v="ACT"/>
    <s v="416D"/>
    <s v="EXXONMOBIL PETROLEUM &amp; CHEMICALS MOGAS"/>
    <s v="AAD"/>
    <s v="6-XYL2"/>
    <s v="Xylene"/>
    <s v="GLN"/>
    <x v="15"/>
    <s v="270730009000000000   0"/>
    <n v="210137"/>
    <n v="247628"/>
    <x v="232"/>
    <x v="9"/>
    <d v="2025-11-06T00:00:00"/>
    <x v="0"/>
    <m/>
  </r>
  <r>
    <d v="2025-11-08T00:00:00"/>
    <x v="2"/>
    <x v="0"/>
    <x v="1"/>
    <n v="91400"/>
    <x v="2"/>
    <s v="BI"/>
    <s v="PC4V-BU_0331353.0331353-M0476639"/>
    <s v="TK608"/>
    <s v="ACT"/>
    <s v="416D"/>
    <s v="EXXONMOBIL PETROLEUM &amp; CHEMICALS MOGAS"/>
    <s v="AAD"/>
    <s v="C4V-BUT2"/>
    <s v="Butane &lt;=90%"/>
    <s v="BUT"/>
    <x v="13"/>
    <s v="271113970000000000   0"/>
    <n v="73145"/>
    <n v="116670"/>
    <x v="256"/>
    <x v="9"/>
    <d v="2025-11-07T00:00:00"/>
    <x v="0"/>
    <m/>
  </r>
  <r>
    <d v="2025-11-08T00:00:00"/>
    <x v="2"/>
    <x v="0"/>
    <x v="1"/>
    <n v="141400"/>
    <x v="1"/>
    <s v="PR"/>
    <s v="P6-EU&lt;9_0330425.0331324-M0476582"/>
    <s v="TK608"/>
    <s v="ACT"/>
    <s v="416D"/>
    <s v="EXXONMOBIL PETROLEUM &amp; CHEMICALS MOGAS"/>
    <s v="AAD"/>
    <s v="6-EU&lt;95"/>
    <s v="Eurobob"/>
    <s v="GLN"/>
    <x v="11"/>
    <s v="271012419000000000U342"/>
    <n v="-1058788"/>
    <n v="-1437399"/>
    <x v="257"/>
    <x v="1"/>
    <d v="2025-11-08T00:00:00"/>
    <x v="0"/>
    <m/>
  </r>
  <r>
    <d v="2025-11-08T00:00:00"/>
    <x v="2"/>
    <x v="0"/>
    <x v="1"/>
    <n v="141400"/>
    <x v="1"/>
    <s v="PR"/>
    <s v="P6-EU&lt;9_0330972.0331324-M0476582"/>
    <s v="TK608"/>
    <s v="ACT"/>
    <s v="416D"/>
    <s v="EXXONMOBIL PETROLEUM &amp; CHEMICALS MOGAS"/>
    <s v="AAD"/>
    <s v="6-EU&lt;95"/>
    <s v="Eurobob"/>
    <s v="GLN"/>
    <x v="11"/>
    <s v="271012419000000000U342"/>
    <n v="-1622173"/>
    <n v="-2202244"/>
    <x v="257"/>
    <x v="1"/>
    <d v="2025-11-08T00:00:00"/>
    <x v="0"/>
    <m/>
  </r>
  <r>
    <d v="2025-11-08T00:00:00"/>
    <x v="2"/>
    <x v="0"/>
    <x v="1"/>
    <n v="141400"/>
    <x v="1"/>
    <s v="PR"/>
    <s v="P6-EU&lt;9_0330582.0331324-M0476582"/>
    <s v="TK608"/>
    <s v="ACT"/>
    <s v="416D"/>
    <s v="EXXONMOBIL PETROLEUM &amp; CHEMICALS MOGAS"/>
    <s v="AAD"/>
    <s v="6-EU&lt;95"/>
    <s v="Eurobob"/>
    <s v="GLN"/>
    <x v="11"/>
    <s v="271012419000000000U342"/>
    <n v="-507939"/>
    <n v="-689572"/>
    <x v="257"/>
    <x v="1"/>
    <d v="2025-11-08T00:00:00"/>
    <x v="0"/>
    <m/>
  </r>
  <r>
    <d v="2025-11-08T00:00:00"/>
    <x v="2"/>
    <x v="0"/>
    <x v="1"/>
    <n v="141400"/>
    <x v="1"/>
    <s v="PR"/>
    <s v="P6-EU&lt;9_0330435.0331324-M0476582"/>
    <s v="TK608"/>
    <s v="ACT"/>
    <s v="416D"/>
    <s v="EXXONMOBIL PETROLEUM &amp; CHEMICALS MOGAS"/>
    <s v="AAD"/>
    <s v="6-EU&lt;95"/>
    <s v="Eurobob"/>
    <s v="GLN"/>
    <x v="11"/>
    <s v="271012419000000000U342"/>
    <n v="-691765"/>
    <n v="-939132"/>
    <x v="257"/>
    <x v="1"/>
    <d v="2025-11-08T00:00:00"/>
    <x v="0"/>
    <m/>
  </r>
  <r>
    <d v="2025-11-08T00:00:00"/>
    <x v="2"/>
    <x v="0"/>
    <x v="1"/>
    <n v="141400"/>
    <x v="1"/>
    <s v="PR"/>
    <s v="P6-EU&lt;9_0330459.0331324-M0476582"/>
    <s v="TK608"/>
    <s v="ACT"/>
    <s v="416D"/>
    <s v="EXXONMOBIL PETROLEUM &amp; CHEMICALS MOGAS"/>
    <s v="AAD"/>
    <s v="6-EU&lt;95"/>
    <s v="Eurobob"/>
    <s v="GLN"/>
    <x v="11"/>
    <s v="271012419000000000U342"/>
    <n v="-588789"/>
    <n v="-799333"/>
    <x v="257"/>
    <x v="1"/>
    <d v="2025-11-08T00:00:00"/>
    <x v="0"/>
    <m/>
  </r>
  <r>
    <d v="2025-11-08T00:00:00"/>
    <x v="2"/>
    <x v="0"/>
    <x v="1"/>
    <n v="141400"/>
    <x v="1"/>
    <s v="PR"/>
    <s v="P6-EU&lt;9_0330484.0331324-M0476582"/>
    <s v="TK608"/>
    <s v="ACT"/>
    <s v="416D"/>
    <s v="EXXONMOBIL PETROLEUM &amp; CHEMICALS MOGAS"/>
    <s v="AAD"/>
    <s v="6-EU&lt;95"/>
    <s v="Eurobob"/>
    <s v="GLN"/>
    <x v="11"/>
    <s v="271012419000000000U342"/>
    <n v="-145976"/>
    <n v="-198175"/>
    <x v="257"/>
    <x v="1"/>
    <d v="2025-11-08T00:00:00"/>
    <x v="0"/>
    <m/>
  </r>
  <r>
    <d v="2025-11-08T00:00:00"/>
    <x v="2"/>
    <x v="0"/>
    <x v="1"/>
    <n v="141400"/>
    <x v="1"/>
    <s v="PR"/>
    <s v="P6-EU&lt;9_0330648.0331324-M0476582"/>
    <s v="TK608"/>
    <s v="ACT"/>
    <s v="416D"/>
    <s v="EXXONMOBIL PETROLEUM &amp; CHEMICALS MOGAS"/>
    <s v="AAD"/>
    <s v="6-EU&lt;95"/>
    <s v="Eurobob"/>
    <s v="GLN"/>
    <x v="11"/>
    <s v="271012419000000000U342"/>
    <n v="-1104679"/>
    <n v="-1499700"/>
    <x v="257"/>
    <x v="1"/>
    <d v="2025-11-08T00:00:00"/>
    <x v="0"/>
    <m/>
  </r>
  <r>
    <d v="2025-11-08T00:00:00"/>
    <x v="2"/>
    <x v="0"/>
    <x v="1"/>
    <n v="141400"/>
    <x v="1"/>
    <s v="PR"/>
    <s v="P6-EU&lt;9_0330058.0331324-M0476582"/>
    <s v="TK608"/>
    <s v="ACT"/>
    <s v="416D"/>
    <s v="EXXONMOBIL PETROLEUM &amp; CHEMICALS MOGAS"/>
    <s v="AAD"/>
    <s v="6-EU&lt;95"/>
    <s v="Eurobob"/>
    <s v="GLN"/>
    <x v="11"/>
    <s v="271012419000000000U342"/>
    <n v="-1459320"/>
    <n v="-1981156"/>
    <x v="257"/>
    <x v="1"/>
    <d v="2025-11-08T00:00:00"/>
    <x v="0"/>
    <m/>
  </r>
  <r>
    <d v="2025-11-08T00:00:00"/>
    <x v="2"/>
    <x v="0"/>
    <x v="1"/>
    <n v="141400"/>
    <x v="1"/>
    <s v="PR"/>
    <s v="P6-EU&lt;9_0330138.0331324-M0476582"/>
    <s v="TK608"/>
    <s v="ACT"/>
    <s v="416D"/>
    <s v="EXXONMOBIL PETROLEUM &amp; CHEMICALS MOGAS"/>
    <s v="AAD"/>
    <s v="6-EU&lt;95"/>
    <s v="Eurobob"/>
    <s v="GLN"/>
    <x v="11"/>
    <s v="271012419000000000U342"/>
    <n v="-2437078"/>
    <n v="-3308550"/>
    <x v="257"/>
    <x v="1"/>
    <d v="2025-11-08T00:00:00"/>
    <x v="0"/>
    <m/>
  </r>
  <r>
    <d v="2025-11-08T00:00:00"/>
    <x v="2"/>
    <x v="0"/>
    <x v="1"/>
    <n v="141400"/>
    <x v="1"/>
    <s v="PR"/>
    <s v="P6-EU&lt;9_0331155.0331324-M0476582"/>
    <s v="TK608"/>
    <s v="ACT"/>
    <s v="416D"/>
    <s v="EXXONMOBIL PETROLEUM &amp; CHEMICALS MOGAS"/>
    <s v="AAD"/>
    <s v="6-EU&lt;95"/>
    <s v="Eurobob"/>
    <s v="GLN"/>
    <x v="11"/>
    <s v="271012419000000000U342"/>
    <n v="-1328127"/>
    <n v="-1803051"/>
    <x v="257"/>
    <x v="1"/>
    <d v="2025-11-08T00:00:00"/>
    <x v="0"/>
    <m/>
  </r>
  <r>
    <d v="2025-11-08T00:00:00"/>
    <x v="2"/>
    <x v="0"/>
    <x v="1"/>
    <n v="141400"/>
    <x v="1"/>
    <s v="PR"/>
    <s v="P6-EU&lt;9_0331259.0331324-M0476582"/>
    <s v="TK608"/>
    <s v="ACT"/>
    <s v="416D"/>
    <s v="EXXONMOBIL PETROLEUM &amp; CHEMICALS MOGAS"/>
    <s v="AAD"/>
    <s v="6-EU&lt;95"/>
    <s v="Eurobob"/>
    <s v="GLN"/>
    <x v="11"/>
    <s v="271012419000000000U342"/>
    <n v="-148594"/>
    <n v="-201729"/>
    <x v="257"/>
    <x v="1"/>
    <d v="2025-11-08T00:00:00"/>
    <x v="0"/>
    <m/>
  </r>
  <r>
    <d v="2025-11-08T00:00:00"/>
    <x v="2"/>
    <x v="0"/>
    <x v="1"/>
    <n v="141400"/>
    <x v="1"/>
    <s v="PR"/>
    <s v="P6-EU&lt;9_0331296.0331324-M0476582"/>
    <s v="TK608"/>
    <s v="ACT"/>
    <s v="416D"/>
    <s v="EXXONMOBIL PETROLEUM &amp; CHEMICALS MOGAS"/>
    <s v="AAD"/>
    <s v="6-EU&lt;95"/>
    <s v="Eurobob"/>
    <s v="GLN"/>
    <x v="11"/>
    <s v="271012419000000000U342"/>
    <n v="-289509"/>
    <n v="-393034"/>
    <x v="257"/>
    <x v="1"/>
    <d v="2025-11-08T00:00:00"/>
    <x v="0"/>
    <m/>
  </r>
  <r>
    <d v="2025-11-08T00:00:00"/>
    <x v="2"/>
    <x v="0"/>
    <x v="1"/>
    <n v="141400"/>
    <x v="1"/>
    <s v="PR"/>
    <s v="P6-OLO8_0330425.0331354-M0476731"/>
    <s v="TK608"/>
    <s v="ACT"/>
    <s v="416D"/>
    <s v="EXXONMOBIL PETROLEUM &amp; CHEMICALS MOGAS"/>
    <s v="AAD"/>
    <s v="6-OLO8"/>
    <s v="Others Light Oils"/>
    <s v="GLN"/>
    <x v="10"/>
    <s v="271012909000000000   0"/>
    <n v="-147710"/>
    <n v="-200530"/>
    <x v="257"/>
    <x v="1"/>
    <d v="2025-11-08T00:00:00"/>
    <x v="0"/>
    <m/>
  </r>
  <r>
    <d v="2025-11-08T00:00:00"/>
    <x v="2"/>
    <x v="0"/>
    <x v="1"/>
    <n v="141400"/>
    <x v="1"/>
    <s v="PR"/>
    <s v="P6-OLO8_0330426.0331354-M0476731"/>
    <s v="TK608"/>
    <s v="ACT"/>
    <s v="416D"/>
    <s v="EXXONMOBIL PETROLEUM &amp; CHEMICALS MOGAS"/>
    <s v="AAD"/>
    <s v="6-OLO8"/>
    <s v="Others Light Oils"/>
    <s v="GLN"/>
    <x v="10"/>
    <s v="271012909000000000   0"/>
    <n v="-258830"/>
    <n v="-351385"/>
    <x v="257"/>
    <x v="1"/>
    <d v="2025-11-08T00:00:00"/>
    <x v="0"/>
    <m/>
  </r>
  <r>
    <d v="2025-11-08T00:00:00"/>
    <x v="2"/>
    <x v="0"/>
    <x v="1"/>
    <n v="141400"/>
    <x v="1"/>
    <s v="PR"/>
    <s v="PC4V-BU_0331353.0331353-M0476639"/>
    <s v="TK608"/>
    <s v="ACT"/>
    <s v="416D"/>
    <s v="EXXONMOBIL PETROLEUM &amp; CHEMICALS MOGAS"/>
    <s v="AAD"/>
    <s v="C4V-BUT2"/>
    <s v="Butane &lt;=90%"/>
    <s v="BUT"/>
    <x v="13"/>
    <s v="271113970000000000   0"/>
    <n v="-73145"/>
    <n v="-116670"/>
    <x v="257"/>
    <x v="1"/>
    <d v="2025-11-08T00:00:00"/>
    <x v="0"/>
    <m/>
  </r>
  <r>
    <d v="2025-11-08T00:00:00"/>
    <x v="2"/>
    <x v="0"/>
    <x v="1"/>
    <n v="141400"/>
    <x v="1"/>
    <s v="PR"/>
    <s v="P6-EU&lt;9_0330425.0331383-M0476635"/>
    <s v="TK608"/>
    <s v="ACT"/>
    <s v="416D"/>
    <s v="EXXONMOBIL PETROLEUM &amp; CHEMICALS MOGAS"/>
    <s v="AAD"/>
    <s v="6-EU&lt;95"/>
    <s v="Eurobob"/>
    <s v="GLN"/>
    <x v="11"/>
    <s v="271012419000000000U342"/>
    <n v="1206498"/>
    <n v="1637929"/>
    <x v="257"/>
    <x v="1"/>
    <d v="2025-11-08T00:00:00"/>
    <x v="0"/>
    <m/>
  </r>
  <r>
    <d v="2025-11-08T00:00:00"/>
    <x v="2"/>
    <x v="0"/>
    <x v="1"/>
    <n v="141400"/>
    <x v="1"/>
    <s v="PR"/>
    <s v="P6-EU&lt;9_0330972.0331383-M0476635"/>
    <s v="TK608"/>
    <s v="ACT"/>
    <s v="416D"/>
    <s v="EXXONMOBIL PETROLEUM &amp; CHEMICALS MOGAS"/>
    <s v="AAD"/>
    <s v="6-EU&lt;95"/>
    <s v="Eurobob"/>
    <s v="GLN"/>
    <x v="11"/>
    <s v="271012419000000000U342"/>
    <n v="1622173"/>
    <n v="2202244"/>
    <x v="257"/>
    <x v="1"/>
    <d v="2025-11-08T00:00:00"/>
    <x v="0"/>
    <m/>
  </r>
  <r>
    <d v="2025-11-08T00:00:00"/>
    <x v="2"/>
    <x v="0"/>
    <x v="1"/>
    <n v="141400"/>
    <x v="1"/>
    <s v="PR"/>
    <s v="P6-EU&lt;9_0330582.0331383-M0476635"/>
    <s v="TK608"/>
    <s v="ACT"/>
    <s v="416D"/>
    <s v="EXXONMOBIL PETROLEUM &amp; CHEMICALS MOGAS"/>
    <s v="AAD"/>
    <s v="6-EU&lt;95"/>
    <s v="Eurobob"/>
    <s v="GLN"/>
    <x v="11"/>
    <s v="271012419000000000U342"/>
    <n v="507939"/>
    <n v="689572"/>
    <x v="257"/>
    <x v="1"/>
    <d v="2025-11-08T00:00:00"/>
    <x v="0"/>
    <m/>
  </r>
  <r>
    <d v="2025-11-08T00:00:00"/>
    <x v="2"/>
    <x v="0"/>
    <x v="1"/>
    <n v="141400"/>
    <x v="1"/>
    <s v="PR"/>
    <s v="P6-EU&lt;9_0330435.0331383-M0476635"/>
    <s v="TK608"/>
    <s v="ACT"/>
    <s v="416D"/>
    <s v="EXXONMOBIL PETROLEUM &amp; CHEMICALS MOGAS"/>
    <s v="AAD"/>
    <s v="6-EU&lt;95"/>
    <s v="Eurobob"/>
    <s v="GLN"/>
    <x v="11"/>
    <s v="271012419000000000U342"/>
    <n v="691765"/>
    <n v="939132"/>
    <x v="257"/>
    <x v="1"/>
    <d v="2025-11-08T00:00:00"/>
    <x v="0"/>
    <m/>
  </r>
  <r>
    <d v="2025-11-08T00:00:00"/>
    <x v="2"/>
    <x v="0"/>
    <x v="1"/>
    <n v="141400"/>
    <x v="1"/>
    <s v="PR"/>
    <s v="P6-EU&lt;9_0330459.0331383-M0476635"/>
    <s v="TK608"/>
    <s v="ACT"/>
    <s v="416D"/>
    <s v="EXXONMOBIL PETROLEUM &amp; CHEMICALS MOGAS"/>
    <s v="AAD"/>
    <s v="6-EU&lt;95"/>
    <s v="Eurobob"/>
    <s v="GLN"/>
    <x v="11"/>
    <s v="271012419000000000U342"/>
    <n v="588789"/>
    <n v="799333"/>
    <x v="257"/>
    <x v="1"/>
    <d v="2025-11-08T00:00:00"/>
    <x v="0"/>
    <m/>
  </r>
  <r>
    <d v="2025-11-08T00:00:00"/>
    <x v="2"/>
    <x v="0"/>
    <x v="1"/>
    <n v="141400"/>
    <x v="1"/>
    <s v="PR"/>
    <s v="P6-EU&lt;9_0330484.0331383-M0476635"/>
    <s v="TK608"/>
    <s v="ACT"/>
    <s v="416D"/>
    <s v="EXXONMOBIL PETROLEUM &amp; CHEMICALS MOGAS"/>
    <s v="AAD"/>
    <s v="6-EU&lt;95"/>
    <s v="Eurobob"/>
    <s v="GLN"/>
    <x v="11"/>
    <s v="271012419000000000U342"/>
    <n v="145976"/>
    <n v="198175"/>
    <x v="257"/>
    <x v="1"/>
    <d v="2025-11-08T00:00:00"/>
    <x v="0"/>
    <m/>
  </r>
  <r>
    <d v="2025-11-08T00:00:00"/>
    <x v="2"/>
    <x v="0"/>
    <x v="1"/>
    <n v="141400"/>
    <x v="1"/>
    <s v="PR"/>
    <s v="P6-EU&lt;9_0330648.0331383-M0476635"/>
    <s v="TK608"/>
    <s v="ACT"/>
    <s v="416D"/>
    <s v="EXXONMOBIL PETROLEUM &amp; CHEMICALS MOGAS"/>
    <s v="AAD"/>
    <s v="6-EU&lt;95"/>
    <s v="Eurobob"/>
    <s v="GLN"/>
    <x v="11"/>
    <s v="271012419000000000U342"/>
    <n v="1104679"/>
    <n v="1499700"/>
    <x v="257"/>
    <x v="1"/>
    <d v="2025-11-08T00:00:00"/>
    <x v="0"/>
    <m/>
  </r>
  <r>
    <d v="2025-11-08T00:00:00"/>
    <x v="2"/>
    <x v="0"/>
    <x v="1"/>
    <n v="141400"/>
    <x v="1"/>
    <s v="PR"/>
    <s v="P6-EU&lt;9_0330058.0331383-M0476635"/>
    <s v="TK608"/>
    <s v="ACT"/>
    <s v="416D"/>
    <s v="EXXONMOBIL PETROLEUM &amp; CHEMICALS MOGAS"/>
    <s v="AAD"/>
    <s v="6-EU&lt;95"/>
    <s v="Eurobob"/>
    <s v="GLN"/>
    <x v="11"/>
    <s v="271012419000000000U342"/>
    <n v="1459320"/>
    <n v="1981156"/>
    <x v="257"/>
    <x v="1"/>
    <d v="2025-11-08T00:00:00"/>
    <x v="0"/>
    <m/>
  </r>
  <r>
    <d v="2025-11-08T00:00:00"/>
    <x v="2"/>
    <x v="0"/>
    <x v="1"/>
    <n v="141400"/>
    <x v="1"/>
    <s v="PR"/>
    <s v="P6-EU&lt;9_0330138.0331383-M0476635"/>
    <s v="TK608"/>
    <s v="ACT"/>
    <s v="416D"/>
    <s v="EXXONMOBIL PETROLEUM &amp; CHEMICALS MOGAS"/>
    <s v="AAD"/>
    <s v="6-EU&lt;95"/>
    <s v="Eurobob"/>
    <s v="GLN"/>
    <x v="11"/>
    <s v="271012419000000000U342"/>
    <n v="2437078"/>
    <n v="3308550"/>
    <x v="257"/>
    <x v="1"/>
    <d v="2025-11-08T00:00:00"/>
    <x v="0"/>
    <m/>
  </r>
  <r>
    <d v="2025-11-08T00:00:00"/>
    <x v="2"/>
    <x v="0"/>
    <x v="1"/>
    <n v="141400"/>
    <x v="1"/>
    <s v="PR"/>
    <s v="P6-EU&lt;9_0331155.0331383-M0476635"/>
    <s v="TK608"/>
    <s v="ACT"/>
    <s v="416D"/>
    <s v="EXXONMOBIL PETROLEUM &amp; CHEMICALS MOGAS"/>
    <s v="AAD"/>
    <s v="6-EU&lt;95"/>
    <s v="Eurobob"/>
    <s v="GLN"/>
    <x v="11"/>
    <s v="271012419000000000U342"/>
    <n v="1328127"/>
    <n v="1803051"/>
    <x v="257"/>
    <x v="1"/>
    <d v="2025-11-08T00:00:00"/>
    <x v="0"/>
    <m/>
  </r>
  <r>
    <d v="2025-11-08T00:00:00"/>
    <x v="2"/>
    <x v="0"/>
    <x v="1"/>
    <n v="141400"/>
    <x v="1"/>
    <s v="PR"/>
    <s v="P6-EU&lt;9_0331259.0331383-M0476635"/>
    <s v="TK608"/>
    <s v="ACT"/>
    <s v="416D"/>
    <s v="EXXONMOBIL PETROLEUM &amp; CHEMICALS MOGAS"/>
    <s v="AAD"/>
    <s v="6-EU&lt;95"/>
    <s v="Eurobob"/>
    <s v="GLN"/>
    <x v="11"/>
    <s v="271012419000000000U342"/>
    <n v="148594"/>
    <n v="201729"/>
    <x v="257"/>
    <x v="1"/>
    <d v="2025-11-08T00:00:00"/>
    <x v="0"/>
    <m/>
  </r>
  <r>
    <d v="2025-11-08T00:00:00"/>
    <x v="2"/>
    <x v="0"/>
    <x v="1"/>
    <n v="141400"/>
    <x v="1"/>
    <s v="PR"/>
    <s v="P6-EU&lt;9_0331296.0331383-M0476635"/>
    <s v="TK608"/>
    <s v="ACT"/>
    <s v="416D"/>
    <s v="EXXONMOBIL PETROLEUM &amp; CHEMICALS MOGAS"/>
    <s v="AAD"/>
    <s v="6-EU&lt;95"/>
    <s v="Eurobob"/>
    <s v="GLN"/>
    <x v="11"/>
    <s v="271012419000000000U342"/>
    <n v="289509"/>
    <n v="393034"/>
    <x v="257"/>
    <x v="1"/>
    <d v="2025-11-08T00:00:00"/>
    <x v="0"/>
    <m/>
  </r>
  <r>
    <d v="2025-11-08T00:00:00"/>
    <x v="2"/>
    <x v="0"/>
    <x v="1"/>
    <n v="141400"/>
    <x v="1"/>
    <s v="PR"/>
    <s v="P6-EU&lt;9_0330426.0331383-M0476635"/>
    <s v="TK608"/>
    <s v="ACT"/>
    <s v="416D"/>
    <s v="EXXONMOBIL PETROLEUM &amp; CHEMICALS MOGAS"/>
    <s v="AAD"/>
    <s v="6-EU&lt;95"/>
    <s v="Eurobob"/>
    <s v="GLN"/>
    <x v="11"/>
    <s v="271012419000000000U342"/>
    <n v="258830"/>
    <n v="351385"/>
    <x v="257"/>
    <x v="1"/>
    <d v="2025-11-08T00:00:00"/>
    <x v="0"/>
    <m/>
  </r>
  <r>
    <d v="2025-11-08T00:00:00"/>
    <x v="2"/>
    <x v="0"/>
    <x v="1"/>
    <n v="141400"/>
    <x v="1"/>
    <s v="PR"/>
    <s v="P6-EU&lt;9_0331353.0331383-M0476635"/>
    <s v="TK608"/>
    <s v="ACT"/>
    <s v="416D"/>
    <s v="EXXONMOBIL PETROLEUM &amp; CHEMICALS MOGAS"/>
    <s v="AAD"/>
    <s v="6-EU&lt;95"/>
    <s v="Eurobob"/>
    <s v="GLN"/>
    <x v="11"/>
    <s v="271012419000000000U342"/>
    <n v="85939"/>
    <n v="116670"/>
    <x v="257"/>
    <x v="1"/>
    <d v="2025-11-08T00:00:00"/>
    <x v="0"/>
    <m/>
  </r>
  <r>
    <d v="2025-11-08T00:00:00"/>
    <x v="2"/>
    <x v="0"/>
    <x v="1"/>
    <n v="141400"/>
    <x v="1"/>
    <s v="PR"/>
    <s v="P1-BGO1_0331160.0331347-M0476738"/>
    <s v="F_GREEN_LVB2"/>
    <s v="ACT"/>
    <n v="59"/>
    <s v="Greenergy fuels limited"/>
    <s v="AAD"/>
    <s v="1-BGO1"/>
    <s v="Fame"/>
    <s v="GO"/>
    <x v="18"/>
    <s v="382600109900000000   0"/>
    <n v="-3003251"/>
    <n v="-3396793"/>
    <x v="258"/>
    <x v="1"/>
    <d v="2025-11-08T00:00:00"/>
    <x v="0"/>
    <s v="-"/>
  </r>
  <r>
    <d v="2025-11-08T00:00:00"/>
    <x v="2"/>
    <x v="0"/>
    <x v="1"/>
    <n v="141400"/>
    <x v="1"/>
    <s v="PR"/>
    <s v="P1-BGO1_0331160.0331385-M0476624"/>
    <s v="F_GREEN_LVB2"/>
    <s v="ACT"/>
    <n v="59"/>
    <s v="Greenergy fuels limited"/>
    <s v="AAD"/>
    <s v="1-BGO1"/>
    <s v="Fame"/>
    <s v="GO"/>
    <x v="18"/>
    <s v="382600109900000000   0"/>
    <n v="3003251"/>
    <n v="3396793"/>
    <x v="258"/>
    <x v="1"/>
    <d v="2025-11-08T00:00:00"/>
    <x v="0"/>
    <s v="-"/>
  </r>
  <r>
    <d v="2025-11-08T00:00:00"/>
    <x v="2"/>
    <x v="0"/>
    <x v="1"/>
    <n v="141400"/>
    <x v="1"/>
    <s v="OE"/>
    <s v="P6-EU&lt;9_0330425.0331383-M0476635"/>
    <s v="TK608"/>
    <s v="ACT"/>
    <s v="416D"/>
    <s v="EXXONMOBIL PETROLEUM &amp; CHEMICALS MOGAS"/>
    <s v="AAD"/>
    <s v="6-EU&lt;95"/>
    <s v="Eurobob"/>
    <s v="GLN"/>
    <x v="11"/>
    <s v="271012419000000000U342"/>
    <n v="-145958"/>
    <n v="-198151"/>
    <x v="259"/>
    <x v="3"/>
    <d v="2025-11-07T00:00:00"/>
    <x v="0"/>
    <m/>
  </r>
  <r>
    <d v="2025-11-08T00:00:00"/>
    <x v="2"/>
    <x v="0"/>
    <x v="1"/>
    <n v="141400"/>
    <x v="1"/>
    <s v="OE"/>
    <s v="P6-EU&lt;9_0330425.0331351-M0476761"/>
    <s v="TK600"/>
    <s v="ACT"/>
    <s v="416D"/>
    <s v="EXXONMOBIL PETROLEUM &amp; CHEMICALS MOGAS"/>
    <s v="AAD"/>
    <s v="6-EU&lt;95"/>
    <s v="Eurobob"/>
    <s v="GLN"/>
    <x v="11"/>
    <s v="271012419000000000U342"/>
    <n v="145958"/>
    <n v="198151"/>
    <x v="259"/>
    <x v="3"/>
    <d v="2025-11-07T00:00:00"/>
    <x v="0"/>
    <m/>
  </r>
  <r>
    <d v="2025-11-08T00:00:00"/>
    <x v="2"/>
    <x v="0"/>
    <x v="1"/>
    <n v="140900"/>
    <x v="4"/>
    <s v="AF"/>
    <s v="P1-BGO1_0331160.0331385-M0476624"/>
    <s v="F_GREEN_LVB2"/>
    <s v="ACT"/>
    <n v="59"/>
    <s v="Greenergy fuels limited"/>
    <s v="AAD"/>
    <s v="1-BGO1"/>
    <s v="Fame"/>
    <s v="GO"/>
    <x v="18"/>
    <s v="382600109900000000   0"/>
    <n v="-3003251"/>
    <n v="-3396793"/>
    <x v="260"/>
    <x v="14"/>
    <d v="2025-11-07T00:00:00"/>
    <x v="1"/>
    <s v="SAEHAN NURIA"/>
  </r>
  <r>
    <d v="2025-11-08T00:00:00"/>
    <x v="3"/>
    <x v="5"/>
    <x v="1"/>
    <n v="141400"/>
    <x v="1"/>
    <s v="VT"/>
    <s v="P6-EU&lt;9_0330425.0331351-M0476761"/>
    <s v="TK600"/>
    <s v="ACT"/>
    <s v="416D"/>
    <s v="EXXONMOBIL PETROLEUM &amp; CHEMICALS MOGAS"/>
    <s v="AAD"/>
    <s v="6-EU&lt;95"/>
    <s v="Eurobob"/>
    <s v="GLN"/>
    <x v="11"/>
    <s v="271012419000000000U342"/>
    <n v="-410"/>
    <n v="142"/>
    <x v="259"/>
    <x v="3"/>
    <d v="2025-11-07T00:00:00"/>
    <x v="1"/>
    <m/>
  </r>
  <r>
    <d v="2025-11-08T00:00:00"/>
    <x v="2"/>
    <x v="0"/>
    <x v="1"/>
    <n v="141400"/>
    <x v="1"/>
    <s v="OE"/>
    <s v="P6-OLO8_0331264.0331377-M0476730"/>
    <s v="TK601"/>
    <s v="ACT"/>
    <s v="416D"/>
    <s v="EXXONMOBIL PETROLEUM &amp; CHEMICALS MOGAS"/>
    <s v="AAD"/>
    <s v="6-OLO8"/>
    <s v="Others Light Oils"/>
    <s v="GLN"/>
    <x v="10"/>
    <s v="271012909000000000   0"/>
    <n v="-1710426"/>
    <n v="-2420985"/>
    <x v="172"/>
    <x v="3"/>
    <d v="2025-11-03T00:00:00"/>
    <x v="1"/>
    <s v="-"/>
  </r>
  <r>
    <d v="2025-11-08T00:00:00"/>
    <x v="2"/>
    <x v="0"/>
    <x v="1"/>
    <n v="141400"/>
    <x v="1"/>
    <s v="OE"/>
    <s v="P6-OLO8_0330099.0331377-M0476730"/>
    <s v="TK601"/>
    <s v="ACT"/>
    <s v="416D"/>
    <s v="EXXONMOBIL PETROLEUM &amp; CHEMICALS MOGAS"/>
    <s v="AAD"/>
    <s v="6-OLO8"/>
    <s v="Others Light Oils"/>
    <s v="GLN"/>
    <x v="10"/>
    <s v="271012909000000000   0"/>
    <n v="-1822723"/>
    <n v="-2579935"/>
    <x v="172"/>
    <x v="3"/>
    <d v="2025-11-03T00:00:00"/>
    <x v="1"/>
    <s v="-"/>
  </r>
  <r>
    <d v="2025-11-08T00:00:00"/>
    <x v="2"/>
    <x v="0"/>
    <x v="1"/>
    <n v="141400"/>
    <x v="1"/>
    <s v="OE"/>
    <s v="P6-OLO8_0331264.0331175-M0476766"/>
    <s v="F_MOGAS_LVB1"/>
    <s v="ACT"/>
    <s v="416D"/>
    <s v="EXXONMOBIL PETROLEUM &amp; CHEMICALS MOGAS"/>
    <s v="AAD"/>
    <s v="6-OLO8"/>
    <s v="Others Light Oils"/>
    <s v="GLN"/>
    <x v="10"/>
    <s v="271012909000000000   0"/>
    <n v="1710426"/>
    <n v="2420985"/>
    <x v="172"/>
    <x v="3"/>
    <d v="2025-11-03T00:00:00"/>
    <x v="1"/>
    <s v="-"/>
  </r>
  <r>
    <d v="2025-11-08T00:00:00"/>
    <x v="2"/>
    <x v="0"/>
    <x v="1"/>
    <n v="141400"/>
    <x v="1"/>
    <s v="OE"/>
    <s v="P6-OLO8_0330099.0331175-M0476766"/>
    <s v="F_MOGAS_LVB1"/>
    <s v="ACT"/>
    <s v="416D"/>
    <s v="EXXONMOBIL PETROLEUM &amp; CHEMICALS MOGAS"/>
    <s v="AAD"/>
    <s v="6-OLO8"/>
    <s v="Others Light Oils"/>
    <s v="GLN"/>
    <x v="10"/>
    <s v="271012909000000000   0"/>
    <n v="1822723"/>
    <n v="2579935"/>
    <x v="172"/>
    <x v="3"/>
    <d v="2025-11-03T00:00:00"/>
    <x v="1"/>
    <s v="-"/>
  </r>
  <r>
    <d v="2025-11-08T00:00:00"/>
    <x v="2"/>
    <x v="0"/>
    <x v="1"/>
    <n v="141400"/>
    <x v="1"/>
    <s v="OE"/>
    <s v="P1-HVON_0331161.0331161-M0476280"/>
    <s v="TK709"/>
    <s v="ACT"/>
    <s v="NESTE O"/>
    <s v="Neste OYJ (WAF) CH"/>
    <s v="AAD"/>
    <s v="1-HVON"/>
    <s v="Neste Renewable Diesel"/>
    <s v="GO"/>
    <x v="7"/>
    <s v="271019429000000000   0"/>
    <n v="-215137"/>
    <n v="-274480"/>
    <x v="261"/>
    <x v="13"/>
    <d v="2025-11-08T00:00:00"/>
    <x v="1"/>
    <m/>
  </r>
  <r>
    <d v="2025-11-08T00:00:00"/>
    <x v="2"/>
    <x v="0"/>
    <x v="1"/>
    <n v="141400"/>
    <x v="1"/>
    <s v="OE"/>
    <s v="P1-HVON_0330728.0330728-M0475352"/>
    <s v="TK715"/>
    <s v="ACT"/>
    <s v="NESTE S"/>
    <s v="Neste Singapore (WAF)"/>
    <s v="AAD"/>
    <s v="1-HVON"/>
    <s v="Neste Renewable Diesel"/>
    <s v="GO"/>
    <x v="7"/>
    <s v="271019429000000000   0"/>
    <n v="-215000"/>
    <n v="-274480"/>
    <x v="261"/>
    <x v="13"/>
    <d v="2025-11-08T00:00:00"/>
    <x v="1"/>
    <m/>
  </r>
  <r>
    <d v="2025-11-08T00:00:00"/>
    <x v="2"/>
    <x v="0"/>
    <x v="1"/>
    <n v="141400"/>
    <x v="1"/>
    <s v="OE"/>
    <s v="P1-HVON_0331161.0331387-M0476770"/>
    <s v="TK715"/>
    <s v="ACT"/>
    <s v="NESTE O"/>
    <s v="Neste OYJ (WAF) CH"/>
    <s v="AAD"/>
    <s v="1-HVON"/>
    <s v="Neste Renewable Diesel"/>
    <s v="GO"/>
    <x v="7"/>
    <s v="271019429000000000   0"/>
    <n v="215000"/>
    <n v="274480"/>
    <x v="261"/>
    <x v="13"/>
    <d v="2025-11-08T00:00:00"/>
    <x v="1"/>
    <m/>
  </r>
  <r>
    <d v="2025-11-08T00:00:00"/>
    <x v="2"/>
    <x v="0"/>
    <x v="1"/>
    <n v="141400"/>
    <x v="1"/>
    <s v="OE"/>
    <s v="P1-HVON_0330728.0331386-M0476771"/>
    <s v="TK709"/>
    <s v="ACT"/>
    <s v="NESTE S"/>
    <s v="Neste Singapore (WAF)"/>
    <s v="AAD"/>
    <s v="1-HVON"/>
    <s v="Neste Renewable Diesel"/>
    <s v="GO"/>
    <x v="7"/>
    <s v="271019429000000000   0"/>
    <n v="215137"/>
    <n v="274480"/>
    <x v="261"/>
    <x v="13"/>
    <d v="2025-11-08T00:00:00"/>
    <x v="1"/>
    <m/>
  </r>
  <r>
    <d v="2025-11-08T00:00:00"/>
    <x v="2"/>
    <x v="0"/>
    <x v="1"/>
    <n v="141400"/>
    <x v="1"/>
    <s v="OE"/>
    <s v="P1-HVON_0329213.0329593-M0472648"/>
    <s v="TK715"/>
    <s v="ACT"/>
    <s v="NESTE O"/>
    <s v="Neste OYJ (WAF) CH"/>
    <s v="AAD"/>
    <s v="1-HVON"/>
    <s v="Neste Renewable Diesel"/>
    <s v="GO"/>
    <x v="7"/>
    <s v="271019429000000000   0"/>
    <n v="-1522"/>
    <n v="-1943"/>
    <x v="254"/>
    <x v="3"/>
    <d v="2025-11-06T00:00:00"/>
    <x v="0"/>
    <s v="-"/>
  </r>
  <r>
    <d v="2025-11-08T00:00:00"/>
    <x v="2"/>
    <x v="0"/>
    <x v="1"/>
    <n v="141400"/>
    <x v="1"/>
    <s v="OE"/>
    <s v="P1-HVON_0331161.0331253-M0476435"/>
    <s v="TK715"/>
    <s v="ACT"/>
    <s v="NESTE O"/>
    <s v="Neste OYJ (WAF) CH"/>
    <s v="AAD"/>
    <s v="1-HVON"/>
    <s v="Neste Renewable Diesel"/>
    <s v="GO"/>
    <x v="7"/>
    <s v="271019429000000000   0"/>
    <n v="-944398"/>
    <n v="-1205665"/>
    <x v="254"/>
    <x v="3"/>
    <d v="2025-11-06T00:00:00"/>
    <x v="0"/>
    <s v="-"/>
  </r>
  <r>
    <d v="2025-11-08T00:00:00"/>
    <x v="2"/>
    <x v="0"/>
    <x v="1"/>
    <n v="141400"/>
    <x v="1"/>
    <s v="OE"/>
    <s v="P1-HVON_0331161.0331326-M0476591"/>
    <s v="TK715"/>
    <s v="ACT"/>
    <s v="NESTE O"/>
    <s v="Neste OYJ (WAF) CH"/>
    <s v="AAD"/>
    <s v="1-HVON"/>
    <s v="Neste Renewable Diesel"/>
    <s v="GO"/>
    <x v="7"/>
    <s v="271019429000000000   0"/>
    <n v="-400000"/>
    <n v="-510660"/>
    <x v="254"/>
    <x v="3"/>
    <d v="2025-11-06T00:00:00"/>
    <x v="0"/>
    <s v="-"/>
  </r>
  <r>
    <d v="2025-11-08T00:00:00"/>
    <x v="2"/>
    <x v="0"/>
    <x v="1"/>
    <n v="141400"/>
    <x v="1"/>
    <s v="OE"/>
    <s v="P1-HVON_0331161.0331387-M0476770"/>
    <s v="TK715"/>
    <s v="ACT"/>
    <s v="NESTE O"/>
    <s v="Neste OYJ (WAF) CH"/>
    <s v="AAD"/>
    <s v="1-HVON"/>
    <s v="Neste Renewable Diesel"/>
    <s v="GO"/>
    <x v="7"/>
    <s v="271019429000000000   0"/>
    <n v="-212423"/>
    <n v="-271190"/>
    <x v="254"/>
    <x v="3"/>
    <d v="2025-11-06T00:00:00"/>
    <x v="0"/>
    <s v="-"/>
  </r>
  <r>
    <d v="2025-11-08T00:00:00"/>
    <x v="2"/>
    <x v="0"/>
    <x v="1"/>
    <n v="141400"/>
    <x v="1"/>
    <s v="OE"/>
    <s v="P1-HVON_0329213.0331305-M0476772"/>
    <s v="F_NESTEWAF_LVB1"/>
    <s v="ACT"/>
    <s v="NESTE O"/>
    <s v="Neste OYJ (WAF) CH"/>
    <s v="AAD"/>
    <s v="1-HVON"/>
    <s v="Neste Renewable Diesel"/>
    <s v="GO"/>
    <x v="7"/>
    <s v="271019429000000000   0"/>
    <n v="1522"/>
    <n v="1943"/>
    <x v="254"/>
    <x v="3"/>
    <d v="2025-11-06T00:00:00"/>
    <x v="0"/>
    <s v="-"/>
  </r>
  <r>
    <d v="2025-11-08T00:00:00"/>
    <x v="2"/>
    <x v="0"/>
    <x v="1"/>
    <n v="141400"/>
    <x v="1"/>
    <s v="OE"/>
    <s v="P1-HVON_0331161.0331305-M0476772"/>
    <s v="F_NESTEWAF_LVB1"/>
    <s v="ACT"/>
    <s v="NESTE O"/>
    <s v="Neste OYJ (WAF) CH"/>
    <s v="AAD"/>
    <s v="1-HVON"/>
    <s v="Neste Renewable Diesel"/>
    <s v="GO"/>
    <x v="7"/>
    <s v="271019429000000000   0"/>
    <n v="1556821"/>
    <n v="1987515"/>
    <x v="254"/>
    <x v="3"/>
    <d v="2025-11-06T00:00:00"/>
    <x v="0"/>
    <s v="-"/>
  </r>
  <r>
    <d v="2025-11-08T00:00:00"/>
    <x v="2"/>
    <x v="0"/>
    <x v="1"/>
    <n v="141400"/>
    <x v="1"/>
    <s v="PR"/>
    <s v="P1-HVON_0329213.0331305-M0476772"/>
    <s v="F_NESTEWAF_LVB1"/>
    <s v="ACT"/>
    <s v="NESTE O"/>
    <s v="Neste OYJ (WAF) CH"/>
    <s v="AAD"/>
    <s v="1-HVON"/>
    <s v="Neste Renewable Diesel"/>
    <s v="GO"/>
    <x v="7"/>
    <s v="271019429000000000   0"/>
    <n v="-1522"/>
    <n v="-1943"/>
    <x v="262"/>
    <x v="1"/>
    <d v="2025-11-08T00:00:00"/>
    <x v="0"/>
    <s v="-"/>
  </r>
  <r>
    <d v="2025-11-08T00:00:00"/>
    <x v="2"/>
    <x v="0"/>
    <x v="1"/>
    <n v="141400"/>
    <x v="1"/>
    <s v="PR"/>
    <s v="P1-HVON_0331161.0331305-M0476772"/>
    <s v="F_NESTEWAF_LVB1"/>
    <s v="ACT"/>
    <s v="NESTE O"/>
    <s v="Neste OYJ (WAF) CH"/>
    <s v="AAD"/>
    <s v="1-HVON"/>
    <s v="Neste Renewable Diesel"/>
    <s v="GO"/>
    <x v="7"/>
    <s v="271019429000000000   0"/>
    <n v="-1556985"/>
    <n v="-1987515"/>
    <x v="262"/>
    <x v="1"/>
    <d v="2025-11-08T00:00:00"/>
    <x v="0"/>
    <s v="-"/>
  </r>
  <r>
    <d v="2025-11-08T00:00:00"/>
    <x v="2"/>
    <x v="0"/>
    <x v="0"/>
    <s v="UNKNOWN"/>
    <x v="0"/>
    <m/>
    <s v="P6B-ANT_0331307.0331306-M0476745"/>
    <s v="F_NESTEWAF_LVB1"/>
    <s v="ACT"/>
    <s v="NESTE O"/>
    <s v="Neste OYJ (WAF) CH"/>
    <s v="FRE"/>
    <s v="6B-ANTOX"/>
    <s v="NACE - DCI-4A"/>
    <s v="ADD"/>
    <x v="14"/>
    <s v="291719809000000000   0"/>
    <n v="-823"/>
    <n v="-1050"/>
    <x v="262"/>
    <x v="1"/>
    <d v="2025-11-08T00:00:00"/>
    <x v="0"/>
    <s v="-"/>
  </r>
  <r>
    <d v="2025-11-08T00:00:00"/>
    <x v="2"/>
    <x v="0"/>
    <x v="1"/>
    <n v="141400"/>
    <x v="1"/>
    <s v="PR"/>
    <s v="P1-HVON_0331307.0331389-M0476516"/>
    <s v="F_NESTEWAF_LVB1"/>
    <s v="ACT"/>
    <s v="NESTE O"/>
    <s v="Neste OYJ (WAF) CH"/>
    <s v="AAD"/>
    <s v="1-HVON"/>
    <s v="Neste Renewable Diesel"/>
    <s v="GO"/>
    <x v="7"/>
    <s v="271019429000000000   0"/>
    <n v="823"/>
    <n v="1050"/>
    <x v="262"/>
    <x v="1"/>
    <d v="2025-11-08T00:00:00"/>
    <x v="0"/>
    <s v="-"/>
  </r>
  <r>
    <d v="2025-11-08T00:00:00"/>
    <x v="2"/>
    <x v="0"/>
    <x v="1"/>
    <n v="141400"/>
    <x v="1"/>
    <s v="PR"/>
    <s v="P1-HVON_0329213.0331391-M0476516"/>
    <s v="F_NESTEWAF_LVB1"/>
    <s v="ACT"/>
    <s v="NESTE O"/>
    <s v="Neste OYJ (WAF) CH"/>
    <s v="AAD"/>
    <s v="1-HVON"/>
    <s v="Neste Renewable Diesel"/>
    <s v="GO"/>
    <x v="7"/>
    <s v="271019429000000000   0"/>
    <n v="1522"/>
    <n v="1943"/>
    <x v="262"/>
    <x v="1"/>
    <d v="2025-11-08T00:00:00"/>
    <x v="0"/>
    <s v="-"/>
  </r>
  <r>
    <d v="2025-11-08T00:00:00"/>
    <x v="2"/>
    <x v="0"/>
    <x v="1"/>
    <n v="141400"/>
    <x v="1"/>
    <s v="PR"/>
    <s v="P1-HVON_0331161.0331391-M0476516"/>
    <s v="F_NESTEWAF_LVB1"/>
    <s v="ACT"/>
    <s v="NESTE O"/>
    <s v="Neste OYJ (WAF) CH"/>
    <s v="AAD"/>
    <s v="1-HVON"/>
    <s v="Neste Renewable Diesel"/>
    <s v="GO"/>
    <x v="7"/>
    <s v="271019429000000000   0"/>
    <n v="1556985"/>
    <n v="1987515"/>
    <x v="262"/>
    <x v="1"/>
    <d v="2025-11-08T00:00:00"/>
    <x v="0"/>
    <s v="-"/>
  </r>
  <r>
    <d v="2025-11-08T00:00:00"/>
    <x v="2"/>
    <x v="0"/>
    <x v="1"/>
    <n v="140900"/>
    <x v="4"/>
    <s v="AF"/>
    <s v="P1-HVON_0331307.0331389-M0476516"/>
    <s v="F_NESTEWAF_LVB1"/>
    <s v="ACT"/>
    <s v="NESTE O"/>
    <s v="Neste OYJ (WAF) CH"/>
    <s v="AAD"/>
    <s v="1-HVON"/>
    <s v="Neste Renewable Diesel"/>
    <s v="GO"/>
    <x v="7"/>
    <s v="271019429000000000   0"/>
    <n v="-823"/>
    <n v="-1050"/>
    <x v="263"/>
    <x v="14"/>
    <d v="2025-11-06T00:00:00"/>
    <x v="1"/>
    <s v="CHEMICAL MARINER"/>
  </r>
  <r>
    <d v="2025-11-08T00:00:00"/>
    <x v="2"/>
    <x v="0"/>
    <x v="1"/>
    <n v="140900"/>
    <x v="4"/>
    <s v="AF"/>
    <s v="P1-HVON_0329213.0331391-M0476516"/>
    <s v="F_NESTEWAF_LVB1"/>
    <s v="ACT"/>
    <s v="NESTE O"/>
    <s v="Neste OYJ (WAF) CH"/>
    <s v="AAD"/>
    <s v="1-HVON"/>
    <s v="Neste Renewable Diesel"/>
    <s v="GO"/>
    <x v="7"/>
    <s v="271019429000000000   0"/>
    <n v="-1522"/>
    <n v="-1943"/>
    <x v="263"/>
    <x v="14"/>
    <d v="2025-11-06T00:00:00"/>
    <x v="1"/>
    <s v="CHEMICAL MARINER"/>
  </r>
  <r>
    <d v="2025-11-08T00:00:00"/>
    <x v="2"/>
    <x v="0"/>
    <x v="1"/>
    <n v="140900"/>
    <x v="4"/>
    <s v="AF"/>
    <s v="P1-HVON_0331161.0331391-M0476516"/>
    <s v="F_NESTEWAF_LVB1"/>
    <s v="ACT"/>
    <s v="NESTE O"/>
    <s v="Neste OYJ (WAF) CH"/>
    <s v="AAD"/>
    <s v="1-HVON"/>
    <s v="Neste Renewable Diesel"/>
    <s v="GO"/>
    <x v="7"/>
    <s v="271019429000000000   0"/>
    <n v="-1556985"/>
    <n v="-1987515"/>
    <x v="263"/>
    <x v="14"/>
    <d v="2025-11-06T00:00:00"/>
    <x v="1"/>
    <s v="CHEMICAL MARINER"/>
  </r>
  <r>
    <d v="2025-11-08T00:00:00"/>
    <x v="2"/>
    <x v="0"/>
    <x v="1"/>
    <n v="91400"/>
    <x v="2"/>
    <s v="BI"/>
    <s v="P6-OLO3_0331301.0331301-M0476649"/>
    <s v="TK611"/>
    <s v="ACT"/>
    <s v="416D"/>
    <s v="EXXONMOBIL PETROLEUM &amp; CHEMICALS MOGAS"/>
    <s v="AAD"/>
    <s v="6-OLO3"/>
    <s v="Alkylate"/>
    <s v="GLN"/>
    <x v="10"/>
    <s v="271012909000000000   0"/>
    <n v="1854352"/>
    <n v="2609658"/>
    <x v="264"/>
    <x v="9"/>
    <d v="2025-11-06T00:00:00"/>
    <x v="0"/>
    <m/>
  </r>
  <r>
    <d v="2025-11-08T00:00:00"/>
    <x v="2"/>
    <x v="0"/>
    <x v="1"/>
    <n v="141400"/>
    <x v="1"/>
    <s v="OE"/>
    <s v="P6-OLO8_0330099.0331377-M0476730"/>
    <s v="TK601"/>
    <s v="ACT"/>
    <s v="416D"/>
    <s v="EXXONMOBIL PETROLEUM &amp; CHEMICALS MOGAS"/>
    <s v="AAD"/>
    <s v="6-OLO8"/>
    <s v="Others Light Oils"/>
    <s v="GLN"/>
    <x v="10"/>
    <s v="271012909000000000   0"/>
    <n v="-352348"/>
    <n v="-498723"/>
    <x v="172"/>
    <x v="3"/>
    <d v="2025-11-03T00:00:00"/>
    <x v="1"/>
    <s v="-"/>
  </r>
  <r>
    <d v="2025-11-08T00:00:00"/>
    <x v="2"/>
    <x v="0"/>
    <x v="1"/>
    <n v="141400"/>
    <x v="1"/>
    <s v="OE"/>
    <s v="P6-OLO8_0330099.0331175-M0476782"/>
    <s v="F_MOGAS_LVB1"/>
    <s v="ACT"/>
    <s v="416D"/>
    <s v="EXXONMOBIL PETROLEUM &amp; CHEMICALS MOGAS"/>
    <s v="AAD"/>
    <s v="6-OLO8"/>
    <s v="Others Light Oils"/>
    <s v="GLN"/>
    <x v="10"/>
    <s v="271012909000000000   0"/>
    <n v="352348"/>
    <n v="498723"/>
    <x v="172"/>
    <x v="3"/>
    <d v="2025-11-03T00:00:00"/>
    <x v="1"/>
    <s v="-"/>
  </r>
  <r>
    <d v="2025-11-08T00:00:00"/>
    <x v="2"/>
    <x v="0"/>
    <x v="1"/>
    <n v="91400"/>
    <x v="2"/>
    <s v="BI"/>
    <s v="P6-OLO3_0331301.0331301-M0476778"/>
    <s v="TK611"/>
    <s v="ACT"/>
    <s v="416D"/>
    <s v="EXXONMOBIL PETROLEUM &amp; CHEMICALS MOGAS"/>
    <s v="AAD"/>
    <s v="6-OLO3"/>
    <s v="Alkylate"/>
    <s v="GLN"/>
    <x v="10"/>
    <s v="271012909000000000   0"/>
    <n v="157038"/>
    <n v="221834"/>
    <x v="264"/>
    <x v="9"/>
    <d v="2025-11-06T00:00:00"/>
    <x v="0"/>
    <m/>
  </r>
  <r>
    <d v="2025-11-08T00:00:00"/>
    <x v="2"/>
    <x v="0"/>
    <x v="1"/>
    <n v="141400"/>
    <x v="1"/>
    <s v="OE"/>
    <s v="P6-OLO8_0331058.0331379-M0476736"/>
    <s v="TK610"/>
    <s v="ACT"/>
    <s v="416D"/>
    <s v="EXXONMOBIL PETROLEUM &amp; CHEMICALS MOGAS"/>
    <s v="AAD"/>
    <s v="6-OLO8"/>
    <s v="Others Light Oils"/>
    <s v="GLN"/>
    <x v="10"/>
    <s v="271012909000000000   0"/>
    <n v="-644154"/>
    <n v="-845124"/>
    <x v="265"/>
    <x v="3"/>
    <d v="2025-11-05T00:00:00"/>
    <x v="0"/>
    <s v="-"/>
  </r>
  <r>
    <d v="2025-11-08T00:00:00"/>
    <x v="2"/>
    <x v="0"/>
    <x v="1"/>
    <n v="141400"/>
    <x v="1"/>
    <s v="OE"/>
    <s v="P6-OLO8_0330648.0331379-M0476736"/>
    <s v="TK610"/>
    <s v="ACT"/>
    <s v="416D"/>
    <s v="EXXONMOBIL PETROLEUM &amp; CHEMICALS MOGAS"/>
    <s v="AAD"/>
    <s v="6-OLO8"/>
    <s v="Others Light Oils"/>
    <s v="GLN"/>
    <x v="10"/>
    <s v="271012909000000000   0"/>
    <n v="-571506"/>
    <n v="-749811"/>
    <x v="265"/>
    <x v="3"/>
    <d v="2025-11-05T00:00:00"/>
    <x v="0"/>
    <s v="-"/>
  </r>
  <r>
    <d v="2025-11-08T00:00:00"/>
    <x v="2"/>
    <x v="0"/>
    <x v="1"/>
    <n v="141400"/>
    <x v="1"/>
    <s v="OE"/>
    <s v="P6-OLO8_0331162.0331379-M0476736"/>
    <s v="TK610"/>
    <s v="ACT"/>
    <s v="416D"/>
    <s v="EXXONMOBIL PETROLEUM &amp; CHEMICALS MOGAS"/>
    <s v="AAD"/>
    <s v="6-OLO8"/>
    <s v="Others Light Oils"/>
    <s v="GLN"/>
    <x v="10"/>
    <s v="271012909000000000   0"/>
    <n v="-175561"/>
    <n v="-230334"/>
    <x v="265"/>
    <x v="3"/>
    <d v="2025-11-05T00:00:00"/>
    <x v="0"/>
    <s v="-"/>
  </r>
  <r>
    <d v="2025-11-08T00:00:00"/>
    <x v="2"/>
    <x v="0"/>
    <x v="1"/>
    <n v="141400"/>
    <x v="1"/>
    <s v="OE"/>
    <s v="P6-OLO8_0331204.0331379-M0476736"/>
    <s v="TK610"/>
    <s v="ACT"/>
    <s v="416D"/>
    <s v="EXXONMOBIL PETROLEUM &amp; CHEMICALS MOGAS"/>
    <s v="AAD"/>
    <s v="6-OLO8"/>
    <s v="Others Light Oils"/>
    <s v="GLN"/>
    <x v="10"/>
    <s v="271012909000000000   0"/>
    <n v="-4426816"/>
    <n v="-5807946"/>
    <x v="265"/>
    <x v="3"/>
    <d v="2025-11-05T00:00:00"/>
    <x v="0"/>
    <s v="-"/>
  </r>
  <r>
    <d v="2025-11-08T00:00:00"/>
    <x v="2"/>
    <x v="0"/>
    <x v="1"/>
    <n v="141400"/>
    <x v="1"/>
    <s v="OE"/>
    <s v="P6-OLO8_0331249.0331379-M0476736"/>
    <s v="TK610"/>
    <s v="ACT"/>
    <s v="416D"/>
    <s v="EXXONMOBIL PETROLEUM &amp; CHEMICALS MOGAS"/>
    <s v="AAD"/>
    <s v="6-OLO8"/>
    <s v="Others Light Oils"/>
    <s v="GLN"/>
    <x v="10"/>
    <s v="271012909000000000   0"/>
    <n v="-550019"/>
    <n v="-721620"/>
    <x v="265"/>
    <x v="3"/>
    <d v="2025-11-05T00:00:00"/>
    <x v="0"/>
    <s v="-"/>
  </r>
  <r>
    <d v="2025-11-08T00:00:00"/>
    <x v="2"/>
    <x v="0"/>
    <x v="1"/>
    <n v="141400"/>
    <x v="1"/>
    <s v="OE"/>
    <s v="P6-OLO8_0331298.0331379-M0476736"/>
    <s v="TK610"/>
    <s v="ACT"/>
    <s v="416D"/>
    <s v="EXXONMOBIL PETROLEUM &amp; CHEMICALS MOGAS"/>
    <s v="AAD"/>
    <s v="6-OLO8"/>
    <s v="Others Light Oils"/>
    <s v="GLN"/>
    <x v="10"/>
    <s v="271012909000000000   0"/>
    <n v="-186872"/>
    <n v="-245175"/>
    <x v="265"/>
    <x v="3"/>
    <d v="2025-11-05T00:00:00"/>
    <x v="0"/>
    <s v="-"/>
  </r>
  <r>
    <d v="2025-11-08T00:00:00"/>
    <x v="2"/>
    <x v="0"/>
    <x v="1"/>
    <n v="141400"/>
    <x v="1"/>
    <s v="OE"/>
    <s v="P6-OLO8_0331058.0331270-M0476786"/>
    <s v="F_MOGAS_LVB2"/>
    <s v="ACT"/>
    <s v="416D"/>
    <s v="EXXONMOBIL PETROLEUM &amp; CHEMICALS MOGAS"/>
    <s v="AAD"/>
    <s v="6-OLO8"/>
    <s v="Others Light Oils"/>
    <s v="GLN"/>
    <x v="10"/>
    <s v="271012909000000000   0"/>
    <n v="644154"/>
    <n v="845124"/>
    <x v="265"/>
    <x v="3"/>
    <d v="2025-11-05T00:00:00"/>
    <x v="0"/>
    <s v="-"/>
  </r>
  <r>
    <d v="2025-11-08T00:00:00"/>
    <x v="2"/>
    <x v="0"/>
    <x v="1"/>
    <n v="141400"/>
    <x v="1"/>
    <s v="OE"/>
    <s v="P6-OLO8_0330648.0331270-M0476786"/>
    <s v="F_MOGAS_LVB2"/>
    <s v="ACT"/>
    <s v="416D"/>
    <s v="EXXONMOBIL PETROLEUM &amp; CHEMICALS MOGAS"/>
    <s v="AAD"/>
    <s v="6-OLO8"/>
    <s v="Others Light Oils"/>
    <s v="GLN"/>
    <x v="10"/>
    <s v="271012909000000000   0"/>
    <n v="571506"/>
    <n v="749811"/>
    <x v="265"/>
    <x v="3"/>
    <d v="2025-11-05T00:00:00"/>
    <x v="0"/>
    <s v="-"/>
  </r>
  <r>
    <d v="2025-11-08T00:00:00"/>
    <x v="2"/>
    <x v="0"/>
    <x v="1"/>
    <n v="141400"/>
    <x v="1"/>
    <s v="OE"/>
    <s v="P6-OLO8_0331162.0331270-M0476786"/>
    <s v="F_MOGAS_LVB2"/>
    <s v="ACT"/>
    <s v="416D"/>
    <s v="EXXONMOBIL PETROLEUM &amp; CHEMICALS MOGAS"/>
    <s v="AAD"/>
    <s v="6-OLO8"/>
    <s v="Others Light Oils"/>
    <s v="GLN"/>
    <x v="10"/>
    <s v="271012909000000000   0"/>
    <n v="175561"/>
    <n v="230334"/>
    <x v="265"/>
    <x v="3"/>
    <d v="2025-11-05T00:00:00"/>
    <x v="0"/>
    <s v="-"/>
  </r>
  <r>
    <d v="2025-11-08T00:00:00"/>
    <x v="2"/>
    <x v="0"/>
    <x v="1"/>
    <n v="141400"/>
    <x v="1"/>
    <s v="OE"/>
    <s v="P6-OLO8_0331204.0331270-M0476786"/>
    <s v="F_MOGAS_LVB2"/>
    <s v="ACT"/>
    <s v="416D"/>
    <s v="EXXONMOBIL PETROLEUM &amp; CHEMICALS MOGAS"/>
    <s v="AAD"/>
    <s v="6-OLO8"/>
    <s v="Others Light Oils"/>
    <s v="GLN"/>
    <x v="10"/>
    <s v="271012909000000000   0"/>
    <n v="4426816"/>
    <n v="5807946"/>
    <x v="265"/>
    <x v="3"/>
    <d v="2025-11-05T00:00:00"/>
    <x v="0"/>
    <s v="-"/>
  </r>
  <r>
    <d v="2025-11-08T00:00:00"/>
    <x v="2"/>
    <x v="0"/>
    <x v="1"/>
    <n v="141400"/>
    <x v="1"/>
    <s v="OE"/>
    <s v="P6-OLO8_0331249.0331270-M0476786"/>
    <s v="F_MOGAS_LVB2"/>
    <s v="ACT"/>
    <s v="416D"/>
    <s v="EXXONMOBIL PETROLEUM &amp; CHEMICALS MOGAS"/>
    <s v="AAD"/>
    <s v="6-OLO8"/>
    <s v="Others Light Oils"/>
    <s v="GLN"/>
    <x v="10"/>
    <s v="271012909000000000   0"/>
    <n v="550019"/>
    <n v="721620"/>
    <x v="265"/>
    <x v="3"/>
    <d v="2025-11-05T00:00:00"/>
    <x v="0"/>
    <s v="-"/>
  </r>
  <r>
    <d v="2025-11-08T00:00:00"/>
    <x v="2"/>
    <x v="0"/>
    <x v="1"/>
    <n v="141400"/>
    <x v="1"/>
    <s v="OE"/>
    <s v="P6-OLO8_0331298.0331270-M0476786"/>
    <s v="F_MOGAS_LVB2"/>
    <s v="ACT"/>
    <s v="416D"/>
    <s v="EXXONMOBIL PETROLEUM &amp; CHEMICALS MOGAS"/>
    <s v="AAD"/>
    <s v="6-OLO8"/>
    <s v="Others Light Oils"/>
    <s v="GLN"/>
    <x v="10"/>
    <s v="271012909000000000   0"/>
    <n v="186872"/>
    <n v="245175"/>
    <x v="265"/>
    <x v="3"/>
    <d v="2025-11-05T00:00:00"/>
    <x v="0"/>
    <s v="-"/>
  </r>
  <r>
    <d v="2025-11-08T00:00:00"/>
    <x v="2"/>
    <x v="0"/>
    <x v="1"/>
    <n v="140900"/>
    <x v="4"/>
    <s v="AF"/>
    <s v="P6-EU&lt;9_0330425.0331383-M0476635"/>
    <s v="TK608"/>
    <s v="ACT"/>
    <s v="416D"/>
    <s v="EXXONMOBIL PETROLEUM &amp; CHEMICALS MOGAS"/>
    <s v="AAD"/>
    <s v="6-EU&lt;95"/>
    <s v="Eurobob"/>
    <s v="GLN"/>
    <x v="11"/>
    <s v="271012419000000000U342"/>
    <n v="-1060541"/>
    <n v="-1439778"/>
    <x v="266"/>
    <x v="5"/>
    <d v="2025-11-04T00:00:00"/>
    <x v="1"/>
    <s v="Spectre"/>
  </r>
  <r>
    <d v="2025-11-08T00:00:00"/>
    <x v="2"/>
    <x v="0"/>
    <x v="1"/>
    <n v="140900"/>
    <x v="4"/>
    <s v="AF"/>
    <s v="P6-EU&lt;9_0330972.0331383-M0476635"/>
    <s v="TK608"/>
    <s v="ACT"/>
    <s v="416D"/>
    <s v="EXXONMOBIL PETROLEUM &amp; CHEMICALS MOGAS"/>
    <s v="AAD"/>
    <s v="6-EU&lt;95"/>
    <s v="Eurobob"/>
    <s v="GLN"/>
    <x v="11"/>
    <s v="271012419000000000U342"/>
    <n v="-944508"/>
    <n v="-1282254"/>
    <x v="266"/>
    <x v="5"/>
    <d v="2025-11-04T00:00:00"/>
    <x v="1"/>
    <s v="Spectre"/>
  </r>
  <r>
    <d v="2025-11-08T00:00:00"/>
    <x v="2"/>
    <x v="0"/>
    <x v="1"/>
    <n v="141400"/>
    <x v="1"/>
    <s v="OE"/>
    <s v="P6-OLO8_0330426.0331357-M0476654"/>
    <s v="TK605"/>
    <s v="ACT"/>
    <s v="416D"/>
    <s v="EXXONMOBIL PETROLEUM &amp; CHEMICALS MOGAS"/>
    <s v="AAD"/>
    <s v="6-OLO8"/>
    <s v="Others Light Oils"/>
    <s v="GLN"/>
    <x v="10"/>
    <s v="271012909000000000   0"/>
    <n v="-23718"/>
    <n v="-33462"/>
    <x v="265"/>
    <x v="3"/>
    <d v="2025-11-05T00:00:00"/>
    <x v="0"/>
    <s v="-"/>
  </r>
  <r>
    <d v="2025-11-08T00:00:00"/>
    <x v="2"/>
    <x v="0"/>
    <x v="1"/>
    <n v="141400"/>
    <x v="1"/>
    <s v="OE"/>
    <s v="P6-OLO8_0330530.0331357-M0476654"/>
    <s v="TK605"/>
    <s v="ACT"/>
    <s v="416D"/>
    <s v="EXXONMOBIL PETROLEUM &amp; CHEMICALS MOGAS"/>
    <s v="AAD"/>
    <s v="6-OLO8"/>
    <s v="Others Light Oils"/>
    <s v="GLN"/>
    <x v="10"/>
    <s v="271012909000000000   0"/>
    <n v="-1464575"/>
    <n v="-2066274"/>
    <x v="265"/>
    <x v="3"/>
    <d v="2025-11-05T00:00:00"/>
    <x v="0"/>
    <s v="-"/>
  </r>
  <r>
    <d v="2025-11-08T00:00:00"/>
    <x v="2"/>
    <x v="0"/>
    <x v="1"/>
    <n v="141400"/>
    <x v="1"/>
    <s v="OE"/>
    <s v="P6-OLO8_0330426.0331270-M0476791"/>
    <s v="F_MOGAS_LVB2"/>
    <s v="ACT"/>
    <s v="416D"/>
    <s v="EXXONMOBIL PETROLEUM &amp; CHEMICALS MOGAS"/>
    <s v="AAD"/>
    <s v="6-OLO8"/>
    <s v="Others Light Oils"/>
    <s v="GLN"/>
    <x v="10"/>
    <s v="271012909000000000   0"/>
    <n v="23718"/>
    <n v="33462"/>
    <x v="265"/>
    <x v="3"/>
    <d v="2025-11-05T00:00:00"/>
    <x v="0"/>
    <s v="-"/>
  </r>
  <r>
    <d v="2025-11-08T00:00:00"/>
    <x v="2"/>
    <x v="0"/>
    <x v="1"/>
    <n v="141400"/>
    <x v="1"/>
    <s v="OE"/>
    <s v="P6-OLO8_0330530.0331270-M0476791"/>
    <s v="F_MOGAS_LVB2"/>
    <s v="ACT"/>
    <s v="416D"/>
    <s v="EXXONMOBIL PETROLEUM &amp; CHEMICALS MOGAS"/>
    <s v="AAD"/>
    <s v="6-OLO8"/>
    <s v="Others Light Oils"/>
    <s v="GLN"/>
    <x v="10"/>
    <s v="271012909000000000   0"/>
    <n v="1464575"/>
    <n v="2066274"/>
    <x v="265"/>
    <x v="3"/>
    <d v="2025-11-05T00:00:00"/>
    <x v="0"/>
    <s v="-"/>
  </r>
  <r>
    <d v="2025-11-08T00:00:00"/>
    <x v="2"/>
    <x v="0"/>
    <x v="1"/>
    <n v="141400"/>
    <x v="1"/>
    <s v="PR"/>
    <s v="P6-OLO8_0330648.0330980-M0475888"/>
    <s v="TK600"/>
    <s v="ACT"/>
    <s v="416D"/>
    <s v="EXXONMOBIL PETROLEUM &amp; CHEMICALS MOGAS"/>
    <s v="AAD"/>
    <s v="6-OLO8"/>
    <s v="Others Light Oils"/>
    <s v="GLN"/>
    <x v="10"/>
    <s v="271012909000000000   0"/>
    <n v="-527412"/>
    <n v="-749271"/>
    <x v="267"/>
    <x v="1"/>
    <d v="2025-11-08T00:00:00"/>
    <x v="0"/>
    <m/>
  </r>
  <r>
    <d v="2025-11-08T00:00:00"/>
    <x v="2"/>
    <x v="0"/>
    <x v="1"/>
    <n v="141400"/>
    <x v="1"/>
    <s v="PR"/>
    <s v="P6-OLO8_0330422.0330980-M0475888"/>
    <s v="TK600"/>
    <s v="ACT"/>
    <s v="416D"/>
    <s v="EXXONMOBIL PETROLEUM &amp; CHEMICALS MOGAS"/>
    <s v="AAD"/>
    <s v="6-OLO8"/>
    <s v="Others Light Oils"/>
    <s v="GLN"/>
    <x v="10"/>
    <s v="271012909000000000   0"/>
    <n v="-130882"/>
    <n v="-185939"/>
    <x v="267"/>
    <x v="1"/>
    <d v="2025-11-08T00:00:00"/>
    <x v="0"/>
    <m/>
  </r>
  <r>
    <d v="2025-11-08T00:00:00"/>
    <x v="2"/>
    <x v="0"/>
    <x v="1"/>
    <n v="141400"/>
    <x v="1"/>
    <s v="PR"/>
    <s v="P6-OLO8_0330099.0330980-M0475888"/>
    <s v="TK600"/>
    <s v="ACT"/>
    <s v="416D"/>
    <s v="EXXONMOBIL PETROLEUM &amp; CHEMICALS MOGAS"/>
    <s v="AAD"/>
    <s v="6-OLO8"/>
    <s v="Others Light Oils"/>
    <s v="GLN"/>
    <x v="10"/>
    <s v="271012909000000000   0"/>
    <n v="-3519520"/>
    <n v="-5000028"/>
    <x v="267"/>
    <x v="1"/>
    <d v="2025-11-08T00:00:00"/>
    <x v="0"/>
    <m/>
  </r>
  <r>
    <d v="2025-11-08T00:00:00"/>
    <x v="2"/>
    <x v="0"/>
    <x v="1"/>
    <n v="141400"/>
    <x v="1"/>
    <s v="PR"/>
    <s v="P6-OLO8_0330806.0330980-M0475888"/>
    <s v="TK600"/>
    <s v="ACT"/>
    <s v="416D"/>
    <s v="EXXONMOBIL PETROLEUM &amp; CHEMICALS MOGAS"/>
    <s v="AAD"/>
    <s v="6-OLO8"/>
    <s v="Others Light Oils"/>
    <s v="GLN"/>
    <x v="10"/>
    <s v="271012909000000000   0"/>
    <n v="-1220608"/>
    <n v="-1734064"/>
    <x v="267"/>
    <x v="1"/>
    <d v="2025-11-08T00:00:00"/>
    <x v="0"/>
    <m/>
  </r>
  <r>
    <d v="2025-11-08T00:00:00"/>
    <x v="2"/>
    <x v="0"/>
    <x v="1"/>
    <n v="141400"/>
    <x v="1"/>
    <s v="PR"/>
    <s v="P6-OLO8_0330877.0330980-M0475888"/>
    <s v="TK600"/>
    <s v="ACT"/>
    <s v="416D"/>
    <s v="EXXONMOBIL PETROLEUM &amp; CHEMICALS MOGAS"/>
    <s v="AAD"/>
    <s v="6-OLO8"/>
    <s v="Others Light Oils"/>
    <s v="GLN"/>
    <x v="10"/>
    <s v="271012909000000000   0"/>
    <n v="-633854"/>
    <n v="-900488"/>
    <x v="267"/>
    <x v="1"/>
    <d v="2025-11-08T00:00:00"/>
    <x v="0"/>
    <m/>
  </r>
  <r>
    <d v="2025-11-08T00:00:00"/>
    <x v="2"/>
    <x v="0"/>
    <x v="1"/>
    <n v="141400"/>
    <x v="1"/>
    <s v="PR"/>
    <s v="P6-SLO1_0330988.0330988-M0476317"/>
    <s v="TK600"/>
    <s v="ACT"/>
    <s v="416D"/>
    <s v="EXXONMOBIL PETROLEUM &amp; CHEMICALS MOGAS"/>
    <s v="AAD"/>
    <s v="6-SLO10"/>
    <s v="Isomerate"/>
    <s v="GLN"/>
    <x v="12"/>
    <s v="271012259000000000   0"/>
    <n v="-4202855"/>
    <n v="-5970813"/>
    <x v="267"/>
    <x v="1"/>
    <d v="2025-11-08T00:00:00"/>
    <x v="0"/>
    <m/>
  </r>
  <r>
    <d v="2025-11-08T00:00:00"/>
    <x v="2"/>
    <x v="0"/>
    <x v="1"/>
    <n v="141400"/>
    <x v="1"/>
    <s v="PR"/>
    <s v="P6-OLO3_0331088.0331088-M0476451"/>
    <s v="TK600"/>
    <s v="ACT"/>
    <s v="416D"/>
    <s v="EXXONMOBIL PETROLEUM &amp; CHEMICALS MOGAS"/>
    <s v="AAD"/>
    <s v="6-OLO3"/>
    <s v="Alkylate"/>
    <s v="GLN"/>
    <x v="10"/>
    <s v="271012909000000000   0"/>
    <n v="-127124"/>
    <n v="-180600"/>
    <x v="267"/>
    <x v="1"/>
    <d v="2025-11-08T00:00:00"/>
    <x v="0"/>
    <m/>
  </r>
  <r>
    <d v="2025-11-08T00:00:00"/>
    <x v="2"/>
    <x v="0"/>
    <x v="1"/>
    <n v="141400"/>
    <x v="1"/>
    <s v="PR"/>
    <s v="P6-OLO8_0330905.0331311-M0476586"/>
    <s v="TK600"/>
    <s v="ACT"/>
    <s v="416D"/>
    <s v="EXXONMOBIL PETROLEUM &amp; CHEMICALS MOGAS"/>
    <s v="AAD"/>
    <s v="6-OLO8"/>
    <s v="Others Light Oils"/>
    <s v="GLN"/>
    <x v="10"/>
    <s v="271012909000000000   0"/>
    <n v="-141756"/>
    <n v="-201387"/>
    <x v="267"/>
    <x v="1"/>
    <d v="2025-11-08T00:00:00"/>
    <x v="0"/>
    <m/>
  </r>
  <r>
    <d v="2025-11-08T00:00:00"/>
    <x v="2"/>
    <x v="0"/>
    <x v="1"/>
    <n v="141400"/>
    <x v="1"/>
    <s v="PR"/>
    <s v="P6-EU&lt;9_0330425.0331351-M0476761"/>
    <s v="TK600"/>
    <s v="ACT"/>
    <s v="416D"/>
    <s v="EXXONMOBIL PETROLEUM &amp; CHEMICALS MOGAS"/>
    <s v="AAD"/>
    <s v="6-EU&lt;95"/>
    <s v="Eurobob"/>
    <s v="GLN"/>
    <x v="11"/>
    <s v="271012419000000000U342"/>
    <n v="-139578"/>
    <n v="-198293"/>
    <x v="267"/>
    <x v="1"/>
    <d v="2025-11-08T00:00:00"/>
    <x v="0"/>
    <m/>
  </r>
  <r>
    <d v="2025-11-08T00:00:00"/>
    <x v="2"/>
    <x v="0"/>
    <x v="1"/>
    <n v="141400"/>
    <x v="1"/>
    <s v="PR"/>
    <s v="P6-OLO8_0330648.0331395-M0476793"/>
    <s v="TK600"/>
    <s v="ACT"/>
    <s v="416D"/>
    <s v="EXXONMOBIL PETROLEUM &amp; CHEMICALS MOGAS"/>
    <s v="AAD"/>
    <s v="6-OLO8"/>
    <s v="Others Light Oils"/>
    <s v="GLN"/>
    <x v="10"/>
    <s v="271012909000000000   0"/>
    <n v="527412"/>
    <n v="749271"/>
    <x v="267"/>
    <x v="1"/>
    <d v="2025-11-08T00:00:00"/>
    <x v="0"/>
    <m/>
  </r>
  <r>
    <d v="2025-11-08T00:00:00"/>
    <x v="2"/>
    <x v="0"/>
    <x v="1"/>
    <n v="141400"/>
    <x v="1"/>
    <s v="PR"/>
    <s v="P6-OLO8_0330422.0331395-M0476793"/>
    <s v="TK600"/>
    <s v="ACT"/>
    <s v="416D"/>
    <s v="EXXONMOBIL PETROLEUM &amp; CHEMICALS MOGAS"/>
    <s v="AAD"/>
    <s v="6-OLO8"/>
    <s v="Others Light Oils"/>
    <s v="GLN"/>
    <x v="10"/>
    <s v="271012909000000000   0"/>
    <n v="130882"/>
    <n v="185939"/>
    <x v="267"/>
    <x v="1"/>
    <d v="2025-11-08T00:00:00"/>
    <x v="0"/>
    <m/>
  </r>
  <r>
    <d v="2025-11-08T00:00:00"/>
    <x v="2"/>
    <x v="0"/>
    <x v="1"/>
    <n v="141400"/>
    <x v="1"/>
    <s v="PR"/>
    <s v="P6-OLO8_0330099.0331395-M0476793"/>
    <s v="TK600"/>
    <s v="ACT"/>
    <s v="416D"/>
    <s v="EXXONMOBIL PETROLEUM &amp; CHEMICALS MOGAS"/>
    <s v="AAD"/>
    <s v="6-OLO8"/>
    <s v="Others Light Oils"/>
    <s v="GLN"/>
    <x v="10"/>
    <s v="271012909000000000   0"/>
    <n v="3519520"/>
    <n v="5000028"/>
    <x v="267"/>
    <x v="1"/>
    <d v="2025-11-08T00:00:00"/>
    <x v="0"/>
    <m/>
  </r>
  <r>
    <d v="2025-11-08T00:00:00"/>
    <x v="2"/>
    <x v="0"/>
    <x v="1"/>
    <n v="141400"/>
    <x v="1"/>
    <s v="PR"/>
    <s v="P6-OLO8_0330806.0331395-M0476793"/>
    <s v="TK600"/>
    <s v="ACT"/>
    <s v="416D"/>
    <s v="EXXONMOBIL PETROLEUM &amp; CHEMICALS MOGAS"/>
    <s v="AAD"/>
    <s v="6-OLO8"/>
    <s v="Others Light Oils"/>
    <s v="GLN"/>
    <x v="10"/>
    <s v="271012909000000000   0"/>
    <n v="1220608"/>
    <n v="1734064"/>
    <x v="267"/>
    <x v="1"/>
    <d v="2025-11-08T00:00:00"/>
    <x v="0"/>
    <m/>
  </r>
  <r>
    <d v="2025-11-08T00:00:00"/>
    <x v="2"/>
    <x v="0"/>
    <x v="1"/>
    <n v="141400"/>
    <x v="1"/>
    <s v="PR"/>
    <s v="P6-OLO8_0330877.0331395-M0476793"/>
    <s v="TK600"/>
    <s v="ACT"/>
    <s v="416D"/>
    <s v="EXXONMOBIL PETROLEUM &amp; CHEMICALS MOGAS"/>
    <s v="AAD"/>
    <s v="6-OLO8"/>
    <s v="Others Light Oils"/>
    <s v="GLN"/>
    <x v="10"/>
    <s v="271012909000000000   0"/>
    <n v="633854"/>
    <n v="900488"/>
    <x v="267"/>
    <x v="1"/>
    <d v="2025-11-08T00:00:00"/>
    <x v="0"/>
    <m/>
  </r>
  <r>
    <d v="2025-11-08T00:00:00"/>
    <x v="2"/>
    <x v="0"/>
    <x v="1"/>
    <n v="141400"/>
    <x v="1"/>
    <s v="PR"/>
    <s v="P6-OLO8_0330988.0331395-M0476793"/>
    <s v="TK600"/>
    <s v="ACT"/>
    <s v="416D"/>
    <s v="EXXONMOBIL PETROLEUM &amp; CHEMICALS MOGAS"/>
    <s v="AAD"/>
    <s v="6-OLO8"/>
    <s v="Others Light Oils"/>
    <s v="GLN"/>
    <x v="10"/>
    <s v="271012909000000000   0"/>
    <n v="4202855"/>
    <n v="5970813"/>
    <x v="267"/>
    <x v="1"/>
    <d v="2025-11-08T00:00:00"/>
    <x v="0"/>
    <m/>
  </r>
  <r>
    <d v="2025-11-08T00:00:00"/>
    <x v="2"/>
    <x v="0"/>
    <x v="1"/>
    <n v="141400"/>
    <x v="1"/>
    <s v="PR"/>
    <s v="P6-OLO8_0331088.0331395-M0476793"/>
    <s v="TK600"/>
    <s v="ACT"/>
    <s v="416D"/>
    <s v="EXXONMOBIL PETROLEUM &amp; CHEMICALS MOGAS"/>
    <s v="AAD"/>
    <s v="6-OLO8"/>
    <s v="Others Light Oils"/>
    <s v="GLN"/>
    <x v="10"/>
    <s v="271012909000000000   0"/>
    <n v="127124"/>
    <n v="180600"/>
    <x v="267"/>
    <x v="1"/>
    <d v="2025-11-08T00:00:00"/>
    <x v="0"/>
    <m/>
  </r>
  <r>
    <d v="2025-11-08T00:00:00"/>
    <x v="2"/>
    <x v="0"/>
    <x v="1"/>
    <n v="141400"/>
    <x v="1"/>
    <s v="PR"/>
    <s v="P6-OLO8_0330905.0331395-M0476793"/>
    <s v="TK600"/>
    <s v="ACT"/>
    <s v="416D"/>
    <s v="EXXONMOBIL PETROLEUM &amp; CHEMICALS MOGAS"/>
    <s v="AAD"/>
    <s v="6-OLO8"/>
    <s v="Others Light Oils"/>
    <s v="GLN"/>
    <x v="10"/>
    <s v="271012909000000000   0"/>
    <n v="141756"/>
    <n v="201387"/>
    <x v="267"/>
    <x v="1"/>
    <d v="2025-11-08T00:00:00"/>
    <x v="0"/>
    <m/>
  </r>
  <r>
    <d v="2025-11-08T00:00:00"/>
    <x v="2"/>
    <x v="0"/>
    <x v="1"/>
    <n v="141400"/>
    <x v="1"/>
    <s v="PR"/>
    <s v="P6-OLO8_0330425.0331395-M0476793"/>
    <s v="TK600"/>
    <s v="ACT"/>
    <s v="416D"/>
    <s v="EXXONMOBIL PETROLEUM &amp; CHEMICALS MOGAS"/>
    <s v="AAD"/>
    <s v="6-OLO8"/>
    <s v="Others Light Oils"/>
    <s v="GLN"/>
    <x v="10"/>
    <s v="271012909000000000   0"/>
    <n v="139578"/>
    <n v="198293"/>
    <x v="267"/>
    <x v="1"/>
    <d v="2025-11-08T00:00:00"/>
    <x v="0"/>
    <m/>
  </r>
  <r>
    <d v="2025-11-08T00:00:00"/>
    <x v="2"/>
    <x v="0"/>
    <x v="1"/>
    <n v="141400"/>
    <x v="1"/>
    <s v="OE"/>
    <s v="P6-EU&lt;9_0330972.0331383-M0476635"/>
    <s v="TK608"/>
    <s v="ACT"/>
    <s v="416D"/>
    <s v="EXXONMOBIL PETROLEUM &amp; CHEMICALS MOGAS"/>
    <s v="AAD"/>
    <s v="6-EU&lt;95"/>
    <s v="Eurobob"/>
    <s v="GLN"/>
    <x v="11"/>
    <s v="271012419000000000U342"/>
    <n v="-677665"/>
    <n v="-919990"/>
    <x v="172"/>
    <x v="3"/>
    <d v="2025-11-03T00:00:00"/>
    <x v="1"/>
    <s v="-"/>
  </r>
  <r>
    <d v="2025-11-08T00:00:00"/>
    <x v="2"/>
    <x v="0"/>
    <x v="1"/>
    <n v="141400"/>
    <x v="1"/>
    <s v="OE"/>
    <s v="P6-EU&lt;9_0330582.0331383-M0476635"/>
    <s v="TK608"/>
    <s v="ACT"/>
    <s v="416D"/>
    <s v="EXXONMOBIL PETROLEUM &amp; CHEMICALS MOGAS"/>
    <s v="AAD"/>
    <s v="6-EU&lt;95"/>
    <s v="Eurobob"/>
    <s v="GLN"/>
    <x v="11"/>
    <s v="271012419000000000U342"/>
    <n v="-507938"/>
    <n v="-689572"/>
    <x v="172"/>
    <x v="3"/>
    <d v="2025-11-03T00:00:00"/>
    <x v="1"/>
    <s v="-"/>
  </r>
  <r>
    <d v="2025-11-08T00:00:00"/>
    <x v="2"/>
    <x v="0"/>
    <x v="1"/>
    <n v="141400"/>
    <x v="1"/>
    <s v="OE"/>
    <s v="P6-EU&lt;9_0330435.0331383-M0476635"/>
    <s v="TK608"/>
    <s v="ACT"/>
    <s v="416D"/>
    <s v="EXXONMOBIL PETROLEUM &amp; CHEMICALS MOGAS"/>
    <s v="AAD"/>
    <s v="6-EU&lt;95"/>
    <s v="Eurobob"/>
    <s v="GLN"/>
    <x v="11"/>
    <s v="271012419000000000U342"/>
    <n v="-658497"/>
    <n v="-893968"/>
    <x v="172"/>
    <x v="3"/>
    <d v="2025-11-03T00:00:00"/>
    <x v="1"/>
    <s v="-"/>
  </r>
  <r>
    <d v="2025-11-08T00:00:00"/>
    <x v="2"/>
    <x v="0"/>
    <x v="1"/>
    <n v="141400"/>
    <x v="1"/>
    <s v="OE"/>
    <s v="P6-EU&lt;9_0330972.0331175-M0476794"/>
    <s v="F_MOGAS_LVB1"/>
    <s v="ACT"/>
    <s v="416D"/>
    <s v="EXXONMOBIL PETROLEUM &amp; CHEMICALS MOGAS"/>
    <s v="AAD"/>
    <s v="6-EU&lt;95"/>
    <s v="Eurobob"/>
    <s v="GLN"/>
    <x v="11"/>
    <s v="271012419000000000U342"/>
    <n v="677665"/>
    <n v="919990"/>
    <x v="172"/>
    <x v="3"/>
    <d v="2025-11-03T00:00:00"/>
    <x v="1"/>
    <s v="-"/>
  </r>
  <r>
    <d v="2025-11-08T00:00:00"/>
    <x v="2"/>
    <x v="0"/>
    <x v="1"/>
    <n v="141400"/>
    <x v="1"/>
    <s v="OE"/>
    <s v="P6-EU&lt;9_0330582.0331175-M0476794"/>
    <s v="F_MOGAS_LVB1"/>
    <s v="ACT"/>
    <s v="416D"/>
    <s v="EXXONMOBIL PETROLEUM &amp; CHEMICALS MOGAS"/>
    <s v="AAD"/>
    <s v="6-EU&lt;95"/>
    <s v="Eurobob"/>
    <s v="GLN"/>
    <x v="11"/>
    <s v="271012419000000000U342"/>
    <n v="507938"/>
    <n v="689572"/>
    <x v="172"/>
    <x v="3"/>
    <d v="2025-11-03T00:00:00"/>
    <x v="1"/>
    <s v="-"/>
  </r>
  <r>
    <d v="2025-11-08T00:00:00"/>
    <x v="2"/>
    <x v="0"/>
    <x v="1"/>
    <n v="141400"/>
    <x v="1"/>
    <s v="OE"/>
    <s v="P6-EU&lt;9_0330435.0331175-M0476794"/>
    <s v="F_MOGAS_LVB1"/>
    <s v="ACT"/>
    <s v="416D"/>
    <s v="EXXONMOBIL PETROLEUM &amp; CHEMICALS MOGAS"/>
    <s v="AAD"/>
    <s v="6-EU&lt;95"/>
    <s v="Eurobob"/>
    <s v="GLN"/>
    <x v="11"/>
    <s v="271012419000000000U342"/>
    <n v="658497"/>
    <n v="893968"/>
    <x v="172"/>
    <x v="3"/>
    <d v="2025-11-03T00:00:00"/>
    <x v="1"/>
    <s v="-"/>
  </r>
  <r>
    <d v="2025-11-09T00:00:00"/>
    <x v="2"/>
    <x v="0"/>
    <x v="1"/>
    <n v="141400"/>
    <x v="1"/>
    <s v="OE"/>
    <s v="P6-OLO8_0330648.0331395-M0476793"/>
    <s v="TK600"/>
    <s v="ACT"/>
    <s v="416D"/>
    <s v="EXXONMOBIL PETROLEUM &amp; CHEMICALS MOGAS"/>
    <s v="AAD"/>
    <s v="6-OLO8"/>
    <s v="Others Light Oils"/>
    <s v="GLN"/>
    <x v="10"/>
    <s v="271012909000000000   0"/>
    <n v="-527413"/>
    <n v="-749271"/>
    <x v="172"/>
    <x v="3"/>
    <d v="2025-11-03T00:00:00"/>
    <x v="1"/>
    <s v="-"/>
  </r>
  <r>
    <d v="2025-11-09T00:00:00"/>
    <x v="2"/>
    <x v="0"/>
    <x v="1"/>
    <n v="141400"/>
    <x v="1"/>
    <s v="OE"/>
    <s v="P6-OLO8_0330422.0331395-M0476793"/>
    <s v="TK600"/>
    <s v="ACT"/>
    <s v="416D"/>
    <s v="EXXONMOBIL PETROLEUM &amp; CHEMICALS MOGAS"/>
    <s v="AAD"/>
    <s v="6-OLO8"/>
    <s v="Others Light Oils"/>
    <s v="GLN"/>
    <x v="10"/>
    <s v="271012909000000000   0"/>
    <n v="-130882"/>
    <n v="-185939"/>
    <x v="172"/>
    <x v="3"/>
    <d v="2025-11-03T00:00:00"/>
    <x v="1"/>
    <s v="-"/>
  </r>
  <r>
    <d v="2025-11-09T00:00:00"/>
    <x v="2"/>
    <x v="0"/>
    <x v="1"/>
    <n v="141400"/>
    <x v="1"/>
    <s v="OE"/>
    <s v="P6-OLO8_0330099.0331395-M0476793"/>
    <s v="TK600"/>
    <s v="ACT"/>
    <s v="416D"/>
    <s v="EXXONMOBIL PETROLEUM &amp; CHEMICALS MOGAS"/>
    <s v="AAD"/>
    <s v="6-OLO8"/>
    <s v="Others Light Oils"/>
    <s v="GLN"/>
    <x v="10"/>
    <s v="271012909000000000   0"/>
    <n v="-48725"/>
    <n v="-69222"/>
    <x v="172"/>
    <x v="3"/>
    <d v="2025-11-03T00:00:00"/>
    <x v="1"/>
    <s v="-"/>
  </r>
  <r>
    <d v="2025-11-09T00:00:00"/>
    <x v="2"/>
    <x v="0"/>
    <x v="1"/>
    <n v="141400"/>
    <x v="1"/>
    <s v="OE"/>
    <s v="P6-OLO8_0330648.0331175-M0476796"/>
    <s v="F_MOGAS_LVB1"/>
    <s v="ACT"/>
    <s v="416D"/>
    <s v="EXXONMOBIL PETROLEUM &amp; CHEMICALS MOGAS"/>
    <s v="AAD"/>
    <s v="6-OLO8"/>
    <s v="Others Light Oils"/>
    <s v="GLN"/>
    <x v="10"/>
    <s v="271012909000000000   0"/>
    <n v="527413"/>
    <n v="749271"/>
    <x v="172"/>
    <x v="3"/>
    <d v="2025-11-03T00:00:00"/>
    <x v="1"/>
    <s v="-"/>
  </r>
  <r>
    <d v="2025-11-09T00:00:00"/>
    <x v="2"/>
    <x v="0"/>
    <x v="1"/>
    <n v="141400"/>
    <x v="1"/>
    <s v="OE"/>
    <s v="P6-OLO8_0330422.0331175-M0476796"/>
    <s v="F_MOGAS_LVB1"/>
    <s v="ACT"/>
    <s v="416D"/>
    <s v="EXXONMOBIL PETROLEUM &amp; CHEMICALS MOGAS"/>
    <s v="AAD"/>
    <s v="6-OLO8"/>
    <s v="Others Light Oils"/>
    <s v="GLN"/>
    <x v="10"/>
    <s v="271012909000000000   0"/>
    <n v="130882"/>
    <n v="185939"/>
    <x v="172"/>
    <x v="3"/>
    <d v="2025-11-03T00:00:00"/>
    <x v="1"/>
    <s v="-"/>
  </r>
  <r>
    <d v="2025-11-09T00:00:00"/>
    <x v="2"/>
    <x v="0"/>
    <x v="1"/>
    <n v="141400"/>
    <x v="1"/>
    <s v="OE"/>
    <s v="P6-OLO8_0330099.0331175-M0476796"/>
    <s v="F_MOGAS_LVB1"/>
    <s v="ACT"/>
    <s v="416D"/>
    <s v="EXXONMOBIL PETROLEUM &amp; CHEMICALS MOGAS"/>
    <s v="AAD"/>
    <s v="6-OLO8"/>
    <s v="Others Light Oils"/>
    <s v="GLN"/>
    <x v="10"/>
    <s v="271012909000000000   0"/>
    <n v="48725"/>
    <n v="69222"/>
    <x v="172"/>
    <x v="3"/>
    <d v="2025-11-03T00:00:00"/>
    <x v="1"/>
    <s v="-"/>
  </r>
  <r>
    <d v="2025-11-09T00:00:00"/>
    <x v="3"/>
    <x v="6"/>
    <x v="1"/>
    <n v="141400"/>
    <x v="1"/>
    <s v="MB"/>
    <s v="P6-OLO8_0330099.0331395-M0476793"/>
    <s v="TK600"/>
    <s v="ACT"/>
    <s v="416D"/>
    <s v="EXXONMOBIL PETROLEUM &amp; CHEMICALS MOGAS"/>
    <s v="AAD"/>
    <s v="6-OLO8"/>
    <s v="Others Light Oils"/>
    <s v="GLN"/>
    <x v="10"/>
    <s v="271012909000000000   0"/>
    <n v="1008587"/>
    <n v="-1142"/>
    <x v="268"/>
    <x v="16"/>
    <d v="2025-11-09T00:00:00"/>
    <x v="1"/>
    <m/>
  </r>
  <r>
    <d v="2025-11-09T00:00:00"/>
    <x v="2"/>
    <x v="0"/>
    <x v="1"/>
    <n v="141400"/>
    <x v="1"/>
    <s v="OE"/>
    <s v="P6-OLO8_0330421.0331320-M0476579"/>
    <s v="TK604"/>
    <s v="ACT"/>
    <s v="416D"/>
    <s v="EXXONMOBIL PETROLEUM &amp; CHEMICALS MOGAS"/>
    <s v="AAD"/>
    <s v="6-OLO8"/>
    <s v="Others Light Oils"/>
    <s v="GLN"/>
    <x v="10"/>
    <s v="271012909000000000   0"/>
    <n v="-1013200"/>
    <n v="-1491536"/>
    <x v="265"/>
    <x v="3"/>
    <d v="2025-11-05T00:00:00"/>
    <x v="0"/>
    <s v="-"/>
  </r>
  <r>
    <d v="2025-11-09T00:00:00"/>
    <x v="2"/>
    <x v="0"/>
    <x v="1"/>
    <n v="141400"/>
    <x v="1"/>
    <s v="OE"/>
    <s v="P6-OLO8_0330421.0331270-M0476799"/>
    <s v="F_MOGAS_LVB2"/>
    <s v="ACT"/>
    <s v="416D"/>
    <s v="EXXONMOBIL PETROLEUM &amp; CHEMICALS MOGAS"/>
    <s v="AAD"/>
    <s v="6-OLO8"/>
    <s v="Others Light Oils"/>
    <s v="GLN"/>
    <x v="10"/>
    <s v="271012909000000000   0"/>
    <n v="1013200"/>
    <n v="1491536"/>
    <x v="265"/>
    <x v="3"/>
    <d v="2025-11-05T00:00:00"/>
    <x v="0"/>
    <s v="-"/>
  </r>
  <r>
    <d v="2025-11-09T00:00:00"/>
    <x v="2"/>
    <x v="0"/>
    <x v="1"/>
    <n v="141400"/>
    <x v="1"/>
    <s v="OE"/>
    <s v="P6-OLO8_0330099.0331395-M0476793"/>
    <s v="TK600"/>
    <s v="ACT"/>
    <s v="416D"/>
    <s v="EXXONMOBIL PETROLEUM &amp; CHEMICALS MOGAS"/>
    <s v="AAD"/>
    <s v="6-OLO8"/>
    <s v="Others Light Oils"/>
    <s v="GLN"/>
    <x v="10"/>
    <s v="271012909000000000   0"/>
    <n v="-160952"/>
    <n v="-207573"/>
    <x v="172"/>
    <x v="3"/>
    <d v="2025-11-03T00:00:00"/>
    <x v="1"/>
    <s v="-"/>
  </r>
  <r>
    <d v="2025-11-09T00:00:00"/>
    <x v="2"/>
    <x v="0"/>
    <x v="1"/>
    <n v="141400"/>
    <x v="1"/>
    <s v="OE"/>
    <s v="P6-OLO8_0330099.0331175-M0476800"/>
    <s v="F_MOGAS_LVB1"/>
    <s v="ACT"/>
    <s v="416D"/>
    <s v="EXXONMOBIL PETROLEUM &amp; CHEMICALS MOGAS"/>
    <s v="AAD"/>
    <s v="6-OLO8"/>
    <s v="Others Light Oils"/>
    <s v="GLN"/>
    <x v="10"/>
    <s v="271012909000000000   0"/>
    <n v="160952"/>
    <n v="207573"/>
    <x v="172"/>
    <x v="3"/>
    <d v="2025-11-03T00:00:00"/>
    <x v="1"/>
    <s v="-"/>
  </r>
  <r>
    <d v="2025-11-09T00:00:00"/>
    <x v="3"/>
    <x v="5"/>
    <x v="1"/>
    <n v="141400"/>
    <x v="1"/>
    <s v="MB"/>
    <s v="PC3V-PR_0330353.0330353-M0474554"/>
    <s v="TK1020"/>
    <s v="ACT"/>
    <s v="VITOL"/>
    <s v="Vitol S.A."/>
    <s v="AAD"/>
    <s v="C3V-PRO2"/>
    <s v="C3-Propaan &gt;90% &lt;99%"/>
    <s v="LPG"/>
    <x v="16"/>
    <s v="271112940000000000   0"/>
    <n v="4341"/>
    <n v="8541"/>
    <x v="269"/>
    <x v="5"/>
    <d v="2025-11-05T00:00:00"/>
    <x v="1"/>
    <s v="Slot Dover"/>
  </r>
  <r>
    <d v="2025-11-09T00:00:00"/>
    <x v="2"/>
    <x v="0"/>
    <x v="1"/>
    <n v="140900"/>
    <x v="4"/>
    <s v="AF"/>
    <s v="PC3V-PR_0330353.0330353-M0474554"/>
    <s v="TK1020"/>
    <s v="ACT"/>
    <s v="VITOL"/>
    <s v="Vitol S.A."/>
    <s v="AAD"/>
    <s v="C3V-PRO2"/>
    <s v="C3-Propaan &gt;90% &lt;99%"/>
    <s v="LPG"/>
    <x v="16"/>
    <s v="271112940000000000   0"/>
    <n v="-949559"/>
    <n v="-1868108"/>
    <x v="269"/>
    <x v="5"/>
    <d v="2025-11-05T00:00:00"/>
    <x v="1"/>
    <s v="Slot Dover"/>
  </r>
  <r>
    <d v="2025-11-09T00:00:00"/>
    <x v="3"/>
    <x v="6"/>
    <x v="1"/>
    <n v="141400"/>
    <x v="1"/>
    <s v="VT"/>
    <s v="P6-OLO8_0330099.0331395-M0476793"/>
    <s v="TK600"/>
    <s v="ACT"/>
    <s v="416D"/>
    <s v="EXXONMOBIL PETROLEUM &amp; CHEMICALS MOGAS"/>
    <s v="AAD"/>
    <s v="6-OLO8"/>
    <s v="Others Light Oils"/>
    <s v="GLN"/>
    <x v="10"/>
    <s v="271012909000000000   0"/>
    <n v="-993785"/>
    <n v="1086"/>
    <x v="270"/>
    <x v="16"/>
    <d v="2025-11-09T00:00:00"/>
    <x v="1"/>
    <m/>
  </r>
  <r>
    <d v="2025-11-09T00:00:00"/>
    <x v="3"/>
    <x v="6"/>
    <x v="1"/>
    <n v="141400"/>
    <x v="1"/>
    <s v="MB"/>
    <s v="P6-OLO8_0330421.0331320-M0476579"/>
    <s v="TK604"/>
    <s v="ACT"/>
    <s v="416D"/>
    <s v="EXXONMOBIL PETROLEUM &amp; CHEMICALS MOGAS"/>
    <s v="AAD"/>
    <s v="6-OLO8"/>
    <s v="Others Light Oils"/>
    <s v="GLN"/>
    <x v="10"/>
    <s v="271012909000000000   0"/>
    <n v="1408360"/>
    <n v="534"/>
    <x v="271"/>
    <x v="16"/>
    <d v="2025-11-09T00:00:00"/>
    <x v="1"/>
    <m/>
  </r>
  <r>
    <d v="2025-11-09T00:00:00"/>
    <x v="2"/>
    <x v="0"/>
    <x v="1"/>
    <n v="141400"/>
    <x v="1"/>
    <s v="OE"/>
    <s v="P6-OLO8_0330421.0331320-M0476579"/>
    <s v="TK604"/>
    <s v="ACT"/>
    <s v="416D"/>
    <s v="EXXONMOBIL PETROLEUM &amp; CHEMICALS MOGAS"/>
    <s v="AAD"/>
    <s v="6-OLO8"/>
    <s v="Others Light Oils"/>
    <s v="GLN"/>
    <x v="10"/>
    <s v="271012909000000000   0"/>
    <n v="-152714"/>
    <n v="-200359"/>
    <x v="265"/>
    <x v="3"/>
    <d v="2025-11-05T00:00:00"/>
    <x v="0"/>
    <s v="-"/>
  </r>
  <r>
    <d v="2025-11-09T00:00:00"/>
    <x v="2"/>
    <x v="0"/>
    <x v="1"/>
    <n v="141400"/>
    <x v="1"/>
    <s v="OE"/>
    <s v="P6-OLO8_0330421.0331270-M0476805"/>
    <s v="F_MOGAS_LVB2"/>
    <s v="ACT"/>
    <s v="416D"/>
    <s v="EXXONMOBIL PETROLEUM &amp; CHEMICALS MOGAS"/>
    <s v="AAD"/>
    <s v="6-OLO8"/>
    <s v="Others Light Oils"/>
    <s v="GLN"/>
    <x v="10"/>
    <s v="271012909000000000   0"/>
    <n v="152714"/>
    <n v="200359"/>
    <x v="265"/>
    <x v="3"/>
    <d v="2025-11-05T00:00:00"/>
    <x v="0"/>
    <s v="-"/>
  </r>
  <r>
    <d v="2025-11-09T00:00:00"/>
    <x v="3"/>
    <x v="6"/>
    <x v="1"/>
    <n v="141400"/>
    <x v="1"/>
    <s v="VT"/>
    <s v="P6-OLO8_0330421.0331320-M0476579"/>
    <s v="TK604"/>
    <s v="ACT"/>
    <s v="416D"/>
    <s v="EXXONMOBIL PETROLEUM &amp; CHEMICALS MOGAS"/>
    <s v="AAD"/>
    <s v="6-OLO8"/>
    <s v="Others Light Oils"/>
    <s v="GLN"/>
    <x v="10"/>
    <s v="271012909000000000   0"/>
    <n v="-1391772"/>
    <n v="-566"/>
    <x v="272"/>
    <x v="16"/>
    <d v="2025-11-09T00:00:00"/>
    <x v="1"/>
    <m/>
  </r>
  <r>
    <d v="2025-11-09T00:00:00"/>
    <x v="2"/>
    <x v="0"/>
    <x v="1"/>
    <n v="91400"/>
    <x v="2"/>
    <s v="BI"/>
    <s v="P6B-ANT_0331041.0331041-M0476026"/>
    <s v="F_NESTESNP03"/>
    <s v="ACT"/>
    <s v="NESTE S"/>
    <s v="Neste Singapore (WAF)"/>
    <s v="AAD"/>
    <s v="6B-ANTOX"/>
    <s v="NACE - DCI-4A"/>
    <s v="ADD"/>
    <x v="14"/>
    <s v="291719809000000000   0"/>
    <n v="1927"/>
    <n v="2050"/>
    <x v="273"/>
    <x v="10"/>
    <d v="2025-10-31T00:00:00"/>
    <x v="0"/>
    <s v="ADD Jenero"/>
  </r>
  <r>
    <d v="2025-11-09T00:00:00"/>
    <x v="2"/>
    <x v="0"/>
    <x v="1"/>
    <n v="141400"/>
    <x v="1"/>
    <s v="OE"/>
    <s v="P6B-ANT_0331041.0331041-M0476026"/>
    <s v="F_NESTESNP03"/>
    <s v="ACT"/>
    <s v="NESTE S"/>
    <s v="Neste Singapore (WAF)"/>
    <s v="AAD"/>
    <s v="6B-ANTOX"/>
    <s v="NACE - DCI-4A"/>
    <s v="ADD"/>
    <x v="14"/>
    <s v="291719809000000000   0"/>
    <n v="-1927"/>
    <n v="-2050"/>
    <x v="274"/>
    <x v="3"/>
    <d v="2025-10-31T00:00:00"/>
    <x v="0"/>
    <s v="-"/>
  </r>
  <r>
    <d v="2025-11-09T00:00:00"/>
    <x v="2"/>
    <x v="0"/>
    <x v="1"/>
    <n v="141400"/>
    <x v="1"/>
    <s v="OE"/>
    <s v="P6B-ANT_0331041.0331039-M0476808"/>
    <s v="F_NESTESNP_LVB3"/>
    <s v="ACT"/>
    <s v="NESTE S"/>
    <s v="Neste Singapore (WAF)"/>
    <s v="AAD"/>
    <s v="6B-ANTOX"/>
    <s v="NACE - DCI-4A"/>
    <s v="ADD"/>
    <x v="14"/>
    <s v="291719809000000000   0"/>
    <n v="1927"/>
    <n v="2050"/>
    <x v="274"/>
    <x v="3"/>
    <d v="2025-10-31T00:00:00"/>
    <x v="0"/>
    <s v="-"/>
  </r>
  <r>
    <d v="2025-11-09T00:00:00"/>
    <x v="2"/>
    <x v="0"/>
    <x v="1"/>
    <n v="141400"/>
    <x v="1"/>
    <s v="PR"/>
    <s v="P6-OB-A_0331035.0331175-M0476468"/>
    <s v="F_MOGAS_LVB1"/>
    <s v="ACT"/>
    <s v="416D"/>
    <s v="EXXONMOBIL PETROLEUM &amp; CHEMICALS MOGAS"/>
    <s v="AAD"/>
    <s v="6-OB-AC2"/>
    <s v="Heavy Power Formate (IC5)"/>
    <s v="GLN"/>
    <x v="17"/>
    <s v="270750008900000000   0"/>
    <n v="-3207659"/>
    <n v="-4273977"/>
    <x v="275"/>
    <x v="1"/>
    <d v="2025-11-09T00:00:00"/>
    <x v="0"/>
    <s v="-"/>
  </r>
  <r>
    <d v="2025-11-09T00:00:00"/>
    <x v="2"/>
    <x v="0"/>
    <x v="1"/>
    <n v="141400"/>
    <x v="1"/>
    <s v="PR"/>
    <s v="P6-OB-A_0331163.0331175-M0476629"/>
    <s v="F_MOGAS_LVB1"/>
    <s v="ACT"/>
    <s v="416D"/>
    <s v="EXXONMOBIL PETROLEUM &amp; CHEMICALS MOGAS"/>
    <s v="AAD"/>
    <s v="6-OB-AC3"/>
    <s v="SC NAPHTHA DBZ"/>
    <s v="GLN"/>
    <x v="17"/>
    <s v="270750008900000000   0"/>
    <n v="-3091482"/>
    <n v="-4119179"/>
    <x v="275"/>
    <x v="1"/>
    <d v="2025-11-09T00:00:00"/>
    <x v="0"/>
    <s v="-"/>
  </r>
  <r>
    <d v="2025-11-09T00:00:00"/>
    <x v="2"/>
    <x v="0"/>
    <x v="1"/>
    <n v="141400"/>
    <x v="1"/>
    <s v="PR"/>
    <s v="P6-OLO8_0330905.0331175-M0476722"/>
    <s v="F_MOGAS_LVB1"/>
    <s v="ACT"/>
    <s v="416D"/>
    <s v="EXXONMOBIL PETROLEUM &amp; CHEMICALS MOGAS"/>
    <s v="AAD"/>
    <s v="6-OLO8"/>
    <s v="Others Light Oils"/>
    <s v="GLN"/>
    <x v="10"/>
    <s v="271012909000000000   0"/>
    <n v="-3238870"/>
    <n v="-4315563"/>
    <x v="275"/>
    <x v="1"/>
    <d v="2025-11-09T00:00:00"/>
    <x v="0"/>
    <s v="-"/>
  </r>
  <r>
    <d v="2025-11-09T00:00:00"/>
    <x v="2"/>
    <x v="0"/>
    <x v="1"/>
    <n v="141400"/>
    <x v="1"/>
    <s v="PR"/>
    <s v="P6-OLO8_0330917.0331175-M0476722"/>
    <s v="F_MOGAS_LVB1"/>
    <s v="ACT"/>
    <s v="416D"/>
    <s v="EXXONMOBIL PETROLEUM &amp; CHEMICALS MOGAS"/>
    <s v="AAD"/>
    <s v="6-OLO8"/>
    <s v="Others Light Oils"/>
    <s v="GLN"/>
    <x v="10"/>
    <s v="271012909000000000   0"/>
    <n v="-3473999"/>
    <n v="-4628856"/>
    <x v="275"/>
    <x v="1"/>
    <d v="2025-11-09T00:00:00"/>
    <x v="0"/>
    <s v="-"/>
  </r>
  <r>
    <d v="2025-11-09T00:00:00"/>
    <x v="2"/>
    <x v="0"/>
    <x v="1"/>
    <n v="141400"/>
    <x v="1"/>
    <s v="PR"/>
    <s v="P6-OLO8_0330874.0331175-M0476722"/>
    <s v="F_MOGAS_LVB1"/>
    <s v="ACT"/>
    <s v="416D"/>
    <s v="EXXONMOBIL PETROLEUM &amp; CHEMICALS MOGAS"/>
    <s v="AAD"/>
    <s v="6-OLO8"/>
    <s v="Others Light Oils"/>
    <s v="GLN"/>
    <x v="10"/>
    <s v="271012909000000000   0"/>
    <n v="-451"/>
    <n v="-601"/>
    <x v="275"/>
    <x v="1"/>
    <d v="2025-11-09T00:00:00"/>
    <x v="0"/>
    <s v="-"/>
  </r>
  <r>
    <d v="2025-11-09T00:00:00"/>
    <x v="2"/>
    <x v="0"/>
    <x v="1"/>
    <n v="141400"/>
    <x v="1"/>
    <s v="PR"/>
    <s v="P6-OLO8_0330513.0331175-M0476722"/>
    <s v="F_MOGAS_LVB1"/>
    <s v="ACT"/>
    <s v="416D"/>
    <s v="EXXONMOBIL PETROLEUM &amp; CHEMICALS MOGAS"/>
    <s v="AAD"/>
    <s v="6-OLO8"/>
    <s v="Others Light Oils"/>
    <s v="GLN"/>
    <x v="10"/>
    <s v="271012909000000000   0"/>
    <n v="-153462"/>
    <n v="-204477"/>
    <x v="275"/>
    <x v="1"/>
    <d v="2025-11-09T00:00:00"/>
    <x v="0"/>
    <s v="-"/>
  </r>
  <r>
    <d v="2025-11-09T00:00:00"/>
    <x v="2"/>
    <x v="0"/>
    <x v="1"/>
    <n v="141400"/>
    <x v="1"/>
    <s v="PR"/>
    <s v="P6-OLO8_0330421.0331175-M0476722"/>
    <s v="F_MOGAS_LVB1"/>
    <s v="ACT"/>
    <s v="416D"/>
    <s v="EXXONMOBIL PETROLEUM &amp; CHEMICALS MOGAS"/>
    <s v="AAD"/>
    <s v="6-OLO8"/>
    <s v="Others Light Oils"/>
    <s v="GLN"/>
    <x v="10"/>
    <s v="271012909000000000   0"/>
    <n v="-144093"/>
    <n v="-191993"/>
    <x v="275"/>
    <x v="1"/>
    <d v="2025-11-09T00:00:00"/>
    <x v="0"/>
    <s v="-"/>
  </r>
  <r>
    <d v="2025-11-09T00:00:00"/>
    <x v="2"/>
    <x v="0"/>
    <x v="1"/>
    <n v="141400"/>
    <x v="1"/>
    <s v="PR"/>
    <s v="P6-OLO8_0330919.0331175-M0476722"/>
    <s v="F_MOGAS_LVB1"/>
    <s v="ACT"/>
    <s v="416D"/>
    <s v="EXXONMOBIL PETROLEUM &amp; CHEMICALS MOGAS"/>
    <s v="AAD"/>
    <s v="6-OLO8"/>
    <s v="Others Light Oils"/>
    <s v="GLN"/>
    <x v="10"/>
    <s v="271012909000000000   0"/>
    <n v="-209613"/>
    <n v="-279294"/>
    <x v="275"/>
    <x v="1"/>
    <d v="2025-11-09T00:00:00"/>
    <x v="0"/>
    <s v="-"/>
  </r>
  <r>
    <d v="2025-11-09T00:00:00"/>
    <x v="2"/>
    <x v="0"/>
    <x v="1"/>
    <n v="141400"/>
    <x v="1"/>
    <s v="PR"/>
    <s v="P6-OLO8_0330890.0331175-M0476722"/>
    <s v="F_MOGAS_LVB1"/>
    <s v="ACT"/>
    <s v="416D"/>
    <s v="EXXONMOBIL PETROLEUM &amp; CHEMICALS MOGAS"/>
    <s v="AAD"/>
    <s v="6-OLO8"/>
    <s v="Others Light Oils"/>
    <s v="GLN"/>
    <x v="10"/>
    <s v="271012909000000000   0"/>
    <n v="-1034726"/>
    <n v="-1378699"/>
    <x v="275"/>
    <x v="1"/>
    <d v="2025-11-09T00:00:00"/>
    <x v="0"/>
    <s v="-"/>
  </r>
  <r>
    <d v="2025-11-09T00:00:00"/>
    <x v="2"/>
    <x v="0"/>
    <x v="1"/>
    <n v="141400"/>
    <x v="1"/>
    <s v="PR"/>
    <s v="P6-OLO8_0331092.0331175-M0476722"/>
    <s v="F_MOGAS_LVB1"/>
    <s v="ACT"/>
    <s v="416D"/>
    <s v="EXXONMOBIL PETROLEUM &amp; CHEMICALS MOGAS"/>
    <s v="AAD"/>
    <s v="6-OLO8"/>
    <s v="Others Light Oils"/>
    <s v="GLN"/>
    <x v="10"/>
    <s v="271012909000000000   0"/>
    <n v="-1393976"/>
    <n v="-1857374"/>
    <x v="275"/>
    <x v="1"/>
    <d v="2025-11-09T00:00:00"/>
    <x v="0"/>
    <s v="-"/>
  </r>
  <r>
    <d v="2025-11-09T00:00:00"/>
    <x v="2"/>
    <x v="0"/>
    <x v="1"/>
    <n v="141400"/>
    <x v="1"/>
    <s v="PR"/>
    <s v="P6-OLO8_0331162.0331175-M0476722"/>
    <s v="F_MOGAS_LVB1"/>
    <s v="ACT"/>
    <s v="416D"/>
    <s v="EXXONMOBIL PETROLEUM &amp; CHEMICALS MOGAS"/>
    <s v="AAD"/>
    <s v="6-OLO8"/>
    <s v="Others Light Oils"/>
    <s v="GLN"/>
    <x v="10"/>
    <s v="271012909000000000   0"/>
    <n v="-1485777"/>
    <n v="-1979692"/>
    <x v="275"/>
    <x v="1"/>
    <d v="2025-11-09T00:00:00"/>
    <x v="0"/>
    <s v="-"/>
  </r>
  <r>
    <d v="2025-11-09T00:00:00"/>
    <x v="2"/>
    <x v="0"/>
    <x v="1"/>
    <n v="141400"/>
    <x v="1"/>
    <s v="PR"/>
    <s v="P6-OLO8_0329308.0331175-M0476722"/>
    <s v="F_MOGAS_LVB1"/>
    <s v="ACT"/>
    <s v="416D"/>
    <s v="EXXONMOBIL PETROLEUM &amp; CHEMICALS MOGAS"/>
    <s v="AAD"/>
    <s v="6-OLO8"/>
    <s v="Others Light Oils"/>
    <s v="GLN"/>
    <x v="10"/>
    <s v="271012909000000000   0"/>
    <n v="-258514"/>
    <n v="-344451"/>
    <x v="275"/>
    <x v="1"/>
    <d v="2025-11-09T00:00:00"/>
    <x v="0"/>
    <s v="-"/>
  </r>
  <r>
    <d v="2025-11-09T00:00:00"/>
    <x v="2"/>
    <x v="0"/>
    <x v="1"/>
    <n v="141400"/>
    <x v="1"/>
    <s v="PR"/>
    <s v="P6-OLO8_0330084.0331175-M0476722"/>
    <s v="F_MOGAS_LVB1"/>
    <s v="ACT"/>
    <s v="416D"/>
    <s v="EXXONMOBIL PETROLEUM &amp; CHEMICALS MOGAS"/>
    <s v="AAD"/>
    <s v="6-OLO8"/>
    <s v="Others Light Oils"/>
    <s v="GLN"/>
    <x v="10"/>
    <s v="271012909000000000   0"/>
    <n v="-191987"/>
    <n v="-255809"/>
    <x v="275"/>
    <x v="1"/>
    <d v="2025-11-09T00:00:00"/>
    <x v="0"/>
    <s v="-"/>
  </r>
  <r>
    <d v="2025-11-09T00:00:00"/>
    <x v="2"/>
    <x v="0"/>
    <x v="1"/>
    <n v="141400"/>
    <x v="1"/>
    <s v="PR"/>
    <s v="P6-OLO8_0331178.0331175-M0476722"/>
    <s v="F_MOGAS_LVB1"/>
    <s v="ACT"/>
    <s v="416D"/>
    <s v="EXXONMOBIL PETROLEUM &amp; CHEMICALS MOGAS"/>
    <s v="AAD"/>
    <s v="6-OLO8"/>
    <s v="Others Light Oils"/>
    <s v="GLN"/>
    <x v="10"/>
    <s v="271012909000000000   0"/>
    <n v="-82007"/>
    <n v="-109268"/>
    <x v="275"/>
    <x v="1"/>
    <d v="2025-11-09T00:00:00"/>
    <x v="0"/>
    <s v="-"/>
  </r>
  <r>
    <d v="2025-11-09T00:00:00"/>
    <x v="2"/>
    <x v="0"/>
    <x v="1"/>
    <n v="141400"/>
    <x v="1"/>
    <s v="PR"/>
    <s v="P6-OLO8_0330990.0331175-M0476741"/>
    <s v="F_MOGAS_LVB1"/>
    <s v="ACT"/>
    <s v="416D"/>
    <s v="EXXONMOBIL PETROLEUM &amp; CHEMICALS MOGAS"/>
    <s v="AAD"/>
    <s v="6-OLO8"/>
    <s v="Others Light Oils"/>
    <s v="GLN"/>
    <x v="10"/>
    <s v="271012909000000000   0"/>
    <n v="-107196"/>
    <n v="-142831"/>
    <x v="275"/>
    <x v="1"/>
    <d v="2025-11-09T00:00:00"/>
    <x v="0"/>
    <s v="-"/>
  </r>
  <r>
    <d v="2025-11-09T00:00:00"/>
    <x v="2"/>
    <x v="0"/>
    <x v="1"/>
    <n v="141400"/>
    <x v="1"/>
    <s v="PR"/>
    <s v="P6-OLO8_0331079.0331175-M0476741"/>
    <s v="F_MOGAS_LVB1"/>
    <s v="ACT"/>
    <s v="416D"/>
    <s v="EXXONMOBIL PETROLEUM &amp; CHEMICALS MOGAS"/>
    <s v="AAD"/>
    <s v="6-OLO8"/>
    <s v="Others Light Oils"/>
    <s v="GLN"/>
    <x v="10"/>
    <s v="271012909000000000   0"/>
    <n v="-1785227"/>
    <n v="-2378688"/>
    <x v="275"/>
    <x v="1"/>
    <d v="2025-11-09T00:00:00"/>
    <x v="0"/>
    <s v="-"/>
  </r>
  <r>
    <d v="2025-11-09T00:00:00"/>
    <x v="2"/>
    <x v="0"/>
    <x v="1"/>
    <n v="141400"/>
    <x v="1"/>
    <s v="PR"/>
    <s v="P6-OLO8_0331080.0331175-M0476741"/>
    <s v="F_MOGAS_LVB1"/>
    <s v="ACT"/>
    <s v="416D"/>
    <s v="EXXONMOBIL PETROLEUM &amp; CHEMICALS MOGAS"/>
    <s v="AAD"/>
    <s v="6-OLO8"/>
    <s v="Others Light Oils"/>
    <s v="GLN"/>
    <x v="10"/>
    <s v="271012909000000000   0"/>
    <n v="-4673539"/>
    <n v="-6227157"/>
    <x v="275"/>
    <x v="1"/>
    <d v="2025-11-09T00:00:00"/>
    <x v="0"/>
    <s v="-"/>
  </r>
  <r>
    <d v="2025-11-09T00:00:00"/>
    <x v="2"/>
    <x v="0"/>
    <x v="1"/>
    <n v="141400"/>
    <x v="1"/>
    <s v="PR"/>
    <s v="P6-OLO8_0331204.0331175-M0476741"/>
    <s v="F_MOGAS_LVB1"/>
    <s v="ACT"/>
    <s v="416D"/>
    <s v="EXXONMOBIL PETROLEUM &amp; CHEMICALS MOGAS"/>
    <s v="AAD"/>
    <s v="6-OLO8"/>
    <s v="Others Light Oils"/>
    <s v="GLN"/>
    <x v="10"/>
    <s v="271012909000000000   0"/>
    <n v="-163768"/>
    <n v="-218209"/>
    <x v="275"/>
    <x v="1"/>
    <d v="2025-11-09T00:00:00"/>
    <x v="0"/>
    <s v="-"/>
  </r>
  <r>
    <d v="2025-11-09T00:00:00"/>
    <x v="2"/>
    <x v="0"/>
    <x v="1"/>
    <n v="141400"/>
    <x v="1"/>
    <s v="PR"/>
    <s v="P6-OLO8_0331264.0331175-M0476741"/>
    <s v="F_MOGAS_LVB1"/>
    <s v="ACT"/>
    <s v="416D"/>
    <s v="EXXONMOBIL PETROLEUM &amp; CHEMICALS MOGAS"/>
    <s v="AAD"/>
    <s v="6-OLO8"/>
    <s v="Others Light Oils"/>
    <s v="GLN"/>
    <x v="10"/>
    <s v="271012909000000000   0"/>
    <n v="-776677"/>
    <n v="-1034866"/>
    <x v="275"/>
    <x v="1"/>
    <d v="2025-11-09T00:00:00"/>
    <x v="0"/>
    <s v="-"/>
  </r>
  <r>
    <d v="2025-11-09T00:00:00"/>
    <x v="2"/>
    <x v="0"/>
    <x v="1"/>
    <n v="141400"/>
    <x v="1"/>
    <s v="PR"/>
    <s v="P6-OLO8_0331264.0331175-M0476766"/>
    <s v="F_MOGAS_LVB1"/>
    <s v="ACT"/>
    <s v="416D"/>
    <s v="EXXONMOBIL PETROLEUM &amp; CHEMICALS MOGAS"/>
    <s v="AAD"/>
    <s v="6-OLO8"/>
    <s v="Others Light Oils"/>
    <s v="GLN"/>
    <x v="10"/>
    <s v="271012909000000000   0"/>
    <n v="-1816972"/>
    <n v="-2420985"/>
    <x v="275"/>
    <x v="1"/>
    <d v="2025-11-09T00:00:00"/>
    <x v="0"/>
    <s v="-"/>
  </r>
  <r>
    <d v="2025-11-09T00:00:00"/>
    <x v="2"/>
    <x v="0"/>
    <x v="1"/>
    <n v="141400"/>
    <x v="1"/>
    <s v="PR"/>
    <s v="P6-OLO8_0330099.0331175-M0476766"/>
    <s v="F_MOGAS_LVB1"/>
    <s v="ACT"/>
    <s v="416D"/>
    <s v="EXXONMOBIL PETROLEUM &amp; CHEMICALS MOGAS"/>
    <s v="AAD"/>
    <s v="6-OLO8"/>
    <s v="Others Light Oils"/>
    <s v="GLN"/>
    <x v="10"/>
    <s v="271012909000000000   0"/>
    <n v="-1936265"/>
    <n v="-2579935"/>
    <x v="275"/>
    <x v="1"/>
    <d v="2025-11-09T00:00:00"/>
    <x v="0"/>
    <s v="-"/>
  </r>
  <r>
    <d v="2025-11-09T00:00:00"/>
    <x v="2"/>
    <x v="0"/>
    <x v="1"/>
    <n v="141400"/>
    <x v="1"/>
    <s v="PR"/>
    <s v="P6-OLO8_0330099.0331175-M0476782"/>
    <s v="F_MOGAS_LVB1"/>
    <s v="ACT"/>
    <s v="416D"/>
    <s v="EXXONMOBIL PETROLEUM &amp; CHEMICALS MOGAS"/>
    <s v="AAD"/>
    <s v="6-OLO8"/>
    <s v="Others Light Oils"/>
    <s v="GLN"/>
    <x v="10"/>
    <s v="271012909000000000   0"/>
    <n v="-374296"/>
    <n v="-498723"/>
    <x v="275"/>
    <x v="1"/>
    <d v="2025-11-09T00:00:00"/>
    <x v="0"/>
    <s v="-"/>
  </r>
  <r>
    <d v="2025-11-09T00:00:00"/>
    <x v="2"/>
    <x v="0"/>
    <x v="1"/>
    <n v="141400"/>
    <x v="1"/>
    <s v="PR"/>
    <s v="P6-EU&lt;9_0330972.0331175-M0476794"/>
    <s v="F_MOGAS_LVB1"/>
    <s v="ACT"/>
    <s v="416D"/>
    <s v="EXXONMOBIL PETROLEUM &amp; CHEMICALS MOGAS"/>
    <s v="AAD"/>
    <s v="6-EU&lt;95"/>
    <s v="Eurobob"/>
    <s v="GLN"/>
    <x v="11"/>
    <s v="271012419000000000U342"/>
    <n v="-690461"/>
    <n v="-919990"/>
    <x v="275"/>
    <x v="1"/>
    <d v="2025-11-09T00:00:00"/>
    <x v="0"/>
    <s v="-"/>
  </r>
  <r>
    <d v="2025-11-09T00:00:00"/>
    <x v="2"/>
    <x v="0"/>
    <x v="1"/>
    <n v="141400"/>
    <x v="1"/>
    <s v="PR"/>
    <s v="P6-EU&lt;9_0330582.0331175-M0476794"/>
    <s v="F_MOGAS_LVB1"/>
    <s v="ACT"/>
    <s v="416D"/>
    <s v="EXXONMOBIL PETROLEUM &amp; CHEMICALS MOGAS"/>
    <s v="AAD"/>
    <s v="6-EU&lt;95"/>
    <s v="Eurobob"/>
    <s v="GLN"/>
    <x v="11"/>
    <s v="271012419000000000U342"/>
    <n v="-517530"/>
    <n v="-689572"/>
    <x v="275"/>
    <x v="1"/>
    <d v="2025-11-09T00:00:00"/>
    <x v="0"/>
    <s v="-"/>
  </r>
  <r>
    <d v="2025-11-09T00:00:00"/>
    <x v="2"/>
    <x v="0"/>
    <x v="1"/>
    <n v="141400"/>
    <x v="1"/>
    <s v="PR"/>
    <s v="P6-EU&lt;9_0330435.0331175-M0476794"/>
    <s v="F_MOGAS_LVB1"/>
    <s v="ACT"/>
    <s v="416D"/>
    <s v="EXXONMOBIL PETROLEUM &amp; CHEMICALS MOGAS"/>
    <s v="AAD"/>
    <s v="6-EU&lt;95"/>
    <s v="Eurobob"/>
    <s v="GLN"/>
    <x v="11"/>
    <s v="271012419000000000U342"/>
    <n v="-670931"/>
    <n v="-893968"/>
    <x v="275"/>
    <x v="1"/>
    <d v="2025-11-09T00:00:00"/>
    <x v="0"/>
    <s v="-"/>
  </r>
  <r>
    <d v="2025-11-09T00:00:00"/>
    <x v="2"/>
    <x v="0"/>
    <x v="1"/>
    <n v="141400"/>
    <x v="1"/>
    <s v="PR"/>
    <s v="P6-OLO8_0330648.0331175-M0476796"/>
    <s v="F_MOGAS_LVB1"/>
    <s v="ACT"/>
    <s v="416D"/>
    <s v="EXXONMOBIL PETROLEUM &amp; CHEMICALS MOGAS"/>
    <s v="AAD"/>
    <s v="6-OLO8"/>
    <s v="Others Light Oils"/>
    <s v="GLN"/>
    <x v="10"/>
    <s v="271012909000000000   0"/>
    <n v="-562335"/>
    <n v="-749271"/>
    <x v="275"/>
    <x v="1"/>
    <d v="2025-11-09T00:00:00"/>
    <x v="0"/>
    <s v="-"/>
  </r>
  <r>
    <d v="2025-11-09T00:00:00"/>
    <x v="2"/>
    <x v="0"/>
    <x v="1"/>
    <n v="141400"/>
    <x v="1"/>
    <s v="PR"/>
    <s v="P6-OLO8_0330422.0331175-M0476796"/>
    <s v="F_MOGAS_LVB1"/>
    <s v="ACT"/>
    <s v="416D"/>
    <s v="EXXONMOBIL PETROLEUM &amp; CHEMICALS MOGAS"/>
    <s v="AAD"/>
    <s v="6-OLO8"/>
    <s v="Others Light Oils"/>
    <s v="GLN"/>
    <x v="10"/>
    <s v="271012909000000000   0"/>
    <n v="-139549"/>
    <n v="-185939"/>
    <x v="275"/>
    <x v="1"/>
    <d v="2025-11-09T00:00:00"/>
    <x v="0"/>
    <s v="-"/>
  </r>
  <r>
    <d v="2025-11-09T00:00:00"/>
    <x v="2"/>
    <x v="0"/>
    <x v="1"/>
    <n v="141400"/>
    <x v="1"/>
    <s v="PR"/>
    <s v="P6-OLO8_0330099.0331175-M0476796"/>
    <s v="F_MOGAS_LVB1"/>
    <s v="ACT"/>
    <s v="416D"/>
    <s v="EXXONMOBIL PETROLEUM &amp; CHEMICALS MOGAS"/>
    <s v="AAD"/>
    <s v="6-OLO8"/>
    <s v="Others Light Oils"/>
    <s v="GLN"/>
    <x v="10"/>
    <s v="271012909000000000   0"/>
    <n v="-51952"/>
    <n v="-69222"/>
    <x v="275"/>
    <x v="1"/>
    <d v="2025-11-09T00:00:00"/>
    <x v="0"/>
    <s v="-"/>
  </r>
  <r>
    <d v="2025-11-09T00:00:00"/>
    <x v="2"/>
    <x v="0"/>
    <x v="1"/>
    <n v="141400"/>
    <x v="1"/>
    <s v="PR"/>
    <s v="P6-OLO8_0330099.0331175-M0476800"/>
    <s v="F_MOGAS_LVB1"/>
    <s v="ACT"/>
    <s v="416D"/>
    <s v="EXXONMOBIL PETROLEUM &amp; CHEMICALS MOGAS"/>
    <s v="AAD"/>
    <s v="6-OLO8"/>
    <s v="Others Light Oils"/>
    <s v="GLN"/>
    <x v="10"/>
    <s v="271012909000000000   0"/>
    <n v="-155785"/>
    <n v="-207573"/>
    <x v="275"/>
    <x v="1"/>
    <d v="2025-11-09T00:00:00"/>
    <x v="0"/>
    <s v="-"/>
  </r>
  <r>
    <d v="2025-11-09T00:00:00"/>
    <x v="2"/>
    <x v="0"/>
    <x v="1"/>
    <n v="141400"/>
    <x v="1"/>
    <s v="PR"/>
    <s v="P6-EU&lt;9_0331035.0331399-M0476297"/>
    <s v="F_MOGAS_LVB1"/>
    <s v="ACT"/>
    <s v="416D"/>
    <s v="EXXONMOBIL PETROLEUM &amp; CHEMICALS MOGAS"/>
    <s v="AAD"/>
    <s v="6-EU&lt;95"/>
    <s v="Eurobob"/>
    <s v="GLN"/>
    <x v="11"/>
    <s v="271012419000000000U342"/>
    <n v="3207659"/>
    <n v="4273977"/>
    <x v="275"/>
    <x v="1"/>
    <d v="2025-11-09T00:00:00"/>
    <x v="0"/>
    <s v="-"/>
  </r>
  <r>
    <d v="2025-11-09T00:00:00"/>
    <x v="2"/>
    <x v="0"/>
    <x v="1"/>
    <n v="141400"/>
    <x v="1"/>
    <s v="PR"/>
    <s v="P6-EU&lt;9_0331163.0331399-M0476297"/>
    <s v="F_MOGAS_LVB1"/>
    <s v="ACT"/>
    <s v="416D"/>
    <s v="EXXONMOBIL PETROLEUM &amp; CHEMICALS MOGAS"/>
    <s v="AAD"/>
    <s v="6-EU&lt;95"/>
    <s v="Eurobob"/>
    <s v="GLN"/>
    <x v="11"/>
    <s v="271012419000000000U342"/>
    <n v="3091482"/>
    <n v="4119179"/>
    <x v="275"/>
    <x v="1"/>
    <d v="2025-11-09T00:00:00"/>
    <x v="0"/>
    <s v="-"/>
  </r>
  <r>
    <d v="2025-11-09T00:00:00"/>
    <x v="2"/>
    <x v="0"/>
    <x v="1"/>
    <n v="141400"/>
    <x v="1"/>
    <s v="PR"/>
    <s v="P6-EU&lt;9_0330905.0331399-M0476297"/>
    <s v="F_MOGAS_LVB1"/>
    <s v="ACT"/>
    <s v="416D"/>
    <s v="EXXONMOBIL PETROLEUM &amp; CHEMICALS MOGAS"/>
    <s v="AAD"/>
    <s v="6-EU&lt;95"/>
    <s v="Eurobob"/>
    <s v="GLN"/>
    <x v="11"/>
    <s v="271012419000000000U342"/>
    <n v="3238870"/>
    <n v="4315563"/>
    <x v="275"/>
    <x v="1"/>
    <d v="2025-11-09T00:00:00"/>
    <x v="0"/>
    <s v="-"/>
  </r>
  <r>
    <d v="2025-11-09T00:00:00"/>
    <x v="2"/>
    <x v="0"/>
    <x v="1"/>
    <n v="141400"/>
    <x v="1"/>
    <s v="PR"/>
    <s v="P6-EU&lt;9_0330917.0331399-M0476297"/>
    <s v="F_MOGAS_LVB1"/>
    <s v="ACT"/>
    <s v="416D"/>
    <s v="EXXONMOBIL PETROLEUM &amp; CHEMICALS MOGAS"/>
    <s v="AAD"/>
    <s v="6-EU&lt;95"/>
    <s v="Eurobob"/>
    <s v="GLN"/>
    <x v="11"/>
    <s v="271012419000000000U342"/>
    <n v="3473999"/>
    <n v="4628856"/>
    <x v="275"/>
    <x v="1"/>
    <d v="2025-11-09T00:00:00"/>
    <x v="0"/>
    <s v="-"/>
  </r>
  <r>
    <d v="2025-11-09T00:00:00"/>
    <x v="2"/>
    <x v="0"/>
    <x v="1"/>
    <n v="141400"/>
    <x v="1"/>
    <s v="PR"/>
    <s v="P6-EU&lt;9_0330874.0331399-M0476297"/>
    <s v="F_MOGAS_LVB1"/>
    <s v="ACT"/>
    <s v="416D"/>
    <s v="EXXONMOBIL PETROLEUM &amp; CHEMICALS MOGAS"/>
    <s v="AAD"/>
    <s v="6-EU&lt;95"/>
    <s v="Eurobob"/>
    <s v="GLN"/>
    <x v="11"/>
    <s v="271012419000000000U342"/>
    <n v="451"/>
    <n v="601"/>
    <x v="275"/>
    <x v="1"/>
    <d v="2025-11-09T00:00:00"/>
    <x v="0"/>
    <s v="-"/>
  </r>
  <r>
    <d v="2025-11-09T00:00:00"/>
    <x v="2"/>
    <x v="0"/>
    <x v="1"/>
    <n v="141400"/>
    <x v="1"/>
    <s v="PR"/>
    <s v="P6-EU&lt;9_0330513.0331399-M0476297"/>
    <s v="F_MOGAS_LVB1"/>
    <s v="ACT"/>
    <s v="416D"/>
    <s v="EXXONMOBIL PETROLEUM &amp; CHEMICALS MOGAS"/>
    <s v="AAD"/>
    <s v="6-EU&lt;95"/>
    <s v="Eurobob"/>
    <s v="GLN"/>
    <x v="11"/>
    <s v="271012419000000000U342"/>
    <n v="153462"/>
    <n v="204477"/>
    <x v="275"/>
    <x v="1"/>
    <d v="2025-11-09T00:00:00"/>
    <x v="0"/>
    <s v="-"/>
  </r>
  <r>
    <d v="2025-11-09T00:00:00"/>
    <x v="2"/>
    <x v="0"/>
    <x v="1"/>
    <n v="141400"/>
    <x v="1"/>
    <s v="PR"/>
    <s v="P6-EU&lt;9_0330421.0331399-M0476297"/>
    <s v="F_MOGAS_LVB1"/>
    <s v="ACT"/>
    <s v="416D"/>
    <s v="EXXONMOBIL PETROLEUM &amp; CHEMICALS MOGAS"/>
    <s v="AAD"/>
    <s v="6-EU&lt;95"/>
    <s v="Eurobob"/>
    <s v="GLN"/>
    <x v="11"/>
    <s v="271012419000000000U342"/>
    <n v="144093"/>
    <n v="191993"/>
    <x v="275"/>
    <x v="1"/>
    <d v="2025-11-09T00:00:00"/>
    <x v="0"/>
    <s v="-"/>
  </r>
  <r>
    <d v="2025-11-09T00:00:00"/>
    <x v="2"/>
    <x v="0"/>
    <x v="1"/>
    <n v="141400"/>
    <x v="1"/>
    <s v="PR"/>
    <s v="P6-EU&lt;9_0330919.0331399-M0476297"/>
    <s v="F_MOGAS_LVB1"/>
    <s v="ACT"/>
    <s v="416D"/>
    <s v="EXXONMOBIL PETROLEUM &amp; CHEMICALS MOGAS"/>
    <s v="AAD"/>
    <s v="6-EU&lt;95"/>
    <s v="Eurobob"/>
    <s v="GLN"/>
    <x v="11"/>
    <s v="271012419000000000U342"/>
    <n v="209613"/>
    <n v="279294"/>
    <x v="275"/>
    <x v="1"/>
    <d v="2025-11-09T00:00:00"/>
    <x v="0"/>
    <s v="-"/>
  </r>
  <r>
    <d v="2025-11-09T00:00:00"/>
    <x v="2"/>
    <x v="0"/>
    <x v="1"/>
    <n v="141400"/>
    <x v="1"/>
    <s v="PR"/>
    <s v="P6-EU&lt;9_0330890.0331399-M0476297"/>
    <s v="F_MOGAS_LVB1"/>
    <s v="ACT"/>
    <s v="416D"/>
    <s v="EXXONMOBIL PETROLEUM &amp; CHEMICALS MOGAS"/>
    <s v="AAD"/>
    <s v="6-EU&lt;95"/>
    <s v="Eurobob"/>
    <s v="GLN"/>
    <x v="11"/>
    <s v="271012419000000000U342"/>
    <n v="1034726"/>
    <n v="1378699"/>
    <x v="275"/>
    <x v="1"/>
    <d v="2025-11-09T00:00:00"/>
    <x v="0"/>
    <s v="-"/>
  </r>
  <r>
    <d v="2025-11-09T00:00:00"/>
    <x v="2"/>
    <x v="0"/>
    <x v="1"/>
    <n v="141400"/>
    <x v="1"/>
    <s v="PR"/>
    <s v="P6-EU&lt;9_0331092.0331399-M0476297"/>
    <s v="F_MOGAS_LVB1"/>
    <s v="ACT"/>
    <s v="416D"/>
    <s v="EXXONMOBIL PETROLEUM &amp; CHEMICALS MOGAS"/>
    <s v="AAD"/>
    <s v="6-EU&lt;95"/>
    <s v="Eurobob"/>
    <s v="GLN"/>
    <x v="11"/>
    <s v="271012419000000000U342"/>
    <n v="1393976"/>
    <n v="1857374"/>
    <x v="275"/>
    <x v="1"/>
    <d v="2025-11-09T00:00:00"/>
    <x v="0"/>
    <s v="-"/>
  </r>
  <r>
    <d v="2025-11-09T00:00:00"/>
    <x v="2"/>
    <x v="0"/>
    <x v="1"/>
    <n v="141400"/>
    <x v="1"/>
    <s v="PR"/>
    <s v="P6-EU&lt;9_0331162.0331399-M0476297"/>
    <s v="F_MOGAS_LVB1"/>
    <s v="ACT"/>
    <s v="416D"/>
    <s v="EXXONMOBIL PETROLEUM &amp; CHEMICALS MOGAS"/>
    <s v="AAD"/>
    <s v="6-EU&lt;95"/>
    <s v="Eurobob"/>
    <s v="GLN"/>
    <x v="11"/>
    <s v="271012419000000000U342"/>
    <n v="1485777"/>
    <n v="1979692"/>
    <x v="275"/>
    <x v="1"/>
    <d v="2025-11-09T00:00:00"/>
    <x v="0"/>
    <s v="-"/>
  </r>
  <r>
    <d v="2025-11-09T00:00:00"/>
    <x v="2"/>
    <x v="0"/>
    <x v="1"/>
    <n v="141400"/>
    <x v="1"/>
    <s v="PR"/>
    <s v="P6-EU&lt;9_0329308.0331399-M0476297"/>
    <s v="F_MOGAS_LVB1"/>
    <s v="ACT"/>
    <s v="416D"/>
    <s v="EXXONMOBIL PETROLEUM &amp; CHEMICALS MOGAS"/>
    <s v="AAD"/>
    <s v="6-EU&lt;95"/>
    <s v="Eurobob"/>
    <s v="GLN"/>
    <x v="11"/>
    <s v="271012419000000000U342"/>
    <n v="258514"/>
    <n v="344451"/>
    <x v="275"/>
    <x v="1"/>
    <d v="2025-11-09T00:00:00"/>
    <x v="0"/>
    <s v="-"/>
  </r>
  <r>
    <d v="2025-11-09T00:00:00"/>
    <x v="2"/>
    <x v="0"/>
    <x v="1"/>
    <n v="141400"/>
    <x v="1"/>
    <s v="PR"/>
    <s v="P6-EU&lt;9_0330084.0331399-M0476297"/>
    <s v="F_MOGAS_LVB1"/>
    <s v="ACT"/>
    <s v="416D"/>
    <s v="EXXONMOBIL PETROLEUM &amp; CHEMICALS MOGAS"/>
    <s v="AAD"/>
    <s v="6-EU&lt;95"/>
    <s v="Eurobob"/>
    <s v="GLN"/>
    <x v="11"/>
    <s v="271012419000000000U342"/>
    <n v="191987"/>
    <n v="255809"/>
    <x v="275"/>
    <x v="1"/>
    <d v="2025-11-09T00:00:00"/>
    <x v="0"/>
    <s v="-"/>
  </r>
  <r>
    <d v="2025-11-09T00:00:00"/>
    <x v="2"/>
    <x v="0"/>
    <x v="1"/>
    <n v="141400"/>
    <x v="1"/>
    <s v="PR"/>
    <s v="P6-EU&lt;9_0331178.0331399-M0476297"/>
    <s v="F_MOGAS_LVB1"/>
    <s v="ACT"/>
    <s v="416D"/>
    <s v="EXXONMOBIL PETROLEUM &amp; CHEMICALS MOGAS"/>
    <s v="AAD"/>
    <s v="6-EU&lt;95"/>
    <s v="Eurobob"/>
    <s v="GLN"/>
    <x v="11"/>
    <s v="271012419000000000U342"/>
    <n v="82007"/>
    <n v="109268"/>
    <x v="275"/>
    <x v="1"/>
    <d v="2025-11-09T00:00:00"/>
    <x v="0"/>
    <s v="-"/>
  </r>
  <r>
    <d v="2025-11-09T00:00:00"/>
    <x v="2"/>
    <x v="0"/>
    <x v="1"/>
    <n v="141400"/>
    <x v="1"/>
    <s v="PR"/>
    <s v="P6-EU&lt;9_0330990.0331399-M0476297"/>
    <s v="F_MOGAS_LVB1"/>
    <s v="ACT"/>
    <s v="416D"/>
    <s v="EXXONMOBIL PETROLEUM &amp; CHEMICALS MOGAS"/>
    <s v="AAD"/>
    <s v="6-EU&lt;95"/>
    <s v="Eurobob"/>
    <s v="GLN"/>
    <x v="11"/>
    <s v="271012419000000000U342"/>
    <n v="107196"/>
    <n v="142831"/>
    <x v="275"/>
    <x v="1"/>
    <d v="2025-11-09T00:00:00"/>
    <x v="0"/>
    <s v="-"/>
  </r>
  <r>
    <d v="2025-11-09T00:00:00"/>
    <x v="2"/>
    <x v="0"/>
    <x v="1"/>
    <n v="141400"/>
    <x v="1"/>
    <s v="PR"/>
    <s v="P6-EU&lt;9_0331079.0331399-M0476297"/>
    <s v="F_MOGAS_LVB1"/>
    <s v="ACT"/>
    <s v="416D"/>
    <s v="EXXONMOBIL PETROLEUM &amp; CHEMICALS MOGAS"/>
    <s v="AAD"/>
    <s v="6-EU&lt;95"/>
    <s v="Eurobob"/>
    <s v="GLN"/>
    <x v="11"/>
    <s v="271012419000000000U342"/>
    <n v="1785227"/>
    <n v="2378688"/>
    <x v="275"/>
    <x v="1"/>
    <d v="2025-11-09T00:00:00"/>
    <x v="0"/>
    <s v="-"/>
  </r>
  <r>
    <d v="2025-11-09T00:00:00"/>
    <x v="2"/>
    <x v="0"/>
    <x v="1"/>
    <n v="141400"/>
    <x v="1"/>
    <s v="PR"/>
    <s v="P6-EU&lt;9_0331080.0331399-M0476297"/>
    <s v="F_MOGAS_LVB1"/>
    <s v="ACT"/>
    <s v="416D"/>
    <s v="EXXONMOBIL PETROLEUM &amp; CHEMICALS MOGAS"/>
    <s v="AAD"/>
    <s v="6-EU&lt;95"/>
    <s v="Eurobob"/>
    <s v="GLN"/>
    <x v="11"/>
    <s v="271012419000000000U342"/>
    <n v="4673539"/>
    <n v="6227157"/>
    <x v="275"/>
    <x v="1"/>
    <d v="2025-11-09T00:00:00"/>
    <x v="0"/>
    <s v="-"/>
  </r>
  <r>
    <d v="2025-11-09T00:00:00"/>
    <x v="2"/>
    <x v="0"/>
    <x v="1"/>
    <n v="141400"/>
    <x v="1"/>
    <s v="PR"/>
    <s v="P6-EU&lt;9_0331204.0331399-M0476297"/>
    <s v="F_MOGAS_LVB1"/>
    <s v="ACT"/>
    <s v="416D"/>
    <s v="EXXONMOBIL PETROLEUM &amp; CHEMICALS MOGAS"/>
    <s v="AAD"/>
    <s v="6-EU&lt;95"/>
    <s v="Eurobob"/>
    <s v="GLN"/>
    <x v="11"/>
    <s v="271012419000000000U342"/>
    <n v="163768"/>
    <n v="218209"/>
    <x v="275"/>
    <x v="1"/>
    <d v="2025-11-09T00:00:00"/>
    <x v="0"/>
    <s v="-"/>
  </r>
  <r>
    <d v="2025-11-09T00:00:00"/>
    <x v="2"/>
    <x v="0"/>
    <x v="1"/>
    <n v="141400"/>
    <x v="1"/>
    <s v="PR"/>
    <s v="P6-EU&lt;9_0331264.0331399-M0476297"/>
    <s v="F_MOGAS_LVB1"/>
    <s v="ACT"/>
    <s v="416D"/>
    <s v="EXXONMOBIL PETROLEUM &amp; CHEMICALS MOGAS"/>
    <s v="AAD"/>
    <s v="6-EU&lt;95"/>
    <s v="Eurobob"/>
    <s v="GLN"/>
    <x v="11"/>
    <s v="271012419000000000U342"/>
    <n v="2593649"/>
    <n v="3455851"/>
    <x v="275"/>
    <x v="1"/>
    <d v="2025-11-09T00:00:00"/>
    <x v="0"/>
    <s v="-"/>
  </r>
  <r>
    <d v="2025-11-09T00:00:00"/>
    <x v="2"/>
    <x v="0"/>
    <x v="1"/>
    <n v="141400"/>
    <x v="1"/>
    <s v="PR"/>
    <s v="P6-EU&lt;9_0330099.0331399-M0476297"/>
    <s v="F_MOGAS_LVB1"/>
    <s v="ACT"/>
    <s v="416D"/>
    <s v="EXXONMOBIL PETROLEUM &amp; CHEMICALS MOGAS"/>
    <s v="AAD"/>
    <s v="6-EU&lt;95"/>
    <s v="Eurobob"/>
    <s v="GLN"/>
    <x v="11"/>
    <s v="271012419000000000U342"/>
    <n v="2518298"/>
    <n v="3355453"/>
    <x v="275"/>
    <x v="1"/>
    <d v="2025-11-09T00:00:00"/>
    <x v="0"/>
    <s v="-"/>
  </r>
  <r>
    <d v="2025-11-09T00:00:00"/>
    <x v="2"/>
    <x v="0"/>
    <x v="1"/>
    <n v="141400"/>
    <x v="1"/>
    <s v="PR"/>
    <s v="P6-EU&lt;9_0330972.0331399-M0476297"/>
    <s v="F_MOGAS_LVB1"/>
    <s v="ACT"/>
    <s v="416D"/>
    <s v="EXXONMOBIL PETROLEUM &amp; CHEMICALS MOGAS"/>
    <s v="AAD"/>
    <s v="6-EU&lt;95"/>
    <s v="Eurobob"/>
    <s v="GLN"/>
    <x v="11"/>
    <s v="271012419000000000U342"/>
    <n v="690461"/>
    <n v="919990"/>
    <x v="275"/>
    <x v="1"/>
    <d v="2025-11-09T00:00:00"/>
    <x v="0"/>
    <s v="-"/>
  </r>
  <r>
    <d v="2025-11-09T00:00:00"/>
    <x v="2"/>
    <x v="0"/>
    <x v="1"/>
    <n v="141400"/>
    <x v="1"/>
    <s v="PR"/>
    <s v="P6-EU&lt;9_0330582.0331399-M0476297"/>
    <s v="F_MOGAS_LVB1"/>
    <s v="ACT"/>
    <s v="416D"/>
    <s v="EXXONMOBIL PETROLEUM &amp; CHEMICALS MOGAS"/>
    <s v="AAD"/>
    <s v="6-EU&lt;95"/>
    <s v="Eurobob"/>
    <s v="GLN"/>
    <x v="11"/>
    <s v="271012419000000000U342"/>
    <n v="517530"/>
    <n v="689572"/>
    <x v="275"/>
    <x v="1"/>
    <d v="2025-11-09T00:00:00"/>
    <x v="0"/>
    <s v="-"/>
  </r>
  <r>
    <d v="2025-11-09T00:00:00"/>
    <x v="2"/>
    <x v="0"/>
    <x v="1"/>
    <n v="141400"/>
    <x v="1"/>
    <s v="PR"/>
    <s v="P6-EU&lt;9_0330435.0331399-M0476297"/>
    <s v="F_MOGAS_LVB1"/>
    <s v="ACT"/>
    <s v="416D"/>
    <s v="EXXONMOBIL PETROLEUM &amp; CHEMICALS MOGAS"/>
    <s v="AAD"/>
    <s v="6-EU&lt;95"/>
    <s v="Eurobob"/>
    <s v="GLN"/>
    <x v="11"/>
    <s v="271012419000000000U342"/>
    <n v="670931"/>
    <n v="893968"/>
    <x v="275"/>
    <x v="1"/>
    <d v="2025-11-09T00:00:00"/>
    <x v="0"/>
    <s v="-"/>
  </r>
  <r>
    <d v="2025-11-09T00:00:00"/>
    <x v="2"/>
    <x v="0"/>
    <x v="1"/>
    <n v="141400"/>
    <x v="1"/>
    <s v="PR"/>
    <s v="P6-EU&lt;9_0330648.0331399-M0476297"/>
    <s v="F_MOGAS_LVB1"/>
    <s v="ACT"/>
    <s v="416D"/>
    <s v="EXXONMOBIL PETROLEUM &amp; CHEMICALS MOGAS"/>
    <s v="AAD"/>
    <s v="6-EU&lt;95"/>
    <s v="Eurobob"/>
    <s v="GLN"/>
    <x v="11"/>
    <s v="271012419000000000U342"/>
    <n v="562335"/>
    <n v="749271"/>
    <x v="275"/>
    <x v="1"/>
    <d v="2025-11-09T00:00:00"/>
    <x v="0"/>
    <s v="-"/>
  </r>
  <r>
    <d v="2025-11-09T00:00:00"/>
    <x v="2"/>
    <x v="0"/>
    <x v="1"/>
    <n v="141400"/>
    <x v="1"/>
    <s v="PR"/>
    <s v="P6-EU&lt;9_0330422.0331399-M0476297"/>
    <s v="F_MOGAS_LVB1"/>
    <s v="ACT"/>
    <s v="416D"/>
    <s v="EXXONMOBIL PETROLEUM &amp; CHEMICALS MOGAS"/>
    <s v="AAD"/>
    <s v="6-EU&lt;95"/>
    <s v="Eurobob"/>
    <s v="GLN"/>
    <x v="11"/>
    <s v="271012419000000000U342"/>
    <n v="139549"/>
    <n v="185939"/>
    <x v="275"/>
    <x v="1"/>
    <d v="2025-11-09T00:00:00"/>
    <x v="0"/>
    <s v="-"/>
  </r>
  <r>
    <d v="2025-11-09T00:00:00"/>
    <x v="2"/>
    <x v="0"/>
    <x v="1"/>
    <n v="140100"/>
    <x v="3"/>
    <s v="AF"/>
    <s v="P6-EU&lt;9_0331035.0331399-M0476297"/>
    <s v="F_MOGAS_LVB1"/>
    <s v="ACT"/>
    <s v="416D"/>
    <s v="EXXONMOBIL PETROLEUM &amp; CHEMICALS MOGAS"/>
    <s v="AAD"/>
    <s v="6-EU&lt;95"/>
    <s v="Eurobob"/>
    <s v="GLN"/>
    <x v="11"/>
    <s v="271012419000000000U342"/>
    <n v="-3207659"/>
    <n v="-4273977"/>
    <x v="276"/>
    <x v="14"/>
    <d v="2025-11-03T00:00:00"/>
    <x v="1"/>
    <s v="CB ADRIATIC"/>
  </r>
  <r>
    <d v="2025-11-09T00:00:00"/>
    <x v="2"/>
    <x v="0"/>
    <x v="1"/>
    <n v="140100"/>
    <x v="3"/>
    <s v="AF"/>
    <s v="P6-EU&lt;9_0331163.0331399-M0476297"/>
    <s v="F_MOGAS_LVB1"/>
    <s v="ACT"/>
    <s v="416D"/>
    <s v="EXXONMOBIL PETROLEUM &amp; CHEMICALS MOGAS"/>
    <s v="AAD"/>
    <s v="6-EU&lt;95"/>
    <s v="Eurobob"/>
    <s v="GLN"/>
    <x v="11"/>
    <s v="271012419000000000U342"/>
    <n v="-3091482"/>
    <n v="-4119179"/>
    <x v="276"/>
    <x v="14"/>
    <d v="2025-11-03T00:00:00"/>
    <x v="1"/>
    <s v="CB ADRIATIC"/>
  </r>
  <r>
    <d v="2025-11-09T00:00:00"/>
    <x v="2"/>
    <x v="0"/>
    <x v="1"/>
    <n v="140100"/>
    <x v="3"/>
    <s v="AF"/>
    <s v="P6-EU&lt;9_0330905.0331399-M0476297"/>
    <s v="F_MOGAS_LVB1"/>
    <s v="ACT"/>
    <s v="416D"/>
    <s v="EXXONMOBIL PETROLEUM &amp; CHEMICALS MOGAS"/>
    <s v="AAD"/>
    <s v="6-EU&lt;95"/>
    <s v="Eurobob"/>
    <s v="GLN"/>
    <x v="11"/>
    <s v="271012419000000000U342"/>
    <n v="-3238871"/>
    <n v="-4315563"/>
    <x v="276"/>
    <x v="14"/>
    <d v="2025-11-03T00:00:00"/>
    <x v="1"/>
    <s v="CB ADRIATIC"/>
  </r>
  <r>
    <d v="2025-11-09T00:00:00"/>
    <x v="2"/>
    <x v="0"/>
    <x v="1"/>
    <n v="140100"/>
    <x v="3"/>
    <s v="AF"/>
    <s v="P6-EU&lt;9_0330917.0331399-M0476297"/>
    <s v="F_MOGAS_LVB1"/>
    <s v="ACT"/>
    <s v="416D"/>
    <s v="EXXONMOBIL PETROLEUM &amp; CHEMICALS MOGAS"/>
    <s v="AAD"/>
    <s v="6-EU&lt;95"/>
    <s v="Eurobob"/>
    <s v="GLN"/>
    <x v="11"/>
    <s v="271012419000000000U342"/>
    <n v="-3473999"/>
    <n v="-4628856"/>
    <x v="276"/>
    <x v="14"/>
    <d v="2025-11-03T00:00:00"/>
    <x v="1"/>
    <s v="CB ADRIATIC"/>
  </r>
  <r>
    <d v="2025-11-09T00:00:00"/>
    <x v="2"/>
    <x v="0"/>
    <x v="1"/>
    <n v="140100"/>
    <x v="3"/>
    <s v="AF"/>
    <s v="P6-EU&lt;9_0330874.0331399-M0476297"/>
    <s v="F_MOGAS_LVB1"/>
    <s v="ACT"/>
    <s v="416D"/>
    <s v="EXXONMOBIL PETROLEUM &amp; CHEMICALS MOGAS"/>
    <s v="AAD"/>
    <s v="6-EU&lt;95"/>
    <s v="Eurobob"/>
    <s v="GLN"/>
    <x v="11"/>
    <s v="271012419000000000U342"/>
    <n v="-451"/>
    <n v="-601"/>
    <x v="276"/>
    <x v="14"/>
    <d v="2025-11-03T00:00:00"/>
    <x v="1"/>
    <s v="CB ADRIATIC"/>
  </r>
  <r>
    <d v="2025-11-09T00:00:00"/>
    <x v="2"/>
    <x v="0"/>
    <x v="1"/>
    <n v="140100"/>
    <x v="3"/>
    <s v="AF"/>
    <s v="P6-EU&lt;9_0330513.0331399-M0476297"/>
    <s v="F_MOGAS_LVB1"/>
    <s v="ACT"/>
    <s v="416D"/>
    <s v="EXXONMOBIL PETROLEUM &amp; CHEMICALS MOGAS"/>
    <s v="AAD"/>
    <s v="6-EU&lt;95"/>
    <s v="Eurobob"/>
    <s v="GLN"/>
    <x v="11"/>
    <s v="271012419000000000U342"/>
    <n v="-153462"/>
    <n v="-204477"/>
    <x v="276"/>
    <x v="14"/>
    <d v="2025-11-03T00:00:00"/>
    <x v="1"/>
    <s v="CB ADRIATIC"/>
  </r>
  <r>
    <d v="2025-11-09T00:00:00"/>
    <x v="2"/>
    <x v="0"/>
    <x v="1"/>
    <n v="140100"/>
    <x v="3"/>
    <s v="AF"/>
    <s v="P6-EU&lt;9_0330421.0331399-M0476297"/>
    <s v="F_MOGAS_LVB1"/>
    <s v="ACT"/>
    <s v="416D"/>
    <s v="EXXONMOBIL PETROLEUM &amp; CHEMICALS MOGAS"/>
    <s v="AAD"/>
    <s v="6-EU&lt;95"/>
    <s v="Eurobob"/>
    <s v="GLN"/>
    <x v="11"/>
    <s v="271012419000000000U342"/>
    <n v="-144093"/>
    <n v="-191993"/>
    <x v="276"/>
    <x v="14"/>
    <d v="2025-11-03T00:00:00"/>
    <x v="1"/>
    <s v="CB ADRIATIC"/>
  </r>
  <r>
    <d v="2025-11-09T00:00:00"/>
    <x v="2"/>
    <x v="0"/>
    <x v="1"/>
    <n v="140100"/>
    <x v="3"/>
    <s v="AF"/>
    <s v="P6-EU&lt;9_0330919.0331399-M0476297"/>
    <s v="F_MOGAS_LVB1"/>
    <s v="ACT"/>
    <s v="416D"/>
    <s v="EXXONMOBIL PETROLEUM &amp; CHEMICALS MOGAS"/>
    <s v="AAD"/>
    <s v="6-EU&lt;95"/>
    <s v="Eurobob"/>
    <s v="GLN"/>
    <x v="11"/>
    <s v="271012419000000000U342"/>
    <n v="-209613"/>
    <n v="-279294"/>
    <x v="276"/>
    <x v="14"/>
    <d v="2025-11-03T00:00:00"/>
    <x v="1"/>
    <s v="CB ADRIATIC"/>
  </r>
  <r>
    <d v="2025-11-09T00:00:00"/>
    <x v="2"/>
    <x v="0"/>
    <x v="1"/>
    <n v="140100"/>
    <x v="3"/>
    <s v="AF"/>
    <s v="P6-EU&lt;9_0330890.0331399-M0476297"/>
    <s v="F_MOGAS_LVB1"/>
    <s v="ACT"/>
    <s v="416D"/>
    <s v="EXXONMOBIL PETROLEUM &amp; CHEMICALS MOGAS"/>
    <s v="AAD"/>
    <s v="6-EU&lt;95"/>
    <s v="Eurobob"/>
    <s v="GLN"/>
    <x v="11"/>
    <s v="271012419000000000U342"/>
    <n v="-1034726"/>
    <n v="-1378699"/>
    <x v="276"/>
    <x v="14"/>
    <d v="2025-11-03T00:00:00"/>
    <x v="1"/>
    <s v="CB ADRIATIC"/>
  </r>
  <r>
    <d v="2025-11-09T00:00:00"/>
    <x v="2"/>
    <x v="0"/>
    <x v="1"/>
    <n v="140100"/>
    <x v="3"/>
    <s v="AF"/>
    <s v="P6-EU&lt;9_0331092.0331399-M0476297"/>
    <s v="F_MOGAS_LVB1"/>
    <s v="ACT"/>
    <s v="416D"/>
    <s v="EXXONMOBIL PETROLEUM &amp; CHEMICALS MOGAS"/>
    <s v="AAD"/>
    <s v="6-EU&lt;95"/>
    <s v="Eurobob"/>
    <s v="GLN"/>
    <x v="11"/>
    <s v="271012419000000000U342"/>
    <n v="-1393976"/>
    <n v="-1857374"/>
    <x v="276"/>
    <x v="14"/>
    <d v="2025-11-03T00:00:00"/>
    <x v="1"/>
    <s v="CB ADRIATIC"/>
  </r>
  <r>
    <d v="2025-11-09T00:00:00"/>
    <x v="2"/>
    <x v="0"/>
    <x v="1"/>
    <n v="140100"/>
    <x v="3"/>
    <s v="AF"/>
    <s v="P6-EU&lt;9_0331162.0331399-M0476297"/>
    <s v="F_MOGAS_LVB1"/>
    <s v="ACT"/>
    <s v="416D"/>
    <s v="EXXONMOBIL PETROLEUM &amp; CHEMICALS MOGAS"/>
    <s v="AAD"/>
    <s v="6-EU&lt;95"/>
    <s v="Eurobob"/>
    <s v="GLN"/>
    <x v="11"/>
    <s v="271012419000000000U342"/>
    <n v="-1485777"/>
    <n v="-1979692"/>
    <x v="276"/>
    <x v="14"/>
    <d v="2025-11-03T00:00:00"/>
    <x v="1"/>
    <s v="CB ADRIATIC"/>
  </r>
  <r>
    <d v="2025-11-09T00:00:00"/>
    <x v="2"/>
    <x v="0"/>
    <x v="1"/>
    <n v="140100"/>
    <x v="3"/>
    <s v="AF"/>
    <s v="P6-EU&lt;9_0329308.0331399-M0476297"/>
    <s v="F_MOGAS_LVB1"/>
    <s v="ACT"/>
    <s v="416D"/>
    <s v="EXXONMOBIL PETROLEUM &amp; CHEMICALS MOGAS"/>
    <s v="AAD"/>
    <s v="6-EU&lt;95"/>
    <s v="Eurobob"/>
    <s v="GLN"/>
    <x v="11"/>
    <s v="271012419000000000U342"/>
    <n v="-258514"/>
    <n v="-344451"/>
    <x v="276"/>
    <x v="14"/>
    <d v="2025-11-03T00:00:00"/>
    <x v="1"/>
    <s v="CB ADRIATIC"/>
  </r>
  <r>
    <d v="2025-11-09T00:00:00"/>
    <x v="2"/>
    <x v="0"/>
    <x v="1"/>
    <n v="140100"/>
    <x v="3"/>
    <s v="AF"/>
    <s v="P6-EU&lt;9_0330084.0331399-M0476297"/>
    <s v="F_MOGAS_LVB1"/>
    <s v="ACT"/>
    <s v="416D"/>
    <s v="EXXONMOBIL PETROLEUM &amp; CHEMICALS MOGAS"/>
    <s v="AAD"/>
    <s v="6-EU&lt;95"/>
    <s v="Eurobob"/>
    <s v="GLN"/>
    <x v="11"/>
    <s v="271012419000000000U342"/>
    <n v="-191987"/>
    <n v="-255809"/>
    <x v="276"/>
    <x v="14"/>
    <d v="2025-11-03T00:00:00"/>
    <x v="1"/>
    <s v="CB ADRIATIC"/>
  </r>
  <r>
    <d v="2025-11-09T00:00:00"/>
    <x v="2"/>
    <x v="0"/>
    <x v="1"/>
    <n v="140100"/>
    <x v="3"/>
    <s v="AF"/>
    <s v="P6-EU&lt;9_0331178.0331399-M0476297"/>
    <s v="F_MOGAS_LVB1"/>
    <s v="ACT"/>
    <s v="416D"/>
    <s v="EXXONMOBIL PETROLEUM &amp; CHEMICALS MOGAS"/>
    <s v="AAD"/>
    <s v="6-EU&lt;95"/>
    <s v="Eurobob"/>
    <s v="GLN"/>
    <x v="11"/>
    <s v="271012419000000000U342"/>
    <n v="-82007"/>
    <n v="-109268"/>
    <x v="276"/>
    <x v="14"/>
    <d v="2025-11-03T00:00:00"/>
    <x v="1"/>
    <s v="CB ADRIATIC"/>
  </r>
  <r>
    <d v="2025-11-09T00:00:00"/>
    <x v="2"/>
    <x v="0"/>
    <x v="1"/>
    <n v="140100"/>
    <x v="3"/>
    <s v="AF"/>
    <s v="P6-EU&lt;9_0330990.0331399-M0476297"/>
    <s v="F_MOGAS_LVB1"/>
    <s v="ACT"/>
    <s v="416D"/>
    <s v="EXXONMOBIL PETROLEUM &amp; CHEMICALS MOGAS"/>
    <s v="AAD"/>
    <s v="6-EU&lt;95"/>
    <s v="Eurobob"/>
    <s v="GLN"/>
    <x v="11"/>
    <s v="271012419000000000U342"/>
    <n v="-107196"/>
    <n v="-142831"/>
    <x v="276"/>
    <x v="14"/>
    <d v="2025-11-03T00:00:00"/>
    <x v="1"/>
    <s v="CB ADRIATIC"/>
  </r>
  <r>
    <d v="2025-11-09T00:00:00"/>
    <x v="2"/>
    <x v="0"/>
    <x v="1"/>
    <n v="140100"/>
    <x v="3"/>
    <s v="AF"/>
    <s v="P6-EU&lt;9_0331079.0331399-M0476297"/>
    <s v="F_MOGAS_LVB1"/>
    <s v="ACT"/>
    <s v="416D"/>
    <s v="EXXONMOBIL PETROLEUM &amp; CHEMICALS MOGAS"/>
    <s v="AAD"/>
    <s v="6-EU&lt;95"/>
    <s v="Eurobob"/>
    <s v="GLN"/>
    <x v="11"/>
    <s v="271012419000000000U342"/>
    <n v="-1785228"/>
    <n v="-2378688"/>
    <x v="276"/>
    <x v="14"/>
    <d v="2025-11-03T00:00:00"/>
    <x v="1"/>
    <s v="CB ADRIATIC"/>
  </r>
  <r>
    <d v="2025-11-09T00:00:00"/>
    <x v="2"/>
    <x v="0"/>
    <x v="1"/>
    <n v="140100"/>
    <x v="3"/>
    <s v="AF"/>
    <s v="P6-EU&lt;9_0331080.0331399-M0476297"/>
    <s v="F_MOGAS_LVB1"/>
    <s v="ACT"/>
    <s v="416D"/>
    <s v="EXXONMOBIL PETROLEUM &amp; CHEMICALS MOGAS"/>
    <s v="AAD"/>
    <s v="6-EU&lt;95"/>
    <s v="Eurobob"/>
    <s v="GLN"/>
    <x v="11"/>
    <s v="271012419000000000U342"/>
    <n v="-4673539"/>
    <n v="-6227157"/>
    <x v="276"/>
    <x v="14"/>
    <d v="2025-11-03T00:00:00"/>
    <x v="1"/>
    <s v="CB ADRIATIC"/>
  </r>
  <r>
    <d v="2025-11-09T00:00:00"/>
    <x v="2"/>
    <x v="0"/>
    <x v="1"/>
    <n v="140100"/>
    <x v="3"/>
    <s v="AF"/>
    <s v="P6-EU&lt;9_0331204.0331399-M0476297"/>
    <s v="F_MOGAS_LVB1"/>
    <s v="ACT"/>
    <s v="416D"/>
    <s v="EXXONMOBIL PETROLEUM &amp; CHEMICALS MOGAS"/>
    <s v="AAD"/>
    <s v="6-EU&lt;95"/>
    <s v="Eurobob"/>
    <s v="GLN"/>
    <x v="11"/>
    <s v="271012419000000000U342"/>
    <n v="-163768"/>
    <n v="-218209"/>
    <x v="276"/>
    <x v="14"/>
    <d v="2025-11-03T00:00:00"/>
    <x v="1"/>
    <s v="CB ADRIATIC"/>
  </r>
  <r>
    <d v="2025-11-09T00:00:00"/>
    <x v="2"/>
    <x v="0"/>
    <x v="1"/>
    <n v="140100"/>
    <x v="3"/>
    <s v="AF"/>
    <s v="P6-EU&lt;9_0331264.0331399-M0476297"/>
    <s v="F_MOGAS_LVB1"/>
    <s v="ACT"/>
    <s v="416D"/>
    <s v="EXXONMOBIL PETROLEUM &amp; CHEMICALS MOGAS"/>
    <s v="AAD"/>
    <s v="6-EU&lt;95"/>
    <s v="Eurobob"/>
    <s v="GLN"/>
    <x v="11"/>
    <s v="271012419000000000U342"/>
    <n v="-2593649"/>
    <n v="-3455851"/>
    <x v="276"/>
    <x v="14"/>
    <d v="2025-11-03T00:00:00"/>
    <x v="1"/>
    <s v="CB ADRIATIC"/>
  </r>
  <r>
    <d v="2025-11-09T00:00:00"/>
    <x v="2"/>
    <x v="0"/>
    <x v="1"/>
    <n v="140100"/>
    <x v="3"/>
    <s v="AF"/>
    <s v="P6-EU&lt;9_0330099.0331399-M0476297"/>
    <s v="F_MOGAS_LVB1"/>
    <s v="ACT"/>
    <s v="416D"/>
    <s v="EXXONMOBIL PETROLEUM &amp; CHEMICALS MOGAS"/>
    <s v="AAD"/>
    <s v="6-EU&lt;95"/>
    <s v="Eurobob"/>
    <s v="GLN"/>
    <x v="11"/>
    <s v="271012419000000000U342"/>
    <n v="-2518298"/>
    <n v="-3355453"/>
    <x v="276"/>
    <x v="14"/>
    <d v="2025-11-03T00:00:00"/>
    <x v="1"/>
    <s v="CB ADRIATIC"/>
  </r>
  <r>
    <d v="2025-11-09T00:00:00"/>
    <x v="2"/>
    <x v="0"/>
    <x v="1"/>
    <n v="140100"/>
    <x v="3"/>
    <s v="AF"/>
    <s v="P6-EU&lt;9_0330972.0331399-M0476297"/>
    <s v="F_MOGAS_LVB1"/>
    <s v="ACT"/>
    <s v="416D"/>
    <s v="EXXONMOBIL PETROLEUM &amp; CHEMICALS MOGAS"/>
    <s v="AAD"/>
    <s v="6-EU&lt;95"/>
    <s v="Eurobob"/>
    <s v="GLN"/>
    <x v="11"/>
    <s v="271012419000000000U342"/>
    <n v="-690461"/>
    <n v="-919990"/>
    <x v="276"/>
    <x v="14"/>
    <d v="2025-11-03T00:00:00"/>
    <x v="1"/>
    <s v="CB ADRIATIC"/>
  </r>
  <r>
    <d v="2025-11-09T00:00:00"/>
    <x v="2"/>
    <x v="0"/>
    <x v="1"/>
    <n v="140100"/>
    <x v="3"/>
    <s v="AF"/>
    <s v="P6-EU&lt;9_0330582.0331399-M0476297"/>
    <s v="F_MOGAS_LVB1"/>
    <s v="ACT"/>
    <s v="416D"/>
    <s v="EXXONMOBIL PETROLEUM &amp; CHEMICALS MOGAS"/>
    <s v="AAD"/>
    <s v="6-EU&lt;95"/>
    <s v="Eurobob"/>
    <s v="GLN"/>
    <x v="11"/>
    <s v="271012419000000000U342"/>
    <n v="-517530"/>
    <n v="-689572"/>
    <x v="276"/>
    <x v="14"/>
    <d v="2025-11-03T00:00:00"/>
    <x v="1"/>
    <s v="CB ADRIATIC"/>
  </r>
  <r>
    <d v="2025-11-09T00:00:00"/>
    <x v="2"/>
    <x v="0"/>
    <x v="1"/>
    <n v="140100"/>
    <x v="3"/>
    <s v="AF"/>
    <s v="P6-EU&lt;9_0330435.0331399-M0476297"/>
    <s v="F_MOGAS_LVB1"/>
    <s v="ACT"/>
    <s v="416D"/>
    <s v="EXXONMOBIL PETROLEUM &amp; CHEMICALS MOGAS"/>
    <s v="AAD"/>
    <s v="6-EU&lt;95"/>
    <s v="Eurobob"/>
    <s v="GLN"/>
    <x v="11"/>
    <s v="271012419000000000U342"/>
    <n v="-670931"/>
    <n v="-893968"/>
    <x v="276"/>
    <x v="14"/>
    <d v="2025-11-03T00:00:00"/>
    <x v="1"/>
    <s v="CB ADRIATIC"/>
  </r>
  <r>
    <d v="2025-11-09T00:00:00"/>
    <x v="2"/>
    <x v="0"/>
    <x v="1"/>
    <n v="140100"/>
    <x v="3"/>
    <s v="AF"/>
    <s v="P6-EU&lt;9_0330648.0331399-M0476297"/>
    <s v="F_MOGAS_LVB1"/>
    <s v="ACT"/>
    <s v="416D"/>
    <s v="EXXONMOBIL PETROLEUM &amp; CHEMICALS MOGAS"/>
    <s v="AAD"/>
    <s v="6-EU&lt;95"/>
    <s v="Eurobob"/>
    <s v="GLN"/>
    <x v="11"/>
    <s v="271012419000000000U342"/>
    <n v="-562335"/>
    <n v="-749271"/>
    <x v="276"/>
    <x v="14"/>
    <d v="2025-11-03T00:00:00"/>
    <x v="1"/>
    <s v="CB ADRIATIC"/>
  </r>
  <r>
    <d v="2025-11-09T00:00:00"/>
    <x v="2"/>
    <x v="0"/>
    <x v="1"/>
    <n v="140100"/>
    <x v="3"/>
    <s v="AF"/>
    <s v="P6-EU&lt;9_0330422.0331399-M0476297"/>
    <s v="F_MOGAS_LVB1"/>
    <s v="ACT"/>
    <s v="416D"/>
    <s v="EXXONMOBIL PETROLEUM &amp; CHEMICALS MOGAS"/>
    <s v="AAD"/>
    <s v="6-EU&lt;95"/>
    <s v="Eurobob"/>
    <s v="GLN"/>
    <x v="11"/>
    <s v="271012419000000000U342"/>
    <n v="-139549"/>
    <n v="-185939"/>
    <x v="276"/>
    <x v="14"/>
    <d v="2025-11-03T00:00:00"/>
    <x v="1"/>
    <s v="CB ADRIATIC"/>
  </r>
  <r>
    <d v="2025-11-09T00:00:00"/>
    <x v="2"/>
    <x v="0"/>
    <x v="1"/>
    <n v="141400"/>
    <x v="1"/>
    <s v="OE"/>
    <s v="P1-HVON_0329829.0330289-M0474413"/>
    <s v="TK714"/>
    <s v="ACT"/>
    <s v="NESTE S"/>
    <s v="Neste Singapore (WAF)"/>
    <s v="AAD"/>
    <s v="1-HVON"/>
    <s v="Neste Renewable Diesel"/>
    <s v="GO"/>
    <x v="7"/>
    <s v="271019429000000000   0"/>
    <n v="-395383"/>
    <n v="-504766"/>
    <x v="274"/>
    <x v="3"/>
    <d v="2025-10-31T00:00:00"/>
    <x v="0"/>
    <s v="-"/>
  </r>
  <r>
    <d v="2025-11-09T00:00:00"/>
    <x v="2"/>
    <x v="0"/>
    <x v="1"/>
    <n v="141400"/>
    <x v="1"/>
    <s v="OE"/>
    <s v="P1-HVON_0329829.0330613-M0475092"/>
    <s v="TK714"/>
    <s v="ACT"/>
    <s v="NESTE S"/>
    <s v="Neste Singapore (WAF)"/>
    <s v="AAD"/>
    <s v="1-HVON"/>
    <s v="Neste Renewable Diesel"/>
    <s v="GO"/>
    <x v="7"/>
    <s v="271019429000000000   0"/>
    <n v="-41622"/>
    <n v="-53137"/>
    <x v="274"/>
    <x v="3"/>
    <d v="2025-10-31T00:00:00"/>
    <x v="0"/>
    <s v="-"/>
  </r>
  <r>
    <d v="2025-11-09T00:00:00"/>
    <x v="2"/>
    <x v="0"/>
    <x v="1"/>
    <n v="141400"/>
    <x v="1"/>
    <s v="OE"/>
    <s v="P1-HVON_0330728.0330728-M0475354"/>
    <s v="TK714"/>
    <s v="ACT"/>
    <s v="NESTE S"/>
    <s v="Neste Singapore (WAF)"/>
    <s v="AAD"/>
    <s v="1-HVON"/>
    <s v="Neste Renewable Diesel"/>
    <s v="GO"/>
    <x v="7"/>
    <s v="271019429000000000   0"/>
    <n v="-2620645"/>
    <n v="-3345647"/>
    <x v="274"/>
    <x v="3"/>
    <d v="2025-10-31T00:00:00"/>
    <x v="0"/>
    <s v="-"/>
  </r>
  <r>
    <d v="2025-11-09T00:00:00"/>
    <x v="2"/>
    <x v="0"/>
    <x v="1"/>
    <n v="141400"/>
    <x v="1"/>
    <s v="OE"/>
    <s v="P1-HVON_0329829.0331039-M0476813"/>
    <s v="F_NESTESNP_LVB3"/>
    <s v="ACT"/>
    <s v="NESTE S"/>
    <s v="Neste Singapore (WAF)"/>
    <s v="AAD"/>
    <s v="1-HVON"/>
    <s v="Neste Renewable Diesel"/>
    <s v="GO"/>
    <x v="7"/>
    <s v="271019429000000000   0"/>
    <n v="437005"/>
    <n v="557903"/>
    <x v="274"/>
    <x v="3"/>
    <d v="2025-10-31T00:00:00"/>
    <x v="0"/>
    <s v="-"/>
  </r>
  <r>
    <d v="2025-11-09T00:00:00"/>
    <x v="2"/>
    <x v="0"/>
    <x v="1"/>
    <n v="141400"/>
    <x v="1"/>
    <s v="OE"/>
    <s v="P1-HVON_0330728.0331039-M0476813"/>
    <s v="F_NESTESNP_LVB3"/>
    <s v="ACT"/>
    <s v="NESTE S"/>
    <s v="Neste Singapore (WAF)"/>
    <s v="AAD"/>
    <s v="1-HVON"/>
    <s v="Neste Renewable Diesel"/>
    <s v="GO"/>
    <x v="7"/>
    <s v="271019429000000000   0"/>
    <n v="2620645"/>
    <n v="3345647"/>
    <x v="274"/>
    <x v="3"/>
    <d v="2025-10-31T00:00:00"/>
    <x v="0"/>
    <s v="-"/>
  </r>
  <r>
    <d v="2025-11-09T00:00:00"/>
    <x v="2"/>
    <x v="0"/>
    <x v="1"/>
    <n v="141400"/>
    <x v="1"/>
    <s v="PR"/>
    <s v="P6B-ANT_0331041.0331039-M0476808"/>
    <s v="F_NESTESNP_LVB3"/>
    <s v="ACT"/>
    <s v="NESTE S"/>
    <s v="Neste Singapore (WAF)"/>
    <s v="AAD"/>
    <s v="6B-ANTOX"/>
    <s v="NACE - DCI-4A"/>
    <s v="ADD"/>
    <x v="14"/>
    <s v="291719809000000000   0"/>
    <n v="-1606"/>
    <n v="-2050"/>
    <x v="277"/>
    <x v="1"/>
    <d v="2025-11-09T00:00:00"/>
    <x v="0"/>
    <s v="-"/>
  </r>
  <r>
    <d v="2025-11-09T00:00:00"/>
    <x v="2"/>
    <x v="0"/>
    <x v="1"/>
    <n v="141400"/>
    <x v="1"/>
    <s v="PR"/>
    <s v="P1-HVON_0329829.0331039-M0476813"/>
    <s v="F_NESTESNP_LVB3"/>
    <s v="ACT"/>
    <s v="NESTE S"/>
    <s v="Neste Singapore (WAF)"/>
    <s v="AAD"/>
    <s v="1-HVON"/>
    <s v="Neste Renewable Diesel"/>
    <s v="GO"/>
    <x v="7"/>
    <s v="271019429000000000   0"/>
    <n v="-437051"/>
    <n v="-557903"/>
    <x v="277"/>
    <x v="1"/>
    <d v="2025-11-09T00:00:00"/>
    <x v="0"/>
    <s v="-"/>
  </r>
  <r>
    <d v="2025-11-09T00:00:00"/>
    <x v="2"/>
    <x v="0"/>
    <x v="1"/>
    <n v="141400"/>
    <x v="1"/>
    <s v="PR"/>
    <s v="P1-HVON_0330728.0331039-M0476813"/>
    <s v="F_NESTESNP_LVB3"/>
    <s v="ACT"/>
    <s v="NESTE S"/>
    <s v="Neste Singapore (WAF)"/>
    <s v="AAD"/>
    <s v="1-HVON"/>
    <s v="Neste Renewable Diesel"/>
    <s v="GO"/>
    <x v="7"/>
    <s v="271019429000000000   0"/>
    <n v="-2620920"/>
    <n v="-3345647"/>
    <x v="277"/>
    <x v="1"/>
    <d v="2025-11-09T00:00:00"/>
    <x v="0"/>
    <s v="-"/>
  </r>
  <r>
    <d v="2025-11-09T00:00:00"/>
    <x v="2"/>
    <x v="0"/>
    <x v="1"/>
    <n v="141400"/>
    <x v="1"/>
    <s v="PR"/>
    <s v="P1-HVON_0331041.0331401-M0476029"/>
    <s v="F_NESTESNP_LVB3"/>
    <s v="ACT"/>
    <s v="NESTE S"/>
    <s v="Neste Singapore (WAF)"/>
    <s v="AAD"/>
    <s v="1-HVON"/>
    <s v="Neste Renewable Diesel"/>
    <s v="GO"/>
    <x v="7"/>
    <s v="271019429000000000   0"/>
    <n v="1606"/>
    <n v="2050"/>
    <x v="277"/>
    <x v="1"/>
    <d v="2025-11-09T00:00:00"/>
    <x v="0"/>
    <s v="-"/>
  </r>
  <r>
    <d v="2025-11-09T00:00:00"/>
    <x v="2"/>
    <x v="0"/>
    <x v="1"/>
    <n v="141400"/>
    <x v="1"/>
    <s v="PR"/>
    <s v="P1-HVON_0329829.0331401-M0476029"/>
    <s v="F_NESTESNP_LVB3"/>
    <s v="ACT"/>
    <s v="NESTE S"/>
    <s v="Neste Singapore (WAF)"/>
    <s v="AAD"/>
    <s v="1-HVON"/>
    <s v="Neste Renewable Diesel"/>
    <s v="GO"/>
    <x v="7"/>
    <s v="271019429000000000   0"/>
    <n v="437051"/>
    <n v="557903"/>
    <x v="277"/>
    <x v="1"/>
    <d v="2025-11-09T00:00:00"/>
    <x v="0"/>
    <s v="-"/>
  </r>
  <r>
    <d v="2025-11-09T00:00:00"/>
    <x v="2"/>
    <x v="0"/>
    <x v="1"/>
    <n v="141400"/>
    <x v="1"/>
    <s v="PR"/>
    <s v="P1-HVON_0330728.0331401-M0476029"/>
    <s v="F_NESTESNP_LVB3"/>
    <s v="ACT"/>
    <s v="NESTE S"/>
    <s v="Neste Singapore (WAF)"/>
    <s v="AAD"/>
    <s v="1-HVON"/>
    <s v="Neste Renewable Diesel"/>
    <s v="GO"/>
    <x v="7"/>
    <s v="271019429000000000   0"/>
    <n v="2620920"/>
    <n v="3345647"/>
    <x v="277"/>
    <x v="1"/>
    <d v="2025-11-09T00:00:00"/>
    <x v="0"/>
    <s v="-"/>
  </r>
  <r>
    <d v="2025-11-09T00:00:00"/>
    <x v="2"/>
    <x v="0"/>
    <x v="1"/>
    <n v="140900"/>
    <x v="4"/>
    <s v="AF"/>
    <s v="P1-HVON_0331041.0331401-M0476029"/>
    <s v="F_NESTESNP_LVB3"/>
    <s v="ACT"/>
    <s v="NESTE S"/>
    <s v="Neste Singapore (WAF)"/>
    <s v="AAD"/>
    <s v="1-HVON"/>
    <s v="Neste Renewable Diesel"/>
    <s v="GO"/>
    <x v="7"/>
    <s v="271019429000000000   0"/>
    <n v="-1606"/>
    <n v="-2050"/>
    <x v="278"/>
    <x v="5"/>
    <d v="2025-10-31T00:00:00"/>
    <x v="1"/>
    <s v="Jenero"/>
  </r>
  <r>
    <d v="2025-11-09T00:00:00"/>
    <x v="2"/>
    <x v="0"/>
    <x v="1"/>
    <n v="140900"/>
    <x v="4"/>
    <s v="AF"/>
    <s v="P1-HVON_0329829.0331401-M0476029"/>
    <s v="F_NESTESNP_LVB3"/>
    <s v="ACT"/>
    <s v="NESTE S"/>
    <s v="Neste Singapore (WAF)"/>
    <s v="AAD"/>
    <s v="1-HVON"/>
    <s v="Neste Renewable Diesel"/>
    <s v="GO"/>
    <x v="7"/>
    <s v="271019429000000000   0"/>
    <n v="-437051"/>
    <n v="-557903"/>
    <x v="278"/>
    <x v="5"/>
    <d v="2025-10-31T00:00:00"/>
    <x v="1"/>
    <s v="Jenero"/>
  </r>
  <r>
    <d v="2025-11-09T00:00:00"/>
    <x v="2"/>
    <x v="0"/>
    <x v="1"/>
    <n v="140900"/>
    <x v="4"/>
    <s v="AF"/>
    <s v="P1-HVON_0330728.0331401-M0476029"/>
    <s v="F_NESTESNP_LVB3"/>
    <s v="ACT"/>
    <s v="NESTE S"/>
    <s v="Neste Singapore (WAF)"/>
    <s v="AAD"/>
    <s v="1-HVON"/>
    <s v="Neste Renewable Diesel"/>
    <s v="GO"/>
    <x v="7"/>
    <s v="271019429000000000   0"/>
    <n v="-2620920"/>
    <n v="-3345647"/>
    <x v="278"/>
    <x v="5"/>
    <d v="2025-10-31T00:00:00"/>
    <x v="1"/>
    <s v="Jenero"/>
  </r>
  <r>
    <d v="2025-11-09T00:00:00"/>
    <x v="3"/>
    <x v="3"/>
    <x v="1"/>
    <n v="141400"/>
    <x v="1"/>
    <s v="MB"/>
    <s v="P6-OLO8_0330099.0331377-M0476730"/>
    <s v="TK601"/>
    <s v="ACT"/>
    <s v="416D"/>
    <s v="EXXONMOBIL PETROLEUM &amp; CHEMICALS MOGAS"/>
    <s v="AAD"/>
    <s v="6-OLO8"/>
    <s v="Others Light Oils"/>
    <s v="GLN"/>
    <x v="10"/>
    <s v="271012909000000000   0"/>
    <n v="172218"/>
    <n v="243761"/>
    <x v="279"/>
    <x v="15"/>
    <d v="2025-11-09T00:00:00"/>
    <x v="1"/>
    <m/>
  </r>
  <r>
    <d v="2025-11-09T00:00:00"/>
    <x v="3"/>
    <x v="4"/>
    <x v="1"/>
    <n v="141400"/>
    <x v="1"/>
    <s v="MB"/>
    <s v="P6-OLO8_0330099.0331377-M0476730"/>
    <s v="TK601"/>
    <s v="ACT"/>
    <s v="416D"/>
    <s v="EXXONMOBIL PETROLEUM &amp; CHEMICALS MOGAS"/>
    <s v="AAD"/>
    <s v="6-OLO8"/>
    <s v="Others Light Oils"/>
    <s v="GLN"/>
    <x v="10"/>
    <s v="271012909000000000   0"/>
    <n v="31739"/>
    <n v="44925"/>
    <x v="279"/>
    <x v="15"/>
    <d v="2025-11-09T00:00:00"/>
    <x v="1"/>
    <m/>
  </r>
  <r>
    <d v="2025-11-09T00:00:00"/>
    <x v="2"/>
    <x v="0"/>
    <x v="1"/>
    <n v="141400"/>
    <x v="1"/>
    <s v="OE"/>
    <s v="P6-OLO8_0330099.0331377-M0476730"/>
    <s v="TK601"/>
    <s v="ACT"/>
    <s v="416D"/>
    <s v="EXXONMOBIL PETROLEUM &amp; CHEMICALS MOGAS"/>
    <s v="AAD"/>
    <s v="6-OLO8"/>
    <s v="Others Light Oils"/>
    <s v="GLN"/>
    <x v="10"/>
    <s v="271012909000000000   0"/>
    <n v="-591336"/>
    <n v="-836994"/>
    <x v="280"/>
    <x v="3"/>
    <d v="2025-11-08T00:00:00"/>
    <x v="0"/>
    <m/>
  </r>
  <r>
    <d v="2025-11-09T00:00:00"/>
    <x v="2"/>
    <x v="0"/>
    <x v="1"/>
    <n v="141400"/>
    <x v="1"/>
    <s v="OE"/>
    <s v="P6-OLO8_0330421.0331377-M0476730"/>
    <s v="TK601"/>
    <s v="ACT"/>
    <s v="416D"/>
    <s v="EXXONMOBIL PETROLEUM &amp; CHEMICALS MOGAS"/>
    <s v="AAD"/>
    <s v="6-OLO8"/>
    <s v="Others Light Oils"/>
    <s v="GLN"/>
    <x v="10"/>
    <s v="271012909000000000   0"/>
    <n v="-3138231"/>
    <n v="-4441940"/>
    <x v="280"/>
    <x v="3"/>
    <d v="2025-11-08T00:00:00"/>
    <x v="0"/>
    <m/>
  </r>
  <r>
    <d v="2025-11-09T00:00:00"/>
    <x v="2"/>
    <x v="0"/>
    <x v="1"/>
    <n v="141400"/>
    <x v="1"/>
    <s v="OE"/>
    <s v="P6-OLO8_0331247.0331377-M0476730"/>
    <s v="TK601"/>
    <s v="ACT"/>
    <s v="416D"/>
    <s v="EXXONMOBIL PETROLEUM &amp; CHEMICALS MOGAS"/>
    <s v="AAD"/>
    <s v="6-OLO8"/>
    <s v="Others Light Oils"/>
    <s v="GLN"/>
    <x v="10"/>
    <s v="271012909000000000   0"/>
    <n v="-520890"/>
    <n v="-737283"/>
    <x v="280"/>
    <x v="3"/>
    <d v="2025-11-08T00:00:00"/>
    <x v="0"/>
    <m/>
  </r>
  <r>
    <d v="2025-11-09T00:00:00"/>
    <x v="2"/>
    <x v="0"/>
    <x v="1"/>
    <n v="141400"/>
    <x v="1"/>
    <s v="OE"/>
    <s v="P6-OLO8_0330099.0331380-M0476824"/>
    <s v="TK610"/>
    <s v="ACT"/>
    <s v="416D"/>
    <s v="EXXONMOBIL PETROLEUM &amp; CHEMICALS MOGAS"/>
    <s v="AAD"/>
    <s v="6-OLO8"/>
    <s v="Others Light Oils"/>
    <s v="GLN"/>
    <x v="10"/>
    <s v="271012909000000000   0"/>
    <n v="591336"/>
    <n v="836994"/>
    <x v="280"/>
    <x v="3"/>
    <d v="2025-11-08T00:00:00"/>
    <x v="0"/>
    <m/>
  </r>
  <r>
    <d v="2025-11-09T00:00:00"/>
    <x v="2"/>
    <x v="0"/>
    <x v="1"/>
    <n v="141400"/>
    <x v="1"/>
    <s v="OE"/>
    <s v="P6-OLO8_0330421.0331380-M0476824"/>
    <s v="TK610"/>
    <s v="ACT"/>
    <s v="416D"/>
    <s v="EXXONMOBIL PETROLEUM &amp; CHEMICALS MOGAS"/>
    <s v="AAD"/>
    <s v="6-OLO8"/>
    <s v="Others Light Oils"/>
    <s v="GLN"/>
    <x v="10"/>
    <s v="271012909000000000   0"/>
    <n v="3138231"/>
    <n v="4441940"/>
    <x v="280"/>
    <x v="3"/>
    <d v="2025-11-08T00:00:00"/>
    <x v="0"/>
    <m/>
  </r>
  <r>
    <d v="2025-11-09T00:00:00"/>
    <x v="2"/>
    <x v="0"/>
    <x v="1"/>
    <n v="141400"/>
    <x v="1"/>
    <s v="OE"/>
    <s v="P6-OLO8_0331247.0331380-M0476824"/>
    <s v="TK610"/>
    <s v="ACT"/>
    <s v="416D"/>
    <s v="EXXONMOBIL PETROLEUM &amp; CHEMICALS MOGAS"/>
    <s v="AAD"/>
    <s v="6-OLO8"/>
    <s v="Others Light Oils"/>
    <s v="GLN"/>
    <x v="10"/>
    <s v="271012909000000000   0"/>
    <n v="520890"/>
    <n v="737283"/>
    <x v="280"/>
    <x v="3"/>
    <d v="2025-11-08T00:00:00"/>
    <x v="0"/>
    <m/>
  </r>
  <r>
    <d v="2025-11-09T00:00:00"/>
    <x v="3"/>
    <x v="5"/>
    <x v="1"/>
    <n v="141400"/>
    <x v="1"/>
    <s v="VT"/>
    <s v="P6-OLO8_0331247.0331380-M0476824"/>
    <s v="TK610"/>
    <s v="ACT"/>
    <s v="416D"/>
    <s v="EXXONMOBIL PETROLEUM &amp; CHEMICALS MOGAS"/>
    <s v="AAD"/>
    <s v="6-OLO8"/>
    <s v="Others Light Oils"/>
    <s v="GLN"/>
    <x v="10"/>
    <s v="271012909000000000   0"/>
    <n v="-232"/>
    <n v="207"/>
    <x v="280"/>
    <x v="3"/>
    <d v="2025-11-08T00:00:00"/>
    <x v="1"/>
    <m/>
  </r>
  <r>
    <d v="2025-11-09T00:00:00"/>
    <x v="3"/>
    <x v="3"/>
    <x v="1"/>
    <n v="141400"/>
    <x v="1"/>
    <s v="VT"/>
    <s v="PC3V-PR_0329774.0330220-M0474181"/>
    <s v="TK1030"/>
    <s v="ACT"/>
    <s v="VITOL"/>
    <s v="Vitol S.A."/>
    <s v="AAD"/>
    <s v="C3V-PRO2"/>
    <s v="C3-Propaan &gt;90% &lt;99%"/>
    <s v="LPG"/>
    <x v="16"/>
    <s v="271112940000000000   0"/>
    <n v="-7302"/>
    <n v="-14432"/>
    <x v="281"/>
    <x v="15"/>
    <d v="2025-11-09T00:00:00"/>
    <x v="1"/>
    <m/>
  </r>
  <r>
    <d v="2025-11-09T00:00:00"/>
    <x v="3"/>
    <x v="4"/>
    <x v="1"/>
    <n v="141400"/>
    <x v="1"/>
    <s v="VT"/>
    <s v="PC3V-PR_0329774.0330220-M0474181"/>
    <s v="TK1030"/>
    <s v="ACT"/>
    <s v="VITOL"/>
    <s v="Vitol S.A."/>
    <s v="AAD"/>
    <s v="C3V-PRO2"/>
    <s v="C3-Propaan &gt;90% &lt;99%"/>
    <s v="LPG"/>
    <x v="16"/>
    <s v="271112940000000000   0"/>
    <n v="-19046"/>
    <n v="-37642"/>
    <x v="281"/>
    <x v="15"/>
    <d v="2025-11-09T00:00:00"/>
    <x v="1"/>
    <m/>
  </r>
  <r>
    <d v="2025-11-09T00:00:00"/>
    <x v="3"/>
    <x v="2"/>
    <x v="1"/>
    <n v="141400"/>
    <x v="1"/>
    <s v="MB"/>
    <s v="P6-SLO1_0330138.0330626-M0475210"/>
    <s v="TK611"/>
    <s v="ACT"/>
    <s v="416D"/>
    <s v="EXXONMOBIL PETROLEUM &amp; CHEMICALS MOGAS"/>
    <s v="AAD"/>
    <s v="6-SLO1"/>
    <s v="Special Light Oils"/>
    <s v="GLN"/>
    <x v="12"/>
    <s v="271012259000000000   0"/>
    <n v="41088"/>
    <n v="36921"/>
    <x v="282"/>
    <x v="11"/>
    <d v="2025-11-08T00:00:00"/>
    <x v="1"/>
    <m/>
  </r>
  <r>
    <d v="2025-11-09T00:00:00"/>
    <x v="2"/>
    <x v="0"/>
    <x v="1"/>
    <n v="91400"/>
    <x v="2"/>
    <s v="BI"/>
    <s v="P6-OB-A_0331300.0331300-M0476652"/>
    <s v="TK606"/>
    <s v="ACT"/>
    <s v="416D"/>
    <s v="EXXONMOBIL PETROLEUM &amp; CHEMICALS MOGAS"/>
    <s v="AAD"/>
    <s v="6-OB-AC2"/>
    <s v="Heavy Power Formate (IC5)"/>
    <s v="GLN"/>
    <x v="17"/>
    <s v="270750008900000000   0"/>
    <n v="4816373"/>
    <n v="5848364"/>
    <x v="283"/>
    <x v="9"/>
    <d v="2025-11-06T00:00:00"/>
    <x v="0"/>
    <m/>
  </r>
  <r>
    <d v="2025-11-09T00:00:00"/>
    <x v="2"/>
    <x v="0"/>
    <x v="1"/>
    <n v="91400"/>
    <x v="2"/>
    <s v="BI"/>
    <s v="P6-SLO5_0331199.0331199-M0476332"/>
    <s v="F_MOGAS01"/>
    <s v="ACT"/>
    <s v="416D"/>
    <s v="EXXONMOBIL PETROLEUM &amp; CHEMICALS MOGAS"/>
    <s v="AAD"/>
    <s v="6-SLO5"/>
    <s v="Sulflane (IC5) Raffinate"/>
    <s v="GLN"/>
    <x v="12"/>
    <s v="271012259000000000   0"/>
    <n v="1803146"/>
    <n v="2594454"/>
    <x v="284"/>
    <x v="7"/>
    <d v="2025-11-04T00:00:00"/>
    <x v="0"/>
    <s v="Somtrans VII"/>
  </r>
  <r>
    <d v="2025-11-09T00:00:00"/>
    <x v="2"/>
    <x v="0"/>
    <x v="1"/>
    <n v="141400"/>
    <x v="1"/>
    <s v="OE"/>
    <s v="P6-SLO5_0331199.0331199-M0476332"/>
    <s v="F_MOGAS01"/>
    <s v="ACT"/>
    <s v="416D"/>
    <s v="EXXONMOBIL PETROLEUM &amp; CHEMICALS MOGAS"/>
    <s v="AAD"/>
    <s v="6-SLO5"/>
    <s v="Sulflane (IC5) Raffinate"/>
    <s v="GLN"/>
    <x v="12"/>
    <s v="271012259000000000   0"/>
    <n v="-1803146"/>
    <n v="-2594454"/>
    <x v="265"/>
    <x v="3"/>
    <d v="2025-11-05T00:00:00"/>
    <x v="0"/>
    <s v="-"/>
  </r>
  <r>
    <d v="2025-11-09T00:00:00"/>
    <x v="2"/>
    <x v="0"/>
    <x v="1"/>
    <n v="141400"/>
    <x v="1"/>
    <s v="OE"/>
    <s v="P6-SLO5_0331199.0331270-M0476829"/>
    <s v="F_MOGAS_LVB2"/>
    <s v="ACT"/>
    <s v="416D"/>
    <s v="EXXONMOBIL PETROLEUM &amp; CHEMICALS MOGAS"/>
    <s v="AAD"/>
    <s v="6-SLO5"/>
    <s v="Sulflane (IC5) Raffinate"/>
    <s v="GLN"/>
    <x v="12"/>
    <s v="271012259000000000   0"/>
    <n v="1803146"/>
    <n v="2594454"/>
    <x v="265"/>
    <x v="3"/>
    <d v="2025-11-05T00:00:00"/>
    <x v="0"/>
    <s v="-"/>
  </r>
  <r>
    <d v="2025-11-09T00:00:00"/>
    <x v="2"/>
    <x v="0"/>
    <x v="1"/>
    <n v="141400"/>
    <x v="1"/>
    <s v="PR"/>
    <s v="P6-OLO8_0331058.0331270-M0476786"/>
    <s v="F_MOGAS_LVB2"/>
    <s v="ACT"/>
    <s v="416D"/>
    <s v="EXXONMOBIL PETROLEUM &amp; CHEMICALS MOGAS"/>
    <s v="AAD"/>
    <s v="6-OLO8"/>
    <s v="Others Light Oils"/>
    <s v="GLN"/>
    <x v="10"/>
    <s v="271012909000000000   0"/>
    <n v="-621025"/>
    <n v="-845124"/>
    <x v="285"/>
    <x v="1"/>
    <d v="2025-11-09T00:00:00"/>
    <x v="0"/>
    <s v="-"/>
  </r>
  <r>
    <d v="2025-11-09T00:00:00"/>
    <x v="2"/>
    <x v="0"/>
    <x v="1"/>
    <n v="141400"/>
    <x v="1"/>
    <s v="PR"/>
    <s v="P6-OLO8_0330648.0331270-M0476786"/>
    <s v="F_MOGAS_LVB2"/>
    <s v="ACT"/>
    <s v="416D"/>
    <s v="EXXONMOBIL PETROLEUM &amp; CHEMICALS MOGAS"/>
    <s v="AAD"/>
    <s v="6-OLO8"/>
    <s v="Others Light Oils"/>
    <s v="GLN"/>
    <x v="10"/>
    <s v="271012909000000000   0"/>
    <n v="-550986"/>
    <n v="-749811"/>
    <x v="285"/>
    <x v="1"/>
    <d v="2025-11-09T00:00:00"/>
    <x v="0"/>
    <s v="-"/>
  </r>
  <r>
    <d v="2025-11-09T00:00:00"/>
    <x v="2"/>
    <x v="0"/>
    <x v="1"/>
    <n v="141400"/>
    <x v="1"/>
    <s v="PR"/>
    <s v="P6-OLO8_0331162.0331270-M0476786"/>
    <s v="F_MOGAS_LVB2"/>
    <s v="ACT"/>
    <s v="416D"/>
    <s v="EXXONMOBIL PETROLEUM &amp; CHEMICALS MOGAS"/>
    <s v="AAD"/>
    <s v="6-OLO8"/>
    <s v="Others Light Oils"/>
    <s v="GLN"/>
    <x v="10"/>
    <s v="271012909000000000   0"/>
    <n v="-169257"/>
    <n v="-230334"/>
    <x v="285"/>
    <x v="1"/>
    <d v="2025-11-09T00:00:00"/>
    <x v="0"/>
    <s v="-"/>
  </r>
  <r>
    <d v="2025-11-09T00:00:00"/>
    <x v="2"/>
    <x v="0"/>
    <x v="1"/>
    <n v="141400"/>
    <x v="1"/>
    <s v="PR"/>
    <s v="P6-OLO8_0331204.0331270-M0476786"/>
    <s v="F_MOGAS_LVB2"/>
    <s v="ACT"/>
    <s v="416D"/>
    <s v="EXXONMOBIL PETROLEUM &amp; CHEMICALS MOGAS"/>
    <s v="AAD"/>
    <s v="6-OLO8"/>
    <s v="Others Light Oils"/>
    <s v="GLN"/>
    <x v="10"/>
    <s v="271012909000000000   0"/>
    <n v="-4267872"/>
    <n v="-5807946"/>
    <x v="285"/>
    <x v="1"/>
    <d v="2025-11-09T00:00:00"/>
    <x v="0"/>
    <s v="-"/>
  </r>
  <r>
    <d v="2025-11-09T00:00:00"/>
    <x v="2"/>
    <x v="0"/>
    <x v="1"/>
    <n v="141400"/>
    <x v="1"/>
    <s v="PR"/>
    <s v="P6-OLO8_0331249.0331270-M0476786"/>
    <s v="F_MOGAS_LVB2"/>
    <s v="ACT"/>
    <s v="416D"/>
    <s v="EXXONMOBIL PETROLEUM &amp; CHEMICALS MOGAS"/>
    <s v="AAD"/>
    <s v="6-OLO8"/>
    <s v="Others Light Oils"/>
    <s v="GLN"/>
    <x v="10"/>
    <s v="271012909000000000   0"/>
    <n v="-530270"/>
    <n v="-721620"/>
    <x v="285"/>
    <x v="1"/>
    <d v="2025-11-09T00:00:00"/>
    <x v="0"/>
    <s v="-"/>
  </r>
  <r>
    <d v="2025-11-09T00:00:00"/>
    <x v="2"/>
    <x v="0"/>
    <x v="1"/>
    <n v="141400"/>
    <x v="1"/>
    <s v="PR"/>
    <s v="P6-OLO8_0331298.0331270-M0476786"/>
    <s v="F_MOGAS_LVB2"/>
    <s v="ACT"/>
    <s v="416D"/>
    <s v="EXXONMOBIL PETROLEUM &amp; CHEMICALS MOGAS"/>
    <s v="AAD"/>
    <s v="6-OLO8"/>
    <s v="Others Light Oils"/>
    <s v="GLN"/>
    <x v="10"/>
    <s v="271012909000000000   0"/>
    <n v="-180163"/>
    <n v="-245175"/>
    <x v="285"/>
    <x v="1"/>
    <d v="2025-11-09T00:00:00"/>
    <x v="0"/>
    <s v="-"/>
  </r>
  <r>
    <d v="2025-11-09T00:00:00"/>
    <x v="2"/>
    <x v="0"/>
    <x v="1"/>
    <n v="141400"/>
    <x v="1"/>
    <s v="PR"/>
    <s v="P6-OLO8_0330426.0331270-M0476791"/>
    <s v="F_MOGAS_LVB2"/>
    <s v="ACT"/>
    <s v="416D"/>
    <s v="EXXONMOBIL PETROLEUM &amp; CHEMICALS MOGAS"/>
    <s v="AAD"/>
    <s v="6-OLO8"/>
    <s v="Others Light Oils"/>
    <s v="GLN"/>
    <x v="10"/>
    <s v="271012909000000000   0"/>
    <n v="-24589"/>
    <n v="-33462"/>
    <x v="285"/>
    <x v="1"/>
    <d v="2025-11-09T00:00:00"/>
    <x v="0"/>
    <s v="-"/>
  </r>
  <r>
    <d v="2025-11-09T00:00:00"/>
    <x v="2"/>
    <x v="0"/>
    <x v="1"/>
    <n v="141400"/>
    <x v="1"/>
    <s v="PR"/>
    <s v="P6-OLO8_0330530.0331270-M0476791"/>
    <s v="F_MOGAS_LVB2"/>
    <s v="ACT"/>
    <s v="416D"/>
    <s v="EXXONMOBIL PETROLEUM &amp; CHEMICALS MOGAS"/>
    <s v="AAD"/>
    <s v="6-OLO8"/>
    <s v="Others Light Oils"/>
    <s v="GLN"/>
    <x v="10"/>
    <s v="271012909000000000   0"/>
    <n v="-1518367"/>
    <n v="-2066274"/>
    <x v="285"/>
    <x v="1"/>
    <d v="2025-11-09T00:00:00"/>
    <x v="0"/>
    <s v="-"/>
  </r>
  <r>
    <d v="2025-11-09T00:00:00"/>
    <x v="2"/>
    <x v="0"/>
    <x v="1"/>
    <n v="141400"/>
    <x v="1"/>
    <s v="PR"/>
    <s v="P6-OLO8_0330421.0331270-M0476799"/>
    <s v="F_MOGAS_LVB2"/>
    <s v="ACT"/>
    <s v="416D"/>
    <s v="EXXONMOBIL PETROLEUM &amp; CHEMICALS MOGAS"/>
    <s v="AAD"/>
    <s v="6-OLO8"/>
    <s v="Others Light Oils"/>
    <s v="GLN"/>
    <x v="10"/>
    <s v="271012909000000000   0"/>
    <n v="-1096030"/>
    <n v="-1491536"/>
    <x v="285"/>
    <x v="1"/>
    <d v="2025-11-09T00:00:00"/>
    <x v="0"/>
    <s v="-"/>
  </r>
  <r>
    <d v="2025-11-09T00:00:00"/>
    <x v="2"/>
    <x v="0"/>
    <x v="1"/>
    <n v="141400"/>
    <x v="1"/>
    <s v="PR"/>
    <s v="P6-OLO8_0330421.0331270-M0476805"/>
    <s v="F_MOGAS_LVB2"/>
    <s v="ACT"/>
    <s v="416D"/>
    <s v="EXXONMOBIL PETROLEUM &amp; CHEMICALS MOGAS"/>
    <s v="AAD"/>
    <s v="6-OLO8"/>
    <s v="Others Light Oils"/>
    <s v="GLN"/>
    <x v="10"/>
    <s v="271012909000000000   0"/>
    <n v="-147230"/>
    <n v="-200359"/>
    <x v="285"/>
    <x v="1"/>
    <d v="2025-11-09T00:00:00"/>
    <x v="0"/>
    <s v="-"/>
  </r>
  <r>
    <d v="2025-11-09T00:00:00"/>
    <x v="2"/>
    <x v="0"/>
    <x v="1"/>
    <n v="141400"/>
    <x v="1"/>
    <s v="PR"/>
    <s v="P6-SLO5_0331199.0331270-M0476829"/>
    <s v="F_MOGAS_LVB2"/>
    <s v="ACT"/>
    <s v="416D"/>
    <s v="EXXONMOBIL PETROLEUM &amp; CHEMICALS MOGAS"/>
    <s v="AAD"/>
    <s v="6-SLO5"/>
    <s v="Sulflane (IC5) Raffinate"/>
    <s v="GLN"/>
    <x v="12"/>
    <s v="271012259000000000   0"/>
    <n v="-1906491"/>
    <n v="-2594454"/>
    <x v="285"/>
    <x v="1"/>
    <d v="2025-11-09T00:00:00"/>
    <x v="0"/>
    <s v="-"/>
  </r>
  <r>
    <d v="2025-11-09T00:00:00"/>
    <x v="2"/>
    <x v="0"/>
    <x v="1"/>
    <n v="141400"/>
    <x v="1"/>
    <s v="PR"/>
    <s v="P6-EU&lt;9_0331058.0331408-M0476461"/>
    <s v="F_MOGAS_LVB2"/>
    <s v="ACT"/>
    <s v="416D"/>
    <s v="EXXONMOBIL PETROLEUM &amp; CHEMICALS MOGAS"/>
    <s v="AAD"/>
    <s v="6-EU&lt;95"/>
    <s v="Eurobob"/>
    <s v="GLN"/>
    <x v="11"/>
    <s v="271012419000000000U342"/>
    <n v="621025"/>
    <n v="845124"/>
    <x v="285"/>
    <x v="1"/>
    <d v="2025-11-09T00:00:00"/>
    <x v="0"/>
    <s v="-"/>
  </r>
  <r>
    <d v="2025-11-09T00:00:00"/>
    <x v="2"/>
    <x v="0"/>
    <x v="1"/>
    <n v="141400"/>
    <x v="1"/>
    <s v="PR"/>
    <s v="P6-EU&lt;9_0330648.0331408-M0476461"/>
    <s v="F_MOGAS_LVB2"/>
    <s v="ACT"/>
    <s v="416D"/>
    <s v="EXXONMOBIL PETROLEUM &amp; CHEMICALS MOGAS"/>
    <s v="AAD"/>
    <s v="6-EU&lt;95"/>
    <s v="Eurobob"/>
    <s v="GLN"/>
    <x v="11"/>
    <s v="271012419000000000U342"/>
    <n v="550986"/>
    <n v="749811"/>
    <x v="285"/>
    <x v="1"/>
    <d v="2025-11-09T00:00:00"/>
    <x v="0"/>
    <s v="-"/>
  </r>
  <r>
    <d v="2025-11-09T00:00:00"/>
    <x v="2"/>
    <x v="0"/>
    <x v="1"/>
    <n v="141400"/>
    <x v="1"/>
    <s v="PR"/>
    <s v="P6-EU&lt;9_0331162.0331408-M0476461"/>
    <s v="F_MOGAS_LVB2"/>
    <s v="ACT"/>
    <s v="416D"/>
    <s v="EXXONMOBIL PETROLEUM &amp; CHEMICALS MOGAS"/>
    <s v="AAD"/>
    <s v="6-EU&lt;95"/>
    <s v="Eurobob"/>
    <s v="GLN"/>
    <x v="11"/>
    <s v="271012419000000000U342"/>
    <n v="169257"/>
    <n v="230334"/>
    <x v="285"/>
    <x v="1"/>
    <d v="2025-11-09T00:00:00"/>
    <x v="0"/>
    <s v="-"/>
  </r>
  <r>
    <d v="2025-11-09T00:00:00"/>
    <x v="2"/>
    <x v="0"/>
    <x v="1"/>
    <n v="141400"/>
    <x v="1"/>
    <s v="PR"/>
    <s v="P6-EU&lt;9_0331204.0331408-M0476461"/>
    <s v="F_MOGAS_LVB2"/>
    <s v="ACT"/>
    <s v="416D"/>
    <s v="EXXONMOBIL PETROLEUM &amp; CHEMICALS MOGAS"/>
    <s v="AAD"/>
    <s v="6-EU&lt;95"/>
    <s v="Eurobob"/>
    <s v="GLN"/>
    <x v="11"/>
    <s v="271012419000000000U342"/>
    <n v="4267872"/>
    <n v="5807946"/>
    <x v="285"/>
    <x v="1"/>
    <d v="2025-11-09T00:00:00"/>
    <x v="0"/>
    <s v="-"/>
  </r>
  <r>
    <d v="2025-11-09T00:00:00"/>
    <x v="2"/>
    <x v="0"/>
    <x v="1"/>
    <n v="141400"/>
    <x v="1"/>
    <s v="PR"/>
    <s v="P6-EU&lt;9_0331249.0331408-M0476461"/>
    <s v="F_MOGAS_LVB2"/>
    <s v="ACT"/>
    <s v="416D"/>
    <s v="EXXONMOBIL PETROLEUM &amp; CHEMICALS MOGAS"/>
    <s v="AAD"/>
    <s v="6-EU&lt;95"/>
    <s v="Eurobob"/>
    <s v="GLN"/>
    <x v="11"/>
    <s v="271012419000000000U342"/>
    <n v="530270"/>
    <n v="721620"/>
    <x v="285"/>
    <x v="1"/>
    <d v="2025-11-09T00:00:00"/>
    <x v="0"/>
    <s v="-"/>
  </r>
  <r>
    <d v="2025-11-09T00:00:00"/>
    <x v="2"/>
    <x v="0"/>
    <x v="1"/>
    <n v="141400"/>
    <x v="1"/>
    <s v="PR"/>
    <s v="P6-EU&lt;9_0331298.0331408-M0476461"/>
    <s v="F_MOGAS_LVB2"/>
    <s v="ACT"/>
    <s v="416D"/>
    <s v="EXXONMOBIL PETROLEUM &amp; CHEMICALS MOGAS"/>
    <s v="AAD"/>
    <s v="6-EU&lt;95"/>
    <s v="Eurobob"/>
    <s v="GLN"/>
    <x v="11"/>
    <s v="271012419000000000U342"/>
    <n v="180163"/>
    <n v="245175"/>
    <x v="285"/>
    <x v="1"/>
    <d v="2025-11-09T00:00:00"/>
    <x v="0"/>
    <s v="-"/>
  </r>
  <r>
    <d v="2025-11-09T00:00:00"/>
    <x v="2"/>
    <x v="0"/>
    <x v="1"/>
    <n v="141400"/>
    <x v="1"/>
    <s v="PR"/>
    <s v="P6-EU&lt;9_0330426.0331408-M0476461"/>
    <s v="F_MOGAS_LVB2"/>
    <s v="ACT"/>
    <s v="416D"/>
    <s v="EXXONMOBIL PETROLEUM &amp; CHEMICALS MOGAS"/>
    <s v="AAD"/>
    <s v="6-EU&lt;95"/>
    <s v="Eurobob"/>
    <s v="GLN"/>
    <x v="11"/>
    <s v="271012419000000000U342"/>
    <n v="24589"/>
    <n v="33462"/>
    <x v="285"/>
    <x v="1"/>
    <d v="2025-11-09T00:00:00"/>
    <x v="0"/>
    <s v="-"/>
  </r>
  <r>
    <d v="2025-11-09T00:00:00"/>
    <x v="2"/>
    <x v="0"/>
    <x v="1"/>
    <n v="141400"/>
    <x v="1"/>
    <s v="PR"/>
    <s v="P6-EU&lt;9_0330530.0331408-M0476461"/>
    <s v="F_MOGAS_LVB2"/>
    <s v="ACT"/>
    <s v="416D"/>
    <s v="EXXONMOBIL PETROLEUM &amp; CHEMICALS MOGAS"/>
    <s v="AAD"/>
    <s v="6-EU&lt;95"/>
    <s v="Eurobob"/>
    <s v="GLN"/>
    <x v="11"/>
    <s v="271012419000000000U342"/>
    <n v="1518367"/>
    <n v="2066274"/>
    <x v="285"/>
    <x v="1"/>
    <d v="2025-11-09T00:00:00"/>
    <x v="0"/>
    <s v="-"/>
  </r>
  <r>
    <d v="2025-11-09T00:00:00"/>
    <x v="2"/>
    <x v="0"/>
    <x v="1"/>
    <n v="141400"/>
    <x v="1"/>
    <s v="PR"/>
    <s v="P6-EU&lt;9_0330421.0331408-M0476461"/>
    <s v="F_MOGAS_LVB2"/>
    <s v="ACT"/>
    <s v="416D"/>
    <s v="EXXONMOBIL PETROLEUM &amp; CHEMICALS MOGAS"/>
    <s v="AAD"/>
    <s v="6-EU&lt;95"/>
    <s v="Eurobob"/>
    <s v="GLN"/>
    <x v="11"/>
    <s v="271012419000000000U342"/>
    <n v="1243260"/>
    <n v="1691895"/>
    <x v="285"/>
    <x v="1"/>
    <d v="2025-11-09T00:00:00"/>
    <x v="0"/>
    <s v="-"/>
  </r>
  <r>
    <d v="2025-11-09T00:00:00"/>
    <x v="2"/>
    <x v="0"/>
    <x v="1"/>
    <n v="141400"/>
    <x v="1"/>
    <s v="PR"/>
    <s v="P6-EU&lt;9_0331199.0331408-M0476461"/>
    <s v="F_MOGAS_LVB2"/>
    <s v="ACT"/>
    <s v="416D"/>
    <s v="EXXONMOBIL PETROLEUM &amp; CHEMICALS MOGAS"/>
    <s v="AAD"/>
    <s v="6-EU&lt;95"/>
    <s v="Eurobob"/>
    <s v="GLN"/>
    <x v="11"/>
    <s v="271012419000000000U342"/>
    <n v="1906491"/>
    <n v="2594454"/>
    <x v="285"/>
    <x v="1"/>
    <d v="2025-11-09T00:00:00"/>
    <x v="0"/>
    <s v="-"/>
  </r>
  <r>
    <d v="2025-11-09T00:00:00"/>
    <x v="2"/>
    <x v="0"/>
    <x v="1"/>
    <n v="140100"/>
    <x v="3"/>
    <s v="AF"/>
    <s v="P6-EU&lt;9_0331058.0331408-M0476461"/>
    <s v="F_MOGAS_LVB2"/>
    <s v="ACT"/>
    <s v="416D"/>
    <s v="EXXONMOBIL PETROLEUM &amp; CHEMICALS MOGAS"/>
    <s v="AAD"/>
    <s v="6-EU&lt;95"/>
    <s v="Eurobob"/>
    <s v="GLN"/>
    <x v="11"/>
    <s v="271012419000000000U342"/>
    <n v="-621025"/>
    <n v="-845124"/>
    <x v="286"/>
    <x v="14"/>
    <d v="2025-11-05T00:00:00"/>
    <x v="1"/>
    <s v="SLOMAN HERA"/>
  </r>
  <r>
    <d v="2025-11-09T00:00:00"/>
    <x v="2"/>
    <x v="0"/>
    <x v="1"/>
    <n v="140100"/>
    <x v="3"/>
    <s v="AF"/>
    <s v="P6-EU&lt;9_0330648.0331408-M0476461"/>
    <s v="F_MOGAS_LVB2"/>
    <s v="ACT"/>
    <s v="416D"/>
    <s v="EXXONMOBIL PETROLEUM &amp; CHEMICALS MOGAS"/>
    <s v="AAD"/>
    <s v="6-EU&lt;95"/>
    <s v="Eurobob"/>
    <s v="GLN"/>
    <x v="11"/>
    <s v="271012419000000000U342"/>
    <n v="-550986"/>
    <n v="-749811"/>
    <x v="286"/>
    <x v="14"/>
    <d v="2025-11-05T00:00:00"/>
    <x v="1"/>
    <s v="SLOMAN HERA"/>
  </r>
  <r>
    <d v="2025-11-09T00:00:00"/>
    <x v="2"/>
    <x v="0"/>
    <x v="1"/>
    <n v="140100"/>
    <x v="3"/>
    <s v="AF"/>
    <s v="P6-EU&lt;9_0331162.0331408-M0476461"/>
    <s v="F_MOGAS_LVB2"/>
    <s v="ACT"/>
    <s v="416D"/>
    <s v="EXXONMOBIL PETROLEUM &amp; CHEMICALS MOGAS"/>
    <s v="AAD"/>
    <s v="6-EU&lt;95"/>
    <s v="Eurobob"/>
    <s v="GLN"/>
    <x v="11"/>
    <s v="271012419000000000U342"/>
    <n v="-169257"/>
    <n v="-230334"/>
    <x v="286"/>
    <x v="14"/>
    <d v="2025-11-05T00:00:00"/>
    <x v="1"/>
    <s v="SLOMAN HERA"/>
  </r>
  <r>
    <d v="2025-11-09T00:00:00"/>
    <x v="2"/>
    <x v="0"/>
    <x v="1"/>
    <n v="140100"/>
    <x v="3"/>
    <s v="AF"/>
    <s v="P6-EU&lt;9_0331204.0331408-M0476461"/>
    <s v="F_MOGAS_LVB2"/>
    <s v="ACT"/>
    <s v="416D"/>
    <s v="EXXONMOBIL PETROLEUM &amp; CHEMICALS MOGAS"/>
    <s v="AAD"/>
    <s v="6-EU&lt;95"/>
    <s v="Eurobob"/>
    <s v="GLN"/>
    <x v="11"/>
    <s v="271012419000000000U342"/>
    <n v="-4267873"/>
    <n v="-5807946"/>
    <x v="286"/>
    <x v="14"/>
    <d v="2025-11-05T00:00:00"/>
    <x v="1"/>
    <s v="SLOMAN HERA"/>
  </r>
  <r>
    <d v="2025-11-09T00:00:00"/>
    <x v="2"/>
    <x v="0"/>
    <x v="1"/>
    <n v="140100"/>
    <x v="3"/>
    <s v="AF"/>
    <s v="P6-EU&lt;9_0331249.0331408-M0476461"/>
    <s v="F_MOGAS_LVB2"/>
    <s v="ACT"/>
    <s v="416D"/>
    <s v="EXXONMOBIL PETROLEUM &amp; CHEMICALS MOGAS"/>
    <s v="AAD"/>
    <s v="6-EU&lt;95"/>
    <s v="Eurobob"/>
    <s v="GLN"/>
    <x v="11"/>
    <s v="271012419000000000U342"/>
    <n v="-530270"/>
    <n v="-721620"/>
    <x v="286"/>
    <x v="14"/>
    <d v="2025-11-05T00:00:00"/>
    <x v="1"/>
    <s v="SLOMAN HERA"/>
  </r>
  <r>
    <d v="2025-11-09T00:00:00"/>
    <x v="2"/>
    <x v="0"/>
    <x v="1"/>
    <n v="140100"/>
    <x v="3"/>
    <s v="AF"/>
    <s v="P6-EU&lt;9_0331298.0331408-M0476461"/>
    <s v="F_MOGAS_LVB2"/>
    <s v="ACT"/>
    <s v="416D"/>
    <s v="EXXONMOBIL PETROLEUM &amp; CHEMICALS MOGAS"/>
    <s v="AAD"/>
    <s v="6-EU&lt;95"/>
    <s v="Eurobob"/>
    <s v="GLN"/>
    <x v="11"/>
    <s v="271012419000000000U342"/>
    <n v="-180163"/>
    <n v="-245175"/>
    <x v="286"/>
    <x v="14"/>
    <d v="2025-11-05T00:00:00"/>
    <x v="1"/>
    <s v="SLOMAN HERA"/>
  </r>
  <r>
    <d v="2025-11-09T00:00:00"/>
    <x v="2"/>
    <x v="0"/>
    <x v="1"/>
    <n v="140100"/>
    <x v="3"/>
    <s v="AF"/>
    <s v="P6-EU&lt;9_0330426.0331408-M0476461"/>
    <s v="F_MOGAS_LVB2"/>
    <s v="ACT"/>
    <s v="416D"/>
    <s v="EXXONMOBIL PETROLEUM &amp; CHEMICALS MOGAS"/>
    <s v="AAD"/>
    <s v="6-EU&lt;95"/>
    <s v="Eurobob"/>
    <s v="GLN"/>
    <x v="11"/>
    <s v="271012419000000000U342"/>
    <n v="-24589"/>
    <n v="-33462"/>
    <x v="286"/>
    <x v="14"/>
    <d v="2025-11-05T00:00:00"/>
    <x v="1"/>
    <s v="SLOMAN HERA"/>
  </r>
  <r>
    <d v="2025-11-09T00:00:00"/>
    <x v="2"/>
    <x v="0"/>
    <x v="1"/>
    <n v="140100"/>
    <x v="3"/>
    <s v="AF"/>
    <s v="P6-EU&lt;9_0330530.0331408-M0476461"/>
    <s v="F_MOGAS_LVB2"/>
    <s v="ACT"/>
    <s v="416D"/>
    <s v="EXXONMOBIL PETROLEUM &amp; CHEMICALS MOGAS"/>
    <s v="AAD"/>
    <s v="6-EU&lt;95"/>
    <s v="Eurobob"/>
    <s v="GLN"/>
    <x v="11"/>
    <s v="271012419000000000U342"/>
    <n v="-1518367"/>
    <n v="-2066274"/>
    <x v="286"/>
    <x v="14"/>
    <d v="2025-11-05T00:00:00"/>
    <x v="1"/>
    <s v="SLOMAN HERA"/>
  </r>
  <r>
    <d v="2025-11-09T00:00:00"/>
    <x v="2"/>
    <x v="0"/>
    <x v="1"/>
    <n v="140100"/>
    <x v="3"/>
    <s v="AF"/>
    <s v="P6-EU&lt;9_0330421.0331408-M0476461"/>
    <s v="F_MOGAS_LVB2"/>
    <s v="ACT"/>
    <s v="416D"/>
    <s v="EXXONMOBIL PETROLEUM &amp; CHEMICALS MOGAS"/>
    <s v="AAD"/>
    <s v="6-EU&lt;95"/>
    <s v="Eurobob"/>
    <s v="GLN"/>
    <x v="11"/>
    <s v="271012419000000000U342"/>
    <n v="-1243260"/>
    <n v="-1691895"/>
    <x v="286"/>
    <x v="14"/>
    <d v="2025-11-05T00:00:00"/>
    <x v="1"/>
    <s v="SLOMAN HERA"/>
  </r>
  <r>
    <d v="2025-11-09T00:00:00"/>
    <x v="2"/>
    <x v="0"/>
    <x v="1"/>
    <n v="140100"/>
    <x v="3"/>
    <s v="AF"/>
    <s v="P6-EU&lt;9_0331199.0331408-M0476461"/>
    <s v="F_MOGAS_LVB2"/>
    <s v="ACT"/>
    <s v="416D"/>
    <s v="EXXONMOBIL PETROLEUM &amp; CHEMICALS MOGAS"/>
    <s v="AAD"/>
    <s v="6-EU&lt;95"/>
    <s v="Eurobob"/>
    <s v="GLN"/>
    <x v="11"/>
    <s v="271012419000000000U342"/>
    <n v="-1906491"/>
    <n v="-2594454"/>
    <x v="286"/>
    <x v="14"/>
    <d v="2025-11-05T00:00:00"/>
    <x v="1"/>
    <s v="SLOMAN HERA"/>
  </r>
  <r>
    <d v="2025-11-09T00:00:00"/>
    <x v="2"/>
    <x v="0"/>
    <x v="1"/>
    <n v="141400"/>
    <x v="1"/>
    <s v="OE"/>
    <s v="P6-OLO8_0330421.0331320-M0476579"/>
    <s v="TK604"/>
    <s v="ACT"/>
    <s v="416D"/>
    <s v="EXXONMOBIL PETROLEUM &amp; CHEMICALS MOGAS"/>
    <s v="AAD"/>
    <s v="6-OLO8"/>
    <s v="Others Light Oils"/>
    <s v="GLN"/>
    <x v="10"/>
    <s v="271012909000000000   0"/>
    <n v="-2474007"/>
    <n v="-3641994"/>
    <x v="287"/>
    <x v="3"/>
    <d v="2025-11-08T00:00:00"/>
    <x v="0"/>
    <m/>
  </r>
  <r>
    <d v="2025-11-09T00:00:00"/>
    <x v="2"/>
    <x v="0"/>
    <x v="1"/>
    <n v="141400"/>
    <x v="1"/>
    <s v="OE"/>
    <s v="P6-OLO8_0330988.0331320-M0476579"/>
    <s v="TK604"/>
    <s v="ACT"/>
    <s v="416D"/>
    <s v="EXXONMOBIL PETROLEUM &amp; CHEMICALS MOGAS"/>
    <s v="AAD"/>
    <s v="6-OLO8"/>
    <s v="Others Light Oils"/>
    <s v="GLN"/>
    <x v="10"/>
    <s v="271012909000000000   0"/>
    <n v="-5997156"/>
    <n v="-8828435"/>
    <x v="287"/>
    <x v="3"/>
    <d v="2025-11-08T00:00:00"/>
    <x v="0"/>
    <m/>
  </r>
  <r>
    <d v="2025-11-09T00:00:00"/>
    <x v="2"/>
    <x v="0"/>
    <x v="1"/>
    <n v="141400"/>
    <x v="1"/>
    <s v="OE"/>
    <s v="P6-OLO8_0330421.0331381-M0476833"/>
    <s v="TK600"/>
    <s v="ACT"/>
    <s v="416D"/>
    <s v="EXXONMOBIL PETROLEUM &amp; CHEMICALS MOGAS"/>
    <s v="AAD"/>
    <s v="6-OLO8"/>
    <s v="Others Light Oils"/>
    <s v="GLN"/>
    <x v="10"/>
    <s v="271012909000000000   0"/>
    <n v="2474007"/>
    <n v="3641994"/>
    <x v="287"/>
    <x v="3"/>
    <d v="2025-11-08T00:00:00"/>
    <x v="0"/>
    <m/>
  </r>
  <r>
    <d v="2025-11-09T00:00:00"/>
    <x v="2"/>
    <x v="0"/>
    <x v="1"/>
    <n v="141400"/>
    <x v="1"/>
    <s v="OE"/>
    <s v="P6-OLO8_0330988.0331381-M0476833"/>
    <s v="TK600"/>
    <s v="ACT"/>
    <s v="416D"/>
    <s v="EXXONMOBIL PETROLEUM &amp; CHEMICALS MOGAS"/>
    <s v="AAD"/>
    <s v="6-OLO8"/>
    <s v="Others Light Oils"/>
    <s v="GLN"/>
    <x v="10"/>
    <s v="271012909000000000   0"/>
    <n v="5997156"/>
    <n v="8828435"/>
    <x v="287"/>
    <x v="3"/>
    <d v="2025-11-08T00:00:00"/>
    <x v="0"/>
    <m/>
  </r>
  <r>
    <d v="2025-11-09T00:00:00"/>
    <x v="3"/>
    <x v="5"/>
    <x v="1"/>
    <n v="141400"/>
    <x v="1"/>
    <s v="MB"/>
    <s v="P6-OLO8_0330988.0331381-M0476833"/>
    <s v="TK600"/>
    <s v="ACT"/>
    <s v="416D"/>
    <s v="EXXONMOBIL PETROLEUM &amp; CHEMICALS MOGAS"/>
    <s v="AAD"/>
    <s v="6-OLO8"/>
    <s v="Others Light Oils"/>
    <s v="GLN"/>
    <x v="10"/>
    <s v="271012909000000000   0"/>
    <n v="2942"/>
    <n v="3167"/>
    <x v="287"/>
    <x v="3"/>
    <d v="2025-11-08T00:00:00"/>
    <x v="1"/>
    <m/>
  </r>
  <r>
    <d v="2025-11-09T00:00:00"/>
    <x v="2"/>
    <x v="0"/>
    <x v="1"/>
    <n v="91400"/>
    <x v="2"/>
    <s v="BI"/>
    <s v="P6-SLO5_0331199.0331199-M0476748"/>
    <s v="TK611"/>
    <s v="ACT"/>
    <s v="416D"/>
    <s v="EXXONMOBIL PETROLEUM &amp; CHEMICALS MOGAS"/>
    <s v="AAD"/>
    <s v="6-SLO5"/>
    <s v="Sulflane (IC5) Raffinate"/>
    <s v="GLN"/>
    <x v="12"/>
    <s v="271012259000000000   0"/>
    <n v="108723"/>
    <n v="156775"/>
    <x v="284"/>
    <x v="7"/>
    <d v="2025-11-04T00:00:00"/>
    <x v="0"/>
    <s v="Somtrans VII"/>
  </r>
  <r>
    <d v="2025-11-09T00:00:00"/>
    <x v="2"/>
    <x v="0"/>
    <x v="1"/>
    <n v="140900"/>
    <x v="4"/>
    <s v="AF"/>
    <s v="PC3V-PR_0329774.0330220-M0474181"/>
    <s v="TK1030"/>
    <s v="ACT"/>
    <s v="VITOL"/>
    <s v="Vitol S.A."/>
    <s v="AAD"/>
    <s v="C3V-PRO2"/>
    <s v="C3-Propaan &gt;90% &lt;99%"/>
    <s v="LPG"/>
    <x v="16"/>
    <s v="271112940000000000   0"/>
    <n v="-1051535"/>
    <n v="-2078132"/>
    <x v="288"/>
    <x v="5"/>
    <d v="2025-11-05T00:00:00"/>
    <x v="1"/>
    <s v="Alize"/>
  </r>
  <r>
    <d v="2025-11-09T00:00:00"/>
    <x v="2"/>
    <x v="0"/>
    <x v="1"/>
    <n v="141400"/>
    <x v="1"/>
    <s v="OE"/>
    <s v="P1-HVON_0330728.0330728-M0475355"/>
    <s v="TK710"/>
    <s v="ACT"/>
    <s v="NESTE S"/>
    <s v="Neste Singapore (WAF)"/>
    <s v="AAD"/>
    <s v="1-HVON"/>
    <s v="Neste Renewable Diesel"/>
    <s v="GO"/>
    <x v="7"/>
    <s v="271019429000000000   0"/>
    <n v="-627200"/>
    <n v="-800000"/>
    <x v="289"/>
    <x v="17"/>
    <d v="2025-11-09T00:00:00"/>
    <x v="1"/>
    <m/>
  </r>
  <r>
    <d v="2025-11-09T00:00:00"/>
    <x v="2"/>
    <x v="0"/>
    <x v="1"/>
    <n v="141400"/>
    <x v="1"/>
    <s v="OE"/>
    <s v="P1-HVON_0331411.0331411-M0476837"/>
    <s v="TK710"/>
    <s v="ACT"/>
    <s v="NESTE N"/>
    <s v="Neste OYJ (NAF) CH"/>
    <s v="AAD"/>
    <s v="1-HVON"/>
    <s v="Neste Renewable Diesel"/>
    <s v="GO"/>
    <x v="7"/>
    <s v="271019429000000000   0"/>
    <n v="627200"/>
    <n v="800000"/>
    <x v="289"/>
    <x v="17"/>
    <d v="2025-11-09T00:00:00"/>
    <x v="1"/>
    <m/>
  </r>
  <r>
    <d v="2025-11-09T00:00:00"/>
    <x v="2"/>
    <x v="0"/>
    <x v="1"/>
    <n v="91400"/>
    <x v="2"/>
    <s v="BI"/>
    <s v="P6-SLO5_0331199.0331199-M0476784"/>
    <s v="TK601"/>
    <s v="ACT"/>
    <s v="416D"/>
    <s v="EXXONMOBIL PETROLEUM &amp; CHEMICALS MOGAS"/>
    <s v="AAD"/>
    <s v="6-SLO5"/>
    <s v="Sulflane (IC5) Raffinate"/>
    <s v="GLN"/>
    <x v="12"/>
    <s v="271012259000000000   0"/>
    <n v="1053887"/>
    <n v="1516276"/>
    <x v="284"/>
    <x v="7"/>
    <d v="2025-11-04T00:00:00"/>
    <x v="0"/>
    <s v="Somtrans VII"/>
  </r>
  <r>
    <d v="2025-11-09T00:00:00"/>
    <x v="3"/>
    <x v="2"/>
    <x v="1"/>
    <n v="141400"/>
    <x v="1"/>
    <s v="MB"/>
    <s v="P6-OLO8_0331298.0331379-M0476736"/>
    <s v="TK610"/>
    <s v="ACT"/>
    <s v="416D"/>
    <s v="EXXONMOBIL PETROLEUM &amp; CHEMICALS MOGAS"/>
    <s v="AAD"/>
    <s v="6-OLO8"/>
    <s v="Others Light Oils"/>
    <s v="GLN"/>
    <x v="10"/>
    <s v="271012909000000000   0"/>
    <n v="3003"/>
    <n v="9843"/>
    <x v="290"/>
    <x v="11"/>
    <d v="2025-11-09T00:00:00"/>
    <x v="1"/>
    <m/>
  </r>
  <r>
    <d v="2025-11-09T00:00:00"/>
    <x v="2"/>
    <x v="0"/>
    <x v="1"/>
    <n v="91400"/>
    <x v="2"/>
    <s v="BI"/>
    <s v="P6-OB-A_0331266.0331266-M0476646"/>
    <s v="TK610"/>
    <s v="ACT"/>
    <s v="416D"/>
    <s v="EXXONMOBIL PETROLEUM &amp; CHEMICALS MOGAS"/>
    <s v="AAD"/>
    <s v="6-OB-AC1"/>
    <s v="Reformate"/>
    <s v="GLN"/>
    <x v="17"/>
    <s v="270750008900000000   0"/>
    <n v="168087"/>
    <n v="201779"/>
    <x v="291"/>
    <x v="4"/>
    <d v="2025-11-05T00:00:00"/>
    <x v="0"/>
    <s v="STAV VIKING"/>
  </r>
  <r>
    <d v="2025-11-09T00:00:00"/>
    <x v="3"/>
    <x v="6"/>
    <x v="1"/>
    <n v="141400"/>
    <x v="1"/>
    <s v="VT"/>
    <s v="P6-OLO8_0331298.0331379-M0476736"/>
    <s v="TK610"/>
    <s v="ACT"/>
    <s v="416D"/>
    <s v="EXXONMOBIL PETROLEUM &amp; CHEMICALS MOGAS"/>
    <s v="AAD"/>
    <s v="6-OLO8"/>
    <s v="Others Light Oils"/>
    <s v="GLN"/>
    <x v="10"/>
    <s v="271012909000000000   0"/>
    <n v="-22802"/>
    <n v="-189"/>
    <x v="292"/>
    <x v="16"/>
    <d v="2025-11-09T00:00:00"/>
    <x v="1"/>
    <m/>
  </r>
  <r>
    <d v="2025-11-10T00:00:00"/>
    <x v="2"/>
    <x v="0"/>
    <x v="1"/>
    <n v="141400"/>
    <x v="1"/>
    <s v="OE"/>
    <s v="P6-OLO8_0330988.0331320-M0476579"/>
    <s v="TK604"/>
    <s v="ACT"/>
    <s v="416D"/>
    <s v="EXXONMOBIL PETROLEUM &amp; CHEMICALS MOGAS"/>
    <s v="AAD"/>
    <s v="6-OLO8"/>
    <s v="Others Light Oils"/>
    <s v="GLN"/>
    <x v="10"/>
    <s v="271012909000000000   0"/>
    <n v="-2712180"/>
    <n v="-3992610"/>
    <x v="293"/>
    <x v="3"/>
    <d v="2025-11-09T00:00:00"/>
    <x v="0"/>
    <m/>
  </r>
  <r>
    <d v="2025-11-10T00:00:00"/>
    <x v="2"/>
    <x v="0"/>
    <x v="1"/>
    <n v="141400"/>
    <x v="1"/>
    <s v="OE"/>
    <s v="P6-OLO8_0330988.0331402-M0476842"/>
    <s v="TK605"/>
    <s v="ACT"/>
    <s v="416D"/>
    <s v="EXXONMOBIL PETROLEUM &amp; CHEMICALS MOGAS"/>
    <s v="AAD"/>
    <s v="6-OLO8"/>
    <s v="Others Light Oils"/>
    <s v="GLN"/>
    <x v="10"/>
    <s v="271012909000000000   0"/>
    <n v="2712180"/>
    <n v="3992610"/>
    <x v="293"/>
    <x v="3"/>
    <d v="2025-11-09T00:00:00"/>
    <x v="0"/>
    <m/>
  </r>
  <r>
    <d v="2025-11-10T00:00:00"/>
    <x v="3"/>
    <x v="5"/>
    <x v="1"/>
    <n v="141400"/>
    <x v="1"/>
    <s v="MB"/>
    <s v="P6-OLO8_0330988.0331402-M0476842"/>
    <s v="TK605"/>
    <s v="ACT"/>
    <s v="416D"/>
    <s v="EXXONMOBIL PETROLEUM &amp; CHEMICALS MOGAS"/>
    <s v="AAD"/>
    <s v="6-OLO8"/>
    <s v="Others Light Oils"/>
    <s v="GLN"/>
    <x v="10"/>
    <s v="271012909000000000   0"/>
    <n v="6856"/>
    <n v="10771"/>
    <x v="293"/>
    <x v="3"/>
    <d v="2025-11-09T00:00:00"/>
    <x v="1"/>
    <m/>
  </r>
  <r>
    <d v="2025-11-10T00:00:00"/>
    <x v="3"/>
    <x v="2"/>
    <x v="1"/>
    <n v="141400"/>
    <x v="1"/>
    <s v="MB"/>
    <s v="P6-OLO8_0330099.0331395-M0476793"/>
    <s v="TK600"/>
    <s v="ACT"/>
    <s v="416D"/>
    <s v="EXXONMOBIL PETROLEUM &amp; CHEMICALS MOGAS"/>
    <s v="AAD"/>
    <s v="6-OLO8"/>
    <s v="Others Light Oils"/>
    <s v="GLN"/>
    <x v="10"/>
    <s v="271012909000000000   0"/>
    <n v="5195"/>
    <n v="3693"/>
    <x v="294"/>
    <x v="11"/>
    <d v="2025-11-09T00:00:00"/>
    <x v="1"/>
    <m/>
  </r>
  <r>
    <d v="2025-11-10T00:00:00"/>
    <x v="2"/>
    <x v="0"/>
    <x v="1"/>
    <n v="91400"/>
    <x v="2"/>
    <s v="BI"/>
    <s v="P6-OB-A_0331300.0331300-M0476755"/>
    <s v="TK604"/>
    <s v="ACT"/>
    <s v="416D"/>
    <s v="EXXONMOBIL PETROLEUM &amp; CHEMICALS MOGAS"/>
    <s v="AAD"/>
    <s v="6-OB-AC2"/>
    <s v="Heavy Power Formate (IC5)"/>
    <s v="GLN"/>
    <x v="17"/>
    <s v="270750008900000000   0"/>
    <n v="188130"/>
    <n v="228531"/>
    <x v="283"/>
    <x v="9"/>
    <d v="2025-11-06T00:00:00"/>
    <x v="0"/>
    <m/>
  </r>
  <r>
    <d v="2025-11-01T00:00:00"/>
    <x v="0"/>
    <x v="0"/>
    <x v="0"/>
    <s v="UNKNOWN"/>
    <x v="0"/>
    <m/>
    <s v="PPEN BI_0330382.0330382-M0474819"/>
    <s v="TK228"/>
    <s v="ACT"/>
    <s v="VITOLB"/>
    <s v="Vitol S.A. (Bitumen)"/>
    <s v="FRE"/>
    <s v="PEN BIT2"/>
    <s v="Penetratie Bitumen"/>
    <s v="BIT"/>
    <x v="6"/>
    <s v="2713200010000000000000"/>
    <n v="1650630"/>
    <n v="1630735"/>
    <x v="16"/>
    <x v="4"/>
    <d v="2025-10-20T00:00:00"/>
    <x v="0"/>
    <s v="BITFLOWER"/>
  </r>
  <r>
    <d v="2025-11-01T00:00:00"/>
    <x v="0"/>
    <x v="0"/>
    <x v="0"/>
    <s v="UNKNOWN"/>
    <x v="0"/>
    <m/>
    <s v="PPEN BI_0330723.0330723-M0475675"/>
    <s v="TK228"/>
    <s v="ACT"/>
    <s v="VITOLB"/>
    <s v="Vitol S.A. (Bitumen)"/>
    <s v="FRE"/>
    <s v="PEN BIT2"/>
    <s v="Penetratie Bitumen"/>
    <s v="BIT"/>
    <x v="6"/>
    <s v="2713200010000000000000"/>
    <n v="1617769"/>
    <n v="1598270"/>
    <x v="16"/>
    <x v="4"/>
    <d v="2025-10-20T00:00:00"/>
    <x v="0"/>
    <s v="BITFLOWER"/>
  </r>
  <r>
    <d v="2025-11-09T00:00:00"/>
    <x v="3"/>
    <x v="2"/>
    <x v="0"/>
    <s v="UNKNOWN"/>
    <x v="0"/>
    <m/>
    <s v="PPEN BI_0330382.0330382-M0474819"/>
    <s v="TK228"/>
    <s v="ACT"/>
    <s v="VITOLB"/>
    <s v="Vitol S.A. (Bitumen)"/>
    <s v="FRE"/>
    <s v="PEN BIT2"/>
    <s v="Penetratie Bitumen"/>
    <s v="BIT"/>
    <x v="6"/>
    <s v="2713200010000000000000"/>
    <n v="-251175"/>
    <n v="-248147"/>
    <x v="295"/>
    <x v="4"/>
    <d v="2025-11-05T00:00:00"/>
    <x v="1"/>
    <s v="BITFLOWER"/>
  </r>
  <r>
    <d v="2025-11-10T00:00:00"/>
    <x v="2"/>
    <x v="0"/>
    <x v="0"/>
    <s v="UNKNOWN"/>
    <x v="0"/>
    <m/>
    <s v="PPEN BI_0331240.0331240-M0476757"/>
    <s v="TK228"/>
    <s v="ACT"/>
    <s v="VITOLB"/>
    <s v="Vitol S.A. (Bitumen)"/>
    <s v="FRE"/>
    <s v="PEN BIT2"/>
    <s v="Penetratie Bitumen"/>
    <s v="BIT"/>
    <x v="6"/>
    <s v="2713200010000000000000"/>
    <n v="1337051"/>
    <n v="1326467"/>
    <x v="295"/>
    <x v="4"/>
    <d v="2025-11-05T00:00:00"/>
    <x v="0"/>
    <s v="BITFLOWER"/>
  </r>
  <r>
    <d v="2025-11-09T00:00:00"/>
    <x v="3"/>
    <x v="2"/>
    <x v="0"/>
    <s v="UNKNOWN"/>
    <x v="0"/>
    <m/>
    <s v="PPEN BI_0330495.0330495-M0475670"/>
    <s v="TK222"/>
    <s v="ACT"/>
    <s v="VITOLB"/>
    <s v="Vitol S.A. (Bitumen)"/>
    <s v="FRE"/>
    <s v="PEN BIT2"/>
    <s v="Penetratie Bitumen"/>
    <s v="BIT"/>
    <x v="6"/>
    <s v="2713200010000000000000"/>
    <n v="1898"/>
    <n v="1842"/>
    <x v="295"/>
    <x v="4"/>
    <d v="2025-11-05T00:00:00"/>
    <x v="1"/>
    <s v="BITFLOWER"/>
  </r>
  <r>
    <d v="2025-11-10T00:00:00"/>
    <x v="2"/>
    <x v="0"/>
    <x v="0"/>
    <s v="UNKNOWN"/>
    <x v="0"/>
    <m/>
    <s v="PPEN BI_0331240.0331240-M0476759"/>
    <s v="TK222"/>
    <s v="ACT"/>
    <s v="VITOLB"/>
    <s v="Vitol S.A. (Bitumen)"/>
    <s v="FRE"/>
    <s v="PEN BIT2"/>
    <s v="Penetratie Bitumen"/>
    <s v="BIT"/>
    <x v="6"/>
    <s v="2713200010000000000000"/>
    <n v="648680"/>
    <n v="643504"/>
    <x v="295"/>
    <x v="4"/>
    <d v="2025-11-05T00:00:00"/>
    <x v="0"/>
    <s v="BITFLOWER"/>
  </r>
  <r>
    <d v="2025-11-01T00:00:00"/>
    <x v="0"/>
    <x v="0"/>
    <x v="0"/>
    <s v="UNKNOWN"/>
    <x v="0"/>
    <m/>
    <s v="PPEN BI_0328524.0330216-M0474264"/>
    <s v="TK223"/>
    <s v="ACT"/>
    <s v="VITOLB"/>
    <s v="Vitol S.A. (Bitumen)"/>
    <s v="FRE"/>
    <s v="PEN BIT2"/>
    <s v="Penetratie Bitumen"/>
    <s v="BIT"/>
    <x v="6"/>
    <s v="2713200010000000000000"/>
    <n v="3471"/>
    <n v="3256"/>
    <x v="17"/>
    <x v="3"/>
    <d v="2025-10-10T00:00:00"/>
    <x v="0"/>
    <m/>
  </r>
  <r>
    <d v="2025-11-01T00:00:00"/>
    <x v="0"/>
    <x v="0"/>
    <x v="0"/>
    <s v="UNKNOWN"/>
    <x v="0"/>
    <m/>
    <s v="PPEN BI_0325947.0330216-M0474264"/>
    <s v="TK223"/>
    <s v="ACT"/>
    <s v="VITOLB"/>
    <s v="Vitol S.A. (Bitumen)"/>
    <s v="FRE"/>
    <s v="PEN BIT2"/>
    <s v="Penetratie Bitumen"/>
    <s v="BIT"/>
    <x v="6"/>
    <s v="2713200010000000000000"/>
    <n v="5074"/>
    <n v="4760"/>
    <x v="17"/>
    <x v="3"/>
    <d v="2025-10-10T00:00:00"/>
    <x v="0"/>
    <m/>
  </r>
  <r>
    <d v="2025-11-09T00:00:00"/>
    <x v="3"/>
    <x v="2"/>
    <x v="0"/>
    <s v="UNKNOWN"/>
    <x v="0"/>
    <m/>
    <s v="PPEN BI_0328524.0330216-M0474264"/>
    <s v="TK223"/>
    <s v="ACT"/>
    <s v="VITOLB"/>
    <s v="Vitol S.A. (Bitumen)"/>
    <s v="FRE"/>
    <s v="PEN BIT2"/>
    <s v="Penetratie Bitumen"/>
    <s v="BIT"/>
    <x v="6"/>
    <s v="2713200010000000000000"/>
    <n v="-3470"/>
    <n v="-3256"/>
    <x v="295"/>
    <x v="4"/>
    <d v="2025-11-05T00:00:00"/>
    <x v="1"/>
    <s v="BITFLOWER"/>
  </r>
  <r>
    <d v="2025-11-09T00:00:00"/>
    <x v="3"/>
    <x v="2"/>
    <x v="0"/>
    <s v="UNKNOWN"/>
    <x v="0"/>
    <m/>
    <s v="PPEN BI_0325947.0330216-M0474264"/>
    <s v="TK223"/>
    <s v="ACT"/>
    <s v="VITOLB"/>
    <s v="Vitol S.A. (Bitumen)"/>
    <s v="FRE"/>
    <s v="PEN BIT2"/>
    <s v="Penetratie Bitumen"/>
    <s v="BIT"/>
    <x v="6"/>
    <s v="2713200010000000000000"/>
    <n v="-2636"/>
    <n v="-2473"/>
    <x v="295"/>
    <x v="4"/>
    <d v="2025-11-05T00:00:00"/>
    <x v="1"/>
    <s v="BITFLOWER"/>
  </r>
  <r>
    <d v="2025-11-10T00:00:00"/>
    <x v="2"/>
    <x v="0"/>
    <x v="0"/>
    <s v="UNKNOWN"/>
    <x v="0"/>
    <m/>
    <s v="PPEN BI_0331240.0331240-M0476760"/>
    <s v="TK223"/>
    <s v="ACT"/>
    <s v="VITOLB"/>
    <s v="Vitol S.A. (Bitumen)"/>
    <s v="FRE"/>
    <s v="PEN BIT2"/>
    <s v="Penetratie Bitumen"/>
    <s v="BIT"/>
    <x v="6"/>
    <s v="2713200010000000000000"/>
    <n v="625743"/>
    <n v="620785"/>
    <x v="295"/>
    <x v="4"/>
    <d v="2025-11-05T00:00:00"/>
    <x v="0"/>
    <s v="BITFLOWER"/>
  </r>
  <r>
    <d v="2025-11-10T00:00:00"/>
    <x v="2"/>
    <x v="0"/>
    <x v="1"/>
    <n v="91400"/>
    <x v="2"/>
    <s v="BI"/>
    <s v="P6-OB-A_0331195.0331195-M0476787"/>
    <s v="TK606"/>
    <s v="ACT"/>
    <s v="416D"/>
    <s v="EXXONMOBIL PETROLEUM &amp; CHEMICALS MOGAS"/>
    <s v="AAD"/>
    <s v="6-OB-AC2"/>
    <s v="Heavy Power Formate (IC5)"/>
    <s v="GLN"/>
    <x v="17"/>
    <s v="270750008900000000   0"/>
    <n v="4176723"/>
    <n v="5053587"/>
    <x v="296"/>
    <x v="7"/>
    <d v="2025-11-04T00:00:00"/>
    <x v="0"/>
    <s v="Patricia"/>
  </r>
  <r>
    <d v="2025-11-10T00:00:00"/>
    <x v="2"/>
    <x v="0"/>
    <x v="1"/>
    <n v="91400"/>
    <x v="2"/>
    <s v="BI"/>
    <s v="P6-OB-A_0331266.0331266-M0476749"/>
    <s v="TK607"/>
    <s v="ACT"/>
    <s v="416D"/>
    <s v="EXXONMOBIL PETROLEUM &amp; CHEMICALS MOGAS"/>
    <s v="AAD"/>
    <s v="6-OB-AC1"/>
    <s v="Reformate"/>
    <s v="GLN"/>
    <x v="17"/>
    <s v="270750008900000000   0"/>
    <n v="6672449"/>
    <n v="8019876"/>
    <x v="291"/>
    <x v="4"/>
    <d v="2025-11-05T00:00:00"/>
    <x v="0"/>
    <s v="STAV VIKING"/>
  </r>
  <r>
    <d v="2025-11-01T00:00:00"/>
    <x v="0"/>
    <x v="0"/>
    <x v="0"/>
    <s v="UNKNOWN"/>
    <x v="0"/>
    <m/>
    <s v="PPEN BI_0329033.0329033-M0472345"/>
    <s v="TK221"/>
    <s v="ACT"/>
    <s v="VITOLB"/>
    <s v="Vitol S.A. (Bitumen)"/>
    <s v="FRE"/>
    <s v="PEN BIT2"/>
    <s v="Penetratie Bitumen"/>
    <s v="BIT"/>
    <x v="6"/>
    <s v="2713200010000000000000"/>
    <n v="20286"/>
    <n v="19710"/>
    <x v="37"/>
    <x v="4"/>
    <d v="2025-10-14T00:00:00"/>
    <x v="0"/>
    <s v="ASPHALT SYNERGY"/>
  </r>
  <r>
    <d v="2025-11-01T00:00:00"/>
    <x v="0"/>
    <x v="0"/>
    <x v="0"/>
    <s v="UNKNOWN"/>
    <x v="0"/>
    <m/>
    <s v="PPEN BI_0330496.0330496-M0475665"/>
    <s v="TK221"/>
    <s v="ACT"/>
    <s v="VITOLB"/>
    <s v="Vitol S.A. (Bitumen)"/>
    <s v="FRE"/>
    <s v="PEN BIT2"/>
    <s v="Penetratie Bitumen"/>
    <s v="BIT"/>
    <x v="6"/>
    <s v="2713200010000000000000"/>
    <n v="349835"/>
    <n v="339910"/>
    <x v="37"/>
    <x v="4"/>
    <d v="2025-10-14T00:00:00"/>
    <x v="0"/>
    <s v="ASPHALT SYNERGY"/>
  </r>
  <r>
    <d v="2025-11-05T00:00:00"/>
    <x v="3"/>
    <x v="2"/>
    <x v="0"/>
    <s v="UNKNOWN"/>
    <x v="0"/>
    <m/>
    <s v="PPEN BI_0329033.0329033-M0472345"/>
    <s v="TK221"/>
    <s v="ACT"/>
    <s v="VITOLB"/>
    <s v="Vitol S.A. (Bitumen)"/>
    <s v="FRE"/>
    <s v="PEN BIT2"/>
    <s v="Penetratie Bitumen"/>
    <s v="BIT"/>
    <x v="6"/>
    <s v="2713200010000000000000"/>
    <n v="-297"/>
    <n v="-288"/>
    <x v="297"/>
    <x v="3"/>
    <d v="2025-11-05T00:00:00"/>
    <x v="1"/>
    <s v="ASPHALT SYNERGY"/>
  </r>
  <r>
    <d v="2025-11-06T00:00:00"/>
    <x v="2"/>
    <x v="0"/>
    <x v="0"/>
    <s v="UNKNOWN"/>
    <x v="0"/>
    <m/>
    <s v="PPEN BI_0329033.0329033-M0472345"/>
    <s v="TK221"/>
    <s v="ACT"/>
    <s v="VITOLB"/>
    <s v="Vitol S.A. (Bitumen)"/>
    <s v="FRE"/>
    <s v="PEN BIT2"/>
    <s v="Penetratie Bitumen"/>
    <s v="BIT"/>
    <x v="6"/>
    <s v="2713200010000000000000"/>
    <n v="-19989"/>
    <n v="-19422"/>
    <x v="297"/>
    <x v="3"/>
    <d v="2025-11-05T00:00:00"/>
    <x v="0"/>
    <m/>
  </r>
  <r>
    <d v="2025-11-06T00:00:00"/>
    <x v="2"/>
    <x v="0"/>
    <x v="0"/>
    <s v="UNKNOWN"/>
    <x v="0"/>
    <m/>
    <s v="PPEN BI_0330496.0330496-M0475665"/>
    <s v="TK221"/>
    <s v="ACT"/>
    <s v="VITOLB"/>
    <s v="Vitol S.A. (Bitumen)"/>
    <s v="FRE"/>
    <s v="PEN BIT2"/>
    <s v="Penetratie Bitumen"/>
    <s v="BIT"/>
    <x v="6"/>
    <s v="2713200010000000000000"/>
    <n v="-348702"/>
    <n v="-338809"/>
    <x v="297"/>
    <x v="3"/>
    <d v="2025-11-05T00:00:00"/>
    <x v="0"/>
    <m/>
  </r>
  <r>
    <d v="2025-11-01T00:00:00"/>
    <x v="0"/>
    <x v="0"/>
    <x v="0"/>
    <s v="UNKNOWN"/>
    <x v="0"/>
    <m/>
    <s v="PPEN BI_0326776.0329247-M0472222"/>
    <s v="TK023"/>
    <s v="ACT"/>
    <s v="VITOLB"/>
    <s v="Vitol S.A. (Bitumen)"/>
    <s v="FRE"/>
    <s v="PEN BIT2"/>
    <s v="Penetratie Bitumen"/>
    <s v="BIT"/>
    <x v="6"/>
    <s v="2713200010000000000000"/>
    <n v="1701078"/>
    <n v="1641017"/>
    <x v="37"/>
    <x v="4"/>
    <d v="2025-10-14T00:00:00"/>
    <x v="0"/>
    <s v="ASPHALT SYNERGY"/>
  </r>
  <r>
    <d v="2025-11-01T00:00:00"/>
    <x v="0"/>
    <x v="0"/>
    <x v="0"/>
    <s v="UNKNOWN"/>
    <x v="0"/>
    <m/>
    <s v="PPEN BI_0329033.0329033-M0472348"/>
    <s v="TK023"/>
    <s v="ACT"/>
    <s v="VITOLB"/>
    <s v="Vitol S.A. (Bitumen)"/>
    <s v="FRE"/>
    <s v="PEN BIT2"/>
    <s v="Penetratie Bitumen"/>
    <s v="BIT"/>
    <x v="6"/>
    <s v="2713200010000000000000"/>
    <n v="1111209"/>
    <n v="1071975"/>
    <x v="37"/>
    <x v="4"/>
    <d v="2025-10-14T00:00:00"/>
    <x v="0"/>
    <s v="ASPHALT SYNERGY"/>
  </r>
  <r>
    <d v="2025-11-01T00:00:00"/>
    <x v="0"/>
    <x v="0"/>
    <x v="0"/>
    <s v="UNKNOWN"/>
    <x v="0"/>
    <m/>
    <s v="PPEN BI_0326777.0329719-M0473135"/>
    <s v="TK023"/>
    <s v="ACT"/>
    <s v="VITOLB"/>
    <s v="Vitol S.A. (Bitumen)"/>
    <s v="FRE"/>
    <s v="PEN BIT2"/>
    <s v="Penetratie Bitumen"/>
    <s v="BIT"/>
    <x v="6"/>
    <s v="2713200010000000000000"/>
    <n v="8150"/>
    <n v="7862"/>
    <x v="37"/>
    <x v="4"/>
    <d v="2025-10-14T00:00:00"/>
    <x v="0"/>
    <s v="ASPHALT SYNERGY"/>
  </r>
  <r>
    <d v="2025-11-01T00:00:00"/>
    <x v="0"/>
    <x v="0"/>
    <x v="0"/>
    <s v="UNKNOWN"/>
    <x v="0"/>
    <m/>
    <s v="PPEN BI_0329033.0329719-M0473135"/>
    <s v="TK023"/>
    <s v="ACT"/>
    <s v="VITOLB"/>
    <s v="Vitol S.A. (Bitumen)"/>
    <s v="FRE"/>
    <s v="PEN BIT2"/>
    <s v="Penetratie Bitumen"/>
    <s v="BIT"/>
    <x v="6"/>
    <s v="2713200010000000000000"/>
    <n v="833338"/>
    <n v="803915"/>
    <x v="37"/>
    <x v="4"/>
    <d v="2025-10-14T00:00:00"/>
    <x v="0"/>
    <s v="ASPHALT SYNERGY"/>
  </r>
  <r>
    <d v="2025-11-01T00:00:00"/>
    <x v="0"/>
    <x v="0"/>
    <x v="0"/>
    <s v="UNKNOWN"/>
    <x v="0"/>
    <m/>
    <s v="PPEN BI_0326777.0330027-M0474360"/>
    <s v="TK023"/>
    <s v="ACT"/>
    <s v="VITOLB"/>
    <s v="Vitol S.A. (Bitumen)"/>
    <s v="FRE"/>
    <s v="PEN BIT2"/>
    <s v="Penetratie Bitumen"/>
    <s v="BIT"/>
    <x v="6"/>
    <s v="2713200010000000000000"/>
    <n v="16253"/>
    <n v="15679"/>
    <x v="37"/>
    <x v="4"/>
    <d v="2025-10-14T00:00:00"/>
    <x v="0"/>
    <s v="ASPHALT SYNERGY"/>
  </r>
  <r>
    <d v="2025-11-01T00:00:00"/>
    <x v="0"/>
    <x v="0"/>
    <x v="0"/>
    <s v="UNKNOWN"/>
    <x v="0"/>
    <m/>
    <s v="PPEN BI_0329033.0330027-M0474360"/>
    <s v="TK023"/>
    <s v="ACT"/>
    <s v="VITOLB"/>
    <s v="Vitol S.A. (Bitumen)"/>
    <s v="FRE"/>
    <s v="PEN BIT2"/>
    <s v="Penetratie Bitumen"/>
    <s v="BIT"/>
    <x v="6"/>
    <s v="2713200010000000000000"/>
    <n v="632130"/>
    <n v="609811"/>
    <x v="37"/>
    <x v="4"/>
    <d v="2025-10-14T00:00:00"/>
    <x v="0"/>
    <s v="ASPHALT SYNERGY"/>
  </r>
  <r>
    <d v="2025-11-01T00:00:00"/>
    <x v="0"/>
    <x v="0"/>
    <x v="0"/>
    <s v="UNKNOWN"/>
    <x v="0"/>
    <m/>
    <s v="PPEN BI_0329033.0330651-M0475206"/>
    <s v="TK023"/>
    <s v="ACT"/>
    <s v="VITOLB"/>
    <s v="Vitol S.A. (Bitumen)"/>
    <s v="FRE"/>
    <s v="PEN BIT2"/>
    <s v="Penetratie Bitumen"/>
    <s v="BIT"/>
    <x v="6"/>
    <s v="2713200010000000000000"/>
    <n v="1763222"/>
    <n v="1700967"/>
    <x v="37"/>
    <x v="4"/>
    <d v="2025-10-14T00:00:00"/>
    <x v="0"/>
    <s v="ASPHALT SYNERGY"/>
  </r>
  <r>
    <d v="2025-11-01T00:00:00"/>
    <x v="0"/>
    <x v="0"/>
    <x v="0"/>
    <s v="UNKNOWN"/>
    <x v="0"/>
    <m/>
    <s v="PPEN BI_0330496.0330496-M0475662"/>
    <s v="TK023"/>
    <s v="ACT"/>
    <s v="VITOLB"/>
    <s v="Vitol S.A. (Bitumen)"/>
    <s v="FRE"/>
    <s v="PEN BIT2"/>
    <s v="Penetratie Bitumen"/>
    <s v="BIT"/>
    <x v="6"/>
    <s v="2713200010000000000000"/>
    <n v="2874207"/>
    <n v="2772725"/>
    <x v="37"/>
    <x v="4"/>
    <d v="2025-10-14T00:00:00"/>
    <x v="0"/>
    <s v="ASPHALT SYNERGY"/>
  </r>
  <r>
    <d v="2025-11-06T00:00:00"/>
    <x v="2"/>
    <x v="0"/>
    <x v="0"/>
    <s v="UNKNOWN"/>
    <x v="0"/>
    <m/>
    <s v="PPEN BI_0329033.0331223-M0476859"/>
    <s v="TK023"/>
    <s v="ACT"/>
    <s v="VITOLB"/>
    <s v="Vitol S.A. (Bitumen)"/>
    <s v="FRE"/>
    <s v="PEN BIT2"/>
    <s v="Penetratie Bitumen"/>
    <s v="BIT"/>
    <x v="6"/>
    <s v="2713200010000000000000"/>
    <n v="19989"/>
    <n v="19422"/>
    <x v="297"/>
    <x v="3"/>
    <d v="2025-11-05T00:00:00"/>
    <x v="0"/>
    <m/>
  </r>
  <r>
    <d v="2025-11-06T00:00:00"/>
    <x v="2"/>
    <x v="0"/>
    <x v="0"/>
    <s v="UNKNOWN"/>
    <x v="0"/>
    <m/>
    <s v="PPEN BI_0330496.0331223-M0476859"/>
    <s v="TK023"/>
    <s v="ACT"/>
    <s v="VITOLB"/>
    <s v="Vitol S.A. (Bitumen)"/>
    <s v="FRE"/>
    <s v="PEN BIT2"/>
    <s v="Penetratie Bitumen"/>
    <s v="BIT"/>
    <x v="6"/>
    <s v="2713200010000000000000"/>
    <n v="348702"/>
    <n v="338809"/>
    <x v="297"/>
    <x v="3"/>
    <d v="2025-11-05T00:00:00"/>
    <x v="0"/>
    <m/>
  </r>
  <r>
    <d v="2025-11-05T00:00:00"/>
    <x v="3"/>
    <x v="2"/>
    <x v="0"/>
    <s v="UNKNOWN"/>
    <x v="0"/>
    <m/>
    <s v="PPEN BI_0326776.0329247-M0472222"/>
    <s v="TK023"/>
    <s v="ACT"/>
    <s v="VITOLB"/>
    <s v="Vitol S.A. (Bitumen)"/>
    <s v="FRE"/>
    <s v="PEN BIT2"/>
    <s v="Penetratie Bitumen"/>
    <s v="BIT"/>
    <x v="6"/>
    <s v="2713200010000000000000"/>
    <n v="-530285"/>
    <n v="-511561"/>
    <x v="297"/>
    <x v="3"/>
    <d v="2025-11-05T00:00:00"/>
    <x v="1"/>
    <m/>
  </r>
  <r>
    <d v="2025-11-06T00:00:00"/>
    <x v="3"/>
    <x v="5"/>
    <x v="0"/>
    <s v="UNKNOWN"/>
    <x v="0"/>
    <m/>
    <s v="PPEN BI_0330496.0331223-M0476859"/>
    <s v="TK023"/>
    <s v="ACT"/>
    <s v="VITOLB"/>
    <s v="Vitol S.A. (Bitumen)"/>
    <s v="FRE"/>
    <s v="PEN BIT2"/>
    <s v="Penetratie Bitumen"/>
    <s v="BIT"/>
    <x v="6"/>
    <s v="2713200010000000000000"/>
    <n v="-29942"/>
    <n v="-29000"/>
    <x v="297"/>
    <x v="3"/>
    <d v="2025-11-05T00:00:00"/>
    <x v="1"/>
    <m/>
  </r>
  <r>
    <d v="2025-11-09T00:00:00"/>
    <x v="3"/>
    <x v="2"/>
    <x v="0"/>
    <s v="UNKNOWN"/>
    <x v="0"/>
    <m/>
    <s v="PPEN BI_0330496.0330496-M0475665"/>
    <s v="TK221"/>
    <s v="ACT"/>
    <s v="VITOLB"/>
    <s v="Vitol S.A. (Bitumen)"/>
    <s v="FRE"/>
    <s v="PEN BIT2"/>
    <s v="Penetratie Bitumen"/>
    <s v="BIT"/>
    <x v="6"/>
    <s v="2713200010000000000000"/>
    <n v="12078"/>
    <n v="11735"/>
    <x v="295"/>
    <x v="4"/>
    <d v="2025-11-05T00:00:00"/>
    <x v="1"/>
    <s v="BITFLOWER"/>
  </r>
  <r>
    <d v="2025-11-10T00:00:00"/>
    <x v="2"/>
    <x v="0"/>
    <x v="0"/>
    <s v="UNKNOWN"/>
    <x v="0"/>
    <m/>
    <s v="PPEN BI_0331240.0331240-M0476758"/>
    <s v="TK221"/>
    <s v="ACT"/>
    <s v="VITOLB"/>
    <s v="Vitol S.A. (Bitumen)"/>
    <s v="FRE"/>
    <s v="PEN BIT2"/>
    <s v="Penetratie Bitumen"/>
    <s v="BIT"/>
    <x v="6"/>
    <s v="2713200010000000000000"/>
    <n v="696936"/>
    <n v="691395"/>
    <x v="295"/>
    <x v="4"/>
    <d v="2025-11-05T00:00:00"/>
    <x v="0"/>
    <s v="BITFLOWER"/>
  </r>
  <r>
    <d v="2025-11-10T00:00:00"/>
    <x v="2"/>
    <x v="0"/>
    <x v="1"/>
    <n v="140900"/>
    <x v="4"/>
    <s v="AF"/>
    <s v="P6-EU&lt;9_0330435.0331383-M0476635"/>
    <s v="TK608"/>
    <s v="ACT"/>
    <s v="416D"/>
    <s v="EXXONMOBIL PETROLEUM &amp; CHEMICALS MOGAS"/>
    <s v="AAD"/>
    <s v="6-EU&lt;95"/>
    <s v="Eurobob"/>
    <s v="GLN"/>
    <x v="11"/>
    <s v="271012419000000000U342"/>
    <n v="-33268"/>
    <n v="-45164"/>
    <x v="298"/>
    <x v="5"/>
    <d v="2025-11-07T00:00:00"/>
    <x v="1"/>
    <s v="Somtrans VII"/>
  </r>
  <r>
    <d v="2025-11-10T00:00:00"/>
    <x v="2"/>
    <x v="0"/>
    <x v="1"/>
    <n v="140900"/>
    <x v="4"/>
    <s v="AF"/>
    <s v="P6-EU&lt;9_0330459.0331383-M0476635"/>
    <s v="TK608"/>
    <s v="ACT"/>
    <s v="416D"/>
    <s v="EXXONMOBIL PETROLEUM &amp; CHEMICALS MOGAS"/>
    <s v="AAD"/>
    <s v="6-EU&lt;95"/>
    <s v="Eurobob"/>
    <s v="GLN"/>
    <x v="11"/>
    <s v="271012419000000000U342"/>
    <n v="-588789"/>
    <n v="-799333"/>
    <x v="298"/>
    <x v="5"/>
    <d v="2025-11-07T00:00:00"/>
    <x v="1"/>
    <s v="Somtrans VII"/>
  </r>
  <r>
    <d v="2025-11-10T00:00:00"/>
    <x v="2"/>
    <x v="0"/>
    <x v="1"/>
    <n v="140900"/>
    <x v="4"/>
    <s v="AF"/>
    <s v="P6-EU&lt;9_0330484.0331383-M0476635"/>
    <s v="TK608"/>
    <s v="ACT"/>
    <s v="416D"/>
    <s v="EXXONMOBIL PETROLEUM &amp; CHEMICALS MOGAS"/>
    <s v="AAD"/>
    <s v="6-EU&lt;95"/>
    <s v="Eurobob"/>
    <s v="GLN"/>
    <x v="11"/>
    <s v="271012419000000000U342"/>
    <n v="-145976"/>
    <n v="-198175"/>
    <x v="298"/>
    <x v="5"/>
    <d v="2025-11-07T00:00:00"/>
    <x v="1"/>
    <s v="Somtrans VII"/>
  </r>
  <r>
    <d v="2025-11-10T00:00:00"/>
    <x v="2"/>
    <x v="0"/>
    <x v="1"/>
    <n v="140900"/>
    <x v="4"/>
    <s v="AF"/>
    <s v="P6-EU&lt;9_0330648.0331383-M0476635"/>
    <s v="TK608"/>
    <s v="ACT"/>
    <s v="416D"/>
    <s v="EXXONMOBIL PETROLEUM &amp; CHEMICALS MOGAS"/>
    <s v="AAD"/>
    <s v="6-EU&lt;95"/>
    <s v="Eurobob"/>
    <s v="GLN"/>
    <x v="11"/>
    <s v="271012419000000000U342"/>
    <n v="-1104678"/>
    <n v="-1499700"/>
    <x v="298"/>
    <x v="5"/>
    <d v="2025-11-07T00:00:00"/>
    <x v="1"/>
    <s v="Somtrans VII"/>
  </r>
  <r>
    <d v="2025-11-10T00:00:00"/>
    <x v="2"/>
    <x v="0"/>
    <x v="1"/>
    <n v="140900"/>
    <x v="4"/>
    <s v="AF"/>
    <s v="P6-EU&lt;9_0330058.0331383-M0476635"/>
    <s v="TK608"/>
    <s v="ACT"/>
    <s v="416D"/>
    <s v="EXXONMOBIL PETROLEUM &amp; CHEMICALS MOGAS"/>
    <s v="AAD"/>
    <s v="6-EU&lt;95"/>
    <s v="Eurobob"/>
    <s v="GLN"/>
    <x v="11"/>
    <s v="271012419000000000U342"/>
    <n v="-1223953"/>
    <n v="-1661624"/>
    <x v="298"/>
    <x v="5"/>
    <d v="2025-11-07T00:00:00"/>
    <x v="1"/>
    <s v="Somtrans VII"/>
  </r>
  <r>
    <d v="2025-11-10T00:00:00"/>
    <x v="2"/>
    <x v="0"/>
    <x v="1"/>
    <n v="140900"/>
    <x v="4"/>
    <s v="AF"/>
    <s v="PC3V-PR_0329774.0330220-M0474181"/>
    <s v="TK1030"/>
    <s v="ACT"/>
    <s v="VITOL"/>
    <s v="Vitol S.A."/>
    <s v="AAD"/>
    <s v="C3V-PRO2"/>
    <s v="C3-Propaan &gt;90% &lt;99%"/>
    <s v="LPG"/>
    <x v="16"/>
    <s v="271112940000000000   0"/>
    <n v="-226195"/>
    <n v="-447025"/>
    <x v="299"/>
    <x v="5"/>
    <d v="2025-11-05T00:00:00"/>
    <x v="1"/>
    <s v="Storm"/>
  </r>
  <r>
    <d v="2025-11-10T00:00:00"/>
    <x v="2"/>
    <x v="0"/>
    <x v="1"/>
    <n v="140900"/>
    <x v="4"/>
    <s v="AF"/>
    <s v="PC3V-PR_0330353.0330353-M0475759"/>
    <s v="TK1030"/>
    <s v="ACT"/>
    <s v="VITOL"/>
    <s v="Vitol S.A."/>
    <s v="AAD"/>
    <s v="C3V-PRO2"/>
    <s v="C3-Propaan &gt;90% &lt;99%"/>
    <s v="LPG"/>
    <x v="16"/>
    <s v="271112940000000000   0"/>
    <n v="-728347"/>
    <n v="-1439422"/>
    <x v="299"/>
    <x v="5"/>
    <d v="2025-11-05T00:00:00"/>
    <x v="1"/>
    <s v="Storm"/>
  </r>
  <r>
    <d v="2025-11-01T00:00:00"/>
    <x v="0"/>
    <x v="0"/>
    <x v="0"/>
    <s v="UNKNOWN"/>
    <x v="0"/>
    <m/>
    <s v="PPEN BI_0330381.0330381-M0474810"/>
    <s v="TK226"/>
    <s v="ACT"/>
    <s v="VITOLB"/>
    <s v="Vitol S.A. (Bitumen)"/>
    <s v="FRE"/>
    <s v="PEN BIT2"/>
    <s v="Penetratie Bitumen"/>
    <s v="BIT"/>
    <x v="6"/>
    <s v="2713200010000000000000"/>
    <n v="1044756"/>
    <n v="1027191"/>
    <x v="300"/>
    <x v="4"/>
    <d v="2025-10-20T00:00:00"/>
    <x v="0"/>
    <s v="BITFLOWER"/>
  </r>
  <r>
    <d v="2025-11-01T00:00:00"/>
    <x v="0"/>
    <x v="0"/>
    <x v="0"/>
    <s v="UNKNOWN"/>
    <x v="0"/>
    <m/>
    <s v="PPEN BI_0330724.0330724-M0475671"/>
    <s v="TK226"/>
    <s v="ACT"/>
    <s v="VITOLB"/>
    <s v="Vitol S.A. (Bitumen)"/>
    <s v="FRE"/>
    <s v="PEN BIT2"/>
    <s v="Penetratie Bitumen"/>
    <s v="BIT"/>
    <x v="6"/>
    <s v="2713200010000000000000"/>
    <n v="1800627"/>
    <n v="1770354"/>
    <x v="300"/>
    <x v="4"/>
    <d v="2025-10-20T00:00:00"/>
    <x v="0"/>
    <s v="BITFLOWER"/>
  </r>
  <r>
    <d v="2025-11-10T00:00:00"/>
    <x v="3"/>
    <x v="2"/>
    <x v="0"/>
    <s v="UNKNOWN"/>
    <x v="0"/>
    <m/>
    <s v="PPEN BI_0330381.0330381-M0474810"/>
    <s v="TK226"/>
    <s v="ACT"/>
    <s v="VITOLB"/>
    <s v="Vitol S.A. (Bitumen)"/>
    <s v="FRE"/>
    <s v="PEN BIT2"/>
    <s v="Penetratie Bitumen"/>
    <s v="BIT"/>
    <x v="6"/>
    <s v="2713200010000000000000"/>
    <n v="-1044756"/>
    <n v="-1027191"/>
    <x v="301"/>
    <x v="4"/>
    <d v="2025-11-05T00:00:00"/>
    <x v="1"/>
    <s v="BITFLOWER"/>
  </r>
  <r>
    <d v="2025-11-10T00:00:00"/>
    <x v="3"/>
    <x v="2"/>
    <x v="0"/>
    <s v="UNKNOWN"/>
    <x v="0"/>
    <m/>
    <s v="PPEN BI_0330724.0330724-M0475671"/>
    <s v="TK226"/>
    <s v="ACT"/>
    <s v="VITOLB"/>
    <s v="Vitol S.A. (Bitumen)"/>
    <s v="FRE"/>
    <s v="PEN BIT2"/>
    <s v="Penetratie Bitumen"/>
    <s v="BIT"/>
    <x v="6"/>
    <s v="2713200010000000000000"/>
    <n v="-90817"/>
    <n v="-89290"/>
    <x v="301"/>
    <x v="4"/>
    <d v="2025-11-05T00:00:00"/>
    <x v="1"/>
    <s v="BITFLOWER"/>
  </r>
  <r>
    <d v="2025-11-10T00:00:00"/>
    <x v="2"/>
    <x v="0"/>
    <x v="0"/>
    <s v="UNKNOWN"/>
    <x v="0"/>
    <m/>
    <s v="PPEN BI_0331239.0331239-M0476756"/>
    <s v="TK226"/>
    <s v="ACT"/>
    <s v="VITOLB"/>
    <s v="Vitol S.A. (Bitumen)"/>
    <s v="FRE"/>
    <s v="PEN BIT2"/>
    <s v="Penetratie Bitumen"/>
    <s v="BIT"/>
    <x v="6"/>
    <s v="2713200010000000000000"/>
    <n v="1775136"/>
    <n v="1752380"/>
    <x v="301"/>
    <x v="4"/>
    <d v="2025-11-05T00:00:00"/>
    <x v="0"/>
    <s v="BITFLOWER"/>
  </r>
  <r>
    <d v="2025-11-10T00:00:00"/>
    <x v="2"/>
    <x v="0"/>
    <x v="1"/>
    <n v="91400"/>
    <x v="2"/>
    <s v="BI"/>
    <s v="P1-HVON_0331091.0331091-M0476121"/>
    <s v="TK703"/>
    <s v="ACT"/>
    <s v="NESTE S"/>
    <s v="Neste Singapore (WAF)"/>
    <s v="AAD"/>
    <s v="1-HVON"/>
    <s v="Neste Renewable Diesel"/>
    <s v="GO"/>
    <x v="7"/>
    <s v="271019429000000000   0"/>
    <n v="5430162"/>
    <n v="6923895"/>
    <x v="302"/>
    <x v="4"/>
    <d v="2025-10-31T00:00:00"/>
    <x v="0"/>
    <s v="NAVIG8 GUARD"/>
  </r>
  <r>
    <d v="2025-11-10T00:00:00"/>
    <x v="3"/>
    <x v="2"/>
    <x v="1"/>
    <n v="141400"/>
    <x v="1"/>
    <s v="MB"/>
    <s v="P6-OLO8_0330530.0331357-M0476654"/>
    <s v="TK605"/>
    <s v="ACT"/>
    <s v="416D"/>
    <s v="EXXONMOBIL PETROLEUM &amp; CHEMICALS MOGAS"/>
    <s v="AAD"/>
    <s v="6-OLO8"/>
    <s v="Others Light Oils"/>
    <s v="GLN"/>
    <x v="10"/>
    <s v="271012909000000000   0"/>
    <n v="3904"/>
    <n v="5562"/>
    <x v="303"/>
    <x v="11"/>
    <d v="2025-11-10T00:00:00"/>
    <x v="1"/>
    <m/>
  </r>
  <r>
    <d v="2025-11-10T00:00:00"/>
    <x v="2"/>
    <x v="0"/>
    <x v="1"/>
    <n v="91400"/>
    <x v="2"/>
    <s v="BI"/>
    <s v="P6-SLO7_0331196.0331196-M0476788"/>
    <s v="TK606"/>
    <s v="ACT"/>
    <s v="416D"/>
    <s v="EXXONMOBIL PETROLEUM &amp; CHEMICALS MOGAS"/>
    <s v="AAD"/>
    <s v="6-SLO7"/>
    <s v="Light Oxo Fraction (LOF)"/>
    <s v="GLN"/>
    <x v="12"/>
    <s v="271012259000000000   0"/>
    <n v="1000236"/>
    <n v="1348650"/>
    <x v="304"/>
    <x v="7"/>
    <d v="2025-11-04T00:00:00"/>
    <x v="0"/>
    <s v="Eveline"/>
  </r>
  <r>
    <d v="2025-11-10T00:00:00"/>
    <x v="2"/>
    <x v="0"/>
    <x v="1"/>
    <n v="91400"/>
    <x v="2"/>
    <s v="BI"/>
    <s v="P1-HVON_0331091.0331091-M0476122"/>
    <s v="TK704"/>
    <s v="ACT"/>
    <s v="NESTE S"/>
    <s v="Neste Singapore (WAF)"/>
    <s v="AAD"/>
    <s v="1-HVON"/>
    <s v="Neste Renewable Diesel"/>
    <s v="GO"/>
    <x v="7"/>
    <s v="271019429000000000   0"/>
    <n v="5280910"/>
    <n v="6733614"/>
    <x v="302"/>
    <x v="4"/>
    <d v="2025-10-31T00:00:00"/>
    <x v="0"/>
    <s v="NAVIG8 GUARD"/>
  </r>
  <r>
    <d v="2025-11-10T00:00:00"/>
    <x v="2"/>
    <x v="0"/>
    <x v="1"/>
    <n v="91400"/>
    <x v="2"/>
    <s v="BI"/>
    <s v="P1-HVON_0331091.0331091-M0476120"/>
    <s v="TK702"/>
    <s v="ACT"/>
    <s v="NESTE S"/>
    <s v="Neste Singapore (WAF)"/>
    <s v="AAD"/>
    <s v="1-HVON"/>
    <s v="Neste Renewable Diesel"/>
    <s v="GO"/>
    <x v="7"/>
    <s v="271019429000000000   0"/>
    <n v="4857526"/>
    <n v="6194634"/>
    <x v="302"/>
    <x v="4"/>
    <d v="2025-10-31T00:00:00"/>
    <x v="0"/>
    <s v="NAVIG8 GUARD"/>
  </r>
  <r>
    <d v="2025-11-10T00:00:00"/>
    <x v="2"/>
    <x v="0"/>
    <x v="1"/>
    <n v="91400"/>
    <x v="2"/>
    <s v="BI"/>
    <s v="P6-XYL2_0331339.0331339-M0476865"/>
    <s v="TK608"/>
    <s v="ACT"/>
    <s v="416D"/>
    <s v="EXXONMOBIL PETROLEUM &amp; CHEMICALS MOGAS"/>
    <s v="AAD"/>
    <s v="6-XYL2"/>
    <s v="Xylene"/>
    <s v="GLN"/>
    <x v="15"/>
    <s v="270730009000000000   0"/>
    <n v="153377"/>
    <n v="180181"/>
    <x v="305"/>
    <x v="7"/>
    <d v="2025-11-07T00:00:00"/>
    <x v="0"/>
    <s v="Illusion"/>
  </r>
  <r>
    <d v="2025-11-10T00:00:00"/>
    <x v="3"/>
    <x v="6"/>
    <x v="1"/>
    <n v="141400"/>
    <x v="1"/>
    <s v="VT"/>
    <s v="P6-EU&lt;9_0330058.0331383-M0476635"/>
    <s v="TK608"/>
    <s v="ACT"/>
    <s v="416D"/>
    <s v="EXXONMOBIL PETROLEUM &amp; CHEMICALS MOGAS"/>
    <s v="AAD"/>
    <s v="6-EU&lt;95"/>
    <s v="Eurobob"/>
    <s v="GLN"/>
    <x v="11"/>
    <s v="271012419000000000U342"/>
    <n v="-21121"/>
    <n v="-632"/>
    <x v="306"/>
    <x v="16"/>
    <d v="2025-11-10T00:00:00"/>
    <x v="1"/>
    <m/>
  </r>
  <r>
    <d v="2025-11-10T00:00:00"/>
    <x v="2"/>
    <x v="0"/>
    <x v="1"/>
    <n v="141400"/>
    <x v="1"/>
    <s v="PR"/>
    <s v="P6-EU&lt;9_0330058.0331383-M0476635"/>
    <s v="TK608"/>
    <s v="ACT"/>
    <s v="416D"/>
    <s v="EXXONMOBIL PETROLEUM &amp; CHEMICALS MOGAS"/>
    <s v="AAD"/>
    <s v="6-EU&lt;95"/>
    <s v="Eurobob"/>
    <s v="GLN"/>
    <x v="11"/>
    <s v="271012419000000000U342"/>
    <n v="-234902"/>
    <n v="-318900"/>
    <x v="307"/>
    <x v="1"/>
    <d v="2025-11-10T00:00:00"/>
    <x v="0"/>
    <m/>
  </r>
  <r>
    <d v="2025-11-10T00:00:00"/>
    <x v="2"/>
    <x v="0"/>
    <x v="1"/>
    <n v="141400"/>
    <x v="1"/>
    <s v="PR"/>
    <s v="P6-EU&lt;9_0330138.0331383-M0476635"/>
    <s v="TK608"/>
    <s v="ACT"/>
    <s v="416D"/>
    <s v="EXXONMOBIL PETROLEUM &amp; CHEMICALS MOGAS"/>
    <s v="AAD"/>
    <s v="6-EU&lt;95"/>
    <s v="Eurobob"/>
    <s v="GLN"/>
    <x v="11"/>
    <s v="271012419000000000U342"/>
    <n v="-2437078"/>
    <n v="-3308550"/>
    <x v="307"/>
    <x v="1"/>
    <d v="2025-11-10T00:00:00"/>
    <x v="0"/>
    <m/>
  </r>
  <r>
    <d v="2025-11-10T00:00:00"/>
    <x v="2"/>
    <x v="0"/>
    <x v="1"/>
    <n v="141400"/>
    <x v="1"/>
    <s v="PR"/>
    <s v="P6-EU&lt;9_0331155.0331383-M0476635"/>
    <s v="TK608"/>
    <s v="ACT"/>
    <s v="416D"/>
    <s v="EXXONMOBIL PETROLEUM &amp; CHEMICALS MOGAS"/>
    <s v="AAD"/>
    <s v="6-EU&lt;95"/>
    <s v="Eurobob"/>
    <s v="GLN"/>
    <x v="11"/>
    <s v="271012419000000000U342"/>
    <n v="-1328127"/>
    <n v="-1803051"/>
    <x v="307"/>
    <x v="1"/>
    <d v="2025-11-10T00:00:00"/>
    <x v="0"/>
    <m/>
  </r>
  <r>
    <d v="2025-11-10T00:00:00"/>
    <x v="2"/>
    <x v="0"/>
    <x v="1"/>
    <n v="141400"/>
    <x v="1"/>
    <s v="PR"/>
    <s v="P6-EU&lt;9_0331259.0331383-M0476635"/>
    <s v="TK608"/>
    <s v="ACT"/>
    <s v="416D"/>
    <s v="EXXONMOBIL PETROLEUM &amp; CHEMICALS MOGAS"/>
    <s v="AAD"/>
    <s v="6-EU&lt;95"/>
    <s v="Eurobob"/>
    <s v="GLN"/>
    <x v="11"/>
    <s v="271012419000000000U342"/>
    <n v="-148594"/>
    <n v="-201729"/>
    <x v="307"/>
    <x v="1"/>
    <d v="2025-11-10T00:00:00"/>
    <x v="0"/>
    <m/>
  </r>
  <r>
    <d v="2025-11-10T00:00:00"/>
    <x v="2"/>
    <x v="0"/>
    <x v="1"/>
    <n v="141400"/>
    <x v="1"/>
    <s v="PR"/>
    <s v="P6-EU&lt;9_0331296.0331383-M0476635"/>
    <s v="TK608"/>
    <s v="ACT"/>
    <s v="416D"/>
    <s v="EXXONMOBIL PETROLEUM &amp; CHEMICALS MOGAS"/>
    <s v="AAD"/>
    <s v="6-EU&lt;95"/>
    <s v="Eurobob"/>
    <s v="GLN"/>
    <x v="11"/>
    <s v="271012419000000000U342"/>
    <n v="-289509"/>
    <n v="-393034"/>
    <x v="307"/>
    <x v="1"/>
    <d v="2025-11-10T00:00:00"/>
    <x v="0"/>
    <m/>
  </r>
  <r>
    <d v="2025-11-10T00:00:00"/>
    <x v="2"/>
    <x v="0"/>
    <x v="1"/>
    <n v="141400"/>
    <x v="1"/>
    <s v="PR"/>
    <s v="P6-EU&lt;9_0330426.0331383-M0476635"/>
    <s v="TK608"/>
    <s v="ACT"/>
    <s v="416D"/>
    <s v="EXXONMOBIL PETROLEUM &amp; CHEMICALS MOGAS"/>
    <s v="AAD"/>
    <s v="6-EU&lt;95"/>
    <s v="Eurobob"/>
    <s v="GLN"/>
    <x v="11"/>
    <s v="271012419000000000U342"/>
    <n v="-258830"/>
    <n v="-351385"/>
    <x v="307"/>
    <x v="1"/>
    <d v="2025-11-10T00:00:00"/>
    <x v="0"/>
    <m/>
  </r>
  <r>
    <d v="2025-11-10T00:00:00"/>
    <x v="2"/>
    <x v="0"/>
    <x v="1"/>
    <n v="141400"/>
    <x v="1"/>
    <s v="PR"/>
    <s v="P6-EU&lt;9_0331353.0331383-M0476635"/>
    <s v="TK608"/>
    <s v="ACT"/>
    <s v="416D"/>
    <s v="EXXONMOBIL PETROLEUM &amp; CHEMICALS MOGAS"/>
    <s v="AAD"/>
    <s v="6-EU&lt;95"/>
    <s v="Eurobob"/>
    <s v="GLN"/>
    <x v="11"/>
    <s v="271012419000000000U342"/>
    <n v="-85939"/>
    <n v="-116670"/>
    <x v="307"/>
    <x v="1"/>
    <d v="2025-11-10T00:00:00"/>
    <x v="0"/>
    <m/>
  </r>
  <r>
    <d v="2025-11-10T00:00:00"/>
    <x v="2"/>
    <x v="0"/>
    <x v="1"/>
    <n v="141400"/>
    <x v="1"/>
    <s v="PR"/>
    <s v="P6-XYL2_0331339.0331339-M0476865"/>
    <s v="TK608"/>
    <s v="ACT"/>
    <s v="416D"/>
    <s v="EXXONMOBIL PETROLEUM &amp; CHEMICALS MOGAS"/>
    <s v="AAD"/>
    <s v="6-XYL2"/>
    <s v="Xylene"/>
    <s v="GLN"/>
    <x v="15"/>
    <s v="270730009000000000   0"/>
    <n v="-132721"/>
    <n v="-180181"/>
    <x v="307"/>
    <x v="1"/>
    <d v="2025-11-10T00:00:00"/>
    <x v="0"/>
    <m/>
  </r>
  <r>
    <d v="2025-11-10T00:00:00"/>
    <x v="2"/>
    <x v="0"/>
    <x v="1"/>
    <n v="141400"/>
    <x v="1"/>
    <s v="PR"/>
    <s v="P6-EU&lt;9_0330058.0331433-M0476895"/>
    <s v="TK608"/>
    <s v="ACT"/>
    <s v="416D"/>
    <s v="EXXONMOBIL PETROLEUM &amp; CHEMICALS MOGAS"/>
    <s v="AAD"/>
    <s v="6-EU&lt;95"/>
    <s v="Eurobob"/>
    <s v="GLN"/>
    <x v="11"/>
    <s v="271012419000000000U342"/>
    <n v="234902"/>
    <n v="318900"/>
    <x v="307"/>
    <x v="1"/>
    <d v="2025-11-10T00:00:00"/>
    <x v="0"/>
    <m/>
  </r>
  <r>
    <d v="2025-11-10T00:00:00"/>
    <x v="2"/>
    <x v="0"/>
    <x v="1"/>
    <n v="141400"/>
    <x v="1"/>
    <s v="PR"/>
    <s v="P6-EU&lt;9_0330138.0331433-M0476895"/>
    <s v="TK608"/>
    <s v="ACT"/>
    <s v="416D"/>
    <s v="EXXONMOBIL PETROLEUM &amp; CHEMICALS MOGAS"/>
    <s v="AAD"/>
    <s v="6-EU&lt;95"/>
    <s v="Eurobob"/>
    <s v="GLN"/>
    <x v="11"/>
    <s v="271012419000000000U342"/>
    <n v="2437078"/>
    <n v="3308550"/>
    <x v="307"/>
    <x v="1"/>
    <d v="2025-11-10T00:00:00"/>
    <x v="0"/>
    <m/>
  </r>
  <r>
    <d v="2025-11-10T00:00:00"/>
    <x v="2"/>
    <x v="0"/>
    <x v="1"/>
    <n v="141400"/>
    <x v="1"/>
    <s v="PR"/>
    <s v="P6-EU&lt;9_0331155.0331433-M0476895"/>
    <s v="TK608"/>
    <s v="ACT"/>
    <s v="416D"/>
    <s v="EXXONMOBIL PETROLEUM &amp; CHEMICALS MOGAS"/>
    <s v="AAD"/>
    <s v="6-EU&lt;95"/>
    <s v="Eurobob"/>
    <s v="GLN"/>
    <x v="11"/>
    <s v="271012419000000000U342"/>
    <n v="1328127"/>
    <n v="1803051"/>
    <x v="307"/>
    <x v="1"/>
    <d v="2025-11-10T00:00:00"/>
    <x v="0"/>
    <m/>
  </r>
  <r>
    <d v="2025-11-10T00:00:00"/>
    <x v="2"/>
    <x v="0"/>
    <x v="1"/>
    <n v="141400"/>
    <x v="1"/>
    <s v="PR"/>
    <s v="P6-EU&lt;9_0331259.0331433-M0476895"/>
    <s v="TK608"/>
    <s v="ACT"/>
    <s v="416D"/>
    <s v="EXXONMOBIL PETROLEUM &amp; CHEMICALS MOGAS"/>
    <s v="AAD"/>
    <s v="6-EU&lt;95"/>
    <s v="Eurobob"/>
    <s v="GLN"/>
    <x v="11"/>
    <s v="271012419000000000U342"/>
    <n v="148594"/>
    <n v="201729"/>
    <x v="307"/>
    <x v="1"/>
    <d v="2025-11-10T00:00:00"/>
    <x v="0"/>
    <m/>
  </r>
  <r>
    <d v="2025-11-10T00:00:00"/>
    <x v="2"/>
    <x v="0"/>
    <x v="1"/>
    <n v="141400"/>
    <x v="1"/>
    <s v="PR"/>
    <s v="P6-EU&lt;9_0331296.0331433-M0476895"/>
    <s v="TK608"/>
    <s v="ACT"/>
    <s v="416D"/>
    <s v="EXXONMOBIL PETROLEUM &amp; CHEMICALS MOGAS"/>
    <s v="AAD"/>
    <s v="6-EU&lt;95"/>
    <s v="Eurobob"/>
    <s v="GLN"/>
    <x v="11"/>
    <s v="271012419000000000U342"/>
    <n v="289509"/>
    <n v="393034"/>
    <x v="307"/>
    <x v="1"/>
    <d v="2025-11-10T00:00:00"/>
    <x v="0"/>
    <m/>
  </r>
  <r>
    <d v="2025-11-10T00:00:00"/>
    <x v="2"/>
    <x v="0"/>
    <x v="1"/>
    <n v="141400"/>
    <x v="1"/>
    <s v="PR"/>
    <s v="P6-EU&lt;9_0330426.0331433-M0476895"/>
    <s v="TK608"/>
    <s v="ACT"/>
    <s v="416D"/>
    <s v="EXXONMOBIL PETROLEUM &amp; CHEMICALS MOGAS"/>
    <s v="AAD"/>
    <s v="6-EU&lt;95"/>
    <s v="Eurobob"/>
    <s v="GLN"/>
    <x v="11"/>
    <s v="271012419000000000U342"/>
    <n v="258830"/>
    <n v="351385"/>
    <x v="307"/>
    <x v="1"/>
    <d v="2025-11-10T00:00:00"/>
    <x v="0"/>
    <m/>
  </r>
  <r>
    <d v="2025-11-10T00:00:00"/>
    <x v="2"/>
    <x v="0"/>
    <x v="1"/>
    <n v="141400"/>
    <x v="1"/>
    <s v="PR"/>
    <s v="P6-EU&lt;9_0331353.0331433-M0476895"/>
    <s v="TK608"/>
    <s v="ACT"/>
    <s v="416D"/>
    <s v="EXXONMOBIL PETROLEUM &amp; CHEMICALS MOGAS"/>
    <s v="AAD"/>
    <s v="6-EU&lt;95"/>
    <s v="Eurobob"/>
    <s v="GLN"/>
    <x v="11"/>
    <s v="271012419000000000U342"/>
    <n v="85939"/>
    <n v="116670"/>
    <x v="307"/>
    <x v="1"/>
    <d v="2025-11-10T00:00:00"/>
    <x v="0"/>
    <m/>
  </r>
  <r>
    <d v="2025-11-10T00:00:00"/>
    <x v="2"/>
    <x v="0"/>
    <x v="1"/>
    <n v="141400"/>
    <x v="1"/>
    <s v="PR"/>
    <s v="P6-EU&lt;9_0331339.0331433-M0476895"/>
    <s v="TK608"/>
    <s v="ACT"/>
    <s v="416D"/>
    <s v="EXXONMOBIL PETROLEUM &amp; CHEMICALS MOGAS"/>
    <s v="AAD"/>
    <s v="6-EU&lt;95"/>
    <s v="Eurobob"/>
    <s v="GLN"/>
    <x v="11"/>
    <s v="271012419000000000U342"/>
    <n v="132721"/>
    <n v="180181"/>
    <x v="307"/>
    <x v="1"/>
    <d v="2025-11-10T00:00:00"/>
    <x v="0"/>
    <m/>
  </r>
  <r>
    <d v="2025-11-10T00:00:00"/>
    <x v="2"/>
    <x v="0"/>
    <x v="1"/>
    <n v="141400"/>
    <x v="1"/>
    <s v="PR"/>
    <s v="P6-OLO8_0330513.0330513-M0474914"/>
    <s v="TK603"/>
    <s v="ACT"/>
    <s v="416D"/>
    <s v="EXXONMOBIL PETROLEUM &amp; CHEMICALS MOGAS"/>
    <s v="AAD"/>
    <s v="6-OLO8"/>
    <s v="Others Light Oils"/>
    <s v="GLN"/>
    <x v="10"/>
    <s v="271012909000000000   0"/>
    <n v="-1396848"/>
    <n v="-2000931"/>
    <x v="308"/>
    <x v="1"/>
    <d v="2025-11-10T00:00:00"/>
    <x v="0"/>
    <m/>
  </r>
  <r>
    <d v="2025-11-10T00:00:00"/>
    <x v="2"/>
    <x v="0"/>
    <x v="1"/>
    <n v="141400"/>
    <x v="1"/>
    <s v="PR"/>
    <s v="P6-SLO9_0330471.0330471-M0475124"/>
    <s v="TK603"/>
    <s v="ACT"/>
    <s v="416D"/>
    <s v="EXXONMOBIL PETROLEUM &amp; CHEMICALS MOGAS"/>
    <s v="AAD"/>
    <s v="6-SLO9"/>
    <s v="Light Virgin Naphtha (LVN)"/>
    <s v="GLN"/>
    <x v="12"/>
    <s v="271012259000000000   0"/>
    <n v="-3355032"/>
    <n v="-4805947"/>
    <x v="308"/>
    <x v="1"/>
    <d v="2025-11-10T00:00:00"/>
    <x v="0"/>
    <m/>
  </r>
  <r>
    <d v="2025-11-10T00:00:00"/>
    <x v="2"/>
    <x v="0"/>
    <x v="1"/>
    <n v="141400"/>
    <x v="1"/>
    <s v="PR"/>
    <s v="P6-SLO9_0330471.0330471-M0475125"/>
    <s v="TK603"/>
    <s v="ACT"/>
    <s v="416D"/>
    <s v="EXXONMOBIL PETROLEUM &amp; CHEMICALS MOGAS"/>
    <s v="AAD"/>
    <s v="6-SLO9"/>
    <s v="Light Virgin Naphtha (LVN)"/>
    <s v="GLN"/>
    <x v="12"/>
    <s v="271012259000000000   0"/>
    <n v="-160555"/>
    <n v="-229989"/>
    <x v="308"/>
    <x v="1"/>
    <d v="2025-11-10T00:00:00"/>
    <x v="0"/>
    <m/>
  </r>
  <r>
    <d v="2025-11-10T00:00:00"/>
    <x v="2"/>
    <x v="0"/>
    <x v="1"/>
    <n v="141400"/>
    <x v="1"/>
    <s v="PR"/>
    <s v="P6-OLO1_0330399.0330399-M0475116"/>
    <s v="TK603"/>
    <s v="ACT"/>
    <s v="416D"/>
    <s v="EXXONMOBIL PETROLEUM &amp; CHEMICALS MOGAS"/>
    <s v="AAD"/>
    <s v="6-OLO1"/>
    <s v="Heavy Powerformate MGBlend (IC5/HPF)"/>
    <s v="GLN"/>
    <x v="10"/>
    <s v="271012909000000000   0"/>
    <n v="-3258086"/>
    <n v="-4667076"/>
    <x v="308"/>
    <x v="1"/>
    <d v="2025-11-10T00:00:00"/>
    <x v="0"/>
    <m/>
  </r>
  <r>
    <d v="2025-11-10T00:00:00"/>
    <x v="2"/>
    <x v="0"/>
    <x v="1"/>
    <n v="141400"/>
    <x v="1"/>
    <s v="PR"/>
    <s v="P6-SLO7_0330460.0330460-M0474820"/>
    <s v="TK603"/>
    <s v="ACT"/>
    <s v="416D"/>
    <s v="EXXONMOBIL PETROLEUM &amp; CHEMICALS MOGAS"/>
    <s v="AAD"/>
    <s v="6-SLO7"/>
    <s v="Light Oxo Fraction (LOF)"/>
    <s v="GLN"/>
    <x v="12"/>
    <s v="271012259000000000   0"/>
    <n v="-954329"/>
    <n v="-1367037"/>
    <x v="308"/>
    <x v="1"/>
    <d v="2025-11-10T00:00:00"/>
    <x v="0"/>
    <m/>
  </r>
  <r>
    <d v="2025-11-10T00:00:00"/>
    <x v="2"/>
    <x v="0"/>
    <x v="1"/>
    <n v="141400"/>
    <x v="1"/>
    <s v="PR"/>
    <s v="P6-SLO9_0330583.0330583-M0475248"/>
    <s v="TK603"/>
    <s v="ACT"/>
    <s v="416D"/>
    <s v="EXXONMOBIL PETROLEUM &amp; CHEMICALS MOGAS"/>
    <s v="AAD"/>
    <s v="6-SLO9"/>
    <s v="Light Virgin Naphtha (LVN)"/>
    <s v="GLN"/>
    <x v="12"/>
    <s v="271012259000000000   0"/>
    <n v="-2877944"/>
    <n v="-4122539"/>
    <x v="308"/>
    <x v="1"/>
    <d v="2025-11-10T00:00:00"/>
    <x v="0"/>
    <m/>
  </r>
  <r>
    <d v="2025-11-10T00:00:00"/>
    <x v="2"/>
    <x v="0"/>
    <x v="1"/>
    <n v="141400"/>
    <x v="1"/>
    <s v="PR"/>
    <s v="P6-SLO9_0330583.0330583-M0475322"/>
    <s v="TK603"/>
    <s v="ACT"/>
    <s v="416D"/>
    <s v="EXXONMOBIL PETROLEUM &amp; CHEMICALS MOGAS"/>
    <s v="AAD"/>
    <s v="6-SLO9"/>
    <s v="Light Virgin Naphtha (LVN)"/>
    <s v="GLN"/>
    <x v="12"/>
    <s v="271012259000000000   0"/>
    <n v="-160122"/>
    <n v="-229368"/>
    <x v="308"/>
    <x v="1"/>
    <d v="2025-11-10T00:00:00"/>
    <x v="0"/>
    <m/>
  </r>
  <r>
    <d v="2025-11-10T00:00:00"/>
    <x v="2"/>
    <x v="0"/>
    <x v="1"/>
    <n v="141400"/>
    <x v="1"/>
    <s v="PR"/>
    <s v="P6-OB-A_0330700.0330700-M0475386"/>
    <s v="TK603"/>
    <s v="ACT"/>
    <s v="416D"/>
    <s v="EXXONMOBIL PETROLEUM &amp; CHEMICALS MOGAS"/>
    <s v="AAD"/>
    <s v="6-OB-AC1"/>
    <s v="Reformate"/>
    <s v="GLN"/>
    <x v="17"/>
    <s v="270750008900000000   0"/>
    <n v="-154321"/>
    <n v="-221058"/>
    <x v="308"/>
    <x v="1"/>
    <d v="2025-11-10T00:00:00"/>
    <x v="0"/>
    <m/>
  </r>
  <r>
    <d v="2025-11-10T00:00:00"/>
    <x v="2"/>
    <x v="0"/>
    <x v="1"/>
    <n v="141400"/>
    <x v="1"/>
    <s v="PR"/>
    <s v="P6-SLO9_0330701.0330701-M0475387"/>
    <s v="TK603"/>
    <s v="ACT"/>
    <s v="416D"/>
    <s v="EXXONMOBIL PETROLEUM &amp; CHEMICALS MOGAS"/>
    <s v="AAD"/>
    <s v="6-SLO9"/>
    <s v="Light Virgin Naphtha (LVN)"/>
    <s v="GLN"/>
    <x v="12"/>
    <s v="271012259000000000   0"/>
    <n v="-4432514"/>
    <n v="-6349397"/>
    <x v="308"/>
    <x v="1"/>
    <d v="2025-11-10T00:00:00"/>
    <x v="0"/>
    <m/>
  </r>
  <r>
    <d v="2025-11-10T00:00:00"/>
    <x v="2"/>
    <x v="0"/>
    <x v="1"/>
    <n v="141400"/>
    <x v="1"/>
    <s v="PR"/>
    <s v="P6-SLO9_0330701.0330701-M0475486"/>
    <s v="TK603"/>
    <s v="ACT"/>
    <s v="416D"/>
    <s v="EXXONMOBIL PETROLEUM &amp; CHEMICALS MOGAS"/>
    <s v="AAD"/>
    <s v="6-SLO9"/>
    <s v="Light Virgin Naphtha (LVN)"/>
    <s v="GLN"/>
    <x v="12"/>
    <s v="271012259000000000   0"/>
    <n v="-149659"/>
    <n v="-214380"/>
    <x v="308"/>
    <x v="1"/>
    <d v="2025-11-10T00:00:00"/>
    <x v="0"/>
    <m/>
  </r>
  <r>
    <d v="2025-11-10T00:00:00"/>
    <x v="2"/>
    <x v="0"/>
    <x v="1"/>
    <n v="141400"/>
    <x v="1"/>
    <s v="PR"/>
    <s v="P6-SLO9_0330732.0330732-M0475360"/>
    <s v="TK603"/>
    <s v="ACT"/>
    <s v="416D"/>
    <s v="EXXONMOBIL PETROLEUM &amp; CHEMICALS MOGAS"/>
    <s v="AAD"/>
    <s v="6-SLO9"/>
    <s v="Light Virgin Naphtha (LVN)"/>
    <s v="GLN"/>
    <x v="12"/>
    <s v="271012259000000000   0"/>
    <n v="-895505"/>
    <n v="-1282774"/>
    <x v="308"/>
    <x v="1"/>
    <d v="2025-11-10T00:00:00"/>
    <x v="0"/>
    <m/>
  </r>
  <r>
    <d v="2025-11-10T00:00:00"/>
    <x v="2"/>
    <x v="0"/>
    <x v="1"/>
    <n v="141400"/>
    <x v="1"/>
    <s v="PR"/>
    <s v="P6-OLO2_0330513.0331435-M0476897"/>
    <s v="TK603"/>
    <s v="ACT"/>
    <s v="416D"/>
    <s v="EXXONMOBIL PETROLEUM &amp; CHEMICALS MOGAS"/>
    <s v="AAD"/>
    <s v="6-OLO2"/>
    <s v="Light Catalytic Naphtha (LCN)"/>
    <s v="GLN"/>
    <x v="10"/>
    <s v="271012909000000000   0"/>
    <n v="1396848"/>
    <n v="2000931"/>
    <x v="308"/>
    <x v="1"/>
    <d v="2025-11-10T00:00:00"/>
    <x v="0"/>
    <m/>
  </r>
  <r>
    <d v="2025-11-10T00:00:00"/>
    <x v="2"/>
    <x v="0"/>
    <x v="1"/>
    <n v="141400"/>
    <x v="1"/>
    <s v="PR"/>
    <s v="P6-OLO2_0330471.0331435-M0476897"/>
    <s v="TK603"/>
    <s v="ACT"/>
    <s v="416D"/>
    <s v="EXXONMOBIL PETROLEUM &amp; CHEMICALS MOGAS"/>
    <s v="AAD"/>
    <s v="6-OLO2"/>
    <s v="Light Catalytic Naphtha (LCN)"/>
    <s v="GLN"/>
    <x v="10"/>
    <s v="271012909000000000   0"/>
    <n v="3515587"/>
    <n v="5035936"/>
    <x v="308"/>
    <x v="1"/>
    <d v="2025-11-10T00:00:00"/>
    <x v="0"/>
    <m/>
  </r>
  <r>
    <d v="2025-11-10T00:00:00"/>
    <x v="2"/>
    <x v="0"/>
    <x v="1"/>
    <n v="141400"/>
    <x v="1"/>
    <s v="PR"/>
    <s v="P6-OLO2_0330399.0331435-M0476897"/>
    <s v="TK603"/>
    <s v="ACT"/>
    <s v="416D"/>
    <s v="EXXONMOBIL PETROLEUM &amp; CHEMICALS MOGAS"/>
    <s v="AAD"/>
    <s v="6-OLO2"/>
    <s v="Light Catalytic Naphtha (LCN)"/>
    <s v="GLN"/>
    <x v="10"/>
    <s v="271012909000000000   0"/>
    <n v="3258086"/>
    <n v="4667076"/>
    <x v="308"/>
    <x v="1"/>
    <d v="2025-11-10T00:00:00"/>
    <x v="0"/>
    <m/>
  </r>
  <r>
    <d v="2025-11-10T00:00:00"/>
    <x v="2"/>
    <x v="0"/>
    <x v="1"/>
    <n v="141400"/>
    <x v="1"/>
    <s v="PR"/>
    <s v="P6-OLO2_0330460.0331435-M0476897"/>
    <s v="TK603"/>
    <s v="ACT"/>
    <s v="416D"/>
    <s v="EXXONMOBIL PETROLEUM &amp; CHEMICALS MOGAS"/>
    <s v="AAD"/>
    <s v="6-OLO2"/>
    <s v="Light Catalytic Naphtha (LCN)"/>
    <s v="GLN"/>
    <x v="10"/>
    <s v="271012909000000000   0"/>
    <n v="954329"/>
    <n v="1367037"/>
    <x v="308"/>
    <x v="1"/>
    <d v="2025-11-10T00:00:00"/>
    <x v="0"/>
    <m/>
  </r>
  <r>
    <d v="2025-11-10T00:00:00"/>
    <x v="2"/>
    <x v="0"/>
    <x v="1"/>
    <n v="141400"/>
    <x v="1"/>
    <s v="PR"/>
    <s v="P6-OLO2_0330583.0331435-M0476897"/>
    <s v="TK603"/>
    <s v="ACT"/>
    <s v="416D"/>
    <s v="EXXONMOBIL PETROLEUM &amp; CHEMICALS MOGAS"/>
    <s v="AAD"/>
    <s v="6-OLO2"/>
    <s v="Light Catalytic Naphtha (LCN)"/>
    <s v="GLN"/>
    <x v="10"/>
    <s v="271012909000000000   0"/>
    <n v="3038066"/>
    <n v="4351907"/>
    <x v="308"/>
    <x v="1"/>
    <d v="2025-11-10T00:00:00"/>
    <x v="0"/>
    <m/>
  </r>
  <r>
    <d v="2025-11-10T00:00:00"/>
    <x v="2"/>
    <x v="0"/>
    <x v="1"/>
    <n v="141400"/>
    <x v="1"/>
    <s v="PR"/>
    <s v="P6-OLO2_0330700.0331435-M0476897"/>
    <s v="TK603"/>
    <s v="ACT"/>
    <s v="416D"/>
    <s v="EXXONMOBIL PETROLEUM &amp; CHEMICALS MOGAS"/>
    <s v="AAD"/>
    <s v="6-OLO2"/>
    <s v="Light Catalytic Naphtha (LCN)"/>
    <s v="GLN"/>
    <x v="10"/>
    <s v="271012909000000000   0"/>
    <n v="154321"/>
    <n v="221058"/>
    <x v="308"/>
    <x v="1"/>
    <d v="2025-11-10T00:00:00"/>
    <x v="0"/>
    <m/>
  </r>
  <r>
    <d v="2025-11-10T00:00:00"/>
    <x v="2"/>
    <x v="0"/>
    <x v="1"/>
    <n v="141400"/>
    <x v="1"/>
    <s v="PR"/>
    <s v="P6-OLO2_0330701.0331435-M0476897"/>
    <s v="TK603"/>
    <s v="ACT"/>
    <s v="416D"/>
    <s v="EXXONMOBIL PETROLEUM &amp; CHEMICALS MOGAS"/>
    <s v="AAD"/>
    <s v="6-OLO2"/>
    <s v="Light Catalytic Naphtha (LCN)"/>
    <s v="GLN"/>
    <x v="10"/>
    <s v="271012909000000000   0"/>
    <n v="4582173"/>
    <n v="6563777"/>
    <x v="308"/>
    <x v="1"/>
    <d v="2025-11-10T00:00:00"/>
    <x v="0"/>
    <m/>
  </r>
  <r>
    <d v="2025-11-10T00:00:00"/>
    <x v="2"/>
    <x v="0"/>
    <x v="1"/>
    <n v="141400"/>
    <x v="1"/>
    <s v="PR"/>
    <s v="P6-OLO2_0330732.0331435-M0476897"/>
    <s v="TK603"/>
    <s v="ACT"/>
    <s v="416D"/>
    <s v="EXXONMOBIL PETROLEUM &amp; CHEMICALS MOGAS"/>
    <s v="AAD"/>
    <s v="6-OLO2"/>
    <s v="Light Catalytic Naphtha (LCN)"/>
    <s v="GLN"/>
    <x v="10"/>
    <s v="271012909000000000   0"/>
    <n v="895505"/>
    <n v="1282774"/>
    <x v="308"/>
    <x v="1"/>
    <d v="2025-11-10T00:00:00"/>
    <x v="0"/>
    <m/>
  </r>
  <r>
    <d v="2025-11-10T00:00:00"/>
    <x v="3"/>
    <x v="2"/>
    <x v="1"/>
    <n v="141400"/>
    <x v="1"/>
    <s v="VT"/>
    <s v="P6-EU&lt;9_0331066.0331120-M0476210"/>
    <s v="TK606"/>
    <s v="ACT"/>
    <s v="416D"/>
    <s v="EXXONMOBIL PETROLEUM &amp; CHEMICALS MOGAS"/>
    <s v="AAD"/>
    <s v="6-EU&lt;95"/>
    <s v="Eurobob"/>
    <s v="GLN"/>
    <x v="11"/>
    <s v="271012419000000000U342"/>
    <n v="-1322"/>
    <n v="-1632"/>
    <x v="309"/>
    <x v="11"/>
    <d v="2025-11-09T00:00:00"/>
    <x v="1"/>
    <m/>
  </r>
  <r>
    <d v="2025-11-10T00:00:00"/>
    <x v="3"/>
    <x v="1"/>
    <x v="1"/>
    <n v="141400"/>
    <x v="1"/>
    <s v="MB"/>
    <s v="PC4V-BU_0330996.0330996-M0476374"/>
    <s v="TK555"/>
    <s v="ACT"/>
    <s v="416D"/>
    <s v="EXXONMOBIL PETROLEUM &amp; CHEMICALS MOGAS"/>
    <s v="AAD"/>
    <s v="C4V-BUT2"/>
    <s v="Butane &lt;=90%"/>
    <s v="BUT"/>
    <x v="13"/>
    <s v="271113970000000000   0"/>
    <n v="0"/>
    <n v="54"/>
    <x v="310"/>
    <x v="7"/>
    <d v="2025-11-05T00:00:00"/>
    <x v="0"/>
    <s v="Trout"/>
  </r>
  <r>
    <d v="2025-11-10T00:00:00"/>
    <x v="2"/>
    <x v="0"/>
    <x v="1"/>
    <n v="91400"/>
    <x v="2"/>
    <s v="BI"/>
    <s v="PC4V-BU_0331412.0331412-M0476647"/>
    <s v="TK555"/>
    <s v="ACT"/>
    <s v="416D"/>
    <s v="EXXONMOBIL PETROLEUM &amp; CHEMICALS MOGAS"/>
    <s v="AAD"/>
    <s v="C4V-BUT2"/>
    <s v="Butane &lt;=90%"/>
    <s v="BUT"/>
    <x v="13"/>
    <s v="271113970000000000   0"/>
    <n v="65852"/>
    <n v="113425"/>
    <x v="310"/>
    <x v="7"/>
    <d v="2025-11-05T00:00:00"/>
    <x v="0"/>
    <s v="Trout"/>
  </r>
  <r>
    <d v="2025-11-10T00:00:00"/>
    <x v="2"/>
    <x v="0"/>
    <x v="1"/>
    <n v="91400"/>
    <x v="2"/>
    <s v="BI"/>
    <s v="PC4V-BU_0331238.0331238-M0476647"/>
    <s v="TK555"/>
    <s v="ACT"/>
    <s v="416D"/>
    <s v="EXXONMOBIL PETROLEUM &amp; CHEMICALS MOGAS"/>
    <s v="AAD"/>
    <s v="C4V-BUT2"/>
    <s v="Butane &lt;=90%"/>
    <s v="BUT"/>
    <x v="13"/>
    <s v="271113970000000000   0"/>
    <n v="747327"/>
    <n v="1287216"/>
    <x v="310"/>
    <x v="7"/>
    <d v="2025-11-05T00:00:00"/>
    <x v="0"/>
    <s v="Trout"/>
  </r>
  <r>
    <d v="2025-11-10T00:00:00"/>
    <x v="3"/>
    <x v="1"/>
    <x v="1"/>
    <n v="141400"/>
    <x v="1"/>
    <s v="VM"/>
    <s v="PC4V-BU_0331412.0331412-M0476647"/>
    <s v="TK555"/>
    <s v="ACT"/>
    <s v="416D"/>
    <s v="EXXONMOBIL PETROLEUM &amp; CHEMICALS MOGAS"/>
    <s v="AAD"/>
    <s v="C4V-BUT2"/>
    <s v="Butane &lt;=90%"/>
    <s v="BUT"/>
    <x v="13"/>
    <s v="271113970000000000   0"/>
    <n v="0"/>
    <n v="-4"/>
    <x v="310"/>
    <x v="7"/>
    <d v="2025-11-05T00:00:00"/>
    <x v="0"/>
    <s v="Trout"/>
  </r>
  <r>
    <d v="2025-11-10T00:00:00"/>
    <x v="3"/>
    <x v="1"/>
    <x v="1"/>
    <n v="141400"/>
    <x v="1"/>
    <s v="VM"/>
    <s v="PC4V-BU_0331238.0331238-M0476647"/>
    <s v="TK555"/>
    <s v="ACT"/>
    <s v="416D"/>
    <s v="EXXONMOBIL PETROLEUM &amp; CHEMICALS MOGAS"/>
    <s v="AAD"/>
    <s v="C4V-BUT2"/>
    <s v="Butane &lt;=90%"/>
    <s v="BUT"/>
    <x v="13"/>
    <s v="271113970000000000   0"/>
    <n v="0"/>
    <n v="-51"/>
    <x v="310"/>
    <x v="7"/>
    <d v="2025-11-05T00:00:00"/>
    <x v="0"/>
    <s v="Trout"/>
  </r>
  <r>
    <d v="2025-11-10T00:00:00"/>
    <x v="2"/>
    <x v="0"/>
    <x v="1"/>
    <n v="91400"/>
    <x v="2"/>
    <s v="BI"/>
    <s v="P6-SLO9_0331393.0331393-M0476789"/>
    <s v="TK604"/>
    <s v="ACT"/>
    <s v="416D"/>
    <s v="EXXONMOBIL PETROLEUM &amp; CHEMICALS MOGAS"/>
    <s v="AAD"/>
    <s v="6-SLO9"/>
    <s v="Light Virgin Naphtha (LVN)"/>
    <s v="GLN"/>
    <x v="12"/>
    <s v="271012259000000000   0"/>
    <n v="5034562"/>
    <n v="7086627"/>
    <x v="311"/>
    <x v="9"/>
    <d v="2025-11-08T00:00:00"/>
    <x v="0"/>
    <m/>
  </r>
  <r>
    <d v="2025-11-09T00:00:00"/>
    <x v="2"/>
    <x v="0"/>
    <x v="1"/>
    <n v="140900"/>
    <x v="4"/>
    <s v="AF"/>
    <s v="PC3V-PR_0330353.0330353-M0474554"/>
    <s v="TK1020"/>
    <s v="ACT"/>
    <s v="VITOL"/>
    <s v="Vitol S.A."/>
    <s v="AAD"/>
    <s v="C3V-PRO2"/>
    <s v="C3-Propaan &gt;90% &lt;99%"/>
    <s v="LPG"/>
    <x v="16"/>
    <s v="271112940000000000   0"/>
    <n v="-46450"/>
    <n v="-91383"/>
    <x v="312"/>
    <x v="12"/>
    <d v="2025-11-05T00:00:00"/>
    <x v="1"/>
    <m/>
  </r>
  <r>
    <d v="2025-11-10T00:00:00"/>
    <x v="2"/>
    <x v="0"/>
    <x v="1"/>
    <n v="140900"/>
    <x v="4"/>
    <s v="AF"/>
    <s v="PC3V-PR_0330353.0330353-M0474554"/>
    <s v="TK1020"/>
    <s v="ACT"/>
    <s v="VITOL"/>
    <s v="Vitol S.A."/>
    <s v="AAD"/>
    <s v="C3V-PRO2"/>
    <s v="C3-Propaan &gt;90% &lt;99%"/>
    <s v="LPG"/>
    <x v="16"/>
    <s v="271112940000000000   0"/>
    <n v="-48805"/>
    <n v="-96016"/>
    <x v="312"/>
    <x v="12"/>
    <d v="2025-11-05T00:00:00"/>
    <x v="1"/>
    <m/>
  </r>
  <r>
    <d v="2025-11-10T00:00:00"/>
    <x v="2"/>
    <x v="0"/>
    <x v="1"/>
    <n v="140900"/>
    <x v="4"/>
    <s v="AF"/>
    <s v="PC3V-PR_0330353.0330353-M0474554"/>
    <s v="TK1020"/>
    <s v="ACT"/>
    <s v="VITOL"/>
    <s v="Vitol S.A."/>
    <s v="AAD"/>
    <s v="C3V-PRO2"/>
    <s v="C3-Propaan &gt;90% &lt;99%"/>
    <s v="LPG"/>
    <x v="16"/>
    <s v="271112940000000000   0"/>
    <n v="-46250"/>
    <n v="-90990"/>
    <x v="312"/>
    <x v="12"/>
    <d v="2025-11-05T00:00:00"/>
    <x v="1"/>
    <m/>
  </r>
  <r>
    <d v="2025-11-10T00:00:00"/>
    <x v="2"/>
    <x v="0"/>
    <x v="1"/>
    <n v="140900"/>
    <x v="4"/>
    <s v="AF"/>
    <s v="PC3V-PR_0330353.0330353-M0474554"/>
    <s v="TK1020"/>
    <s v="ACT"/>
    <s v="VITOL"/>
    <s v="Vitol S.A."/>
    <s v="AAD"/>
    <s v="C3V-PRO2"/>
    <s v="C3-Propaan &gt;90% &lt;99%"/>
    <s v="LPG"/>
    <x v="16"/>
    <s v="271112940000000000   0"/>
    <n v="-49106"/>
    <n v="-96608"/>
    <x v="312"/>
    <x v="12"/>
    <d v="2025-11-05T00:00:00"/>
    <x v="1"/>
    <m/>
  </r>
  <r>
    <d v="2025-11-10T00:00:00"/>
    <x v="2"/>
    <x v="0"/>
    <x v="1"/>
    <n v="140900"/>
    <x v="4"/>
    <s v="AF"/>
    <s v="PC3V-PR_0330353.0330353-M0474554"/>
    <s v="TK1020"/>
    <s v="ACT"/>
    <s v="VITOL"/>
    <s v="Vitol S.A."/>
    <s v="AAD"/>
    <s v="C3V-PRO2"/>
    <s v="C3-Propaan &gt;90% &lt;99%"/>
    <s v="LPG"/>
    <x v="16"/>
    <s v="271112940000000000   0"/>
    <n v="-48805"/>
    <n v="-96016"/>
    <x v="312"/>
    <x v="12"/>
    <d v="2025-11-05T00:00:00"/>
    <x v="1"/>
    <m/>
  </r>
  <r>
    <d v="2025-11-10T00:00:00"/>
    <x v="2"/>
    <x v="0"/>
    <x v="1"/>
    <n v="140900"/>
    <x v="4"/>
    <s v="AF"/>
    <s v="PC3V-PR_0330353.0330353-M0474554"/>
    <s v="TK1020"/>
    <s v="ACT"/>
    <s v="VITOL"/>
    <s v="Vitol S.A."/>
    <s v="AAD"/>
    <s v="C3V-PRO2"/>
    <s v="C3-Propaan &gt;90% &lt;99%"/>
    <s v="LPG"/>
    <x v="16"/>
    <s v="271112940000000000   0"/>
    <n v="-49307"/>
    <n v="-97004"/>
    <x v="312"/>
    <x v="12"/>
    <d v="2025-11-05T00:00:00"/>
    <x v="1"/>
    <m/>
  </r>
  <r>
    <d v="2025-11-10T00:00:00"/>
    <x v="2"/>
    <x v="0"/>
    <x v="1"/>
    <n v="140900"/>
    <x v="4"/>
    <s v="AF"/>
    <s v="PC3V-PR_0330353.0330353-M0474554"/>
    <s v="TK1020"/>
    <s v="ACT"/>
    <s v="VITOL"/>
    <s v="Vitol S.A."/>
    <s v="AAD"/>
    <s v="C3V-PRO2"/>
    <s v="C3-Propaan &gt;90% &lt;99%"/>
    <s v="LPG"/>
    <x v="16"/>
    <s v="271112940000000000   0"/>
    <n v="-47804"/>
    <n v="-94047"/>
    <x v="312"/>
    <x v="12"/>
    <d v="2025-11-05T00:00:00"/>
    <x v="1"/>
    <m/>
  </r>
  <r>
    <d v="2025-11-10T00:00:00"/>
    <x v="2"/>
    <x v="0"/>
    <x v="1"/>
    <n v="140900"/>
    <x v="4"/>
    <s v="AF"/>
    <s v="PC3V-PR_0330353.0330353-M0474554"/>
    <s v="TK1020"/>
    <s v="ACT"/>
    <s v="VITOL"/>
    <s v="Vitol S.A."/>
    <s v="AAD"/>
    <s v="C3V-PRO2"/>
    <s v="C3-Propaan &gt;90% &lt;99%"/>
    <s v="LPG"/>
    <x v="16"/>
    <s v="271112940000000000   0"/>
    <n v="-48805"/>
    <n v="-96016"/>
    <x v="312"/>
    <x v="12"/>
    <d v="2025-11-05T00:00:00"/>
    <x v="1"/>
    <m/>
  </r>
  <r>
    <d v="2025-11-10T00:00:00"/>
    <x v="2"/>
    <x v="0"/>
    <x v="1"/>
    <n v="140900"/>
    <x v="4"/>
    <s v="AF"/>
    <s v="PC3V-PR_0330353.0330353-M0474554"/>
    <s v="TK1020"/>
    <s v="ACT"/>
    <s v="VITOL"/>
    <s v="Vitol S.A."/>
    <s v="AAD"/>
    <s v="C3V-PRO2"/>
    <s v="C3-Propaan &gt;90% &lt;99%"/>
    <s v="LPG"/>
    <x v="16"/>
    <s v="271112940000000000   0"/>
    <n v="-48054"/>
    <n v="-94539"/>
    <x v="312"/>
    <x v="12"/>
    <d v="2025-11-05T00:00:00"/>
    <x v="1"/>
    <m/>
  </r>
  <r>
    <d v="2025-11-10T00:00:00"/>
    <x v="2"/>
    <x v="0"/>
    <x v="1"/>
    <n v="140900"/>
    <x v="4"/>
    <s v="AF"/>
    <s v="PC3V-PR_0330353.0330353-M0474554"/>
    <s v="TK1020"/>
    <s v="ACT"/>
    <s v="VITOL"/>
    <s v="Vitol S.A."/>
    <s v="AAD"/>
    <s v="C3V-PRO2"/>
    <s v="C3-Propaan &gt;90% &lt;99%"/>
    <s v="LPG"/>
    <x v="16"/>
    <s v="271112940000000000   0"/>
    <n v="-48906"/>
    <n v="-96215"/>
    <x v="312"/>
    <x v="12"/>
    <d v="2025-11-05T00:00:00"/>
    <x v="1"/>
    <m/>
  </r>
  <r>
    <d v="2025-11-10T00:00:00"/>
    <x v="2"/>
    <x v="0"/>
    <x v="1"/>
    <n v="140900"/>
    <x v="4"/>
    <s v="AF"/>
    <s v="PC3V-PR_0330353.0330353-M0474554"/>
    <s v="TK1020"/>
    <s v="ACT"/>
    <s v="VITOL"/>
    <s v="Vitol S.A."/>
    <s v="AAD"/>
    <s v="C3V-PRO2"/>
    <s v="C3-Propaan &gt;90% &lt;99%"/>
    <s v="LPG"/>
    <x v="16"/>
    <s v="271112940000000000   0"/>
    <n v="-46852"/>
    <n v="-92174"/>
    <x v="312"/>
    <x v="12"/>
    <d v="2025-11-05T00:00:00"/>
    <x v="1"/>
    <m/>
  </r>
  <r>
    <d v="2025-11-10T00:00:00"/>
    <x v="2"/>
    <x v="0"/>
    <x v="1"/>
    <n v="140900"/>
    <x v="4"/>
    <s v="AF"/>
    <s v="PC3V-PR_0330353.0330353-M0474554"/>
    <s v="TK1020"/>
    <s v="ACT"/>
    <s v="VITOL"/>
    <s v="Vitol S.A."/>
    <s v="AAD"/>
    <s v="C3V-PRO2"/>
    <s v="C3-Propaan &gt;90% &lt;99%"/>
    <s v="LPG"/>
    <x v="16"/>
    <s v="271112940000000000   0"/>
    <n v="-49557"/>
    <n v="-97496"/>
    <x v="312"/>
    <x v="12"/>
    <d v="2025-11-05T00:00:00"/>
    <x v="1"/>
    <m/>
  </r>
  <r>
    <d v="2025-11-10T00:00:00"/>
    <x v="2"/>
    <x v="0"/>
    <x v="1"/>
    <n v="140900"/>
    <x v="4"/>
    <s v="AF"/>
    <s v="PC3V-PR_0330353.0330353-M0474554"/>
    <s v="TK1020"/>
    <s v="ACT"/>
    <s v="VITOL"/>
    <s v="Vitol S.A."/>
    <s v="AAD"/>
    <s v="C3V-PRO2"/>
    <s v="C3-Propaan &gt;90% &lt;99%"/>
    <s v="LPG"/>
    <x v="16"/>
    <s v="271112940000000000   0"/>
    <n v="-44897"/>
    <n v="-88328"/>
    <x v="312"/>
    <x v="12"/>
    <d v="2025-11-05T00:00:00"/>
    <x v="1"/>
    <m/>
  </r>
  <r>
    <d v="2025-11-10T00:00:00"/>
    <x v="2"/>
    <x v="0"/>
    <x v="1"/>
    <n v="140900"/>
    <x v="4"/>
    <s v="AF"/>
    <s v="PC3V-PR_0330353.0330353-M0474554"/>
    <s v="TK1020"/>
    <s v="ACT"/>
    <s v="VITOL"/>
    <s v="Vitol S.A."/>
    <s v="AAD"/>
    <s v="C3V-PRO2"/>
    <s v="C3-Propaan &gt;90% &lt;99%"/>
    <s v="LPG"/>
    <x v="16"/>
    <s v="271112940000000000   0"/>
    <n v="-49206"/>
    <n v="-96805"/>
    <x v="312"/>
    <x v="12"/>
    <d v="2025-11-05T00:00:00"/>
    <x v="1"/>
    <m/>
  </r>
  <r>
    <d v="2025-11-10T00:00:00"/>
    <x v="2"/>
    <x v="0"/>
    <x v="1"/>
    <n v="140900"/>
    <x v="4"/>
    <s v="AF"/>
    <s v="PC3V-PR_0330353.0330353-M0474554"/>
    <s v="TK1020"/>
    <s v="ACT"/>
    <s v="VITOL"/>
    <s v="Vitol S.A."/>
    <s v="AAD"/>
    <s v="C3V-PRO2"/>
    <s v="C3-Propaan &gt;90% &lt;99%"/>
    <s v="LPG"/>
    <x v="16"/>
    <s v="271112940000000000   0"/>
    <n v="-48505"/>
    <n v="-95426"/>
    <x v="312"/>
    <x v="12"/>
    <d v="2025-11-05T00:00:00"/>
    <x v="1"/>
    <m/>
  </r>
  <r>
    <d v="2025-11-10T00:00:00"/>
    <x v="3"/>
    <x v="1"/>
    <x v="1"/>
    <n v="141400"/>
    <x v="1"/>
    <s v="MB"/>
    <s v="PC4V-BU_0330996.0330996-M0476375"/>
    <s v="TK556"/>
    <s v="ACT"/>
    <s v="416D"/>
    <s v="EXXONMOBIL PETROLEUM &amp; CHEMICALS MOGAS"/>
    <s v="AAD"/>
    <s v="C4V-BUT2"/>
    <s v="Butane &lt;=90%"/>
    <s v="BUT"/>
    <x v="13"/>
    <s v="271113970000000000   0"/>
    <n v="0"/>
    <n v="109"/>
    <x v="310"/>
    <x v="7"/>
    <d v="2025-11-05T00:00:00"/>
    <x v="0"/>
    <s v="Trout"/>
  </r>
  <r>
    <d v="2025-11-10T00:00:00"/>
    <x v="2"/>
    <x v="0"/>
    <x v="1"/>
    <n v="91400"/>
    <x v="2"/>
    <s v="BI"/>
    <s v="PC4V-BU_0331412.0331412-M0476648"/>
    <s v="TK556"/>
    <s v="ACT"/>
    <s v="416D"/>
    <s v="EXXONMOBIL PETROLEUM &amp; CHEMICALS MOGAS"/>
    <s v="AAD"/>
    <s v="C4V-BUT2"/>
    <s v="Butane &lt;=90%"/>
    <s v="BUT"/>
    <x v="13"/>
    <s v="271113970000000000   0"/>
    <n v="40606"/>
    <n v="69956"/>
    <x v="310"/>
    <x v="7"/>
    <d v="2025-11-05T00:00:00"/>
    <x v="0"/>
    <s v="Trout"/>
  </r>
  <r>
    <d v="2025-11-10T00:00:00"/>
    <x v="2"/>
    <x v="0"/>
    <x v="1"/>
    <n v="91400"/>
    <x v="2"/>
    <s v="BI"/>
    <s v="PC4V-BU_0331238.0331238-M0476648"/>
    <s v="TK556"/>
    <s v="ACT"/>
    <s v="416D"/>
    <s v="EXXONMOBIL PETROLEUM &amp; CHEMICALS MOGAS"/>
    <s v="AAD"/>
    <s v="C4V-BUT2"/>
    <s v="Butane &lt;=90%"/>
    <s v="BUT"/>
    <x v="13"/>
    <s v="271113970000000000   0"/>
    <n v="460828"/>
    <n v="793912"/>
    <x v="310"/>
    <x v="7"/>
    <d v="2025-11-05T00:00:00"/>
    <x v="0"/>
    <s v="Trout"/>
  </r>
  <r>
    <d v="2025-11-10T00:00:00"/>
    <x v="3"/>
    <x v="1"/>
    <x v="1"/>
    <n v="141400"/>
    <x v="1"/>
    <s v="VM"/>
    <s v="PC4V-BU_0331412.0331412-M0476648"/>
    <s v="TK556"/>
    <s v="ACT"/>
    <s v="416D"/>
    <s v="EXXONMOBIL PETROLEUM &amp; CHEMICALS MOGAS"/>
    <s v="AAD"/>
    <s v="C4V-BUT2"/>
    <s v="Butane &lt;=90%"/>
    <s v="BUT"/>
    <x v="13"/>
    <s v="271113970000000000   0"/>
    <n v="0"/>
    <n v="-6"/>
    <x v="310"/>
    <x v="7"/>
    <d v="2025-11-05T00:00:00"/>
    <x v="0"/>
    <s v="Trout"/>
  </r>
  <r>
    <d v="2025-11-10T00:00:00"/>
    <x v="3"/>
    <x v="1"/>
    <x v="1"/>
    <n v="141400"/>
    <x v="1"/>
    <s v="VM"/>
    <s v="PC4V-BU_0331238.0331238-M0476648"/>
    <s v="TK556"/>
    <s v="ACT"/>
    <s v="416D"/>
    <s v="EXXONMOBIL PETROLEUM &amp; CHEMICALS MOGAS"/>
    <s v="AAD"/>
    <s v="C4V-BUT2"/>
    <s v="Butane &lt;=90%"/>
    <s v="BUT"/>
    <x v="13"/>
    <s v="271113970000000000   0"/>
    <n v="0"/>
    <n v="-65"/>
    <x v="310"/>
    <x v="7"/>
    <d v="2025-11-05T00:00:00"/>
    <x v="0"/>
    <s v="Trout"/>
  </r>
  <r>
    <d v="2025-11-10T00:00:00"/>
    <x v="2"/>
    <x v="0"/>
    <x v="1"/>
    <n v="141400"/>
    <x v="1"/>
    <s v="OE"/>
    <s v="P6-OLO8_0330084.0331222-M0476391"/>
    <s v="TK5300"/>
    <s v="ACT"/>
    <s v="416D"/>
    <s v="EXXONMOBIL PETROLEUM &amp; CHEMICALS MOGAS"/>
    <s v="AAD"/>
    <s v="6-OLO8"/>
    <s v="Others Light Oils"/>
    <s v="GLN"/>
    <x v="10"/>
    <s v="271012909000000000   0"/>
    <n v="-395300"/>
    <n v="-538336"/>
    <x v="313"/>
    <x v="3"/>
    <d v="2025-11-10T00:00:00"/>
    <x v="0"/>
    <m/>
  </r>
  <r>
    <d v="2025-11-10T00:00:00"/>
    <x v="2"/>
    <x v="0"/>
    <x v="1"/>
    <n v="141400"/>
    <x v="1"/>
    <s v="OE"/>
    <s v="P6-OLO8_0330132.0331222-M0476391"/>
    <s v="TK5300"/>
    <s v="ACT"/>
    <s v="416D"/>
    <s v="EXXONMOBIL PETROLEUM &amp; CHEMICALS MOGAS"/>
    <s v="AAD"/>
    <s v="6-OLO8"/>
    <s v="Others Light Oils"/>
    <s v="GLN"/>
    <x v="10"/>
    <s v="271012909000000000   0"/>
    <n v="-856522"/>
    <n v="-1166446"/>
    <x v="313"/>
    <x v="3"/>
    <d v="2025-11-10T00:00:00"/>
    <x v="0"/>
    <m/>
  </r>
  <r>
    <d v="2025-11-10T00:00:00"/>
    <x v="2"/>
    <x v="0"/>
    <x v="1"/>
    <n v="141400"/>
    <x v="1"/>
    <s v="OE"/>
    <s v="P6-OLO8_0330084.0331413-M0476905"/>
    <s v="TK610"/>
    <s v="ACT"/>
    <s v="416D"/>
    <s v="EXXONMOBIL PETROLEUM &amp; CHEMICALS MOGAS"/>
    <s v="AAD"/>
    <s v="6-OLO8"/>
    <s v="Others Light Oils"/>
    <s v="GLN"/>
    <x v="10"/>
    <s v="271012909000000000   0"/>
    <n v="395300"/>
    <n v="538336"/>
    <x v="313"/>
    <x v="3"/>
    <d v="2025-11-10T00:00:00"/>
    <x v="0"/>
    <m/>
  </r>
  <r>
    <d v="2025-11-10T00:00:00"/>
    <x v="2"/>
    <x v="0"/>
    <x v="1"/>
    <n v="141400"/>
    <x v="1"/>
    <s v="OE"/>
    <s v="P6-OLO8_0330132.0331413-M0476905"/>
    <s v="TK610"/>
    <s v="ACT"/>
    <s v="416D"/>
    <s v="EXXONMOBIL PETROLEUM &amp; CHEMICALS MOGAS"/>
    <s v="AAD"/>
    <s v="6-OLO8"/>
    <s v="Others Light Oils"/>
    <s v="GLN"/>
    <x v="10"/>
    <s v="271012909000000000   0"/>
    <n v="856522"/>
    <n v="1166446"/>
    <x v="313"/>
    <x v="3"/>
    <d v="2025-11-10T00:00:00"/>
    <x v="0"/>
    <m/>
  </r>
  <r>
    <d v="2025-11-10T00:00:00"/>
    <x v="3"/>
    <x v="5"/>
    <x v="1"/>
    <n v="141400"/>
    <x v="1"/>
    <s v="MB"/>
    <s v="P6-OLO8_0330132.0331413-M0476905"/>
    <s v="TK610"/>
    <s v="ACT"/>
    <s v="416D"/>
    <s v="EXXONMOBIL PETROLEUM &amp; CHEMICALS MOGAS"/>
    <s v="AAD"/>
    <s v="6-OLO8"/>
    <s v="Others Light Oils"/>
    <s v="GLN"/>
    <x v="10"/>
    <s v="271012909000000000   0"/>
    <n v="2815"/>
    <n v="3835"/>
    <x v="313"/>
    <x v="3"/>
    <d v="2025-11-10T00:00:00"/>
    <x v="1"/>
    <m/>
  </r>
  <r>
    <d v="2025-11-10T00:00:00"/>
    <x v="2"/>
    <x v="0"/>
    <x v="1"/>
    <n v="91400"/>
    <x v="2"/>
    <s v="BI"/>
    <s v="P1-HVON_0331091.0331091-M0476123"/>
    <s v="TK713"/>
    <s v="ACT"/>
    <s v="NESTE S"/>
    <s v="Neste Singapore (WAF)"/>
    <s v="AAD"/>
    <s v="1-HVON"/>
    <s v="Neste Renewable Diesel"/>
    <s v="GO"/>
    <x v="7"/>
    <s v="271019429000000000   0"/>
    <n v="7100799"/>
    <n v="9053441"/>
    <x v="302"/>
    <x v="4"/>
    <d v="2025-10-31T00:00:00"/>
    <x v="0"/>
    <s v="NAVIG8 GUARD"/>
  </r>
  <r>
    <d v="2025-11-10T00:00:00"/>
    <x v="2"/>
    <x v="0"/>
    <x v="1"/>
    <n v="91400"/>
    <x v="2"/>
    <s v="BI"/>
    <s v="P6-XYL2_0331339.0331339-M0476866"/>
    <s v="TK609"/>
    <s v="ACT"/>
    <s v="416D"/>
    <s v="EXXONMOBIL PETROLEUM &amp; CHEMICALS MOGAS"/>
    <s v="AAD"/>
    <s v="6-XYL2"/>
    <s v="Xylene"/>
    <s v="GLN"/>
    <x v="15"/>
    <s v="270730009000000000   0"/>
    <n v="3412033"/>
    <n v="4007959"/>
    <x v="305"/>
    <x v="7"/>
    <d v="2025-11-07T00:00:00"/>
    <x v="0"/>
    <s v="Illusion"/>
  </r>
  <r>
    <d v="2025-11-11T00:00:00"/>
    <x v="2"/>
    <x v="0"/>
    <x v="1"/>
    <n v="91400"/>
    <x v="2"/>
    <s v="BI"/>
    <s v="P6-XYL2_0331339.0331339-M0476878"/>
    <s v="TK610"/>
    <s v="ACT"/>
    <s v="416D"/>
    <s v="EXXONMOBIL PETROLEUM &amp; CHEMICALS MOGAS"/>
    <s v="AAD"/>
    <s v="6-XYL2"/>
    <s v="Xylene"/>
    <s v="GLN"/>
    <x v="15"/>
    <s v="270730009000000000   0"/>
    <n v="123828"/>
    <n v="145754"/>
    <x v="305"/>
    <x v="7"/>
    <d v="2025-11-07T00:00:00"/>
    <x v="0"/>
    <s v="Illusion"/>
  </r>
  <r>
    <d v="2025-11-11T00:00:00"/>
    <x v="2"/>
    <x v="0"/>
    <x v="1"/>
    <n v="91400"/>
    <x v="2"/>
    <s v="BI"/>
    <s v="P6-SLO5_0331287.0331287-M0476747"/>
    <s v="TK601"/>
    <s v="ACT"/>
    <s v="416D"/>
    <s v="EXXONMOBIL PETROLEUM &amp; CHEMICALS MOGAS"/>
    <s v="AAD"/>
    <s v="6-SLO5"/>
    <s v="Sulflane (IC5) Raffinate"/>
    <s v="GLN"/>
    <x v="12"/>
    <s v="271012259000000000   0"/>
    <n v="3234600"/>
    <n v="4667703"/>
    <x v="314"/>
    <x v="7"/>
    <d v="2025-11-06T00:00:00"/>
    <x v="0"/>
    <s v="Pantera"/>
  </r>
  <r>
    <d v="2025-11-11T00:00:00"/>
    <x v="3"/>
    <x v="2"/>
    <x v="1"/>
    <n v="141400"/>
    <x v="1"/>
    <s v="MB"/>
    <s v="P6-OLO8_0331178.0331322-M0476585"/>
    <s v="TK607"/>
    <s v="ACT"/>
    <s v="416D"/>
    <s v="EXXONMOBIL PETROLEUM &amp; CHEMICALS MOGAS"/>
    <s v="AAD"/>
    <s v="6-OLO8"/>
    <s v="Others Light Oils"/>
    <s v="GLN"/>
    <x v="10"/>
    <s v="271012909000000000   0"/>
    <n v="1638"/>
    <n v="-150"/>
    <x v="315"/>
    <x v="11"/>
    <d v="2025-11-10T00:00:00"/>
    <x v="1"/>
    <m/>
  </r>
  <r>
    <d v="2025-11-11T00:00:00"/>
    <x v="2"/>
    <x v="0"/>
    <x v="1"/>
    <n v="91400"/>
    <x v="2"/>
    <s v="BI"/>
    <s v="P6-SLO9_0331393.0331393-M0476790"/>
    <s v="TK604"/>
    <s v="ACT"/>
    <s v="416D"/>
    <s v="EXXONMOBIL PETROLEUM &amp; CHEMICALS MOGAS"/>
    <s v="AAD"/>
    <s v="6-SLO9"/>
    <s v="Light Virgin Naphtha (LVN)"/>
    <s v="GLN"/>
    <x v="12"/>
    <s v="271012259000000000   0"/>
    <n v="164951"/>
    <n v="232614"/>
    <x v="311"/>
    <x v="9"/>
    <d v="2025-11-08T00:00:00"/>
    <x v="0"/>
    <m/>
  </r>
  <r>
    <d v="2025-11-10T00:00:00"/>
    <x v="2"/>
    <x v="0"/>
    <x v="1"/>
    <n v="140100"/>
    <x v="3"/>
    <s v="AF"/>
    <s v="PC4V-BU_0330985.0330985-M0476151"/>
    <s v="TK557"/>
    <s v="ACT"/>
    <s v="416D"/>
    <s v="EXXONMOBIL PETROLEUM &amp; CHEMICALS MOGAS"/>
    <s v="AAD"/>
    <s v="C4V-BUT2"/>
    <s v="Butane &lt;=90%"/>
    <s v="BUT"/>
    <x v="13"/>
    <s v="271113970000000000   0"/>
    <n v="-75023"/>
    <n v="-129194"/>
    <x v="316"/>
    <x v="8"/>
    <d v="2025-11-10T00:00:00"/>
    <x v="1"/>
    <m/>
  </r>
  <r>
    <d v="2025-11-10T00:00:00"/>
    <x v="2"/>
    <x v="0"/>
    <x v="1"/>
    <n v="140100"/>
    <x v="3"/>
    <s v="AF"/>
    <s v="PC4V-BU_0330996.0330996-M0476445"/>
    <s v="TK557"/>
    <s v="ACT"/>
    <s v="416D"/>
    <s v="EXXONMOBIL PETROLEUM &amp; CHEMICALS MOGAS"/>
    <s v="AAD"/>
    <s v="C4V-BUT2"/>
    <s v="Butane &lt;=90%"/>
    <s v="BUT"/>
    <x v="13"/>
    <s v="271113970000000000   0"/>
    <n v="-366553"/>
    <n v="-631226"/>
    <x v="316"/>
    <x v="8"/>
    <d v="2025-11-10T00:00:00"/>
    <x v="1"/>
    <m/>
  </r>
  <r>
    <d v="2025-11-11T00:00:00"/>
    <x v="3"/>
    <x v="1"/>
    <x v="1"/>
    <n v="141400"/>
    <x v="1"/>
    <s v="VM"/>
    <s v="PC4V-BU_0330996.0330996-M0476375"/>
    <s v="TK556"/>
    <s v="ACT"/>
    <s v="416D"/>
    <s v="EXXONMOBIL PETROLEUM &amp; CHEMICALS MOGAS"/>
    <s v="AAD"/>
    <s v="C4V-BUT2"/>
    <s v="Butane &lt;=90%"/>
    <s v="BUT"/>
    <x v="13"/>
    <s v="271113970000000000   0"/>
    <n v="0"/>
    <n v="-191"/>
    <x v="317"/>
    <x v="7"/>
    <d v="2025-11-05T00:00:00"/>
    <x v="0"/>
    <s v="Schloss Heidelberg"/>
  </r>
  <r>
    <d v="2025-11-11T00:00:00"/>
    <x v="2"/>
    <x v="0"/>
    <x v="1"/>
    <n v="91400"/>
    <x v="2"/>
    <s v="BI"/>
    <s v="PC4V-BU_0331228.0331228-M0476869"/>
    <s v="TK556"/>
    <s v="ACT"/>
    <s v="416D"/>
    <s v="EXXONMOBIL PETROLEUM &amp; CHEMICALS MOGAS"/>
    <s v="AAD"/>
    <s v="C4V-BUT2"/>
    <s v="Butane &lt;=90%"/>
    <s v="BUT"/>
    <x v="13"/>
    <s v="271113970000000000   0"/>
    <n v="311645"/>
    <n v="533362"/>
    <x v="317"/>
    <x v="7"/>
    <d v="2025-11-05T00:00:00"/>
    <x v="0"/>
    <s v="Schloss Heidelberg"/>
  </r>
  <r>
    <d v="2025-11-11T00:00:00"/>
    <x v="3"/>
    <x v="1"/>
    <x v="1"/>
    <n v="141400"/>
    <x v="1"/>
    <s v="VM"/>
    <s v="PC4V-BU_0331412.0331412-M0476648"/>
    <s v="TK556"/>
    <s v="ACT"/>
    <s v="416D"/>
    <s v="EXXONMOBIL PETROLEUM &amp; CHEMICALS MOGAS"/>
    <s v="AAD"/>
    <s v="C4V-BUT2"/>
    <s v="Butane &lt;=90%"/>
    <s v="BUT"/>
    <x v="13"/>
    <s v="271113970000000000   0"/>
    <n v="0"/>
    <n v="-168"/>
    <x v="317"/>
    <x v="7"/>
    <d v="2025-11-05T00:00:00"/>
    <x v="0"/>
    <s v="Schloss Heidelberg"/>
  </r>
  <r>
    <d v="2025-11-11T00:00:00"/>
    <x v="3"/>
    <x v="1"/>
    <x v="1"/>
    <n v="141400"/>
    <x v="1"/>
    <s v="VM"/>
    <s v="PC4V-BU_0331238.0331238-M0476648"/>
    <s v="TK556"/>
    <s v="ACT"/>
    <s v="416D"/>
    <s v="EXXONMOBIL PETROLEUM &amp; CHEMICALS MOGAS"/>
    <s v="AAD"/>
    <s v="C4V-BUT2"/>
    <s v="Butane &lt;=90%"/>
    <s v="BUT"/>
    <x v="13"/>
    <s v="271113970000000000   0"/>
    <n v="0"/>
    <n v="-1914"/>
    <x v="317"/>
    <x v="7"/>
    <d v="2025-11-05T00:00:00"/>
    <x v="0"/>
    <s v="Schloss Heidelberg"/>
  </r>
  <r>
    <d v="2025-11-11T00:00:00"/>
    <x v="3"/>
    <x v="1"/>
    <x v="1"/>
    <n v="141400"/>
    <x v="1"/>
    <s v="MB"/>
    <s v="PC4V-BU_0331228.0331228-M0476869"/>
    <s v="TK556"/>
    <s v="ACT"/>
    <s v="416D"/>
    <s v="EXXONMOBIL PETROLEUM &amp; CHEMICALS MOGAS"/>
    <s v="AAD"/>
    <s v="C4V-BUT2"/>
    <s v="Butane &lt;=90%"/>
    <s v="BUT"/>
    <x v="13"/>
    <s v="271113970000000000   0"/>
    <n v="0"/>
    <n v="2206"/>
    <x v="317"/>
    <x v="7"/>
    <d v="2025-11-05T00:00:00"/>
    <x v="0"/>
    <s v="Schloss Heidelberg"/>
  </r>
  <r>
    <d v="2025-11-11T00:00:00"/>
    <x v="2"/>
    <x v="0"/>
    <x v="1"/>
    <n v="91400"/>
    <x v="2"/>
    <s v="BI"/>
    <s v="P6-OB-A_0331285.0331285-M0476884"/>
    <s v="TK606"/>
    <s v="ACT"/>
    <s v="416D"/>
    <s v="EXXONMOBIL PETROLEUM &amp; CHEMICALS MOGAS"/>
    <s v="AAD"/>
    <s v="6-OB-AC2"/>
    <s v="Heavy Power Formate (IC5)"/>
    <s v="GLN"/>
    <x v="17"/>
    <s v="270750008900000000   0"/>
    <n v="3589467"/>
    <n v="4657705"/>
    <x v="318"/>
    <x v="7"/>
    <d v="2025-11-06T00:00:00"/>
    <x v="0"/>
    <s v="Kalahari"/>
  </r>
  <r>
    <d v="2025-11-10T00:00:00"/>
    <x v="2"/>
    <x v="0"/>
    <x v="1"/>
    <n v="140900"/>
    <x v="4"/>
    <s v="AF"/>
    <s v="PC3V-PR_0330353.0330353-M0474554"/>
    <s v="TK1020"/>
    <s v="ACT"/>
    <s v="VITOL"/>
    <s v="Vitol S.A."/>
    <s v="AAD"/>
    <s v="C3V-PRO2"/>
    <s v="C3-Propaan &gt;90% &lt;99%"/>
    <s v="LPG"/>
    <x v="16"/>
    <s v="271112940000000000   0"/>
    <n v="-49156"/>
    <n v="-96707"/>
    <x v="312"/>
    <x v="12"/>
    <d v="2025-11-05T00:00:00"/>
    <x v="1"/>
    <m/>
  </r>
  <r>
    <d v="2025-11-10T00:00:00"/>
    <x v="2"/>
    <x v="0"/>
    <x v="1"/>
    <n v="140900"/>
    <x v="4"/>
    <s v="AF"/>
    <s v="PC3V-PR_0330353.0330353-M0474554"/>
    <s v="TK1020"/>
    <s v="ACT"/>
    <s v="VITOL"/>
    <s v="Vitol S.A."/>
    <s v="AAD"/>
    <s v="C3V-PRO2"/>
    <s v="C3-Propaan &gt;90% &lt;99%"/>
    <s v="LPG"/>
    <x v="16"/>
    <s v="271112940000000000   0"/>
    <n v="-46150"/>
    <n v="-90793"/>
    <x v="312"/>
    <x v="12"/>
    <d v="2025-11-05T00:00:00"/>
    <x v="1"/>
    <m/>
  </r>
  <r>
    <d v="2025-11-10T00:00:00"/>
    <x v="2"/>
    <x v="0"/>
    <x v="1"/>
    <n v="140900"/>
    <x v="4"/>
    <s v="AF"/>
    <s v="PC3V-PR_0330353.0330353-M0474554"/>
    <s v="TK1020"/>
    <s v="ACT"/>
    <s v="VITOL"/>
    <s v="Vitol S.A."/>
    <s v="AAD"/>
    <s v="C3V-PRO2"/>
    <s v="C3-Propaan &gt;90% &lt;99%"/>
    <s v="LPG"/>
    <x v="16"/>
    <s v="271112940000000000   0"/>
    <n v="-49156"/>
    <n v="-96707"/>
    <x v="312"/>
    <x v="12"/>
    <d v="2025-11-05T00:00:00"/>
    <x v="1"/>
    <m/>
  </r>
  <r>
    <d v="2025-11-10T00:00:00"/>
    <x v="2"/>
    <x v="0"/>
    <x v="1"/>
    <n v="140900"/>
    <x v="4"/>
    <s v="AF"/>
    <s v="PC3V-PR_0330353.0330353-M0474554"/>
    <s v="TK1020"/>
    <s v="ACT"/>
    <s v="VITOL"/>
    <s v="Vitol S.A."/>
    <s v="AAD"/>
    <s v="C3V-PRO2"/>
    <s v="C3-Propaan &gt;90% &lt;99%"/>
    <s v="LPG"/>
    <x v="16"/>
    <s v="271112940000000000   0"/>
    <n v="-46350"/>
    <n v="-91186"/>
    <x v="312"/>
    <x v="12"/>
    <d v="2025-11-05T00:00:00"/>
    <x v="1"/>
    <m/>
  </r>
  <r>
    <d v="2025-11-10T00:00:00"/>
    <x v="2"/>
    <x v="0"/>
    <x v="1"/>
    <n v="140900"/>
    <x v="4"/>
    <s v="AF"/>
    <s v="PC3V-PR_0330353.0330353-M0474554"/>
    <s v="TK1020"/>
    <s v="ACT"/>
    <s v="VITOL"/>
    <s v="Vitol S.A."/>
    <s v="AAD"/>
    <s v="C3V-PRO2"/>
    <s v="C3-Propaan &gt;90% &lt;99%"/>
    <s v="LPG"/>
    <x v="16"/>
    <s v="271112940000000000   0"/>
    <n v="-48906"/>
    <n v="-96215"/>
    <x v="312"/>
    <x v="12"/>
    <d v="2025-11-05T00:00:00"/>
    <x v="1"/>
    <m/>
  </r>
  <r>
    <d v="2025-11-10T00:00:00"/>
    <x v="2"/>
    <x v="0"/>
    <x v="1"/>
    <n v="140900"/>
    <x v="4"/>
    <s v="AF"/>
    <s v="PC3V-PR_0330353.0330353-M0474554"/>
    <s v="TK1020"/>
    <s v="ACT"/>
    <s v="VITOL"/>
    <s v="Vitol S.A."/>
    <s v="AAD"/>
    <s v="C3V-PRO2"/>
    <s v="C3-Propaan &gt;90% &lt;99%"/>
    <s v="LPG"/>
    <x v="16"/>
    <s v="271112940000000000   0"/>
    <n v="-48856"/>
    <n v="-96116"/>
    <x v="312"/>
    <x v="12"/>
    <d v="2025-11-05T00:00:00"/>
    <x v="1"/>
    <m/>
  </r>
  <r>
    <d v="2025-11-10T00:00:00"/>
    <x v="2"/>
    <x v="0"/>
    <x v="1"/>
    <n v="140900"/>
    <x v="4"/>
    <s v="AF"/>
    <s v="PC3V-PR_0330353.0330353-M0474554"/>
    <s v="TK1020"/>
    <s v="ACT"/>
    <s v="VITOL"/>
    <s v="Vitol S.A."/>
    <s v="AAD"/>
    <s v="C3V-PRO2"/>
    <s v="C3-Propaan &gt;90% &lt;99%"/>
    <s v="LPG"/>
    <x v="16"/>
    <s v="271112940000000000   0"/>
    <n v="-49257"/>
    <n v="-96905"/>
    <x v="312"/>
    <x v="12"/>
    <d v="2025-11-05T00:00:00"/>
    <x v="1"/>
    <m/>
  </r>
  <r>
    <d v="2025-11-10T00:00:00"/>
    <x v="2"/>
    <x v="0"/>
    <x v="1"/>
    <n v="140900"/>
    <x v="4"/>
    <s v="AF"/>
    <s v="PC3V-PR_0330353.0330353-M0474554"/>
    <s v="TK1020"/>
    <s v="ACT"/>
    <s v="VITOL"/>
    <s v="Vitol S.A."/>
    <s v="AAD"/>
    <s v="C3V-PRO2"/>
    <s v="C3-Propaan &gt;90% &lt;99%"/>
    <s v="LPG"/>
    <x v="16"/>
    <s v="271112940000000000   0"/>
    <n v="-45699"/>
    <n v="-89906"/>
    <x v="312"/>
    <x v="12"/>
    <d v="2025-11-05T00:00:00"/>
    <x v="1"/>
    <m/>
  </r>
  <r>
    <d v="2025-11-11T00:00:00"/>
    <x v="2"/>
    <x v="0"/>
    <x v="1"/>
    <n v="141400"/>
    <x v="1"/>
    <s v="OE"/>
    <s v="P1-HVON_0330728.0330728-M0475352"/>
    <s v="TK715"/>
    <s v="ACT"/>
    <s v="NESTE S"/>
    <s v="Neste Singapore (WAF)"/>
    <s v="AAD"/>
    <s v="1-HVON"/>
    <s v="Neste Renewable Diesel"/>
    <s v="GO"/>
    <x v="7"/>
    <s v="271019429000000000   0"/>
    <n v="-3394357"/>
    <n v="-4333406"/>
    <x v="319"/>
    <x v="13"/>
    <d v="2025-11-11T00:00:00"/>
    <x v="1"/>
    <m/>
  </r>
  <r>
    <d v="2025-11-11T00:00:00"/>
    <x v="2"/>
    <x v="0"/>
    <x v="1"/>
    <n v="141400"/>
    <x v="1"/>
    <s v="OE"/>
    <s v="P1-HVON_0326027.0329762-M0473131"/>
    <s v="TK711"/>
    <s v="ACT"/>
    <s v="NESTE N"/>
    <s v="Neste OYJ (NAF) CH"/>
    <s v="AAD"/>
    <s v="1-HVON"/>
    <s v="Neste Renewable Diesel"/>
    <s v="GO"/>
    <x v="7"/>
    <s v="271019429000000000   0"/>
    <n v="-7025"/>
    <n v="-8963"/>
    <x v="319"/>
    <x v="13"/>
    <d v="2025-11-11T00:00:00"/>
    <x v="1"/>
    <m/>
  </r>
  <r>
    <d v="2025-11-11T00:00:00"/>
    <x v="2"/>
    <x v="0"/>
    <x v="1"/>
    <n v="141400"/>
    <x v="1"/>
    <s v="OE"/>
    <s v="P1-HVON_0330728.0331313-M0476534"/>
    <s v="TK715"/>
    <s v="ACT"/>
    <s v="NESTE S"/>
    <s v="Neste Singapore (WAF)"/>
    <s v="AAD"/>
    <s v="1-HVON"/>
    <s v="Neste Renewable Diesel"/>
    <s v="GO"/>
    <x v="7"/>
    <s v="271019429000000000   0"/>
    <n v="-849726"/>
    <n v="-1084803"/>
    <x v="319"/>
    <x v="13"/>
    <d v="2025-11-11T00:00:00"/>
    <x v="1"/>
    <m/>
  </r>
  <r>
    <d v="2025-11-11T00:00:00"/>
    <x v="2"/>
    <x v="0"/>
    <x v="1"/>
    <n v="141400"/>
    <x v="1"/>
    <s v="OE"/>
    <s v="P1-HVON_0329936.0330775-M0475417"/>
    <s v="TK711"/>
    <s v="ACT"/>
    <s v="NESTE N"/>
    <s v="Neste OYJ (NAF) CH"/>
    <s v="AAD"/>
    <s v="1-HVON"/>
    <s v="Neste Renewable Diesel"/>
    <s v="GO"/>
    <x v="7"/>
    <s v="271019429000000000   0"/>
    <n v="-2538082"/>
    <n v="-3238175"/>
    <x v="319"/>
    <x v="13"/>
    <d v="2025-11-11T00:00:00"/>
    <x v="1"/>
    <m/>
  </r>
  <r>
    <d v="2025-11-11T00:00:00"/>
    <x v="2"/>
    <x v="0"/>
    <x v="1"/>
    <n v="141400"/>
    <x v="1"/>
    <s v="OE"/>
    <s v="P1-HVON_0326027.0331441-M0476908"/>
    <s v="TK715"/>
    <s v="ACT"/>
    <s v="NESTE N"/>
    <s v="Neste OYJ (NAF) CH"/>
    <s v="AAD"/>
    <s v="1-HVON"/>
    <s v="Neste Renewable Diesel"/>
    <s v="GO"/>
    <x v="7"/>
    <s v="271019429000000000   0"/>
    <n v="7021"/>
    <n v="8963"/>
    <x v="319"/>
    <x v="13"/>
    <d v="2025-11-11T00:00:00"/>
    <x v="1"/>
    <m/>
  </r>
  <r>
    <d v="2025-11-11T00:00:00"/>
    <x v="2"/>
    <x v="0"/>
    <x v="1"/>
    <n v="141400"/>
    <x v="1"/>
    <s v="OE"/>
    <s v="P1-HVON_0331069.0331069-M0476071"/>
    <s v="TK711"/>
    <s v="ACT"/>
    <s v="NESTE N"/>
    <s v="Neste OYJ (NAF) CH"/>
    <s v="AAD"/>
    <s v="1-HVON"/>
    <s v="Neste Renewable Diesel"/>
    <s v="GO"/>
    <x v="7"/>
    <s v="271019429000000000   0"/>
    <n v="-1698977"/>
    <n v="-2167615"/>
    <x v="319"/>
    <x v="13"/>
    <d v="2025-11-11T00:00:00"/>
    <x v="1"/>
    <m/>
  </r>
  <r>
    <d v="2025-11-11T00:00:00"/>
    <x v="2"/>
    <x v="0"/>
    <x v="1"/>
    <n v="141400"/>
    <x v="1"/>
    <s v="OE"/>
    <s v="P1-HVON_0329936.0331441-M0476908"/>
    <s v="TK715"/>
    <s v="ACT"/>
    <s v="NESTE N"/>
    <s v="Neste OYJ (NAF) CH"/>
    <s v="AAD"/>
    <s v="1-HVON"/>
    <s v="Neste Renewable Diesel"/>
    <s v="GO"/>
    <x v="7"/>
    <s v="271019429000000000   0"/>
    <n v="2536462"/>
    <n v="3238175"/>
    <x v="319"/>
    <x v="13"/>
    <d v="2025-11-11T00:00:00"/>
    <x v="1"/>
    <m/>
  </r>
  <r>
    <d v="2025-11-11T00:00:00"/>
    <x v="2"/>
    <x v="0"/>
    <x v="1"/>
    <n v="141400"/>
    <x v="1"/>
    <s v="OE"/>
    <s v="P1-HVON_0330728.0331440-M0476909"/>
    <s v="TK711"/>
    <s v="ACT"/>
    <s v="NESTE S"/>
    <s v="Neste Singapore (WAF)"/>
    <s v="AAD"/>
    <s v="1-HVON"/>
    <s v="Neste Renewable Diesel"/>
    <s v="GO"/>
    <x v="7"/>
    <s v="271019429000000000   0"/>
    <n v="4246792"/>
    <n v="5418209"/>
    <x v="319"/>
    <x v="13"/>
    <d v="2025-11-11T00:00:00"/>
    <x v="1"/>
    <m/>
  </r>
  <r>
    <d v="2025-11-11T00:00:00"/>
    <x v="2"/>
    <x v="0"/>
    <x v="1"/>
    <n v="141400"/>
    <x v="1"/>
    <s v="OE"/>
    <s v="P1-HVON_0331069.0331441-M0476908"/>
    <s v="TK715"/>
    <s v="ACT"/>
    <s v="NESTE N"/>
    <s v="Neste OYJ (NAF) CH"/>
    <s v="AAD"/>
    <s v="1-HVON"/>
    <s v="Neste Renewable Diesel"/>
    <s v="GO"/>
    <x v="7"/>
    <s v="271019429000000000   0"/>
    <n v="1697893"/>
    <n v="2167615"/>
    <x v="319"/>
    <x v="13"/>
    <d v="2025-11-11T00:00:00"/>
    <x v="1"/>
    <m/>
  </r>
  <r>
    <d v="2025-11-11T00:00:00"/>
    <x v="3"/>
    <x v="1"/>
    <x v="1"/>
    <n v="141400"/>
    <x v="1"/>
    <s v="VM"/>
    <s v="PC4V-BU_0330996.0330996-M0476445"/>
    <s v="TK557"/>
    <s v="ACT"/>
    <s v="416D"/>
    <s v="EXXONMOBIL PETROLEUM &amp; CHEMICALS MOGAS"/>
    <s v="AAD"/>
    <s v="C4V-BUT2"/>
    <s v="Butane &lt;=90%"/>
    <s v="BUT"/>
    <x v="13"/>
    <s v="271113970000000000   0"/>
    <n v="0"/>
    <n v="-899"/>
    <x v="317"/>
    <x v="7"/>
    <d v="2025-11-05T00:00:00"/>
    <x v="0"/>
    <s v="Schloss Heidelberg"/>
  </r>
  <r>
    <d v="2025-11-11T00:00:00"/>
    <x v="2"/>
    <x v="0"/>
    <x v="1"/>
    <n v="91400"/>
    <x v="2"/>
    <s v="BI"/>
    <s v="PC4V-BU_0331228.0331228-M0476870"/>
    <s v="TK557"/>
    <s v="ACT"/>
    <s v="416D"/>
    <s v="EXXONMOBIL PETROLEUM &amp; CHEMICALS MOGAS"/>
    <s v="AAD"/>
    <s v="C4V-BUT2"/>
    <s v="Butane &lt;=90%"/>
    <s v="BUT"/>
    <x v="13"/>
    <s v="271113970000000000   0"/>
    <n v="761818"/>
    <n v="1303909"/>
    <x v="317"/>
    <x v="7"/>
    <d v="2025-11-05T00:00:00"/>
    <x v="0"/>
    <s v="Schloss Heidelberg"/>
  </r>
  <r>
    <d v="2025-11-11T00:00:00"/>
    <x v="3"/>
    <x v="1"/>
    <x v="1"/>
    <n v="141400"/>
    <x v="1"/>
    <s v="MB"/>
    <s v="PC4V-BU_0331228.0331228-M0476870"/>
    <s v="TK557"/>
    <s v="ACT"/>
    <s v="416D"/>
    <s v="EXXONMOBIL PETROLEUM &amp; CHEMICALS MOGAS"/>
    <s v="AAD"/>
    <s v="C4V-BUT2"/>
    <s v="Butane &lt;=90%"/>
    <s v="BUT"/>
    <x v="13"/>
    <s v="271113970000000000   0"/>
    <n v="0"/>
    <n v="799"/>
    <x v="317"/>
    <x v="7"/>
    <d v="2025-11-05T00:00:00"/>
    <x v="0"/>
    <s v="Schloss Heidelberg"/>
  </r>
  <r>
    <d v="2025-11-11T00:00:00"/>
    <x v="2"/>
    <x v="0"/>
    <x v="1"/>
    <n v="91400"/>
    <x v="2"/>
    <s v="BI"/>
    <s v="PC4V-BU_0331415.0331415-M0476874"/>
    <s v="TK602"/>
    <s v="ACT"/>
    <s v="416D"/>
    <s v="EXXONMOBIL PETROLEUM &amp; CHEMICALS MOGAS"/>
    <s v="AAD"/>
    <s v="C4V-BUT2"/>
    <s v="Butane &lt;=90%"/>
    <s v="BUT"/>
    <x v="13"/>
    <s v="271113970000000000   0"/>
    <n v="458247"/>
    <n v="760982"/>
    <x v="320"/>
    <x v="9"/>
    <d v="2025-11-10T00:00:00"/>
    <x v="0"/>
    <m/>
  </r>
  <r>
    <d v="2025-11-11T00:00:00"/>
    <x v="2"/>
    <x v="0"/>
    <x v="1"/>
    <n v="141400"/>
    <x v="1"/>
    <s v="OE"/>
    <s v="P6-OLO8_0330530.0331357-M0476654"/>
    <s v="TK605"/>
    <s v="ACT"/>
    <s v="416D"/>
    <s v="EXXONMOBIL PETROLEUM &amp; CHEMICALS MOGAS"/>
    <s v="AAD"/>
    <s v="6-OLO8"/>
    <s v="Others Light Oils"/>
    <s v="GLN"/>
    <x v="10"/>
    <s v="271012909000000000   0"/>
    <n v="-60415"/>
    <n v="-86074"/>
    <x v="321"/>
    <x v="3"/>
    <d v="2025-11-10T00:00:00"/>
    <x v="0"/>
    <m/>
  </r>
  <r>
    <d v="2025-11-11T00:00:00"/>
    <x v="2"/>
    <x v="0"/>
    <x v="1"/>
    <n v="141400"/>
    <x v="1"/>
    <s v="OE"/>
    <s v="P6-OLO8_0330730.0331357-M0476654"/>
    <s v="TK605"/>
    <s v="ACT"/>
    <s v="416D"/>
    <s v="EXXONMOBIL PETROLEUM &amp; CHEMICALS MOGAS"/>
    <s v="AAD"/>
    <s v="6-OLO8"/>
    <s v="Others Light Oils"/>
    <s v="GLN"/>
    <x v="10"/>
    <s v="271012909000000000   0"/>
    <n v="-1342651"/>
    <n v="-1912880"/>
    <x v="321"/>
    <x v="3"/>
    <d v="2025-11-10T00:00:00"/>
    <x v="0"/>
    <m/>
  </r>
  <r>
    <d v="2025-11-11T00:00:00"/>
    <x v="2"/>
    <x v="0"/>
    <x v="1"/>
    <n v="141400"/>
    <x v="1"/>
    <s v="OE"/>
    <s v="P6-OLO8_0330530.0331430-M0476912"/>
    <s v="TK606"/>
    <s v="ACT"/>
    <s v="416D"/>
    <s v="EXXONMOBIL PETROLEUM &amp; CHEMICALS MOGAS"/>
    <s v="AAD"/>
    <s v="6-OLO8"/>
    <s v="Others Light Oils"/>
    <s v="GLN"/>
    <x v="10"/>
    <s v="271012909000000000   0"/>
    <n v="60415"/>
    <n v="86074"/>
    <x v="321"/>
    <x v="3"/>
    <d v="2025-11-10T00:00:00"/>
    <x v="0"/>
    <m/>
  </r>
  <r>
    <d v="2025-11-11T00:00:00"/>
    <x v="2"/>
    <x v="0"/>
    <x v="1"/>
    <n v="141400"/>
    <x v="1"/>
    <s v="OE"/>
    <s v="P6-OLO8_0330730.0331430-M0476912"/>
    <s v="TK606"/>
    <s v="ACT"/>
    <s v="416D"/>
    <s v="EXXONMOBIL PETROLEUM &amp; CHEMICALS MOGAS"/>
    <s v="AAD"/>
    <s v="6-OLO8"/>
    <s v="Others Light Oils"/>
    <s v="GLN"/>
    <x v="10"/>
    <s v="271012909000000000   0"/>
    <n v="1342651"/>
    <n v="1912880"/>
    <x v="321"/>
    <x v="3"/>
    <d v="2025-11-10T00:00:00"/>
    <x v="0"/>
    <m/>
  </r>
  <r>
    <d v="2025-11-11T00:00:00"/>
    <x v="3"/>
    <x v="5"/>
    <x v="1"/>
    <n v="141400"/>
    <x v="1"/>
    <s v="VT"/>
    <s v="P6-OLO8_0330730.0331430-M0476912"/>
    <s v="TK606"/>
    <s v="ACT"/>
    <s v="416D"/>
    <s v="EXXONMOBIL PETROLEUM &amp; CHEMICALS MOGAS"/>
    <s v="AAD"/>
    <s v="6-OLO8"/>
    <s v="Others Light Oils"/>
    <s v="GLN"/>
    <x v="10"/>
    <s v="271012909000000000   0"/>
    <n v="-366"/>
    <n v="408"/>
    <x v="321"/>
    <x v="3"/>
    <d v="2025-11-10T00:00:00"/>
    <x v="1"/>
    <m/>
  </r>
  <r>
    <d v="2025-11-11T00:00:00"/>
    <x v="2"/>
    <x v="0"/>
    <x v="1"/>
    <n v="91400"/>
    <x v="2"/>
    <s v="BI"/>
    <s v="P6-OLO1_0331404.0331404-M0476899"/>
    <s v="TK610"/>
    <s v="ACT"/>
    <s v="416D"/>
    <s v="EXXONMOBIL PETROLEUM &amp; CHEMICALS MOGAS"/>
    <s v="AAD"/>
    <s v="6-OLO1"/>
    <s v="Heavy Powerformate MGBlend (IC5/HPF)"/>
    <s v="GLN"/>
    <x v="10"/>
    <s v="271012909000000000   0"/>
    <n v="1104931"/>
    <n v="1495295"/>
    <x v="322"/>
    <x v="9"/>
    <d v="2025-11-09T00:00:00"/>
    <x v="0"/>
    <m/>
  </r>
  <r>
    <d v="2025-11-11T00:00:00"/>
    <x v="3"/>
    <x v="2"/>
    <x v="1"/>
    <n v="141400"/>
    <x v="1"/>
    <s v="MB"/>
    <s v="P6-OB-A_0331162.0331318-M0476539"/>
    <s v="TK609"/>
    <s v="ACT"/>
    <s v="416D"/>
    <s v="EXXONMOBIL PETROLEUM &amp; CHEMICALS MOGAS"/>
    <s v="AAD"/>
    <s v="6-OB-AC1"/>
    <s v="Reformate"/>
    <s v="GLN"/>
    <x v="17"/>
    <s v="270750008900000000   0"/>
    <n v="210082"/>
    <n v="8661"/>
    <x v="323"/>
    <x v="11"/>
    <d v="2025-11-10T00:00:00"/>
    <x v="1"/>
    <m/>
  </r>
  <r>
    <d v="2025-11-11T00:00:00"/>
    <x v="2"/>
    <x v="0"/>
    <x v="1"/>
    <n v="91400"/>
    <x v="2"/>
    <s v="BI"/>
    <s v="P1-BGO1_0331342.0331342-M0476620"/>
    <s v="TK287"/>
    <s v="ACT"/>
    <n v="59"/>
    <s v="Greenergy fuels limited"/>
    <s v="AAD"/>
    <s v="1-BGO1"/>
    <s v="Fame"/>
    <s v="GO"/>
    <x v="18"/>
    <s v="382600109900000000   0"/>
    <n v="6000610"/>
    <n v="6777242"/>
    <x v="324"/>
    <x v="7"/>
    <d v="2025-11-07T00:00:00"/>
    <x v="0"/>
    <s v="Monaco"/>
  </r>
  <r>
    <d v="2025-11-11T00:00:00"/>
    <x v="2"/>
    <x v="0"/>
    <x v="1"/>
    <n v="91400"/>
    <x v="2"/>
    <s v="BI"/>
    <s v="P6-OLO4_0331442.0331442-M0476915"/>
    <s v="TK610"/>
    <s v="ACT"/>
    <s v="416D"/>
    <s v="EXXONMOBIL PETROLEUM &amp; CHEMICALS MOGAS"/>
    <s v="AAD"/>
    <s v="6-OLO4"/>
    <s v="N+A Naphtha"/>
    <s v="GLN"/>
    <x v="10"/>
    <s v="271012909000000000   0"/>
    <n v="140909"/>
    <n v="189002"/>
    <x v="325"/>
    <x v="7"/>
    <d v="2025-11-05T00:00:00"/>
    <x v="0"/>
    <s v="Chamisa D"/>
  </r>
  <r>
    <d v="2025-11-11T00:00:00"/>
    <x v="3"/>
    <x v="6"/>
    <x v="1"/>
    <n v="141400"/>
    <x v="1"/>
    <s v="VT"/>
    <s v="P6-OLO8_0331298.0331379-M0476736"/>
    <s v="TK610"/>
    <s v="ACT"/>
    <s v="416D"/>
    <s v="EXXONMOBIL PETROLEUM &amp; CHEMICALS MOGAS"/>
    <s v="AAD"/>
    <s v="6-OLO8"/>
    <s v="Others Light Oils"/>
    <s v="GLN"/>
    <x v="10"/>
    <s v="271012909000000000   0"/>
    <n v="-3588"/>
    <n v="-11"/>
    <x v="326"/>
    <x v="16"/>
    <d v="2025-11-11T00:00:00"/>
    <x v="1"/>
    <m/>
  </r>
  <r>
    <d v="2025-11-11T00:00:00"/>
    <x v="2"/>
    <x v="0"/>
    <x v="1"/>
    <n v="141400"/>
    <x v="1"/>
    <s v="OE"/>
    <s v="P1-HVON_0328291.0330344-M0474538"/>
    <s v="TK702"/>
    <s v="ACT"/>
    <s v="NESTE S"/>
    <s v="Neste Singapore (WAF)"/>
    <s v="AAD"/>
    <s v="1-HVON"/>
    <s v="Neste Renewable Diesel"/>
    <s v="GO"/>
    <x v="7"/>
    <s v="271019429000000000   0"/>
    <n v="-182812"/>
    <n v="-233090"/>
    <x v="327"/>
    <x v="13"/>
    <d v="2025-11-11T00:00:00"/>
    <x v="1"/>
    <m/>
  </r>
  <r>
    <d v="2025-11-11T00:00:00"/>
    <x v="2"/>
    <x v="0"/>
    <x v="1"/>
    <n v="141400"/>
    <x v="1"/>
    <s v="OE"/>
    <s v="P1-HVON_0331161.0331161-M0476280"/>
    <s v="TK709"/>
    <s v="ACT"/>
    <s v="NESTE O"/>
    <s v="Neste OYJ (WAF) CH"/>
    <s v="AAD"/>
    <s v="1-HVON"/>
    <s v="Neste Renewable Diesel"/>
    <s v="GO"/>
    <x v="7"/>
    <s v="271019429000000000   0"/>
    <n v="-1370000"/>
    <n v="-1747895"/>
    <x v="327"/>
    <x v="13"/>
    <d v="2025-11-11T00:00:00"/>
    <x v="1"/>
    <m/>
  </r>
  <r>
    <d v="2025-11-11T00:00:00"/>
    <x v="2"/>
    <x v="0"/>
    <x v="1"/>
    <n v="141400"/>
    <x v="1"/>
    <s v="OE"/>
    <s v="P1-HVON_0330529.0330529-M0474937"/>
    <s v="TK702"/>
    <s v="ACT"/>
    <s v="NESTE S"/>
    <s v="Neste Singapore (WAF)"/>
    <s v="AAD"/>
    <s v="1-HVON"/>
    <s v="Neste Renewable Diesel"/>
    <s v="GO"/>
    <x v="7"/>
    <s v="271019429000000000   0"/>
    <n v="-329747"/>
    <n v="-420435"/>
    <x v="327"/>
    <x v="13"/>
    <d v="2025-11-11T00:00:00"/>
    <x v="1"/>
    <m/>
  </r>
  <r>
    <d v="2025-11-11T00:00:00"/>
    <x v="2"/>
    <x v="0"/>
    <x v="1"/>
    <n v="141400"/>
    <x v="1"/>
    <s v="OE"/>
    <s v="P1-HVON_0328291.0331473-M0476948"/>
    <s v="TK709"/>
    <s v="ACT"/>
    <s v="NESTE S"/>
    <s v="Neste Singapore (WAF)"/>
    <s v="AAD"/>
    <s v="1-HVON"/>
    <s v="Neste Renewable Diesel"/>
    <s v="GO"/>
    <x v="7"/>
    <s v="271019429000000000   0"/>
    <n v="306333"/>
    <n v="390830"/>
    <x v="327"/>
    <x v="13"/>
    <d v="2025-11-11T00:00:00"/>
    <x v="1"/>
    <m/>
  </r>
  <r>
    <d v="2025-11-11T00:00:00"/>
    <x v="2"/>
    <x v="0"/>
    <x v="1"/>
    <n v="141400"/>
    <x v="1"/>
    <s v="OE"/>
    <s v="P1-HVON_0329829.0330599-M0475078"/>
    <s v="TK702"/>
    <s v="ACT"/>
    <s v="NESTE S"/>
    <s v="Neste Singapore (WAF)"/>
    <s v="AAD"/>
    <s v="1-HVON"/>
    <s v="Neste Renewable Diesel"/>
    <s v="GO"/>
    <x v="7"/>
    <s v="271019429000000000   0"/>
    <n v="-319348"/>
    <n v="-407176"/>
    <x v="327"/>
    <x v="13"/>
    <d v="2025-11-11T00:00:00"/>
    <x v="1"/>
    <m/>
  </r>
  <r>
    <d v="2025-11-11T00:00:00"/>
    <x v="2"/>
    <x v="0"/>
    <x v="1"/>
    <n v="141400"/>
    <x v="1"/>
    <s v="OE"/>
    <s v="P1-HVON_0330529.0331473-M0476948"/>
    <s v="TK709"/>
    <s v="ACT"/>
    <s v="NESTE S"/>
    <s v="Neste Singapore (WAF)"/>
    <s v="AAD"/>
    <s v="1-HVON"/>
    <s v="Neste Renewable Diesel"/>
    <s v="GO"/>
    <x v="7"/>
    <s v="271019429000000000   0"/>
    <n v="329537"/>
    <n v="420435"/>
    <x v="327"/>
    <x v="13"/>
    <d v="2025-11-11T00:00:00"/>
    <x v="1"/>
    <m/>
  </r>
  <r>
    <d v="2025-11-11T00:00:00"/>
    <x v="2"/>
    <x v="0"/>
    <x v="1"/>
    <n v="141400"/>
    <x v="1"/>
    <s v="OE"/>
    <s v="P1-HVON_0329829.0331473-M0476948"/>
    <s v="TK709"/>
    <s v="ACT"/>
    <s v="NESTE S"/>
    <s v="Neste Singapore (WAF)"/>
    <s v="AAD"/>
    <s v="1-HVON"/>
    <s v="Neste Renewable Diesel"/>
    <s v="GO"/>
    <x v="7"/>
    <s v="271019429000000000   0"/>
    <n v="517191"/>
    <n v="659851"/>
    <x v="327"/>
    <x v="13"/>
    <d v="2025-11-11T00:00:00"/>
    <x v="1"/>
    <m/>
  </r>
  <r>
    <d v="2025-11-11T00:00:00"/>
    <x v="2"/>
    <x v="0"/>
    <x v="1"/>
    <n v="141400"/>
    <x v="1"/>
    <s v="OE"/>
    <s v="P1-HVON_0328291.0330601-M0475080"/>
    <s v="TK702"/>
    <s v="ACT"/>
    <s v="NESTE S"/>
    <s v="Neste Singapore (WAF)"/>
    <s v="AAD"/>
    <s v="1-HVON"/>
    <s v="Neste Renewable Diesel"/>
    <s v="GO"/>
    <x v="7"/>
    <s v="271019429000000000   0"/>
    <n v="-123101"/>
    <n v="-156956"/>
    <x v="327"/>
    <x v="13"/>
    <d v="2025-11-11T00:00:00"/>
    <x v="1"/>
    <m/>
  </r>
  <r>
    <d v="2025-11-11T00:00:00"/>
    <x v="2"/>
    <x v="0"/>
    <x v="1"/>
    <n v="141400"/>
    <x v="1"/>
    <s v="OE"/>
    <s v="P1-HVON_0331091.0331473-M0476948"/>
    <s v="TK709"/>
    <s v="ACT"/>
    <s v="NESTE S"/>
    <s v="Neste Singapore (WAF)"/>
    <s v="AAD"/>
    <s v="1-HVON"/>
    <s v="Neste Renewable Diesel"/>
    <s v="GO"/>
    <x v="7"/>
    <s v="271019429000000000   0"/>
    <n v="216939"/>
    <n v="276779"/>
    <x v="327"/>
    <x v="13"/>
    <d v="2025-11-11T00:00:00"/>
    <x v="1"/>
    <m/>
  </r>
  <r>
    <d v="2025-11-11T00:00:00"/>
    <x v="2"/>
    <x v="0"/>
    <x v="1"/>
    <n v="141400"/>
    <x v="1"/>
    <s v="OE"/>
    <s v="P1-HVON_0329829.0330601-M0475080"/>
    <s v="TK702"/>
    <s v="ACT"/>
    <s v="NESTE S"/>
    <s v="Neste Singapore (WAF)"/>
    <s v="AAD"/>
    <s v="1-HVON"/>
    <s v="Neste Renewable Diesel"/>
    <s v="GO"/>
    <x v="7"/>
    <s v="271019429000000000   0"/>
    <n v="-198173"/>
    <n v="-252675"/>
    <x v="327"/>
    <x v="13"/>
    <d v="2025-11-11T00:00:00"/>
    <x v="1"/>
    <m/>
  </r>
  <r>
    <d v="2025-11-11T00:00:00"/>
    <x v="2"/>
    <x v="0"/>
    <x v="1"/>
    <n v="141400"/>
    <x v="1"/>
    <s v="OE"/>
    <s v="P1-HVON_0328291.0330737-M0475373"/>
    <s v="TK702"/>
    <s v="ACT"/>
    <s v="NESTE S"/>
    <s v="Neste Singapore (WAF)"/>
    <s v="AAD"/>
    <s v="1-HVON"/>
    <s v="Neste Renewable Diesel"/>
    <s v="GO"/>
    <x v="7"/>
    <s v="271019429000000000   0"/>
    <n v="-615"/>
    <n v="-784"/>
    <x v="327"/>
    <x v="13"/>
    <d v="2025-11-11T00:00:00"/>
    <x v="1"/>
    <m/>
  </r>
  <r>
    <d v="2025-11-11T00:00:00"/>
    <x v="2"/>
    <x v="0"/>
    <x v="1"/>
    <n v="141400"/>
    <x v="1"/>
    <s v="OE"/>
    <s v="P1-HVON_0331091.0331091-M0476120"/>
    <s v="TK702"/>
    <s v="ACT"/>
    <s v="NESTE S"/>
    <s v="Neste Singapore (WAF)"/>
    <s v="AAD"/>
    <s v="1-HVON"/>
    <s v="Neste Renewable Diesel"/>
    <s v="GO"/>
    <x v="7"/>
    <s v="271019429000000000   0"/>
    <n v="-217078"/>
    <n v="-276779"/>
    <x v="327"/>
    <x v="13"/>
    <d v="2025-11-11T00:00:00"/>
    <x v="1"/>
    <m/>
  </r>
  <r>
    <d v="2025-11-11T00:00:00"/>
    <x v="2"/>
    <x v="0"/>
    <x v="1"/>
    <n v="141400"/>
    <x v="1"/>
    <s v="OE"/>
    <s v="P1-HVON_0331161.0331472-M0476949"/>
    <s v="TK702"/>
    <s v="ACT"/>
    <s v="NESTE O"/>
    <s v="Neste OYJ (WAF) CH"/>
    <s v="AAD"/>
    <s v="1-HVON"/>
    <s v="Neste Renewable Diesel"/>
    <s v="GO"/>
    <x v="7"/>
    <s v="271019429000000000   0"/>
    <n v="1370874"/>
    <n v="1747895"/>
    <x v="327"/>
    <x v="13"/>
    <d v="2025-11-11T00:00:00"/>
    <x v="1"/>
    <m/>
  </r>
  <r>
    <d v="2025-11-11T00:00:00"/>
    <x v="2"/>
    <x v="0"/>
    <x v="1"/>
    <n v="140100"/>
    <x v="3"/>
    <s v="AF"/>
    <s v="PC4V-BU_0330996.0330996-M0476445"/>
    <s v="TK557"/>
    <s v="ACT"/>
    <s v="416D"/>
    <s v="EXXONMOBIL PETROLEUM &amp; CHEMICALS MOGAS"/>
    <s v="AAD"/>
    <s v="C4V-BUT2"/>
    <s v="Butane &lt;=90%"/>
    <s v="BUT"/>
    <x v="13"/>
    <s v="271113970000000000   0"/>
    <n v="-95167"/>
    <n v="-162985"/>
    <x v="328"/>
    <x v="8"/>
    <d v="2025-11-11T00:00:00"/>
    <x v="1"/>
    <m/>
  </r>
  <r>
    <d v="2025-11-11T00:00:00"/>
    <x v="2"/>
    <x v="0"/>
    <x v="1"/>
    <n v="140100"/>
    <x v="3"/>
    <s v="AF"/>
    <s v="PC4V-BU_0331228.0331228-M0476870"/>
    <s v="TK557"/>
    <s v="ACT"/>
    <s v="416D"/>
    <s v="EXXONMOBIL PETROLEUM &amp; CHEMICALS MOGAS"/>
    <s v="AAD"/>
    <s v="C4V-BUT2"/>
    <s v="Butane &lt;=90%"/>
    <s v="BUT"/>
    <x v="13"/>
    <s v="271113970000000000   0"/>
    <n v="-20263"/>
    <n v="-34703"/>
    <x v="328"/>
    <x v="8"/>
    <d v="2025-11-11T00:00:00"/>
    <x v="1"/>
    <m/>
  </r>
  <r>
    <d v="2025-11-11T00:00:00"/>
    <x v="2"/>
    <x v="0"/>
    <x v="1"/>
    <n v="141400"/>
    <x v="1"/>
    <s v="PR"/>
    <s v="P6-EU&lt;9_0331066.0331120-M0476210"/>
    <s v="TK606"/>
    <s v="ACT"/>
    <s v="416D"/>
    <s v="EXXONMOBIL PETROLEUM &amp; CHEMICALS MOGAS"/>
    <s v="AAD"/>
    <s v="6-EU&lt;95"/>
    <s v="Eurobob"/>
    <s v="GLN"/>
    <x v="11"/>
    <s v="271012419000000000U342"/>
    <n v="-737064"/>
    <n v="-933110"/>
    <x v="329"/>
    <x v="1"/>
    <d v="2025-11-11T00:00:00"/>
    <x v="0"/>
    <m/>
  </r>
  <r>
    <d v="2025-11-11T00:00:00"/>
    <x v="2"/>
    <x v="0"/>
    <x v="1"/>
    <n v="141400"/>
    <x v="1"/>
    <s v="PR"/>
    <s v="P6-OB-A_0331300.0331300-M0476652"/>
    <s v="TK606"/>
    <s v="ACT"/>
    <s v="416D"/>
    <s v="EXXONMOBIL PETROLEUM &amp; CHEMICALS MOGAS"/>
    <s v="AAD"/>
    <s v="6-OB-AC2"/>
    <s v="Heavy Power Formate (IC5)"/>
    <s v="GLN"/>
    <x v="17"/>
    <s v="270750008900000000   0"/>
    <n v="-4619623"/>
    <n v="-5848364"/>
    <x v="329"/>
    <x v="1"/>
    <d v="2025-11-11T00:00:00"/>
    <x v="0"/>
    <m/>
  </r>
  <r>
    <d v="2025-11-11T00:00:00"/>
    <x v="2"/>
    <x v="0"/>
    <x v="1"/>
    <n v="141400"/>
    <x v="1"/>
    <s v="PR"/>
    <s v="P6-OB-A_0331195.0331195-M0476787"/>
    <s v="TK606"/>
    <s v="ACT"/>
    <s v="416D"/>
    <s v="EXXONMOBIL PETROLEUM &amp; CHEMICALS MOGAS"/>
    <s v="AAD"/>
    <s v="6-OB-AC2"/>
    <s v="Heavy Power Formate (IC5)"/>
    <s v="GLN"/>
    <x v="17"/>
    <s v="270750008900000000   0"/>
    <n v="-3991828"/>
    <n v="-5053587"/>
    <x v="329"/>
    <x v="1"/>
    <d v="2025-11-11T00:00:00"/>
    <x v="0"/>
    <m/>
  </r>
  <r>
    <d v="2025-11-11T00:00:00"/>
    <x v="2"/>
    <x v="0"/>
    <x v="1"/>
    <n v="141400"/>
    <x v="1"/>
    <s v="PR"/>
    <s v="P6-SLO7_0331196.0331196-M0476788"/>
    <s v="TK606"/>
    <s v="ACT"/>
    <s v="416D"/>
    <s v="EXXONMOBIL PETROLEUM &amp; CHEMICALS MOGAS"/>
    <s v="AAD"/>
    <s v="6-SLO7"/>
    <s v="Light Oxo Fraction (LOF)"/>
    <s v="GLN"/>
    <x v="12"/>
    <s v="271012259000000000   0"/>
    <n v="-1065299"/>
    <n v="-1348650"/>
    <x v="329"/>
    <x v="1"/>
    <d v="2025-11-11T00:00:00"/>
    <x v="0"/>
    <m/>
  </r>
  <r>
    <d v="2025-11-11T00:00:00"/>
    <x v="2"/>
    <x v="0"/>
    <x v="1"/>
    <n v="141400"/>
    <x v="1"/>
    <s v="PR"/>
    <s v="P6-OB-A_0331285.0331285-M0476884"/>
    <s v="TK606"/>
    <s v="ACT"/>
    <s v="416D"/>
    <s v="EXXONMOBIL PETROLEUM &amp; CHEMICALS MOGAS"/>
    <s v="AAD"/>
    <s v="6-OB-AC2"/>
    <s v="Heavy Power Formate (IC5)"/>
    <s v="GLN"/>
    <x v="17"/>
    <s v="270750008900000000   0"/>
    <n v="-3679121"/>
    <n v="-4657705"/>
    <x v="329"/>
    <x v="1"/>
    <d v="2025-11-11T00:00:00"/>
    <x v="0"/>
    <m/>
  </r>
  <r>
    <d v="2025-11-11T00:00:00"/>
    <x v="2"/>
    <x v="0"/>
    <x v="1"/>
    <n v="141400"/>
    <x v="1"/>
    <s v="PR"/>
    <s v="P6-OLO8_0330530.0331430-M0476912"/>
    <s v="TK606"/>
    <s v="ACT"/>
    <s v="416D"/>
    <s v="EXXONMOBIL PETROLEUM &amp; CHEMICALS MOGAS"/>
    <s v="AAD"/>
    <s v="6-OLO8"/>
    <s v="Others Light Oils"/>
    <s v="GLN"/>
    <x v="10"/>
    <s v="271012909000000000   0"/>
    <n v="-67990"/>
    <n v="-86074"/>
    <x v="329"/>
    <x v="1"/>
    <d v="2025-11-11T00:00:00"/>
    <x v="0"/>
    <m/>
  </r>
  <r>
    <d v="2025-11-11T00:00:00"/>
    <x v="2"/>
    <x v="0"/>
    <x v="1"/>
    <n v="141400"/>
    <x v="1"/>
    <s v="PR"/>
    <s v="P6-OLO8_0330730.0331430-M0476912"/>
    <s v="TK606"/>
    <s v="ACT"/>
    <s v="416D"/>
    <s v="EXXONMOBIL PETROLEUM &amp; CHEMICALS MOGAS"/>
    <s v="AAD"/>
    <s v="6-OLO8"/>
    <s v="Others Light Oils"/>
    <s v="GLN"/>
    <x v="10"/>
    <s v="271012909000000000   0"/>
    <n v="-1511306"/>
    <n v="-1913288"/>
    <x v="329"/>
    <x v="1"/>
    <d v="2025-11-11T00:00:00"/>
    <x v="0"/>
    <m/>
  </r>
  <r>
    <d v="2025-11-11T00:00:00"/>
    <x v="2"/>
    <x v="0"/>
    <x v="1"/>
    <n v="141400"/>
    <x v="1"/>
    <s v="PR"/>
    <s v="P6-OLO8_0331066.0331477-M0476957"/>
    <s v="TK606"/>
    <s v="ACT"/>
    <s v="416D"/>
    <s v="EXXONMOBIL PETROLEUM &amp; CHEMICALS MOGAS"/>
    <s v="AAD"/>
    <s v="6-OLO8"/>
    <s v="Others Light Oils"/>
    <s v="GLN"/>
    <x v="10"/>
    <s v="271012909000000000   0"/>
    <n v="737064"/>
    <n v="933110"/>
    <x v="329"/>
    <x v="1"/>
    <d v="2025-11-11T00:00:00"/>
    <x v="0"/>
    <m/>
  </r>
  <r>
    <d v="2025-11-11T00:00:00"/>
    <x v="2"/>
    <x v="0"/>
    <x v="1"/>
    <n v="141400"/>
    <x v="1"/>
    <s v="PR"/>
    <s v="P6-OLO8_0331300.0331477-M0476957"/>
    <s v="TK606"/>
    <s v="ACT"/>
    <s v="416D"/>
    <s v="EXXONMOBIL PETROLEUM &amp; CHEMICALS MOGAS"/>
    <s v="AAD"/>
    <s v="6-OLO8"/>
    <s v="Others Light Oils"/>
    <s v="GLN"/>
    <x v="10"/>
    <s v="271012909000000000   0"/>
    <n v="4619623"/>
    <n v="5848364"/>
    <x v="329"/>
    <x v="1"/>
    <d v="2025-11-11T00:00:00"/>
    <x v="0"/>
    <m/>
  </r>
  <r>
    <d v="2025-11-11T00:00:00"/>
    <x v="2"/>
    <x v="0"/>
    <x v="1"/>
    <n v="141400"/>
    <x v="1"/>
    <s v="PR"/>
    <s v="P6-OLO8_0331195.0331477-M0476957"/>
    <s v="TK606"/>
    <s v="ACT"/>
    <s v="416D"/>
    <s v="EXXONMOBIL PETROLEUM &amp; CHEMICALS MOGAS"/>
    <s v="AAD"/>
    <s v="6-OLO8"/>
    <s v="Others Light Oils"/>
    <s v="GLN"/>
    <x v="10"/>
    <s v="271012909000000000   0"/>
    <n v="3991828"/>
    <n v="5053587"/>
    <x v="329"/>
    <x v="1"/>
    <d v="2025-11-11T00:00:00"/>
    <x v="0"/>
    <m/>
  </r>
  <r>
    <d v="2025-11-11T00:00:00"/>
    <x v="2"/>
    <x v="0"/>
    <x v="1"/>
    <n v="141400"/>
    <x v="1"/>
    <s v="PR"/>
    <s v="P6-OLO8_0331196.0331477-M0476957"/>
    <s v="TK606"/>
    <s v="ACT"/>
    <s v="416D"/>
    <s v="EXXONMOBIL PETROLEUM &amp; CHEMICALS MOGAS"/>
    <s v="AAD"/>
    <s v="6-OLO8"/>
    <s v="Others Light Oils"/>
    <s v="GLN"/>
    <x v="10"/>
    <s v="271012909000000000   0"/>
    <n v="1065299"/>
    <n v="1348650"/>
    <x v="329"/>
    <x v="1"/>
    <d v="2025-11-11T00:00:00"/>
    <x v="0"/>
    <m/>
  </r>
  <r>
    <d v="2025-11-11T00:00:00"/>
    <x v="2"/>
    <x v="0"/>
    <x v="1"/>
    <n v="141400"/>
    <x v="1"/>
    <s v="PR"/>
    <s v="P6-OLO8_0331285.0331477-M0476957"/>
    <s v="TK606"/>
    <s v="ACT"/>
    <s v="416D"/>
    <s v="EXXONMOBIL PETROLEUM &amp; CHEMICALS MOGAS"/>
    <s v="AAD"/>
    <s v="6-OLO8"/>
    <s v="Others Light Oils"/>
    <s v="GLN"/>
    <x v="10"/>
    <s v="271012909000000000   0"/>
    <n v="3679121"/>
    <n v="4657705"/>
    <x v="329"/>
    <x v="1"/>
    <d v="2025-11-11T00:00:00"/>
    <x v="0"/>
    <m/>
  </r>
  <r>
    <d v="2025-11-11T00:00:00"/>
    <x v="2"/>
    <x v="0"/>
    <x v="1"/>
    <n v="141400"/>
    <x v="1"/>
    <s v="PR"/>
    <s v="P6-OLO8_0330530.0331477-M0476957"/>
    <s v="TK606"/>
    <s v="ACT"/>
    <s v="416D"/>
    <s v="EXXONMOBIL PETROLEUM &amp; CHEMICALS MOGAS"/>
    <s v="AAD"/>
    <s v="6-OLO8"/>
    <s v="Others Light Oils"/>
    <s v="GLN"/>
    <x v="10"/>
    <s v="271012909000000000   0"/>
    <n v="67990"/>
    <n v="86074"/>
    <x v="329"/>
    <x v="1"/>
    <d v="2025-11-11T00:00:00"/>
    <x v="0"/>
    <m/>
  </r>
  <r>
    <d v="2025-11-11T00:00:00"/>
    <x v="2"/>
    <x v="0"/>
    <x v="1"/>
    <n v="141400"/>
    <x v="1"/>
    <s v="PR"/>
    <s v="P6-OLO8_0330730.0331477-M0476957"/>
    <s v="TK606"/>
    <s v="ACT"/>
    <s v="416D"/>
    <s v="EXXONMOBIL PETROLEUM &amp; CHEMICALS MOGAS"/>
    <s v="AAD"/>
    <s v="6-OLO8"/>
    <s v="Others Light Oils"/>
    <s v="GLN"/>
    <x v="10"/>
    <s v="271012909000000000   0"/>
    <n v="1511306"/>
    <n v="1913288"/>
    <x v="329"/>
    <x v="1"/>
    <d v="2025-11-11T00:00:00"/>
    <x v="0"/>
    <m/>
  </r>
  <r>
    <d v="2025-11-11T00:00:00"/>
    <x v="2"/>
    <x v="0"/>
    <x v="1"/>
    <n v="141400"/>
    <x v="1"/>
    <s v="PR"/>
    <s v="P6-OB-A_0331162.0331318-M0476539"/>
    <s v="TK609"/>
    <s v="ACT"/>
    <s v="416D"/>
    <s v="EXXONMOBIL PETROLEUM &amp; CHEMICALS MOGAS"/>
    <s v="AAD"/>
    <s v="6-OB-AC1"/>
    <s v="Reformate"/>
    <s v="GLN"/>
    <x v="17"/>
    <s v="270750008900000000   0"/>
    <n v="-758701"/>
    <n v="-867980"/>
    <x v="330"/>
    <x v="1"/>
    <d v="2025-11-11T00:00:00"/>
    <x v="0"/>
    <m/>
  </r>
  <r>
    <d v="2025-11-11T00:00:00"/>
    <x v="2"/>
    <x v="0"/>
    <x v="1"/>
    <n v="141400"/>
    <x v="1"/>
    <s v="PR"/>
    <s v="P6-XYL2_0331299.0331299-M0476530"/>
    <s v="TK609"/>
    <s v="ACT"/>
    <s v="416D"/>
    <s v="EXXONMOBIL PETROLEUM &amp; CHEMICALS MOGAS"/>
    <s v="AAD"/>
    <s v="6-XYL2"/>
    <s v="Xylene"/>
    <s v="GLN"/>
    <x v="15"/>
    <s v="270730009000000000   0"/>
    <n v="-2849354"/>
    <n v="-3259758"/>
    <x v="330"/>
    <x v="1"/>
    <d v="2025-11-11T00:00:00"/>
    <x v="0"/>
    <m/>
  </r>
  <r>
    <d v="2025-11-11T00:00:00"/>
    <x v="2"/>
    <x v="0"/>
    <x v="1"/>
    <n v="141400"/>
    <x v="1"/>
    <s v="PR"/>
    <s v="P6-XYL2_0331299.0331299-M0476531"/>
    <s v="TK609"/>
    <s v="ACT"/>
    <s v="416D"/>
    <s v="EXXONMOBIL PETROLEUM &amp; CHEMICALS MOGAS"/>
    <s v="AAD"/>
    <s v="6-XYL2"/>
    <s v="Xylene"/>
    <s v="GLN"/>
    <x v="15"/>
    <s v="270730009000000000   0"/>
    <n v="-216452"/>
    <n v="-247628"/>
    <x v="330"/>
    <x v="1"/>
    <d v="2025-11-11T00:00:00"/>
    <x v="0"/>
    <m/>
  </r>
  <r>
    <d v="2025-11-11T00:00:00"/>
    <x v="2"/>
    <x v="0"/>
    <x v="1"/>
    <n v="141400"/>
    <x v="1"/>
    <s v="PR"/>
    <s v="P6-XYL2_0331339.0331339-M0476866"/>
    <s v="TK609"/>
    <s v="ACT"/>
    <s v="416D"/>
    <s v="EXXONMOBIL PETROLEUM &amp; CHEMICALS MOGAS"/>
    <s v="AAD"/>
    <s v="6-XYL2"/>
    <s v="Xylene"/>
    <s v="GLN"/>
    <x v="15"/>
    <s v="270730009000000000   0"/>
    <n v="-3503357"/>
    <n v="-4007959"/>
    <x v="330"/>
    <x v="1"/>
    <d v="2025-11-11T00:00:00"/>
    <x v="0"/>
    <m/>
  </r>
  <r>
    <d v="2025-11-11T00:00:00"/>
    <x v="2"/>
    <x v="0"/>
    <x v="1"/>
    <n v="141400"/>
    <x v="1"/>
    <s v="PR"/>
    <s v="P6-XYL2_0331162.0331479-M0476959"/>
    <s v="TK609"/>
    <s v="ACT"/>
    <s v="416D"/>
    <s v="EXXONMOBIL PETROLEUM &amp; CHEMICALS MOGAS"/>
    <s v="AAD"/>
    <s v="6-XYL2"/>
    <s v="Xylene"/>
    <s v="GLN"/>
    <x v="15"/>
    <s v="270730009000000000   0"/>
    <n v="758701"/>
    <n v="867980"/>
    <x v="330"/>
    <x v="1"/>
    <d v="2025-11-11T00:00:00"/>
    <x v="0"/>
    <m/>
  </r>
  <r>
    <d v="2025-11-11T00:00:00"/>
    <x v="2"/>
    <x v="0"/>
    <x v="1"/>
    <n v="141400"/>
    <x v="1"/>
    <s v="PR"/>
    <s v="P6-XYL2_0331299.0331479-M0476959"/>
    <s v="TK609"/>
    <s v="ACT"/>
    <s v="416D"/>
    <s v="EXXONMOBIL PETROLEUM &amp; CHEMICALS MOGAS"/>
    <s v="AAD"/>
    <s v="6-XYL2"/>
    <s v="Xylene"/>
    <s v="GLN"/>
    <x v="15"/>
    <s v="270730009000000000   0"/>
    <n v="3065806"/>
    <n v="3507386"/>
    <x v="330"/>
    <x v="1"/>
    <d v="2025-11-11T00:00:00"/>
    <x v="0"/>
    <m/>
  </r>
  <r>
    <d v="2025-11-11T00:00:00"/>
    <x v="2"/>
    <x v="0"/>
    <x v="1"/>
    <n v="141400"/>
    <x v="1"/>
    <s v="PR"/>
    <s v="P6-XYL2_0331339.0331479-M0476959"/>
    <s v="TK609"/>
    <s v="ACT"/>
    <s v="416D"/>
    <s v="EXXONMOBIL PETROLEUM &amp; CHEMICALS MOGAS"/>
    <s v="AAD"/>
    <s v="6-XYL2"/>
    <s v="Xylene"/>
    <s v="GLN"/>
    <x v="15"/>
    <s v="270730009000000000   0"/>
    <n v="3503357"/>
    <n v="4007959"/>
    <x v="330"/>
    <x v="1"/>
    <d v="2025-11-11T00:00:00"/>
    <x v="0"/>
    <m/>
  </r>
  <r>
    <d v="2025-11-11T00:00:00"/>
    <x v="2"/>
    <x v="0"/>
    <x v="1"/>
    <n v="141400"/>
    <x v="1"/>
    <s v="OE"/>
    <s v="P6-OLO2_0330513.0331435-M0476897"/>
    <s v="TK603"/>
    <s v="ACT"/>
    <s v="416D"/>
    <s v="EXXONMOBIL PETROLEUM &amp; CHEMICALS MOGAS"/>
    <s v="AAD"/>
    <s v="6-OLO2"/>
    <s v="Light Catalytic Naphtha (LCN)"/>
    <s v="GLN"/>
    <x v="10"/>
    <s v="271012909000000000   0"/>
    <n v="-139765"/>
    <n v="-200209"/>
    <x v="331"/>
    <x v="3"/>
    <d v="2025-11-11T00:00:00"/>
    <x v="0"/>
    <m/>
  </r>
  <r>
    <d v="2025-11-11T00:00:00"/>
    <x v="2"/>
    <x v="0"/>
    <x v="1"/>
    <n v="141400"/>
    <x v="1"/>
    <s v="OE"/>
    <s v="P6-OLO2_0330513.0331452-M0476983"/>
    <s v="TK607"/>
    <s v="ACT"/>
    <s v="416D"/>
    <s v="EXXONMOBIL PETROLEUM &amp; CHEMICALS MOGAS"/>
    <s v="AAD"/>
    <s v="6-OLO2"/>
    <s v="Light Catalytic Naphtha (LCN)"/>
    <s v="GLN"/>
    <x v="10"/>
    <s v="271012909000000000   0"/>
    <n v="139765"/>
    <n v="200209"/>
    <x v="331"/>
    <x v="3"/>
    <d v="2025-11-11T00:00:00"/>
    <x v="0"/>
    <m/>
  </r>
  <r>
    <d v="2025-11-11T00:00:00"/>
    <x v="3"/>
    <x v="5"/>
    <x v="1"/>
    <n v="141400"/>
    <x v="1"/>
    <s v="VT"/>
    <s v="P6-OLO2_0330513.0331452-M0476983"/>
    <s v="TK607"/>
    <s v="ACT"/>
    <s v="416D"/>
    <s v="EXXONMOBIL PETROLEUM &amp; CHEMICALS MOGAS"/>
    <s v="AAD"/>
    <s v="6-OLO2"/>
    <s v="Light Catalytic Naphtha (LCN)"/>
    <s v="GLN"/>
    <x v="10"/>
    <s v="271012909000000000   0"/>
    <n v="-705"/>
    <n v="-412"/>
    <x v="331"/>
    <x v="3"/>
    <d v="2025-11-11T00:00:00"/>
    <x v="1"/>
    <m/>
  </r>
  <r>
    <d v="2025-11-11T00:00:00"/>
    <x v="2"/>
    <x v="0"/>
    <x v="1"/>
    <n v="91400"/>
    <x v="2"/>
    <s v="BI"/>
    <s v="PC4V-BU_0331228.0331228-M0476928"/>
    <s v="TK557"/>
    <s v="ACT"/>
    <s v="416D"/>
    <s v="EXXONMOBIL PETROLEUM &amp; CHEMICALS MOGAS"/>
    <s v="AAD"/>
    <s v="C4V-BUT2"/>
    <s v="Butane &lt;=90%"/>
    <s v="BUT"/>
    <x v="13"/>
    <s v="271113970000000000   0"/>
    <n v="91644"/>
    <n v="156951"/>
    <x v="317"/>
    <x v="7"/>
    <d v="2025-11-05T00:00:00"/>
    <x v="0"/>
    <s v="Schloss Heidelberg"/>
  </r>
  <r>
    <d v="2025-11-11T00:00:00"/>
    <x v="2"/>
    <x v="0"/>
    <x v="1"/>
    <n v="140900"/>
    <x v="4"/>
    <s v="AF"/>
    <s v="P6-EU&lt;9_0330058.0331433-M0476895"/>
    <s v="TK608"/>
    <s v="ACT"/>
    <s v="416D"/>
    <s v="EXXONMOBIL PETROLEUM &amp; CHEMICALS MOGAS"/>
    <s v="AAD"/>
    <s v="6-EU&lt;95"/>
    <s v="Eurobob"/>
    <s v="GLN"/>
    <x v="11"/>
    <s v="271012419000000000U342"/>
    <n v="-234902"/>
    <n v="-318900"/>
    <x v="332"/>
    <x v="5"/>
    <d v="2025-11-07T00:00:00"/>
    <x v="1"/>
    <s v="Spectre"/>
  </r>
  <r>
    <d v="2025-11-11T00:00:00"/>
    <x v="2"/>
    <x v="0"/>
    <x v="1"/>
    <n v="140900"/>
    <x v="4"/>
    <s v="AF"/>
    <s v="P6-EU&lt;9_0330138.0331433-M0476895"/>
    <s v="TK608"/>
    <s v="ACT"/>
    <s v="416D"/>
    <s v="EXXONMOBIL PETROLEUM &amp; CHEMICALS MOGAS"/>
    <s v="AAD"/>
    <s v="6-EU&lt;95"/>
    <s v="Eurobob"/>
    <s v="GLN"/>
    <x v="11"/>
    <s v="271012419000000000U342"/>
    <n v="-760149"/>
    <n v="-1031971"/>
    <x v="332"/>
    <x v="5"/>
    <d v="2025-11-07T00:00:00"/>
    <x v="1"/>
    <s v="Spectre"/>
  </r>
  <r>
    <d v="2025-11-11T00:00:00"/>
    <x v="2"/>
    <x v="0"/>
    <x v="1"/>
    <n v="140900"/>
    <x v="4"/>
    <s v="AF"/>
    <s v="P6-EU&lt;9_0330138.0331433-M0476895"/>
    <s v="TK608"/>
    <s v="ACT"/>
    <s v="416D"/>
    <s v="EXXONMOBIL PETROLEUM &amp; CHEMICALS MOGAS"/>
    <s v="AAD"/>
    <s v="6-EU&lt;95"/>
    <s v="Eurobob"/>
    <s v="GLN"/>
    <x v="11"/>
    <s v="271012419000000000U342"/>
    <n v="-1049610"/>
    <n v="-1424938"/>
    <x v="333"/>
    <x v="5"/>
    <d v="2025-11-06T00:00:00"/>
    <x v="1"/>
    <s v="Spectre"/>
  </r>
  <r>
    <d v="2025-11-11T00:00:00"/>
    <x v="2"/>
    <x v="0"/>
    <x v="1"/>
    <n v="141400"/>
    <x v="1"/>
    <s v="OE"/>
    <s v="P6-XYL2_0331162.0331479-M0476959"/>
    <s v="TK609"/>
    <s v="ACT"/>
    <s v="416D"/>
    <s v="EXXONMOBIL PETROLEUM &amp; CHEMICALS MOGAS"/>
    <s v="AAD"/>
    <s v="6-XYL2"/>
    <s v="Xylene"/>
    <s v="GLN"/>
    <x v="15"/>
    <s v="270730009000000000   0"/>
    <n v="-203193"/>
    <n v="-232459"/>
    <x v="334"/>
    <x v="3"/>
    <d v="2025-11-11T00:00:00"/>
    <x v="0"/>
    <m/>
  </r>
  <r>
    <d v="2025-11-11T00:00:00"/>
    <x v="2"/>
    <x v="0"/>
    <x v="1"/>
    <n v="141400"/>
    <x v="1"/>
    <s v="OE"/>
    <s v="P6-XYL2_0331162.0331475-M0476989"/>
    <s v="TK601"/>
    <s v="ACT"/>
    <s v="416D"/>
    <s v="EXXONMOBIL PETROLEUM &amp; CHEMICALS MOGAS"/>
    <s v="AAD"/>
    <s v="6-XYL2"/>
    <s v="Xylene"/>
    <s v="GLN"/>
    <x v="15"/>
    <s v="270730009000000000   0"/>
    <n v="203193"/>
    <n v="232459"/>
    <x v="334"/>
    <x v="3"/>
    <d v="2025-11-11T00:00:00"/>
    <x v="0"/>
    <m/>
  </r>
  <r>
    <d v="2025-11-11T00:00:00"/>
    <x v="3"/>
    <x v="5"/>
    <x v="1"/>
    <n v="141400"/>
    <x v="1"/>
    <s v="MB"/>
    <s v="P6-XYL2_0331162.0331475-M0476989"/>
    <s v="TK601"/>
    <s v="ACT"/>
    <s v="416D"/>
    <s v="EXXONMOBIL PETROLEUM &amp; CHEMICALS MOGAS"/>
    <s v="AAD"/>
    <s v="6-XYL2"/>
    <s v="Xylene"/>
    <s v="GLN"/>
    <x v="15"/>
    <s v="270730009000000000   0"/>
    <n v="494"/>
    <n v="462"/>
    <x v="334"/>
    <x v="3"/>
    <d v="2025-11-11T00:00:00"/>
    <x v="1"/>
    <m/>
  </r>
  <r>
    <d v="2025-11-12T00:00:00"/>
    <x v="3"/>
    <x v="2"/>
    <x v="1"/>
    <n v="141400"/>
    <x v="1"/>
    <s v="MB"/>
    <s v="P6-OLO8_0331066.0331477-M0476957"/>
    <s v="TK606"/>
    <s v="ACT"/>
    <s v="416D"/>
    <s v="EXXONMOBIL PETROLEUM &amp; CHEMICALS MOGAS"/>
    <s v="AAD"/>
    <s v="6-OLO8"/>
    <s v="Others Light Oils"/>
    <s v="GLN"/>
    <x v="10"/>
    <s v="271012909000000000   0"/>
    <n v="83813"/>
    <n v="30648"/>
    <x v="335"/>
    <x v="11"/>
    <d v="2025-11-11T00:00:00"/>
    <x v="1"/>
    <m/>
  </r>
  <r>
    <d v="2025-11-12T00:00:00"/>
    <x v="3"/>
    <x v="6"/>
    <x v="1"/>
    <n v="141400"/>
    <x v="1"/>
    <s v="VT"/>
    <s v="P6-XYL2_0331162.0331479-M0476959"/>
    <s v="TK609"/>
    <s v="ACT"/>
    <s v="416D"/>
    <s v="EXXONMOBIL PETROLEUM &amp; CHEMICALS MOGAS"/>
    <s v="AAD"/>
    <s v="6-XYL2"/>
    <s v="Xylene"/>
    <s v="GLN"/>
    <x v="15"/>
    <s v="270730009000000000   0"/>
    <n v="-208576"/>
    <n v="-1057"/>
    <x v="336"/>
    <x v="16"/>
    <d v="2025-11-12T00:00:00"/>
    <x v="1"/>
    <m/>
  </r>
  <r>
    <d v="2025-11-12T00:00:00"/>
    <x v="2"/>
    <x v="0"/>
    <x v="1"/>
    <n v="140900"/>
    <x v="4"/>
    <s v="AF"/>
    <s v="P1-HVON_0325384.0331219-M0476389"/>
    <s v="TK715"/>
    <s v="ACT"/>
    <s v="NESTE N"/>
    <s v="Neste OYJ (NAF) CH"/>
    <s v="AAD"/>
    <s v="1-HVON"/>
    <s v="Neste Renewable Diesel"/>
    <s v="GO"/>
    <x v="7"/>
    <s v="271019429000000000   0"/>
    <n v="-1315"/>
    <n v="-1679"/>
    <x v="337"/>
    <x v="5"/>
    <d v="2025-11-10T00:00:00"/>
    <x v="1"/>
    <s v="Fenne"/>
  </r>
  <r>
    <d v="2025-11-12T00:00:00"/>
    <x v="2"/>
    <x v="0"/>
    <x v="1"/>
    <n v="140900"/>
    <x v="4"/>
    <s v="AF"/>
    <s v="P1-HVON_0326027.0331441-M0476908"/>
    <s v="TK715"/>
    <s v="ACT"/>
    <s v="NESTE N"/>
    <s v="Neste OYJ (NAF) CH"/>
    <s v="AAD"/>
    <s v="1-HVON"/>
    <s v="Neste Renewable Diesel"/>
    <s v="GO"/>
    <x v="7"/>
    <s v="271019429000000000   0"/>
    <n v="-7021"/>
    <n v="-8963"/>
    <x v="337"/>
    <x v="5"/>
    <d v="2025-11-10T00:00:00"/>
    <x v="1"/>
    <s v="Fenne"/>
  </r>
  <r>
    <d v="2025-11-12T00:00:00"/>
    <x v="2"/>
    <x v="0"/>
    <x v="1"/>
    <n v="140900"/>
    <x v="4"/>
    <s v="AF"/>
    <s v="P1-HVON_0329936.0331441-M0476908"/>
    <s v="TK715"/>
    <s v="ACT"/>
    <s v="NESTE N"/>
    <s v="Neste OYJ (NAF) CH"/>
    <s v="AAD"/>
    <s v="1-HVON"/>
    <s v="Neste Renewable Diesel"/>
    <s v="GO"/>
    <x v="7"/>
    <s v="271019429000000000   0"/>
    <n v="-2029551"/>
    <n v="-2591027"/>
    <x v="337"/>
    <x v="5"/>
    <d v="2025-11-10T00:00:00"/>
    <x v="1"/>
    <s v="Fenne"/>
  </r>
  <r>
    <d v="2025-11-12T00:00:00"/>
    <x v="2"/>
    <x v="0"/>
    <x v="1"/>
    <n v="91400"/>
    <x v="2"/>
    <s v="BI"/>
    <s v="P6-OLO1_0331404.0331404-M0476900"/>
    <s v="TK608"/>
    <s v="ACT"/>
    <s v="416D"/>
    <s v="EXXONMOBIL PETROLEUM &amp; CHEMICALS MOGAS"/>
    <s v="AAD"/>
    <s v="6-OLO1"/>
    <s v="Heavy Powerformate MGBlend (IC5/HPF)"/>
    <s v="GLN"/>
    <x v="10"/>
    <s v="271012909000000000   0"/>
    <n v="738320"/>
    <n v="1000345"/>
    <x v="322"/>
    <x v="9"/>
    <d v="2025-11-09T00:00:00"/>
    <x v="0"/>
    <m/>
  </r>
  <r>
    <d v="2025-11-12T00:00:00"/>
    <x v="2"/>
    <x v="0"/>
    <x v="1"/>
    <n v="91400"/>
    <x v="2"/>
    <s v="BI"/>
    <s v="P6-OLO1_0331404.0331404-M0476901"/>
    <s v="TK608"/>
    <s v="ACT"/>
    <s v="416D"/>
    <s v="EXXONMOBIL PETROLEUM &amp; CHEMICALS MOGAS"/>
    <s v="AAD"/>
    <s v="6-OLO1"/>
    <s v="Heavy Powerformate MGBlend (IC5/HPF)"/>
    <s v="GLN"/>
    <x v="10"/>
    <s v="271012909000000000   0"/>
    <n v="169492"/>
    <n v="230006"/>
    <x v="322"/>
    <x v="9"/>
    <d v="2025-11-09T00:00:00"/>
    <x v="0"/>
    <m/>
  </r>
  <r>
    <d v="2025-11-12T00:00:00"/>
    <x v="2"/>
    <x v="0"/>
    <x v="1"/>
    <n v="91400"/>
    <x v="2"/>
    <s v="BI"/>
    <s v="P6-OLO4_0331442.0331442-M0476916"/>
    <s v="TK5300"/>
    <s v="ACT"/>
    <s v="416D"/>
    <s v="EXXONMOBIL PETROLEUM &amp; CHEMICALS MOGAS"/>
    <s v="AAD"/>
    <s v="6-OLO4"/>
    <s v="N+A Naphtha"/>
    <s v="GLN"/>
    <x v="10"/>
    <s v="271012909000000000   0"/>
    <n v="1361303"/>
    <n v="1833637"/>
    <x v="325"/>
    <x v="7"/>
    <d v="2025-11-05T00:00:00"/>
    <x v="0"/>
    <s v="Chamisa D"/>
  </r>
  <r>
    <d v="2025-11-12T00:00:00"/>
    <x v="2"/>
    <x v="0"/>
    <x v="1"/>
    <n v="91400"/>
    <x v="2"/>
    <s v="BI"/>
    <s v="PC4V-BU_0331444.0331444-M0476914"/>
    <s v="TK602"/>
    <s v="ACT"/>
    <s v="416D"/>
    <s v="EXXONMOBIL PETROLEUM &amp; CHEMICALS MOGAS"/>
    <s v="AAD"/>
    <s v="C4V-BUT2"/>
    <s v="Butane &lt;=90%"/>
    <s v="BUT"/>
    <x v="13"/>
    <s v="271113970000000000   0"/>
    <n v="116212"/>
    <n v="199069"/>
    <x v="338"/>
    <x v="9"/>
    <d v="2025-11-11T00:00:00"/>
    <x v="0"/>
    <m/>
  </r>
  <r>
    <d v="2025-11-12T00:00:00"/>
    <x v="2"/>
    <x v="0"/>
    <x v="0"/>
    <s v="UNKNOWN"/>
    <x v="0"/>
    <m/>
    <s v="P6B-ANT_0331451.0331451-M0476921"/>
    <s v="F_NESTESNP01"/>
    <s v="ACT"/>
    <s v="NESTE S"/>
    <s v="Neste Singapore (WAF)"/>
    <s v="FRE"/>
    <s v="6B-ANTOX"/>
    <s v="NACE - DCI-4A"/>
    <s v="ADD"/>
    <x v="14"/>
    <s v="291719809000000000   0"/>
    <n v="1297"/>
    <n v="1380"/>
    <x v="339"/>
    <x v="10"/>
    <d v="2025-11-11T00:00:00"/>
    <x v="0"/>
    <s v="ADD Compass"/>
  </r>
  <r>
    <d v="2025-11-12T00:00:00"/>
    <x v="2"/>
    <x v="0"/>
    <x v="0"/>
    <s v="UNKNOWN"/>
    <x v="0"/>
    <m/>
    <s v="P6B-ANT_0331451.0331451-M0476921"/>
    <s v="F_NESTESNP01"/>
    <s v="ACT"/>
    <s v="NESTE S"/>
    <s v="Neste Singapore (WAF)"/>
    <s v="FRE"/>
    <s v="6B-ANTOX"/>
    <s v="NACE - DCI-4A"/>
    <s v="ADD"/>
    <x v="14"/>
    <s v="291719809000000000   0"/>
    <n v="-1297"/>
    <n v="-1380"/>
    <x v="340"/>
    <x v="3"/>
    <d v="2025-11-11T00:00:00"/>
    <x v="0"/>
    <s v="-"/>
  </r>
  <r>
    <d v="2025-11-12T00:00:00"/>
    <x v="2"/>
    <x v="0"/>
    <x v="0"/>
    <s v="UNKNOWN"/>
    <x v="0"/>
    <m/>
    <s v="P6B-ANT_0331451.0331450-M0476995"/>
    <s v="F_NESTESNP_LVB2"/>
    <s v="ACT"/>
    <s v="NESTE S"/>
    <s v="Neste Singapore (WAF)"/>
    <s v="FRE"/>
    <s v="6B-ANTOX"/>
    <s v="NACE - DCI-4A"/>
    <s v="ADD"/>
    <x v="14"/>
    <s v="291719809000000000   0"/>
    <n v="1297"/>
    <n v="1380"/>
    <x v="340"/>
    <x v="3"/>
    <d v="2025-11-11T00:00:00"/>
    <x v="0"/>
    <s v="-"/>
  </r>
  <r>
    <d v="2025-11-12T00:00:00"/>
    <x v="2"/>
    <x v="0"/>
    <x v="1"/>
    <n v="140100"/>
    <x v="3"/>
    <s v="AF"/>
    <s v="PC4V-BU_0331228.0331228-M0476870"/>
    <s v="TK557"/>
    <s v="ACT"/>
    <s v="416D"/>
    <s v="EXXONMOBIL PETROLEUM &amp; CHEMICALS MOGAS"/>
    <s v="AAD"/>
    <s v="C4V-BUT2"/>
    <s v="Butane &lt;=90%"/>
    <s v="BUT"/>
    <x v="13"/>
    <s v="271113970000000000   0"/>
    <n v="-88626"/>
    <n v="-151783"/>
    <x v="341"/>
    <x v="8"/>
    <d v="2025-11-11T00:00:00"/>
    <x v="1"/>
    <m/>
  </r>
  <r>
    <d v="2025-11-11T00:00:00"/>
    <x v="2"/>
    <x v="0"/>
    <x v="1"/>
    <n v="140900"/>
    <x v="4"/>
    <s v="AF"/>
    <s v="PC3V-PR_0330353.0330353-M0475759"/>
    <s v="TK1030"/>
    <s v="ACT"/>
    <s v="VITOL"/>
    <s v="Vitol S.A."/>
    <s v="AAD"/>
    <s v="C3V-PRO2"/>
    <s v="C3-Propaan &gt;90% &lt;99%"/>
    <s v="LPG"/>
    <x v="16"/>
    <s v="271112940000000000   0"/>
    <n v="-48606"/>
    <n v="-96059"/>
    <x v="342"/>
    <x v="12"/>
    <d v="2025-11-03T00:00:00"/>
    <x v="1"/>
    <m/>
  </r>
  <r>
    <d v="2025-11-12T00:00:00"/>
    <x v="2"/>
    <x v="0"/>
    <x v="1"/>
    <n v="140900"/>
    <x v="4"/>
    <s v="AF"/>
    <s v="PC3V-PR_0330353.0330353-M0475759"/>
    <s v="TK1030"/>
    <s v="ACT"/>
    <s v="VITOL"/>
    <s v="Vitol S.A."/>
    <s v="AAD"/>
    <s v="C3V-PRO2"/>
    <s v="C3-Propaan &gt;90% &lt;99%"/>
    <s v="LPG"/>
    <x v="16"/>
    <s v="271112940000000000   0"/>
    <n v="-45048"/>
    <n v="-89028"/>
    <x v="342"/>
    <x v="12"/>
    <d v="2025-11-03T00:00:00"/>
    <x v="1"/>
    <m/>
  </r>
  <r>
    <d v="2025-11-12T00:00:00"/>
    <x v="2"/>
    <x v="0"/>
    <x v="1"/>
    <n v="140900"/>
    <x v="4"/>
    <s v="AF"/>
    <s v="PC3V-PR_0330353.0330353-M0475759"/>
    <s v="TK1030"/>
    <s v="ACT"/>
    <s v="VITOL"/>
    <s v="Vitol S.A."/>
    <s v="AAD"/>
    <s v="C3V-PRO2"/>
    <s v="C3-Propaan &gt;90% &lt;99%"/>
    <s v="LPG"/>
    <x v="16"/>
    <s v="271112940000000000   0"/>
    <n v="-49007"/>
    <n v="-96852"/>
    <x v="342"/>
    <x v="12"/>
    <d v="2025-11-03T00:00:00"/>
    <x v="1"/>
    <m/>
  </r>
  <r>
    <d v="2025-11-12T00:00:00"/>
    <x v="2"/>
    <x v="0"/>
    <x v="1"/>
    <n v="140900"/>
    <x v="4"/>
    <s v="AF"/>
    <s v="PC3V-PR_0330353.0330353-M0475759"/>
    <s v="TK1030"/>
    <s v="ACT"/>
    <s v="VITOL"/>
    <s v="Vitol S.A."/>
    <s v="AAD"/>
    <s v="C3V-PRO2"/>
    <s v="C3-Propaan &gt;90% &lt;99%"/>
    <s v="LPG"/>
    <x v="16"/>
    <s v="271112940000000000   0"/>
    <n v="-49357"/>
    <n v="-97543"/>
    <x v="342"/>
    <x v="12"/>
    <d v="2025-11-03T00:00:00"/>
    <x v="1"/>
    <m/>
  </r>
  <r>
    <d v="2025-11-12T00:00:00"/>
    <x v="2"/>
    <x v="0"/>
    <x v="1"/>
    <n v="140900"/>
    <x v="4"/>
    <s v="AF"/>
    <s v="PC3V-PR_0330353.0330353-M0475759"/>
    <s v="TK1030"/>
    <s v="ACT"/>
    <s v="VITOL"/>
    <s v="Vitol S.A."/>
    <s v="AAD"/>
    <s v="C3V-PRO2"/>
    <s v="C3-Propaan &gt;90% &lt;99%"/>
    <s v="LPG"/>
    <x v="16"/>
    <s v="271112940000000000   0"/>
    <n v="-49057"/>
    <n v="-96951"/>
    <x v="342"/>
    <x v="12"/>
    <d v="2025-11-03T00:00:00"/>
    <x v="1"/>
    <m/>
  </r>
  <r>
    <d v="2025-11-12T00:00:00"/>
    <x v="2"/>
    <x v="0"/>
    <x v="1"/>
    <n v="140900"/>
    <x v="4"/>
    <s v="AF"/>
    <s v="PC3V-PR_0330353.0330353-M0475759"/>
    <s v="TK1030"/>
    <s v="ACT"/>
    <s v="VITOL"/>
    <s v="Vitol S.A."/>
    <s v="AAD"/>
    <s v="C3V-PRO2"/>
    <s v="C3-Propaan &gt;90% &lt;99%"/>
    <s v="LPG"/>
    <x v="16"/>
    <s v="271112940000000000   0"/>
    <n v="-49357"/>
    <n v="-97543"/>
    <x v="342"/>
    <x v="12"/>
    <d v="2025-11-03T00:00:00"/>
    <x v="1"/>
    <m/>
  </r>
  <r>
    <d v="2025-11-12T00:00:00"/>
    <x v="2"/>
    <x v="0"/>
    <x v="1"/>
    <n v="140900"/>
    <x v="4"/>
    <s v="AF"/>
    <s v="PC3V-PR_0330353.0330353-M0475759"/>
    <s v="TK1030"/>
    <s v="ACT"/>
    <s v="VITOL"/>
    <s v="Vitol S.A."/>
    <s v="AAD"/>
    <s v="C3V-PRO2"/>
    <s v="C3-Propaan &gt;90% &lt;99%"/>
    <s v="LPG"/>
    <x v="16"/>
    <s v="271112940000000000   0"/>
    <n v="-48856"/>
    <n v="-96553"/>
    <x v="342"/>
    <x v="12"/>
    <d v="2025-11-03T00:00:00"/>
    <x v="1"/>
    <m/>
  </r>
  <r>
    <d v="2025-11-12T00:00:00"/>
    <x v="2"/>
    <x v="0"/>
    <x v="1"/>
    <n v="140900"/>
    <x v="4"/>
    <s v="AF"/>
    <s v="PC3V-PR_0330353.0330353-M0475759"/>
    <s v="TK1030"/>
    <s v="ACT"/>
    <s v="VITOL"/>
    <s v="Vitol S.A."/>
    <s v="AAD"/>
    <s v="C3V-PRO2"/>
    <s v="C3-Propaan &gt;90% &lt;99%"/>
    <s v="LPG"/>
    <x v="16"/>
    <s v="271112940000000000   0"/>
    <n v="-46802"/>
    <n v="-92494"/>
    <x v="342"/>
    <x v="12"/>
    <d v="2025-11-03T00:00:00"/>
    <x v="1"/>
    <m/>
  </r>
  <r>
    <d v="2025-11-12T00:00:00"/>
    <x v="2"/>
    <x v="0"/>
    <x v="1"/>
    <n v="140900"/>
    <x v="4"/>
    <s v="AF"/>
    <s v="PC3V-PR_0330353.0330353-M0475759"/>
    <s v="TK1030"/>
    <s v="ACT"/>
    <s v="VITOL"/>
    <s v="Vitol S.A."/>
    <s v="AAD"/>
    <s v="C3V-PRO2"/>
    <s v="C3-Propaan &gt;90% &lt;99%"/>
    <s v="LPG"/>
    <x v="16"/>
    <s v="271112940000000000   0"/>
    <n v="-49107"/>
    <n v="-97049"/>
    <x v="342"/>
    <x v="12"/>
    <d v="2025-11-03T00:00:00"/>
    <x v="1"/>
    <m/>
  </r>
  <r>
    <d v="2025-11-12T00:00:00"/>
    <x v="2"/>
    <x v="0"/>
    <x v="1"/>
    <n v="140900"/>
    <x v="4"/>
    <s v="AF"/>
    <s v="PC3V-PR_0330353.0330353-M0475759"/>
    <s v="TK1030"/>
    <s v="ACT"/>
    <s v="VITOL"/>
    <s v="Vitol S.A."/>
    <s v="AAD"/>
    <s v="C3V-PRO2"/>
    <s v="C3-Propaan &gt;90% &lt;99%"/>
    <s v="LPG"/>
    <x v="16"/>
    <s v="271112940000000000   0"/>
    <n v="-49207"/>
    <n v="-97247"/>
    <x v="342"/>
    <x v="12"/>
    <d v="2025-11-03T00:00:00"/>
    <x v="1"/>
    <m/>
  </r>
  <r>
    <d v="2025-11-12T00:00:00"/>
    <x v="2"/>
    <x v="0"/>
    <x v="1"/>
    <n v="140900"/>
    <x v="4"/>
    <s v="AF"/>
    <s v="PC3V-PR_0330353.0330353-M0475759"/>
    <s v="TK1030"/>
    <s v="ACT"/>
    <s v="VITOL"/>
    <s v="Vitol S.A."/>
    <s v="AAD"/>
    <s v="C3V-PRO2"/>
    <s v="C3-Propaan &gt;90% &lt;99%"/>
    <s v="LPG"/>
    <x v="16"/>
    <s v="271112940000000000   0"/>
    <n v="-48456"/>
    <n v="-95763"/>
    <x v="342"/>
    <x v="12"/>
    <d v="2025-11-03T00:00:00"/>
    <x v="1"/>
    <m/>
  </r>
  <r>
    <d v="2025-11-12T00:00:00"/>
    <x v="2"/>
    <x v="0"/>
    <x v="1"/>
    <n v="140900"/>
    <x v="4"/>
    <s v="AF"/>
    <s v="PC3V-PR_0330353.0330353-M0475759"/>
    <s v="TK1030"/>
    <s v="ACT"/>
    <s v="VITOL"/>
    <s v="Vitol S.A."/>
    <s v="AAD"/>
    <s v="C3V-PRO2"/>
    <s v="C3-Propaan &gt;90% &lt;99%"/>
    <s v="LPG"/>
    <x v="16"/>
    <s v="271112940000000000   0"/>
    <n v="-48957"/>
    <n v="-96753"/>
    <x v="342"/>
    <x v="12"/>
    <d v="2025-11-03T00:00:00"/>
    <x v="1"/>
    <m/>
  </r>
  <r>
    <d v="2025-11-12T00:00:00"/>
    <x v="2"/>
    <x v="0"/>
    <x v="1"/>
    <n v="140900"/>
    <x v="4"/>
    <s v="AF"/>
    <s v="PC3V-PR_0330353.0330353-M0475759"/>
    <s v="TK1030"/>
    <s v="ACT"/>
    <s v="VITOL"/>
    <s v="Vitol S.A."/>
    <s v="AAD"/>
    <s v="C3V-PRO2"/>
    <s v="C3-Propaan &gt;90% &lt;99%"/>
    <s v="LPG"/>
    <x v="16"/>
    <s v="271112940000000000   0"/>
    <n v="-46601"/>
    <n v="-92097"/>
    <x v="342"/>
    <x v="12"/>
    <d v="2025-11-03T00:00:00"/>
    <x v="1"/>
    <m/>
  </r>
  <r>
    <d v="2025-11-12T00:00:00"/>
    <x v="2"/>
    <x v="0"/>
    <x v="1"/>
    <n v="140900"/>
    <x v="4"/>
    <s v="AF"/>
    <s v="PC3V-PR_0330353.0330353-M0475759"/>
    <s v="TK1030"/>
    <s v="ACT"/>
    <s v="VITOL"/>
    <s v="Vitol S.A."/>
    <s v="AAD"/>
    <s v="C3V-PRO2"/>
    <s v="C3-Propaan &gt;90% &lt;99%"/>
    <s v="LPG"/>
    <x v="16"/>
    <s v="271112940000000000   0"/>
    <n v="-46952"/>
    <n v="-92791"/>
    <x v="342"/>
    <x v="12"/>
    <d v="2025-11-03T00:00:00"/>
    <x v="1"/>
    <m/>
  </r>
  <r>
    <d v="2025-11-12T00:00:00"/>
    <x v="2"/>
    <x v="0"/>
    <x v="1"/>
    <n v="140900"/>
    <x v="4"/>
    <s v="AF"/>
    <s v="PC3V-PR_0330353.0330353-M0475759"/>
    <s v="TK1030"/>
    <s v="ACT"/>
    <s v="VITOL"/>
    <s v="Vitol S.A."/>
    <s v="AAD"/>
    <s v="C3V-PRO2"/>
    <s v="C3-Propaan &gt;90% &lt;99%"/>
    <s v="LPG"/>
    <x v="16"/>
    <s v="271112940000000000   0"/>
    <n v="-42643"/>
    <n v="-84275"/>
    <x v="342"/>
    <x v="12"/>
    <d v="2025-11-03T00:00:00"/>
    <x v="1"/>
    <m/>
  </r>
  <r>
    <d v="2025-11-12T00:00:00"/>
    <x v="2"/>
    <x v="0"/>
    <x v="1"/>
    <n v="140900"/>
    <x v="4"/>
    <s v="AF"/>
    <s v="PC3V-PR_0330353.0330353-M0475759"/>
    <s v="TK1030"/>
    <s v="ACT"/>
    <s v="VITOL"/>
    <s v="Vitol S.A."/>
    <s v="AAD"/>
    <s v="C3V-PRO2"/>
    <s v="C3-Propaan &gt;90% &lt;99%"/>
    <s v="LPG"/>
    <x v="16"/>
    <s v="271112940000000000   0"/>
    <n v="-49357"/>
    <n v="-97543"/>
    <x v="342"/>
    <x v="12"/>
    <d v="2025-11-03T00:00:00"/>
    <x v="1"/>
    <m/>
  </r>
  <r>
    <d v="2025-11-12T00:00:00"/>
    <x v="2"/>
    <x v="0"/>
    <x v="1"/>
    <n v="140900"/>
    <x v="4"/>
    <s v="AF"/>
    <s v="PC3V-PR_0330353.0330353-M0475759"/>
    <s v="TK1030"/>
    <s v="ACT"/>
    <s v="VITOL"/>
    <s v="Vitol S.A."/>
    <s v="AAD"/>
    <s v="C3V-PRO2"/>
    <s v="C3-Propaan &gt;90% &lt;99%"/>
    <s v="LPG"/>
    <x v="16"/>
    <s v="271112940000000000   0"/>
    <n v="-46802"/>
    <n v="-92494"/>
    <x v="342"/>
    <x v="12"/>
    <d v="2025-11-03T00:00:00"/>
    <x v="1"/>
    <m/>
  </r>
  <r>
    <d v="2025-11-12T00:00:00"/>
    <x v="2"/>
    <x v="0"/>
    <x v="1"/>
    <n v="140900"/>
    <x v="4"/>
    <s v="AF"/>
    <s v="PC3V-PR_0330353.0330353-M0475759"/>
    <s v="TK1030"/>
    <s v="ACT"/>
    <s v="VITOL"/>
    <s v="Vitol S.A."/>
    <s v="AAD"/>
    <s v="C3V-PRO2"/>
    <s v="C3-Propaan &gt;90% &lt;99%"/>
    <s v="LPG"/>
    <x v="16"/>
    <s v="271112940000000000   0"/>
    <n v="-45449"/>
    <n v="-89820"/>
    <x v="342"/>
    <x v="12"/>
    <d v="2025-11-03T00:00:00"/>
    <x v="1"/>
    <m/>
  </r>
  <r>
    <d v="2025-11-12T00:00:00"/>
    <x v="2"/>
    <x v="0"/>
    <x v="1"/>
    <n v="140900"/>
    <x v="4"/>
    <s v="AF"/>
    <s v="PC3V-PR_0330353.0330353-M0475759"/>
    <s v="TK1030"/>
    <s v="ACT"/>
    <s v="VITOL"/>
    <s v="Vitol S.A."/>
    <s v="AAD"/>
    <s v="C3V-PRO2"/>
    <s v="C3-Propaan &gt;90% &lt;99%"/>
    <s v="LPG"/>
    <x v="16"/>
    <s v="271112940000000000   0"/>
    <n v="-47453"/>
    <n v="-93781"/>
    <x v="342"/>
    <x v="12"/>
    <d v="2025-11-03T00:00:00"/>
    <x v="1"/>
    <m/>
  </r>
  <r>
    <d v="2025-11-12T00:00:00"/>
    <x v="2"/>
    <x v="0"/>
    <x v="1"/>
    <n v="140900"/>
    <x v="4"/>
    <s v="AF"/>
    <s v="PC3V-PR_0330353.0330353-M0475759"/>
    <s v="TK1030"/>
    <s v="ACT"/>
    <s v="VITOL"/>
    <s v="Vitol S.A."/>
    <s v="AAD"/>
    <s v="C3V-PRO2"/>
    <s v="C3-Propaan &gt;90% &lt;99%"/>
    <s v="LPG"/>
    <x v="16"/>
    <s v="271112940000000000   0"/>
    <n v="-45299"/>
    <n v="-89524"/>
    <x v="342"/>
    <x v="12"/>
    <d v="2025-11-03T00:00:00"/>
    <x v="1"/>
    <m/>
  </r>
  <r>
    <d v="2025-11-12T00:00:00"/>
    <x v="2"/>
    <x v="0"/>
    <x v="1"/>
    <n v="140900"/>
    <x v="4"/>
    <s v="AF"/>
    <s v="PC3V-PR_0330353.0330353-M0475759"/>
    <s v="TK1030"/>
    <s v="ACT"/>
    <s v="VITOL"/>
    <s v="Vitol S.A."/>
    <s v="AAD"/>
    <s v="C3V-PRO2"/>
    <s v="C3-Propaan &gt;90% &lt;99%"/>
    <s v="LPG"/>
    <x v="16"/>
    <s v="271112940000000000   0"/>
    <n v="-48104"/>
    <n v="-95067"/>
    <x v="342"/>
    <x v="12"/>
    <d v="2025-11-03T00:00:00"/>
    <x v="1"/>
    <m/>
  </r>
  <r>
    <d v="2025-11-12T00:00:00"/>
    <x v="2"/>
    <x v="0"/>
    <x v="1"/>
    <n v="140900"/>
    <x v="4"/>
    <s v="AF"/>
    <s v="PC3V-PR_0330353.0330353-M0475759"/>
    <s v="TK1030"/>
    <s v="ACT"/>
    <s v="VITOL"/>
    <s v="Vitol S.A."/>
    <s v="AAD"/>
    <s v="C3V-PRO2"/>
    <s v="C3-Propaan &gt;90% &lt;99%"/>
    <s v="LPG"/>
    <x v="16"/>
    <s v="271112940000000000   0"/>
    <n v="-49007"/>
    <n v="-96852"/>
    <x v="342"/>
    <x v="12"/>
    <d v="2025-11-03T00:00:00"/>
    <x v="1"/>
    <m/>
  </r>
  <r>
    <d v="2025-11-12T00:00:00"/>
    <x v="2"/>
    <x v="0"/>
    <x v="1"/>
    <n v="140900"/>
    <x v="4"/>
    <s v="AF"/>
    <s v="PC3V-PR_0330353.0330353-M0475759"/>
    <s v="TK1030"/>
    <s v="ACT"/>
    <s v="VITOL"/>
    <s v="Vitol S.A."/>
    <s v="AAD"/>
    <s v="C3V-PRO2"/>
    <s v="C3-Propaan &gt;90% &lt;99%"/>
    <s v="LPG"/>
    <x v="16"/>
    <s v="271112940000000000   0"/>
    <n v="-49107"/>
    <n v="-97049"/>
    <x v="342"/>
    <x v="12"/>
    <d v="2025-11-03T00:00:00"/>
    <x v="1"/>
    <m/>
  </r>
  <r>
    <d v="2025-11-12T00:00:00"/>
    <x v="2"/>
    <x v="0"/>
    <x v="1"/>
    <n v="140900"/>
    <x v="4"/>
    <s v="AF"/>
    <s v="PC3V-PR_0330353.0330353-M0475759"/>
    <s v="TK1030"/>
    <s v="ACT"/>
    <s v="VITOL"/>
    <s v="Vitol S.A."/>
    <s v="AAD"/>
    <s v="C3V-PRO2"/>
    <s v="C3-Propaan &gt;90% &lt;99%"/>
    <s v="LPG"/>
    <x v="16"/>
    <s v="271112940000000000   0"/>
    <n v="-49057"/>
    <n v="-96951"/>
    <x v="342"/>
    <x v="12"/>
    <d v="2025-11-03T00:00:00"/>
    <x v="1"/>
    <m/>
  </r>
  <r>
    <d v="2025-11-12T00:00:00"/>
    <x v="2"/>
    <x v="0"/>
    <x v="1"/>
    <n v="141400"/>
    <x v="1"/>
    <s v="OE"/>
    <s v="P6-XYL2_0331162.0331479-M0476959"/>
    <s v="TK609"/>
    <s v="ACT"/>
    <s v="416D"/>
    <s v="EXXONMOBIL PETROLEUM &amp; CHEMICALS MOGAS"/>
    <s v="AAD"/>
    <s v="6-XYL2"/>
    <s v="Xylene"/>
    <s v="GLN"/>
    <x v="15"/>
    <s v="270730009000000000   0"/>
    <n v="-538406"/>
    <n v="-634464"/>
    <x v="343"/>
    <x v="3"/>
    <d v="2025-11-10T00:00:00"/>
    <x v="0"/>
    <s v="-"/>
  </r>
  <r>
    <d v="2025-11-12T00:00:00"/>
    <x v="2"/>
    <x v="0"/>
    <x v="1"/>
    <n v="141400"/>
    <x v="1"/>
    <s v="OE"/>
    <s v="P6-XYL2_0331299.0331479-M0476959"/>
    <s v="TK609"/>
    <s v="ACT"/>
    <s v="416D"/>
    <s v="EXXONMOBIL PETROLEUM &amp; CHEMICALS MOGAS"/>
    <s v="AAD"/>
    <s v="6-XYL2"/>
    <s v="Xylene"/>
    <s v="GLN"/>
    <x v="15"/>
    <s v="270730009000000000   0"/>
    <n v="-2682238"/>
    <n v="-3160780"/>
    <x v="343"/>
    <x v="3"/>
    <d v="2025-11-10T00:00:00"/>
    <x v="0"/>
    <s v="-"/>
  </r>
  <r>
    <d v="2025-11-12T00:00:00"/>
    <x v="2"/>
    <x v="0"/>
    <x v="1"/>
    <n v="141400"/>
    <x v="1"/>
    <s v="OE"/>
    <s v="P6-XYL2_0331162.0331419-M0476997"/>
    <s v="F_MOGAS_LVB1"/>
    <s v="ACT"/>
    <s v="416D"/>
    <s v="EXXONMOBIL PETROLEUM &amp; CHEMICALS MOGAS"/>
    <s v="AAD"/>
    <s v="6-XYL2"/>
    <s v="Xylene"/>
    <s v="GLN"/>
    <x v="15"/>
    <s v="270730009000000000   0"/>
    <n v="538406"/>
    <n v="634464"/>
    <x v="343"/>
    <x v="3"/>
    <d v="2025-11-10T00:00:00"/>
    <x v="0"/>
    <s v="-"/>
  </r>
  <r>
    <d v="2025-11-12T00:00:00"/>
    <x v="2"/>
    <x v="0"/>
    <x v="1"/>
    <n v="141400"/>
    <x v="1"/>
    <s v="OE"/>
    <s v="P6-XYL2_0331299.0331419-M0476997"/>
    <s v="F_MOGAS_LVB1"/>
    <s v="ACT"/>
    <s v="416D"/>
    <s v="EXXONMOBIL PETROLEUM &amp; CHEMICALS MOGAS"/>
    <s v="AAD"/>
    <s v="6-XYL2"/>
    <s v="Xylene"/>
    <s v="GLN"/>
    <x v="15"/>
    <s v="270730009000000000   0"/>
    <n v="2682238"/>
    <n v="3160780"/>
    <x v="343"/>
    <x v="3"/>
    <d v="2025-11-10T00:00:00"/>
    <x v="0"/>
    <s v="-"/>
  </r>
  <r>
    <d v="2025-11-12T00:00:00"/>
    <x v="2"/>
    <x v="0"/>
    <x v="1"/>
    <n v="141400"/>
    <x v="1"/>
    <s v="OE"/>
    <s v="P1-HVON_0330728.0330728-M0475355"/>
    <s v="TK710"/>
    <s v="ACT"/>
    <s v="NESTE S"/>
    <s v="Neste Singapore (WAF)"/>
    <s v="AAD"/>
    <s v="1-HVON"/>
    <s v="Neste Renewable Diesel"/>
    <s v="GO"/>
    <x v="7"/>
    <s v="271019429000000000   0"/>
    <n v="-2038250"/>
    <n v="-2599809"/>
    <x v="340"/>
    <x v="3"/>
    <d v="2025-11-11T00:00:00"/>
    <x v="0"/>
    <s v="-"/>
  </r>
  <r>
    <d v="2025-11-12T00:00:00"/>
    <x v="2"/>
    <x v="0"/>
    <x v="1"/>
    <n v="141400"/>
    <x v="1"/>
    <s v="OE"/>
    <s v="P1-HVON_0330728.0331449-M0476998"/>
    <s v="F_NESTESNP_LVB2"/>
    <s v="ACT"/>
    <s v="NESTE S"/>
    <s v="Neste Singapore (WAF)"/>
    <s v="AAD"/>
    <s v="1-HVON"/>
    <s v="Neste Renewable Diesel"/>
    <s v="GO"/>
    <x v="7"/>
    <s v="271019429000000000   0"/>
    <n v="2038250"/>
    <n v="2599809"/>
    <x v="340"/>
    <x v="3"/>
    <d v="2025-11-11T00:00:00"/>
    <x v="0"/>
    <s v="-"/>
  </r>
  <r>
    <d v="2025-11-12T00:00:00"/>
    <x v="2"/>
    <x v="0"/>
    <x v="1"/>
    <n v="141400"/>
    <x v="1"/>
    <s v="PR"/>
    <s v="P1-HVON_0330728.0331449-M0476998"/>
    <s v="F_NESTESNP_LVB2"/>
    <s v="ACT"/>
    <s v="NESTE S"/>
    <s v="Neste Singapore (WAF)"/>
    <s v="AAD"/>
    <s v="1-HVON"/>
    <s v="Neste Renewable Diesel"/>
    <s v="GO"/>
    <x v="7"/>
    <s v="271019429000000000   0"/>
    <n v="-2038465"/>
    <n v="-2599809"/>
    <x v="344"/>
    <x v="1"/>
    <d v="2025-11-12T00:00:00"/>
    <x v="0"/>
    <s v="-"/>
  </r>
  <r>
    <d v="2025-11-12T00:00:00"/>
    <x v="2"/>
    <x v="0"/>
    <x v="0"/>
    <s v="UNKNOWN"/>
    <x v="0"/>
    <m/>
    <s v="P6B-ANT_0331451.0331450-M0476995"/>
    <s v="F_NESTESNP_LVB2"/>
    <s v="ACT"/>
    <s v="NESTE S"/>
    <s v="Neste Singapore (WAF)"/>
    <s v="FRE"/>
    <s v="6B-ANTOX"/>
    <s v="NACE - DCI-4A"/>
    <s v="ADD"/>
    <x v="14"/>
    <s v="291719809000000000   0"/>
    <n v="-1082"/>
    <n v="-1380"/>
    <x v="344"/>
    <x v="1"/>
    <d v="2025-11-12T00:00:00"/>
    <x v="0"/>
    <s v="-"/>
  </r>
  <r>
    <d v="2025-11-12T00:00:00"/>
    <x v="2"/>
    <x v="0"/>
    <x v="1"/>
    <n v="141400"/>
    <x v="1"/>
    <s v="PR"/>
    <s v="P1-HVON_0331451.0331492-M0476924"/>
    <s v="F_NESTESNP_LVB2"/>
    <s v="ACT"/>
    <s v="NESTE S"/>
    <s v="Neste Singapore (WAF)"/>
    <s v="AAD"/>
    <s v="1-HVON"/>
    <s v="Neste Renewable Diesel"/>
    <s v="GO"/>
    <x v="7"/>
    <s v="271019429000000000   0"/>
    <n v="1082"/>
    <n v="1380"/>
    <x v="344"/>
    <x v="1"/>
    <d v="2025-11-12T00:00:00"/>
    <x v="0"/>
    <s v="-"/>
  </r>
  <r>
    <d v="2025-11-12T00:00:00"/>
    <x v="2"/>
    <x v="0"/>
    <x v="1"/>
    <n v="141400"/>
    <x v="1"/>
    <s v="PR"/>
    <s v="P1-HVON_0330728.0331494-M0476924"/>
    <s v="F_NESTESNP_LVB2"/>
    <s v="ACT"/>
    <s v="NESTE S"/>
    <s v="Neste Singapore (WAF)"/>
    <s v="AAD"/>
    <s v="1-HVON"/>
    <s v="Neste Renewable Diesel"/>
    <s v="GO"/>
    <x v="7"/>
    <s v="271019429000000000   0"/>
    <n v="2038465"/>
    <n v="2599809"/>
    <x v="344"/>
    <x v="1"/>
    <d v="2025-11-12T00:00:00"/>
    <x v="0"/>
    <s v="-"/>
  </r>
  <r>
    <d v="2025-11-12T00:00:00"/>
    <x v="2"/>
    <x v="0"/>
    <x v="1"/>
    <n v="91400"/>
    <x v="2"/>
    <s v="BI"/>
    <s v="PC4V-BU_0331454.0331454-M0476934"/>
    <s v="TK610"/>
    <s v="ACT"/>
    <s v="416D"/>
    <s v="EXXONMOBIL PETROLEUM &amp; CHEMICALS MOGAS"/>
    <s v="AAD"/>
    <s v="C4V-BUT2"/>
    <s v="Butane &lt;=90%"/>
    <s v="BUT"/>
    <x v="13"/>
    <s v="271113970000000000   0"/>
    <n v="85952"/>
    <n v="121612"/>
    <x v="345"/>
    <x v="9"/>
    <d v="2025-11-11T00:00:00"/>
    <x v="0"/>
    <m/>
  </r>
  <r>
    <d v="2025-11-12T00:00:00"/>
    <x v="2"/>
    <x v="0"/>
    <x v="1"/>
    <n v="140900"/>
    <x v="4"/>
    <s v="AF"/>
    <s v="P1-HVON_0331451.0331492-M0476924"/>
    <s v="F_NESTESNP_LVB2"/>
    <s v="ACT"/>
    <s v="NESTE S"/>
    <s v="Neste Singapore (WAF)"/>
    <s v="AAD"/>
    <s v="1-HVON"/>
    <s v="Neste Renewable Diesel"/>
    <s v="GO"/>
    <x v="7"/>
    <s v="271019429000000000   0"/>
    <n v="-1082"/>
    <n v="-1380"/>
    <x v="346"/>
    <x v="5"/>
    <d v="2025-11-11T00:00:00"/>
    <x v="1"/>
    <s v="Compass"/>
  </r>
  <r>
    <d v="2025-11-12T00:00:00"/>
    <x v="2"/>
    <x v="0"/>
    <x v="1"/>
    <n v="140900"/>
    <x v="4"/>
    <s v="AF"/>
    <s v="P1-HVON_0330728.0331494-M0476924"/>
    <s v="F_NESTESNP_LVB2"/>
    <s v="ACT"/>
    <s v="NESTE S"/>
    <s v="Neste Singapore (WAF)"/>
    <s v="AAD"/>
    <s v="1-HVON"/>
    <s v="Neste Renewable Diesel"/>
    <s v="GO"/>
    <x v="7"/>
    <s v="271019429000000000   0"/>
    <n v="-2038465"/>
    <n v="-2599809"/>
    <x v="346"/>
    <x v="5"/>
    <d v="2025-11-11T00:00:00"/>
    <x v="1"/>
    <s v="Compass"/>
  </r>
  <r>
    <d v="2025-11-12T00:00:00"/>
    <x v="2"/>
    <x v="0"/>
    <x v="1"/>
    <n v="91400"/>
    <x v="2"/>
    <s v="BI"/>
    <s v="P6-SLO5_0331338.0331338-M0476993"/>
    <s v="TK5300"/>
    <s v="ACT"/>
    <s v="416D"/>
    <s v="EXXONMOBIL PETROLEUM &amp; CHEMICALS MOGAS"/>
    <s v="AAD"/>
    <s v="6-SLO5"/>
    <s v="Sulflane (IC5) Raffinate"/>
    <s v="GLN"/>
    <x v="12"/>
    <s v="271012259000000000   0"/>
    <n v="156075"/>
    <n v="224948"/>
    <x v="347"/>
    <x v="7"/>
    <d v="2025-11-07T00:00:00"/>
    <x v="0"/>
    <s v="Firmo"/>
  </r>
  <r>
    <d v="2025-11-12T00:00:00"/>
    <x v="3"/>
    <x v="6"/>
    <x v="1"/>
    <n v="141400"/>
    <x v="1"/>
    <s v="MB"/>
    <s v="P6-OLO8_0330132.0331222-M0476391"/>
    <s v="TK5300"/>
    <s v="ACT"/>
    <s v="416D"/>
    <s v="EXXONMOBIL PETROLEUM &amp; CHEMICALS MOGAS"/>
    <s v="AAD"/>
    <s v="6-OLO8"/>
    <s v="Others Light Oils"/>
    <s v="GLN"/>
    <x v="10"/>
    <s v="271012909000000000   0"/>
    <n v="10176"/>
    <n v="19"/>
    <x v="348"/>
    <x v="16"/>
    <d v="2025-11-12T00:00:00"/>
    <x v="1"/>
    <m/>
  </r>
  <r>
    <d v="2025-11-12T00:00:00"/>
    <x v="2"/>
    <x v="0"/>
    <x v="1"/>
    <n v="91400"/>
    <x v="2"/>
    <s v="BI"/>
    <s v="P1-BGO1_0331343.0331343-M0476621"/>
    <s v="TK288"/>
    <s v="ACT"/>
    <n v="59"/>
    <s v="Greenergy fuels limited"/>
    <s v="AAD"/>
    <s v="1-BGO1"/>
    <s v="Fame"/>
    <s v="GO"/>
    <x v="18"/>
    <s v="382600109900000000   0"/>
    <n v="3999661"/>
    <n v="4517279"/>
    <x v="349"/>
    <x v="7"/>
    <d v="2025-11-07T00:00:00"/>
    <x v="0"/>
    <s v="Banzystad"/>
  </r>
  <r>
    <d v="2025-11-12T00:00:00"/>
    <x v="2"/>
    <x v="0"/>
    <x v="0"/>
    <s v="UNKNOWN"/>
    <x v="0"/>
    <m/>
    <s v="P6B-ANT_0331294.0331294-M0476508"/>
    <s v="F_NESTESNP03"/>
    <s v="ACT"/>
    <s v="NESTE S"/>
    <s v="Neste Singapore (WAF)"/>
    <s v="FRE"/>
    <s v="6B-ANTOX"/>
    <s v="NACE - DCI-4A"/>
    <s v="ADD"/>
    <x v="14"/>
    <s v="291719809000000000   0"/>
    <n v="1269"/>
    <n v="1350"/>
    <x v="350"/>
    <x v="10"/>
    <d v="2025-11-06T00:00:00"/>
    <x v="0"/>
    <s v="Bonaire - 318047"/>
  </r>
  <r>
    <d v="2025-11-12T00:00:00"/>
    <x v="2"/>
    <x v="0"/>
    <x v="0"/>
    <s v="UNKNOWN"/>
    <x v="0"/>
    <m/>
    <s v="P6B-ANT_0331294.0331294-M0476508"/>
    <s v="F_NESTESNP03"/>
    <s v="ACT"/>
    <s v="NESTE S"/>
    <s v="Neste Singapore (WAF)"/>
    <s v="FRE"/>
    <s v="6B-ANTOX"/>
    <s v="NACE - DCI-4A"/>
    <s v="ADD"/>
    <x v="14"/>
    <s v="291719809000000000   0"/>
    <n v="-1269"/>
    <n v="-1350"/>
    <x v="351"/>
    <x v="3"/>
    <d v="2025-11-06T00:00:00"/>
    <x v="0"/>
    <s v="-"/>
  </r>
  <r>
    <d v="2025-11-12T00:00:00"/>
    <x v="2"/>
    <x v="0"/>
    <x v="0"/>
    <s v="UNKNOWN"/>
    <x v="0"/>
    <m/>
    <s v="P6B-ANT_0331294.0331293-M0477029"/>
    <s v="F_NESTESNP_LVB1"/>
    <s v="ACT"/>
    <s v="NESTE S"/>
    <s v="Neste Singapore (WAF)"/>
    <s v="FRE"/>
    <s v="6B-ANTOX"/>
    <s v="NACE - DCI-4A"/>
    <s v="ADD"/>
    <x v="14"/>
    <s v="291719809000000000   0"/>
    <n v="1269"/>
    <n v="1350"/>
    <x v="351"/>
    <x v="3"/>
    <d v="2025-11-06T00:00:00"/>
    <x v="0"/>
    <s v="-"/>
  </r>
  <r>
    <d v="2025-11-12T00:00:00"/>
    <x v="3"/>
    <x v="6"/>
    <x v="1"/>
    <n v="141400"/>
    <x v="1"/>
    <s v="VT"/>
    <s v="P6-OLO8_0331247.0331377-M0476730"/>
    <s v="TK601"/>
    <s v="ACT"/>
    <s v="416D"/>
    <s v="EXXONMOBIL PETROLEUM &amp; CHEMICALS MOGAS"/>
    <s v="AAD"/>
    <s v="6-OLO8"/>
    <s v="Others Light Oils"/>
    <s v="GLN"/>
    <x v="10"/>
    <s v="271012909000000000   0"/>
    <n v="-6702"/>
    <n v="-42"/>
    <x v="352"/>
    <x v="16"/>
    <d v="2025-11-12T00:00:00"/>
    <x v="1"/>
    <m/>
  </r>
  <r>
    <d v="2025-11-12T00:00:00"/>
    <x v="2"/>
    <x v="0"/>
    <x v="1"/>
    <n v="140900"/>
    <x v="4"/>
    <s v="AF"/>
    <s v="P6-OLO2_0330513.0331435-M0476897"/>
    <s v="TK603"/>
    <s v="ACT"/>
    <s v="416D"/>
    <s v="EXXONMOBIL PETROLEUM &amp; CHEMICALS MOGAS"/>
    <s v="AAD"/>
    <s v="6-OLO2"/>
    <s v="Light Catalytic Naphtha (LCN)"/>
    <s v="GLN"/>
    <x v="10"/>
    <s v="271012909000000000   0"/>
    <n v="-1257083"/>
    <n v="-1800722"/>
    <x v="353"/>
    <x v="5"/>
    <d v="2025-11-07T00:00:00"/>
    <x v="1"/>
    <s v="Havana"/>
  </r>
  <r>
    <d v="2025-11-12T00:00:00"/>
    <x v="2"/>
    <x v="0"/>
    <x v="1"/>
    <n v="140900"/>
    <x v="4"/>
    <s v="AF"/>
    <s v="P6-OLO2_0330471.0331435-M0476897"/>
    <s v="TK603"/>
    <s v="ACT"/>
    <s v="416D"/>
    <s v="EXXONMOBIL PETROLEUM &amp; CHEMICALS MOGAS"/>
    <s v="AAD"/>
    <s v="6-OLO2"/>
    <s v="Light Catalytic Naphtha (LCN)"/>
    <s v="GLN"/>
    <x v="10"/>
    <s v="271012909000000000   0"/>
    <n v="-3321845"/>
    <n v="-4758406"/>
    <x v="353"/>
    <x v="5"/>
    <d v="2025-11-07T00:00:00"/>
    <x v="1"/>
    <s v="Havana"/>
  </r>
  <r>
    <d v="2025-11-12T00:00:00"/>
    <x v="3"/>
    <x v="6"/>
    <x v="1"/>
    <n v="141400"/>
    <x v="1"/>
    <s v="VT"/>
    <s v="P1-HVON_0329829.0329829-M0473254"/>
    <s v="TK713"/>
    <s v="ACT"/>
    <s v="NESTE S"/>
    <s v="Neste Singapore (WAF)"/>
    <s v="AAD"/>
    <s v="1-HVON"/>
    <s v="Neste Renewable Diesel"/>
    <s v="GO"/>
    <x v="7"/>
    <s v="271019429000000000   0"/>
    <n v="-3602"/>
    <n v="-118"/>
    <x v="354"/>
    <x v="16"/>
    <d v="2025-11-12T00:00:00"/>
    <x v="1"/>
    <s v="SOLAR KATHERINE"/>
  </r>
  <r>
    <d v="2025-11-12T00:00:00"/>
    <x v="3"/>
    <x v="6"/>
    <x v="1"/>
    <n v="141400"/>
    <x v="1"/>
    <s v="VT"/>
    <s v="P1-HVON_0328998.0330288-M0474414"/>
    <s v="TK713"/>
    <s v="ACT"/>
    <s v="NESTE N"/>
    <s v="Neste OYJ (NAF) CH"/>
    <s v="AAD"/>
    <s v="1-HVON"/>
    <s v="Neste Renewable Diesel"/>
    <s v="GO"/>
    <x v="7"/>
    <s v="271019429000000000   0"/>
    <n v="-214"/>
    <n v="-7"/>
    <x v="354"/>
    <x v="16"/>
    <d v="2025-11-12T00:00:00"/>
    <x v="1"/>
    <m/>
  </r>
  <r>
    <d v="2025-11-12T00:00:00"/>
    <x v="2"/>
    <x v="0"/>
    <x v="1"/>
    <n v="141400"/>
    <x v="1"/>
    <s v="PR"/>
    <s v="P6-SLO5_0330487.0330704-M0475306"/>
    <s v="TK602"/>
    <s v="ACT"/>
    <s v="416D"/>
    <s v="EXXONMOBIL PETROLEUM &amp; CHEMICALS MOGAS"/>
    <s v="AAD"/>
    <s v="6-SLO5"/>
    <s v="Sulflane (IC5) Raffinate"/>
    <s v="GLN"/>
    <x v="12"/>
    <s v="271012259000000000   0"/>
    <n v="-2346794"/>
    <n v="-3431487"/>
    <x v="355"/>
    <x v="1"/>
    <d v="2025-11-12T00:00:00"/>
    <x v="0"/>
    <m/>
  </r>
  <r>
    <d v="2025-11-12T00:00:00"/>
    <x v="2"/>
    <x v="0"/>
    <x v="1"/>
    <n v="141400"/>
    <x v="1"/>
    <s v="PR"/>
    <s v="P6-SLO9_0330732.0330732-M0475656"/>
    <s v="TK602"/>
    <s v="ACT"/>
    <s v="416D"/>
    <s v="EXXONMOBIL PETROLEUM &amp; CHEMICALS MOGAS"/>
    <s v="AAD"/>
    <s v="6-SLO9"/>
    <s v="Light Virgin Naphtha (LVN)"/>
    <s v="GLN"/>
    <x v="12"/>
    <s v="271012259000000000   0"/>
    <n v="-1944733"/>
    <n v="-2843592"/>
    <x v="355"/>
    <x v="1"/>
    <d v="2025-11-12T00:00:00"/>
    <x v="0"/>
    <m/>
  </r>
  <r>
    <d v="2025-11-12T00:00:00"/>
    <x v="2"/>
    <x v="0"/>
    <x v="1"/>
    <n v="141400"/>
    <x v="1"/>
    <s v="PR"/>
    <s v="P6-SLO5_0330665.0330665-M0475680"/>
    <s v="TK602"/>
    <s v="ACT"/>
    <s v="416D"/>
    <s v="EXXONMOBIL PETROLEUM &amp; CHEMICALS MOGAS"/>
    <s v="AAD"/>
    <s v="6-SLO5"/>
    <s v="Sulflane (IC5) Raffinate"/>
    <s v="GLN"/>
    <x v="12"/>
    <s v="271012259000000000   0"/>
    <n v="-1971391"/>
    <n v="-2882572"/>
    <x v="355"/>
    <x v="1"/>
    <d v="2025-11-12T00:00:00"/>
    <x v="0"/>
    <m/>
  </r>
  <r>
    <d v="2025-11-12T00:00:00"/>
    <x v="2"/>
    <x v="0"/>
    <x v="1"/>
    <n v="141400"/>
    <x v="1"/>
    <s v="PR"/>
    <s v="P6-SLO9_0330886.0330886-M0475716"/>
    <s v="TK602"/>
    <s v="ACT"/>
    <s v="416D"/>
    <s v="EXXONMOBIL PETROLEUM &amp; CHEMICALS MOGAS"/>
    <s v="AAD"/>
    <s v="6-SLO9"/>
    <s v="Light Virgin Naphtha (LVN)"/>
    <s v="GLN"/>
    <x v="12"/>
    <s v="271012259000000000   0"/>
    <n v="-2326955"/>
    <n v="-3402479"/>
    <x v="355"/>
    <x v="1"/>
    <d v="2025-11-12T00:00:00"/>
    <x v="0"/>
    <m/>
  </r>
  <r>
    <d v="2025-11-12T00:00:00"/>
    <x v="2"/>
    <x v="0"/>
    <x v="1"/>
    <n v="141400"/>
    <x v="1"/>
    <s v="PR"/>
    <s v="P6-SLO9_0330886.0330886-M0475728"/>
    <s v="TK602"/>
    <s v="ACT"/>
    <s v="416D"/>
    <s v="EXXONMOBIL PETROLEUM &amp; CHEMICALS MOGAS"/>
    <s v="AAD"/>
    <s v="6-SLO9"/>
    <s v="Light Virgin Naphtha (LVN)"/>
    <s v="GLN"/>
    <x v="12"/>
    <s v="271012259000000000   0"/>
    <n v="-155333"/>
    <n v="-227128"/>
    <x v="355"/>
    <x v="1"/>
    <d v="2025-11-12T00:00:00"/>
    <x v="0"/>
    <m/>
  </r>
  <r>
    <d v="2025-11-12T00:00:00"/>
    <x v="2"/>
    <x v="0"/>
    <x v="1"/>
    <n v="141400"/>
    <x v="1"/>
    <s v="PR"/>
    <s v="P6-SLO5_0330733.0330733-M0475361"/>
    <s v="TK602"/>
    <s v="ACT"/>
    <s v="416D"/>
    <s v="EXXONMOBIL PETROLEUM &amp; CHEMICALS MOGAS"/>
    <s v="AAD"/>
    <s v="6-SLO5"/>
    <s v="Sulflane (IC5) Raffinate"/>
    <s v="GLN"/>
    <x v="12"/>
    <s v="271012259000000000   0"/>
    <n v="-2663259"/>
    <n v="-3894223"/>
    <x v="355"/>
    <x v="1"/>
    <d v="2025-11-12T00:00:00"/>
    <x v="0"/>
    <m/>
  </r>
  <r>
    <d v="2025-11-12T00:00:00"/>
    <x v="2"/>
    <x v="0"/>
    <x v="1"/>
    <n v="141400"/>
    <x v="1"/>
    <s v="PR"/>
    <s v="P6-OLO2_0330917.0330917-M0475787"/>
    <s v="TK602"/>
    <s v="ACT"/>
    <s v="416D"/>
    <s v="EXXONMOBIL PETROLEUM &amp; CHEMICALS MOGAS"/>
    <s v="AAD"/>
    <s v="6-OLO2"/>
    <s v="Light Catalytic Naphtha (LCN)"/>
    <s v="GLN"/>
    <x v="10"/>
    <s v="271012909000000000   0"/>
    <n v="-157317"/>
    <n v="-230029"/>
    <x v="355"/>
    <x v="1"/>
    <d v="2025-11-12T00:00:00"/>
    <x v="0"/>
    <m/>
  </r>
  <r>
    <d v="2025-11-12T00:00:00"/>
    <x v="2"/>
    <x v="0"/>
    <x v="1"/>
    <n v="141400"/>
    <x v="1"/>
    <s v="PR"/>
    <s v="P6-SLO9_0330918.0330918-M0475788"/>
    <s v="TK602"/>
    <s v="ACT"/>
    <s v="416D"/>
    <s v="EXXONMOBIL PETROLEUM &amp; CHEMICALS MOGAS"/>
    <s v="AAD"/>
    <s v="6-SLO9"/>
    <s v="Light Virgin Naphtha (LVN)"/>
    <s v="GLN"/>
    <x v="12"/>
    <s v="271012259000000000   0"/>
    <n v="-4797582"/>
    <n v="-7015034"/>
    <x v="355"/>
    <x v="1"/>
    <d v="2025-11-12T00:00:00"/>
    <x v="0"/>
    <m/>
  </r>
  <r>
    <d v="2025-11-12T00:00:00"/>
    <x v="2"/>
    <x v="0"/>
    <x v="1"/>
    <n v="141400"/>
    <x v="1"/>
    <s v="PR"/>
    <s v="P6-SLO9_0330918.0330918-M0475884"/>
    <s v="TK602"/>
    <s v="ACT"/>
    <s v="416D"/>
    <s v="EXXONMOBIL PETROLEUM &amp; CHEMICALS MOGAS"/>
    <s v="AAD"/>
    <s v="6-SLO9"/>
    <s v="Light Virgin Naphtha (LVN)"/>
    <s v="GLN"/>
    <x v="12"/>
    <s v="271012259000000000   0"/>
    <n v="-155305"/>
    <n v="-227088"/>
    <x v="355"/>
    <x v="1"/>
    <d v="2025-11-12T00:00:00"/>
    <x v="0"/>
    <m/>
  </r>
  <r>
    <d v="2025-11-12T00:00:00"/>
    <x v="2"/>
    <x v="0"/>
    <x v="1"/>
    <n v="141400"/>
    <x v="1"/>
    <s v="PR"/>
    <s v="PC4V-BU_0331415.0331415-M0476874"/>
    <s v="TK602"/>
    <s v="ACT"/>
    <s v="416D"/>
    <s v="EXXONMOBIL PETROLEUM &amp; CHEMICALS MOGAS"/>
    <s v="AAD"/>
    <s v="C4V-BUT2"/>
    <s v="Butane &lt;=90%"/>
    <s v="BUT"/>
    <x v="13"/>
    <s v="271113970000000000   0"/>
    <n v="-458247"/>
    <n v="-760982"/>
    <x v="355"/>
    <x v="1"/>
    <d v="2025-11-12T00:00:00"/>
    <x v="0"/>
    <m/>
  </r>
  <r>
    <d v="2025-11-12T00:00:00"/>
    <x v="2"/>
    <x v="0"/>
    <x v="1"/>
    <n v="141400"/>
    <x v="1"/>
    <s v="PR"/>
    <s v="PC4V-BU_0331444.0331444-M0476914"/>
    <s v="TK602"/>
    <s v="ACT"/>
    <s v="416D"/>
    <s v="EXXONMOBIL PETROLEUM &amp; CHEMICALS MOGAS"/>
    <s v="AAD"/>
    <s v="C4V-BUT2"/>
    <s v="Butane &lt;=90%"/>
    <s v="BUT"/>
    <x v="13"/>
    <s v="271113970000000000   0"/>
    <n v="-116212"/>
    <n v="-199069"/>
    <x v="355"/>
    <x v="1"/>
    <d v="2025-11-12T00:00:00"/>
    <x v="0"/>
    <m/>
  </r>
  <r>
    <d v="2025-11-12T00:00:00"/>
    <x v="2"/>
    <x v="0"/>
    <x v="1"/>
    <n v="141400"/>
    <x v="1"/>
    <s v="PR"/>
    <s v="P6-SLO9_0330487.0331505-M0477034"/>
    <s v="TK602"/>
    <s v="ACT"/>
    <s v="416D"/>
    <s v="EXXONMOBIL PETROLEUM &amp; CHEMICALS MOGAS"/>
    <s v="AAD"/>
    <s v="6-SLO9"/>
    <s v="Light Virgin Naphtha (LVN)"/>
    <s v="GLN"/>
    <x v="12"/>
    <s v="271012259000000000   0"/>
    <n v="2346794"/>
    <n v="3431487"/>
    <x v="355"/>
    <x v="1"/>
    <d v="2025-11-12T00:00:00"/>
    <x v="0"/>
    <m/>
  </r>
  <r>
    <d v="2025-11-12T00:00:00"/>
    <x v="2"/>
    <x v="0"/>
    <x v="1"/>
    <n v="141400"/>
    <x v="1"/>
    <s v="PR"/>
    <s v="P6-SLO9_0330732.0331505-M0477034"/>
    <s v="TK602"/>
    <s v="ACT"/>
    <s v="416D"/>
    <s v="EXXONMOBIL PETROLEUM &amp; CHEMICALS MOGAS"/>
    <s v="AAD"/>
    <s v="6-SLO9"/>
    <s v="Light Virgin Naphtha (LVN)"/>
    <s v="GLN"/>
    <x v="12"/>
    <s v="271012259000000000   0"/>
    <n v="1944733"/>
    <n v="2843592"/>
    <x v="355"/>
    <x v="1"/>
    <d v="2025-11-12T00:00:00"/>
    <x v="0"/>
    <m/>
  </r>
  <r>
    <d v="2025-11-12T00:00:00"/>
    <x v="2"/>
    <x v="0"/>
    <x v="1"/>
    <n v="141400"/>
    <x v="1"/>
    <s v="PR"/>
    <s v="P6-SLO9_0330665.0331505-M0477034"/>
    <s v="TK602"/>
    <s v="ACT"/>
    <s v="416D"/>
    <s v="EXXONMOBIL PETROLEUM &amp; CHEMICALS MOGAS"/>
    <s v="AAD"/>
    <s v="6-SLO9"/>
    <s v="Light Virgin Naphtha (LVN)"/>
    <s v="GLN"/>
    <x v="12"/>
    <s v="271012259000000000   0"/>
    <n v="1971391"/>
    <n v="2882572"/>
    <x v="355"/>
    <x v="1"/>
    <d v="2025-11-12T00:00:00"/>
    <x v="0"/>
    <m/>
  </r>
  <r>
    <d v="2025-11-12T00:00:00"/>
    <x v="2"/>
    <x v="0"/>
    <x v="1"/>
    <n v="141400"/>
    <x v="1"/>
    <s v="PR"/>
    <s v="P6-SLO9_0330886.0331505-M0477034"/>
    <s v="TK602"/>
    <s v="ACT"/>
    <s v="416D"/>
    <s v="EXXONMOBIL PETROLEUM &amp; CHEMICALS MOGAS"/>
    <s v="AAD"/>
    <s v="6-SLO9"/>
    <s v="Light Virgin Naphtha (LVN)"/>
    <s v="GLN"/>
    <x v="12"/>
    <s v="271012259000000000   0"/>
    <n v="2482288"/>
    <n v="3629607"/>
    <x v="355"/>
    <x v="1"/>
    <d v="2025-11-12T00:00:00"/>
    <x v="0"/>
    <m/>
  </r>
  <r>
    <d v="2025-11-12T00:00:00"/>
    <x v="2"/>
    <x v="0"/>
    <x v="1"/>
    <n v="141400"/>
    <x v="1"/>
    <s v="PR"/>
    <s v="P6-SLO9_0330733.0331505-M0477034"/>
    <s v="TK602"/>
    <s v="ACT"/>
    <s v="416D"/>
    <s v="EXXONMOBIL PETROLEUM &amp; CHEMICALS MOGAS"/>
    <s v="AAD"/>
    <s v="6-SLO9"/>
    <s v="Light Virgin Naphtha (LVN)"/>
    <s v="GLN"/>
    <x v="12"/>
    <s v="271012259000000000   0"/>
    <n v="2663259"/>
    <n v="3894223"/>
    <x v="355"/>
    <x v="1"/>
    <d v="2025-11-12T00:00:00"/>
    <x v="0"/>
    <m/>
  </r>
  <r>
    <d v="2025-11-12T00:00:00"/>
    <x v="2"/>
    <x v="0"/>
    <x v="1"/>
    <n v="141400"/>
    <x v="1"/>
    <s v="PR"/>
    <s v="P6-SLO9_0330917.0331505-M0477034"/>
    <s v="TK602"/>
    <s v="ACT"/>
    <s v="416D"/>
    <s v="EXXONMOBIL PETROLEUM &amp; CHEMICALS MOGAS"/>
    <s v="AAD"/>
    <s v="6-SLO9"/>
    <s v="Light Virgin Naphtha (LVN)"/>
    <s v="GLN"/>
    <x v="12"/>
    <s v="271012259000000000   0"/>
    <n v="157317"/>
    <n v="230029"/>
    <x v="355"/>
    <x v="1"/>
    <d v="2025-11-12T00:00:00"/>
    <x v="0"/>
    <m/>
  </r>
  <r>
    <d v="2025-11-12T00:00:00"/>
    <x v="2"/>
    <x v="0"/>
    <x v="1"/>
    <n v="141400"/>
    <x v="1"/>
    <s v="PR"/>
    <s v="P6-SLO9_0330918.0331505-M0477034"/>
    <s v="TK602"/>
    <s v="ACT"/>
    <s v="416D"/>
    <s v="EXXONMOBIL PETROLEUM &amp; CHEMICALS MOGAS"/>
    <s v="AAD"/>
    <s v="6-SLO9"/>
    <s v="Light Virgin Naphtha (LVN)"/>
    <s v="GLN"/>
    <x v="12"/>
    <s v="271012259000000000   0"/>
    <n v="4952887"/>
    <n v="7242122"/>
    <x v="355"/>
    <x v="1"/>
    <d v="2025-11-12T00:00:00"/>
    <x v="0"/>
    <m/>
  </r>
  <r>
    <d v="2025-11-12T00:00:00"/>
    <x v="2"/>
    <x v="0"/>
    <x v="1"/>
    <n v="141400"/>
    <x v="1"/>
    <s v="PR"/>
    <s v="P6-SLO9_0331415.0331505-M0477034"/>
    <s v="TK602"/>
    <s v="ACT"/>
    <s v="416D"/>
    <s v="EXXONMOBIL PETROLEUM &amp; CHEMICALS MOGAS"/>
    <s v="AAD"/>
    <s v="6-SLO9"/>
    <s v="Light Virgin Naphtha (LVN)"/>
    <s v="GLN"/>
    <x v="12"/>
    <s v="271012259000000000   0"/>
    <n v="520436"/>
    <n v="760982"/>
    <x v="355"/>
    <x v="1"/>
    <d v="2025-11-12T00:00:00"/>
    <x v="0"/>
    <m/>
  </r>
  <r>
    <d v="2025-11-12T00:00:00"/>
    <x v="2"/>
    <x v="0"/>
    <x v="1"/>
    <n v="141400"/>
    <x v="1"/>
    <s v="PR"/>
    <s v="P6-SLO9_0331444.0331505-M0477034"/>
    <s v="TK602"/>
    <s v="ACT"/>
    <s v="416D"/>
    <s v="EXXONMOBIL PETROLEUM &amp; CHEMICALS MOGAS"/>
    <s v="AAD"/>
    <s v="6-SLO9"/>
    <s v="Light Virgin Naphtha (LVN)"/>
    <s v="GLN"/>
    <x v="12"/>
    <s v="271012259000000000   0"/>
    <n v="136143"/>
    <n v="199069"/>
    <x v="355"/>
    <x v="1"/>
    <d v="2025-11-12T00:00:00"/>
    <x v="0"/>
    <m/>
  </r>
  <r>
    <d v="2025-11-13T00:00:00"/>
    <x v="2"/>
    <x v="0"/>
    <x v="1"/>
    <n v="91400"/>
    <x v="2"/>
    <s v="BI"/>
    <s v="P6-OB-A_0331405.0331405-M0476902"/>
    <s v="TK608"/>
    <s v="ACT"/>
    <s v="416D"/>
    <s v="EXXONMOBIL PETROLEUM &amp; CHEMICALS MOGAS"/>
    <s v="AAD"/>
    <s v="6-OB-AC1"/>
    <s v="Reformate"/>
    <s v="GLN"/>
    <x v="17"/>
    <s v="270750008900000000   0"/>
    <n v="5296952"/>
    <n v="6454825"/>
    <x v="356"/>
    <x v="9"/>
    <d v="2025-11-09T00:00:00"/>
    <x v="0"/>
    <m/>
  </r>
  <r>
    <d v="2025-11-13T00:00:00"/>
    <x v="2"/>
    <x v="0"/>
    <x v="1"/>
    <n v="141400"/>
    <x v="1"/>
    <s v="OE"/>
    <s v="P6-XYL2_0331299.0331479-M0476959"/>
    <s v="TK609"/>
    <s v="ACT"/>
    <s v="416D"/>
    <s v="EXXONMOBIL PETROLEUM &amp; CHEMICALS MOGAS"/>
    <s v="AAD"/>
    <s v="6-XYL2"/>
    <s v="Xylene"/>
    <s v="GLN"/>
    <x v="15"/>
    <s v="270730009000000000   0"/>
    <n v="-294130"/>
    <n v="-346606"/>
    <x v="357"/>
    <x v="3"/>
    <d v="2025-11-12T00:00:00"/>
    <x v="0"/>
    <m/>
  </r>
  <r>
    <d v="2025-11-13T00:00:00"/>
    <x v="2"/>
    <x v="0"/>
    <x v="1"/>
    <n v="141400"/>
    <x v="1"/>
    <s v="OE"/>
    <s v="P6-XYL2_0331339.0331479-M0476959"/>
    <s v="TK609"/>
    <s v="ACT"/>
    <s v="416D"/>
    <s v="EXXONMOBIL PETROLEUM &amp; CHEMICALS MOGAS"/>
    <s v="AAD"/>
    <s v="6-XYL2"/>
    <s v="Xylene"/>
    <s v="GLN"/>
    <x v="15"/>
    <s v="270730009000000000   0"/>
    <n v="-128392"/>
    <n v="-151299"/>
    <x v="357"/>
    <x v="3"/>
    <d v="2025-11-12T00:00:00"/>
    <x v="0"/>
    <m/>
  </r>
  <r>
    <d v="2025-11-13T00:00:00"/>
    <x v="2"/>
    <x v="0"/>
    <x v="1"/>
    <n v="141400"/>
    <x v="1"/>
    <s v="OE"/>
    <s v="P6-XYL2_0331299.0331499-M0477038"/>
    <s v="TK610"/>
    <s v="ACT"/>
    <s v="416D"/>
    <s v="EXXONMOBIL PETROLEUM &amp; CHEMICALS MOGAS"/>
    <s v="AAD"/>
    <s v="6-XYL2"/>
    <s v="Xylene"/>
    <s v="GLN"/>
    <x v="15"/>
    <s v="270730009000000000   0"/>
    <n v="294130"/>
    <n v="346606"/>
    <x v="357"/>
    <x v="3"/>
    <d v="2025-11-12T00:00:00"/>
    <x v="0"/>
    <m/>
  </r>
  <r>
    <d v="2025-11-13T00:00:00"/>
    <x v="2"/>
    <x v="0"/>
    <x v="1"/>
    <n v="141400"/>
    <x v="1"/>
    <s v="OE"/>
    <s v="P6-XYL2_0331339.0331499-M0477038"/>
    <s v="TK610"/>
    <s v="ACT"/>
    <s v="416D"/>
    <s v="EXXONMOBIL PETROLEUM &amp; CHEMICALS MOGAS"/>
    <s v="AAD"/>
    <s v="6-XYL2"/>
    <s v="Xylene"/>
    <s v="GLN"/>
    <x v="15"/>
    <s v="270730009000000000   0"/>
    <n v="128392"/>
    <n v="151299"/>
    <x v="357"/>
    <x v="3"/>
    <d v="2025-11-12T00:00:00"/>
    <x v="0"/>
    <m/>
  </r>
  <r>
    <d v="2025-11-13T00:00:00"/>
    <x v="2"/>
    <x v="0"/>
    <x v="1"/>
    <n v="91400"/>
    <x v="2"/>
    <s v="BI"/>
    <s v="P6-OB-A_0331405.0331405-M0477008"/>
    <s v="TK608"/>
    <s v="ACT"/>
    <s v="416D"/>
    <s v="EXXONMOBIL PETROLEUM &amp; CHEMICALS MOGAS"/>
    <s v="AAD"/>
    <s v="6-OB-AC1"/>
    <s v="Reformate"/>
    <s v="GLN"/>
    <x v="17"/>
    <s v="270750008900000000   0"/>
    <n v="186755"/>
    <n v="227790"/>
    <x v="356"/>
    <x v="9"/>
    <d v="2025-11-09T00:00:00"/>
    <x v="0"/>
    <m/>
  </r>
  <r>
    <d v="2025-11-13T00:00:00"/>
    <x v="2"/>
    <x v="0"/>
    <x v="1"/>
    <n v="91400"/>
    <x v="2"/>
    <s v="BI"/>
    <s v="P6-SLO5_0331338.0331338-M0476877"/>
    <s v="TK601"/>
    <s v="ACT"/>
    <s v="416D"/>
    <s v="EXXONMOBIL PETROLEUM &amp; CHEMICALS MOGAS"/>
    <s v="AAD"/>
    <s v="6-SLO5"/>
    <s v="Sulflane (IC5) Raffinate"/>
    <s v="GLN"/>
    <x v="12"/>
    <s v="271012259000000000   0"/>
    <n v="2831814"/>
    <n v="4083347"/>
    <x v="347"/>
    <x v="7"/>
    <d v="2025-11-07T00:00:00"/>
    <x v="0"/>
    <s v="Firmo"/>
  </r>
  <r>
    <d v="2025-11-13T00:00:00"/>
    <x v="2"/>
    <x v="0"/>
    <x v="1"/>
    <n v="141400"/>
    <x v="1"/>
    <s v="OE"/>
    <s v="P1-HVON_0330728.0331313-M0476534"/>
    <s v="TK715"/>
    <s v="ACT"/>
    <s v="NESTE S"/>
    <s v="Neste Singapore (WAF)"/>
    <s v="AAD"/>
    <s v="1-HVON"/>
    <s v="Neste Renewable Diesel"/>
    <s v="GO"/>
    <x v="7"/>
    <s v="271019429000000000   0"/>
    <n v="-99937"/>
    <n v="-127584"/>
    <x v="358"/>
    <x v="13"/>
    <d v="2025-11-13T00:00:00"/>
    <x v="1"/>
    <m/>
  </r>
  <r>
    <d v="2025-11-13T00:00:00"/>
    <x v="2"/>
    <x v="0"/>
    <x v="1"/>
    <n v="141400"/>
    <x v="1"/>
    <s v="OE"/>
    <s v="P1-HVON_0326027.0331073-M0476074"/>
    <s v="TK709"/>
    <s v="ACT"/>
    <s v="NESTE N"/>
    <s v="Neste OYJ (NAF) CH"/>
    <s v="AAD"/>
    <s v="1-HVON"/>
    <s v="Neste Renewable Diesel"/>
    <s v="GO"/>
    <x v="7"/>
    <s v="271019429000000000   0"/>
    <n v="-100000"/>
    <n v="-127584"/>
    <x v="358"/>
    <x v="13"/>
    <d v="2025-11-13T00:00:00"/>
    <x v="1"/>
    <m/>
  </r>
  <r>
    <d v="2025-11-13T00:00:00"/>
    <x v="2"/>
    <x v="0"/>
    <x v="1"/>
    <n v="141400"/>
    <x v="1"/>
    <s v="OE"/>
    <s v="P1-HVON_0326027.0331506-M0477044"/>
    <s v="TK715"/>
    <s v="ACT"/>
    <s v="NESTE N"/>
    <s v="Neste OYJ (NAF) CH"/>
    <s v="AAD"/>
    <s v="1-HVON"/>
    <s v="Neste Renewable Diesel"/>
    <s v="GO"/>
    <x v="7"/>
    <s v="271019429000000000   0"/>
    <n v="99937"/>
    <n v="127584"/>
    <x v="358"/>
    <x v="13"/>
    <d v="2025-11-13T00:00:00"/>
    <x v="1"/>
    <m/>
  </r>
  <r>
    <d v="2025-11-13T00:00:00"/>
    <x v="2"/>
    <x v="0"/>
    <x v="1"/>
    <n v="141400"/>
    <x v="1"/>
    <s v="OE"/>
    <s v="P1-HVON_0330728.0331507-M0477043"/>
    <s v="TK709"/>
    <s v="ACT"/>
    <s v="NESTE S"/>
    <s v="Neste Singapore (WAF)"/>
    <s v="AAD"/>
    <s v="1-HVON"/>
    <s v="Neste Renewable Diesel"/>
    <s v="GO"/>
    <x v="7"/>
    <s v="271019429000000000   0"/>
    <n v="100000"/>
    <n v="127584"/>
    <x v="358"/>
    <x v="13"/>
    <d v="2025-11-13T00:00:00"/>
    <x v="1"/>
    <m/>
  </r>
  <r>
    <d v="2025-11-13T00:00:00"/>
    <x v="2"/>
    <x v="0"/>
    <x v="1"/>
    <n v="91400"/>
    <x v="2"/>
    <s v="BI"/>
    <s v="P1-BGO1_0331286.0331286-M0476498"/>
    <s v="TK287"/>
    <s v="ACT"/>
    <n v="59"/>
    <s v="Greenergy fuels limited"/>
    <s v="AAD"/>
    <s v="1-BGO1"/>
    <s v="Fame"/>
    <s v="GO"/>
    <x v="18"/>
    <s v="382600109900000000   0"/>
    <n v="1924075"/>
    <n v="2172868"/>
    <x v="359"/>
    <x v="7"/>
    <d v="2025-11-06T00:00:00"/>
    <x v="0"/>
    <s v="Quinto"/>
  </r>
  <r>
    <d v="2025-11-13T00:00:00"/>
    <x v="2"/>
    <x v="0"/>
    <x v="1"/>
    <n v="141400"/>
    <x v="1"/>
    <s v="OE"/>
    <s v="P1-HVON_0330728.0331254-M0476434"/>
    <s v="TK709"/>
    <s v="ACT"/>
    <s v="NESTE S"/>
    <s v="Neste Singapore (WAF)"/>
    <s v="AAD"/>
    <s v="1-HVON"/>
    <s v="Neste Renewable Diesel"/>
    <s v="GO"/>
    <x v="7"/>
    <s v="271019429000000000   0"/>
    <n v="-18259"/>
    <n v="-23296"/>
    <x v="351"/>
    <x v="3"/>
    <d v="2025-11-06T00:00:00"/>
    <x v="0"/>
    <s v="-"/>
  </r>
  <r>
    <d v="2025-11-13T00:00:00"/>
    <x v="2"/>
    <x v="0"/>
    <x v="1"/>
    <n v="141400"/>
    <x v="1"/>
    <s v="OE"/>
    <s v="P1-HVON_0330728.0331325-M0476592"/>
    <s v="TK709"/>
    <s v="ACT"/>
    <s v="NESTE S"/>
    <s v="Neste Singapore (WAF)"/>
    <s v="AAD"/>
    <s v="1-HVON"/>
    <s v="Neste Renewable Diesel"/>
    <s v="GO"/>
    <x v="7"/>
    <s v="271019429000000000   0"/>
    <n v="-400255"/>
    <n v="-510660"/>
    <x v="351"/>
    <x v="3"/>
    <d v="2025-11-06T00:00:00"/>
    <x v="0"/>
    <s v="-"/>
  </r>
  <r>
    <d v="2025-11-13T00:00:00"/>
    <x v="2"/>
    <x v="0"/>
    <x v="1"/>
    <n v="141400"/>
    <x v="1"/>
    <s v="OE"/>
    <s v="P1-HVON_0330728.0331386-M0476771"/>
    <s v="TK709"/>
    <s v="ACT"/>
    <s v="NESTE S"/>
    <s v="Neste Singapore (WAF)"/>
    <s v="AAD"/>
    <s v="1-HVON"/>
    <s v="Neste Renewable Diesel"/>
    <s v="GO"/>
    <x v="7"/>
    <s v="271019429000000000   0"/>
    <n v="-215138"/>
    <n v="-274480"/>
    <x v="351"/>
    <x v="3"/>
    <d v="2025-11-06T00:00:00"/>
    <x v="0"/>
    <s v="-"/>
  </r>
  <r>
    <d v="2025-11-13T00:00:00"/>
    <x v="2"/>
    <x v="0"/>
    <x v="1"/>
    <n v="141400"/>
    <x v="1"/>
    <s v="OE"/>
    <s v="P1-HVON_0328291.0331473-M0476948"/>
    <s v="TK709"/>
    <s v="ACT"/>
    <s v="NESTE S"/>
    <s v="Neste Singapore (WAF)"/>
    <s v="AAD"/>
    <s v="1-HVON"/>
    <s v="Neste Renewable Diesel"/>
    <s v="GO"/>
    <x v="7"/>
    <s v="271019429000000000   0"/>
    <n v="-306333"/>
    <n v="-390830"/>
    <x v="351"/>
    <x v="3"/>
    <d v="2025-11-06T00:00:00"/>
    <x v="0"/>
    <s v="-"/>
  </r>
  <r>
    <d v="2025-11-13T00:00:00"/>
    <x v="2"/>
    <x v="0"/>
    <x v="1"/>
    <n v="141400"/>
    <x v="1"/>
    <s v="OE"/>
    <s v="P1-HVON_0330529.0331473-M0476948"/>
    <s v="TK709"/>
    <s v="ACT"/>
    <s v="NESTE S"/>
    <s v="Neste Singapore (WAF)"/>
    <s v="AAD"/>
    <s v="1-HVON"/>
    <s v="Neste Renewable Diesel"/>
    <s v="GO"/>
    <x v="7"/>
    <s v="271019429000000000   0"/>
    <n v="-329537"/>
    <n v="-420435"/>
    <x v="351"/>
    <x v="3"/>
    <d v="2025-11-06T00:00:00"/>
    <x v="0"/>
    <s v="-"/>
  </r>
  <r>
    <d v="2025-11-13T00:00:00"/>
    <x v="2"/>
    <x v="0"/>
    <x v="1"/>
    <n v="141400"/>
    <x v="1"/>
    <s v="OE"/>
    <s v="P1-HVON_0329829.0331473-M0476948"/>
    <s v="TK709"/>
    <s v="ACT"/>
    <s v="NESTE S"/>
    <s v="Neste Singapore (WAF)"/>
    <s v="AAD"/>
    <s v="1-HVON"/>
    <s v="Neste Renewable Diesel"/>
    <s v="GO"/>
    <x v="7"/>
    <s v="271019429000000000   0"/>
    <n v="-517192"/>
    <n v="-659851"/>
    <x v="351"/>
    <x v="3"/>
    <d v="2025-11-06T00:00:00"/>
    <x v="0"/>
    <s v="-"/>
  </r>
  <r>
    <d v="2025-11-13T00:00:00"/>
    <x v="2"/>
    <x v="0"/>
    <x v="1"/>
    <n v="141400"/>
    <x v="1"/>
    <s v="OE"/>
    <s v="P1-HVON_0331091.0331473-M0476948"/>
    <s v="TK709"/>
    <s v="ACT"/>
    <s v="NESTE S"/>
    <s v="Neste Singapore (WAF)"/>
    <s v="AAD"/>
    <s v="1-HVON"/>
    <s v="Neste Renewable Diesel"/>
    <s v="GO"/>
    <x v="7"/>
    <s v="271019429000000000   0"/>
    <n v="-216939"/>
    <n v="-276779"/>
    <x v="351"/>
    <x v="3"/>
    <d v="2025-11-06T00:00:00"/>
    <x v="0"/>
    <s v="-"/>
  </r>
  <r>
    <d v="2025-11-13T00:00:00"/>
    <x v="2"/>
    <x v="0"/>
    <x v="1"/>
    <n v="141400"/>
    <x v="1"/>
    <s v="OE"/>
    <s v="P1-HVON_0330728.0331507-M0477043"/>
    <s v="TK709"/>
    <s v="ACT"/>
    <s v="NESTE S"/>
    <s v="Neste Singapore (WAF)"/>
    <s v="AAD"/>
    <s v="1-HVON"/>
    <s v="Neste Renewable Diesel"/>
    <s v="GO"/>
    <x v="7"/>
    <s v="271019429000000000   0"/>
    <n v="-72355"/>
    <n v="-92314"/>
    <x v="351"/>
    <x v="3"/>
    <d v="2025-11-06T00:00:00"/>
    <x v="0"/>
    <s v="-"/>
  </r>
  <r>
    <d v="2025-11-13T00:00:00"/>
    <x v="2"/>
    <x v="0"/>
    <x v="1"/>
    <n v="141400"/>
    <x v="1"/>
    <s v="OE"/>
    <s v="P1-HVON_0330728.0331292-M0477045"/>
    <s v="F_NESTESNP_LVB1"/>
    <s v="ACT"/>
    <s v="NESTE S"/>
    <s v="Neste Singapore (WAF)"/>
    <s v="AAD"/>
    <s v="1-HVON"/>
    <s v="Neste Renewable Diesel"/>
    <s v="GO"/>
    <x v="7"/>
    <s v="271019429000000000   0"/>
    <n v="706007"/>
    <n v="900750"/>
    <x v="351"/>
    <x v="3"/>
    <d v="2025-11-06T00:00:00"/>
    <x v="0"/>
    <s v="-"/>
  </r>
  <r>
    <d v="2025-11-13T00:00:00"/>
    <x v="2"/>
    <x v="0"/>
    <x v="1"/>
    <n v="141400"/>
    <x v="1"/>
    <s v="OE"/>
    <s v="P1-HVON_0328291.0331292-M0477045"/>
    <s v="F_NESTESNP_LVB1"/>
    <s v="ACT"/>
    <s v="NESTE S"/>
    <s v="Neste Singapore (WAF)"/>
    <s v="AAD"/>
    <s v="1-HVON"/>
    <s v="Neste Renewable Diesel"/>
    <s v="GO"/>
    <x v="7"/>
    <s v="271019429000000000   0"/>
    <n v="306333"/>
    <n v="390830"/>
    <x v="351"/>
    <x v="3"/>
    <d v="2025-11-06T00:00:00"/>
    <x v="0"/>
    <s v="-"/>
  </r>
  <r>
    <d v="2025-11-13T00:00:00"/>
    <x v="2"/>
    <x v="0"/>
    <x v="1"/>
    <n v="141400"/>
    <x v="1"/>
    <s v="OE"/>
    <s v="P1-HVON_0330529.0331292-M0477045"/>
    <s v="F_NESTESNP_LVB1"/>
    <s v="ACT"/>
    <s v="NESTE S"/>
    <s v="Neste Singapore (WAF)"/>
    <s v="AAD"/>
    <s v="1-HVON"/>
    <s v="Neste Renewable Diesel"/>
    <s v="GO"/>
    <x v="7"/>
    <s v="271019429000000000   0"/>
    <n v="329537"/>
    <n v="420435"/>
    <x v="351"/>
    <x v="3"/>
    <d v="2025-11-06T00:00:00"/>
    <x v="0"/>
    <s v="-"/>
  </r>
  <r>
    <d v="2025-11-13T00:00:00"/>
    <x v="2"/>
    <x v="0"/>
    <x v="1"/>
    <n v="141400"/>
    <x v="1"/>
    <s v="OE"/>
    <s v="P1-HVON_0329829.0331292-M0477045"/>
    <s v="F_NESTESNP_LVB1"/>
    <s v="ACT"/>
    <s v="NESTE S"/>
    <s v="Neste Singapore (WAF)"/>
    <s v="AAD"/>
    <s v="1-HVON"/>
    <s v="Neste Renewable Diesel"/>
    <s v="GO"/>
    <x v="7"/>
    <s v="271019429000000000   0"/>
    <n v="517192"/>
    <n v="659851"/>
    <x v="351"/>
    <x v="3"/>
    <d v="2025-11-06T00:00:00"/>
    <x v="0"/>
    <s v="-"/>
  </r>
  <r>
    <d v="2025-11-13T00:00:00"/>
    <x v="2"/>
    <x v="0"/>
    <x v="1"/>
    <n v="141400"/>
    <x v="1"/>
    <s v="OE"/>
    <s v="P1-HVON_0331091.0331292-M0477045"/>
    <s v="F_NESTESNP_LVB1"/>
    <s v="ACT"/>
    <s v="NESTE S"/>
    <s v="Neste Singapore (WAF)"/>
    <s v="AAD"/>
    <s v="1-HVON"/>
    <s v="Neste Renewable Diesel"/>
    <s v="GO"/>
    <x v="7"/>
    <s v="271019429000000000   0"/>
    <n v="216939"/>
    <n v="276779"/>
    <x v="351"/>
    <x v="3"/>
    <d v="2025-11-06T00:00:00"/>
    <x v="0"/>
    <s v="-"/>
  </r>
  <r>
    <d v="2025-11-13T00:00:00"/>
    <x v="2"/>
    <x v="0"/>
    <x v="1"/>
    <n v="141400"/>
    <x v="1"/>
    <s v="PR"/>
    <s v="P6-OLO8_0331247.0331377-M0476730"/>
    <s v="TK601"/>
    <s v="ACT"/>
    <s v="416D"/>
    <s v="EXXONMOBIL PETROLEUM &amp; CHEMICALS MOGAS"/>
    <s v="AAD"/>
    <s v="6-OLO8"/>
    <s v="Others Light Oils"/>
    <s v="GLN"/>
    <x v="10"/>
    <s v="271012909000000000   0"/>
    <n v="-178001"/>
    <n v="-255345"/>
    <x v="360"/>
    <x v="1"/>
    <d v="2025-11-12T00:00:00"/>
    <x v="0"/>
    <m/>
  </r>
  <r>
    <d v="2025-11-13T00:00:00"/>
    <x v="2"/>
    <x v="0"/>
    <x v="1"/>
    <n v="141400"/>
    <x v="1"/>
    <s v="PR"/>
    <s v="P6-SLO5_0331199.0331199-M0476784"/>
    <s v="TK601"/>
    <s v="ACT"/>
    <s v="416D"/>
    <s v="EXXONMOBIL PETROLEUM &amp; CHEMICALS MOGAS"/>
    <s v="AAD"/>
    <s v="6-SLO5"/>
    <s v="Sulflane (IC5) Raffinate"/>
    <s v="GLN"/>
    <x v="12"/>
    <s v="271012259000000000   0"/>
    <n v="-1056996"/>
    <n v="-1516276"/>
    <x v="360"/>
    <x v="1"/>
    <d v="2025-11-12T00:00:00"/>
    <x v="0"/>
    <m/>
  </r>
  <r>
    <d v="2025-11-13T00:00:00"/>
    <x v="2"/>
    <x v="0"/>
    <x v="1"/>
    <n v="141400"/>
    <x v="1"/>
    <s v="PR"/>
    <s v="P6-SLO5_0331287.0331287-M0476747"/>
    <s v="TK601"/>
    <s v="ACT"/>
    <s v="416D"/>
    <s v="EXXONMOBIL PETROLEUM &amp; CHEMICALS MOGAS"/>
    <s v="AAD"/>
    <s v="6-SLO5"/>
    <s v="Sulflane (IC5) Raffinate"/>
    <s v="GLN"/>
    <x v="12"/>
    <s v="271012259000000000   0"/>
    <n v="-3253856"/>
    <n v="-4667703"/>
    <x v="360"/>
    <x v="1"/>
    <d v="2025-11-12T00:00:00"/>
    <x v="0"/>
    <m/>
  </r>
  <r>
    <d v="2025-11-13T00:00:00"/>
    <x v="2"/>
    <x v="0"/>
    <x v="1"/>
    <n v="141400"/>
    <x v="1"/>
    <s v="PR"/>
    <s v="P6-XYL2_0331162.0331475-M0476989"/>
    <s v="TK601"/>
    <s v="ACT"/>
    <s v="416D"/>
    <s v="EXXONMOBIL PETROLEUM &amp; CHEMICALS MOGAS"/>
    <s v="AAD"/>
    <s v="6-XYL2"/>
    <s v="Xylene"/>
    <s v="GLN"/>
    <x v="15"/>
    <s v="270730009000000000   0"/>
    <n v="-162369"/>
    <n v="-232921"/>
    <x v="360"/>
    <x v="1"/>
    <d v="2025-11-12T00:00:00"/>
    <x v="0"/>
    <m/>
  </r>
  <r>
    <d v="2025-11-13T00:00:00"/>
    <x v="2"/>
    <x v="0"/>
    <x v="1"/>
    <n v="141400"/>
    <x v="1"/>
    <s v="PR"/>
    <s v="P6-SLO5_0331338.0331338-M0476877"/>
    <s v="TK601"/>
    <s v="ACT"/>
    <s v="416D"/>
    <s v="EXXONMOBIL PETROLEUM &amp; CHEMICALS MOGAS"/>
    <s v="AAD"/>
    <s v="6-SLO5"/>
    <s v="Sulflane (IC5) Raffinate"/>
    <s v="GLN"/>
    <x v="12"/>
    <s v="271012259000000000   0"/>
    <n v="-2846501"/>
    <n v="-4083347"/>
    <x v="360"/>
    <x v="1"/>
    <d v="2025-11-12T00:00:00"/>
    <x v="0"/>
    <m/>
  </r>
  <r>
    <d v="2025-11-13T00:00:00"/>
    <x v="2"/>
    <x v="0"/>
    <x v="1"/>
    <n v="141400"/>
    <x v="1"/>
    <s v="PR"/>
    <s v="P6-SLO5_0331247.0331511-M0477023"/>
    <s v="TK601"/>
    <s v="ACT"/>
    <s v="416D"/>
    <s v="EXXONMOBIL PETROLEUM &amp; CHEMICALS MOGAS"/>
    <s v="AAD"/>
    <s v="6-SLO5"/>
    <s v="Sulflane (IC5) Raffinate"/>
    <s v="GLN"/>
    <x v="12"/>
    <s v="271012259000000000   0"/>
    <n v="178001"/>
    <n v="255345"/>
    <x v="360"/>
    <x v="1"/>
    <d v="2025-11-12T00:00:00"/>
    <x v="0"/>
    <m/>
  </r>
  <r>
    <d v="2025-11-13T00:00:00"/>
    <x v="2"/>
    <x v="0"/>
    <x v="1"/>
    <n v="141400"/>
    <x v="1"/>
    <s v="PR"/>
    <s v="P6-SLO5_0331199.0331511-M0477023"/>
    <s v="TK601"/>
    <s v="ACT"/>
    <s v="416D"/>
    <s v="EXXONMOBIL PETROLEUM &amp; CHEMICALS MOGAS"/>
    <s v="AAD"/>
    <s v="6-SLO5"/>
    <s v="Sulflane (IC5) Raffinate"/>
    <s v="GLN"/>
    <x v="12"/>
    <s v="271012259000000000   0"/>
    <n v="1056996"/>
    <n v="1516276"/>
    <x v="360"/>
    <x v="1"/>
    <d v="2025-11-12T00:00:00"/>
    <x v="0"/>
    <m/>
  </r>
  <r>
    <d v="2025-11-13T00:00:00"/>
    <x v="2"/>
    <x v="0"/>
    <x v="1"/>
    <n v="141400"/>
    <x v="1"/>
    <s v="PR"/>
    <s v="P6-SLO5_0331287.0331511-M0477023"/>
    <s v="TK601"/>
    <s v="ACT"/>
    <s v="416D"/>
    <s v="EXXONMOBIL PETROLEUM &amp; CHEMICALS MOGAS"/>
    <s v="AAD"/>
    <s v="6-SLO5"/>
    <s v="Sulflane (IC5) Raffinate"/>
    <s v="GLN"/>
    <x v="12"/>
    <s v="271012259000000000   0"/>
    <n v="3253856"/>
    <n v="4667703"/>
    <x v="360"/>
    <x v="1"/>
    <d v="2025-11-12T00:00:00"/>
    <x v="0"/>
    <m/>
  </r>
  <r>
    <d v="2025-11-13T00:00:00"/>
    <x v="2"/>
    <x v="0"/>
    <x v="1"/>
    <n v="141400"/>
    <x v="1"/>
    <s v="PR"/>
    <s v="P6-SLO5_0331162.0331511-M0477023"/>
    <s v="TK601"/>
    <s v="ACT"/>
    <s v="416D"/>
    <s v="EXXONMOBIL PETROLEUM &amp; CHEMICALS MOGAS"/>
    <s v="AAD"/>
    <s v="6-SLO5"/>
    <s v="Sulflane (IC5) Raffinate"/>
    <s v="GLN"/>
    <x v="12"/>
    <s v="271012259000000000   0"/>
    <n v="162369"/>
    <n v="232921"/>
    <x v="360"/>
    <x v="1"/>
    <d v="2025-11-12T00:00:00"/>
    <x v="0"/>
    <m/>
  </r>
  <r>
    <d v="2025-11-13T00:00:00"/>
    <x v="2"/>
    <x v="0"/>
    <x v="1"/>
    <n v="141400"/>
    <x v="1"/>
    <s v="PR"/>
    <s v="P6-SLO5_0331338.0331511-M0477023"/>
    <s v="TK601"/>
    <s v="ACT"/>
    <s v="416D"/>
    <s v="EXXONMOBIL PETROLEUM &amp; CHEMICALS MOGAS"/>
    <s v="AAD"/>
    <s v="6-SLO5"/>
    <s v="Sulflane (IC5) Raffinate"/>
    <s v="GLN"/>
    <x v="12"/>
    <s v="271012259000000000   0"/>
    <n v="2846501"/>
    <n v="4083347"/>
    <x v="360"/>
    <x v="1"/>
    <d v="2025-11-12T00:00:00"/>
    <x v="0"/>
    <m/>
  </r>
  <r>
    <d v="2025-11-13T00:00:00"/>
    <x v="2"/>
    <x v="0"/>
    <x v="1"/>
    <n v="141400"/>
    <x v="1"/>
    <s v="PR"/>
    <s v="P1-HVON_0330728.0331292-M0477045"/>
    <s v="F_NESTESNP_LVB1"/>
    <s v="ACT"/>
    <s v="NESTE S"/>
    <s v="Neste Singapore (WAF)"/>
    <s v="AAD"/>
    <s v="1-HVON"/>
    <s v="Neste Renewable Diesel"/>
    <s v="GO"/>
    <x v="7"/>
    <s v="271019429000000000   0"/>
    <n v="-706080"/>
    <n v="-900750"/>
    <x v="361"/>
    <x v="1"/>
    <d v="2025-11-13T00:00:00"/>
    <x v="0"/>
    <s v="-"/>
  </r>
  <r>
    <d v="2025-11-13T00:00:00"/>
    <x v="2"/>
    <x v="0"/>
    <x v="1"/>
    <n v="141400"/>
    <x v="1"/>
    <s v="PR"/>
    <s v="P1-HVON_0328291.0331292-M0477045"/>
    <s v="F_NESTESNP_LVB1"/>
    <s v="ACT"/>
    <s v="NESTE S"/>
    <s v="Neste Singapore (WAF)"/>
    <s v="AAD"/>
    <s v="1-HVON"/>
    <s v="Neste Renewable Diesel"/>
    <s v="GO"/>
    <x v="7"/>
    <s v="271019429000000000   0"/>
    <n v="-306364"/>
    <n v="-390830"/>
    <x v="361"/>
    <x v="1"/>
    <d v="2025-11-13T00:00:00"/>
    <x v="0"/>
    <s v="-"/>
  </r>
  <r>
    <d v="2025-11-13T00:00:00"/>
    <x v="2"/>
    <x v="0"/>
    <x v="1"/>
    <n v="141400"/>
    <x v="1"/>
    <s v="PR"/>
    <s v="P1-HVON_0330529.0331292-M0477045"/>
    <s v="F_NESTESNP_LVB1"/>
    <s v="ACT"/>
    <s v="NESTE S"/>
    <s v="Neste Singapore (WAF)"/>
    <s v="AAD"/>
    <s v="1-HVON"/>
    <s v="Neste Renewable Diesel"/>
    <s v="GO"/>
    <x v="7"/>
    <s v="271019429000000000   0"/>
    <n v="-329570"/>
    <n v="-420435"/>
    <x v="361"/>
    <x v="1"/>
    <d v="2025-11-13T00:00:00"/>
    <x v="0"/>
    <s v="-"/>
  </r>
  <r>
    <d v="2025-11-13T00:00:00"/>
    <x v="2"/>
    <x v="0"/>
    <x v="1"/>
    <n v="141400"/>
    <x v="1"/>
    <s v="PR"/>
    <s v="P1-HVON_0329829.0331292-M0477045"/>
    <s v="F_NESTESNP_LVB1"/>
    <s v="ACT"/>
    <s v="NESTE S"/>
    <s v="Neste Singapore (WAF)"/>
    <s v="AAD"/>
    <s v="1-HVON"/>
    <s v="Neste Renewable Diesel"/>
    <s v="GO"/>
    <x v="7"/>
    <s v="271019429000000000   0"/>
    <n v="-517244"/>
    <n v="-659851"/>
    <x v="361"/>
    <x v="1"/>
    <d v="2025-11-13T00:00:00"/>
    <x v="0"/>
    <s v="-"/>
  </r>
  <r>
    <d v="2025-11-13T00:00:00"/>
    <x v="2"/>
    <x v="0"/>
    <x v="1"/>
    <n v="141400"/>
    <x v="1"/>
    <s v="PR"/>
    <s v="P1-HVON_0331091.0331292-M0477045"/>
    <s v="F_NESTESNP_LVB1"/>
    <s v="ACT"/>
    <s v="NESTE S"/>
    <s v="Neste Singapore (WAF)"/>
    <s v="AAD"/>
    <s v="1-HVON"/>
    <s v="Neste Renewable Diesel"/>
    <s v="GO"/>
    <x v="7"/>
    <s v="271019429000000000   0"/>
    <n v="-216961"/>
    <n v="-276779"/>
    <x v="361"/>
    <x v="1"/>
    <d v="2025-11-13T00:00:00"/>
    <x v="0"/>
    <s v="-"/>
  </r>
  <r>
    <d v="2025-11-13T00:00:00"/>
    <x v="2"/>
    <x v="0"/>
    <x v="0"/>
    <s v="UNKNOWN"/>
    <x v="0"/>
    <m/>
    <s v="P6B-ANT_0331294.0331293-M0477029"/>
    <s v="F_NESTESNP_LVB1"/>
    <s v="ACT"/>
    <s v="NESTE S"/>
    <s v="Neste Singapore (WAF)"/>
    <s v="FRE"/>
    <s v="6B-ANTOX"/>
    <s v="NACE - DCI-4A"/>
    <s v="ADD"/>
    <x v="14"/>
    <s v="291719809000000000   0"/>
    <n v="-1058"/>
    <n v="-1350"/>
    <x v="361"/>
    <x v="1"/>
    <d v="2025-11-13T00:00:00"/>
    <x v="0"/>
    <s v="-"/>
  </r>
  <r>
    <d v="2025-11-13T00:00:00"/>
    <x v="2"/>
    <x v="0"/>
    <x v="1"/>
    <n v="141400"/>
    <x v="1"/>
    <s v="PR"/>
    <s v="P1-HVON_0331294.0331513-M0476502"/>
    <s v="F_NESTESNP_LVB1"/>
    <s v="ACT"/>
    <s v="NESTE S"/>
    <s v="Neste Singapore (WAF)"/>
    <s v="AAD"/>
    <s v="1-HVON"/>
    <s v="Neste Renewable Diesel"/>
    <s v="GO"/>
    <x v="7"/>
    <s v="271019429000000000   0"/>
    <n v="1058"/>
    <n v="1350"/>
    <x v="361"/>
    <x v="1"/>
    <d v="2025-11-13T00:00:00"/>
    <x v="0"/>
    <s v="-"/>
  </r>
  <r>
    <d v="2025-11-13T00:00:00"/>
    <x v="2"/>
    <x v="0"/>
    <x v="1"/>
    <n v="141400"/>
    <x v="1"/>
    <s v="PR"/>
    <s v="P1-HVON_0330728.0331515-M0476502"/>
    <s v="F_NESTESNP_LVB1"/>
    <s v="ACT"/>
    <s v="NESTE S"/>
    <s v="Neste Singapore (WAF)"/>
    <s v="AAD"/>
    <s v="1-HVON"/>
    <s v="Neste Renewable Diesel"/>
    <s v="GO"/>
    <x v="7"/>
    <s v="271019429000000000   0"/>
    <n v="706080"/>
    <n v="900750"/>
    <x v="361"/>
    <x v="1"/>
    <d v="2025-11-13T00:00:00"/>
    <x v="0"/>
    <s v="-"/>
  </r>
  <r>
    <d v="2025-11-13T00:00:00"/>
    <x v="2"/>
    <x v="0"/>
    <x v="1"/>
    <n v="141400"/>
    <x v="1"/>
    <s v="PR"/>
    <s v="P1-HVON_0328291.0331515-M0476502"/>
    <s v="F_NESTESNP_LVB1"/>
    <s v="ACT"/>
    <s v="NESTE S"/>
    <s v="Neste Singapore (WAF)"/>
    <s v="AAD"/>
    <s v="1-HVON"/>
    <s v="Neste Renewable Diesel"/>
    <s v="GO"/>
    <x v="7"/>
    <s v="271019429000000000   0"/>
    <n v="306364"/>
    <n v="390830"/>
    <x v="361"/>
    <x v="1"/>
    <d v="2025-11-13T00:00:00"/>
    <x v="0"/>
    <s v="-"/>
  </r>
  <r>
    <d v="2025-11-13T00:00:00"/>
    <x v="2"/>
    <x v="0"/>
    <x v="1"/>
    <n v="141400"/>
    <x v="1"/>
    <s v="PR"/>
    <s v="P1-HVON_0330529.0331515-M0476502"/>
    <s v="F_NESTESNP_LVB1"/>
    <s v="ACT"/>
    <s v="NESTE S"/>
    <s v="Neste Singapore (WAF)"/>
    <s v="AAD"/>
    <s v="1-HVON"/>
    <s v="Neste Renewable Diesel"/>
    <s v="GO"/>
    <x v="7"/>
    <s v="271019429000000000   0"/>
    <n v="329570"/>
    <n v="420435"/>
    <x v="361"/>
    <x v="1"/>
    <d v="2025-11-13T00:00:00"/>
    <x v="0"/>
    <s v="-"/>
  </r>
  <r>
    <d v="2025-11-13T00:00:00"/>
    <x v="2"/>
    <x v="0"/>
    <x v="1"/>
    <n v="141400"/>
    <x v="1"/>
    <s v="PR"/>
    <s v="P1-HVON_0329829.0331515-M0476502"/>
    <s v="F_NESTESNP_LVB1"/>
    <s v="ACT"/>
    <s v="NESTE S"/>
    <s v="Neste Singapore (WAF)"/>
    <s v="AAD"/>
    <s v="1-HVON"/>
    <s v="Neste Renewable Diesel"/>
    <s v="GO"/>
    <x v="7"/>
    <s v="271019429000000000   0"/>
    <n v="517244"/>
    <n v="659851"/>
    <x v="361"/>
    <x v="1"/>
    <d v="2025-11-13T00:00:00"/>
    <x v="0"/>
    <s v="-"/>
  </r>
  <r>
    <d v="2025-11-13T00:00:00"/>
    <x v="2"/>
    <x v="0"/>
    <x v="1"/>
    <n v="141400"/>
    <x v="1"/>
    <s v="PR"/>
    <s v="P1-HVON_0331091.0331515-M0476502"/>
    <s v="F_NESTESNP_LVB1"/>
    <s v="ACT"/>
    <s v="NESTE S"/>
    <s v="Neste Singapore (WAF)"/>
    <s v="AAD"/>
    <s v="1-HVON"/>
    <s v="Neste Renewable Diesel"/>
    <s v="GO"/>
    <x v="7"/>
    <s v="271019429000000000   0"/>
    <n v="216961"/>
    <n v="276779"/>
    <x v="361"/>
    <x v="1"/>
    <d v="2025-11-13T00:00:00"/>
    <x v="0"/>
    <s v="-"/>
  </r>
  <r>
    <d v="2025-11-13T00:00:00"/>
    <x v="2"/>
    <x v="0"/>
    <x v="1"/>
    <n v="140900"/>
    <x v="4"/>
    <s v="AF"/>
    <s v="P1-HVON_0331294.0331513-M0476502"/>
    <s v="F_NESTESNP_LVB1"/>
    <s v="ACT"/>
    <s v="NESTE S"/>
    <s v="Neste Singapore (WAF)"/>
    <s v="AAD"/>
    <s v="1-HVON"/>
    <s v="Neste Renewable Diesel"/>
    <s v="GO"/>
    <x v="7"/>
    <s v="271019429000000000   0"/>
    <n v="-1058"/>
    <n v="-1350"/>
    <x v="362"/>
    <x v="5"/>
    <d v="2025-11-06T00:00:00"/>
    <x v="1"/>
    <s v="Bonaire"/>
  </r>
  <r>
    <d v="2025-11-13T00:00:00"/>
    <x v="2"/>
    <x v="0"/>
    <x v="1"/>
    <n v="140900"/>
    <x v="4"/>
    <s v="AF"/>
    <s v="P1-HVON_0330728.0331515-M0476502"/>
    <s v="F_NESTESNP_LVB1"/>
    <s v="ACT"/>
    <s v="NESTE S"/>
    <s v="Neste Singapore (WAF)"/>
    <s v="AAD"/>
    <s v="1-HVON"/>
    <s v="Neste Renewable Diesel"/>
    <s v="GO"/>
    <x v="7"/>
    <s v="271019429000000000   0"/>
    <n v="-706080"/>
    <n v="-900750"/>
    <x v="362"/>
    <x v="5"/>
    <d v="2025-11-06T00:00:00"/>
    <x v="1"/>
    <s v="Bonaire"/>
  </r>
  <r>
    <d v="2025-11-13T00:00:00"/>
    <x v="2"/>
    <x v="0"/>
    <x v="1"/>
    <n v="140900"/>
    <x v="4"/>
    <s v="AF"/>
    <s v="P1-HVON_0328291.0331515-M0476502"/>
    <s v="F_NESTESNP_LVB1"/>
    <s v="ACT"/>
    <s v="NESTE S"/>
    <s v="Neste Singapore (WAF)"/>
    <s v="AAD"/>
    <s v="1-HVON"/>
    <s v="Neste Renewable Diesel"/>
    <s v="GO"/>
    <x v="7"/>
    <s v="271019429000000000   0"/>
    <n v="-306364"/>
    <n v="-390830"/>
    <x v="362"/>
    <x v="5"/>
    <d v="2025-11-06T00:00:00"/>
    <x v="1"/>
    <s v="Bonaire"/>
  </r>
  <r>
    <d v="2025-11-13T00:00:00"/>
    <x v="2"/>
    <x v="0"/>
    <x v="1"/>
    <n v="140900"/>
    <x v="4"/>
    <s v="AF"/>
    <s v="P1-HVON_0330529.0331515-M0476502"/>
    <s v="F_NESTESNP_LVB1"/>
    <s v="ACT"/>
    <s v="NESTE S"/>
    <s v="Neste Singapore (WAF)"/>
    <s v="AAD"/>
    <s v="1-HVON"/>
    <s v="Neste Renewable Diesel"/>
    <s v="GO"/>
    <x v="7"/>
    <s v="271019429000000000   0"/>
    <n v="-329570"/>
    <n v="-420435"/>
    <x v="362"/>
    <x v="5"/>
    <d v="2025-11-06T00:00:00"/>
    <x v="1"/>
    <s v="Bonaire"/>
  </r>
  <r>
    <d v="2025-11-13T00:00:00"/>
    <x v="2"/>
    <x v="0"/>
    <x v="1"/>
    <n v="140900"/>
    <x v="4"/>
    <s v="AF"/>
    <s v="P1-HVON_0329829.0331515-M0476502"/>
    <s v="F_NESTESNP_LVB1"/>
    <s v="ACT"/>
    <s v="NESTE S"/>
    <s v="Neste Singapore (WAF)"/>
    <s v="AAD"/>
    <s v="1-HVON"/>
    <s v="Neste Renewable Diesel"/>
    <s v="GO"/>
    <x v="7"/>
    <s v="271019429000000000   0"/>
    <n v="-517244"/>
    <n v="-659851"/>
    <x v="362"/>
    <x v="5"/>
    <d v="2025-11-06T00:00:00"/>
    <x v="1"/>
    <s v="Bonaire"/>
  </r>
  <r>
    <d v="2025-11-13T00:00:00"/>
    <x v="2"/>
    <x v="0"/>
    <x v="1"/>
    <n v="140900"/>
    <x v="4"/>
    <s v="AF"/>
    <s v="P1-HVON_0331091.0331515-M0476502"/>
    <s v="F_NESTESNP_LVB1"/>
    <s v="ACT"/>
    <s v="NESTE S"/>
    <s v="Neste Singapore (WAF)"/>
    <s v="AAD"/>
    <s v="1-HVON"/>
    <s v="Neste Renewable Diesel"/>
    <s v="GO"/>
    <x v="7"/>
    <s v="271019429000000000   0"/>
    <n v="-216961"/>
    <n v="-276779"/>
    <x v="362"/>
    <x v="5"/>
    <d v="2025-11-06T00:00:00"/>
    <x v="1"/>
    <s v="Bonaire"/>
  </r>
  <r>
    <d v="2025-11-13T00:00:00"/>
    <x v="2"/>
    <x v="0"/>
    <x v="1"/>
    <n v="141400"/>
    <x v="1"/>
    <s v="OE"/>
    <s v="P6-SLO5_0331247.0331511-M0477023"/>
    <s v="TK601"/>
    <s v="ACT"/>
    <s v="416D"/>
    <s v="EXXONMOBIL PETROLEUM &amp; CHEMICALS MOGAS"/>
    <s v="AAD"/>
    <s v="6-SLO5"/>
    <s v="Sulflane (IC5) Raffinate"/>
    <s v="GLN"/>
    <x v="12"/>
    <s v="271012259000000000   0"/>
    <n v="-178001"/>
    <n v="-255345"/>
    <x v="357"/>
    <x v="3"/>
    <d v="2025-11-12T00:00:00"/>
    <x v="0"/>
    <m/>
  </r>
  <r>
    <d v="2025-11-13T00:00:00"/>
    <x v="2"/>
    <x v="0"/>
    <x v="1"/>
    <n v="141400"/>
    <x v="1"/>
    <s v="OE"/>
    <s v="P6-SLO5_0331199.0331511-M0477023"/>
    <s v="TK601"/>
    <s v="ACT"/>
    <s v="416D"/>
    <s v="EXXONMOBIL PETROLEUM &amp; CHEMICALS MOGAS"/>
    <s v="AAD"/>
    <s v="6-SLO5"/>
    <s v="Sulflane (IC5) Raffinate"/>
    <s v="GLN"/>
    <x v="12"/>
    <s v="271012259000000000   0"/>
    <n v="-169624"/>
    <n v="-243328"/>
    <x v="357"/>
    <x v="3"/>
    <d v="2025-11-12T00:00:00"/>
    <x v="0"/>
    <m/>
  </r>
  <r>
    <d v="2025-11-13T00:00:00"/>
    <x v="2"/>
    <x v="0"/>
    <x v="1"/>
    <n v="141400"/>
    <x v="1"/>
    <s v="OE"/>
    <s v="P6-SLO5_0331247.0331499-M0477047"/>
    <s v="TK610"/>
    <s v="ACT"/>
    <s v="416D"/>
    <s v="EXXONMOBIL PETROLEUM &amp; CHEMICALS MOGAS"/>
    <s v="AAD"/>
    <s v="6-SLO5"/>
    <s v="Sulflane (IC5) Raffinate"/>
    <s v="GLN"/>
    <x v="12"/>
    <s v="271012259000000000   0"/>
    <n v="178001"/>
    <n v="255345"/>
    <x v="357"/>
    <x v="3"/>
    <d v="2025-11-12T00:00:00"/>
    <x v="0"/>
    <m/>
  </r>
  <r>
    <d v="2025-11-13T00:00:00"/>
    <x v="2"/>
    <x v="0"/>
    <x v="1"/>
    <n v="141400"/>
    <x v="1"/>
    <s v="OE"/>
    <s v="P6-SLO5_0331199.0331499-M0477047"/>
    <s v="TK610"/>
    <s v="ACT"/>
    <s v="416D"/>
    <s v="EXXONMOBIL PETROLEUM &amp; CHEMICALS MOGAS"/>
    <s v="AAD"/>
    <s v="6-SLO5"/>
    <s v="Sulflane (IC5) Raffinate"/>
    <s v="GLN"/>
    <x v="12"/>
    <s v="271012259000000000   0"/>
    <n v="169624"/>
    <n v="243328"/>
    <x v="357"/>
    <x v="3"/>
    <d v="2025-11-12T00:00:00"/>
    <x v="0"/>
    <m/>
  </r>
  <r>
    <d v="2025-11-13T00:00:00"/>
    <x v="3"/>
    <x v="5"/>
    <x v="1"/>
    <n v="141400"/>
    <x v="1"/>
    <s v="VT"/>
    <s v="P6-SLO5_0331199.0331499-M0477047"/>
    <s v="TK610"/>
    <s v="ACT"/>
    <s v="416D"/>
    <s v="EXXONMOBIL PETROLEUM &amp; CHEMICALS MOGAS"/>
    <s v="AAD"/>
    <s v="6-SLO5"/>
    <s v="Sulflane (IC5) Raffinate"/>
    <s v="GLN"/>
    <x v="12"/>
    <s v="271012259000000000   0"/>
    <n v="-2043"/>
    <n v="-2048"/>
    <x v="357"/>
    <x v="3"/>
    <d v="2025-11-12T00:00:00"/>
    <x v="1"/>
    <m/>
  </r>
  <r>
    <d v="2025-11-13T00:00:00"/>
    <x v="3"/>
    <x v="6"/>
    <x v="1"/>
    <n v="141400"/>
    <x v="1"/>
    <s v="VT"/>
    <s v="P6-SLO5_0331199.0331511-M0477023"/>
    <s v="TK601"/>
    <s v="ACT"/>
    <s v="416D"/>
    <s v="EXXONMOBIL PETROLEUM &amp; CHEMICALS MOGAS"/>
    <s v="AAD"/>
    <s v="6-SLO5"/>
    <s v="Sulflane (IC5) Raffinate"/>
    <s v="GLN"/>
    <x v="12"/>
    <s v="271012259000000000   0"/>
    <n v="-13377"/>
    <n v="-56"/>
    <x v="363"/>
    <x v="16"/>
    <d v="2025-11-13T00:00:00"/>
    <x v="1"/>
    <m/>
  </r>
  <r>
    <d v="2025-11-13T00:00:00"/>
    <x v="2"/>
    <x v="0"/>
    <x v="1"/>
    <n v="141400"/>
    <x v="1"/>
    <s v="OE"/>
    <s v="P6-OLO8_0330099.0331395-M0476793"/>
    <s v="TK600"/>
    <s v="ACT"/>
    <s v="416D"/>
    <s v="EXXONMOBIL PETROLEUM &amp; CHEMICALS MOGAS"/>
    <s v="AAD"/>
    <s v="6-OLO8"/>
    <s v="Others Light Oils"/>
    <s v="GLN"/>
    <x v="10"/>
    <s v="271012909000000000   0"/>
    <n v="-3117536"/>
    <n v="-4502507"/>
    <x v="364"/>
    <x v="3"/>
    <d v="2025-11-12T00:00:00"/>
    <x v="0"/>
    <m/>
  </r>
  <r>
    <d v="2025-11-13T00:00:00"/>
    <x v="2"/>
    <x v="0"/>
    <x v="1"/>
    <n v="141400"/>
    <x v="1"/>
    <s v="OE"/>
    <s v="P6-OLO8_0330099.0331496-M0477051"/>
    <s v="TK608"/>
    <s v="ACT"/>
    <s v="416D"/>
    <s v="EXXONMOBIL PETROLEUM &amp; CHEMICALS MOGAS"/>
    <s v="AAD"/>
    <s v="6-OLO8"/>
    <s v="Others Light Oils"/>
    <s v="GLN"/>
    <x v="10"/>
    <s v="271012909000000000   0"/>
    <n v="3117536"/>
    <n v="4502507"/>
    <x v="364"/>
    <x v="3"/>
    <d v="2025-11-12T00:00:00"/>
    <x v="0"/>
    <m/>
  </r>
  <r>
    <d v="2025-11-13T00:00:00"/>
    <x v="2"/>
    <x v="0"/>
    <x v="1"/>
    <n v="91400"/>
    <x v="2"/>
    <s v="BI"/>
    <s v="P6-XYL2_0331406.0331406-M0477009"/>
    <s v="TK609"/>
    <s v="ACT"/>
    <s v="416D"/>
    <s v="EXXONMOBIL PETROLEUM &amp; CHEMICALS MOGAS"/>
    <s v="AAD"/>
    <s v="6-XYL2"/>
    <s v="Xylene"/>
    <s v="GLN"/>
    <x v="15"/>
    <s v="270730009000000000   0"/>
    <n v="1795549"/>
    <n v="2129284"/>
    <x v="365"/>
    <x v="9"/>
    <d v="2025-11-09T00:00:00"/>
    <x v="0"/>
    <m/>
  </r>
  <r>
    <d v="2025-11-13T00:00:00"/>
    <x v="2"/>
    <x v="0"/>
    <x v="1"/>
    <n v="140900"/>
    <x v="4"/>
    <s v="AF"/>
    <s v="P1-HVON_0330728.0330728-M0475354"/>
    <s v="TK714"/>
    <s v="ACT"/>
    <s v="NESTE S"/>
    <s v="Neste Singapore (WAF)"/>
    <s v="AAD"/>
    <s v="1-HVON"/>
    <s v="Neste Renewable Diesel"/>
    <s v="GO"/>
    <x v="7"/>
    <s v="271019429000000000   0"/>
    <n v="-5104137"/>
    <n v="-6515365"/>
    <x v="366"/>
    <x v="5"/>
    <d v="2025-11-10T00:00:00"/>
    <x v="1"/>
    <s v="Somtrans XXVI"/>
  </r>
  <r>
    <d v="2025-11-13T00:00:00"/>
    <x v="2"/>
    <x v="0"/>
    <x v="1"/>
    <n v="141400"/>
    <x v="1"/>
    <s v="OE"/>
    <s v="P6-SLO9_0330487.0331505-M0477034"/>
    <s v="TK602"/>
    <s v="ACT"/>
    <s v="416D"/>
    <s v="EXXONMOBIL PETROLEUM &amp; CHEMICALS MOGAS"/>
    <s v="AAD"/>
    <s v="6-SLO9"/>
    <s v="Light Virgin Naphtha (LVN)"/>
    <s v="GLN"/>
    <x v="12"/>
    <s v="271012259000000000   0"/>
    <n v="-1574925"/>
    <n v="-2302859"/>
    <x v="364"/>
    <x v="3"/>
    <d v="2025-11-12T00:00:00"/>
    <x v="0"/>
    <m/>
  </r>
  <r>
    <d v="2025-11-13T00:00:00"/>
    <x v="2"/>
    <x v="0"/>
    <x v="1"/>
    <n v="141400"/>
    <x v="1"/>
    <s v="OE"/>
    <s v="P6-SLO9_0330487.0331496-M0477053"/>
    <s v="TK608"/>
    <s v="ACT"/>
    <s v="416D"/>
    <s v="EXXONMOBIL PETROLEUM &amp; CHEMICALS MOGAS"/>
    <s v="AAD"/>
    <s v="6-SLO9"/>
    <s v="Light Virgin Naphtha (LVN)"/>
    <s v="GLN"/>
    <x v="12"/>
    <s v="271012259000000000   0"/>
    <n v="1574925"/>
    <n v="2302859"/>
    <x v="364"/>
    <x v="3"/>
    <d v="2025-11-12T00:00:00"/>
    <x v="0"/>
    <m/>
  </r>
  <r>
    <d v="2025-11-13T00:00:00"/>
    <x v="3"/>
    <x v="5"/>
    <x v="1"/>
    <n v="141400"/>
    <x v="1"/>
    <s v="VT"/>
    <s v="P6-SLO9_0330487.0331496-M0477053"/>
    <s v="TK608"/>
    <s v="ACT"/>
    <s v="416D"/>
    <s v="EXXONMOBIL PETROLEUM &amp; CHEMICALS MOGAS"/>
    <s v="AAD"/>
    <s v="6-SLO9"/>
    <s v="Light Virgin Naphtha (LVN)"/>
    <s v="GLN"/>
    <x v="12"/>
    <s v="271012259000000000   0"/>
    <n v="-6699"/>
    <n v="-8206"/>
    <x v="364"/>
    <x v="3"/>
    <d v="2025-11-12T00:00:00"/>
    <x v="1"/>
    <m/>
  </r>
  <r>
    <d v="2025-11-13T00:00:00"/>
    <x v="2"/>
    <x v="0"/>
    <x v="1"/>
    <n v="91400"/>
    <x v="2"/>
    <s v="BI"/>
    <s v="P6-XYL2_0331406.0331406-M0477010"/>
    <s v="TK609"/>
    <s v="ACT"/>
    <s v="416D"/>
    <s v="EXXONMOBIL PETROLEUM &amp; CHEMICALS MOGAS"/>
    <s v="AAD"/>
    <s v="6-XYL2"/>
    <s v="Xylene"/>
    <s v="GLN"/>
    <x v="15"/>
    <s v="270730009000000000   0"/>
    <n v="194055"/>
    <n v="229923"/>
    <x v="365"/>
    <x v="9"/>
    <d v="2025-11-09T00:00:00"/>
    <x v="0"/>
    <m/>
  </r>
  <r>
    <d v="2025-11-13T00:00:00"/>
    <x v="3"/>
    <x v="1"/>
    <x v="1"/>
    <n v="141400"/>
    <x v="1"/>
    <s v="MB"/>
    <s v="PC3V-PR_0330353.0330353-M0474554"/>
    <s v="TK1020"/>
    <s v="ACT"/>
    <s v="VITOL"/>
    <s v="Vitol S.A."/>
    <s v="AAD"/>
    <s v="C3V-PRO2"/>
    <s v="C3-Propaan &gt;90% &lt;99%"/>
    <s v="LPG"/>
    <x v="16"/>
    <s v="271112940000000000   0"/>
    <n v="0"/>
    <n v="6355"/>
    <x v="367"/>
    <x v="4"/>
    <d v="2025-11-04T00:00:00"/>
    <x v="0"/>
    <s v="VIVIT ALTAIS"/>
  </r>
  <r>
    <d v="2025-11-13T00:00:00"/>
    <x v="2"/>
    <x v="0"/>
    <x v="1"/>
    <n v="91400"/>
    <x v="2"/>
    <s v="BI"/>
    <s v="PC3V-PR_0331200.0331200-M0476333"/>
    <s v="TK1020"/>
    <s v="ACT"/>
    <s v="VITOL"/>
    <s v="Vitol S.A."/>
    <s v="AAD"/>
    <s v="C3V-PRO2"/>
    <s v="C3-Propaan &gt;90% &lt;99%"/>
    <s v="LPG"/>
    <x v="16"/>
    <s v="271112940000000000   0"/>
    <n v="7874905"/>
    <n v="15597201"/>
    <x v="367"/>
    <x v="4"/>
    <d v="2025-11-04T00:00:00"/>
    <x v="0"/>
    <s v="VIVIT ALTAIS"/>
  </r>
  <r>
    <d v="2025-11-13T00:00:00"/>
    <x v="3"/>
    <x v="1"/>
    <x v="1"/>
    <n v="141400"/>
    <x v="1"/>
    <s v="VM"/>
    <s v="PC3V-PR_0331200.0331200-M0476333"/>
    <s v="TK1020"/>
    <s v="ACT"/>
    <s v="VITOL"/>
    <s v="Vitol S.A."/>
    <s v="AAD"/>
    <s v="C3V-PRO2"/>
    <s v="C3-Propaan &gt;90% &lt;99%"/>
    <s v="LPG"/>
    <x v="16"/>
    <s v="271112940000000000   0"/>
    <n v="0"/>
    <n v="-6431"/>
    <x v="367"/>
    <x v="4"/>
    <d v="2025-11-04T00:00:00"/>
    <x v="0"/>
    <s v="VIVIT ALTAIS"/>
  </r>
  <r>
    <d v="2025-11-13T00:00:00"/>
    <x v="2"/>
    <x v="0"/>
    <x v="1"/>
    <n v="141400"/>
    <x v="1"/>
    <s v="OE"/>
    <s v="P6-SLO5_0331199.0331511-M0477023"/>
    <s v="TK601"/>
    <s v="ACT"/>
    <s v="416D"/>
    <s v="EXXONMOBIL PETROLEUM &amp; CHEMICALS MOGAS"/>
    <s v="AAD"/>
    <s v="6-SLO5"/>
    <s v="Sulflane (IC5) Raffinate"/>
    <s v="GLN"/>
    <x v="12"/>
    <s v="271012259000000000   0"/>
    <n v="-139717"/>
    <n v="-200800"/>
    <x v="368"/>
    <x v="3"/>
    <d v="2025-11-12T00:00:00"/>
    <x v="0"/>
    <m/>
  </r>
  <r>
    <d v="2025-11-13T00:00:00"/>
    <x v="2"/>
    <x v="0"/>
    <x v="1"/>
    <n v="141400"/>
    <x v="1"/>
    <s v="OE"/>
    <s v="P6-SLO5_0331199.0331497-M0477058"/>
    <s v="TK608"/>
    <s v="ACT"/>
    <s v="416D"/>
    <s v="EXXONMOBIL PETROLEUM &amp; CHEMICALS MOGAS"/>
    <s v="AAD"/>
    <s v="6-SLO5"/>
    <s v="Sulflane (IC5) Raffinate"/>
    <s v="GLN"/>
    <x v="12"/>
    <s v="271012259000000000   0"/>
    <n v="139717"/>
    <n v="200800"/>
    <x v="368"/>
    <x v="3"/>
    <d v="2025-11-12T00:00:00"/>
    <x v="0"/>
    <m/>
  </r>
  <r>
    <d v="2025-11-13T00:00:00"/>
    <x v="3"/>
    <x v="5"/>
    <x v="1"/>
    <n v="141400"/>
    <x v="1"/>
    <s v="VT"/>
    <s v="P6-SLO5_0331199.0331497-M0477058"/>
    <s v="TK608"/>
    <s v="ACT"/>
    <s v="416D"/>
    <s v="EXXONMOBIL PETROLEUM &amp; CHEMICALS MOGAS"/>
    <s v="AAD"/>
    <s v="6-SLO5"/>
    <s v="Sulflane (IC5) Raffinate"/>
    <s v="GLN"/>
    <x v="12"/>
    <s v="271012259000000000   0"/>
    <n v="-486"/>
    <n v="-15"/>
    <x v="368"/>
    <x v="3"/>
    <d v="2025-11-12T00:00:00"/>
    <x v="1"/>
    <m/>
  </r>
  <r>
    <d v="2025-11-13T00:00:00"/>
    <x v="3"/>
    <x v="6"/>
    <x v="1"/>
    <n v="141400"/>
    <x v="1"/>
    <s v="VT"/>
    <s v="P1-HVON_0326775.0330776-M0475416"/>
    <s v="TK704"/>
    <s v="ACT"/>
    <s v="NESTE S"/>
    <s v="Neste Singapore (WAF)"/>
    <s v="AAD"/>
    <s v="1-HVON"/>
    <s v="Neste Renewable Diesel"/>
    <s v="GO"/>
    <x v="7"/>
    <s v="271019429000000000   0"/>
    <n v="-2422"/>
    <n v="-154"/>
    <x v="369"/>
    <x v="16"/>
    <d v="2025-11-13T00:00:00"/>
    <x v="1"/>
    <m/>
  </r>
  <r>
    <d v="2025-11-13T00:00:00"/>
    <x v="3"/>
    <x v="6"/>
    <x v="1"/>
    <n v="141400"/>
    <x v="1"/>
    <s v="VT"/>
    <s v="P1-HVON_0328998.0330774-M0475414"/>
    <s v="TK703"/>
    <s v="ACT"/>
    <s v="NESTE N"/>
    <s v="Neste OYJ (NAF) CH"/>
    <s v="AAD"/>
    <s v="1-HVON"/>
    <s v="Neste Renewable Diesel"/>
    <s v="GO"/>
    <x v="7"/>
    <s v="271019429000000000   0"/>
    <n v="-31"/>
    <n v="-2"/>
    <x v="370"/>
    <x v="16"/>
    <d v="2025-11-13T00:00:00"/>
    <x v="1"/>
    <m/>
  </r>
  <r>
    <d v="2025-11-13T00:00:00"/>
    <x v="3"/>
    <x v="6"/>
    <x v="1"/>
    <n v="141400"/>
    <x v="1"/>
    <s v="VT"/>
    <s v="P1-HVON_0329829.0330591-M0475068"/>
    <s v="TK703"/>
    <s v="ACT"/>
    <s v="NESTE S"/>
    <s v="Neste Singapore (WAF)"/>
    <s v="AAD"/>
    <s v="1-HVON"/>
    <s v="Neste Renewable Diesel"/>
    <s v="GO"/>
    <x v="7"/>
    <s v="271019429000000000   0"/>
    <n v="-2418"/>
    <n v="-154"/>
    <x v="370"/>
    <x v="16"/>
    <d v="2025-11-13T00:00:00"/>
    <x v="1"/>
    <m/>
  </r>
  <r>
    <d v="2025-11-13T00:00:00"/>
    <x v="2"/>
    <x v="0"/>
    <x v="1"/>
    <n v="141400"/>
    <x v="1"/>
    <s v="OE"/>
    <s v="P6-OLO8_0331066.0331477-M0476957"/>
    <s v="TK606"/>
    <s v="ACT"/>
    <s v="416D"/>
    <s v="EXXONMOBIL PETROLEUM &amp; CHEMICALS MOGAS"/>
    <s v="AAD"/>
    <s v="6-OLO8"/>
    <s v="Others Light Oils"/>
    <s v="GLN"/>
    <x v="10"/>
    <s v="271012909000000000   0"/>
    <n v="-764164"/>
    <n v="-963758"/>
    <x v="343"/>
    <x v="3"/>
    <d v="2025-11-10T00:00:00"/>
    <x v="0"/>
    <s v="-"/>
  </r>
  <r>
    <d v="2025-11-13T00:00:00"/>
    <x v="2"/>
    <x v="0"/>
    <x v="1"/>
    <n v="141400"/>
    <x v="1"/>
    <s v="OE"/>
    <s v="P6-OLO8_0331300.0331477-M0476957"/>
    <s v="TK606"/>
    <s v="ACT"/>
    <s v="416D"/>
    <s v="EXXONMOBIL PETROLEUM &amp; CHEMICALS MOGAS"/>
    <s v="AAD"/>
    <s v="6-OLO8"/>
    <s v="Others Light Oils"/>
    <s v="GLN"/>
    <x v="10"/>
    <s v="271012909000000000   0"/>
    <n v="-4637168"/>
    <n v="-5848364"/>
    <x v="343"/>
    <x v="3"/>
    <d v="2025-11-10T00:00:00"/>
    <x v="0"/>
    <s v="-"/>
  </r>
  <r>
    <d v="2025-11-13T00:00:00"/>
    <x v="2"/>
    <x v="0"/>
    <x v="1"/>
    <n v="141400"/>
    <x v="1"/>
    <s v="OE"/>
    <s v="P6-OLO8_0331195.0331477-M0476957"/>
    <s v="TK606"/>
    <s v="ACT"/>
    <s v="416D"/>
    <s v="EXXONMOBIL PETROLEUM &amp; CHEMICALS MOGAS"/>
    <s v="AAD"/>
    <s v="6-OLO8"/>
    <s v="Others Light Oils"/>
    <s v="GLN"/>
    <x v="10"/>
    <s v="271012909000000000   0"/>
    <n v="-4006989"/>
    <n v="-5053587"/>
    <x v="343"/>
    <x v="3"/>
    <d v="2025-11-10T00:00:00"/>
    <x v="0"/>
    <s v="-"/>
  </r>
  <r>
    <d v="2025-11-13T00:00:00"/>
    <x v="2"/>
    <x v="0"/>
    <x v="1"/>
    <n v="141400"/>
    <x v="1"/>
    <s v="OE"/>
    <s v="P6-OLO8_0331196.0331477-M0476957"/>
    <s v="TK606"/>
    <s v="ACT"/>
    <s v="416D"/>
    <s v="EXXONMOBIL PETROLEUM &amp; CHEMICALS MOGAS"/>
    <s v="AAD"/>
    <s v="6-OLO8"/>
    <s v="Others Light Oils"/>
    <s v="GLN"/>
    <x v="10"/>
    <s v="271012909000000000   0"/>
    <n v="-1069345"/>
    <n v="-1348650"/>
    <x v="343"/>
    <x v="3"/>
    <d v="2025-11-10T00:00:00"/>
    <x v="0"/>
    <s v="-"/>
  </r>
  <r>
    <d v="2025-11-13T00:00:00"/>
    <x v="2"/>
    <x v="0"/>
    <x v="1"/>
    <n v="141400"/>
    <x v="1"/>
    <s v="OE"/>
    <s v="P6-OLO8_0331285.0331477-M0476957"/>
    <s v="TK606"/>
    <s v="ACT"/>
    <s v="416D"/>
    <s v="EXXONMOBIL PETROLEUM &amp; CHEMICALS MOGAS"/>
    <s v="AAD"/>
    <s v="6-OLO8"/>
    <s v="Others Light Oils"/>
    <s v="GLN"/>
    <x v="10"/>
    <s v="271012909000000000   0"/>
    <n v="-3693094"/>
    <n v="-4657705"/>
    <x v="343"/>
    <x v="3"/>
    <d v="2025-11-10T00:00:00"/>
    <x v="0"/>
    <s v="-"/>
  </r>
  <r>
    <d v="2025-11-13T00:00:00"/>
    <x v="2"/>
    <x v="0"/>
    <x v="1"/>
    <n v="141400"/>
    <x v="1"/>
    <s v="OE"/>
    <s v="P6-OLO8_0330530.0331477-M0476957"/>
    <s v="TK606"/>
    <s v="ACT"/>
    <s v="416D"/>
    <s v="EXXONMOBIL PETROLEUM &amp; CHEMICALS MOGAS"/>
    <s v="AAD"/>
    <s v="6-OLO8"/>
    <s v="Others Light Oils"/>
    <s v="GLN"/>
    <x v="10"/>
    <s v="271012909000000000   0"/>
    <n v="-68248"/>
    <n v="-86074"/>
    <x v="343"/>
    <x v="3"/>
    <d v="2025-11-10T00:00:00"/>
    <x v="0"/>
    <s v="-"/>
  </r>
  <r>
    <d v="2025-11-13T00:00:00"/>
    <x v="2"/>
    <x v="0"/>
    <x v="1"/>
    <n v="141400"/>
    <x v="1"/>
    <s v="OE"/>
    <s v="P6-OLO8_0330730.0331477-M0476957"/>
    <s v="TK606"/>
    <s v="ACT"/>
    <s v="416D"/>
    <s v="EXXONMOBIL PETROLEUM &amp; CHEMICALS MOGAS"/>
    <s v="AAD"/>
    <s v="6-OLO8"/>
    <s v="Others Light Oils"/>
    <s v="GLN"/>
    <x v="10"/>
    <s v="271012909000000000   0"/>
    <n v="-1024257"/>
    <n v="-1291786"/>
    <x v="343"/>
    <x v="3"/>
    <d v="2025-11-10T00:00:00"/>
    <x v="0"/>
    <s v="-"/>
  </r>
  <r>
    <d v="2025-11-13T00:00:00"/>
    <x v="2"/>
    <x v="0"/>
    <x v="1"/>
    <n v="141400"/>
    <x v="1"/>
    <s v="OE"/>
    <s v="P6-OLO8_0331066.0331419-M0477070"/>
    <s v="F_MOGAS_LVB1"/>
    <s v="ACT"/>
    <s v="416D"/>
    <s v="EXXONMOBIL PETROLEUM &amp; CHEMICALS MOGAS"/>
    <s v="AAD"/>
    <s v="6-OLO8"/>
    <s v="Others Light Oils"/>
    <s v="GLN"/>
    <x v="10"/>
    <s v="271012909000000000   0"/>
    <n v="764164"/>
    <n v="963758"/>
    <x v="343"/>
    <x v="3"/>
    <d v="2025-11-10T00:00:00"/>
    <x v="0"/>
    <s v="-"/>
  </r>
  <r>
    <d v="2025-11-13T00:00:00"/>
    <x v="2"/>
    <x v="0"/>
    <x v="1"/>
    <n v="141400"/>
    <x v="1"/>
    <s v="OE"/>
    <s v="P6-OLO8_0331300.0331419-M0477070"/>
    <s v="F_MOGAS_LVB1"/>
    <s v="ACT"/>
    <s v="416D"/>
    <s v="EXXONMOBIL PETROLEUM &amp; CHEMICALS MOGAS"/>
    <s v="AAD"/>
    <s v="6-OLO8"/>
    <s v="Others Light Oils"/>
    <s v="GLN"/>
    <x v="10"/>
    <s v="271012909000000000   0"/>
    <n v="4637168"/>
    <n v="5848364"/>
    <x v="343"/>
    <x v="3"/>
    <d v="2025-11-10T00:00:00"/>
    <x v="0"/>
    <s v="-"/>
  </r>
  <r>
    <d v="2025-11-13T00:00:00"/>
    <x v="2"/>
    <x v="0"/>
    <x v="1"/>
    <n v="141400"/>
    <x v="1"/>
    <s v="OE"/>
    <s v="P6-OLO8_0331195.0331419-M0477070"/>
    <s v="F_MOGAS_LVB1"/>
    <s v="ACT"/>
    <s v="416D"/>
    <s v="EXXONMOBIL PETROLEUM &amp; CHEMICALS MOGAS"/>
    <s v="AAD"/>
    <s v="6-OLO8"/>
    <s v="Others Light Oils"/>
    <s v="GLN"/>
    <x v="10"/>
    <s v="271012909000000000   0"/>
    <n v="4006989"/>
    <n v="5053587"/>
    <x v="343"/>
    <x v="3"/>
    <d v="2025-11-10T00:00:00"/>
    <x v="0"/>
    <s v="-"/>
  </r>
  <r>
    <d v="2025-11-13T00:00:00"/>
    <x v="2"/>
    <x v="0"/>
    <x v="1"/>
    <n v="141400"/>
    <x v="1"/>
    <s v="OE"/>
    <s v="P6-OLO8_0331196.0331419-M0477070"/>
    <s v="F_MOGAS_LVB1"/>
    <s v="ACT"/>
    <s v="416D"/>
    <s v="EXXONMOBIL PETROLEUM &amp; CHEMICALS MOGAS"/>
    <s v="AAD"/>
    <s v="6-OLO8"/>
    <s v="Others Light Oils"/>
    <s v="GLN"/>
    <x v="10"/>
    <s v="271012909000000000   0"/>
    <n v="1069345"/>
    <n v="1348650"/>
    <x v="343"/>
    <x v="3"/>
    <d v="2025-11-10T00:00:00"/>
    <x v="0"/>
    <s v="-"/>
  </r>
  <r>
    <d v="2025-11-13T00:00:00"/>
    <x v="2"/>
    <x v="0"/>
    <x v="1"/>
    <n v="141400"/>
    <x v="1"/>
    <s v="OE"/>
    <s v="P6-OLO8_0331285.0331419-M0477070"/>
    <s v="F_MOGAS_LVB1"/>
    <s v="ACT"/>
    <s v="416D"/>
    <s v="EXXONMOBIL PETROLEUM &amp; CHEMICALS MOGAS"/>
    <s v="AAD"/>
    <s v="6-OLO8"/>
    <s v="Others Light Oils"/>
    <s v="GLN"/>
    <x v="10"/>
    <s v="271012909000000000   0"/>
    <n v="3693094"/>
    <n v="4657705"/>
    <x v="343"/>
    <x v="3"/>
    <d v="2025-11-10T00:00:00"/>
    <x v="0"/>
    <s v="-"/>
  </r>
  <r>
    <d v="2025-11-13T00:00:00"/>
    <x v="2"/>
    <x v="0"/>
    <x v="1"/>
    <n v="141400"/>
    <x v="1"/>
    <s v="OE"/>
    <s v="P6-OLO8_0330530.0331419-M0477070"/>
    <s v="F_MOGAS_LVB1"/>
    <s v="ACT"/>
    <s v="416D"/>
    <s v="EXXONMOBIL PETROLEUM &amp; CHEMICALS MOGAS"/>
    <s v="AAD"/>
    <s v="6-OLO8"/>
    <s v="Others Light Oils"/>
    <s v="GLN"/>
    <x v="10"/>
    <s v="271012909000000000   0"/>
    <n v="68248"/>
    <n v="86074"/>
    <x v="343"/>
    <x v="3"/>
    <d v="2025-11-10T00:00:00"/>
    <x v="0"/>
    <s v="-"/>
  </r>
  <r>
    <d v="2025-11-13T00:00:00"/>
    <x v="2"/>
    <x v="0"/>
    <x v="1"/>
    <n v="141400"/>
    <x v="1"/>
    <s v="OE"/>
    <s v="P6-OLO8_0330730.0331419-M0477070"/>
    <s v="F_MOGAS_LVB1"/>
    <s v="ACT"/>
    <s v="416D"/>
    <s v="EXXONMOBIL PETROLEUM &amp; CHEMICALS MOGAS"/>
    <s v="AAD"/>
    <s v="6-OLO8"/>
    <s v="Others Light Oils"/>
    <s v="GLN"/>
    <x v="10"/>
    <s v="271012909000000000   0"/>
    <n v="1024257"/>
    <n v="1291786"/>
    <x v="343"/>
    <x v="3"/>
    <d v="2025-11-10T00:00:00"/>
    <x v="0"/>
    <s v="-"/>
  </r>
  <r>
    <d v="2025-11-13T00:00:00"/>
    <x v="2"/>
    <x v="0"/>
    <x v="1"/>
    <n v="141400"/>
    <x v="1"/>
    <s v="OE"/>
    <s v="P1-HVON_0329072.0330861-M0475633"/>
    <s v="TK711"/>
    <s v="ACT"/>
    <s v="NESTE S"/>
    <s v="Neste Singapore (WAF)"/>
    <s v="AAD"/>
    <s v="1-HVON"/>
    <s v="Neste Renewable Diesel"/>
    <s v="GO"/>
    <x v="7"/>
    <s v="271019429000000000   0"/>
    <n v="-440478"/>
    <n v="-561978"/>
    <x v="371"/>
    <x v="13"/>
    <d v="2025-11-13T00:00:00"/>
    <x v="1"/>
    <m/>
  </r>
  <r>
    <d v="2025-11-13T00:00:00"/>
    <x v="2"/>
    <x v="0"/>
    <x v="1"/>
    <n v="141400"/>
    <x v="1"/>
    <s v="OE"/>
    <s v="P1-HVON_0331161.0331161-M0476280"/>
    <s v="TK709"/>
    <s v="ACT"/>
    <s v="NESTE O"/>
    <s v="Neste OYJ (WAF) CH"/>
    <s v="AAD"/>
    <s v="1-HVON"/>
    <s v="Neste Renewable Diesel"/>
    <s v="GO"/>
    <x v="7"/>
    <s v="271019429000000000   0"/>
    <n v="-4143654"/>
    <n v="-5286622"/>
    <x v="371"/>
    <x v="13"/>
    <d v="2025-11-13T00:00:00"/>
    <x v="1"/>
    <m/>
  </r>
  <r>
    <d v="2025-11-13T00:00:00"/>
    <x v="2"/>
    <x v="0"/>
    <x v="1"/>
    <n v="141400"/>
    <x v="1"/>
    <s v="OE"/>
    <s v="P1-HVON_0329072.0331521-M0477072"/>
    <s v="TK709"/>
    <s v="ACT"/>
    <s v="NESTE S"/>
    <s v="Neste Singapore (WAF)"/>
    <s v="AAD"/>
    <s v="1-HVON"/>
    <s v="Neste Renewable Diesel"/>
    <s v="GO"/>
    <x v="7"/>
    <s v="271019429000000000   0"/>
    <n v="440478"/>
    <n v="561978"/>
    <x v="371"/>
    <x v="13"/>
    <d v="2025-11-13T00:00:00"/>
    <x v="1"/>
    <m/>
  </r>
  <r>
    <d v="2025-11-13T00:00:00"/>
    <x v="2"/>
    <x v="0"/>
    <x v="1"/>
    <n v="141400"/>
    <x v="1"/>
    <s v="OE"/>
    <s v="P1-HVON_0331074.0331074-M0476077"/>
    <s v="TK711"/>
    <s v="ACT"/>
    <s v="NESTE S"/>
    <s v="Neste Singapore (WAF)"/>
    <s v="AAD"/>
    <s v="1-HVON"/>
    <s v="Neste Renewable Diesel"/>
    <s v="GO"/>
    <x v="7"/>
    <s v="271019429000000000   0"/>
    <n v="-804179"/>
    <n v="-1026000"/>
    <x v="371"/>
    <x v="13"/>
    <d v="2025-11-13T00:00:00"/>
    <x v="1"/>
    <m/>
  </r>
  <r>
    <d v="2025-11-13T00:00:00"/>
    <x v="2"/>
    <x v="0"/>
    <x v="1"/>
    <n v="141400"/>
    <x v="1"/>
    <s v="OE"/>
    <s v="P1-HVON_0331074.0331521-M0477072"/>
    <s v="TK709"/>
    <s v="ACT"/>
    <s v="NESTE S"/>
    <s v="Neste Singapore (WAF)"/>
    <s v="AAD"/>
    <s v="1-HVON"/>
    <s v="Neste Renewable Diesel"/>
    <s v="GO"/>
    <x v="7"/>
    <s v="271019429000000000   0"/>
    <n v="804179"/>
    <n v="1026000"/>
    <x v="371"/>
    <x v="13"/>
    <d v="2025-11-13T00:00:00"/>
    <x v="1"/>
    <m/>
  </r>
  <r>
    <d v="2025-11-13T00:00:00"/>
    <x v="2"/>
    <x v="0"/>
    <x v="1"/>
    <n v="141400"/>
    <x v="1"/>
    <s v="OE"/>
    <s v="P1-HVON_0330728.0331168-M0476290"/>
    <s v="TK711"/>
    <s v="ACT"/>
    <s v="NESTE S"/>
    <s v="Neste Singapore (WAF)"/>
    <s v="AAD"/>
    <s v="1-HVON"/>
    <s v="Neste Renewable Diesel"/>
    <s v="GO"/>
    <x v="7"/>
    <s v="271019429000000000   0"/>
    <n v="-840342"/>
    <n v="-1072138"/>
    <x v="371"/>
    <x v="13"/>
    <d v="2025-11-13T00:00:00"/>
    <x v="1"/>
    <m/>
  </r>
  <r>
    <d v="2025-11-13T00:00:00"/>
    <x v="2"/>
    <x v="0"/>
    <x v="1"/>
    <n v="141400"/>
    <x v="1"/>
    <s v="OE"/>
    <s v="P1-HVON_0330728.0331440-M0476909"/>
    <s v="TK711"/>
    <s v="ACT"/>
    <s v="NESTE S"/>
    <s v="Neste Singapore (WAF)"/>
    <s v="AAD"/>
    <s v="1-HVON"/>
    <s v="Neste Renewable Diesel"/>
    <s v="GO"/>
    <x v="7"/>
    <s v="271019429000000000   0"/>
    <n v="-2058655"/>
    <n v="-2626506"/>
    <x v="371"/>
    <x v="13"/>
    <d v="2025-11-13T00:00:00"/>
    <x v="1"/>
    <m/>
  </r>
  <r>
    <d v="2025-11-13T00:00:00"/>
    <x v="2"/>
    <x v="0"/>
    <x v="1"/>
    <n v="141400"/>
    <x v="1"/>
    <s v="OE"/>
    <s v="P1-HVON_0330728.0331521-M0477072"/>
    <s v="TK709"/>
    <s v="ACT"/>
    <s v="NESTE S"/>
    <s v="Neste Singapore (WAF)"/>
    <s v="AAD"/>
    <s v="1-HVON"/>
    <s v="Neste Renewable Diesel"/>
    <s v="GO"/>
    <x v="7"/>
    <s v="271019429000000000   0"/>
    <n v="2898997"/>
    <n v="3698644"/>
    <x v="371"/>
    <x v="13"/>
    <d v="2025-11-13T00:00:00"/>
    <x v="1"/>
    <m/>
  </r>
  <r>
    <d v="2025-11-13T00:00:00"/>
    <x v="2"/>
    <x v="0"/>
    <x v="1"/>
    <n v="141400"/>
    <x v="1"/>
    <s v="OE"/>
    <s v="P1-HVON_0331161.0331522-M0477071"/>
    <s v="TK711"/>
    <s v="ACT"/>
    <s v="NESTE O"/>
    <s v="Neste OYJ (WAF) CH"/>
    <s v="AAD"/>
    <s v="1-HVON"/>
    <s v="Neste Renewable Diesel"/>
    <s v="GO"/>
    <x v="7"/>
    <s v="271019429000000000   0"/>
    <n v="4143654"/>
    <n v="5286622"/>
    <x v="371"/>
    <x v="13"/>
    <d v="2025-11-13T00:00:00"/>
    <x v="1"/>
    <m/>
  </r>
  <r>
    <d v="2025-11-13T00:00:00"/>
    <x v="2"/>
    <x v="0"/>
    <x v="1"/>
    <n v="141400"/>
    <x v="1"/>
    <s v="OE"/>
    <s v="P1-HVON_0330728.0331440-M0476909"/>
    <s v="TK711"/>
    <s v="ACT"/>
    <s v="NESTE S"/>
    <s v="Neste Singapore (WAF)"/>
    <s v="AAD"/>
    <s v="1-HVON"/>
    <s v="Neste Renewable Diesel"/>
    <s v="GO"/>
    <x v="7"/>
    <s v="271019429000000000   0"/>
    <n v="-350000"/>
    <n v="-446542"/>
    <x v="372"/>
    <x v="13"/>
    <d v="2025-11-13T00:00:00"/>
    <x v="1"/>
    <m/>
  </r>
  <r>
    <d v="2025-11-13T00:00:00"/>
    <x v="2"/>
    <x v="0"/>
    <x v="1"/>
    <n v="141400"/>
    <x v="1"/>
    <s v="OE"/>
    <s v="P1-HVON_0330777.0330777-M0475815"/>
    <s v="TK706"/>
    <s v="ACT"/>
    <s v="NESTE O"/>
    <s v="Neste OYJ (WAF) CH"/>
    <s v="AAD"/>
    <s v="1-HVON"/>
    <s v="Neste Renewable Diesel"/>
    <s v="GO"/>
    <x v="7"/>
    <s v="271019429000000000   0"/>
    <n v="-350402"/>
    <n v="-446542"/>
    <x v="372"/>
    <x v="13"/>
    <d v="2025-11-13T00:00:00"/>
    <x v="1"/>
    <m/>
  </r>
  <r>
    <d v="2025-11-13T00:00:00"/>
    <x v="2"/>
    <x v="0"/>
    <x v="1"/>
    <n v="141400"/>
    <x v="1"/>
    <s v="OE"/>
    <s v="P1-HVON_0330777.0331524-M0477073"/>
    <s v="TK711"/>
    <s v="ACT"/>
    <s v="NESTE O"/>
    <s v="Neste OYJ (WAF) CH"/>
    <s v="AAD"/>
    <s v="1-HVON"/>
    <s v="Neste Renewable Diesel"/>
    <s v="GO"/>
    <x v="7"/>
    <s v="271019429000000000   0"/>
    <n v="350000"/>
    <n v="446542"/>
    <x v="372"/>
    <x v="13"/>
    <d v="2025-11-13T00:00:00"/>
    <x v="1"/>
    <m/>
  </r>
  <r>
    <d v="2025-11-13T00:00:00"/>
    <x v="2"/>
    <x v="0"/>
    <x v="1"/>
    <n v="141400"/>
    <x v="1"/>
    <s v="OE"/>
    <s v="P1-HVON_0330728.0331523-M0477074"/>
    <s v="TK706"/>
    <s v="ACT"/>
    <s v="NESTE S"/>
    <s v="Neste Singapore (WAF)"/>
    <s v="AAD"/>
    <s v="1-HVON"/>
    <s v="Neste Renewable Diesel"/>
    <s v="GO"/>
    <x v="7"/>
    <s v="271019429000000000   0"/>
    <n v="350402"/>
    <n v="446542"/>
    <x v="372"/>
    <x v="13"/>
    <d v="2025-11-13T00:00:00"/>
    <x v="1"/>
    <m/>
  </r>
  <r>
    <d v="2025-11-13T00:00:00"/>
    <x v="3"/>
    <x v="6"/>
    <x v="1"/>
    <n v="141400"/>
    <x v="1"/>
    <s v="VT"/>
    <s v="P6-XYL2_0331339.0331479-M0476959"/>
    <s v="TK609"/>
    <s v="ACT"/>
    <s v="416D"/>
    <s v="EXXONMOBIL PETROLEUM &amp; CHEMICALS MOGAS"/>
    <s v="AAD"/>
    <s v="6-XYL2"/>
    <s v="Xylene"/>
    <s v="GLN"/>
    <x v="15"/>
    <s v="270730009000000000   0"/>
    <n v="-8136"/>
    <n v="-76"/>
    <x v="373"/>
    <x v="16"/>
    <d v="2025-11-13T00:00:00"/>
    <x v="1"/>
    <m/>
  </r>
  <r>
    <d v="2025-11-13T00:00:00"/>
    <x v="2"/>
    <x v="0"/>
    <x v="1"/>
    <n v="141400"/>
    <x v="1"/>
    <s v="PR"/>
    <s v="P6-SLO1_0330138.0330626-M0475210"/>
    <s v="TK611"/>
    <s v="ACT"/>
    <s v="416D"/>
    <s v="EXXONMOBIL PETROLEUM &amp; CHEMICALS MOGAS"/>
    <s v="AAD"/>
    <s v="6-SLO1"/>
    <s v="Special Light Oils"/>
    <s v="GLN"/>
    <x v="12"/>
    <s v="271012259000000000   0"/>
    <n v="-1770607"/>
    <n v="-2553147"/>
    <x v="374"/>
    <x v="1"/>
    <d v="2025-11-13T00:00:00"/>
    <x v="0"/>
    <m/>
  </r>
  <r>
    <d v="2025-11-13T00:00:00"/>
    <x v="2"/>
    <x v="0"/>
    <x v="1"/>
    <n v="141400"/>
    <x v="1"/>
    <s v="PR"/>
    <s v="P6-SLO1_0330260.0330626-M0475210"/>
    <s v="TK611"/>
    <s v="ACT"/>
    <s v="416D"/>
    <s v="EXXONMOBIL PETROLEUM &amp; CHEMICALS MOGAS"/>
    <s v="AAD"/>
    <s v="6-SLO1"/>
    <s v="Special Light Oils"/>
    <s v="GLN"/>
    <x v="12"/>
    <s v="271012259000000000   0"/>
    <n v="-207224"/>
    <n v="-298809"/>
    <x v="374"/>
    <x v="1"/>
    <d v="2025-11-13T00:00:00"/>
    <x v="0"/>
    <m/>
  </r>
  <r>
    <d v="2025-11-13T00:00:00"/>
    <x v="2"/>
    <x v="0"/>
    <x v="1"/>
    <n v="141400"/>
    <x v="1"/>
    <s v="PR"/>
    <s v="P6-SLO1_0330239.0330626-M0475210"/>
    <s v="TK611"/>
    <s v="ACT"/>
    <s v="416D"/>
    <s v="EXXONMOBIL PETROLEUM &amp; CHEMICALS MOGAS"/>
    <s v="AAD"/>
    <s v="6-SLO1"/>
    <s v="Special Light Oils"/>
    <s v="GLN"/>
    <x v="12"/>
    <s v="271012259000000000   0"/>
    <n v="-3564838"/>
    <n v="-5140358"/>
    <x v="374"/>
    <x v="1"/>
    <d v="2025-11-13T00:00:00"/>
    <x v="0"/>
    <m/>
  </r>
  <r>
    <d v="2025-11-13T00:00:00"/>
    <x v="2"/>
    <x v="0"/>
    <x v="1"/>
    <n v="141400"/>
    <x v="1"/>
    <s v="PR"/>
    <s v="P6-OLO3_0331088.0331088-M0476452"/>
    <s v="TK611"/>
    <s v="ACT"/>
    <s v="416D"/>
    <s v="EXXONMOBIL PETROLEUM &amp; CHEMICALS MOGAS"/>
    <s v="AAD"/>
    <s v="6-OLO3"/>
    <s v="Alkylate"/>
    <s v="GLN"/>
    <x v="10"/>
    <s v="271012909000000000   0"/>
    <n v="-1489096"/>
    <n v="-2147218"/>
    <x v="374"/>
    <x v="1"/>
    <d v="2025-11-13T00:00:00"/>
    <x v="0"/>
    <m/>
  </r>
  <r>
    <d v="2025-11-13T00:00:00"/>
    <x v="2"/>
    <x v="0"/>
    <x v="1"/>
    <n v="141400"/>
    <x v="1"/>
    <s v="PR"/>
    <s v="P6-OLO3_0331064.0331064-M0476529"/>
    <s v="TK611"/>
    <s v="ACT"/>
    <s v="416D"/>
    <s v="EXXONMOBIL PETROLEUM &amp; CHEMICALS MOGAS"/>
    <s v="AAD"/>
    <s v="6-OLO3"/>
    <s v="Alkylate"/>
    <s v="GLN"/>
    <x v="10"/>
    <s v="271012909000000000   0"/>
    <n v="-2960300"/>
    <n v="-4268637"/>
    <x v="374"/>
    <x v="1"/>
    <d v="2025-11-13T00:00:00"/>
    <x v="0"/>
    <m/>
  </r>
  <r>
    <d v="2025-11-13T00:00:00"/>
    <x v="2"/>
    <x v="0"/>
    <x v="1"/>
    <n v="141400"/>
    <x v="1"/>
    <s v="PR"/>
    <s v="P6-OLO3_0331301.0331301-M0476649"/>
    <s v="TK611"/>
    <s v="ACT"/>
    <s v="416D"/>
    <s v="EXXONMOBIL PETROLEUM &amp; CHEMICALS MOGAS"/>
    <s v="AAD"/>
    <s v="6-OLO3"/>
    <s v="Alkylate"/>
    <s v="GLN"/>
    <x v="10"/>
    <s v="271012909000000000   0"/>
    <n v="-1809798"/>
    <n v="-2609658"/>
    <x v="374"/>
    <x v="1"/>
    <d v="2025-11-13T00:00:00"/>
    <x v="0"/>
    <m/>
  </r>
  <r>
    <d v="2025-11-13T00:00:00"/>
    <x v="2"/>
    <x v="0"/>
    <x v="1"/>
    <n v="141400"/>
    <x v="1"/>
    <s v="PR"/>
    <s v="P6-OLO3_0331301.0331301-M0476778"/>
    <s v="TK611"/>
    <s v="ACT"/>
    <s v="416D"/>
    <s v="EXXONMOBIL PETROLEUM &amp; CHEMICALS MOGAS"/>
    <s v="AAD"/>
    <s v="6-OLO3"/>
    <s v="Alkylate"/>
    <s v="GLN"/>
    <x v="10"/>
    <s v="271012909000000000   0"/>
    <n v="-153842"/>
    <n v="-221834"/>
    <x v="374"/>
    <x v="1"/>
    <d v="2025-11-13T00:00:00"/>
    <x v="0"/>
    <m/>
  </r>
  <r>
    <d v="2025-11-13T00:00:00"/>
    <x v="2"/>
    <x v="0"/>
    <x v="1"/>
    <n v="141400"/>
    <x v="1"/>
    <s v="PR"/>
    <s v="P6-SLO5_0331199.0331199-M0476748"/>
    <s v="TK611"/>
    <s v="ACT"/>
    <s v="416D"/>
    <s v="EXXONMOBIL PETROLEUM &amp; CHEMICALS MOGAS"/>
    <s v="AAD"/>
    <s v="6-SLO5"/>
    <s v="Sulflane (IC5) Raffinate"/>
    <s v="GLN"/>
    <x v="12"/>
    <s v="271012259000000000   0"/>
    <n v="-108723"/>
    <n v="-156775"/>
    <x v="374"/>
    <x v="1"/>
    <d v="2025-11-13T00:00:00"/>
    <x v="0"/>
    <m/>
  </r>
  <r>
    <d v="2025-11-13T00:00:00"/>
    <x v="2"/>
    <x v="0"/>
    <x v="1"/>
    <n v="141400"/>
    <x v="1"/>
    <s v="PR"/>
    <s v="P6-OLO8_0330138.0331531-M0477085"/>
    <s v="TK611"/>
    <s v="ACT"/>
    <s v="416D"/>
    <s v="EXXONMOBIL PETROLEUM &amp; CHEMICALS MOGAS"/>
    <s v="AAD"/>
    <s v="6-OLO8"/>
    <s v="Others Light Oils"/>
    <s v="GLN"/>
    <x v="10"/>
    <s v="271012909000000000   0"/>
    <n v="1770607"/>
    <n v="2553147"/>
    <x v="374"/>
    <x v="1"/>
    <d v="2025-11-13T00:00:00"/>
    <x v="0"/>
    <m/>
  </r>
  <r>
    <d v="2025-11-13T00:00:00"/>
    <x v="2"/>
    <x v="0"/>
    <x v="1"/>
    <n v="141400"/>
    <x v="1"/>
    <s v="PR"/>
    <s v="P6-OLO8_0330260.0331531-M0477085"/>
    <s v="TK611"/>
    <s v="ACT"/>
    <s v="416D"/>
    <s v="EXXONMOBIL PETROLEUM &amp; CHEMICALS MOGAS"/>
    <s v="AAD"/>
    <s v="6-OLO8"/>
    <s v="Others Light Oils"/>
    <s v="GLN"/>
    <x v="10"/>
    <s v="271012909000000000   0"/>
    <n v="207224"/>
    <n v="298809"/>
    <x v="374"/>
    <x v="1"/>
    <d v="2025-11-13T00:00:00"/>
    <x v="0"/>
    <m/>
  </r>
  <r>
    <d v="2025-11-13T00:00:00"/>
    <x v="2"/>
    <x v="0"/>
    <x v="1"/>
    <n v="141400"/>
    <x v="1"/>
    <s v="PR"/>
    <s v="P6-OLO8_0330239.0331531-M0477085"/>
    <s v="TK611"/>
    <s v="ACT"/>
    <s v="416D"/>
    <s v="EXXONMOBIL PETROLEUM &amp; CHEMICALS MOGAS"/>
    <s v="AAD"/>
    <s v="6-OLO8"/>
    <s v="Others Light Oils"/>
    <s v="GLN"/>
    <x v="10"/>
    <s v="271012909000000000   0"/>
    <n v="3564838"/>
    <n v="5140358"/>
    <x v="374"/>
    <x v="1"/>
    <d v="2025-11-13T00:00:00"/>
    <x v="0"/>
    <m/>
  </r>
  <r>
    <d v="2025-11-13T00:00:00"/>
    <x v="2"/>
    <x v="0"/>
    <x v="1"/>
    <n v="141400"/>
    <x v="1"/>
    <s v="PR"/>
    <s v="P6-OLO8_0331088.0331531-M0477085"/>
    <s v="TK611"/>
    <s v="ACT"/>
    <s v="416D"/>
    <s v="EXXONMOBIL PETROLEUM &amp; CHEMICALS MOGAS"/>
    <s v="AAD"/>
    <s v="6-OLO8"/>
    <s v="Others Light Oils"/>
    <s v="GLN"/>
    <x v="10"/>
    <s v="271012909000000000   0"/>
    <n v="1489096"/>
    <n v="2147218"/>
    <x v="374"/>
    <x v="1"/>
    <d v="2025-11-13T00:00:00"/>
    <x v="0"/>
    <m/>
  </r>
  <r>
    <d v="2025-11-13T00:00:00"/>
    <x v="2"/>
    <x v="0"/>
    <x v="1"/>
    <n v="141400"/>
    <x v="1"/>
    <s v="PR"/>
    <s v="P6-OLO8_0331064.0331531-M0477085"/>
    <s v="TK611"/>
    <s v="ACT"/>
    <s v="416D"/>
    <s v="EXXONMOBIL PETROLEUM &amp; CHEMICALS MOGAS"/>
    <s v="AAD"/>
    <s v="6-OLO8"/>
    <s v="Others Light Oils"/>
    <s v="GLN"/>
    <x v="10"/>
    <s v="271012909000000000   0"/>
    <n v="2960300"/>
    <n v="4268637"/>
    <x v="374"/>
    <x v="1"/>
    <d v="2025-11-13T00:00:00"/>
    <x v="0"/>
    <m/>
  </r>
  <r>
    <d v="2025-11-13T00:00:00"/>
    <x v="2"/>
    <x v="0"/>
    <x v="1"/>
    <n v="141400"/>
    <x v="1"/>
    <s v="PR"/>
    <s v="P6-OLO8_0331301.0331531-M0477085"/>
    <s v="TK611"/>
    <s v="ACT"/>
    <s v="416D"/>
    <s v="EXXONMOBIL PETROLEUM &amp; CHEMICALS MOGAS"/>
    <s v="AAD"/>
    <s v="6-OLO8"/>
    <s v="Others Light Oils"/>
    <s v="GLN"/>
    <x v="10"/>
    <s v="271012909000000000   0"/>
    <n v="1963640"/>
    <n v="2831492"/>
    <x v="374"/>
    <x v="1"/>
    <d v="2025-11-13T00:00:00"/>
    <x v="0"/>
    <m/>
  </r>
  <r>
    <d v="2025-11-13T00:00:00"/>
    <x v="2"/>
    <x v="0"/>
    <x v="1"/>
    <n v="141400"/>
    <x v="1"/>
    <s v="PR"/>
    <s v="P6-OLO8_0331199.0331531-M0477085"/>
    <s v="TK611"/>
    <s v="ACT"/>
    <s v="416D"/>
    <s v="EXXONMOBIL PETROLEUM &amp; CHEMICALS MOGAS"/>
    <s v="AAD"/>
    <s v="6-OLO8"/>
    <s v="Others Light Oils"/>
    <s v="GLN"/>
    <x v="10"/>
    <s v="271012909000000000   0"/>
    <n v="108723"/>
    <n v="156775"/>
    <x v="374"/>
    <x v="1"/>
    <d v="2025-11-13T00:00:00"/>
    <x v="0"/>
    <m/>
  </r>
  <r>
    <d v="2025-11-13T00:00:00"/>
    <x v="2"/>
    <x v="0"/>
    <x v="1"/>
    <n v="141400"/>
    <x v="1"/>
    <s v="OE"/>
    <s v="P6-OLO8_0330138.0331531-M0477085"/>
    <s v="TK611"/>
    <s v="ACT"/>
    <s v="416D"/>
    <s v="EXXONMOBIL PETROLEUM &amp; CHEMICALS MOGAS"/>
    <s v="AAD"/>
    <s v="6-OLO8"/>
    <s v="Others Light Oils"/>
    <s v="GLN"/>
    <x v="10"/>
    <s v="271012909000000000   0"/>
    <n v="-1770608"/>
    <n v="-2553147"/>
    <x v="343"/>
    <x v="3"/>
    <d v="2025-11-10T00:00:00"/>
    <x v="0"/>
    <s v="-"/>
  </r>
  <r>
    <d v="2025-11-13T00:00:00"/>
    <x v="2"/>
    <x v="0"/>
    <x v="1"/>
    <n v="141400"/>
    <x v="1"/>
    <s v="OE"/>
    <s v="P6-OLO8_0330260.0331531-M0477085"/>
    <s v="TK611"/>
    <s v="ACT"/>
    <s v="416D"/>
    <s v="EXXONMOBIL PETROLEUM &amp; CHEMICALS MOGAS"/>
    <s v="AAD"/>
    <s v="6-OLO8"/>
    <s v="Others Light Oils"/>
    <s v="GLN"/>
    <x v="10"/>
    <s v="271012909000000000   0"/>
    <n v="-207224"/>
    <n v="-298809"/>
    <x v="343"/>
    <x v="3"/>
    <d v="2025-11-10T00:00:00"/>
    <x v="0"/>
    <s v="-"/>
  </r>
  <r>
    <d v="2025-11-13T00:00:00"/>
    <x v="2"/>
    <x v="0"/>
    <x v="1"/>
    <n v="141400"/>
    <x v="1"/>
    <s v="OE"/>
    <s v="P6-OLO8_0330239.0331531-M0477085"/>
    <s v="TK611"/>
    <s v="ACT"/>
    <s v="416D"/>
    <s v="EXXONMOBIL PETROLEUM &amp; CHEMICALS MOGAS"/>
    <s v="AAD"/>
    <s v="6-OLO8"/>
    <s v="Others Light Oils"/>
    <s v="GLN"/>
    <x v="10"/>
    <s v="271012909000000000   0"/>
    <n v="-1491422"/>
    <n v="-2150572"/>
    <x v="343"/>
    <x v="3"/>
    <d v="2025-11-10T00:00:00"/>
    <x v="0"/>
    <s v="-"/>
  </r>
  <r>
    <d v="2025-11-13T00:00:00"/>
    <x v="2"/>
    <x v="0"/>
    <x v="1"/>
    <n v="141400"/>
    <x v="1"/>
    <s v="OE"/>
    <s v="P6-OLO8_0330138.0331419-M0477086"/>
    <s v="F_MOGAS_LVB1"/>
    <s v="ACT"/>
    <s v="416D"/>
    <s v="EXXONMOBIL PETROLEUM &amp; CHEMICALS MOGAS"/>
    <s v="AAD"/>
    <s v="6-OLO8"/>
    <s v="Others Light Oils"/>
    <s v="GLN"/>
    <x v="10"/>
    <s v="271012909000000000   0"/>
    <n v="1770608"/>
    <n v="2553147"/>
    <x v="343"/>
    <x v="3"/>
    <d v="2025-11-10T00:00:00"/>
    <x v="0"/>
    <s v="-"/>
  </r>
  <r>
    <d v="2025-11-13T00:00:00"/>
    <x v="2"/>
    <x v="0"/>
    <x v="1"/>
    <n v="141400"/>
    <x v="1"/>
    <s v="OE"/>
    <s v="P6-OLO8_0330260.0331419-M0477086"/>
    <s v="F_MOGAS_LVB1"/>
    <s v="ACT"/>
    <s v="416D"/>
    <s v="EXXONMOBIL PETROLEUM &amp; CHEMICALS MOGAS"/>
    <s v="AAD"/>
    <s v="6-OLO8"/>
    <s v="Others Light Oils"/>
    <s v="GLN"/>
    <x v="10"/>
    <s v="271012909000000000   0"/>
    <n v="207224"/>
    <n v="298809"/>
    <x v="343"/>
    <x v="3"/>
    <d v="2025-11-10T00:00:00"/>
    <x v="0"/>
    <s v="-"/>
  </r>
  <r>
    <d v="2025-11-13T00:00:00"/>
    <x v="2"/>
    <x v="0"/>
    <x v="1"/>
    <n v="141400"/>
    <x v="1"/>
    <s v="OE"/>
    <s v="P6-OLO8_0330239.0331419-M0477086"/>
    <s v="F_MOGAS_LVB1"/>
    <s v="ACT"/>
    <s v="416D"/>
    <s v="EXXONMOBIL PETROLEUM &amp; CHEMICALS MOGAS"/>
    <s v="AAD"/>
    <s v="6-OLO8"/>
    <s v="Others Light Oils"/>
    <s v="GLN"/>
    <x v="10"/>
    <s v="271012909000000000   0"/>
    <n v="1491422"/>
    <n v="2150572"/>
    <x v="343"/>
    <x v="3"/>
    <d v="2025-11-10T00:00:00"/>
    <x v="0"/>
    <s v="-"/>
  </r>
  <r>
    <d v="2025-11-13T00:00:00"/>
    <x v="2"/>
    <x v="0"/>
    <x v="1"/>
    <n v="141400"/>
    <x v="1"/>
    <s v="OE"/>
    <s v="P6-XYL2_0331339.0331479-M0476959"/>
    <s v="TK609"/>
    <s v="ACT"/>
    <s v="416D"/>
    <s v="EXXONMOBIL PETROLEUM &amp; CHEMICALS MOGAS"/>
    <s v="AAD"/>
    <s v="6-XYL2"/>
    <s v="Xylene"/>
    <s v="GLN"/>
    <x v="15"/>
    <s v="270730009000000000   0"/>
    <n v="-423983"/>
    <n v="-501577"/>
    <x v="343"/>
    <x v="3"/>
    <d v="2025-11-10T00:00:00"/>
    <x v="0"/>
    <s v="-"/>
  </r>
  <r>
    <d v="2025-11-13T00:00:00"/>
    <x v="2"/>
    <x v="0"/>
    <x v="1"/>
    <n v="141400"/>
    <x v="1"/>
    <s v="OE"/>
    <s v="P6-XYL2_0331339.0331419-M0477095"/>
    <s v="F_MOGAS_LVB1"/>
    <s v="ACT"/>
    <s v="416D"/>
    <s v="EXXONMOBIL PETROLEUM &amp; CHEMICALS MOGAS"/>
    <s v="AAD"/>
    <s v="6-XYL2"/>
    <s v="Xylene"/>
    <s v="GLN"/>
    <x v="15"/>
    <s v="270730009000000000   0"/>
    <n v="423983"/>
    <n v="501577"/>
    <x v="343"/>
    <x v="3"/>
    <d v="2025-11-10T00:00:00"/>
    <x v="0"/>
    <s v="-"/>
  </r>
  <r>
    <d v="2025-11-13T00:00:00"/>
    <x v="3"/>
    <x v="1"/>
    <x v="1"/>
    <n v="141400"/>
    <x v="1"/>
    <s v="MB"/>
    <s v="PC3V-PR_0330353.0330353-M0475759"/>
    <s v="TK1030"/>
    <s v="ACT"/>
    <s v="VITOL"/>
    <s v="Vitol S.A."/>
    <s v="AAD"/>
    <s v="C3V-PRO2"/>
    <s v="C3-Propaan &gt;90% &lt;99%"/>
    <s v="LPG"/>
    <x v="16"/>
    <s v="271112940000000000   0"/>
    <n v="0"/>
    <n v="6155"/>
    <x v="367"/>
    <x v="4"/>
    <d v="2025-11-04T00:00:00"/>
    <x v="0"/>
    <s v="VIVIT ALTAIS"/>
  </r>
  <r>
    <d v="2025-11-13T00:00:00"/>
    <x v="2"/>
    <x v="0"/>
    <x v="1"/>
    <n v="91400"/>
    <x v="2"/>
    <s v="BI"/>
    <s v="PC3V-PR_0331200.0331200-M0476334"/>
    <s v="TK1030"/>
    <s v="ACT"/>
    <s v="VITOL"/>
    <s v="Vitol S.A."/>
    <s v="AAD"/>
    <s v="C3V-PRO2"/>
    <s v="C3-Propaan &gt;90% &lt;99%"/>
    <s v="LPG"/>
    <x v="16"/>
    <s v="271112940000000000   0"/>
    <n v="3309380"/>
    <n v="6552805"/>
    <x v="367"/>
    <x v="4"/>
    <d v="2025-11-04T00:00:00"/>
    <x v="0"/>
    <s v="VIVIT ALTAIS"/>
  </r>
  <r>
    <d v="2025-11-13T00:00:00"/>
    <x v="3"/>
    <x v="1"/>
    <x v="1"/>
    <n v="141400"/>
    <x v="1"/>
    <s v="VM"/>
    <s v="PC3V-PR_0331200.0331200-M0476334"/>
    <s v="TK1030"/>
    <s v="ACT"/>
    <s v="VITOL"/>
    <s v="Vitol S.A."/>
    <s v="AAD"/>
    <s v="C3V-PRO2"/>
    <s v="C3-Propaan &gt;90% &lt;99%"/>
    <s v="LPG"/>
    <x v="16"/>
    <s v="271112940000000000   0"/>
    <n v="0"/>
    <n v="-4774"/>
    <x v="367"/>
    <x v="4"/>
    <d v="2025-11-04T00:00:00"/>
    <x v="0"/>
    <s v="VIVIT ALTAIS"/>
  </r>
  <r>
    <d v="2025-11-13T00:00:00"/>
    <x v="3"/>
    <x v="6"/>
    <x v="1"/>
    <n v="141400"/>
    <x v="1"/>
    <s v="VT"/>
    <s v="P6-XYL2_0331339.0331479-M0476959"/>
    <s v="TK609"/>
    <s v="ACT"/>
    <s v="416D"/>
    <s v="EXXONMOBIL PETROLEUM &amp; CHEMICALS MOGAS"/>
    <s v="AAD"/>
    <s v="6-XYL2"/>
    <s v="Xylene"/>
    <s v="GLN"/>
    <x v="15"/>
    <s v="270730009000000000   0"/>
    <n v="-862965"/>
    <n v="-13971"/>
    <x v="375"/>
    <x v="16"/>
    <d v="2025-11-13T00:00:00"/>
    <x v="1"/>
    <m/>
  </r>
  <r>
    <d v="2025-11-13T00:00:00"/>
    <x v="2"/>
    <x v="0"/>
    <x v="1"/>
    <n v="141400"/>
    <x v="1"/>
    <s v="OE"/>
    <s v="P6-SLO5_0331199.0331511-M0477023"/>
    <s v="TK601"/>
    <s v="ACT"/>
    <s v="416D"/>
    <s v="EXXONMOBIL PETROLEUM &amp; CHEMICALS MOGAS"/>
    <s v="AAD"/>
    <s v="6-SLO5"/>
    <s v="Sulflane (IC5) Raffinate"/>
    <s v="GLN"/>
    <x v="12"/>
    <s v="271012259000000000   0"/>
    <n v="-745961"/>
    <n v="-1072092"/>
    <x v="376"/>
    <x v="3"/>
    <d v="2025-11-11T00:00:00"/>
    <x v="0"/>
    <s v="-"/>
  </r>
  <r>
    <d v="2025-11-13T00:00:00"/>
    <x v="2"/>
    <x v="0"/>
    <x v="1"/>
    <n v="141400"/>
    <x v="1"/>
    <s v="OE"/>
    <s v="P6-SLO5_0331287.0331511-M0477023"/>
    <s v="TK601"/>
    <s v="ACT"/>
    <s v="416D"/>
    <s v="EXXONMOBIL PETROLEUM &amp; CHEMICALS MOGAS"/>
    <s v="AAD"/>
    <s v="6-SLO5"/>
    <s v="Sulflane (IC5) Raffinate"/>
    <s v="GLN"/>
    <x v="12"/>
    <s v="271012259000000000   0"/>
    <n v="-2953582"/>
    <n v="-4244872"/>
    <x v="376"/>
    <x v="3"/>
    <d v="2025-11-11T00:00:00"/>
    <x v="0"/>
    <s v="-"/>
  </r>
  <r>
    <d v="2025-11-13T00:00:00"/>
    <x v="2"/>
    <x v="0"/>
    <x v="1"/>
    <n v="141400"/>
    <x v="1"/>
    <s v="OE"/>
    <s v="P6-SLO5_0331199.0331463-M0477097"/>
    <s v="F_MOGAS_LVB4"/>
    <s v="ACT"/>
    <s v="416D"/>
    <s v="EXXONMOBIL PETROLEUM &amp; CHEMICALS MOGAS"/>
    <s v="AAD"/>
    <s v="6-SLO5"/>
    <s v="Sulflane (IC5) Raffinate"/>
    <s v="GLN"/>
    <x v="12"/>
    <s v="271012259000000000   0"/>
    <n v="745961"/>
    <n v="1072092"/>
    <x v="376"/>
    <x v="3"/>
    <d v="2025-11-11T00:00:00"/>
    <x v="0"/>
    <s v="-"/>
  </r>
  <r>
    <d v="2025-11-13T00:00:00"/>
    <x v="2"/>
    <x v="0"/>
    <x v="1"/>
    <n v="141400"/>
    <x v="1"/>
    <s v="OE"/>
    <s v="P6-SLO5_0331287.0331463-M0477097"/>
    <s v="F_MOGAS_LVB4"/>
    <s v="ACT"/>
    <s v="416D"/>
    <s v="EXXONMOBIL PETROLEUM &amp; CHEMICALS MOGAS"/>
    <s v="AAD"/>
    <s v="6-SLO5"/>
    <s v="Sulflane (IC5) Raffinate"/>
    <s v="GLN"/>
    <x v="12"/>
    <s v="271012259000000000   0"/>
    <n v="2953582"/>
    <n v="4244872"/>
    <x v="376"/>
    <x v="3"/>
    <d v="2025-11-11T00:00:00"/>
    <x v="0"/>
    <s v="-"/>
  </r>
  <r>
    <d v="2025-11-13T00:00:00"/>
    <x v="2"/>
    <x v="0"/>
    <x v="1"/>
    <n v="141400"/>
    <x v="1"/>
    <s v="OE"/>
    <s v="P6-XYL2_0331339.0331479-M0476959"/>
    <s v="TK609"/>
    <s v="ACT"/>
    <s v="416D"/>
    <s v="EXXONMOBIL PETROLEUM &amp; CHEMICALS MOGAS"/>
    <s v="AAD"/>
    <s v="6-XYL2"/>
    <s v="Xylene"/>
    <s v="GLN"/>
    <x v="15"/>
    <s v="270730009000000000   0"/>
    <n v="-137257"/>
    <n v="-197265"/>
    <x v="376"/>
    <x v="3"/>
    <d v="2025-11-11T00:00:00"/>
    <x v="0"/>
    <s v="-"/>
  </r>
  <r>
    <d v="2025-11-13T00:00:00"/>
    <x v="2"/>
    <x v="0"/>
    <x v="1"/>
    <n v="141400"/>
    <x v="1"/>
    <s v="OE"/>
    <s v="P6-XYL2_0331339.0331463-M0477104"/>
    <s v="F_MOGAS_LVB4"/>
    <s v="ACT"/>
    <s v="416D"/>
    <s v="EXXONMOBIL PETROLEUM &amp; CHEMICALS MOGAS"/>
    <s v="AAD"/>
    <s v="6-XYL2"/>
    <s v="Xylene"/>
    <s v="GLN"/>
    <x v="15"/>
    <s v="270730009000000000   0"/>
    <n v="137257"/>
    <n v="197265"/>
    <x v="376"/>
    <x v="3"/>
    <d v="2025-11-11T00:00:00"/>
    <x v="0"/>
    <s v="-"/>
  </r>
  <r>
    <d v="2025-11-13T00:00:00"/>
    <x v="3"/>
    <x v="6"/>
    <x v="1"/>
    <n v="141400"/>
    <x v="1"/>
    <s v="MB"/>
    <s v="P6-XYL2_0331339.0331479-M0476959"/>
    <s v="TK609"/>
    <s v="ACT"/>
    <s v="416D"/>
    <s v="EXXONMOBIL PETROLEUM &amp; CHEMICALS MOGAS"/>
    <s v="AAD"/>
    <s v="6-XYL2"/>
    <s v="Xylene"/>
    <s v="GLN"/>
    <x v="15"/>
    <s v="270730009000000000   0"/>
    <n v="832625"/>
    <n v="12966"/>
    <x v="377"/>
    <x v="16"/>
    <d v="2025-11-13T00:00:00"/>
    <x v="1"/>
    <m/>
  </r>
  <r>
    <d v="2025-11-13T00:00:00"/>
    <x v="2"/>
    <x v="0"/>
    <x v="1"/>
    <n v="141400"/>
    <x v="1"/>
    <s v="OE"/>
    <s v="P6-OLO8_0330730.0331477-M0476957"/>
    <s v="TK606"/>
    <s v="ACT"/>
    <s v="416D"/>
    <s v="EXXONMOBIL PETROLEUM &amp; CHEMICALS MOGAS"/>
    <s v="AAD"/>
    <s v="6-OLO8"/>
    <s v="Others Light Oils"/>
    <s v="GLN"/>
    <x v="10"/>
    <s v="271012909000000000   0"/>
    <n v="-295779"/>
    <n v="-373034"/>
    <x v="378"/>
    <x v="3"/>
    <d v="2025-11-12T00:00:00"/>
    <x v="0"/>
    <m/>
  </r>
  <r>
    <d v="2025-11-13T00:00:00"/>
    <x v="2"/>
    <x v="0"/>
    <x v="1"/>
    <n v="141400"/>
    <x v="1"/>
    <s v="OE"/>
    <s v="P6-OLO8_0330730.0331498-M0477112"/>
    <s v="TK607"/>
    <s v="ACT"/>
    <s v="416D"/>
    <s v="EXXONMOBIL PETROLEUM &amp; CHEMICALS MOGAS"/>
    <s v="AAD"/>
    <s v="6-OLO8"/>
    <s v="Others Light Oils"/>
    <s v="GLN"/>
    <x v="10"/>
    <s v="271012909000000000   0"/>
    <n v="295779"/>
    <n v="373034"/>
    <x v="378"/>
    <x v="3"/>
    <d v="2025-11-12T00:00:00"/>
    <x v="0"/>
    <m/>
  </r>
  <r>
    <d v="2025-11-13T00:00:00"/>
    <x v="3"/>
    <x v="5"/>
    <x v="1"/>
    <n v="141400"/>
    <x v="1"/>
    <s v="MB"/>
    <s v="P6-OLO8_0330730.0331498-M0477112"/>
    <s v="TK607"/>
    <s v="ACT"/>
    <s v="416D"/>
    <s v="EXXONMOBIL PETROLEUM &amp; CHEMICALS MOGAS"/>
    <s v="AAD"/>
    <s v="6-OLO8"/>
    <s v="Others Light Oils"/>
    <s v="GLN"/>
    <x v="10"/>
    <s v="271012909000000000   0"/>
    <n v="209"/>
    <n v="-114"/>
    <x v="378"/>
    <x v="3"/>
    <d v="2025-11-12T00:00:00"/>
    <x v="1"/>
    <m/>
  </r>
  <r>
    <d v="2025-11-14T00:00:00"/>
    <x v="2"/>
    <x v="0"/>
    <x v="1"/>
    <n v="141400"/>
    <x v="1"/>
    <s v="PR"/>
    <s v="P6-OLO8_0331178.0331322-M0476585"/>
    <s v="TK607"/>
    <s v="ACT"/>
    <s v="416D"/>
    <s v="EXXONMOBIL PETROLEUM &amp; CHEMICALS MOGAS"/>
    <s v="AAD"/>
    <s v="6-OLO8"/>
    <s v="Others Light Oils"/>
    <s v="GLN"/>
    <x v="10"/>
    <s v="271012909000000000   0"/>
    <n v="-468501"/>
    <n v="-569468"/>
    <x v="379"/>
    <x v="1"/>
    <d v="2025-11-14T00:00:00"/>
    <x v="0"/>
    <m/>
  </r>
  <r>
    <d v="2025-11-14T00:00:00"/>
    <x v="2"/>
    <x v="0"/>
    <x v="1"/>
    <n v="141400"/>
    <x v="1"/>
    <s v="PR"/>
    <s v="P6-OLO8_0330864.0331322-M0476585"/>
    <s v="TK607"/>
    <s v="ACT"/>
    <s v="416D"/>
    <s v="EXXONMOBIL PETROLEUM &amp; CHEMICALS MOGAS"/>
    <s v="AAD"/>
    <s v="6-OLO8"/>
    <s v="Others Light Oils"/>
    <s v="GLN"/>
    <x v="10"/>
    <s v="271012909000000000   0"/>
    <n v="-44751"/>
    <n v="-54395"/>
    <x v="379"/>
    <x v="1"/>
    <d v="2025-11-14T00:00:00"/>
    <x v="0"/>
    <m/>
  </r>
  <r>
    <d v="2025-11-14T00:00:00"/>
    <x v="2"/>
    <x v="0"/>
    <x v="1"/>
    <n v="141400"/>
    <x v="1"/>
    <s v="PR"/>
    <s v="P6-OLO8_0331058.0331355-M0476742"/>
    <s v="TK607"/>
    <s v="ACT"/>
    <s v="416D"/>
    <s v="EXXONMOBIL PETROLEUM &amp; CHEMICALS MOGAS"/>
    <s v="AAD"/>
    <s v="6-OLO8"/>
    <s v="Others Light Oils"/>
    <s v="GLN"/>
    <x v="10"/>
    <s v="271012909000000000   0"/>
    <n v="-163401"/>
    <n v="-198615"/>
    <x v="379"/>
    <x v="1"/>
    <d v="2025-11-14T00:00:00"/>
    <x v="0"/>
    <m/>
  </r>
  <r>
    <d v="2025-11-14T00:00:00"/>
    <x v="2"/>
    <x v="0"/>
    <x v="1"/>
    <n v="141400"/>
    <x v="1"/>
    <s v="PR"/>
    <s v="P6-OB-A_0331266.0331266-M0476749"/>
    <s v="TK607"/>
    <s v="ACT"/>
    <s v="416D"/>
    <s v="EXXONMOBIL PETROLEUM &amp; CHEMICALS MOGAS"/>
    <s v="AAD"/>
    <s v="6-OB-AC1"/>
    <s v="Reformate"/>
    <s v="GLN"/>
    <x v="17"/>
    <s v="270750008900000000   0"/>
    <n v="-6597952"/>
    <n v="-8019876"/>
    <x v="379"/>
    <x v="1"/>
    <d v="2025-11-14T00:00:00"/>
    <x v="0"/>
    <m/>
  </r>
  <r>
    <d v="2025-11-14T00:00:00"/>
    <x v="2"/>
    <x v="0"/>
    <x v="1"/>
    <n v="141400"/>
    <x v="1"/>
    <s v="PR"/>
    <s v="P6-OLO2_0330513.0331452-M0476983"/>
    <s v="TK607"/>
    <s v="ACT"/>
    <s v="416D"/>
    <s v="EXXONMOBIL PETROLEUM &amp; CHEMICALS MOGAS"/>
    <s v="AAD"/>
    <s v="6-OLO2"/>
    <s v="Light Catalytic Naphtha (LCN)"/>
    <s v="GLN"/>
    <x v="10"/>
    <s v="271012909000000000   0"/>
    <n v="-164373"/>
    <n v="-199797"/>
    <x v="379"/>
    <x v="1"/>
    <d v="2025-11-14T00:00:00"/>
    <x v="0"/>
    <m/>
  </r>
  <r>
    <d v="2025-11-14T00:00:00"/>
    <x v="2"/>
    <x v="0"/>
    <x v="1"/>
    <n v="141400"/>
    <x v="1"/>
    <s v="PR"/>
    <s v="P6-OLO8_0330730.0331498-M0477112"/>
    <s v="TK607"/>
    <s v="ACT"/>
    <s v="416D"/>
    <s v="EXXONMOBIL PETROLEUM &amp; CHEMICALS MOGAS"/>
    <s v="AAD"/>
    <s v="6-OLO8"/>
    <s v="Others Light Oils"/>
    <s v="GLN"/>
    <x v="10"/>
    <s v="271012909000000000   0"/>
    <n v="-306801"/>
    <n v="-372920"/>
    <x v="379"/>
    <x v="1"/>
    <d v="2025-11-14T00:00:00"/>
    <x v="0"/>
    <m/>
  </r>
  <r>
    <d v="2025-11-14T00:00:00"/>
    <x v="2"/>
    <x v="0"/>
    <x v="1"/>
    <n v="141400"/>
    <x v="1"/>
    <s v="PR"/>
    <s v="P6-OB-A_0331178.0331534-M0477102"/>
    <s v="TK607"/>
    <s v="ACT"/>
    <s v="416D"/>
    <s v="EXXONMOBIL PETROLEUM &amp; CHEMICALS MOGAS"/>
    <s v="AAD"/>
    <s v="6-OB-AC1"/>
    <s v="Reformate"/>
    <s v="GLN"/>
    <x v="17"/>
    <s v="270750008900000000   0"/>
    <n v="468501"/>
    <n v="569468"/>
    <x v="379"/>
    <x v="1"/>
    <d v="2025-11-14T00:00:00"/>
    <x v="0"/>
    <m/>
  </r>
  <r>
    <d v="2025-11-14T00:00:00"/>
    <x v="2"/>
    <x v="0"/>
    <x v="1"/>
    <n v="141400"/>
    <x v="1"/>
    <s v="PR"/>
    <s v="P6-OB-A_0330864.0331534-M0477102"/>
    <s v="TK607"/>
    <s v="ACT"/>
    <s v="416D"/>
    <s v="EXXONMOBIL PETROLEUM &amp; CHEMICALS MOGAS"/>
    <s v="AAD"/>
    <s v="6-OB-AC1"/>
    <s v="Reformate"/>
    <s v="GLN"/>
    <x v="17"/>
    <s v="270750008900000000   0"/>
    <n v="44751"/>
    <n v="54395"/>
    <x v="379"/>
    <x v="1"/>
    <d v="2025-11-14T00:00:00"/>
    <x v="0"/>
    <m/>
  </r>
  <r>
    <d v="2025-11-14T00:00:00"/>
    <x v="2"/>
    <x v="0"/>
    <x v="1"/>
    <n v="141400"/>
    <x v="1"/>
    <s v="PR"/>
    <s v="P6-OB-A_0331058.0331534-M0477102"/>
    <s v="TK607"/>
    <s v="ACT"/>
    <s v="416D"/>
    <s v="EXXONMOBIL PETROLEUM &amp; CHEMICALS MOGAS"/>
    <s v="AAD"/>
    <s v="6-OB-AC1"/>
    <s v="Reformate"/>
    <s v="GLN"/>
    <x v="17"/>
    <s v="270750008900000000   0"/>
    <n v="163401"/>
    <n v="198615"/>
    <x v="379"/>
    <x v="1"/>
    <d v="2025-11-14T00:00:00"/>
    <x v="0"/>
    <m/>
  </r>
  <r>
    <d v="2025-11-14T00:00:00"/>
    <x v="2"/>
    <x v="0"/>
    <x v="1"/>
    <n v="141400"/>
    <x v="1"/>
    <s v="PR"/>
    <s v="P6-OB-A_0331266.0331534-M0477102"/>
    <s v="TK607"/>
    <s v="ACT"/>
    <s v="416D"/>
    <s v="EXXONMOBIL PETROLEUM &amp; CHEMICALS MOGAS"/>
    <s v="AAD"/>
    <s v="6-OB-AC1"/>
    <s v="Reformate"/>
    <s v="GLN"/>
    <x v="17"/>
    <s v="270750008900000000   0"/>
    <n v="6597952"/>
    <n v="8019876"/>
    <x v="379"/>
    <x v="1"/>
    <d v="2025-11-14T00:00:00"/>
    <x v="0"/>
    <m/>
  </r>
  <r>
    <d v="2025-11-14T00:00:00"/>
    <x v="2"/>
    <x v="0"/>
    <x v="1"/>
    <n v="141400"/>
    <x v="1"/>
    <s v="PR"/>
    <s v="P6-OB-A_0330513.0331534-M0477102"/>
    <s v="TK607"/>
    <s v="ACT"/>
    <s v="416D"/>
    <s v="EXXONMOBIL PETROLEUM &amp; CHEMICALS MOGAS"/>
    <s v="AAD"/>
    <s v="6-OB-AC1"/>
    <s v="Reformate"/>
    <s v="GLN"/>
    <x v="17"/>
    <s v="270750008900000000   0"/>
    <n v="164373"/>
    <n v="199797"/>
    <x v="379"/>
    <x v="1"/>
    <d v="2025-11-14T00:00:00"/>
    <x v="0"/>
    <m/>
  </r>
  <r>
    <d v="2025-11-14T00:00:00"/>
    <x v="2"/>
    <x v="0"/>
    <x v="1"/>
    <n v="141400"/>
    <x v="1"/>
    <s v="PR"/>
    <s v="P6-OB-A_0330730.0331534-M0477102"/>
    <s v="TK607"/>
    <s v="ACT"/>
    <s v="416D"/>
    <s v="EXXONMOBIL PETROLEUM &amp; CHEMICALS MOGAS"/>
    <s v="AAD"/>
    <s v="6-OB-AC1"/>
    <s v="Reformate"/>
    <s v="GLN"/>
    <x v="17"/>
    <s v="270750008900000000   0"/>
    <n v="306801"/>
    <n v="372920"/>
    <x v="379"/>
    <x v="1"/>
    <d v="2025-11-14T00:00:00"/>
    <x v="0"/>
    <m/>
  </r>
  <r>
    <d v="2025-11-14T00:00:00"/>
    <x v="2"/>
    <x v="0"/>
    <x v="1"/>
    <n v="91400"/>
    <x v="2"/>
    <s v="BI"/>
    <s v="P6-OLO2_0331429.0331429-M0477026"/>
    <s v="TK601"/>
    <s v="ACT"/>
    <s v="416D"/>
    <s v="EXXONMOBIL PETROLEUM &amp; CHEMICALS MOGAS"/>
    <s v="AAD"/>
    <s v="6-OLO2"/>
    <s v="Light Catalytic Naphtha (LCN)"/>
    <s v="GLN"/>
    <x v="10"/>
    <s v="271012909000000000   0"/>
    <n v="135322"/>
    <n v="186690"/>
    <x v="380"/>
    <x v="7"/>
    <d v="2025-11-10T00:00:00"/>
    <x v="0"/>
    <s v="Kalahari"/>
  </r>
  <r>
    <d v="2025-11-14T00:00:00"/>
    <x v="3"/>
    <x v="6"/>
    <x v="1"/>
    <n v="141400"/>
    <x v="1"/>
    <s v="VT"/>
    <s v="P6-SLO5_0331287.0331511-M0477023"/>
    <s v="TK601"/>
    <s v="ACT"/>
    <s v="416D"/>
    <s v="EXXONMOBIL PETROLEUM &amp; CHEMICALS MOGAS"/>
    <s v="AAD"/>
    <s v="6-SLO5"/>
    <s v="Sulflane (IC5) Raffinate"/>
    <s v="GLN"/>
    <x v="12"/>
    <s v="271012259000000000   0"/>
    <n v="-5456"/>
    <n v="-47"/>
    <x v="381"/>
    <x v="16"/>
    <d v="2025-11-14T00:00:00"/>
    <x v="1"/>
    <m/>
  </r>
  <r>
    <d v="2025-11-14T00:00:00"/>
    <x v="3"/>
    <x v="6"/>
    <x v="1"/>
    <n v="141400"/>
    <x v="1"/>
    <s v="MB"/>
    <s v="P6-OB-A_0331178.0331534-M0477102"/>
    <s v="TK607"/>
    <s v="ACT"/>
    <s v="416D"/>
    <s v="EXXONMOBIL PETROLEUM &amp; CHEMICALS MOGAS"/>
    <s v="AAD"/>
    <s v="6-OB-AC1"/>
    <s v="Reformate"/>
    <s v="GLN"/>
    <x v="17"/>
    <s v="270750008900000000   0"/>
    <n v="213969"/>
    <n v="2250"/>
    <x v="382"/>
    <x v="16"/>
    <d v="2025-11-14T00:00:00"/>
    <x v="1"/>
    <m/>
  </r>
  <r>
    <d v="2025-11-14T00:00:00"/>
    <x v="3"/>
    <x v="2"/>
    <x v="1"/>
    <n v="141400"/>
    <x v="1"/>
    <s v="VT"/>
    <s v="PC3V-PR_0330353.0330353-M0474554"/>
    <s v="TK1020"/>
    <s v="ACT"/>
    <s v="VITOL"/>
    <s v="Vitol S.A."/>
    <s v="AAD"/>
    <s v="C3V-PRO2"/>
    <s v="C3-Propaan &gt;90% &lt;99%"/>
    <s v="LPG"/>
    <x v="16"/>
    <s v="271112940000000000   0"/>
    <n v="-536"/>
    <n v="-1061"/>
    <x v="383"/>
    <x v="11"/>
    <d v="2025-11-13T00:00:00"/>
    <x v="1"/>
    <s v="TP PERSEVERANCE"/>
  </r>
  <r>
    <d v="2025-11-14T00:00:00"/>
    <x v="3"/>
    <x v="1"/>
    <x v="1"/>
    <n v="141400"/>
    <x v="1"/>
    <s v="MB"/>
    <s v="PC3V-PR_0330353.0330353-M0474554"/>
    <s v="TK1020"/>
    <s v="ACT"/>
    <s v="VITOL"/>
    <s v="Vitol S.A."/>
    <s v="AAD"/>
    <s v="C3V-PRO2"/>
    <s v="C3-Propaan &gt;90% &lt;99%"/>
    <s v="LPG"/>
    <x v="16"/>
    <s v="271112940000000000   0"/>
    <n v="0"/>
    <n v="77014"/>
    <x v="384"/>
    <x v="16"/>
    <d v="2025-11-14T00:00:00"/>
    <x v="1"/>
    <s v="TP PERSEVERANCE"/>
  </r>
  <r>
    <d v="2025-11-14T00:00:00"/>
    <x v="3"/>
    <x v="6"/>
    <x v="1"/>
    <n v="141400"/>
    <x v="1"/>
    <s v="MB"/>
    <s v="PC3V-PR_0330353.0330353-M0474554"/>
    <s v="TK1020"/>
    <s v="ACT"/>
    <s v="VITOL"/>
    <s v="Vitol S.A."/>
    <s v="AAD"/>
    <s v="C3V-PRO2"/>
    <s v="C3-Propaan &gt;90% &lt;99%"/>
    <s v="LPG"/>
    <x v="16"/>
    <s v="271112940000000000   0"/>
    <n v="29892"/>
    <n v="-22913"/>
    <x v="384"/>
    <x v="16"/>
    <d v="2025-11-14T00:00:00"/>
    <x v="1"/>
    <s v="TP PERSEVERANCE"/>
  </r>
  <r>
    <d v="2025-11-14T00:00:00"/>
    <x v="3"/>
    <x v="1"/>
    <x v="1"/>
    <n v="141400"/>
    <x v="1"/>
    <s v="VT"/>
    <s v="PC3V-PR_0331200.0331200-M0476333"/>
    <s v="TK1020"/>
    <s v="ACT"/>
    <s v="VITOL"/>
    <s v="Vitol S.A."/>
    <s v="AAD"/>
    <s v="C3V-PRO2"/>
    <s v="C3-Propaan &gt;90% &lt;99%"/>
    <s v="LPG"/>
    <x v="16"/>
    <s v="271112940000000000   0"/>
    <n v="0"/>
    <n v="-76954"/>
    <x v="384"/>
    <x v="16"/>
    <d v="2025-11-14T00:00:00"/>
    <x v="1"/>
    <s v="VIVIT ALTAIS"/>
  </r>
  <r>
    <d v="2025-11-13T00:00:00"/>
    <x v="2"/>
    <x v="0"/>
    <x v="1"/>
    <n v="140100"/>
    <x v="3"/>
    <s v="AF"/>
    <s v="PC4V-BU_0330996.0330996-M0476374"/>
    <s v="TK555"/>
    <s v="ACT"/>
    <s v="416D"/>
    <s v="EXXONMOBIL PETROLEUM &amp; CHEMICALS MOGAS"/>
    <s v="AAD"/>
    <s v="C4V-BUT2"/>
    <s v="Butane &lt;=90%"/>
    <s v="BUT"/>
    <x v="13"/>
    <s v="271113970000000000   0"/>
    <n v="-25512"/>
    <n v="-43941"/>
    <x v="385"/>
    <x v="8"/>
    <d v="2025-11-12T00:00:00"/>
    <x v="1"/>
    <m/>
  </r>
  <r>
    <d v="2025-11-13T00:00:00"/>
    <x v="2"/>
    <x v="0"/>
    <x v="1"/>
    <n v="140100"/>
    <x v="3"/>
    <s v="AF"/>
    <s v="PC4V-BU_0331412.0331412-M0476647"/>
    <s v="TK555"/>
    <s v="ACT"/>
    <s v="416D"/>
    <s v="EXXONMOBIL PETROLEUM &amp; CHEMICALS MOGAS"/>
    <s v="AAD"/>
    <s v="C4V-BUT2"/>
    <s v="Butane &lt;=90%"/>
    <s v="BUT"/>
    <x v="13"/>
    <s v="271113970000000000   0"/>
    <n v="-65852"/>
    <n v="-113421"/>
    <x v="385"/>
    <x v="8"/>
    <d v="2025-11-12T00:00:00"/>
    <x v="1"/>
    <m/>
  </r>
  <r>
    <d v="2025-11-13T00:00:00"/>
    <x v="2"/>
    <x v="0"/>
    <x v="1"/>
    <n v="140100"/>
    <x v="3"/>
    <s v="AF"/>
    <s v="PC4V-BU_0331238.0331238-M0476647"/>
    <s v="TK555"/>
    <s v="ACT"/>
    <s v="416D"/>
    <s v="EXXONMOBIL PETROLEUM &amp; CHEMICALS MOGAS"/>
    <s v="AAD"/>
    <s v="C4V-BUT2"/>
    <s v="Butane &lt;=90%"/>
    <s v="BUT"/>
    <x v="13"/>
    <s v="271113970000000000   0"/>
    <n v="-305574"/>
    <n v="-526307"/>
    <x v="385"/>
    <x v="8"/>
    <d v="2025-11-12T00:00:00"/>
    <x v="1"/>
    <m/>
  </r>
  <r>
    <d v="2025-11-14T00:00:00"/>
    <x v="2"/>
    <x v="0"/>
    <x v="1"/>
    <n v="140900"/>
    <x v="4"/>
    <s v="AF"/>
    <s v="P6-OLO2_0330471.0331435-M0476897"/>
    <s v="TK603"/>
    <s v="ACT"/>
    <s v="416D"/>
    <s v="EXXONMOBIL PETROLEUM &amp; CHEMICALS MOGAS"/>
    <s v="AAD"/>
    <s v="6-OLO2"/>
    <s v="Light Catalytic Naphtha (LCN)"/>
    <s v="GLN"/>
    <x v="10"/>
    <s v="271012909000000000   0"/>
    <n v="-193744"/>
    <n v="-277530"/>
    <x v="386"/>
    <x v="5"/>
    <d v="2025-11-07T00:00:00"/>
    <x v="1"/>
    <s v="Veloma"/>
  </r>
  <r>
    <d v="2025-11-14T00:00:00"/>
    <x v="2"/>
    <x v="0"/>
    <x v="1"/>
    <n v="140900"/>
    <x v="4"/>
    <s v="AF"/>
    <s v="P6-OLO2_0330399.0331435-M0476897"/>
    <s v="TK603"/>
    <s v="ACT"/>
    <s v="416D"/>
    <s v="EXXONMOBIL PETROLEUM &amp; CHEMICALS MOGAS"/>
    <s v="AAD"/>
    <s v="6-OLO2"/>
    <s v="Light Catalytic Naphtha (LCN)"/>
    <s v="GLN"/>
    <x v="10"/>
    <s v="271012909000000000   0"/>
    <n v="-3258085"/>
    <n v="-4667076"/>
    <x v="386"/>
    <x v="5"/>
    <d v="2025-11-07T00:00:00"/>
    <x v="1"/>
    <s v="Veloma"/>
  </r>
  <r>
    <d v="2025-11-14T00:00:00"/>
    <x v="2"/>
    <x v="0"/>
    <x v="1"/>
    <n v="140900"/>
    <x v="4"/>
    <s v="AF"/>
    <s v="P6-OLO2_0330460.0331435-M0476897"/>
    <s v="TK603"/>
    <s v="ACT"/>
    <s v="416D"/>
    <s v="EXXONMOBIL PETROLEUM &amp; CHEMICALS MOGAS"/>
    <s v="AAD"/>
    <s v="6-OLO2"/>
    <s v="Light Catalytic Naphtha (LCN)"/>
    <s v="GLN"/>
    <x v="10"/>
    <s v="271012909000000000   0"/>
    <n v="-954329"/>
    <n v="-1367037"/>
    <x v="386"/>
    <x v="5"/>
    <d v="2025-11-07T00:00:00"/>
    <x v="1"/>
    <s v="Veloma"/>
  </r>
  <r>
    <d v="2025-11-14T00:00:00"/>
    <x v="2"/>
    <x v="0"/>
    <x v="1"/>
    <n v="140900"/>
    <x v="4"/>
    <s v="AF"/>
    <s v="P6-OLO2_0330583.0331435-M0476897"/>
    <s v="TK603"/>
    <s v="ACT"/>
    <s v="416D"/>
    <s v="EXXONMOBIL PETROLEUM &amp; CHEMICALS MOGAS"/>
    <s v="AAD"/>
    <s v="6-OLO2"/>
    <s v="Light Catalytic Naphtha (LCN)"/>
    <s v="GLN"/>
    <x v="10"/>
    <s v="271012909000000000   0"/>
    <n v="-1678342"/>
    <n v="-2404157"/>
    <x v="386"/>
    <x v="5"/>
    <d v="2025-11-07T00:00:00"/>
    <x v="1"/>
    <s v="Veloma"/>
  </r>
  <r>
    <d v="2025-11-14T00:00:00"/>
    <x v="2"/>
    <x v="0"/>
    <x v="1"/>
    <n v="140100"/>
    <x v="3"/>
    <s v="AF"/>
    <s v="PC4V-BU_0331228.0331228-M0476870"/>
    <s v="TK557"/>
    <s v="ACT"/>
    <s v="416D"/>
    <s v="EXXONMOBIL PETROLEUM &amp; CHEMICALS MOGAS"/>
    <s v="AAD"/>
    <s v="C4V-BUT2"/>
    <s v="Butane &lt;=90%"/>
    <s v="BUT"/>
    <x v="13"/>
    <s v="271113970000000000   0"/>
    <n v="-490423"/>
    <n v="-839909"/>
    <x v="385"/>
    <x v="8"/>
    <d v="2025-11-12T00:00:00"/>
    <x v="1"/>
    <m/>
  </r>
  <r>
    <d v="2025-11-14T00:00:00"/>
    <x v="2"/>
    <x v="0"/>
    <x v="1"/>
    <n v="141400"/>
    <x v="1"/>
    <s v="OE"/>
    <s v="P6-OLO8_0330239.0331531-M0477085"/>
    <s v="TK611"/>
    <s v="ACT"/>
    <s v="416D"/>
    <s v="EXXONMOBIL PETROLEUM &amp; CHEMICALS MOGAS"/>
    <s v="AAD"/>
    <s v="6-OLO8"/>
    <s v="Others Light Oils"/>
    <s v="GLN"/>
    <x v="10"/>
    <s v="271012909000000000   0"/>
    <n v="-2073416"/>
    <n v="-2989786"/>
    <x v="343"/>
    <x v="3"/>
    <d v="2025-11-10T00:00:00"/>
    <x v="0"/>
    <s v="-"/>
  </r>
  <r>
    <d v="2025-11-14T00:00:00"/>
    <x v="2"/>
    <x v="0"/>
    <x v="1"/>
    <n v="141400"/>
    <x v="1"/>
    <s v="OE"/>
    <s v="P6-OLO8_0331088.0331531-M0477085"/>
    <s v="TK611"/>
    <s v="ACT"/>
    <s v="416D"/>
    <s v="EXXONMOBIL PETROLEUM &amp; CHEMICALS MOGAS"/>
    <s v="AAD"/>
    <s v="6-OLO8"/>
    <s v="Others Light Oils"/>
    <s v="GLN"/>
    <x v="10"/>
    <s v="271012909000000000   0"/>
    <n v="-7882"/>
    <n v="-11365"/>
    <x v="343"/>
    <x v="3"/>
    <d v="2025-11-10T00:00:00"/>
    <x v="0"/>
    <s v="-"/>
  </r>
  <r>
    <d v="2025-11-14T00:00:00"/>
    <x v="2"/>
    <x v="0"/>
    <x v="1"/>
    <n v="141400"/>
    <x v="1"/>
    <s v="OE"/>
    <s v="P6-OLO8_0330239.0331419-M0477118"/>
    <s v="F_MOGAS_LVB1"/>
    <s v="ACT"/>
    <s v="416D"/>
    <s v="EXXONMOBIL PETROLEUM &amp; CHEMICALS MOGAS"/>
    <s v="AAD"/>
    <s v="6-OLO8"/>
    <s v="Others Light Oils"/>
    <s v="GLN"/>
    <x v="10"/>
    <s v="271012909000000000   0"/>
    <n v="2073416"/>
    <n v="2989786"/>
    <x v="343"/>
    <x v="3"/>
    <d v="2025-11-10T00:00:00"/>
    <x v="0"/>
    <s v="-"/>
  </r>
  <r>
    <d v="2025-11-14T00:00:00"/>
    <x v="2"/>
    <x v="0"/>
    <x v="1"/>
    <n v="141400"/>
    <x v="1"/>
    <s v="OE"/>
    <s v="P6-OLO8_0331088.0331419-M0477118"/>
    <s v="F_MOGAS_LVB1"/>
    <s v="ACT"/>
    <s v="416D"/>
    <s v="EXXONMOBIL PETROLEUM &amp; CHEMICALS MOGAS"/>
    <s v="AAD"/>
    <s v="6-OLO8"/>
    <s v="Others Light Oils"/>
    <s v="GLN"/>
    <x v="10"/>
    <s v="271012909000000000   0"/>
    <n v="7882"/>
    <n v="11365"/>
    <x v="343"/>
    <x v="3"/>
    <d v="2025-11-10T00:00:00"/>
    <x v="0"/>
    <s v="-"/>
  </r>
  <r>
    <d v="2025-11-14T00:00:00"/>
    <x v="2"/>
    <x v="0"/>
    <x v="1"/>
    <n v="91400"/>
    <x v="2"/>
    <s v="BI"/>
    <s v="PC4V-BU_0331501.0331501-M0477019"/>
    <s v="TK610"/>
    <s v="ACT"/>
    <s v="416D"/>
    <s v="EXXONMOBIL PETROLEUM &amp; CHEMICALS MOGAS"/>
    <s v="AAD"/>
    <s v="C4V-BUT2"/>
    <s v="Butane &lt;=90%"/>
    <s v="BUT"/>
    <x v="13"/>
    <s v="271113970000000000   0"/>
    <n v="888183"/>
    <n v="1499944"/>
    <x v="387"/>
    <x v="9"/>
    <d v="2025-11-12T00:00:00"/>
    <x v="0"/>
    <m/>
  </r>
  <r>
    <d v="2025-11-14T00:00:00"/>
    <x v="2"/>
    <x v="0"/>
    <x v="1"/>
    <n v="91400"/>
    <x v="2"/>
    <s v="BI"/>
    <s v="P6-OLO2_0331429.0331429-M0477027"/>
    <s v="TK608"/>
    <s v="ACT"/>
    <s v="416D"/>
    <s v="EXXONMOBIL PETROLEUM &amp; CHEMICALS MOGAS"/>
    <s v="AAD"/>
    <s v="6-OLO2"/>
    <s v="Light Catalytic Naphtha (LCN)"/>
    <s v="GLN"/>
    <x v="10"/>
    <s v="271012909000000000   0"/>
    <n v="736498"/>
    <n v="1017697"/>
    <x v="380"/>
    <x v="7"/>
    <d v="2025-11-10T00:00:00"/>
    <x v="0"/>
    <s v="Kalahari"/>
  </r>
  <r>
    <d v="2025-11-14T00:00:00"/>
    <x v="2"/>
    <x v="0"/>
    <x v="1"/>
    <n v="141400"/>
    <x v="1"/>
    <s v="OE"/>
    <s v="P6-OB-A_0331178.0331534-M0477102"/>
    <s v="TK607"/>
    <s v="ACT"/>
    <s v="416D"/>
    <s v="EXXONMOBIL PETROLEUM &amp; CHEMICALS MOGAS"/>
    <s v="AAD"/>
    <s v="6-OB-AC1"/>
    <s v="Reformate"/>
    <s v="GLN"/>
    <x v="17"/>
    <s v="270750008900000000   0"/>
    <n v="-169159"/>
    <n v="-200117"/>
    <x v="388"/>
    <x v="3"/>
    <d v="2025-11-11T00:00:00"/>
    <x v="0"/>
    <s v="-"/>
  </r>
  <r>
    <d v="2025-11-14T00:00:00"/>
    <x v="2"/>
    <x v="0"/>
    <x v="1"/>
    <n v="141400"/>
    <x v="1"/>
    <s v="OE"/>
    <s v="P6-OB-A_0331178.0331469-M0477120"/>
    <s v="F_MOGAS_LVB5"/>
    <s v="ACT"/>
    <s v="416D"/>
    <s v="EXXONMOBIL PETROLEUM &amp; CHEMICALS MOGAS"/>
    <s v="AAD"/>
    <s v="6-OB-AC1"/>
    <s v="Reformate"/>
    <s v="GLN"/>
    <x v="17"/>
    <s v="270750008900000000   0"/>
    <n v="169159"/>
    <n v="200117"/>
    <x v="388"/>
    <x v="3"/>
    <d v="2025-11-11T00:00:00"/>
    <x v="0"/>
    <s v="-"/>
  </r>
  <r>
    <d v="2025-11-14T00:00:00"/>
    <x v="3"/>
    <x v="6"/>
    <x v="1"/>
    <n v="141400"/>
    <x v="1"/>
    <s v="VT"/>
    <s v="P6-OB-A_0331178.0331534-M0477102"/>
    <s v="TK607"/>
    <s v="ACT"/>
    <s v="416D"/>
    <s v="EXXONMOBIL PETROLEUM &amp; CHEMICALS MOGAS"/>
    <s v="AAD"/>
    <s v="6-OB-AC1"/>
    <s v="Reformate"/>
    <s v="GLN"/>
    <x v="17"/>
    <s v="270750008900000000   0"/>
    <n v="-209450"/>
    <n v="-2260"/>
    <x v="389"/>
    <x v="16"/>
    <d v="2025-11-14T00:00:00"/>
    <x v="1"/>
    <m/>
  </r>
  <r>
    <d v="2025-11-14T00:00:00"/>
    <x v="3"/>
    <x v="6"/>
    <x v="1"/>
    <n v="141400"/>
    <x v="1"/>
    <s v="MB"/>
    <s v="P6-SLO5_0331287.0331511-M0477023"/>
    <s v="TK601"/>
    <s v="ACT"/>
    <s v="416D"/>
    <s v="EXXONMOBIL PETROLEUM &amp; CHEMICALS MOGAS"/>
    <s v="AAD"/>
    <s v="6-SLO5"/>
    <s v="Sulflane (IC5) Raffinate"/>
    <s v="GLN"/>
    <x v="12"/>
    <s v="271012259000000000   0"/>
    <n v="632009"/>
    <n v="7720"/>
    <x v="390"/>
    <x v="16"/>
    <d v="2025-11-14T00:00:00"/>
    <x v="1"/>
    <m/>
  </r>
  <r>
    <d v="2025-11-14T00:00:00"/>
    <x v="3"/>
    <x v="6"/>
    <x v="1"/>
    <n v="141400"/>
    <x v="1"/>
    <s v="MB"/>
    <s v="P6-OB-A_0331178.0331534-M0477102"/>
    <s v="TK607"/>
    <s v="ACT"/>
    <s v="416D"/>
    <s v="EXXONMOBIL PETROLEUM &amp; CHEMICALS MOGAS"/>
    <s v="AAD"/>
    <s v="6-OB-AC1"/>
    <s v="Reformate"/>
    <s v="GLN"/>
    <x v="17"/>
    <s v="270750008900000000   0"/>
    <n v="10213"/>
    <n v="136"/>
    <x v="391"/>
    <x v="16"/>
    <d v="2025-11-14T00:00:00"/>
    <x v="1"/>
    <m/>
  </r>
  <r>
    <d v="2025-11-14T00:00:00"/>
    <x v="3"/>
    <x v="6"/>
    <x v="1"/>
    <n v="141400"/>
    <x v="1"/>
    <s v="MB"/>
    <s v="P6-SLO5_0331287.0331511-M0477023"/>
    <s v="TK601"/>
    <s v="ACT"/>
    <s v="416D"/>
    <s v="EXXONMOBIL PETROLEUM &amp; CHEMICALS MOGAS"/>
    <s v="AAD"/>
    <s v="6-SLO5"/>
    <s v="Sulflane (IC5) Raffinate"/>
    <s v="GLN"/>
    <x v="12"/>
    <s v="271012259000000000   0"/>
    <n v="5501"/>
    <n v="83"/>
    <x v="392"/>
    <x v="16"/>
    <d v="2025-11-14T00:00:00"/>
    <x v="1"/>
    <m/>
  </r>
  <r>
    <d v="2025-11-14T00:00:00"/>
    <x v="2"/>
    <x v="0"/>
    <x v="1"/>
    <n v="140900"/>
    <x v="4"/>
    <s v="AF"/>
    <s v="PC3V-PR_0330353.0330353-M0474554"/>
    <s v="TK1020"/>
    <s v="ACT"/>
    <s v="VITOL"/>
    <s v="Vitol S.A."/>
    <s v="AAD"/>
    <s v="C3V-PRO2"/>
    <s v="C3-Propaan &gt;90% &lt;99%"/>
    <s v="LPG"/>
    <x v="16"/>
    <s v="271112940000000000   0"/>
    <n v="-49006"/>
    <n v="-96545"/>
    <x v="393"/>
    <x v="12"/>
    <d v="2025-11-11T00:00:00"/>
    <x v="1"/>
    <m/>
  </r>
  <r>
    <d v="2025-11-14T00:00:00"/>
    <x v="2"/>
    <x v="0"/>
    <x v="1"/>
    <n v="140900"/>
    <x v="4"/>
    <s v="AF"/>
    <s v="PC3V-PR_0330353.0330353-M0474554"/>
    <s v="TK1020"/>
    <s v="ACT"/>
    <s v="VITOL"/>
    <s v="Vitol S.A."/>
    <s v="AAD"/>
    <s v="C3V-PRO2"/>
    <s v="C3-Propaan &gt;90% &lt;99%"/>
    <s v="LPG"/>
    <x v="16"/>
    <s v="271112940000000000   0"/>
    <n v="-45799"/>
    <n v="-90227"/>
    <x v="393"/>
    <x v="12"/>
    <d v="2025-11-11T00:00:00"/>
    <x v="1"/>
    <m/>
  </r>
  <r>
    <d v="2025-11-13T00:00:00"/>
    <x v="2"/>
    <x v="0"/>
    <x v="1"/>
    <n v="140900"/>
    <x v="4"/>
    <s v="AF"/>
    <s v="PC3V-PR_0330353.0330353-M0475759"/>
    <s v="TK1030"/>
    <s v="ACT"/>
    <s v="VITOL"/>
    <s v="Vitol S.A."/>
    <s v="AAD"/>
    <s v="C3V-PRO2"/>
    <s v="C3-Propaan &gt;90% &lt;99%"/>
    <s v="LPG"/>
    <x v="16"/>
    <s v="271112940000000000   0"/>
    <n v="-49057"/>
    <n v="-97066"/>
    <x v="393"/>
    <x v="12"/>
    <d v="2025-11-11T00:00:00"/>
    <x v="1"/>
    <m/>
  </r>
  <r>
    <d v="2025-11-14T00:00:00"/>
    <x v="2"/>
    <x v="0"/>
    <x v="1"/>
    <n v="140900"/>
    <x v="4"/>
    <s v="AF"/>
    <s v="PC3V-PR_0330353.0330353-M0474554"/>
    <s v="TK1020"/>
    <s v="ACT"/>
    <s v="VITOL"/>
    <s v="Vitol S.A."/>
    <s v="AAD"/>
    <s v="C3V-PRO2"/>
    <s v="C3-Propaan &gt;90% &lt;99%"/>
    <s v="LPG"/>
    <x v="16"/>
    <s v="271112940000000000   0"/>
    <n v="-48455"/>
    <n v="-95459"/>
    <x v="393"/>
    <x v="12"/>
    <d v="2025-11-11T00:00:00"/>
    <x v="1"/>
    <m/>
  </r>
  <r>
    <d v="2025-11-13T00:00:00"/>
    <x v="2"/>
    <x v="0"/>
    <x v="1"/>
    <n v="140900"/>
    <x v="4"/>
    <s v="AF"/>
    <s v="PC3V-PR_0330353.0330353-M0475759"/>
    <s v="TK1030"/>
    <s v="ACT"/>
    <s v="VITOL"/>
    <s v="Vitol S.A."/>
    <s v="AAD"/>
    <s v="C3V-PRO2"/>
    <s v="C3-Propaan &gt;90% &lt;99%"/>
    <s v="LPG"/>
    <x v="16"/>
    <s v="271112940000000000   0"/>
    <n v="-48957"/>
    <n v="-96868"/>
    <x v="393"/>
    <x v="12"/>
    <d v="2025-11-11T00:00:00"/>
    <x v="1"/>
    <m/>
  </r>
  <r>
    <d v="2025-11-13T00:00:00"/>
    <x v="2"/>
    <x v="0"/>
    <x v="1"/>
    <n v="140900"/>
    <x v="4"/>
    <s v="AF"/>
    <s v="PC3V-PR_0330353.0330353-M0475759"/>
    <s v="TK1030"/>
    <s v="ACT"/>
    <s v="VITOL"/>
    <s v="Vitol S.A."/>
    <s v="AAD"/>
    <s v="C3V-PRO2"/>
    <s v="C3-Propaan &gt;90% &lt;99%"/>
    <s v="LPG"/>
    <x v="16"/>
    <s v="271112940000000000   0"/>
    <n v="-48756"/>
    <n v="-96470"/>
    <x v="393"/>
    <x v="12"/>
    <d v="2025-11-11T00:00:00"/>
    <x v="1"/>
    <m/>
  </r>
  <r>
    <d v="2025-11-14T00:00:00"/>
    <x v="2"/>
    <x v="0"/>
    <x v="1"/>
    <n v="140900"/>
    <x v="4"/>
    <s v="AF"/>
    <s v="PC3V-PR_0330353.0330353-M0474554"/>
    <s v="TK1020"/>
    <s v="ACT"/>
    <s v="VITOL"/>
    <s v="Vitol S.A."/>
    <s v="AAD"/>
    <s v="C3V-PRO2"/>
    <s v="C3-Propaan &gt;90% &lt;99%"/>
    <s v="LPG"/>
    <x v="16"/>
    <s v="271112940000000000   0"/>
    <n v="-48706"/>
    <n v="-95954"/>
    <x v="393"/>
    <x v="12"/>
    <d v="2025-11-11T00:00:00"/>
    <x v="1"/>
    <m/>
  </r>
  <r>
    <d v="2025-11-14T00:00:00"/>
    <x v="2"/>
    <x v="0"/>
    <x v="1"/>
    <n v="140900"/>
    <x v="4"/>
    <s v="AF"/>
    <s v="PC3V-PR_0330353.0330353-M0474554"/>
    <s v="TK1020"/>
    <s v="ACT"/>
    <s v="VITOL"/>
    <s v="Vitol S.A."/>
    <s v="AAD"/>
    <s v="C3V-PRO2"/>
    <s v="C3-Propaan &gt;90% &lt;99%"/>
    <s v="LPG"/>
    <x v="16"/>
    <s v="271112940000000000   0"/>
    <n v="-49207"/>
    <n v="-96941"/>
    <x v="393"/>
    <x v="12"/>
    <d v="2025-11-11T00:00:00"/>
    <x v="1"/>
    <m/>
  </r>
  <r>
    <d v="2025-11-14T00:00:00"/>
    <x v="2"/>
    <x v="0"/>
    <x v="1"/>
    <n v="140900"/>
    <x v="4"/>
    <s v="AF"/>
    <s v="PC3V-PR_0330353.0330353-M0474554"/>
    <s v="TK1020"/>
    <s v="ACT"/>
    <s v="VITOL"/>
    <s v="Vitol S.A."/>
    <s v="AAD"/>
    <s v="C3V-PRO2"/>
    <s v="C3-Propaan &gt;90% &lt;99%"/>
    <s v="LPG"/>
    <x v="16"/>
    <s v="271112940000000000   0"/>
    <n v="-42542"/>
    <n v="-83810"/>
    <x v="393"/>
    <x v="12"/>
    <d v="2025-11-11T00:00:00"/>
    <x v="1"/>
    <m/>
  </r>
  <r>
    <d v="2025-11-14T00:00:00"/>
    <x v="2"/>
    <x v="0"/>
    <x v="1"/>
    <n v="140900"/>
    <x v="4"/>
    <s v="AF"/>
    <s v="PC3V-PR_0330353.0330353-M0474554"/>
    <s v="TK1020"/>
    <s v="ACT"/>
    <s v="VITOL"/>
    <s v="Vitol S.A."/>
    <s v="AAD"/>
    <s v="C3V-PRO2"/>
    <s v="C3-Propaan &gt;90% &lt;99%"/>
    <s v="LPG"/>
    <x v="16"/>
    <s v="271112940000000000   0"/>
    <n v="-46801"/>
    <n v="-92201"/>
    <x v="393"/>
    <x v="12"/>
    <d v="2025-11-11T00:00:00"/>
    <x v="1"/>
    <m/>
  </r>
  <r>
    <d v="2025-11-14T00:00:00"/>
    <x v="2"/>
    <x v="0"/>
    <x v="1"/>
    <n v="140900"/>
    <x v="4"/>
    <s v="AF"/>
    <s v="PC3V-PR_0330353.0330353-M0474554"/>
    <s v="TK1020"/>
    <s v="ACT"/>
    <s v="VITOL"/>
    <s v="Vitol S.A."/>
    <s v="AAD"/>
    <s v="C3V-PRO2"/>
    <s v="C3-Propaan &gt;90% &lt;99%"/>
    <s v="LPG"/>
    <x v="16"/>
    <s v="271112940000000000   0"/>
    <n v="-46150"/>
    <n v="-90918"/>
    <x v="393"/>
    <x v="12"/>
    <d v="2025-11-11T00:00:00"/>
    <x v="1"/>
    <m/>
  </r>
  <r>
    <d v="2025-11-14T00:00:00"/>
    <x v="2"/>
    <x v="0"/>
    <x v="1"/>
    <n v="140900"/>
    <x v="4"/>
    <s v="AF"/>
    <s v="PC3V-PR_0330353.0330353-M0474554"/>
    <s v="TK1020"/>
    <s v="ACT"/>
    <s v="VITOL"/>
    <s v="Vitol S.A."/>
    <s v="AAD"/>
    <s v="C3V-PRO2"/>
    <s v="C3-Propaan &gt;90% &lt;99%"/>
    <s v="LPG"/>
    <x v="16"/>
    <s v="271112940000000000   0"/>
    <n v="-46501"/>
    <n v="-91610"/>
    <x v="393"/>
    <x v="12"/>
    <d v="2025-11-11T00:00:00"/>
    <x v="1"/>
    <m/>
  </r>
  <r>
    <d v="2025-11-14T00:00:00"/>
    <x v="2"/>
    <x v="0"/>
    <x v="1"/>
    <n v="140900"/>
    <x v="4"/>
    <s v="AF"/>
    <s v="PC3V-PR_0330353.0330353-M0474554"/>
    <s v="TK1020"/>
    <s v="ACT"/>
    <s v="VITOL"/>
    <s v="Vitol S.A."/>
    <s v="AAD"/>
    <s v="C3V-PRO2"/>
    <s v="C3-Propaan &gt;90% &lt;99%"/>
    <s v="LPG"/>
    <x v="16"/>
    <s v="271112940000000000   0"/>
    <n v="-49256"/>
    <n v="-97037"/>
    <x v="393"/>
    <x v="12"/>
    <d v="2025-11-11T00:00:00"/>
    <x v="1"/>
    <m/>
  </r>
  <r>
    <d v="2025-11-14T00:00:00"/>
    <x v="2"/>
    <x v="0"/>
    <x v="1"/>
    <n v="140900"/>
    <x v="4"/>
    <s v="AF"/>
    <s v="PC3V-PR_0330353.0330353-M0474554"/>
    <s v="TK1020"/>
    <s v="ACT"/>
    <s v="VITOL"/>
    <s v="Vitol S.A."/>
    <s v="AAD"/>
    <s v="C3V-PRO2"/>
    <s v="C3-Propaan &gt;90% &lt;99%"/>
    <s v="LPG"/>
    <x v="16"/>
    <s v="271112940000000000   0"/>
    <n v="-49006"/>
    <n v="-96545"/>
    <x v="393"/>
    <x v="12"/>
    <d v="2025-11-11T00:00:00"/>
    <x v="1"/>
    <m/>
  </r>
  <r>
    <d v="2025-11-14T00:00:00"/>
    <x v="2"/>
    <x v="0"/>
    <x v="1"/>
    <n v="141400"/>
    <x v="1"/>
    <s v="OE"/>
    <s v="P6-OLO8_0330730.0331357-M0476654"/>
    <s v="TK605"/>
    <s v="ACT"/>
    <s v="416D"/>
    <s v="EXXONMOBIL PETROLEUM &amp; CHEMICALS MOGAS"/>
    <s v="AAD"/>
    <s v="6-OLO8"/>
    <s v="Others Light Oils"/>
    <s v="GLN"/>
    <x v="10"/>
    <s v="271012909000000000   0"/>
    <n v="-590905"/>
    <n v="-841865"/>
    <x v="343"/>
    <x v="3"/>
    <d v="2025-11-10T00:00:00"/>
    <x v="0"/>
    <s v="-"/>
  </r>
  <r>
    <d v="2025-11-14T00:00:00"/>
    <x v="2"/>
    <x v="0"/>
    <x v="1"/>
    <n v="141400"/>
    <x v="1"/>
    <s v="OE"/>
    <s v="P6-OLO8_0330919.0331357-M0476654"/>
    <s v="TK605"/>
    <s v="ACT"/>
    <s v="416D"/>
    <s v="EXXONMOBIL PETROLEUM &amp; CHEMICALS MOGAS"/>
    <s v="AAD"/>
    <s v="6-OLO8"/>
    <s v="Others Light Oils"/>
    <s v="GLN"/>
    <x v="10"/>
    <s v="271012909000000000   0"/>
    <n v="-1810414"/>
    <n v="-2579305"/>
    <x v="343"/>
    <x v="3"/>
    <d v="2025-11-10T00:00:00"/>
    <x v="0"/>
    <s v="-"/>
  </r>
  <r>
    <d v="2025-11-14T00:00:00"/>
    <x v="2"/>
    <x v="0"/>
    <x v="1"/>
    <n v="141400"/>
    <x v="1"/>
    <s v="OE"/>
    <s v="P6-OLO8_0330782.0331357-M0476654"/>
    <s v="TK605"/>
    <s v="ACT"/>
    <s v="416D"/>
    <s v="EXXONMOBIL PETROLEUM &amp; CHEMICALS MOGAS"/>
    <s v="AAD"/>
    <s v="6-OLO8"/>
    <s v="Others Light Oils"/>
    <s v="GLN"/>
    <x v="10"/>
    <s v="271012909000000000   0"/>
    <n v="-1107890"/>
    <n v="-1578416"/>
    <x v="343"/>
    <x v="3"/>
    <d v="2025-11-10T00:00:00"/>
    <x v="0"/>
    <s v="-"/>
  </r>
  <r>
    <d v="2025-11-14T00:00:00"/>
    <x v="2"/>
    <x v="0"/>
    <x v="1"/>
    <n v="141400"/>
    <x v="1"/>
    <s v="OE"/>
    <s v="P6-OLO8_0330730.0331419-M0477167"/>
    <s v="F_MOGAS_LVB1"/>
    <s v="ACT"/>
    <s v="416D"/>
    <s v="EXXONMOBIL PETROLEUM &amp; CHEMICALS MOGAS"/>
    <s v="AAD"/>
    <s v="6-OLO8"/>
    <s v="Others Light Oils"/>
    <s v="GLN"/>
    <x v="10"/>
    <s v="271012909000000000   0"/>
    <n v="590905"/>
    <n v="841865"/>
    <x v="343"/>
    <x v="3"/>
    <d v="2025-11-10T00:00:00"/>
    <x v="0"/>
    <s v="-"/>
  </r>
  <r>
    <d v="2025-11-14T00:00:00"/>
    <x v="2"/>
    <x v="0"/>
    <x v="1"/>
    <n v="141400"/>
    <x v="1"/>
    <s v="OE"/>
    <s v="P6-OLO8_0330919.0331419-M0477167"/>
    <s v="F_MOGAS_LVB1"/>
    <s v="ACT"/>
    <s v="416D"/>
    <s v="EXXONMOBIL PETROLEUM &amp; CHEMICALS MOGAS"/>
    <s v="AAD"/>
    <s v="6-OLO8"/>
    <s v="Others Light Oils"/>
    <s v="GLN"/>
    <x v="10"/>
    <s v="271012909000000000   0"/>
    <n v="1810414"/>
    <n v="2579305"/>
    <x v="343"/>
    <x v="3"/>
    <d v="2025-11-10T00:00:00"/>
    <x v="0"/>
    <s v="-"/>
  </r>
  <r>
    <d v="2025-11-14T00:00:00"/>
    <x v="2"/>
    <x v="0"/>
    <x v="1"/>
    <n v="141400"/>
    <x v="1"/>
    <s v="OE"/>
    <s v="P6-OLO8_0330782.0331419-M0477167"/>
    <s v="F_MOGAS_LVB1"/>
    <s v="ACT"/>
    <s v="416D"/>
    <s v="EXXONMOBIL PETROLEUM &amp; CHEMICALS MOGAS"/>
    <s v="AAD"/>
    <s v="6-OLO8"/>
    <s v="Others Light Oils"/>
    <s v="GLN"/>
    <x v="10"/>
    <s v="271012909000000000   0"/>
    <n v="1107890"/>
    <n v="1578416"/>
    <x v="343"/>
    <x v="3"/>
    <d v="2025-11-10T00:00:00"/>
    <x v="0"/>
    <s v="-"/>
  </r>
  <r>
    <d v="2025-11-14T00:00:00"/>
    <x v="2"/>
    <x v="0"/>
    <x v="1"/>
    <n v="91400"/>
    <x v="2"/>
    <s v="BI"/>
    <s v="P6-OLO2_0331403.0331403-M0477011"/>
    <s v="TK604"/>
    <s v="ACT"/>
    <s v="416D"/>
    <s v="EXXONMOBIL PETROLEUM &amp; CHEMICALS MOGAS"/>
    <s v="AAD"/>
    <s v="6-OLO2"/>
    <s v="Light Catalytic Naphtha (LCN)"/>
    <s v="GLN"/>
    <x v="10"/>
    <s v="271012909000000000   0"/>
    <n v="4817370"/>
    <n v="6985223"/>
    <x v="394"/>
    <x v="9"/>
    <d v="2025-11-09T00:00:00"/>
    <x v="0"/>
    <m/>
  </r>
  <r>
    <d v="2025-11-14T00:00:00"/>
    <x v="2"/>
    <x v="0"/>
    <x v="0"/>
    <s v="UNKNOWN"/>
    <x v="0"/>
    <m/>
    <s v="P6B-ANT_0331438.0331438-M0476600"/>
    <s v="F_NESTEWAF03"/>
    <s v="ACT"/>
    <s v="NESTE O"/>
    <s v="Neste OYJ (WAF) CH"/>
    <s v="FRE"/>
    <s v="6B-ANTOX"/>
    <s v="NACE - DCI-4A"/>
    <s v="ADD"/>
    <x v="14"/>
    <s v="291719809000000000   0"/>
    <n v="2346"/>
    <n v="2496"/>
    <x v="395"/>
    <x v="10"/>
    <d v="2025-11-07T00:00:00"/>
    <x v="0"/>
    <s v="THEODOR ESSBERGER"/>
  </r>
  <r>
    <d v="2025-11-14T00:00:00"/>
    <x v="2"/>
    <x v="0"/>
    <x v="0"/>
    <s v="UNKNOWN"/>
    <x v="0"/>
    <m/>
    <s v="P6B-ANT_0331438.0331438-M0476600"/>
    <s v="F_NESTEWAF03"/>
    <s v="ACT"/>
    <s v="NESTE O"/>
    <s v="Neste OYJ (WAF) CH"/>
    <s v="FRE"/>
    <s v="6B-ANTOX"/>
    <s v="NACE - DCI-4A"/>
    <s v="ADD"/>
    <x v="14"/>
    <s v="291719809000000000   0"/>
    <n v="-2346"/>
    <n v="-2496"/>
    <x v="396"/>
    <x v="3"/>
    <d v="2025-11-07T00:00:00"/>
    <x v="0"/>
    <s v="-"/>
  </r>
  <r>
    <d v="2025-11-14T00:00:00"/>
    <x v="2"/>
    <x v="0"/>
    <x v="0"/>
    <s v="UNKNOWN"/>
    <x v="0"/>
    <m/>
    <s v="P6B-ANT_0331438.0331336-M0477170"/>
    <s v="F_NESTEWAFLVB5"/>
    <s v="ACT"/>
    <s v="NESTE O"/>
    <s v="Neste OYJ (WAF) CH"/>
    <s v="FRE"/>
    <s v="6B-ANTOX"/>
    <s v="NACE - DCI-4A"/>
    <s v="ADD"/>
    <x v="14"/>
    <s v="291719809000000000   0"/>
    <n v="2346"/>
    <n v="2496"/>
    <x v="396"/>
    <x v="3"/>
    <d v="2025-11-07T00:00:00"/>
    <x v="0"/>
    <s v="-"/>
  </r>
  <r>
    <d v="2025-11-02T00:00:00"/>
    <x v="3"/>
    <x v="5"/>
    <x v="0"/>
    <s v="UNKNOWN"/>
    <x v="0"/>
    <m/>
    <s v="PPEN BI_0330496.0330496-M0475663"/>
    <s v="TK025"/>
    <s v="ACT"/>
    <s v="VITOLB"/>
    <s v="Vitol S.A. (Bitumen)"/>
    <s v="FRE"/>
    <s v="PEN BIT2"/>
    <s v="Penetratie Bitumen"/>
    <s v="BIT"/>
    <x v="6"/>
    <s v="2713200010000000000000"/>
    <n v="1546"/>
    <n v="1266"/>
    <x v="397"/>
    <x v="14"/>
    <d v="2025-10-31T00:00:00"/>
    <x v="1"/>
    <s v="ASPHALT SYNERGY"/>
  </r>
  <r>
    <d v="2025-11-02T00:00:00"/>
    <x v="2"/>
    <x v="0"/>
    <x v="0"/>
    <s v="UNKNOWN"/>
    <x v="0"/>
    <m/>
    <s v="PPEN BI_0330496.0330496-M0475663"/>
    <s v="TK025"/>
    <s v="ACT"/>
    <s v="VITOLB"/>
    <s v="Vitol S.A. (Bitumen)"/>
    <s v="FRE"/>
    <s v="PEN BIT2"/>
    <s v="Penetratie Bitumen"/>
    <s v="BIT"/>
    <x v="6"/>
    <s v="2713200010000000000000"/>
    <n v="-4999681"/>
    <n v="-4853824"/>
    <x v="397"/>
    <x v="14"/>
    <d v="2025-10-31T00:00:00"/>
    <x v="1"/>
    <s v="ASPHALT SYNERGY"/>
  </r>
  <r>
    <d v="2025-11-14T00:00:00"/>
    <x v="2"/>
    <x v="0"/>
    <x v="1"/>
    <n v="91400"/>
    <x v="2"/>
    <s v="BI"/>
    <s v="P6-OLO2_0331403.0331403-M0477012"/>
    <s v="TK604"/>
    <s v="ACT"/>
    <s v="416D"/>
    <s v="EXXONMOBIL PETROLEUM &amp; CHEMICALS MOGAS"/>
    <s v="AAD"/>
    <s v="6-OLO2"/>
    <s v="Light Catalytic Naphtha (LCN)"/>
    <s v="GLN"/>
    <x v="10"/>
    <s v="271012909000000000   0"/>
    <n v="156569"/>
    <n v="227425"/>
    <x v="394"/>
    <x v="9"/>
    <d v="2025-11-09T00:00:00"/>
    <x v="0"/>
    <m/>
  </r>
  <r>
    <d v="2025-11-14T00:00:00"/>
    <x v="2"/>
    <x v="0"/>
    <x v="1"/>
    <n v="141400"/>
    <x v="1"/>
    <s v="PR"/>
    <s v="P6-SLO5_0331287.0331511-M0477023"/>
    <s v="TK601"/>
    <s v="ACT"/>
    <s v="416D"/>
    <s v="EXXONMOBIL PETROLEUM &amp; CHEMICALS MOGAS"/>
    <s v="AAD"/>
    <s v="6-SLO5"/>
    <s v="Sulflane (IC5) Raffinate"/>
    <s v="GLN"/>
    <x v="12"/>
    <s v="271012259000000000   0"/>
    <n v="-354718"/>
    <n v="-430587"/>
    <x v="398"/>
    <x v="1"/>
    <d v="2025-11-14T00:00:00"/>
    <x v="0"/>
    <m/>
  </r>
  <r>
    <d v="2025-11-14T00:00:00"/>
    <x v="2"/>
    <x v="0"/>
    <x v="1"/>
    <n v="141400"/>
    <x v="1"/>
    <s v="PR"/>
    <s v="P6-SLO5_0331162.0331511-M0477023"/>
    <s v="TK601"/>
    <s v="ACT"/>
    <s v="416D"/>
    <s v="EXXONMOBIL PETROLEUM &amp; CHEMICALS MOGAS"/>
    <s v="AAD"/>
    <s v="6-SLO5"/>
    <s v="Sulflane (IC5) Raffinate"/>
    <s v="GLN"/>
    <x v="12"/>
    <s v="271012259000000000   0"/>
    <n v="-191880"/>
    <n v="-232921"/>
    <x v="398"/>
    <x v="1"/>
    <d v="2025-11-14T00:00:00"/>
    <x v="0"/>
    <m/>
  </r>
  <r>
    <d v="2025-11-14T00:00:00"/>
    <x v="2"/>
    <x v="0"/>
    <x v="1"/>
    <n v="141400"/>
    <x v="1"/>
    <s v="PR"/>
    <s v="P6-SLO5_0331338.0331511-M0477023"/>
    <s v="TK601"/>
    <s v="ACT"/>
    <s v="416D"/>
    <s v="EXXONMOBIL PETROLEUM &amp; CHEMICALS MOGAS"/>
    <s v="AAD"/>
    <s v="6-SLO5"/>
    <s v="Sulflane (IC5) Raffinate"/>
    <s v="GLN"/>
    <x v="12"/>
    <s v="271012259000000000   0"/>
    <n v="-3363861"/>
    <n v="-4083347"/>
    <x v="398"/>
    <x v="1"/>
    <d v="2025-11-14T00:00:00"/>
    <x v="0"/>
    <m/>
  </r>
  <r>
    <d v="2025-11-14T00:00:00"/>
    <x v="2"/>
    <x v="0"/>
    <x v="1"/>
    <n v="141400"/>
    <x v="1"/>
    <s v="PR"/>
    <s v="P6-OLO2_0331429.0331429-M0477026"/>
    <s v="TK601"/>
    <s v="ACT"/>
    <s v="416D"/>
    <s v="EXXONMOBIL PETROLEUM &amp; CHEMICALS MOGAS"/>
    <s v="AAD"/>
    <s v="6-OLO2"/>
    <s v="Light Catalytic Naphtha (LCN)"/>
    <s v="GLN"/>
    <x v="10"/>
    <s v="271012909000000000   0"/>
    <n v="-153795"/>
    <n v="-186690"/>
    <x v="398"/>
    <x v="1"/>
    <d v="2025-11-14T00:00:00"/>
    <x v="0"/>
    <m/>
  </r>
  <r>
    <d v="2025-11-14T00:00:00"/>
    <x v="2"/>
    <x v="0"/>
    <x v="1"/>
    <n v="141400"/>
    <x v="1"/>
    <s v="PR"/>
    <s v="P6-SLO5_0331287.0331554-M0477180"/>
    <s v="TK601"/>
    <s v="ACT"/>
    <s v="416D"/>
    <s v="EXXONMOBIL PETROLEUM &amp; CHEMICALS MOGAS"/>
    <s v="AAD"/>
    <s v="6-SLO5"/>
    <s v="Sulflane (IC5) Raffinate"/>
    <s v="GLN"/>
    <x v="12"/>
    <s v="271012259000000000   0"/>
    <n v="354718"/>
    <n v="430587"/>
    <x v="398"/>
    <x v="1"/>
    <d v="2025-11-14T00:00:00"/>
    <x v="0"/>
    <m/>
  </r>
  <r>
    <d v="2025-11-14T00:00:00"/>
    <x v="2"/>
    <x v="0"/>
    <x v="1"/>
    <n v="141400"/>
    <x v="1"/>
    <s v="PR"/>
    <s v="P6-SLO5_0331162.0331554-M0477180"/>
    <s v="TK601"/>
    <s v="ACT"/>
    <s v="416D"/>
    <s v="EXXONMOBIL PETROLEUM &amp; CHEMICALS MOGAS"/>
    <s v="AAD"/>
    <s v="6-SLO5"/>
    <s v="Sulflane (IC5) Raffinate"/>
    <s v="GLN"/>
    <x v="12"/>
    <s v="271012259000000000   0"/>
    <n v="191880"/>
    <n v="232921"/>
    <x v="398"/>
    <x v="1"/>
    <d v="2025-11-14T00:00:00"/>
    <x v="0"/>
    <m/>
  </r>
  <r>
    <d v="2025-11-14T00:00:00"/>
    <x v="2"/>
    <x v="0"/>
    <x v="1"/>
    <n v="141400"/>
    <x v="1"/>
    <s v="PR"/>
    <s v="P6-SLO5_0331338.0331554-M0477180"/>
    <s v="TK601"/>
    <s v="ACT"/>
    <s v="416D"/>
    <s v="EXXONMOBIL PETROLEUM &amp; CHEMICALS MOGAS"/>
    <s v="AAD"/>
    <s v="6-SLO5"/>
    <s v="Sulflane (IC5) Raffinate"/>
    <s v="GLN"/>
    <x v="12"/>
    <s v="271012259000000000   0"/>
    <n v="3363861"/>
    <n v="4083347"/>
    <x v="398"/>
    <x v="1"/>
    <d v="2025-11-14T00:00:00"/>
    <x v="0"/>
    <m/>
  </r>
  <r>
    <d v="2025-11-14T00:00:00"/>
    <x v="2"/>
    <x v="0"/>
    <x v="1"/>
    <n v="141400"/>
    <x v="1"/>
    <s v="PR"/>
    <s v="P6-SLO5_0331429.0331554-M0477180"/>
    <s v="TK601"/>
    <s v="ACT"/>
    <s v="416D"/>
    <s v="EXXONMOBIL PETROLEUM &amp; CHEMICALS MOGAS"/>
    <s v="AAD"/>
    <s v="6-SLO5"/>
    <s v="Sulflane (IC5) Raffinate"/>
    <s v="GLN"/>
    <x v="12"/>
    <s v="271012259000000000   0"/>
    <n v="153795"/>
    <n v="186690"/>
    <x v="398"/>
    <x v="1"/>
    <d v="2025-11-14T00:00:00"/>
    <x v="0"/>
    <m/>
  </r>
  <r>
    <d v="2025-11-14T00:00:00"/>
    <x v="2"/>
    <x v="0"/>
    <x v="1"/>
    <n v="91400"/>
    <x v="2"/>
    <s v="BI"/>
    <s v="P6-OB-A_0331348.0331348-M0477092"/>
    <s v="TK603"/>
    <s v="ACT"/>
    <s v="416D"/>
    <s v="EXXONMOBIL PETROLEUM &amp; CHEMICALS MOGAS"/>
    <s v="AAD"/>
    <s v="6-OB-AC2"/>
    <s v="Heavy Power Formate (IC5)"/>
    <s v="GLN"/>
    <x v="17"/>
    <s v="270750008900000000   0"/>
    <n v="162342"/>
    <n v="206194"/>
    <x v="399"/>
    <x v="7"/>
    <d v="2025-11-07T00:00:00"/>
    <x v="0"/>
    <s v="Gigantia"/>
  </r>
  <r>
    <d v="2025-11-14T00:00:00"/>
    <x v="3"/>
    <x v="6"/>
    <x v="1"/>
    <n v="141400"/>
    <x v="1"/>
    <s v="VT"/>
    <s v="P6-OLO2_0330583.0331435-M0476897"/>
    <s v="TK603"/>
    <s v="ACT"/>
    <s v="416D"/>
    <s v="EXXONMOBIL PETROLEUM &amp; CHEMICALS MOGAS"/>
    <s v="AAD"/>
    <s v="6-OLO2"/>
    <s v="Light Catalytic Naphtha (LCN)"/>
    <s v="GLN"/>
    <x v="10"/>
    <s v="271012909000000000   0"/>
    <n v="-18380"/>
    <n v="26"/>
    <x v="400"/>
    <x v="16"/>
    <d v="2025-11-14T00:00:00"/>
    <x v="1"/>
    <m/>
  </r>
  <r>
    <d v="2025-11-14T00:00:00"/>
    <x v="3"/>
    <x v="6"/>
    <x v="1"/>
    <n v="141400"/>
    <x v="1"/>
    <s v="VT"/>
    <s v="P6-OLO8_0330988.0331320-M0476579"/>
    <s v="TK604"/>
    <s v="ACT"/>
    <s v="416D"/>
    <s v="EXXONMOBIL PETROLEUM &amp; CHEMICALS MOGAS"/>
    <s v="AAD"/>
    <s v="6-OLO8"/>
    <s v="Others Light Oils"/>
    <s v="GLN"/>
    <x v="10"/>
    <s v="271012909000000000   0"/>
    <n v="-164413"/>
    <n v="-4453"/>
    <x v="401"/>
    <x v="16"/>
    <d v="2025-11-14T00:00:00"/>
    <x v="1"/>
    <m/>
  </r>
  <r>
    <d v="2025-11-14T00:00:00"/>
    <x v="2"/>
    <x v="0"/>
    <x v="1"/>
    <n v="91400"/>
    <x v="2"/>
    <s v="BI"/>
    <s v="P6-OLO3_0331486.0331486-M0477079"/>
    <s v="TK611"/>
    <s v="ACT"/>
    <s v="416D"/>
    <s v="EXXONMOBIL PETROLEUM &amp; CHEMICALS MOGAS"/>
    <s v="AAD"/>
    <s v="6-OLO3"/>
    <s v="Alkylate"/>
    <s v="GLN"/>
    <x v="10"/>
    <s v="271012909000000000   0"/>
    <n v="1341005"/>
    <n v="1897846"/>
    <x v="402"/>
    <x v="9"/>
    <d v="2025-11-12T00:00:00"/>
    <x v="0"/>
    <m/>
  </r>
  <r>
    <d v="2025-11-14T00:00:00"/>
    <x v="3"/>
    <x v="6"/>
    <x v="1"/>
    <n v="141400"/>
    <x v="1"/>
    <s v="MB"/>
    <s v="P6-OLO2_0330583.0331435-M0476897"/>
    <s v="TK603"/>
    <s v="ACT"/>
    <s v="416D"/>
    <s v="EXXONMOBIL PETROLEUM &amp; CHEMICALS MOGAS"/>
    <s v="AAD"/>
    <s v="6-OLO2"/>
    <s v="Light Catalytic Naphtha (LCN)"/>
    <s v="GLN"/>
    <x v="10"/>
    <s v="271012909000000000   0"/>
    <n v="1283492"/>
    <n v="-1615"/>
    <x v="403"/>
    <x v="16"/>
    <d v="2025-11-14T00:00:00"/>
    <x v="1"/>
    <m/>
  </r>
  <r>
    <d v="2025-11-14T00:00:00"/>
    <x v="2"/>
    <x v="0"/>
    <x v="1"/>
    <n v="141400"/>
    <x v="1"/>
    <s v="OE"/>
    <s v="P6-OB-A_0331178.0331534-M0477102"/>
    <s v="TK607"/>
    <s v="ACT"/>
    <s v="416D"/>
    <s v="EXXONMOBIL PETROLEUM &amp; CHEMICALS MOGAS"/>
    <s v="AAD"/>
    <s v="6-OB-AC1"/>
    <s v="Reformate"/>
    <s v="GLN"/>
    <x v="17"/>
    <s v="270750008900000000   0"/>
    <n v="-304375"/>
    <n v="-369477"/>
    <x v="404"/>
    <x v="3"/>
    <d v="2025-11-11T00:00:00"/>
    <x v="0"/>
    <s v="-"/>
  </r>
  <r>
    <d v="2025-11-14T00:00:00"/>
    <x v="2"/>
    <x v="0"/>
    <x v="1"/>
    <n v="141400"/>
    <x v="1"/>
    <s v="OE"/>
    <s v="P6-OB-A_0330864.0331534-M0477102"/>
    <s v="TK607"/>
    <s v="ACT"/>
    <s v="416D"/>
    <s v="EXXONMOBIL PETROLEUM &amp; CHEMICALS MOGAS"/>
    <s v="AAD"/>
    <s v="6-OB-AC1"/>
    <s v="Reformate"/>
    <s v="GLN"/>
    <x v="17"/>
    <s v="270750008900000000   0"/>
    <n v="-44811"/>
    <n v="-54395"/>
    <x v="404"/>
    <x v="3"/>
    <d v="2025-11-11T00:00:00"/>
    <x v="0"/>
    <s v="-"/>
  </r>
  <r>
    <d v="2025-11-14T00:00:00"/>
    <x v="2"/>
    <x v="0"/>
    <x v="1"/>
    <n v="141400"/>
    <x v="1"/>
    <s v="OE"/>
    <s v="P6-OB-A_0331058.0331534-M0477102"/>
    <s v="TK607"/>
    <s v="ACT"/>
    <s v="416D"/>
    <s v="EXXONMOBIL PETROLEUM &amp; CHEMICALS MOGAS"/>
    <s v="AAD"/>
    <s v="6-OB-AC1"/>
    <s v="Reformate"/>
    <s v="GLN"/>
    <x v="17"/>
    <s v="270750008900000000   0"/>
    <n v="-163619"/>
    <n v="-198615"/>
    <x v="404"/>
    <x v="3"/>
    <d v="2025-11-11T00:00:00"/>
    <x v="0"/>
    <s v="-"/>
  </r>
  <r>
    <d v="2025-11-14T00:00:00"/>
    <x v="2"/>
    <x v="0"/>
    <x v="1"/>
    <n v="141400"/>
    <x v="1"/>
    <s v="OE"/>
    <s v="P6-OB-A_0331266.0331534-M0477102"/>
    <s v="TK607"/>
    <s v="ACT"/>
    <s v="416D"/>
    <s v="EXXONMOBIL PETROLEUM &amp; CHEMICALS MOGAS"/>
    <s v="AAD"/>
    <s v="6-OB-AC1"/>
    <s v="Reformate"/>
    <s v="GLN"/>
    <x v="17"/>
    <s v="270750008900000000   0"/>
    <n v="-6123945"/>
    <n v="-7433776"/>
    <x v="404"/>
    <x v="3"/>
    <d v="2025-11-11T00:00:00"/>
    <x v="0"/>
    <s v="-"/>
  </r>
  <r>
    <d v="2025-11-14T00:00:00"/>
    <x v="2"/>
    <x v="0"/>
    <x v="1"/>
    <n v="141400"/>
    <x v="1"/>
    <s v="OE"/>
    <s v="P6-OB-A_0331178.0331465-M0477195"/>
    <s v="F_MOGAS_LVB3"/>
    <s v="ACT"/>
    <s v="416D"/>
    <s v="EXXONMOBIL PETROLEUM &amp; CHEMICALS MOGAS"/>
    <s v="AAD"/>
    <s v="6-OB-AC1"/>
    <s v="Reformate"/>
    <s v="GLN"/>
    <x v="17"/>
    <s v="270750008900000000   0"/>
    <n v="304375"/>
    <n v="369477"/>
    <x v="404"/>
    <x v="3"/>
    <d v="2025-11-11T00:00:00"/>
    <x v="0"/>
    <s v="-"/>
  </r>
  <r>
    <d v="2025-11-14T00:00:00"/>
    <x v="2"/>
    <x v="0"/>
    <x v="1"/>
    <n v="141400"/>
    <x v="1"/>
    <s v="OE"/>
    <s v="P6-OB-A_0330864.0331465-M0477195"/>
    <s v="F_MOGAS_LVB3"/>
    <s v="ACT"/>
    <s v="416D"/>
    <s v="EXXONMOBIL PETROLEUM &amp; CHEMICALS MOGAS"/>
    <s v="AAD"/>
    <s v="6-OB-AC1"/>
    <s v="Reformate"/>
    <s v="GLN"/>
    <x v="17"/>
    <s v="270750008900000000   0"/>
    <n v="44811"/>
    <n v="54395"/>
    <x v="404"/>
    <x v="3"/>
    <d v="2025-11-11T00:00:00"/>
    <x v="0"/>
    <s v="-"/>
  </r>
  <r>
    <d v="2025-11-14T00:00:00"/>
    <x v="2"/>
    <x v="0"/>
    <x v="1"/>
    <n v="141400"/>
    <x v="1"/>
    <s v="OE"/>
    <s v="P6-OB-A_0331058.0331465-M0477195"/>
    <s v="F_MOGAS_LVB3"/>
    <s v="ACT"/>
    <s v="416D"/>
    <s v="EXXONMOBIL PETROLEUM &amp; CHEMICALS MOGAS"/>
    <s v="AAD"/>
    <s v="6-OB-AC1"/>
    <s v="Reformate"/>
    <s v="GLN"/>
    <x v="17"/>
    <s v="270750008900000000   0"/>
    <n v="163619"/>
    <n v="198615"/>
    <x v="404"/>
    <x v="3"/>
    <d v="2025-11-11T00:00:00"/>
    <x v="0"/>
    <s v="-"/>
  </r>
  <r>
    <d v="2025-11-14T00:00:00"/>
    <x v="2"/>
    <x v="0"/>
    <x v="1"/>
    <n v="141400"/>
    <x v="1"/>
    <s v="OE"/>
    <s v="P6-OB-A_0331266.0331465-M0477195"/>
    <s v="F_MOGAS_LVB3"/>
    <s v="ACT"/>
    <s v="416D"/>
    <s v="EXXONMOBIL PETROLEUM &amp; CHEMICALS MOGAS"/>
    <s v="AAD"/>
    <s v="6-OB-AC1"/>
    <s v="Reformate"/>
    <s v="GLN"/>
    <x v="17"/>
    <s v="270750008900000000   0"/>
    <n v="6123945"/>
    <n v="7433776"/>
    <x v="404"/>
    <x v="3"/>
    <d v="2025-11-11T00:00:00"/>
    <x v="0"/>
    <s v="-"/>
  </r>
  <r>
    <d v="2025-11-14T00:00:00"/>
    <x v="2"/>
    <x v="0"/>
    <x v="1"/>
    <n v="141400"/>
    <x v="1"/>
    <s v="OE"/>
    <s v="P6-SLO5_0331287.0331554-M0477180"/>
    <s v="TK601"/>
    <s v="ACT"/>
    <s v="416D"/>
    <s v="EXXONMOBIL PETROLEUM &amp; CHEMICALS MOGAS"/>
    <s v="AAD"/>
    <s v="6-SLO5"/>
    <s v="Sulflane (IC5) Raffinate"/>
    <s v="GLN"/>
    <x v="12"/>
    <s v="271012259000000000   0"/>
    <n v="-354718"/>
    <n v="-430587"/>
    <x v="405"/>
    <x v="3"/>
    <d v="2025-11-14T00:00:00"/>
    <x v="0"/>
    <m/>
  </r>
  <r>
    <d v="2025-11-14T00:00:00"/>
    <x v="2"/>
    <x v="0"/>
    <x v="1"/>
    <n v="141400"/>
    <x v="1"/>
    <s v="OE"/>
    <s v="P6-SLO5_0331162.0331554-M0477180"/>
    <s v="TK601"/>
    <s v="ACT"/>
    <s v="416D"/>
    <s v="EXXONMOBIL PETROLEUM &amp; CHEMICALS MOGAS"/>
    <s v="AAD"/>
    <s v="6-SLO5"/>
    <s v="Sulflane (IC5) Raffinate"/>
    <s v="GLN"/>
    <x v="12"/>
    <s v="271012259000000000   0"/>
    <n v="-191880"/>
    <n v="-232921"/>
    <x v="405"/>
    <x v="3"/>
    <d v="2025-11-14T00:00:00"/>
    <x v="0"/>
    <m/>
  </r>
  <r>
    <d v="2025-11-14T00:00:00"/>
    <x v="2"/>
    <x v="0"/>
    <x v="1"/>
    <n v="141400"/>
    <x v="1"/>
    <s v="OE"/>
    <s v="P6-SLO5_0331338.0331554-M0477180"/>
    <s v="TK601"/>
    <s v="ACT"/>
    <s v="416D"/>
    <s v="EXXONMOBIL PETROLEUM &amp; CHEMICALS MOGAS"/>
    <s v="AAD"/>
    <s v="6-SLO5"/>
    <s v="Sulflane (IC5) Raffinate"/>
    <s v="GLN"/>
    <x v="12"/>
    <s v="271012259000000000   0"/>
    <n v="-317231"/>
    <n v="-385083"/>
    <x v="405"/>
    <x v="3"/>
    <d v="2025-11-14T00:00:00"/>
    <x v="0"/>
    <m/>
  </r>
  <r>
    <d v="2025-11-14T00:00:00"/>
    <x v="2"/>
    <x v="0"/>
    <x v="1"/>
    <n v="141400"/>
    <x v="1"/>
    <s v="OE"/>
    <s v="P6-SLO5_0331287.0331552-M0477196"/>
    <s v="TK610"/>
    <s v="ACT"/>
    <s v="416D"/>
    <s v="EXXONMOBIL PETROLEUM &amp; CHEMICALS MOGAS"/>
    <s v="AAD"/>
    <s v="6-SLO5"/>
    <s v="Sulflane (IC5) Raffinate"/>
    <s v="GLN"/>
    <x v="12"/>
    <s v="271012259000000000   0"/>
    <n v="354718"/>
    <n v="430587"/>
    <x v="405"/>
    <x v="3"/>
    <d v="2025-11-14T00:00:00"/>
    <x v="0"/>
    <m/>
  </r>
  <r>
    <d v="2025-11-14T00:00:00"/>
    <x v="2"/>
    <x v="0"/>
    <x v="1"/>
    <n v="141400"/>
    <x v="1"/>
    <s v="OE"/>
    <s v="P6-SLO5_0331162.0331552-M0477196"/>
    <s v="TK610"/>
    <s v="ACT"/>
    <s v="416D"/>
    <s v="EXXONMOBIL PETROLEUM &amp; CHEMICALS MOGAS"/>
    <s v="AAD"/>
    <s v="6-SLO5"/>
    <s v="Sulflane (IC5) Raffinate"/>
    <s v="GLN"/>
    <x v="12"/>
    <s v="271012259000000000   0"/>
    <n v="191880"/>
    <n v="232921"/>
    <x v="405"/>
    <x v="3"/>
    <d v="2025-11-14T00:00:00"/>
    <x v="0"/>
    <m/>
  </r>
  <r>
    <d v="2025-11-14T00:00:00"/>
    <x v="2"/>
    <x v="0"/>
    <x v="1"/>
    <n v="141400"/>
    <x v="1"/>
    <s v="OE"/>
    <s v="P6-SLO5_0331338.0331552-M0477196"/>
    <s v="TK610"/>
    <s v="ACT"/>
    <s v="416D"/>
    <s v="EXXONMOBIL PETROLEUM &amp; CHEMICALS MOGAS"/>
    <s v="AAD"/>
    <s v="6-SLO5"/>
    <s v="Sulflane (IC5) Raffinate"/>
    <s v="GLN"/>
    <x v="12"/>
    <s v="271012259000000000   0"/>
    <n v="317231"/>
    <n v="385083"/>
    <x v="405"/>
    <x v="3"/>
    <d v="2025-11-14T00:00:00"/>
    <x v="0"/>
    <m/>
  </r>
  <r>
    <d v="2025-11-14T00:00:00"/>
    <x v="3"/>
    <x v="5"/>
    <x v="1"/>
    <n v="141400"/>
    <x v="1"/>
    <s v="VT"/>
    <s v="P6-SLO5_0331338.0331552-M0477196"/>
    <s v="TK610"/>
    <s v="ACT"/>
    <s v="416D"/>
    <s v="EXXONMOBIL PETROLEUM &amp; CHEMICALS MOGAS"/>
    <s v="AAD"/>
    <s v="6-SLO5"/>
    <s v="Sulflane (IC5) Raffinate"/>
    <s v="GLN"/>
    <x v="12"/>
    <s v="271012259000000000   0"/>
    <n v="-410"/>
    <n v="-1290"/>
    <x v="405"/>
    <x v="3"/>
    <d v="2025-11-14T00:00:00"/>
    <x v="1"/>
    <m/>
  </r>
  <r>
    <d v="2025-11-14T00:00:00"/>
    <x v="2"/>
    <x v="0"/>
    <x v="1"/>
    <n v="141400"/>
    <x v="1"/>
    <s v="PR"/>
    <s v="P6-OLO8_0331298.0331379-M0476736"/>
    <s v="TK610"/>
    <s v="ACT"/>
    <s v="416D"/>
    <s v="EXXONMOBIL PETROLEUM &amp; CHEMICALS MOGAS"/>
    <s v="AAD"/>
    <s v="6-OLO8"/>
    <s v="Others Light Oils"/>
    <s v="GLN"/>
    <x v="10"/>
    <s v="271012909000000000   0"/>
    <n v="-828505"/>
    <n v="-1145927"/>
    <x v="406"/>
    <x v="1"/>
    <d v="2025-11-14T00:00:00"/>
    <x v="0"/>
    <m/>
  </r>
  <r>
    <d v="2025-11-14T00:00:00"/>
    <x v="2"/>
    <x v="0"/>
    <x v="1"/>
    <n v="141400"/>
    <x v="1"/>
    <s v="PR"/>
    <s v="P6-OLO8_0331279.0331379-M0476736"/>
    <s v="TK610"/>
    <s v="ACT"/>
    <s v="416D"/>
    <s v="EXXONMOBIL PETROLEUM &amp; CHEMICALS MOGAS"/>
    <s v="AAD"/>
    <s v="6-OLO8"/>
    <s v="Others Light Oils"/>
    <s v="GLN"/>
    <x v="10"/>
    <s v="271012909000000000   0"/>
    <n v="-752529"/>
    <n v="-1040843"/>
    <x v="406"/>
    <x v="1"/>
    <d v="2025-11-14T00:00:00"/>
    <x v="0"/>
    <m/>
  </r>
  <r>
    <d v="2025-11-14T00:00:00"/>
    <x v="2"/>
    <x v="0"/>
    <x v="1"/>
    <n v="141400"/>
    <x v="1"/>
    <s v="PR"/>
    <s v="P6-OLO8_0330099.0331380-M0476824"/>
    <s v="TK610"/>
    <s v="ACT"/>
    <s v="416D"/>
    <s v="EXXONMOBIL PETROLEUM &amp; CHEMICALS MOGAS"/>
    <s v="AAD"/>
    <s v="6-OLO8"/>
    <s v="Others Light Oils"/>
    <s v="GLN"/>
    <x v="10"/>
    <s v="271012909000000000   0"/>
    <n v="-605147"/>
    <n v="-836994"/>
    <x v="406"/>
    <x v="1"/>
    <d v="2025-11-14T00:00:00"/>
    <x v="0"/>
    <m/>
  </r>
  <r>
    <d v="2025-11-14T00:00:00"/>
    <x v="2"/>
    <x v="0"/>
    <x v="1"/>
    <n v="141400"/>
    <x v="1"/>
    <s v="PR"/>
    <s v="P6-OLO8_0330421.0331380-M0476824"/>
    <s v="TK610"/>
    <s v="ACT"/>
    <s v="416D"/>
    <s v="EXXONMOBIL PETROLEUM &amp; CHEMICALS MOGAS"/>
    <s v="AAD"/>
    <s v="6-OLO8"/>
    <s v="Others Light Oils"/>
    <s v="GLN"/>
    <x v="10"/>
    <s v="271012909000000000   0"/>
    <n v="-3211523"/>
    <n v="-4441940"/>
    <x v="406"/>
    <x v="1"/>
    <d v="2025-11-14T00:00:00"/>
    <x v="0"/>
    <m/>
  </r>
  <r>
    <d v="2025-11-14T00:00:00"/>
    <x v="2"/>
    <x v="0"/>
    <x v="1"/>
    <n v="141400"/>
    <x v="1"/>
    <s v="PR"/>
    <s v="P6-OLO8_0331247.0331380-M0476824"/>
    <s v="TK610"/>
    <s v="ACT"/>
    <s v="416D"/>
    <s v="EXXONMOBIL PETROLEUM &amp; CHEMICALS MOGAS"/>
    <s v="AAD"/>
    <s v="6-OLO8"/>
    <s v="Others Light Oils"/>
    <s v="GLN"/>
    <x v="10"/>
    <s v="271012909000000000   0"/>
    <n v="-533205"/>
    <n v="-737490"/>
    <x v="406"/>
    <x v="1"/>
    <d v="2025-11-14T00:00:00"/>
    <x v="0"/>
    <m/>
  </r>
  <r>
    <d v="2025-11-14T00:00:00"/>
    <x v="2"/>
    <x v="0"/>
    <x v="1"/>
    <n v="141400"/>
    <x v="1"/>
    <s v="PR"/>
    <s v="P6-OB-A_0331266.0331266-M0476646"/>
    <s v="TK610"/>
    <s v="ACT"/>
    <s v="416D"/>
    <s v="EXXONMOBIL PETROLEUM &amp; CHEMICALS MOGAS"/>
    <s v="AAD"/>
    <s v="6-OB-AC1"/>
    <s v="Reformate"/>
    <s v="GLN"/>
    <x v="17"/>
    <s v="270750008900000000   0"/>
    <n v="-145886"/>
    <n v="-201779"/>
    <x v="406"/>
    <x v="1"/>
    <d v="2025-11-14T00:00:00"/>
    <x v="0"/>
    <m/>
  </r>
  <r>
    <d v="2025-11-14T00:00:00"/>
    <x v="2"/>
    <x v="0"/>
    <x v="1"/>
    <n v="141400"/>
    <x v="1"/>
    <s v="PR"/>
    <s v="P6-OLO8_0330084.0331413-M0476905"/>
    <s v="TK610"/>
    <s v="ACT"/>
    <s v="416D"/>
    <s v="EXXONMOBIL PETROLEUM &amp; CHEMICALS MOGAS"/>
    <s v="AAD"/>
    <s v="6-OLO8"/>
    <s v="Others Light Oils"/>
    <s v="GLN"/>
    <x v="10"/>
    <s v="271012909000000000   0"/>
    <n v="-389217"/>
    <n v="-538336"/>
    <x v="406"/>
    <x v="1"/>
    <d v="2025-11-14T00:00:00"/>
    <x v="0"/>
    <m/>
  </r>
  <r>
    <d v="2025-11-14T00:00:00"/>
    <x v="2"/>
    <x v="0"/>
    <x v="1"/>
    <n v="141400"/>
    <x v="1"/>
    <s v="PR"/>
    <s v="P6-OLO8_0330132.0331413-M0476905"/>
    <s v="TK610"/>
    <s v="ACT"/>
    <s v="416D"/>
    <s v="EXXONMOBIL PETROLEUM &amp; CHEMICALS MOGAS"/>
    <s v="AAD"/>
    <s v="6-OLO8"/>
    <s v="Others Light Oils"/>
    <s v="GLN"/>
    <x v="10"/>
    <s v="271012909000000000   0"/>
    <n v="-846113"/>
    <n v="-1170281"/>
    <x v="406"/>
    <x v="1"/>
    <d v="2025-11-14T00:00:00"/>
    <x v="0"/>
    <m/>
  </r>
  <r>
    <d v="2025-11-14T00:00:00"/>
    <x v="2"/>
    <x v="0"/>
    <x v="1"/>
    <n v="141400"/>
    <x v="1"/>
    <s v="PR"/>
    <s v="P6-XYL2_0331339.0331339-M0476878"/>
    <s v="TK610"/>
    <s v="ACT"/>
    <s v="416D"/>
    <s v="EXXONMOBIL PETROLEUM &amp; CHEMICALS MOGAS"/>
    <s v="AAD"/>
    <s v="6-XYL2"/>
    <s v="Xylene"/>
    <s v="GLN"/>
    <x v="15"/>
    <s v="270730009000000000   0"/>
    <n v="-105380"/>
    <n v="-145754"/>
    <x v="406"/>
    <x v="1"/>
    <d v="2025-11-14T00:00:00"/>
    <x v="0"/>
    <m/>
  </r>
  <r>
    <d v="2025-11-14T00:00:00"/>
    <x v="2"/>
    <x v="0"/>
    <x v="1"/>
    <n v="141400"/>
    <x v="1"/>
    <s v="PR"/>
    <s v="P6-OLO1_0331404.0331404-M0476899"/>
    <s v="TK610"/>
    <s v="ACT"/>
    <s v="416D"/>
    <s v="EXXONMOBIL PETROLEUM &amp; CHEMICALS MOGAS"/>
    <s v="AAD"/>
    <s v="6-OLO1"/>
    <s v="Heavy Powerformate MGBlend (IC5/HPF)"/>
    <s v="GLN"/>
    <x v="10"/>
    <s v="271012909000000000   0"/>
    <n v="-1081098"/>
    <n v="-1495295"/>
    <x v="406"/>
    <x v="1"/>
    <d v="2025-11-14T00:00:00"/>
    <x v="0"/>
    <m/>
  </r>
  <r>
    <d v="2025-11-14T00:00:00"/>
    <x v="2"/>
    <x v="0"/>
    <x v="1"/>
    <n v="141400"/>
    <x v="1"/>
    <s v="PR"/>
    <s v="P6-OLO4_0331442.0331442-M0476915"/>
    <s v="TK610"/>
    <s v="ACT"/>
    <s v="416D"/>
    <s v="EXXONMOBIL PETROLEUM &amp; CHEMICALS MOGAS"/>
    <s v="AAD"/>
    <s v="6-OLO4"/>
    <s v="N+A Naphtha"/>
    <s v="GLN"/>
    <x v="10"/>
    <s v="271012909000000000   0"/>
    <n v="-136648"/>
    <n v="-189002"/>
    <x v="406"/>
    <x v="1"/>
    <d v="2025-11-14T00:00:00"/>
    <x v="0"/>
    <m/>
  </r>
  <r>
    <d v="2025-11-14T00:00:00"/>
    <x v="2"/>
    <x v="0"/>
    <x v="1"/>
    <n v="141400"/>
    <x v="1"/>
    <s v="PR"/>
    <s v="PC4V-BU_0331454.0331454-M0476934"/>
    <s v="TK610"/>
    <s v="ACT"/>
    <s v="416D"/>
    <s v="EXXONMOBIL PETROLEUM &amp; CHEMICALS MOGAS"/>
    <s v="AAD"/>
    <s v="C4V-BUT2"/>
    <s v="Butane &lt;=90%"/>
    <s v="BUT"/>
    <x v="13"/>
    <s v="271113970000000000   0"/>
    <n v="-85952"/>
    <n v="-121612"/>
    <x v="406"/>
    <x v="1"/>
    <d v="2025-11-14T00:00:00"/>
    <x v="0"/>
    <m/>
  </r>
  <r>
    <d v="2025-11-14T00:00:00"/>
    <x v="2"/>
    <x v="0"/>
    <x v="1"/>
    <n v="141400"/>
    <x v="1"/>
    <s v="PR"/>
    <s v="P6-XYL2_0331299.0331499-M0477038"/>
    <s v="TK610"/>
    <s v="ACT"/>
    <s v="416D"/>
    <s v="EXXONMOBIL PETROLEUM &amp; CHEMICALS MOGAS"/>
    <s v="AAD"/>
    <s v="6-XYL2"/>
    <s v="Xylene"/>
    <s v="GLN"/>
    <x v="15"/>
    <s v="270730009000000000   0"/>
    <n v="-250596"/>
    <n v="-346606"/>
    <x v="406"/>
    <x v="1"/>
    <d v="2025-11-14T00:00:00"/>
    <x v="0"/>
    <m/>
  </r>
  <r>
    <d v="2025-11-14T00:00:00"/>
    <x v="2"/>
    <x v="0"/>
    <x v="1"/>
    <n v="141400"/>
    <x v="1"/>
    <s v="PR"/>
    <s v="P6-XYL2_0331339.0331499-M0477038"/>
    <s v="TK610"/>
    <s v="ACT"/>
    <s v="416D"/>
    <s v="EXXONMOBIL PETROLEUM &amp; CHEMICALS MOGAS"/>
    <s v="AAD"/>
    <s v="6-XYL2"/>
    <s v="Xylene"/>
    <s v="GLN"/>
    <x v="15"/>
    <s v="270730009000000000   0"/>
    <n v="-109389"/>
    <n v="-151299"/>
    <x v="406"/>
    <x v="1"/>
    <d v="2025-11-14T00:00:00"/>
    <x v="0"/>
    <m/>
  </r>
  <r>
    <d v="2025-11-14T00:00:00"/>
    <x v="2"/>
    <x v="0"/>
    <x v="1"/>
    <n v="141400"/>
    <x v="1"/>
    <s v="PR"/>
    <s v="P6-SLO5_0331247.0331499-M0477047"/>
    <s v="TK610"/>
    <s v="ACT"/>
    <s v="416D"/>
    <s v="EXXONMOBIL PETROLEUM &amp; CHEMICALS MOGAS"/>
    <s v="AAD"/>
    <s v="6-SLO5"/>
    <s v="Sulflane (IC5) Raffinate"/>
    <s v="GLN"/>
    <x v="12"/>
    <s v="271012259000000000   0"/>
    <n v="-184614"/>
    <n v="-255345"/>
    <x v="406"/>
    <x v="1"/>
    <d v="2025-11-14T00:00:00"/>
    <x v="0"/>
    <m/>
  </r>
  <r>
    <d v="2025-11-14T00:00:00"/>
    <x v="2"/>
    <x v="0"/>
    <x v="1"/>
    <n v="141400"/>
    <x v="1"/>
    <s v="PR"/>
    <s v="P6-SLO5_0331199.0331499-M0477047"/>
    <s v="TK610"/>
    <s v="ACT"/>
    <s v="416D"/>
    <s v="EXXONMOBIL PETROLEUM &amp; CHEMICALS MOGAS"/>
    <s v="AAD"/>
    <s v="6-SLO5"/>
    <s v="Sulflane (IC5) Raffinate"/>
    <s v="GLN"/>
    <x v="12"/>
    <s v="271012259000000000   0"/>
    <n v="-174445"/>
    <n v="-241280"/>
    <x v="406"/>
    <x v="1"/>
    <d v="2025-11-14T00:00:00"/>
    <x v="0"/>
    <m/>
  </r>
  <r>
    <d v="2025-11-14T00:00:00"/>
    <x v="2"/>
    <x v="0"/>
    <x v="1"/>
    <n v="141400"/>
    <x v="1"/>
    <s v="PR"/>
    <s v="PC4V-BU_0331501.0331501-M0477019"/>
    <s v="TK610"/>
    <s v="ACT"/>
    <s v="416D"/>
    <s v="EXXONMOBIL PETROLEUM &amp; CHEMICALS MOGAS"/>
    <s v="AAD"/>
    <s v="C4V-BUT2"/>
    <s v="Butane &lt;=90%"/>
    <s v="BUT"/>
    <x v="13"/>
    <s v="271113970000000000   0"/>
    <n v="-888183"/>
    <n v="-1499944"/>
    <x v="406"/>
    <x v="1"/>
    <d v="2025-11-14T00:00:00"/>
    <x v="0"/>
    <m/>
  </r>
  <r>
    <d v="2025-11-14T00:00:00"/>
    <x v="2"/>
    <x v="0"/>
    <x v="1"/>
    <n v="141400"/>
    <x v="1"/>
    <s v="PR"/>
    <s v="P6-SLO5_0331287.0331552-M0477196"/>
    <s v="TK610"/>
    <s v="ACT"/>
    <s v="416D"/>
    <s v="EXXONMOBIL PETROLEUM &amp; CHEMICALS MOGAS"/>
    <s v="AAD"/>
    <s v="6-SLO5"/>
    <s v="Sulflane (IC5) Raffinate"/>
    <s v="GLN"/>
    <x v="12"/>
    <s v="271012259000000000   0"/>
    <n v="-311314"/>
    <n v="-430587"/>
    <x v="406"/>
    <x v="1"/>
    <d v="2025-11-14T00:00:00"/>
    <x v="0"/>
    <m/>
  </r>
  <r>
    <d v="2025-11-14T00:00:00"/>
    <x v="2"/>
    <x v="0"/>
    <x v="1"/>
    <n v="141400"/>
    <x v="1"/>
    <s v="PR"/>
    <s v="P6-SLO5_0331162.0331552-M0477196"/>
    <s v="TK610"/>
    <s v="ACT"/>
    <s v="416D"/>
    <s v="EXXONMOBIL PETROLEUM &amp; CHEMICALS MOGAS"/>
    <s v="AAD"/>
    <s v="6-SLO5"/>
    <s v="Sulflane (IC5) Raffinate"/>
    <s v="GLN"/>
    <x v="12"/>
    <s v="271012259000000000   0"/>
    <n v="-168402"/>
    <n v="-232921"/>
    <x v="406"/>
    <x v="1"/>
    <d v="2025-11-14T00:00:00"/>
    <x v="0"/>
    <m/>
  </r>
  <r>
    <d v="2025-11-14T00:00:00"/>
    <x v="2"/>
    <x v="0"/>
    <x v="1"/>
    <n v="141400"/>
    <x v="1"/>
    <s v="PR"/>
    <s v="P6-SLO5_0331338.0331552-M0477196"/>
    <s v="TK610"/>
    <s v="ACT"/>
    <s v="416D"/>
    <s v="EXXONMOBIL PETROLEUM &amp; CHEMICALS MOGAS"/>
    <s v="AAD"/>
    <s v="6-SLO5"/>
    <s v="Sulflane (IC5) Raffinate"/>
    <s v="GLN"/>
    <x v="12"/>
    <s v="271012259000000000   0"/>
    <n v="-277482"/>
    <n v="-383793"/>
    <x v="406"/>
    <x v="1"/>
    <d v="2025-11-14T00:00:00"/>
    <x v="0"/>
    <m/>
  </r>
  <r>
    <d v="2025-11-14T00:00:00"/>
    <x v="2"/>
    <x v="0"/>
    <x v="1"/>
    <n v="141400"/>
    <x v="1"/>
    <s v="PR"/>
    <s v="P6-OLO8_0331298.0331565-M0477200"/>
    <s v="TK610"/>
    <s v="ACT"/>
    <s v="416D"/>
    <s v="EXXONMOBIL PETROLEUM &amp; CHEMICALS MOGAS"/>
    <s v="AAD"/>
    <s v="6-OLO8"/>
    <s v="Others Light Oils"/>
    <s v="GLN"/>
    <x v="10"/>
    <s v="271012909000000000   0"/>
    <n v="828505"/>
    <n v="1145927"/>
    <x v="406"/>
    <x v="1"/>
    <d v="2025-11-14T00:00:00"/>
    <x v="0"/>
    <m/>
  </r>
  <r>
    <d v="2025-11-14T00:00:00"/>
    <x v="2"/>
    <x v="0"/>
    <x v="1"/>
    <n v="141400"/>
    <x v="1"/>
    <s v="PR"/>
    <s v="P6-OLO8_0331279.0331565-M0477200"/>
    <s v="TK610"/>
    <s v="ACT"/>
    <s v="416D"/>
    <s v="EXXONMOBIL PETROLEUM &amp; CHEMICALS MOGAS"/>
    <s v="AAD"/>
    <s v="6-OLO8"/>
    <s v="Others Light Oils"/>
    <s v="GLN"/>
    <x v="10"/>
    <s v="271012909000000000   0"/>
    <n v="752529"/>
    <n v="1040843"/>
    <x v="406"/>
    <x v="1"/>
    <d v="2025-11-14T00:00:00"/>
    <x v="0"/>
    <m/>
  </r>
  <r>
    <d v="2025-11-14T00:00:00"/>
    <x v="2"/>
    <x v="0"/>
    <x v="1"/>
    <n v="141400"/>
    <x v="1"/>
    <s v="PR"/>
    <s v="P6-OLO8_0330099.0331565-M0477200"/>
    <s v="TK610"/>
    <s v="ACT"/>
    <s v="416D"/>
    <s v="EXXONMOBIL PETROLEUM &amp; CHEMICALS MOGAS"/>
    <s v="AAD"/>
    <s v="6-OLO8"/>
    <s v="Others Light Oils"/>
    <s v="GLN"/>
    <x v="10"/>
    <s v="271012909000000000   0"/>
    <n v="605147"/>
    <n v="836994"/>
    <x v="406"/>
    <x v="1"/>
    <d v="2025-11-14T00:00:00"/>
    <x v="0"/>
    <m/>
  </r>
  <r>
    <d v="2025-11-14T00:00:00"/>
    <x v="2"/>
    <x v="0"/>
    <x v="1"/>
    <n v="141400"/>
    <x v="1"/>
    <s v="PR"/>
    <s v="P6-OLO8_0330421.0331565-M0477200"/>
    <s v="TK610"/>
    <s v="ACT"/>
    <s v="416D"/>
    <s v="EXXONMOBIL PETROLEUM &amp; CHEMICALS MOGAS"/>
    <s v="AAD"/>
    <s v="6-OLO8"/>
    <s v="Others Light Oils"/>
    <s v="GLN"/>
    <x v="10"/>
    <s v="271012909000000000   0"/>
    <n v="3211523"/>
    <n v="4441940"/>
    <x v="406"/>
    <x v="1"/>
    <d v="2025-11-14T00:00:00"/>
    <x v="0"/>
    <m/>
  </r>
  <r>
    <d v="2025-11-14T00:00:00"/>
    <x v="2"/>
    <x v="0"/>
    <x v="1"/>
    <n v="141400"/>
    <x v="1"/>
    <s v="PR"/>
    <s v="P6-OLO8_0331247.0331565-M0477200"/>
    <s v="TK610"/>
    <s v="ACT"/>
    <s v="416D"/>
    <s v="EXXONMOBIL PETROLEUM &amp; CHEMICALS MOGAS"/>
    <s v="AAD"/>
    <s v="6-OLO8"/>
    <s v="Others Light Oils"/>
    <s v="GLN"/>
    <x v="10"/>
    <s v="271012909000000000   0"/>
    <n v="717819"/>
    <n v="992835"/>
    <x v="406"/>
    <x v="1"/>
    <d v="2025-11-14T00:00:00"/>
    <x v="0"/>
    <m/>
  </r>
  <r>
    <d v="2025-11-14T00:00:00"/>
    <x v="2"/>
    <x v="0"/>
    <x v="1"/>
    <n v="141400"/>
    <x v="1"/>
    <s v="PR"/>
    <s v="P6-OLO8_0331266.0331565-M0477200"/>
    <s v="TK610"/>
    <s v="ACT"/>
    <s v="416D"/>
    <s v="EXXONMOBIL PETROLEUM &amp; CHEMICALS MOGAS"/>
    <s v="AAD"/>
    <s v="6-OLO8"/>
    <s v="Others Light Oils"/>
    <s v="GLN"/>
    <x v="10"/>
    <s v="271012909000000000   0"/>
    <n v="145886"/>
    <n v="201779"/>
    <x v="406"/>
    <x v="1"/>
    <d v="2025-11-14T00:00:00"/>
    <x v="0"/>
    <m/>
  </r>
  <r>
    <d v="2025-11-14T00:00:00"/>
    <x v="2"/>
    <x v="0"/>
    <x v="1"/>
    <n v="141400"/>
    <x v="1"/>
    <s v="PR"/>
    <s v="P6-OLO8_0330084.0331565-M0477200"/>
    <s v="TK610"/>
    <s v="ACT"/>
    <s v="416D"/>
    <s v="EXXONMOBIL PETROLEUM &amp; CHEMICALS MOGAS"/>
    <s v="AAD"/>
    <s v="6-OLO8"/>
    <s v="Others Light Oils"/>
    <s v="GLN"/>
    <x v="10"/>
    <s v="271012909000000000   0"/>
    <n v="389217"/>
    <n v="538336"/>
    <x v="406"/>
    <x v="1"/>
    <d v="2025-11-14T00:00:00"/>
    <x v="0"/>
    <m/>
  </r>
  <r>
    <d v="2025-11-14T00:00:00"/>
    <x v="2"/>
    <x v="0"/>
    <x v="1"/>
    <n v="141400"/>
    <x v="1"/>
    <s v="PR"/>
    <s v="P6-OLO8_0330132.0331565-M0477200"/>
    <s v="TK610"/>
    <s v="ACT"/>
    <s v="416D"/>
    <s v="EXXONMOBIL PETROLEUM &amp; CHEMICALS MOGAS"/>
    <s v="AAD"/>
    <s v="6-OLO8"/>
    <s v="Others Light Oils"/>
    <s v="GLN"/>
    <x v="10"/>
    <s v="271012909000000000   0"/>
    <n v="846113"/>
    <n v="1170281"/>
    <x v="406"/>
    <x v="1"/>
    <d v="2025-11-14T00:00:00"/>
    <x v="0"/>
    <m/>
  </r>
  <r>
    <d v="2025-11-14T00:00:00"/>
    <x v="2"/>
    <x v="0"/>
    <x v="1"/>
    <n v="141400"/>
    <x v="1"/>
    <s v="PR"/>
    <s v="P6-OLO8_0331339.0331565-M0477200"/>
    <s v="TK610"/>
    <s v="ACT"/>
    <s v="416D"/>
    <s v="EXXONMOBIL PETROLEUM &amp; CHEMICALS MOGAS"/>
    <s v="AAD"/>
    <s v="6-OLO8"/>
    <s v="Others Light Oils"/>
    <s v="GLN"/>
    <x v="10"/>
    <s v="271012909000000000   0"/>
    <n v="214769"/>
    <n v="297053"/>
    <x v="406"/>
    <x v="1"/>
    <d v="2025-11-14T00:00:00"/>
    <x v="0"/>
    <m/>
  </r>
  <r>
    <d v="2025-11-14T00:00:00"/>
    <x v="2"/>
    <x v="0"/>
    <x v="1"/>
    <n v="141400"/>
    <x v="1"/>
    <s v="PR"/>
    <s v="P6-OLO8_0331404.0331565-M0477200"/>
    <s v="TK610"/>
    <s v="ACT"/>
    <s v="416D"/>
    <s v="EXXONMOBIL PETROLEUM &amp; CHEMICALS MOGAS"/>
    <s v="AAD"/>
    <s v="6-OLO8"/>
    <s v="Others Light Oils"/>
    <s v="GLN"/>
    <x v="10"/>
    <s v="271012909000000000   0"/>
    <n v="1081098"/>
    <n v="1495295"/>
    <x v="406"/>
    <x v="1"/>
    <d v="2025-11-14T00:00:00"/>
    <x v="0"/>
    <m/>
  </r>
  <r>
    <d v="2025-11-14T00:00:00"/>
    <x v="2"/>
    <x v="0"/>
    <x v="1"/>
    <n v="141400"/>
    <x v="1"/>
    <s v="PR"/>
    <s v="P6-OLO8_0331442.0331565-M0477200"/>
    <s v="TK610"/>
    <s v="ACT"/>
    <s v="416D"/>
    <s v="EXXONMOBIL PETROLEUM &amp; CHEMICALS MOGAS"/>
    <s v="AAD"/>
    <s v="6-OLO8"/>
    <s v="Others Light Oils"/>
    <s v="GLN"/>
    <x v="10"/>
    <s v="271012909000000000   0"/>
    <n v="136648"/>
    <n v="189002"/>
    <x v="406"/>
    <x v="1"/>
    <d v="2025-11-14T00:00:00"/>
    <x v="0"/>
    <m/>
  </r>
  <r>
    <d v="2025-11-14T00:00:00"/>
    <x v="2"/>
    <x v="0"/>
    <x v="1"/>
    <n v="141400"/>
    <x v="1"/>
    <s v="PR"/>
    <s v="P6-OLO8_0331454.0331565-M0477200"/>
    <s v="TK610"/>
    <s v="ACT"/>
    <s v="416D"/>
    <s v="EXXONMOBIL PETROLEUM &amp; CHEMICALS MOGAS"/>
    <s v="AAD"/>
    <s v="6-OLO8"/>
    <s v="Others Light Oils"/>
    <s v="GLN"/>
    <x v="10"/>
    <s v="271012909000000000   0"/>
    <n v="87925"/>
    <n v="121612"/>
    <x v="406"/>
    <x v="1"/>
    <d v="2025-11-14T00:00:00"/>
    <x v="0"/>
    <m/>
  </r>
  <r>
    <d v="2025-11-14T00:00:00"/>
    <x v="2"/>
    <x v="0"/>
    <x v="1"/>
    <n v="141400"/>
    <x v="1"/>
    <s v="PR"/>
    <s v="P6-OLO8_0331299.0331565-M0477200"/>
    <s v="TK610"/>
    <s v="ACT"/>
    <s v="416D"/>
    <s v="EXXONMOBIL PETROLEUM &amp; CHEMICALS MOGAS"/>
    <s v="AAD"/>
    <s v="6-OLO8"/>
    <s v="Others Light Oils"/>
    <s v="GLN"/>
    <x v="10"/>
    <s v="271012909000000000   0"/>
    <n v="250596"/>
    <n v="346606"/>
    <x v="406"/>
    <x v="1"/>
    <d v="2025-11-14T00:00:00"/>
    <x v="0"/>
    <m/>
  </r>
  <r>
    <d v="2025-11-14T00:00:00"/>
    <x v="2"/>
    <x v="0"/>
    <x v="1"/>
    <n v="141400"/>
    <x v="1"/>
    <s v="PR"/>
    <s v="P6-OLO8_0331199.0331565-M0477200"/>
    <s v="TK610"/>
    <s v="ACT"/>
    <s v="416D"/>
    <s v="EXXONMOBIL PETROLEUM &amp; CHEMICALS MOGAS"/>
    <s v="AAD"/>
    <s v="6-OLO8"/>
    <s v="Others Light Oils"/>
    <s v="GLN"/>
    <x v="10"/>
    <s v="271012909000000000   0"/>
    <n v="174445"/>
    <n v="241280"/>
    <x v="406"/>
    <x v="1"/>
    <d v="2025-11-14T00:00:00"/>
    <x v="0"/>
    <m/>
  </r>
  <r>
    <d v="2025-11-14T00:00:00"/>
    <x v="2"/>
    <x v="0"/>
    <x v="1"/>
    <n v="141400"/>
    <x v="1"/>
    <s v="PR"/>
    <s v="P6-OLO8_0331501.0331565-M0477200"/>
    <s v="TK610"/>
    <s v="ACT"/>
    <s v="416D"/>
    <s v="EXXONMOBIL PETROLEUM &amp; CHEMICALS MOGAS"/>
    <s v="AAD"/>
    <s v="6-OLO8"/>
    <s v="Others Light Oils"/>
    <s v="GLN"/>
    <x v="10"/>
    <s v="271012909000000000   0"/>
    <n v="1084460"/>
    <n v="1499944"/>
    <x v="406"/>
    <x v="1"/>
    <d v="2025-11-14T00:00:00"/>
    <x v="0"/>
    <m/>
  </r>
  <r>
    <d v="2025-11-14T00:00:00"/>
    <x v="2"/>
    <x v="0"/>
    <x v="1"/>
    <n v="141400"/>
    <x v="1"/>
    <s v="PR"/>
    <s v="P6-OLO8_0331287.0331565-M0477200"/>
    <s v="TK610"/>
    <s v="ACT"/>
    <s v="416D"/>
    <s v="EXXONMOBIL PETROLEUM &amp; CHEMICALS MOGAS"/>
    <s v="AAD"/>
    <s v="6-OLO8"/>
    <s v="Others Light Oils"/>
    <s v="GLN"/>
    <x v="10"/>
    <s v="271012909000000000   0"/>
    <n v="311314"/>
    <n v="430587"/>
    <x v="406"/>
    <x v="1"/>
    <d v="2025-11-14T00:00:00"/>
    <x v="0"/>
    <m/>
  </r>
  <r>
    <d v="2025-11-14T00:00:00"/>
    <x v="2"/>
    <x v="0"/>
    <x v="1"/>
    <n v="141400"/>
    <x v="1"/>
    <s v="PR"/>
    <s v="P6-OLO8_0331162.0331565-M0477200"/>
    <s v="TK610"/>
    <s v="ACT"/>
    <s v="416D"/>
    <s v="EXXONMOBIL PETROLEUM &amp; CHEMICALS MOGAS"/>
    <s v="AAD"/>
    <s v="6-OLO8"/>
    <s v="Others Light Oils"/>
    <s v="GLN"/>
    <x v="10"/>
    <s v="271012909000000000   0"/>
    <n v="168402"/>
    <n v="232921"/>
    <x v="406"/>
    <x v="1"/>
    <d v="2025-11-14T00:00:00"/>
    <x v="0"/>
    <m/>
  </r>
  <r>
    <d v="2025-11-14T00:00:00"/>
    <x v="2"/>
    <x v="0"/>
    <x v="1"/>
    <n v="141400"/>
    <x v="1"/>
    <s v="PR"/>
    <s v="P6-OLO8_0331338.0331565-M0477200"/>
    <s v="TK610"/>
    <s v="ACT"/>
    <s v="416D"/>
    <s v="EXXONMOBIL PETROLEUM &amp; CHEMICALS MOGAS"/>
    <s v="AAD"/>
    <s v="6-OLO8"/>
    <s v="Others Light Oils"/>
    <s v="GLN"/>
    <x v="10"/>
    <s v="271012909000000000   0"/>
    <n v="277482"/>
    <n v="383793"/>
    <x v="406"/>
    <x v="1"/>
    <d v="2025-11-14T00:00:00"/>
    <x v="0"/>
    <m/>
  </r>
  <r>
    <d v="2025-11-14T00:00:00"/>
    <x v="2"/>
    <x v="0"/>
    <x v="1"/>
    <n v="91400"/>
    <x v="2"/>
    <s v="BI"/>
    <s v="P6-OLO3_0331486.0331486-M0477080"/>
    <s v="TK606"/>
    <s v="ACT"/>
    <s v="416D"/>
    <s v="EXXONMOBIL PETROLEUM &amp; CHEMICALS MOGAS"/>
    <s v="AAD"/>
    <s v="6-OLO3"/>
    <s v="Alkylate"/>
    <s v="GLN"/>
    <x v="10"/>
    <s v="271012909000000000   0"/>
    <n v="161866"/>
    <n v="229156"/>
    <x v="402"/>
    <x v="9"/>
    <d v="2025-11-12T00:00:00"/>
    <x v="0"/>
    <m/>
  </r>
  <r>
    <d v="2025-11-14T00:00:00"/>
    <x v="2"/>
    <x v="0"/>
    <x v="1"/>
    <n v="141400"/>
    <x v="1"/>
    <s v="PR"/>
    <s v="P6-SLO5_0331199.0331463-M0477097"/>
    <s v="F_MOGAS_LVB4"/>
    <s v="ACT"/>
    <s v="416D"/>
    <s v="EXXONMOBIL PETROLEUM &amp; CHEMICALS MOGAS"/>
    <s v="AAD"/>
    <s v="6-SLO5"/>
    <s v="Sulflane (IC5) Raffinate"/>
    <s v="GLN"/>
    <x v="12"/>
    <s v="271012259000000000   0"/>
    <n v="-745962"/>
    <n v="-1072092"/>
    <x v="407"/>
    <x v="1"/>
    <d v="2025-11-14T00:00:00"/>
    <x v="0"/>
    <s v="-"/>
  </r>
  <r>
    <d v="2025-11-14T00:00:00"/>
    <x v="2"/>
    <x v="0"/>
    <x v="1"/>
    <n v="141400"/>
    <x v="1"/>
    <s v="PR"/>
    <s v="P6-SLO5_0331287.0331463-M0477097"/>
    <s v="F_MOGAS_LVB4"/>
    <s v="ACT"/>
    <s v="416D"/>
    <s v="EXXONMOBIL PETROLEUM &amp; CHEMICALS MOGAS"/>
    <s v="AAD"/>
    <s v="6-SLO5"/>
    <s v="Sulflane (IC5) Raffinate"/>
    <s v="GLN"/>
    <x v="12"/>
    <s v="271012259000000000   0"/>
    <n v="-2953582"/>
    <n v="-4244872"/>
    <x v="407"/>
    <x v="1"/>
    <d v="2025-11-14T00:00:00"/>
    <x v="0"/>
    <s v="-"/>
  </r>
  <r>
    <d v="2025-11-14T00:00:00"/>
    <x v="2"/>
    <x v="0"/>
    <x v="1"/>
    <n v="141400"/>
    <x v="1"/>
    <s v="PR"/>
    <s v="P6-XYL2_0331339.0331463-M0477104"/>
    <s v="F_MOGAS_LVB4"/>
    <s v="ACT"/>
    <s v="416D"/>
    <s v="EXXONMOBIL PETROLEUM &amp; CHEMICALS MOGAS"/>
    <s v="AAD"/>
    <s v="6-XYL2"/>
    <s v="Xylene"/>
    <s v="GLN"/>
    <x v="15"/>
    <s v="270730009000000000   0"/>
    <n v="-137257"/>
    <n v="-197265"/>
    <x v="407"/>
    <x v="1"/>
    <d v="2025-11-14T00:00:00"/>
    <x v="0"/>
    <s v="-"/>
  </r>
  <r>
    <d v="2025-11-14T00:00:00"/>
    <x v="2"/>
    <x v="0"/>
    <x v="1"/>
    <n v="141400"/>
    <x v="1"/>
    <s v="PR"/>
    <s v="P6-SLO5_0331199.0331570-M0476941"/>
    <s v="F_MOGAS_LVB4"/>
    <s v="ACT"/>
    <s v="416D"/>
    <s v="EXXONMOBIL PETROLEUM &amp; CHEMICALS MOGAS"/>
    <s v="AAD"/>
    <s v="6-SLO5"/>
    <s v="Sulflane (IC5) Raffinate"/>
    <s v="GLN"/>
    <x v="12"/>
    <s v="271012259000000000   0"/>
    <n v="745962"/>
    <n v="1072092"/>
    <x v="407"/>
    <x v="1"/>
    <d v="2025-11-14T00:00:00"/>
    <x v="0"/>
    <s v="-"/>
  </r>
  <r>
    <d v="2025-11-14T00:00:00"/>
    <x v="2"/>
    <x v="0"/>
    <x v="1"/>
    <n v="141400"/>
    <x v="1"/>
    <s v="PR"/>
    <s v="P6-SLO5_0331287.0331570-M0476941"/>
    <s v="F_MOGAS_LVB4"/>
    <s v="ACT"/>
    <s v="416D"/>
    <s v="EXXONMOBIL PETROLEUM &amp; CHEMICALS MOGAS"/>
    <s v="AAD"/>
    <s v="6-SLO5"/>
    <s v="Sulflane (IC5) Raffinate"/>
    <s v="GLN"/>
    <x v="12"/>
    <s v="271012259000000000   0"/>
    <n v="2953582"/>
    <n v="4244872"/>
    <x v="407"/>
    <x v="1"/>
    <d v="2025-11-14T00:00:00"/>
    <x v="0"/>
    <s v="-"/>
  </r>
  <r>
    <d v="2025-11-14T00:00:00"/>
    <x v="2"/>
    <x v="0"/>
    <x v="1"/>
    <n v="141400"/>
    <x v="1"/>
    <s v="PR"/>
    <s v="P6-SLO5_0331339.0331570-M0476941"/>
    <s v="F_MOGAS_LVB4"/>
    <s v="ACT"/>
    <s v="416D"/>
    <s v="EXXONMOBIL PETROLEUM &amp; CHEMICALS MOGAS"/>
    <s v="AAD"/>
    <s v="6-SLO5"/>
    <s v="Sulflane (IC5) Raffinate"/>
    <s v="GLN"/>
    <x v="12"/>
    <s v="271012259000000000   0"/>
    <n v="137257"/>
    <n v="197265"/>
    <x v="407"/>
    <x v="1"/>
    <d v="2025-11-14T00:00:00"/>
    <x v="0"/>
    <s v="-"/>
  </r>
  <r>
    <d v="2025-11-14T00:00:00"/>
    <x v="2"/>
    <x v="0"/>
    <x v="1"/>
    <n v="140100"/>
    <x v="3"/>
    <s v="AF"/>
    <s v="P6-SLO5_0331199.0331570-M0476941"/>
    <s v="F_MOGAS_LVB4"/>
    <s v="ACT"/>
    <s v="416D"/>
    <s v="EXXONMOBIL PETROLEUM &amp; CHEMICALS MOGAS"/>
    <s v="AAD"/>
    <s v="6-SLO5"/>
    <s v="Sulflane (IC5) Raffinate"/>
    <s v="GLN"/>
    <x v="12"/>
    <s v="271012259000000000   0"/>
    <n v="-745962"/>
    <n v="-1072092"/>
    <x v="408"/>
    <x v="14"/>
    <d v="2025-11-11T00:00:00"/>
    <x v="1"/>
    <s v="ATLANTIC TWIN"/>
  </r>
  <r>
    <d v="2025-11-14T00:00:00"/>
    <x v="2"/>
    <x v="0"/>
    <x v="1"/>
    <n v="140100"/>
    <x v="3"/>
    <s v="AF"/>
    <s v="P6-SLO5_0331287.0331570-M0476941"/>
    <s v="F_MOGAS_LVB4"/>
    <s v="ACT"/>
    <s v="416D"/>
    <s v="EXXONMOBIL PETROLEUM &amp; CHEMICALS MOGAS"/>
    <s v="AAD"/>
    <s v="6-SLO5"/>
    <s v="Sulflane (IC5) Raffinate"/>
    <s v="GLN"/>
    <x v="12"/>
    <s v="271012259000000000   0"/>
    <n v="-2953581"/>
    <n v="-4244872"/>
    <x v="408"/>
    <x v="14"/>
    <d v="2025-11-11T00:00:00"/>
    <x v="1"/>
    <s v="ATLANTIC TWIN"/>
  </r>
  <r>
    <d v="2025-11-14T00:00:00"/>
    <x v="2"/>
    <x v="0"/>
    <x v="1"/>
    <n v="140100"/>
    <x v="3"/>
    <s v="AF"/>
    <s v="P6-SLO5_0331339.0331570-M0476941"/>
    <s v="F_MOGAS_LVB4"/>
    <s v="ACT"/>
    <s v="416D"/>
    <s v="EXXONMOBIL PETROLEUM &amp; CHEMICALS MOGAS"/>
    <s v="AAD"/>
    <s v="6-SLO5"/>
    <s v="Sulflane (IC5) Raffinate"/>
    <s v="GLN"/>
    <x v="12"/>
    <s v="271012259000000000   0"/>
    <n v="-137257"/>
    <n v="-197265"/>
    <x v="408"/>
    <x v="14"/>
    <d v="2025-11-11T00:00:00"/>
    <x v="1"/>
    <s v="ATLANTIC TWIN"/>
  </r>
  <r>
    <d v="2025-11-14T00:00:00"/>
    <x v="2"/>
    <x v="0"/>
    <x v="1"/>
    <n v="141400"/>
    <x v="1"/>
    <s v="OE"/>
    <s v="P6-XYL2_0331339.0331479-M0476959"/>
    <s v="TK609"/>
    <s v="ACT"/>
    <s v="416D"/>
    <s v="EXXONMOBIL PETROLEUM &amp; CHEMICALS MOGAS"/>
    <s v="AAD"/>
    <s v="6-XYL2"/>
    <s v="Xylene"/>
    <s v="GLN"/>
    <x v="15"/>
    <s v="270730009000000000   0"/>
    <n v="-2668390"/>
    <n v="-3156737"/>
    <x v="388"/>
    <x v="3"/>
    <d v="2025-11-11T00:00:00"/>
    <x v="0"/>
    <s v="-"/>
  </r>
  <r>
    <d v="2025-11-14T00:00:00"/>
    <x v="2"/>
    <x v="0"/>
    <x v="1"/>
    <n v="141400"/>
    <x v="1"/>
    <s v="OE"/>
    <s v="P6-XYL2_0331406.0331406-M0477009"/>
    <s v="TK609"/>
    <s v="ACT"/>
    <s v="416D"/>
    <s v="EXXONMOBIL PETROLEUM &amp; CHEMICALS MOGAS"/>
    <s v="AAD"/>
    <s v="6-XYL2"/>
    <s v="Xylene"/>
    <s v="GLN"/>
    <x v="15"/>
    <s v="270730009000000000   0"/>
    <n v="-332447"/>
    <n v="-393289"/>
    <x v="388"/>
    <x v="3"/>
    <d v="2025-11-11T00:00:00"/>
    <x v="0"/>
    <s v="-"/>
  </r>
  <r>
    <d v="2025-11-14T00:00:00"/>
    <x v="2"/>
    <x v="0"/>
    <x v="1"/>
    <n v="141400"/>
    <x v="1"/>
    <s v="OE"/>
    <s v="P6-XYL2_0331339.0331469-M0477211"/>
    <s v="F_MOGAS_LVB5"/>
    <s v="ACT"/>
    <s v="416D"/>
    <s v="EXXONMOBIL PETROLEUM &amp; CHEMICALS MOGAS"/>
    <s v="AAD"/>
    <s v="6-XYL2"/>
    <s v="Xylene"/>
    <s v="GLN"/>
    <x v="15"/>
    <s v="270730009000000000   0"/>
    <n v="2668390"/>
    <n v="3156737"/>
    <x v="388"/>
    <x v="3"/>
    <d v="2025-11-11T00:00:00"/>
    <x v="0"/>
    <s v="-"/>
  </r>
  <r>
    <d v="2025-11-14T00:00:00"/>
    <x v="2"/>
    <x v="0"/>
    <x v="1"/>
    <n v="141400"/>
    <x v="1"/>
    <s v="OE"/>
    <s v="P6-XYL2_0331406.0331469-M0477211"/>
    <s v="F_MOGAS_LVB5"/>
    <s v="ACT"/>
    <s v="416D"/>
    <s v="EXXONMOBIL PETROLEUM &amp; CHEMICALS MOGAS"/>
    <s v="AAD"/>
    <s v="6-XYL2"/>
    <s v="Xylene"/>
    <s v="GLN"/>
    <x v="15"/>
    <s v="270730009000000000   0"/>
    <n v="332447"/>
    <n v="393289"/>
    <x v="388"/>
    <x v="3"/>
    <d v="2025-11-11T00:00:00"/>
    <x v="0"/>
    <s v="-"/>
  </r>
  <r>
    <d v="2025-11-14T00:00:00"/>
    <x v="2"/>
    <x v="0"/>
    <x v="1"/>
    <n v="141400"/>
    <x v="1"/>
    <s v="PR"/>
    <s v="P6-OB-A_0331178.0331469-M0477120"/>
    <s v="F_MOGAS_LVB5"/>
    <s v="ACT"/>
    <s v="416D"/>
    <s v="EXXONMOBIL PETROLEUM &amp; CHEMICALS MOGAS"/>
    <s v="AAD"/>
    <s v="6-OB-AC1"/>
    <s v="Reformate"/>
    <s v="GLN"/>
    <x v="17"/>
    <s v="270750008900000000   0"/>
    <n v="-169159"/>
    <n v="-200117"/>
    <x v="409"/>
    <x v="1"/>
    <d v="2025-11-14T00:00:00"/>
    <x v="0"/>
    <s v="-"/>
  </r>
  <r>
    <d v="2025-11-14T00:00:00"/>
    <x v="2"/>
    <x v="0"/>
    <x v="1"/>
    <n v="141400"/>
    <x v="1"/>
    <s v="PR"/>
    <s v="P6-XYL2_0331339.0331469-M0477211"/>
    <s v="F_MOGAS_LVB5"/>
    <s v="ACT"/>
    <s v="416D"/>
    <s v="EXXONMOBIL PETROLEUM &amp; CHEMICALS MOGAS"/>
    <s v="AAD"/>
    <s v="6-XYL2"/>
    <s v="Xylene"/>
    <s v="GLN"/>
    <x v="15"/>
    <s v="270730009000000000   0"/>
    <n v="-2668390"/>
    <n v="-3156737"/>
    <x v="409"/>
    <x v="1"/>
    <d v="2025-11-14T00:00:00"/>
    <x v="0"/>
    <s v="-"/>
  </r>
  <r>
    <d v="2025-11-14T00:00:00"/>
    <x v="2"/>
    <x v="0"/>
    <x v="1"/>
    <n v="141400"/>
    <x v="1"/>
    <s v="PR"/>
    <s v="P6-XYL2_0331406.0331469-M0477211"/>
    <s v="F_MOGAS_LVB5"/>
    <s v="ACT"/>
    <s v="416D"/>
    <s v="EXXONMOBIL PETROLEUM &amp; CHEMICALS MOGAS"/>
    <s v="AAD"/>
    <s v="6-XYL2"/>
    <s v="Xylene"/>
    <s v="GLN"/>
    <x v="15"/>
    <s v="270730009000000000   0"/>
    <n v="-332447"/>
    <n v="-393289"/>
    <x v="409"/>
    <x v="1"/>
    <d v="2025-11-14T00:00:00"/>
    <x v="0"/>
    <s v="-"/>
  </r>
  <r>
    <d v="2025-11-14T00:00:00"/>
    <x v="2"/>
    <x v="0"/>
    <x v="1"/>
    <n v="141400"/>
    <x v="1"/>
    <s v="PR"/>
    <s v="P6-XYL2_0331178.0331572-M0476945"/>
    <s v="F_MOGAS_LVB5"/>
    <s v="ACT"/>
    <s v="416D"/>
    <s v="EXXONMOBIL PETROLEUM &amp; CHEMICALS MOGAS"/>
    <s v="AAD"/>
    <s v="6-XYL2"/>
    <s v="Xylene"/>
    <s v="GLN"/>
    <x v="15"/>
    <s v="270730009000000000   0"/>
    <n v="169159"/>
    <n v="200117"/>
    <x v="409"/>
    <x v="1"/>
    <d v="2025-11-14T00:00:00"/>
    <x v="0"/>
    <s v="-"/>
  </r>
  <r>
    <d v="2025-11-14T00:00:00"/>
    <x v="2"/>
    <x v="0"/>
    <x v="1"/>
    <n v="141400"/>
    <x v="1"/>
    <s v="PR"/>
    <s v="P6-XYL2_0331339.0331572-M0476945"/>
    <s v="F_MOGAS_LVB5"/>
    <s v="ACT"/>
    <s v="416D"/>
    <s v="EXXONMOBIL PETROLEUM &amp; CHEMICALS MOGAS"/>
    <s v="AAD"/>
    <s v="6-XYL2"/>
    <s v="Xylene"/>
    <s v="GLN"/>
    <x v="15"/>
    <s v="270730009000000000   0"/>
    <n v="2668390"/>
    <n v="3156737"/>
    <x v="409"/>
    <x v="1"/>
    <d v="2025-11-14T00:00:00"/>
    <x v="0"/>
    <s v="-"/>
  </r>
  <r>
    <d v="2025-11-14T00:00:00"/>
    <x v="2"/>
    <x v="0"/>
    <x v="1"/>
    <n v="141400"/>
    <x v="1"/>
    <s v="PR"/>
    <s v="P6-XYL2_0331406.0331572-M0476945"/>
    <s v="F_MOGAS_LVB5"/>
    <s v="ACT"/>
    <s v="416D"/>
    <s v="EXXONMOBIL PETROLEUM &amp; CHEMICALS MOGAS"/>
    <s v="AAD"/>
    <s v="6-XYL2"/>
    <s v="Xylene"/>
    <s v="GLN"/>
    <x v="15"/>
    <s v="270730009000000000   0"/>
    <n v="332447"/>
    <n v="393289"/>
    <x v="409"/>
    <x v="1"/>
    <d v="2025-11-14T00:00:00"/>
    <x v="0"/>
    <s v="-"/>
  </r>
  <r>
    <d v="2025-11-14T00:00:00"/>
    <x v="2"/>
    <x v="0"/>
    <x v="1"/>
    <n v="140100"/>
    <x v="3"/>
    <s v="AF"/>
    <s v="P6-XYL2_0331178.0331572-M0476945"/>
    <s v="F_MOGAS_LVB5"/>
    <s v="ACT"/>
    <s v="416D"/>
    <s v="EXXONMOBIL PETROLEUM &amp; CHEMICALS MOGAS"/>
    <s v="AAD"/>
    <s v="6-XYL2"/>
    <s v="Xylene"/>
    <s v="GLN"/>
    <x v="15"/>
    <s v="270730009000000000   0"/>
    <n v="-169159"/>
    <n v="-200117"/>
    <x v="410"/>
    <x v="14"/>
    <d v="2025-11-11T00:00:00"/>
    <x v="1"/>
    <s v="ATLANTIC TWIN"/>
  </r>
  <r>
    <d v="2025-11-14T00:00:00"/>
    <x v="2"/>
    <x v="0"/>
    <x v="1"/>
    <n v="140100"/>
    <x v="3"/>
    <s v="AF"/>
    <s v="P6-XYL2_0331339.0331572-M0476945"/>
    <s v="F_MOGAS_LVB5"/>
    <s v="ACT"/>
    <s v="416D"/>
    <s v="EXXONMOBIL PETROLEUM &amp; CHEMICALS MOGAS"/>
    <s v="AAD"/>
    <s v="6-XYL2"/>
    <s v="Xylene"/>
    <s v="GLN"/>
    <x v="15"/>
    <s v="270730009000000000   0"/>
    <n v="-2668390"/>
    <n v="-3156737"/>
    <x v="410"/>
    <x v="14"/>
    <d v="2025-11-11T00:00:00"/>
    <x v="1"/>
    <s v="ATLANTIC TWIN"/>
  </r>
  <r>
    <d v="2025-11-14T00:00:00"/>
    <x v="2"/>
    <x v="0"/>
    <x v="1"/>
    <n v="140100"/>
    <x v="3"/>
    <s v="AF"/>
    <s v="P6-XYL2_0331406.0331572-M0476945"/>
    <s v="F_MOGAS_LVB5"/>
    <s v="ACT"/>
    <s v="416D"/>
    <s v="EXXONMOBIL PETROLEUM &amp; CHEMICALS MOGAS"/>
    <s v="AAD"/>
    <s v="6-XYL2"/>
    <s v="Xylene"/>
    <s v="GLN"/>
    <x v="15"/>
    <s v="270730009000000000   0"/>
    <n v="-332447"/>
    <n v="-393289"/>
    <x v="410"/>
    <x v="14"/>
    <d v="2025-11-11T00:00:00"/>
    <x v="1"/>
    <s v="ATLANTIC TWIN"/>
  </r>
  <r>
    <d v="2025-11-14T00:00:00"/>
    <x v="2"/>
    <x v="0"/>
    <x v="1"/>
    <n v="141400"/>
    <x v="1"/>
    <s v="PR"/>
    <s v="P6-OLO2_0330583.0331435-M0476897"/>
    <s v="TK603"/>
    <s v="ACT"/>
    <s v="416D"/>
    <s v="EXXONMOBIL PETROLEUM &amp; CHEMICALS MOGAS"/>
    <s v="AAD"/>
    <s v="6-OLO2"/>
    <s v="Light Catalytic Naphtha (LCN)"/>
    <s v="GLN"/>
    <x v="10"/>
    <s v="271012909000000000   0"/>
    <n v="-1603247"/>
    <n v="-1946161"/>
    <x v="411"/>
    <x v="1"/>
    <d v="2025-11-14T00:00:00"/>
    <x v="0"/>
    <m/>
  </r>
  <r>
    <d v="2025-11-14T00:00:00"/>
    <x v="2"/>
    <x v="0"/>
    <x v="1"/>
    <n v="141400"/>
    <x v="1"/>
    <s v="PR"/>
    <s v="P6-OLO2_0330700.0331435-M0476897"/>
    <s v="TK603"/>
    <s v="ACT"/>
    <s v="416D"/>
    <s v="EXXONMOBIL PETROLEUM &amp; CHEMICALS MOGAS"/>
    <s v="AAD"/>
    <s v="6-OLO2"/>
    <s v="Light Catalytic Naphtha (LCN)"/>
    <s v="GLN"/>
    <x v="10"/>
    <s v="271012909000000000   0"/>
    <n v="-182108"/>
    <n v="-221058"/>
    <x v="411"/>
    <x v="1"/>
    <d v="2025-11-14T00:00:00"/>
    <x v="0"/>
    <m/>
  </r>
  <r>
    <d v="2025-11-14T00:00:00"/>
    <x v="2"/>
    <x v="0"/>
    <x v="1"/>
    <n v="141400"/>
    <x v="1"/>
    <s v="PR"/>
    <s v="P6-OLO2_0330701.0331435-M0476897"/>
    <s v="TK603"/>
    <s v="ACT"/>
    <s v="416D"/>
    <s v="EXXONMOBIL PETROLEUM &amp; CHEMICALS MOGAS"/>
    <s v="AAD"/>
    <s v="6-OLO2"/>
    <s v="Light Catalytic Naphtha (LCN)"/>
    <s v="GLN"/>
    <x v="10"/>
    <s v="271012909000000000   0"/>
    <n v="-5407239"/>
    <n v="-6563777"/>
    <x v="411"/>
    <x v="1"/>
    <d v="2025-11-14T00:00:00"/>
    <x v="0"/>
    <m/>
  </r>
  <r>
    <d v="2025-11-14T00:00:00"/>
    <x v="2"/>
    <x v="0"/>
    <x v="1"/>
    <n v="141400"/>
    <x v="1"/>
    <s v="PR"/>
    <s v="P6-OLO2_0330732.0331435-M0476897"/>
    <s v="TK603"/>
    <s v="ACT"/>
    <s v="416D"/>
    <s v="EXXONMOBIL PETROLEUM &amp; CHEMICALS MOGAS"/>
    <s v="AAD"/>
    <s v="6-OLO2"/>
    <s v="Light Catalytic Naphtha (LCN)"/>
    <s v="GLN"/>
    <x v="10"/>
    <s v="271012909000000000   0"/>
    <n v="-1056749"/>
    <n v="-1282774"/>
    <x v="411"/>
    <x v="1"/>
    <d v="2025-11-14T00:00:00"/>
    <x v="0"/>
    <m/>
  </r>
  <r>
    <d v="2025-11-14T00:00:00"/>
    <x v="2"/>
    <x v="0"/>
    <x v="1"/>
    <n v="141400"/>
    <x v="1"/>
    <s v="PR"/>
    <s v="P6-OB-A_0331348.0331348-M0477092"/>
    <s v="TK603"/>
    <s v="ACT"/>
    <s v="416D"/>
    <s v="EXXONMOBIL PETROLEUM &amp; CHEMICALS MOGAS"/>
    <s v="AAD"/>
    <s v="6-OB-AC2"/>
    <s v="Heavy Power Formate (IC5)"/>
    <s v="GLN"/>
    <x v="17"/>
    <s v="270750008900000000   0"/>
    <n v="-169863"/>
    <n v="-206194"/>
    <x v="411"/>
    <x v="1"/>
    <d v="2025-11-14T00:00:00"/>
    <x v="0"/>
    <m/>
  </r>
  <r>
    <d v="2025-11-14T00:00:00"/>
    <x v="2"/>
    <x v="0"/>
    <x v="1"/>
    <n v="141400"/>
    <x v="1"/>
    <s v="PR"/>
    <s v="P6-OLO2_0330583.0331574-M0477217"/>
    <s v="TK603"/>
    <s v="ACT"/>
    <s v="416D"/>
    <s v="EXXONMOBIL PETROLEUM &amp; CHEMICALS MOGAS"/>
    <s v="AAD"/>
    <s v="6-OLO2"/>
    <s v="Light Catalytic Naphtha (LCN)"/>
    <s v="GLN"/>
    <x v="10"/>
    <s v="271012909000000000   0"/>
    <n v="1603247"/>
    <n v="1946161"/>
    <x v="411"/>
    <x v="1"/>
    <d v="2025-11-14T00:00:00"/>
    <x v="0"/>
    <m/>
  </r>
  <r>
    <d v="2025-11-14T00:00:00"/>
    <x v="2"/>
    <x v="0"/>
    <x v="1"/>
    <n v="141400"/>
    <x v="1"/>
    <s v="PR"/>
    <s v="P6-OLO2_0330700.0331574-M0477217"/>
    <s v="TK603"/>
    <s v="ACT"/>
    <s v="416D"/>
    <s v="EXXONMOBIL PETROLEUM &amp; CHEMICALS MOGAS"/>
    <s v="AAD"/>
    <s v="6-OLO2"/>
    <s v="Light Catalytic Naphtha (LCN)"/>
    <s v="GLN"/>
    <x v="10"/>
    <s v="271012909000000000   0"/>
    <n v="182108"/>
    <n v="221058"/>
    <x v="411"/>
    <x v="1"/>
    <d v="2025-11-14T00:00:00"/>
    <x v="0"/>
    <m/>
  </r>
  <r>
    <d v="2025-11-14T00:00:00"/>
    <x v="2"/>
    <x v="0"/>
    <x v="1"/>
    <n v="141400"/>
    <x v="1"/>
    <s v="PR"/>
    <s v="P6-OLO2_0330701.0331574-M0477217"/>
    <s v="TK603"/>
    <s v="ACT"/>
    <s v="416D"/>
    <s v="EXXONMOBIL PETROLEUM &amp; CHEMICALS MOGAS"/>
    <s v="AAD"/>
    <s v="6-OLO2"/>
    <s v="Light Catalytic Naphtha (LCN)"/>
    <s v="GLN"/>
    <x v="10"/>
    <s v="271012909000000000   0"/>
    <n v="5407239"/>
    <n v="6563777"/>
    <x v="411"/>
    <x v="1"/>
    <d v="2025-11-14T00:00:00"/>
    <x v="0"/>
    <m/>
  </r>
  <r>
    <d v="2025-11-14T00:00:00"/>
    <x v="2"/>
    <x v="0"/>
    <x v="1"/>
    <n v="141400"/>
    <x v="1"/>
    <s v="PR"/>
    <s v="P6-OLO2_0330732.0331574-M0477217"/>
    <s v="TK603"/>
    <s v="ACT"/>
    <s v="416D"/>
    <s v="EXXONMOBIL PETROLEUM &amp; CHEMICALS MOGAS"/>
    <s v="AAD"/>
    <s v="6-OLO2"/>
    <s v="Light Catalytic Naphtha (LCN)"/>
    <s v="GLN"/>
    <x v="10"/>
    <s v="271012909000000000   0"/>
    <n v="1056749"/>
    <n v="1282774"/>
    <x v="411"/>
    <x v="1"/>
    <d v="2025-11-14T00:00:00"/>
    <x v="0"/>
    <m/>
  </r>
  <r>
    <d v="2025-11-14T00:00:00"/>
    <x v="2"/>
    <x v="0"/>
    <x v="1"/>
    <n v="141400"/>
    <x v="1"/>
    <s v="PR"/>
    <s v="P6-OLO2_0331348.0331574-M0477217"/>
    <s v="TK603"/>
    <s v="ACT"/>
    <s v="416D"/>
    <s v="EXXONMOBIL PETROLEUM &amp; CHEMICALS MOGAS"/>
    <s v="AAD"/>
    <s v="6-OLO2"/>
    <s v="Light Catalytic Naphtha (LCN)"/>
    <s v="GLN"/>
    <x v="10"/>
    <s v="271012909000000000   0"/>
    <n v="169863"/>
    <n v="206194"/>
    <x v="411"/>
    <x v="1"/>
    <d v="2025-11-14T00:00:00"/>
    <x v="0"/>
    <m/>
  </r>
  <r>
    <d v="2025-11-14T00:00:00"/>
    <x v="2"/>
    <x v="0"/>
    <x v="1"/>
    <n v="141400"/>
    <x v="1"/>
    <s v="OE"/>
    <s v="P6-OLO2_0330583.0331574-M0477217"/>
    <s v="TK603"/>
    <s v="ACT"/>
    <s v="416D"/>
    <s v="EXXONMOBIL PETROLEUM &amp; CHEMICALS MOGAS"/>
    <s v="AAD"/>
    <s v="6-OLO2"/>
    <s v="Light Catalytic Naphtha (LCN)"/>
    <s v="GLN"/>
    <x v="10"/>
    <s v="271012909000000000   0"/>
    <n v="-173373"/>
    <n v="-210456"/>
    <x v="404"/>
    <x v="3"/>
    <d v="2025-11-11T00:00:00"/>
    <x v="0"/>
    <s v="-"/>
  </r>
  <r>
    <d v="2025-11-14T00:00:00"/>
    <x v="2"/>
    <x v="0"/>
    <x v="1"/>
    <n v="141400"/>
    <x v="1"/>
    <s v="OE"/>
    <s v="P6-OLO2_0330583.0331465-M0477219"/>
    <s v="F_MOGAS_LVB3"/>
    <s v="ACT"/>
    <s v="416D"/>
    <s v="EXXONMOBIL PETROLEUM &amp; CHEMICALS MOGAS"/>
    <s v="AAD"/>
    <s v="6-OLO2"/>
    <s v="Light Catalytic Naphtha (LCN)"/>
    <s v="GLN"/>
    <x v="10"/>
    <s v="271012909000000000   0"/>
    <n v="173373"/>
    <n v="210456"/>
    <x v="404"/>
    <x v="3"/>
    <d v="2025-11-11T00:00:00"/>
    <x v="0"/>
    <s v="-"/>
  </r>
  <r>
    <d v="2025-11-14T00:00:00"/>
    <x v="2"/>
    <x v="0"/>
    <x v="1"/>
    <n v="141400"/>
    <x v="1"/>
    <s v="PR"/>
    <s v="P6-OB-A_0331178.0331465-M0477195"/>
    <s v="F_MOGAS_LVB3"/>
    <s v="ACT"/>
    <s v="416D"/>
    <s v="EXXONMOBIL PETROLEUM &amp; CHEMICALS MOGAS"/>
    <s v="AAD"/>
    <s v="6-OB-AC1"/>
    <s v="Reformate"/>
    <s v="GLN"/>
    <x v="17"/>
    <s v="270750008900000000   0"/>
    <n v="-304375"/>
    <n v="-369477"/>
    <x v="412"/>
    <x v="1"/>
    <d v="2025-11-14T00:00:00"/>
    <x v="0"/>
    <s v="-"/>
  </r>
  <r>
    <d v="2025-11-14T00:00:00"/>
    <x v="2"/>
    <x v="0"/>
    <x v="1"/>
    <n v="141400"/>
    <x v="1"/>
    <s v="PR"/>
    <s v="P6-OB-A_0330864.0331465-M0477195"/>
    <s v="F_MOGAS_LVB3"/>
    <s v="ACT"/>
    <s v="416D"/>
    <s v="EXXONMOBIL PETROLEUM &amp; CHEMICALS MOGAS"/>
    <s v="AAD"/>
    <s v="6-OB-AC1"/>
    <s v="Reformate"/>
    <s v="GLN"/>
    <x v="17"/>
    <s v="270750008900000000   0"/>
    <n v="-44811"/>
    <n v="-54395"/>
    <x v="412"/>
    <x v="1"/>
    <d v="2025-11-14T00:00:00"/>
    <x v="0"/>
    <s v="-"/>
  </r>
  <r>
    <d v="2025-11-14T00:00:00"/>
    <x v="2"/>
    <x v="0"/>
    <x v="1"/>
    <n v="141400"/>
    <x v="1"/>
    <s v="PR"/>
    <s v="P6-OB-A_0331058.0331465-M0477195"/>
    <s v="F_MOGAS_LVB3"/>
    <s v="ACT"/>
    <s v="416D"/>
    <s v="EXXONMOBIL PETROLEUM &amp; CHEMICALS MOGAS"/>
    <s v="AAD"/>
    <s v="6-OB-AC1"/>
    <s v="Reformate"/>
    <s v="GLN"/>
    <x v="17"/>
    <s v="270750008900000000   0"/>
    <n v="-163619"/>
    <n v="-198615"/>
    <x v="412"/>
    <x v="1"/>
    <d v="2025-11-14T00:00:00"/>
    <x v="0"/>
    <s v="-"/>
  </r>
  <r>
    <d v="2025-11-14T00:00:00"/>
    <x v="2"/>
    <x v="0"/>
    <x v="1"/>
    <n v="141400"/>
    <x v="1"/>
    <s v="PR"/>
    <s v="P6-OB-A_0331266.0331465-M0477195"/>
    <s v="F_MOGAS_LVB3"/>
    <s v="ACT"/>
    <s v="416D"/>
    <s v="EXXONMOBIL PETROLEUM &amp; CHEMICALS MOGAS"/>
    <s v="AAD"/>
    <s v="6-OB-AC1"/>
    <s v="Reformate"/>
    <s v="GLN"/>
    <x v="17"/>
    <s v="270750008900000000   0"/>
    <n v="-6123945"/>
    <n v="-7433776"/>
    <x v="412"/>
    <x v="1"/>
    <d v="2025-11-14T00:00:00"/>
    <x v="0"/>
    <s v="-"/>
  </r>
  <r>
    <d v="2025-11-14T00:00:00"/>
    <x v="2"/>
    <x v="0"/>
    <x v="1"/>
    <n v="141400"/>
    <x v="1"/>
    <s v="PR"/>
    <s v="P6-OLO2_0330583.0331465-M0477219"/>
    <s v="F_MOGAS_LVB3"/>
    <s v="ACT"/>
    <s v="416D"/>
    <s v="EXXONMOBIL PETROLEUM &amp; CHEMICALS MOGAS"/>
    <s v="AAD"/>
    <s v="6-OLO2"/>
    <s v="Light Catalytic Naphtha (LCN)"/>
    <s v="GLN"/>
    <x v="10"/>
    <s v="271012909000000000   0"/>
    <n v="-173374"/>
    <n v="-210456"/>
    <x v="412"/>
    <x v="1"/>
    <d v="2025-11-14T00:00:00"/>
    <x v="0"/>
    <s v="-"/>
  </r>
  <r>
    <d v="2025-11-14T00:00:00"/>
    <x v="2"/>
    <x v="0"/>
    <x v="1"/>
    <n v="141400"/>
    <x v="1"/>
    <s v="PR"/>
    <s v="P6-OB-A_0331178.0331576-M0476937"/>
    <s v="F_MOGAS_LVB3"/>
    <s v="ACT"/>
    <s v="416D"/>
    <s v="EXXONMOBIL PETROLEUM &amp; CHEMICALS MOGAS"/>
    <s v="AAD"/>
    <s v="6-OB-AC1"/>
    <s v="Reformate"/>
    <s v="GLN"/>
    <x v="17"/>
    <s v="270750008900000000   0"/>
    <n v="304375"/>
    <n v="369477"/>
    <x v="412"/>
    <x v="1"/>
    <d v="2025-11-14T00:00:00"/>
    <x v="0"/>
    <s v="-"/>
  </r>
  <r>
    <d v="2025-11-14T00:00:00"/>
    <x v="2"/>
    <x v="0"/>
    <x v="1"/>
    <n v="141400"/>
    <x v="1"/>
    <s v="PR"/>
    <s v="P6-OB-A_0330864.0331576-M0476937"/>
    <s v="F_MOGAS_LVB3"/>
    <s v="ACT"/>
    <s v="416D"/>
    <s v="EXXONMOBIL PETROLEUM &amp; CHEMICALS MOGAS"/>
    <s v="AAD"/>
    <s v="6-OB-AC1"/>
    <s v="Reformate"/>
    <s v="GLN"/>
    <x v="17"/>
    <s v="270750008900000000   0"/>
    <n v="44811"/>
    <n v="54395"/>
    <x v="412"/>
    <x v="1"/>
    <d v="2025-11-14T00:00:00"/>
    <x v="0"/>
    <s v="-"/>
  </r>
  <r>
    <d v="2025-11-14T00:00:00"/>
    <x v="2"/>
    <x v="0"/>
    <x v="1"/>
    <n v="141400"/>
    <x v="1"/>
    <s v="PR"/>
    <s v="P6-OB-A_0331058.0331576-M0476937"/>
    <s v="F_MOGAS_LVB3"/>
    <s v="ACT"/>
    <s v="416D"/>
    <s v="EXXONMOBIL PETROLEUM &amp; CHEMICALS MOGAS"/>
    <s v="AAD"/>
    <s v="6-OB-AC1"/>
    <s v="Reformate"/>
    <s v="GLN"/>
    <x v="17"/>
    <s v="270750008900000000   0"/>
    <n v="163619"/>
    <n v="198615"/>
    <x v="412"/>
    <x v="1"/>
    <d v="2025-11-14T00:00:00"/>
    <x v="0"/>
    <s v="-"/>
  </r>
  <r>
    <d v="2025-11-14T00:00:00"/>
    <x v="2"/>
    <x v="0"/>
    <x v="1"/>
    <n v="141400"/>
    <x v="1"/>
    <s v="PR"/>
    <s v="P6-OB-A_0331266.0331576-M0476937"/>
    <s v="F_MOGAS_LVB3"/>
    <s v="ACT"/>
    <s v="416D"/>
    <s v="EXXONMOBIL PETROLEUM &amp; CHEMICALS MOGAS"/>
    <s v="AAD"/>
    <s v="6-OB-AC1"/>
    <s v="Reformate"/>
    <s v="GLN"/>
    <x v="17"/>
    <s v="270750008900000000   0"/>
    <n v="6123945"/>
    <n v="7433776"/>
    <x v="412"/>
    <x v="1"/>
    <d v="2025-11-14T00:00:00"/>
    <x v="0"/>
    <s v="-"/>
  </r>
  <r>
    <d v="2025-11-14T00:00:00"/>
    <x v="2"/>
    <x v="0"/>
    <x v="1"/>
    <n v="141400"/>
    <x v="1"/>
    <s v="PR"/>
    <s v="P6-OB-A_0330583.0331576-M0476937"/>
    <s v="F_MOGAS_LVB3"/>
    <s v="ACT"/>
    <s v="416D"/>
    <s v="EXXONMOBIL PETROLEUM &amp; CHEMICALS MOGAS"/>
    <s v="AAD"/>
    <s v="6-OB-AC1"/>
    <s v="Reformate"/>
    <s v="GLN"/>
    <x v="17"/>
    <s v="270750008900000000   0"/>
    <n v="173374"/>
    <n v="210456"/>
    <x v="412"/>
    <x v="1"/>
    <d v="2025-11-14T00:00:00"/>
    <x v="0"/>
    <s v="-"/>
  </r>
  <r>
    <d v="2025-11-14T00:00:00"/>
    <x v="2"/>
    <x v="0"/>
    <x v="1"/>
    <n v="140100"/>
    <x v="3"/>
    <s v="AF"/>
    <s v="P6-OB-A_0331178.0331576-M0476937"/>
    <s v="F_MOGAS_LVB3"/>
    <s v="ACT"/>
    <s v="416D"/>
    <s v="EXXONMOBIL PETROLEUM &amp; CHEMICALS MOGAS"/>
    <s v="AAD"/>
    <s v="6-OB-AC1"/>
    <s v="Reformate"/>
    <s v="GLN"/>
    <x v="17"/>
    <s v="270750008900000000   0"/>
    <n v="-304375"/>
    <n v="-369477"/>
    <x v="413"/>
    <x v="14"/>
    <d v="2025-11-11T00:00:00"/>
    <x v="1"/>
    <s v="ATLANTIC TWIN"/>
  </r>
  <r>
    <d v="2025-11-14T00:00:00"/>
    <x v="2"/>
    <x v="0"/>
    <x v="1"/>
    <n v="140100"/>
    <x v="3"/>
    <s v="AF"/>
    <s v="P6-OB-A_0330864.0331576-M0476937"/>
    <s v="F_MOGAS_LVB3"/>
    <s v="ACT"/>
    <s v="416D"/>
    <s v="EXXONMOBIL PETROLEUM &amp; CHEMICALS MOGAS"/>
    <s v="AAD"/>
    <s v="6-OB-AC1"/>
    <s v="Reformate"/>
    <s v="GLN"/>
    <x v="17"/>
    <s v="270750008900000000   0"/>
    <n v="-44811"/>
    <n v="-54395"/>
    <x v="413"/>
    <x v="14"/>
    <d v="2025-11-11T00:00:00"/>
    <x v="1"/>
    <s v="ATLANTIC TWIN"/>
  </r>
  <r>
    <d v="2025-11-14T00:00:00"/>
    <x v="2"/>
    <x v="0"/>
    <x v="1"/>
    <n v="140100"/>
    <x v="3"/>
    <s v="AF"/>
    <s v="P6-OB-A_0331058.0331576-M0476937"/>
    <s v="F_MOGAS_LVB3"/>
    <s v="ACT"/>
    <s v="416D"/>
    <s v="EXXONMOBIL PETROLEUM &amp; CHEMICALS MOGAS"/>
    <s v="AAD"/>
    <s v="6-OB-AC1"/>
    <s v="Reformate"/>
    <s v="GLN"/>
    <x v="17"/>
    <s v="270750008900000000   0"/>
    <n v="-163619"/>
    <n v="-198615"/>
    <x v="413"/>
    <x v="14"/>
    <d v="2025-11-11T00:00:00"/>
    <x v="1"/>
    <s v="ATLANTIC TWIN"/>
  </r>
  <r>
    <d v="2025-11-14T00:00:00"/>
    <x v="2"/>
    <x v="0"/>
    <x v="1"/>
    <n v="140100"/>
    <x v="3"/>
    <s v="AF"/>
    <s v="P6-OB-A_0331266.0331576-M0476937"/>
    <s v="F_MOGAS_LVB3"/>
    <s v="ACT"/>
    <s v="416D"/>
    <s v="EXXONMOBIL PETROLEUM &amp; CHEMICALS MOGAS"/>
    <s v="AAD"/>
    <s v="6-OB-AC1"/>
    <s v="Reformate"/>
    <s v="GLN"/>
    <x v="17"/>
    <s v="270750008900000000   0"/>
    <n v="-6123944"/>
    <n v="-7433776"/>
    <x v="413"/>
    <x v="14"/>
    <d v="2025-11-11T00:00:00"/>
    <x v="1"/>
    <s v="ATLANTIC TWIN"/>
  </r>
  <r>
    <d v="2025-11-14T00:00:00"/>
    <x v="2"/>
    <x v="0"/>
    <x v="1"/>
    <n v="140100"/>
    <x v="3"/>
    <s v="AF"/>
    <s v="P6-OB-A_0330583.0331576-M0476937"/>
    <s v="F_MOGAS_LVB3"/>
    <s v="ACT"/>
    <s v="416D"/>
    <s v="EXXONMOBIL PETROLEUM &amp; CHEMICALS MOGAS"/>
    <s v="AAD"/>
    <s v="6-OB-AC1"/>
    <s v="Reformate"/>
    <s v="GLN"/>
    <x v="17"/>
    <s v="270750008900000000   0"/>
    <n v="-173374"/>
    <n v="-210456"/>
    <x v="413"/>
    <x v="14"/>
    <d v="2025-11-11T00:00:00"/>
    <x v="1"/>
    <s v="ATLANTIC TWIN"/>
  </r>
  <r>
    <d v="2025-11-14T00:00:00"/>
    <x v="2"/>
    <x v="0"/>
    <x v="1"/>
    <n v="141400"/>
    <x v="1"/>
    <s v="OE"/>
    <s v="P6-OLO8_0330099.0331395-M0476793"/>
    <s v="TK600"/>
    <s v="ACT"/>
    <s v="416D"/>
    <s v="EXXONMOBIL PETROLEUM &amp; CHEMICALS MOGAS"/>
    <s v="AAD"/>
    <s v="6-OLO8"/>
    <s v="Others Light Oils"/>
    <s v="GLN"/>
    <x v="10"/>
    <s v="271012909000000000   0"/>
    <n v="-51822"/>
    <n v="-74843"/>
    <x v="414"/>
    <x v="3"/>
    <d v="2025-11-14T00:00:00"/>
    <x v="0"/>
    <m/>
  </r>
  <r>
    <d v="2025-11-14T00:00:00"/>
    <x v="2"/>
    <x v="0"/>
    <x v="1"/>
    <n v="141400"/>
    <x v="1"/>
    <s v="OE"/>
    <s v="P6-OLO8_0330099.0331562-M0477224"/>
    <s v="TK609"/>
    <s v="ACT"/>
    <s v="416D"/>
    <s v="EXXONMOBIL PETROLEUM &amp; CHEMICALS MOGAS"/>
    <s v="AAD"/>
    <s v="6-OLO8"/>
    <s v="Others Light Oils"/>
    <s v="GLN"/>
    <x v="10"/>
    <s v="271012909000000000   0"/>
    <n v="51822"/>
    <n v="74843"/>
    <x v="414"/>
    <x v="3"/>
    <d v="2025-11-14T00:00:00"/>
    <x v="0"/>
    <m/>
  </r>
  <r>
    <d v="2025-11-14T00:00:00"/>
    <x v="3"/>
    <x v="5"/>
    <x v="1"/>
    <n v="141400"/>
    <x v="1"/>
    <s v="MB"/>
    <s v="P6-OLO8_0330099.0331562-M0477224"/>
    <s v="TK609"/>
    <s v="ACT"/>
    <s v="416D"/>
    <s v="EXXONMOBIL PETROLEUM &amp; CHEMICALS MOGAS"/>
    <s v="AAD"/>
    <s v="6-OLO8"/>
    <s v="Others Light Oils"/>
    <s v="GLN"/>
    <x v="10"/>
    <s v="271012909000000000   0"/>
    <n v="102"/>
    <n v="-191"/>
    <x v="414"/>
    <x v="3"/>
    <d v="2025-11-14T00:00:00"/>
    <x v="1"/>
    <m/>
  </r>
  <r>
    <d v="2025-11-14T00:00:00"/>
    <x v="2"/>
    <x v="0"/>
    <x v="1"/>
    <n v="140100"/>
    <x v="3"/>
    <s v="AF"/>
    <s v="PC4V-BU_0331238.0331238-M0476647"/>
    <s v="TK555"/>
    <s v="ACT"/>
    <s v="416D"/>
    <s v="EXXONMOBIL PETROLEUM &amp; CHEMICALS MOGAS"/>
    <s v="AAD"/>
    <s v="C4V-BUT2"/>
    <s v="Butane &lt;=90%"/>
    <s v="BUT"/>
    <x v="13"/>
    <s v="271113970000000000   0"/>
    <n v="-417043"/>
    <n v="-718297"/>
    <x v="415"/>
    <x v="8"/>
    <d v="2025-11-13T00:00:00"/>
    <x v="1"/>
    <m/>
  </r>
  <r>
    <d v="2025-11-14T00:00:00"/>
    <x v="2"/>
    <x v="0"/>
    <x v="1"/>
    <n v="140100"/>
    <x v="3"/>
    <s v="AF"/>
    <s v="PC4V-BU_0330996.0330996-M0476375"/>
    <s v="TK556"/>
    <s v="ACT"/>
    <s v="416D"/>
    <s v="EXXONMOBIL PETROLEUM &amp; CHEMICALS MOGAS"/>
    <s v="AAD"/>
    <s v="C4V-BUT2"/>
    <s v="Butane &lt;=90%"/>
    <s v="BUT"/>
    <x v="13"/>
    <s v="271113970000000000   0"/>
    <n v="-45897"/>
    <n v="-78874"/>
    <x v="415"/>
    <x v="8"/>
    <d v="2025-11-13T00:00:00"/>
    <x v="1"/>
    <m/>
  </r>
  <r>
    <d v="2025-11-14T00:00:00"/>
    <x v="2"/>
    <x v="0"/>
    <x v="1"/>
    <n v="140100"/>
    <x v="3"/>
    <s v="AF"/>
    <s v="PC4V-BU_0331412.0331412-M0476648"/>
    <s v="TK556"/>
    <s v="ACT"/>
    <s v="416D"/>
    <s v="EXXONMOBIL PETROLEUM &amp; CHEMICALS MOGAS"/>
    <s v="AAD"/>
    <s v="C4V-BUT2"/>
    <s v="Butane &lt;=90%"/>
    <s v="BUT"/>
    <x v="13"/>
    <s v="271113970000000000   0"/>
    <n v="-40606"/>
    <n v="-69782"/>
    <x v="415"/>
    <x v="8"/>
    <d v="2025-11-13T00:00:00"/>
    <x v="1"/>
    <m/>
  </r>
  <r>
    <d v="2025-11-14T00:00:00"/>
    <x v="2"/>
    <x v="0"/>
    <x v="1"/>
    <n v="140100"/>
    <x v="3"/>
    <s v="AF"/>
    <s v="PC4V-BU_0331238.0331238-M0476648"/>
    <s v="TK556"/>
    <s v="ACT"/>
    <s v="416D"/>
    <s v="EXXONMOBIL PETROLEUM &amp; CHEMICALS MOGAS"/>
    <s v="AAD"/>
    <s v="C4V-BUT2"/>
    <s v="Butane &lt;=90%"/>
    <s v="BUT"/>
    <x v="13"/>
    <s v="271113970000000000   0"/>
    <n v="-325653"/>
    <n v="-559638"/>
    <x v="415"/>
    <x v="8"/>
    <d v="2025-11-13T00:00:00"/>
    <x v="1"/>
    <m/>
  </r>
  <r>
    <d v="2025-11-14T00:00:00"/>
    <x v="2"/>
    <x v="0"/>
    <x v="1"/>
    <n v="141400"/>
    <x v="1"/>
    <s v="OE"/>
    <s v="P1-HVON_0330859.0331072-M0476075"/>
    <s v="TK711"/>
    <s v="ACT"/>
    <s v="NESTE O"/>
    <s v="Neste OYJ (WAF) CH"/>
    <s v="AAD"/>
    <s v="1-HVON"/>
    <s v="Neste Renewable Diesel"/>
    <s v="GO"/>
    <x v="7"/>
    <s v="271019429000000000   0"/>
    <n v="-215"/>
    <n v="-274"/>
    <x v="396"/>
    <x v="3"/>
    <d v="2025-11-07T00:00:00"/>
    <x v="0"/>
    <s v="-"/>
  </r>
  <r>
    <d v="2025-11-14T00:00:00"/>
    <x v="2"/>
    <x v="0"/>
    <x v="1"/>
    <n v="141400"/>
    <x v="1"/>
    <s v="OE"/>
    <s v="P1-HVON_0331161.0331522-M0477071"/>
    <s v="TK711"/>
    <s v="ACT"/>
    <s v="NESTE O"/>
    <s v="Neste OYJ (WAF) CH"/>
    <s v="AAD"/>
    <s v="1-HVON"/>
    <s v="Neste Renewable Diesel"/>
    <s v="GO"/>
    <x v="7"/>
    <s v="271019429000000000   0"/>
    <n v="-3754040"/>
    <n v="-4789539"/>
    <x v="396"/>
    <x v="3"/>
    <d v="2025-11-07T00:00:00"/>
    <x v="0"/>
    <s v="-"/>
  </r>
  <r>
    <d v="2025-11-14T00:00:00"/>
    <x v="2"/>
    <x v="0"/>
    <x v="1"/>
    <n v="141400"/>
    <x v="1"/>
    <s v="OE"/>
    <s v="P1-HVON_0330859.0331335-M0477229"/>
    <s v="F_NESTEWAFLVB5"/>
    <s v="ACT"/>
    <s v="NESTE O"/>
    <s v="Neste OYJ (WAF) CH"/>
    <s v="AAD"/>
    <s v="1-HVON"/>
    <s v="Neste Renewable Diesel"/>
    <s v="GO"/>
    <x v="7"/>
    <s v="271019429000000000   0"/>
    <n v="215"/>
    <n v="274"/>
    <x v="396"/>
    <x v="3"/>
    <d v="2025-11-07T00:00:00"/>
    <x v="0"/>
    <s v="-"/>
  </r>
  <r>
    <d v="2025-11-14T00:00:00"/>
    <x v="2"/>
    <x v="0"/>
    <x v="1"/>
    <n v="141400"/>
    <x v="1"/>
    <s v="OE"/>
    <s v="P1-HVON_0331161.0331335-M0477229"/>
    <s v="F_NESTEWAFLVB5"/>
    <s v="ACT"/>
    <s v="NESTE O"/>
    <s v="Neste OYJ (WAF) CH"/>
    <s v="AAD"/>
    <s v="1-HVON"/>
    <s v="Neste Renewable Diesel"/>
    <s v="GO"/>
    <x v="7"/>
    <s v="271019429000000000   0"/>
    <n v="3754040"/>
    <n v="4789539"/>
    <x v="396"/>
    <x v="3"/>
    <d v="2025-11-07T00:00:00"/>
    <x v="0"/>
    <s v="-"/>
  </r>
  <r>
    <d v="2025-11-15T00:00:00"/>
    <x v="2"/>
    <x v="0"/>
    <x v="1"/>
    <n v="141400"/>
    <x v="1"/>
    <s v="PR"/>
    <s v="P1-HVON_0330859.0331335-M0477229"/>
    <s v="F_NESTEWAFLVB5"/>
    <s v="ACT"/>
    <s v="NESTE O"/>
    <s v="Neste OYJ (WAF) CH"/>
    <s v="AAD"/>
    <s v="1-HVON"/>
    <s v="Neste Renewable Diesel"/>
    <s v="GO"/>
    <x v="7"/>
    <s v="271019429000000000   0"/>
    <n v="-215"/>
    <n v="-274"/>
    <x v="416"/>
    <x v="1"/>
    <d v="2025-11-15T00:00:00"/>
    <x v="0"/>
    <s v="-"/>
  </r>
  <r>
    <d v="2025-11-15T00:00:00"/>
    <x v="2"/>
    <x v="0"/>
    <x v="1"/>
    <n v="141400"/>
    <x v="1"/>
    <s v="PR"/>
    <s v="P1-HVON_0331161.0331335-M0477229"/>
    <s v="F_NESTEWAFLVB5"/>
    <s v="ACT"/>
    <s v="NESTE O"/>
    <s v="Neste OYJ (WAF) CH"/>
    <s v="AAD"/>
    <s v="1-HVON"/>
    <s v="Neste Renewable Diesel"/>
    <s v="GO"/>
    <x v="7"/>
    <s v="271019429000000000   0"/>
    <n v="-3754430"/>
    <n v="-4789539"/>
    <x v="416"/>
    <x v="1"/>
    <d v="2025-11-15T00:00:00"/>
    <x v="0"/>
    <s v="-"/>
  </r>
  <r>
    <d v="2025-11-15T00:00:00"/>
    <x v="2"/>
    <x v="0"/>
    <x v="0"/>
    <s v="UNKNOWN"/>
    <x v="0"/>
    <m/>
    <s v="P6B-ANT_0331438.0331336-M0477170"/>
    <s v="F_NESTEWAFLVB5"/>
    <s v="ACT"/>
    <s v="NESTE O"/>
    <s v="Neste OYJ (WAF) CH"/>
    <s v="FRE"/>
    <s v="6B-ANTOX"/>
    <s v="NACE - DCI-4A"/>
    <s v="ADD"/>
    <x v="14"/>
    <s v="291719809000000000   0"/>
    <n v="-1957"/>
    <n v="-2496"/>
    <x v="416"/>
    <x v="1"/>
    <d v="2025-11-15T00:00:00"/>
    <x v="0"/>
    <s v="-"/>
  </r>
  <r>
    <d v="2025-11-15T00:00:00"/>
    <x v="2"/>
    <x v="0"/>
    <x v="1"/>
    <n v="141400"/>
    <x v="1"/>
    <s v="PR"/>
    <s v="P1-HVON_0331438.0331579-M0476603"/>
    <s v="F_NESTEWAFLVB5"/>
    <s v="ACT"/>
    <s v="NESTE O"/>
    <s v="Neste OYJ (WAF) CH"/>
    <s v="AAD"/>
    <s v="1-HVON"/>
    <s v="Neste Renewable Diesel"/>
    <s v="GO"/>
    <x v="7"/>
    <s v="271019429000000000   0"/>
    <n v="1957"/>
    <n v="2496"/>
    <x v="416"/>
    <x v="1"/>
    <d v="2025-11-15T00:00:00"/>
    <x v="0"/>
    <s v="-"/>
  </r>
  <r>
    <d v="2025-11-15T00:00:00"/>
    <x v="2"/>
    <x v="0"/>
    <x v="1"/>
    <n v="141400"/>
    <x v="1"/>
    <s v="PR"/>
    <s v="P1-HVON_0330859.0331581-M0476603"/>
    <s v="F_NESTEWAFLVB5"/>
    <s v="ACT"/>
    <s v="NESTE O"/>
    <s v="Neste OYJ (WAF) CH"/>
    <s v="AAD"/>
    <s v="1-HVON"/>
    <s v="Neste Renewable Diesel"/>
    <s v="GO"/>
    <x v="7"/>
    <s v="271019429000000000   0"/>
    <n v="215"/>
    <n v="274"/>
    <x v="416"/>
    <x v="1"/>
    <d v="2025-11-15T00:00:00"/>
    <x v="0"/>
    <s v="-"/>
  </r>
  <r>
    <d v="2025-11-15T00:00:00"/>
    <x v="2"/>
    <x v="0"/>
    <x v="1"/>
    <n v="141400"/>
    <x v="1"/>
    <s v="PR"/>
    <s v="P1-HVON_0331161.0331581-M0476603"/>
    <s v="F_NESTEWAFLVB5"/>
    <s v="ACT"/>
    <s v="NESTE O"/>
    <s v="Neste OYJ (WAF) CH"/>
    <s v="AAD"/>
    <s v="1-HVON"/>
    <s v="Neste Renewable Diesel"/>
    <s v="GO"/>
    <x v="7"/>
    <s v="271019429000000000   0"/>
    <n v="3754430"/>
    <n v="4789539"/>
    <x v="416"/>
    <x v="1"/>
    <d v="2025-11-15T00:00:00"/>
    <x v="0"/>
    <s v="-"/>
  </r>
  <r>
    <d v="2025-11-15T00:00:00"/>
    <x v="2"/>
    <x v="0"/>
    <x v="1"/>
    <n v="141400"/>
    <x v="1"/>
    <s v="OE"/>
    <s v="PC4V-BU_0331228.0331228-M0476870"/>
    <s v="TK557"/>
    <s v="ACT"/>
    <s v="416D"/>
    <s v="EXXONMOBIL PETROLEUM &amp; CHEMICALS MOGAS"/>
    <s v="AAD"/>
    <s v="C4V-BUT2"/>
    <s v="Butane &lt;=90%"/>
    <s v="BUT"/>
    <x v="13"/>
    <s v="271113970000000000   0"/>
    <n v="-162508"/>
    <n v="-278314"/>
    <x v="417"/>
    <x v="3"/>
    <d v="2025-11-14T00:00:00"/>
    <x v="0"/>
    <m/>
  </r>
  <r>
    <d v="2025-11-15T00:00:00"/>
    <x v="2"/>
    <x v="0"/>
    <x v="1"/>
    <n v="141400"/>
    <x v="1"/>
    <s v="OE"/>
    <s v="PC4V-BU_0331228.0331228-M0476928"/>
    <s v="TK557"/>
    <s v="ACT"/>
    <s v="416D"/>
    <s v="EXXONMOBIL PETROLEUM &amp; CHEMICALS MOGAS"/>
    <s v="AAD"/>
    <s v="C4V-BUT2"/>
    <s v="Butane &lt;=90%"/>
    <s v="BUT"/>
    <x v="13"/>
    <s v="271113970000000000   0"/>
    <n v="-73366"/>
    <n v="-125649"/>
    <x v="417"/>
    <x v="3"/>
    <d v="2025-11-14T00:00:00"/>
    <x v="0"/>
    <m/>
  </r>
  <r>
    <d v="2025-11-15T00:00:00"/>
    <x v="3"/>
    <x v="1"/>
    <x v="1"/>
    <n v="141400"/>
    <x v="1"/>
    <s v="VT"/>
    <s v="PC4V-BU_0331238.0331238-M0476648"/>
    <s v="TK556"/>
    <s v="ACT"/>
    <s v="416D"/>
    <s v="EXXONMOBIL PETROLEUM &amp; CHEMICALS MOGAS"/>
    <s v="AAD"/>
    <s v="C4V-BUT2"/>
    <s v="Butane &lt;=90%"/>
    <s v="BUT"/>
    <x v="13"/>
    <s v="271113970000000000   0"/>
    <n v="0"/>
    <n v="-276"/>
    <x v="417"/>
    <x v="3"/>
    <d v="2025-11-14T00:00:00"/>
    <x v="0"/>
    <s v="Trout"/>
  </r>
  <r>
    <d v="2025-11-15T00:00:00"/>
    <x v="2"/>
    <x v="0"/>
    <x v="1"/>
    <n v="141400"/>
    <x v="1"/>
    <s v="OE"/>
    <s v="PC4V-BU_0331228.0331568-M0477231"/>
    <s v="TK556"/>
    <s v="ACT"/>
    <s v="416D"/>
    <s v="EXXONMOBIL PETROLEUM &amp; CHEMICALS MOGAS"/>
    <s v="AAD"/>
    <s v="C4V-BUT2"/>
    <s v="Butane &lt;=90%"/>
    <s v="BUT"/>
    <x v="13"/>
    <s v="271113970000000000   0"/>
    <n v="235874"/>
    <n v="403963"/>
    <x v="417"/>
    <x v="3"/>
    <d v="2025-11-14T00:00:00"/>
    <x v="0"/>
    <m/>
  </r>
  <r>
    <d v="2025-11-15T00:00:00"/>
    <x v="3"/>
    <x v="1"/>
    <x v="1"/>
    <n v="141400"/>
    <x v="1"/>
    <s v="VT"/>
    <s v="PC4V-BU_0331228.0331228-M0476869"/>
    <s v="TK556"/>
    <s v="ACT"/>
    <s v="416D"/>
    <s v="EXXONMOBIL PETROLEUM &amp; CHEMICALS MOGAS"/>
    <s v="AAD"/>
    <s v="C4V-BUT2"/>
    <s v="Butane &lt;=90%"/>
    <s v="BUT"/>
    <x v="13"/>
    <s v="271113970000000000   0"/>
    <n v="0"/>
    <n v="-635"/>
    <x v="417"/>
    <x v="3"/>
    <d v="2025-11-14T00:00:00"/>
    <x v="0"/>
    <s v="Schloss Heidelberg"/>
  </r>
  <r>
    <d v="2025-11-15T00:00:00"/>
    <x v="3"/>
    <x v="1"/>
    <x v="1"/>
    <n v="141400"/>
    <x v="1"/>
    <s v="MB"/>
    <s v="PC4V-BU_0331228.0331568-M0477231"/>
    <s v="TK556"/>
    <s v="ACT"/>
    <s v="416D"/>
    <s v="EXXONMOBIL PETROLEUM &amp; CHEMICALS MOGAS"/>
    <s v="AAD"/>
    <s v="C4V-BUT2"/>
    <s v="Butane &lt;=90%"/>
    <s v="BUT"/>
    <x v="13"/>
    <s v="271113970000000000   0"/>
    <n v="0"/>
    <n v="910"/>
    <x v="417"/>
    <x v="3"/>
    <d v="2025-11-14T00:00:00"/>
    <x v="0"/>
    <m/>
  </r>
  <r>
    <d v="2025-11-15T00:00:00"/>
    <x v="3"/>
    <x v="1"/>
    <x v="1"/>
    <n v="141400"/>
    <x v="1"/>
    <s v="VT"/>
    <s v="PC4V-BU_0331238.0331238-M0476648"/>
    <s v="TK556"/>
    <s v="ACT"/>
    <s v="416D"/>
    <s v="EXXONMOBIL PETROLEUM &amp; CHEMICALS MOGAS"/>
    <s v="AAD"/>
    <s v="C4V-BUT2"/>
    <s v="Butane &lt;=90%"/>
    <s v="BUT"/>
    <x v="13"/>
    <s v="271113970000000000   0"/>
    <n v="0"/>
    <n v="-4"/>
    <x v="417"/>
    <x v="3"/>
    <d v="2025-11-14T00:00:00"/>
    <x v="1"/>
    <s v="Trout"/>
  </r>
  <r>
    <d v="2025-11-15T00:00:00"/>
    <x v="3"/>
    <x v="5"/>
    <x v="1"/>
    <n v="141400"/>
    <x v="1"/>
    <s v="VT"/>
    <s v="PC4V-BU_0331228.0331568-M0477231"/>
    <s v="TK556"/>
    <s v="ACT"/>
    <s v="416D"/>
    <s v="EXXONMOBIL PETROLEUM &amp; CHEMICALS MOGAS"/>
    <s v="AAD"/>
    <s v="C4V-BUT2"/>
    <s v="Butane &lt;=90%"/>
    <s v="BUT"/>
    <x v="13"/>
    <s v="271113970000000000   0"/>
    <n v="-1189"/>
    <n v="-2028"/>
    <x v="417"/>
    <x v="3"/>
    <d v="2025-11-14T00:00:00"/>
    <x v="1"/>
    <m/>
  </r>
  <r>
    <d v="2025-11-15T00:00:00"/>
    <x v="3"/>
    <x v="1"/>
    <x v="1"/>
    <n v="141400"/>
    <x v="1"/>
    <s v="VT"/>
    <s v="PC4V-BU_0331228.0331228-M0476869"/>
    <s v="TK556"/>
    <s v="ACT"/>
    <s v="416D"/>
    <s v="EXXONMOBIL PETROLEUM &amp; CHEMICALS MOGAS"/>
    <s v="AAD"/>
    <s v="C4V-BUT2"/>
    <s v="Butane &lt;=90%"/>
    <s v="BUT"/>
    <x v="13"/>
    <s v="271113970000000000   0"/>
    <n v="0"/>
    <n v="-10"/>
    <x v="417"/>
    <x v="3"/>
    <d v="2025-11-14T00:00:00"/>
    <x v="1"/>
    <s v="Schloss Heidelberg"/>
  </r>
  <r>
    <d v="2025-11-15T00:00:00"/>
    <x v="3"/>
    <x v="1"/>
    <x v="1"/>
    <n v="141400"/>
    <x v="1"/>
    <s v="VT"/>
    <s v="PC4V-BU_0331228.0331568-M0477231"/>
    <s v="TK556"/>
    <s v="ACT"/>
    <s v="416D"/>
    <s v="EXXONMOBIL PETROLEUM &amp; CHEMICALS MOGAS"/>
    <s v="AAD"/>
    <s v="C4V-BUT2"/>
    <s v="Butane &lt;=90%"/>
    <s v="BUT"/>
    <x v="13"/>
    <s v="271113970000000000   0"/>
    <n v="0"/>
    <n v="-19"/>
    <x v="417"/>
    <x v="3"/>
    <d v="2025-11-14T00:00:00"/>
    <x v="1"/>
    <m/>
  </r>
  <r>
    <d v="2025-11-14T00:00:00"/>
    <x v="2"/>
    <x v="0"/>
    <x v="1"/>
    <n v="141400"/>
    <x v="1"/>
    <s v="OE"/>
    <s v="P6-OLO8_0330782.0331357-M0476654"/>
    <s v="TK605"/>
    <s v="ACT"/>
    <s v="416D"/>
    <s v="EXXONMOBIL PETROLEUM &amp; CHEMICALS MOGAS"/>
    <s v="AAD"/>
    <s v="6-OLO8"/>
    <s v="Others Light Oils"/>
    <s v="GLN"/>
    <x v="10"/>
    <s v="271012909000000000   0"/>
    <n v="-3204381"/>
    <n v="-4565295"/>
    <x v="343"/>
    <x v="3"/>
    <d v="2025-11-10T00:00:00"/>
    <x v="0"/>
    <s v="-"/>
  </r>
  <r>
    <d v="2025-11-14T00:00:00"/>
    <x v="2"/>
    <x v="0"/>
    <x v="1"/>
    <n v="141400"/>
    <x v="1"/>
    <s v="OE"/>
    <s v="P6-OLO8_0330868.0331357-M0476654"/>
    <s v="TK605"/>
    <s v="ACT"/>
    <s v="416D"/>
    <s v="EXXONMOBIL PETROLEUM &amp; CHEMICALS MOGAS"/>
    <s v="AAD"/>
    <s v="6-OLO8"/>
    <s v="Others Light Oils"/>
    <s v="GLN"/>
    <x v="10"/>
    <s v="271012909000000000   0"/>
    <n v="-308866"/>
    <n v="-440043"/>
    <x v="343"/>
    <x v="3"/>
    <d v="2025-11-10T00:00:00"/>
    <x v="0"/>
    <s v="-"/>
  </r>
  <r>
    <d v="2025-11-14T00:00:00"/>
    <x v="2"/>
    <x v="0"/>
    <x v="1"/>
    <n v="141400"/>
    <x v="1"/>
    <s v="OE"/>
    <s v="P6-OLO8_0330782.0331419-M0477233"/>
    <s v="F_MOGAS_LVB1"/>
    <s v="ACT"/>
    <s v="416D"/>
    <s v="EXXONMOBIL PETROLEUM &amp; CHEMICALS MOGAS"/>
    <s v="AAD"/>
    <s v="6-OLO8"/>
    <s v="Others Light Oils"/>
    <s v="GLN"/>
    <x v="10"/>
    <s v="271012909000000000   0"/>
    <n v="3204381"/>
    <n v="4565295"/>
    <x v="343"/>
    <x v="3"/>
    <d v="2025-11-10T00:00:00"/>
    <x v="0"/>
    <s v="-"/>
  </r>
  <r>
    <d v="2025-11-14T00:00:00"/>
    <x v="2"/>
    <x v="0"/>
    <x v="1"/>
    <n v="141400"/>
    <x v="1"/>
    <s v="OE"/>
    <s v="P6-OLO8_0330868.0331419-M0477233"/>
    <s v="F_MOGAS_LVB1"/>
    <s v="ACT"/>
    <s v="416D"/>
    <s v="EXXONMOBIL PETROLEUM &amp; CHEMICALS MOGAS"/>
    <s v="AAD"/>
    <s v="6-OLO8"/>
    <s v="Others Light Oils"/>
    <s v="GLN"/>
    <x v="10"/>
    <s v="271012909000000000   0"/>
    <n v="308866"/>
    <n v="440043"/>
    <x v="343"/>
    <x v="3"/>
    <d v="2025-11-10T00:00:00"/>
    <x v="0"/>
    <s v="-"/>
  </r>
  <r>
    <d v="2025-11-15T00:00:00"/>
    <x v="3"/>
    <x v="2"/>
    <x v="1"/>
    <n v="141400"/>
    <x v="1"/>
    <s v="MB"/>
    <s v="P6-OLO8_0331088.0331531-M0477085"/>
    <s v="TK611"/>
    <s v="ACT"/>
    <s v="416D"/>
    <s v="EXXONMOBIL PETROLEUM &amp; CHEMICALS MOGAS"/>
    <s v="AAD"/>
    <s v="6-OLO8"/>
    <s v="Others Light Oils"/>
    <s v="GLN"/>
    <x v="10"/>
    <s v="271012909000000000   0"/>
    <n v="1202"/>
    <n v="105"/>
    <x v="418"/>
    <x v="11"/>
    <d v="2025-11-14T00:00:00"/>
    <x v="1"/>
    <m/>
  </r>
  <r>
    <d v="2025-11-15T00:00:00"/>
    <x v="2"/>
    <x v="0"/>
    <x v="1"/>
    <n v="91400"/>
    <x v="2"/>
    <s v="BI"/>
    <s v="PC4V-BU_0331520.0331520-M0477068"/>
    <s v="TK608"/>
    <s v="ACT"/>
    <s v="416D"/>
    <s v="EXXONMOBIL PETROLEUM &amp; CHEMICALS MOGAS"/>
    <s v="AAD"/>
    <s v="C4V-BUT2"/>
    <s v="Butane &lt;=90%"/>
    <s v="BUT"/>
    <x v="13"/>
    <s v="271113970000000000   0"/>
    <n v="856374"/>
    <n v="1412188"/>
    <x v="419"/>
    <x v="9"/>
    <d v="2025-11-13T00:00:00"/>
    <x v="0"/>
    <m/>
  </r>
  <r>
    <d v="2025-11-14T00:00:00"/>
    <x v="3"/>
    <x v="2"/>
    <x v="0"/>
    <s v="UNKNOWN"/>
    <x v="0"/>
    <m/>
    <s v="PPEN BI_0330496.0330496-M0475663"/>
    <s v="TK025"/>
    <s v="ACT"/>
    <s v="VITOLB"/>
    <s v="Vitol S.A. (Bitumen)"/>
    <s v="FRE"/>
    <s v="PEN BIT2"/>
    <s v="Penetratie Bitumen"/>
    <s v="BIT"/>
    <x v="6"/>
    <s v="2713200010000000000000"/>
    <n v="-6658"/>
    <n v="-6464"/>
    <x v="420"/>
    <x v="3"/>
    <d v="2025-11-14T00:00:00"/>
    <x v="1"/>
    <s v="ASPHALT SYNERGY"/>
  </r>
  <r>
    <d v="2025-11-15T00:00:00"/>
    <x v="2"/>
    <x v="0"/>
    <x v="0"/>
    <s v="UNKNOWN"/>
    <x v="0"/>
    <m/>
    <s v="PPEN BI_0330496.0330496-M0475663"/>
    <s v="TK025"/>
    <s v="ACT"/>
    <s v="VITOLB"/>
    <s v="Vitol S.A. (Bitumen)"/>
    <s v="FRE"/>
    <s v="PEN BIT2"/>
    <s v="Penetratie Bitumen"/>
    <s v="BIT"/>
    <x v="6"/>
    <s v="2713200010000000000000"/>
    <n v="-1489798"/>
    <n v="-1446406"/>
    <x v="420"/>
    <x v="3"/>
    <d v="2025-11-14T00:00:00"/>
    <x v="0"/>
    <m/>
  </r>
  <r>
    <d v="2025-11-15T00:00:00"/>
    <x v="2"/>
    <x v="0"/>
    <x v="0"/>
    <s v="UNKNOWN"/>
    <x v="0"/>
    <m/>
    <s v="PPEN BI_0330496.0331537-M0477241"/>
    <s v="TK023"/>
    <s v="ACT"/>
    <s v="VITOLB"/>
    <s v="Vitol S.A. (Bitumen)"/>
    <s v="FRE"/>
    <s v="PEN BIT2"/>
    <s v="Penetratie Bitumen"/>
    <s v="BIT"/>
    <x v="6"/>
    <s v="2713200010000000000000"/>
    <n v="1489798"/>
    <n v="1446406"/>
    <x v="420"/>
    <x v="3"/>
    <d v="2025-11-14T00:00:00"/>
    <x v="0"/>
    <m/>
  </r>
  <r>
    <d v="2025-11-14T00:00:00"/>
    <x v="3"/>
    <x v="2"/>
    <x v="0"/>
    <s v="UNKNOWN"/>
    <x v="0"/>
    <m/>
    <s v="PPEN BI_0326776.0329247-M0472222"/>
    <s v="TK023"/>
    <s v="ACT"/>
    <s v="VITOLB"/>
    <s v="Vitol S.A. (Bitumen)"/>
    <s v="FRE"/>
    <s v="PEN BIT2"/>
    <s v="Penetratie Bitumen"/>
    <s v="BIT"/>
    <x v="6"/>
    <s v="2713200010000000000000"/>
    <n v="-1170455"/>
    <n v="-1129456"/>
    <x v="420"/>
    <x v="3"/>
    <d v="2025-11-14T00:00:00"/>
    <x v="1"/>
    <m/>
  </r>
  <r>
    <d v="2025-11-14T00:00:00"/>
    <x v="3"/>
    <x v="2"/>
    <x v="0"/>
    <s v="UNKNOWN"/>
    <x v="0"/>
    <m/>
    <s v="PPEN BI_0329033.0329033-M0472348"/>
    <s v="TK023"/>
    <s v="ACT"/>
    <s v="VITOLB"/>
    <s v="Vitol S.A. (Bitumen)"/>
    <s v="FRE"/>
    <s v="PEN BIT2"/>
    <s v="Penetratie Bitumen"/>
    <s v="BIT"/>
    <x v="6"/>
    <s v="2713200010000000000000"/>
    <n v="-140936"/>
    <n v="-135999"/>
    <x v="420"/>
    <x v="3"/>
    <d v="2025-11-14T00:00:00"/>
    <x v="1"/>
    <s v="ASPHALT SYNERGY"/>
  </r>
  <r>
    <d v="2025-11-15T00:00:00"/>
    <x v="3"/>
    <x v="5"/>
    <x v="0"/>
    <s v="UNKNOWN"/>
    <x v="0"/>
    <m/>
    <s v="PPEN BI_0330496.0331537-M0477241"/>
    <s v="TK023"/>
    <s v="ACT"/>
    <s v="VITOLB"/>
    <s v="Vitol S.A. (Bitumen)"/>
    <s v="FRE"/>
    <s v="PEN BIT2"/>
    <s v="Penetratie Bitumen"/>
    <s v="BIT"/>
    <x v="6"/>
    <s v="2713200010000000000000"/>
    <n v="-63902"/>
    <n v="-61369"/>
    <x v="420"/>
    <x v="3"/>
    <d v="2025-11-14T00:00:00"/>
    <x v="1"/>
    <m/>
  </r>
  <r>
    <d v="2025-11-15T00:00:00"/>
    <x v="2"/>
    <x v="0"/>
    <x v="0"/>
    <s v="UNKNOWN"/>
    <x v="0"/>
    <m/>
    <s v="P6B-ANT_0331437.0331437-M0476593"/>
    <s v="F_NESTEWAF04"/>
    <s v="ACT"/>
    <s v="NESTE O"/>
    <s v="Neste OYJ (WAF) CH"/>
    <s v="FRE"/>
    <s v="6B-ANTOX"/>
    <s v="NACE - DCI-4A"/>
    <s v="ADD"/>
    <x v="14"/>
    <s v="291719809000000000   0"/>
    <n v="411"/>
    <n v="437"/>
    <x v="421"/>
    <x v="10"/>
    <d v="2025-11-07T00:00:00"/>
    <x v="0"/>
    <s v="THEODOR ESSBERGER"/>
  </r>
  <r>
    <d v="2025-11-15T00:00:00"/>
    <x v="2"/>
    <x v="0"/>
    <x v="0"/>
    <s v="UNKNOWN"/>
    <x v="0"/>
    <m/>
    <s v="P6B-ANT_0331437.0331437-M0476593"/>
    <s v="F_NESTEWAF04"/>
    <s v="ACT"/>
    <s v="NESTE O"/>
    <s v="Neste OYJ (WAF) CH"/>
    <s v="FRE"/>
    <s v="6B-ANTOX"/>
    <s v="NACE - DCI-4A"/>
    <s v="ADD"/>
    <x v="14"/>
    <s v="291719809000000000   0"/>
    <n v="-411"/>
    <n v="-437"/>
    <x v="422"/>
    <x v="3"/>
    <d v="2025-11-07T00:00:00"/>
    <x v="0"/>
    <s v="-"/>
  </r>
  <r>
    <d v="2025-11-15T00:00:00"/>
    <x v="2"/>
    <x v="0"/>
    <x v="0"/>
    <s v="UNKNOWN"/>
    <x v="0"/>
    <m/>
    <s v="P6B-ANT_0331437.0331331-M0477245"/>
    <s v="F_NESTEWAFLVB4"/>
    <s v="ACT"/>
    <s v="NESTE O"/>
    <s v="Neste OYJ (WAF) CH"/>
    <s v="FRE"/>
    <s v="6B-ANTOX"/>
    <s v="NACE - DCI-4A"/>
    <s v="ADD"/>
    <x v="14"/>
    <s v="291719809000000000   0"/>
    <n v="411"/>
    <n v="437"/>
    <x v="422"/>
    <x v="3"/>
    <d v="2025-11-07T00:00:00"/>
    <x v="0"/>
    <s v="-"/>
  </r>
  <r>
    <d v="2025-11-15T00:00:00"/>
    <x v="2"/>
    <x v="0"/>
    <x v="1"/>
    <n v="91400"/>
    <x v="2"/>
    <s v="BI"/>
    <s v="P6-SLO5_0331421.0331421-M0477161"/>
    <s v="TK601"/>
    <s v="ACT"/>
    <s v="416D"/>
    <s v="EXXONMOBIL PETROLEUM &amp; CHEMICALS MOGAS"/>
    <s v="AAD"/>
    <s v="6-SLO5"/>
    <s v="Sulflane (IC5) Raffinate"/>
    <s v="GLN"/>
    <x v="12"/>
    <s v="271012259000000000   0"/>
    <n v="3381420"/>
    <n v="4875092"/>
    <x v="423"/>
    <x v="7"/>
    <d v="2025-11-10T00:00:00"/>
    <x v="0"/>
    <s v="Zuidzee"/>
  </r>
  <r>
    <d v="2025-11-15T00:00:00"/>
    <x v="2"/>
    <x v="0"/>
    <x v="1"/>
    <n v="91400"/>
    <x v="2"/>
    <s v="BI"/>
    <s v="P6-OB-A_0331348.0331348-M0477205"/>
    <s v="TK601"/>
    <s v="ACT"/>
    <s v="416D"/>
    <s v="EXXONMOBIL PETROLEUM &amp; CHEMICALS MOGAS"/>
    <s v="AAD"/>
    <s v="6-OB-AC2"/>
    <s v="Heavy Power Formate (IC5)"/>
    <s v="GLN"/>
    <x v="17"/>
    <s v="270750008900000000   0"/>
    <n v="132540"/>
    <n v="168068"/>
    <x v="399"/>
    <x v="7"/>
    <d v="2025-11-07T00:00:00"/>
    <x v="0"/>
    <s v="Gigantia"/>
  </r>
  <r>
    <d v="2025-11-15T00:00:00"/>
    <x v="3"/>
    <x v="6"/>
    <x v="1"/>
    <n v="141400"/>
    <x v="1"/>
    <s v="VT"/>
    <s v="P6-SLO5_0331338.0331554-M0477180"/>
    <s v="TK601"/>
    <s v="ACT"/>
    <s v="416D"/>
    <s v="EXXONMOBIL PETROLEUM &amp; CHEMICALS MOGAS"/>
    <s v="AAD"/>
    <s v="6-SLO5"/>
    <s v="Sulflane (IC5) Raffinate"/>
    <s v="GLN"/>
    <x v="12"/>
    <s v="271012259000000000   0"/>
    <n v="-6341"/>
    <n v="-115"/>
    <x v="424"/>
    <x v="16"/>
    <d v="2025-11-15T00:00:00"/>
    <x v="1"/>
    <m/>
  </r>
  <r>
    <d v="2025-11-15T00:00:00"/>
    <x v="2"/>
    <x v="0"/>
    <x v="1"/>
    <n v="141400"/>
    <x v="1"/>
    <s v="PR"/>
    <s v="P6-EU&lt;9_0330138.0331433-M0476895"/>
    <s v="TK608"/>
    <s v="ACT"/>
    <s v="416D"/>
    <s v="EXXONMOBIL PETROLEUM &amp; CHEMICALS MOGAS"/>
    <s v="AAD"/>
    <s v="6-EU&lt;95"/>
    <s v="Eurobob"/>
    <s v="GLN"/>
    <x v="11"/>
    <s v="271012419000000000U342"/>
    <n v="-628767"/>
    <n v="-851641"/>
    <x v="425"/>
    <x v="1"/>
    <d v="2025-11-15T00:00:00"/>
    <x v="0"/>
    <m/>
  </r>
  <r>
    <d v="2025-11-15T00:00:00"/>
    <x v="2"/>
    <x v="0"/>
    <x v="1"/>
    <n v="141400"/>
    <x v="1"/>
    <s v="PR"/>
    <s v="P6-EU&lt;9_0331155.0331433-M0476895"/>
    <s v="TK608"/>
    <s v="ACT"/>
    <s v="416D"/>
    <s v="EXXONMOBIL PETROLEUM &amp; CHEMICALS MOGAS"/>
    <s v="AAD"/>
    <s v="6-EU&lt;95"/>
    <s v="Eurobob"/>
    <s v="GLN"/>
    <x v="11"/>
    <s v="271012419000000000U342"/>
    <n v="-1331193"/>
    <n v="-1803051"/>
    <x v="425"/>
    <x v="1"/>
    <d v="2025-11-15T00:00:00"/>
    <x v="0"/>
    <m/>
  </r>
  <r>
    <d v="2025-11-15T00:00:00"/>
    <x v="2"/>
    <x v="0"/>
    <x v="1"/>
    <n v="141400"/>
    <x v="1"/>
    <s v="PR"/>
    <s v="P6-EU&lt;9_0331259.0331433-M0476895"/>
    <s v="TK608"/>
    <s v="ACT"/>
    <s v="416D"/>
    <s v="EXXONMOBIL PETROLEUM &amp; CHEMICALS MOGAS"/>
    <s v="AAD"/>
    <s v="6-EU&lt;95"/>
    <s v="Eurobob"/>
    <s v="GLN"/>
    <x v="11"/>
    <s v="271012419000000000U342"/>
    <n v="-148937"/>
    <n v="-201729"/>
    <x v="425"/>
    <x v="1"/>
    <d v="2025-11-15T00:00:00"/>
    <x v="0"/>
    <m/>
  </r>
  <r>
    <d v="2025-11-15T00:00:00"/>
    <x v="2"/>
    <x v="0"/>
    <x v="1"/>
    <n v="141400"/>
    <x v="1"/>
    <s v="PR"/>
    <s v="P6-EU&lt;9_0331296.0331433-M0476895"/>
    <s v="TK608"/>
    <s v="ACT"/>
    <s v="416D"/>
    <s v="EXXONMOBIL PETROLEUM &amp; CHEMICALS MOGAS"/>
    <s v="AAD"/>
    <s v="6-EU&lt;95"/>
    <s v="Eurobob"/>
    <s v="GLN"/>
    <x v="11"/>
    <s v="271012419000000000U342"/>
    <n v="-290177"/>
    <n v="-393034"/>
    <x v="425"/>
    <x v="1"/>
    <d v="2025-11-15T00:00:00"/>
    <x v="0"/>
    <m/>
  </r>
  <r>
    <d v="2025-11-15T00:00:00"/>
    <x v="2"/>
    <x v="0"/>
    <x v="1"/>
    <n v="141400"/>
    <x v="1"/>
    <s v="PR"/>
    <s v="P6-EU&lt;9_0330426.0331433-M0476895"/>
    <s v="TK608"/>
    <s v="ACT"/>
    <s v="416D"/>
    <s v="EXXONMOBIL PETROLEUM &amp; CHEMICALS MOGAS"/>
    <s v="AAD"/>
    <s v="6-EU&lt;95"/>
    <s v="Eurobob"/>
    <s v="GLN"/>
    <x v="11"/>
    <s v="271012419000000000U342"/>
    <n v="-259428"/>
    <n v="-351385"/>
    <x v="425"/>
    <x v="1"/>
    <d v="2025-11-15T00:00:00"/>
    <x v="0"/>
    <m/>
  </r>
  <r>
    <d v="2025-11-15T00:00:00"/>
    <x v="2"/>
    <x v="0"/>
    <x v="1"/>
    <n v="141400"/>
    <x v="1"/>
    <s v="PR"/>
    <s v="P6-EU&lt;9_0331353.0331433-M0476895"/>
    <s v="TK608"/>
    <s v="ACT"/>
    <s v="416D"/>
    <s v="EXXONMOBIL PETROLEUM &amp; CHEMICALS MOGAS"/>
    <s v="AAD"/>
    <s v="6-EU&lt;95"/>
    <s v="Eurobob"/>
    <s v="GLN"/>
    <x v="11"/>
    <s v="271012419000000000U342"/>
    <n v="-86137"/>
    <n v="-116670"/>
    <x v="425"/>
    <x v="1"/>
    <d v="2025-11-15T00:00:00"/>
    <x v="0"/>
    <m/>
  </r>
  <r>
    <d v="2025-11-15T00:00:00"/>
    <x v="2"/>
    <x v="0"/>
    <x v="1"/>
    <n v="141400"/>
    <x v="1"/>
    <s v="PR"/>
    <s v="P6-EU&lt;9_0331339.0331433-M0476895"/>
    <s v="TK608"/>
    <s v="ACT"/>
    <s v="416D"/>
    <s v="EXXONMOBIL PETROLEUM &amp; CHEMICALS MOGAS"/>
    <s v="AAD"/>
    <s v="6-EU&lt;95"/>
    <s v="Eurobob"/>
    <s v="GLN"/>
    <x v="11"/>
    <s v="271012419000000000U342"/>
    <n v="-133028"/>
    <n v="-180181"/>
    <x v="425"/>
    <x v="1"/>
    <d v="2025-11-15T00:00:00"/>
    <x v="0"/>
    <m/>
  </r>
  <r>
    <d v="2025-11-15T00:00:00"/>
    <x v="2"/>
    <x v="0"/>
    <x v="1"/>
    <n v="141400"/>
    <x v="1"/>
    <s v="PR"/>
    <s v="P6-OLO1_0331404.0331404-M0476900"/>
    <s v="TK608"/>
    <s v="ACT"/>
    <s v="416D"/>
    <s v="EXXONMOBIL PETROLEUM &amp; CHEMICALS MOGAS"/>
    <s v="AAD"/>
    <s v="6-OLO1"/>
    <s v="Heavy Powerformate MGBlend (IC5/HPF)"/>
    <s v="GLN"/>
    <x v="10"/>
    <s v="271012909000000000   0"/>
    <n v="-738555"/>
    <n v="-1000345"/>
    <x v="425"/>
    <x v="1"/>
    <d v="2025-11-15T00:00:00"/>
    <x v="0"/>
    <m/>
  </r>
  <r>
    <d v="2025-11-15T00:00:00"/>
    <x v="2"/>
    <x v="0"/>
    <x v="1"/>
    <n v="141400"/>
    <x v="1"/>
    <s v="PR"/>
    <s v="P6-OLO1_0331404.0331404-M0476901"/>
    <s v="TK608"/>
    <s v="ACT"/>
    <s v="416D"/>
    <s v="EXXONMOBIL PETROLEUM &amp; CHEMICALS MOGAS"/>
    <s v="AAD"/>
    <s v="6-OLO1"/>
    <s v="Heavy Powerformate MGBlend (IC5/HPF)"/>
    <s v="GLN"/>
    <x v="10"/>
    <s v="271012909000000000   0"/>
    <n v="-169813"/>
    <n v="-230006"/>
    <x v="425"/>
    <x v="1"/>
    <d v="2025-11-15T00:00:00"/>
    <x v="0"/>
    <m/>
  </r>
  <r>
    <d v="2025-11-15T00:00:00"/>
    <x v="2"/>
    <x v="0"/>
    <x v="1"/>
    <n v="141400"/>
    <x v="1"/>
    <s v="PR"/>
    <s v="P6-OB-A_0331405.0331405-M0476902"/>
    <s v="TK608"/>
    <s v="ACT"/>
    <s v="416D"/>
    <s v="EXXONMOBIL PETROLEUM &amp; CHEMICALS MOGAS"/>
    <s v="AAD"/>
    <s v="6-OB-AC1"/>
    <s v="Reformate"/>
    <s v="GLN"/>
    <x v="17"/>
    <s v="270750008900000000   0"/>
    <n v="-4765597"/>
    <n v="-6454825"/>
    <x v="425"/>
    <x v="1"/>
    <d v="2025-11-15T00:00:00"/>
    <x v="0"/>
    <m/>
  </r>
  <r>
    <d v="2025-11-15T00:00:00"/>
    <x v="2"/>
    <x v="0"/>
    <x v="1"/>
    <n v="141400"/>
    <x v="1"/>
    <s v="PR"/>
    <s v="P6-OB-A_0331405.0331405-M0477008"/>
    <s v="TK608"/>
    <s v="ACT"/>
    <s v="416D"/>
    <s v="EXXONMOBIL PETROLEUM &amp; CHEMICALS MOGAS"/>
    <s v="AAD"/>
    <s v="6-OB-AC1"/>
    <s v="Reformate"/>
    <s v="GLN"/>
    <x v="17"/>
    <s v="270750008900000000   0"/>
    <n v="-168177"/>
    <n v="-227790"/>
    <x v="425"/>
    <x v="1"/>
    <d v="2025-11-15T00:00:00"/>
    <x v="0"/>
    <m/>
  </r>
  <r>
    <d v="2025-11-15T00:00:00"/>
    <x v="2"/>
    <x v="0"/>
    <x v="1"/>
    <n v="141400"/>
    <x v="1"/>
    <s v="PR"/>
    <s v="P6-OLO8_0330099.0331496-M0477051"/>
    <s v="TK608"/>
    <s v="ACT"/>
    <s v="416D"/>
    <s v="EXXONMOBIL PETROLEUM &amp; CHEMICALS MOGAS"/>
    <s v="AAD"/>
    <s v="6-OLO8"/>
    <s v="Others Light Oils"/>
    <s v="GLN"/>
    <x v="10"/>
    <s v="271012909000000000   0"/>
    <n v="-3324201"/>
    <n v="-4502507"/>
    <x v="425"/>
    <x v="1"/>
    <d v="2025-11-15T00:00:00"/>
    <x v="0"/>
    <m/>
  </r>
  <r>
    <d v="2025-11-15T00:00:00"/>
    <x v="2"/>
    <x v="0"/>
    <x v="1"/>
    <n v="141400"/>
    <x v="1"/>
    <s v="PR"/>
    <s v="P6-SLO9_0330487.0331496-M0477053"/>
    <s v="TK608"/>
    <s v="ACT"/>
    <s v="416D"/>
    <s v="EXXONMOBIL PETROLEUM &amp; CHEMICALS MOGAS"/>
    <s v="AAD"/>
    <s v="6-SLO9"/>
    <s v="Light Virgin Naphtha (LVN)"/>
    <s v="GLN"/>
    <x v="12"/>
    <s v="271012259000000000   0"/>
    <n v="-1694142"/>
    <n v="-2294653"/>
    <x v="425"/>
    <x v="1"/>
    <d v="2025-11-15T00:00:00"/>
    <x v="0"/>
    <m/>
  </r>
  <r>
    <d v="2025-11-15T00:00:00"/>
    <x v="2"/>
    <x v="0"/>
    <x v="1"/>
    <n v="141400"/>
    <x v="1"/>
    <s v="PR"/>
    <s v="P6-SLO5_0331199.0331497-M0477058"/>
    <s v="TK608"/>
    <s v="ACT"/>
    <s v="416D"/>
    <s v="EXXONMOBIL PETROLEUM &amp; CHEMICALS MOGAS"/>
    <s v="AAD"/>
    <s v="6-SLO5"/>
    <s v="Sulflane (IC5) Raffinate"/>
    <s v="GLN"/>
    <x v="12"/>
    <s v="271012259000000000   0"/>
    <n v="-148240"/>
    <n v="-200785"/>
    <x v="425"/>
    <x v="1"/>
    <d v="2025-11-15T00:00:00"/>
    <x v="0"/>
    <m/>
  </r>
  <r>
    <d v="2025-11-15T00:00:00"/>
    <x v="2"/>
    <x v="0"/>
    <x v="1"/>
    <n v="141400"/>
    <x v="1"/>
    <s v="PR"/>
    <s v="P6-OLO2_0331429.0331429-M0477027"/>
    <s v="TK608"/>
    <s v="ACT"/>
    <s v="416D"/>
    <s v="EXXONMOBIL PETROLEUM &amp; CHEMICALS MOGAS"/>
    <s v="AAD"/>
    <s v="6-OLO2"/>
    <s v="Light Catalytic Naphtha (LCN)"/>
    <s v="GLN"/>
    <x v="10"/>
    <s v="271012909000000000   0"/>
    <n v="-751366"/>
    <n v="-1017697"/>
    <x v="425"/>
    <x v="1"/>
    <d v="2025-11-15T00:00:00"/>
    <x v="0"/>
    <m/>
  </r>
  <r>
    <d v="2025-11-15T00:00:00"/>
    <x v="2"/>
    <x v="0"/>
    <x v="1"/>
    <n v="141400"/>
    <x v="1"/>
    <s v="PR"/>
    <s v="PC4V-BU_0331520.0331520-M0477068"/>
    <s v="TK608"/>
    <s v="ACT"/>
    <s v="416D"/>
    <s v="EXXONMOBIL PETROLEUM &amp; CHEMICALS MOGAS"/>
    <s v="AAD"/>
    <s v="C4V-BUT2"/>
    <s v="Butane &lt;=90%"/>
    <s v="BUT"/>
    <x v="13"/>
    <s v="271113970000000000   0"/>
    <n v="-856374"/>
    <n v="-1412188"/>
    <x v="425"/>
    <x v="1"/>
    <d v="2025-11-15T00:00:00"/>
    <x v="0"/>
    <m/>
  </r>
  <r>
    <d v="2025-11-15T00:00:00"/>
    <x v="2"/>
    <x v="0"/>
    <x v="1"/>
    <n v="141400"/>
    <x v="1"/>
    <s v="PR"/>
    <s v="P6-EU&lt;9_0330138.0331583-M0477248"/>
    <s v="TK608"/>
    <s v="ACT"/>
    <s v="416D"/>
    <s v="EXXONMOBIL PETROLEUM &amp; CHEMICALS MOGAS"/>
    <s v="AAD"/>
    <s v="6-EU&lt;95"/>
    <s v="Eurobob"/>
    <s v="GLN"/>
    <x v="11"/>
    <s v="271012419000000000U342"/>
    <n v="628767"/>
    <n v="851641"/>
    <x v="425"/>
    <x v="1"/>
    <d v="2025-11-15T00:00:00"/>
    <x v="0"/>
    <m/>
  </r>
  <r>
    <d v="2025-11-15T00:00:00"/>
    <x v="2"/>
    <x v="0"/>
    <x v="1"/>
    <n v="141400"/>
    <x v="1"/>
    <s v="PR"/>
    <s v="P6-EU&lt;9_0331155.0331583-M0477248"/>
    <s v="TK608"/>
    <s v="ACT"/>
    <s v="416D"/>
    <s v="EXXONMOBIL PETROLEUM &amp; CHEMICALS MOGAS"/>
    <s v="AAD"/>
    <s v="6-EU&lt;95"/>
    <s v="Eurobob"/>
    <s v="GLN"/>
    <x v="11"/>
    <s v="271012419000000000U342"/>
    <n v="1331193"/>
    <n v="1803051"/>
    <x v="425"/>
    <x v="1"/>
    <d v="2025-11-15T00:00:00"/>
    <x v="0"/>
    <m/>
  </r>
  <r>
    <d v="2025-11-15T00:00:00"/>
    <x v="2"/>
    <x v="0"/>
    <x v="1"/>
    <n v="141400"/>
    <x v="1"/>
    <s v="PR"/>
    <s v="P6-EU&lt;9_0331259.0331583-M0477248"/>
    <s v="TK608"/>
    <s v="ACT"/>
    <s v="416D"/>
    <s v="EXXONMOBIL PETROLEUM &amp; CHEMICALS MOGAS"/>
    <s v="AAD"/>
    <s v="6-EU&lt;95"/>
    <s v="Eurobob"/>
    <s v="GLN"/>
    <x v="11"/>
    <s v="271012419000000000U342"/>
    <n v="148937"/>
    <n v="201729"/>
    <x v="425"/>
    <x v="1"/>
    <d v="2025-11-15T00:00:00"/>
    <x v="0"/>
    <m/>
  </r>
  <r>
    <d v="2025-11-15T00:00:00"/>
    <x v="2"/>
    <x v="0"/>
    <x v="1"/>
    <n v="141400"/>
    <x v="1"/>
    <s v="PR"/>
    <s v="P6-EU&lt;9_0331296.0331583-M0477248"/>
    <s v="TK608"/>
    <s v="ACT"/>
    <s v="416D"/>
    <s v="EXXONMOBIL PETROLEUM &amp; CHEMICALS MOGAS"/>
    <s v="AAD"/>
    <s v="6-EU&lt;95"/>
    <s v="Eurobob"/>
    <s v="GLN"/>
    <x v="11"/>
    <s v="271012419000000000U342"/>
    <n v="290177"/>
    <n v="393034"/>
    <x v="425"/>
    <x v="1"/>
    <d v="2025-11-15T00:00:00"/>
    <x v="0"/>
    <m/>
  </r>
  <r>
    <d v="2025-11-15T00:00:00"/>
    <x v="2"/>
    <x v="0"/>
    <x v="1"/>
    <n v="141400"/>
    <x v="1"/>
    <s v="PR"/>
    <s v="P6-EU&lt;9_0330426.0331583-M0477248"/>
    <s v="TK608"/>
    <s v="ACT"/>
    <s v="416D"/>
    <s v="EXXONMOBIL PETROLEUM &amp; CHEMICALS MOGAS"/>
    <s v="AAD"/>
    <s v="6-EU&lt;95"/>
    <s v="Eurobob"/>
    <s v="GLN"/>
    <x v="11"/>
    <s v="271012419000000000U342"/>
    <n v="259428"/>
    <n v="351385"/>
    <x v="425"/>
    <x v="1"/>
    <d v="2025-11-15T00:00:00"/>
    <x v="0"/>
    <m/>
  </r>
  <r>
    <d v="2025-11-15T00:00:00"/>
    <x v="2"/>
    <x v="0"/>
    <x v="1"/>
    <n v="141400"/>
    <x v="1"/>
    <s v="PR"/>
    <s v="P6-EU&lt;9_0331353.0331583-M0477248"/>
    <s v="TK608"/>
    <s v="ACT"/>
    <s v="416D"/>
    <s v="EXXONMOBIL PETROLEUM &amp; CHEMICALS MOGAS"/>
    <s v="AAD"/>
    <s v="6-EU&lt;95"/>
    <s v="Eurobob"/>
    <s v="GLN"/>
    <x v="11"/>
    <s v="271012419000000000U342"/>
    <n v="86137"/>
    <n v="116670"/>
    <x v="425"/>
    <x v="1"/>
    <d v="2025-11-15T00:00:00"/>
    <x v="0"/>
    <m/>
  </r>
  <r>
    <d v="2025-11-15T00:00:00"/>
    <x v="2"/>
    <x v="0"/>
    <x v="1"/>
    <n v="141400"/>
    <x v="1"/>
    <s v="PR"/>
    <s v="P6-EU&lt;9_0331339.0331583-M0477248"/>
    <s v="TK608"/>
    <s v="ACT"/>
    <s v="416D"/>
    <s v="EXXONMOBIL PETROLEUM &amp; CHEMICALS MOGAS"/>
    <s v="AAD"/>
    <s v="6-EU&lt;95"/>
    <s v="Eurobob"/>
    <s v="GLN"/>
    <x v="11"/>
    <s v="271012419000000000U342"/>
    <n v="133028"/>
    <n v="180181"/>
    <x v="425"/>
    <x v="1"/>
    <d v="2025-11-15T00:00:00"/>
    <x v="0"/>
    <m/>
  </r>
  <r>
    <d v="2025-11-15T00:00:00"/>
    <x v="2"/>
    <x v="0"/>
    <x v="1"/>
    <n v="141400"/>
    <x v="1"/>
    <s v="PR"/>
    <s v="P6-EU&lt;9_0331404.0331583-M0477248"/>
    <s v="TK608"/>
    <s v="ACT"/>
    <s v="416D"/>
    <s v="EXXONMOBIL PETROLEUM &amp; CHEMICALS MOGAS"/>
    <s v="AAD"/>
    <s v="6-EU&lt;95"/>
    <s v="Eurobob"/>
    <s v="GLN"/>
    <x v="11"/>
    <s v="271012419000000000U342"/>
    <n v="908368"/>
    <n v="1230351"/>
    <x v="425"/>
    <x v="1"/>
    <d v="2025-11-15T00:00:00"/>
    <x v="0"/>
    <m/>
  </r>
  <r>
    <d v="2025-11-15T00:00:00"/>
    <x v="2"/>
    <x v="0"/>
    <x v="1"/>
    <n v="141400"/>
    <x v="1"/>
    <s v="PR"/>
    <s v="P6-EU&lt;9_0331405.0331583-M0477248"/>
    <s v="TK608"/>
    <s v="ACT"/>
    <s v="416D"/>
    <s v="EXXONMOBIL PETROLEUM &amp; CHEMICALS MOGAS"/>
    <s v="AAD"/>
    <s v="6-EU&lt;95"/>
    <s v="Eurobob"/>
    <s v="GLN"/>
    <x v="11"/>
    <s v="271012419000000000U342"/>
    <n v="4933774"/>
    <n v="6682615"/>
    <x v="425"/>
    <x v="1"/>
    <d v="2025-11-15T00:00:00"/>
    <x v="0"/>
    <m/>
  </r>
  <r>
    <d v="2025-11-15T00:00:00"/>
    <x v="2"/>
    <x v="0"/>
    <x v="1"/>
    <n v="141400"/>
    <x v="1"/>
    <s v="PR"/>
    <s v="P6-EU&lt;9_0330099.0331583-M0477248"/>
    <s v="TK608"/>
    <s v="ACT"/>
    <s v="416D"/>
    <s v="EXXONMOBIL PETROLEUM &amp; CHEMICALS MOGAS"/>
    <s v="AAD"/>
    <s v="6-EU&lt;95"/>
    <s v="Eurobob"/>
    <s v="GLN"/>
    <x v="11"/>
    <s v="271012419000000000U342"/>
    <n v="3324201"/>
    <n v="4502507"/>
    <x v="425"/>
    <x v="1"/>
    <d v="2025-11-15T00:00:00"/>
    <x v="0"/>
    <m/>
  </r>
  <r>
    <d v="2025-11-15T00:00:00"/>
    <x v="2"/>
    <x v="0"/>
    <x v="1"/>
    <n v="141400"/>
    <x v="1"/>
    <s v="PR"/>
    <s v="P6-EU&lt;9_0330487.0331583-M0477248"/>
    <s v="TK608"/>
    <s v="ACT"/>
    <s v="416D"/>
    <s v="EXXONMOBIL PETROLEUM &amp; CHEMICALS MOGAS"/>
    <s v="AAD"/>
    <s v="6-EU&lt;95"/>
    <s v="Eurobob"/>
    <s v="GLN"/>
    <x v="11"/>
    <s v="271012419000000000U342"/>
    <n v="1694142"/>
    <n v="2294653"/>
    <x v="425"/>
    <x v="1"/>
    <d v="2025-11-15T00:00:00"/>
    <x v="0"/>
    <m/>
  </r>
  <r>
    <d v="2025-11-15T00:00:00"/>
    <x v="2"/>
    <x v="0"/>
    <x v="1"/>
    <n v="141400"/>
    <x v="1"/>
    <s v="PR"/>
    <s v="P6-EU&lt;9_0331199.0331583-M0477248"/>
    <s v="TK608"/>
    <s v="ACT"/>
    <s v="416D"/>
    <s v="EXXONMOBIL PETROLEUM &amp; CHEMICALS MOGAS"/>
    <s v="AAD"/>
    <s v="6-EU&lt;95"/>
    <s v="Eurobob"/>
    <s v="GLN"/>
    <x v="11"/>
    <s v="271012419000000000U342"/>
    <n v="148240"/>
    <n v="200785"/>
    <x v="425"/>
    <x v="1"/>
    <d v="2025-11-15T00:00:00"/>
    <x v="0"/>
    <m/>
  </r>
  <r>
    <d v="2025-11-15T00:00:00"/>
    <x v="2"/>
    <x v="0"/>
    <x v="1"/>
    <n v="141400"/>
    <x v="1"/>
    <s v="PR"/>
    <s v="P6-EU&lt;9_0331429.0331583-M0477248"/>
    <s v="TK608"/>
    <s v="ACT"/>
    <s v="416D"/>
    <s v="EXXONMOBIL PETROLEUM &amp; CHEMICALS MOGAS"/>
    <s v="AAD"/>
    <s v="6-EU&lt;95"/>
    <s v="Eurobob"/>
    <s v="GLN"/>
    <x v="11"/>
    <s v="271012419000000000U342"/>
    <n v="751366"/>
    <n v="1017697"/>
    <x v="425"/>
    <x v="1"/>
    <d v="2025-11-15T00:00:00"/>
    <x v="0"/>
    <m/>
  </r>
  <r>
    <d v="2025-11-15T00:00:00"/>
    <x v="2"/>
    <x v="0"/>
    <x v="1"/>
    <n v="141400"/>
    <x v="1"/>
    <s v="PR"/>
    <s v="P6-EU&lt;9_0331520.0331583-M0477248"/>
    <s v="TK608"/>
    <s v="ACT"/>
    <s v="416D"/>
    <s v="EXXONMOBIL PETROLEUM &amp; CHEMICALS MOGAS"/>
    <s v="AAD"/>
    <s v="6-EU&lt;95"/>
    <s v="Eurobob"/>
    <s v="GLN"/>
    <x v="11"/>
    <s v="271012419000000000U342"/>
    <n v="1042618"/>
    <n v="1412188"/>
    <x v="425"/>
    <x v="1"/>
    <d v="2025-11-15T00:00:00"/>
    <x v="0"/>
    <m/>
  </r>
  <r>
    <d v="2025-11-15T00:00:00"/>
    <x v="2"/>
    <x v="0"/>
    <x v="1"/>
    <n v="141400"/>
    <x v="1"/>
    <s v="PR"/>
    <s v="P6-OLO8_0331088.0331531-M0477085"/>
    <s v="TK611"/>
    <s v="ACT"/>
    <s v="416D"/>
    <s v="EXXONMOBIL PETROLEUM &amp; CHEMICALS MOGAS"/>
    <s v="AAD"/>
    <s v="6-OLO8"/>
    <s v="Others Light Oils"/>
    <s v="GLN"/>
    <x v="10"/>
    <s v="271012909000000000   0"/>
    <n v="-1486200"/>
    <n v="-2135958"/>
    <x v="426"/>
    <x v="1"/>
    <d v="2025-11-15T00:00:00"/>
    <x v="0"/>
    <m/>
  </r>
  <r>
    <d v="2025-11-15T00:00:00"/>
    <x v="2"/>
    <x v="0"/>
    <x v="1"/>
    <n v="141400"/>
    <x v="1"/>
    <s v="PR"/>
    <s v="P6-OLO8_0331064.0331531-M0477085"/>
    <s v="TK611"/>
    <s v="ACT"/>
    <s v="416D"/>
    <s v="EXXONMOBIL PETROLEUM &amp; CHEMICALS MOGAS"/>
    <s v="AAD"/>
    <s v="6-OLO8"/>
    <s v="Others Light Oils"/>
    <s v="GLN"/>
    <x v="10"/>
    <s v="271012909000000000   0"/>
    <n v="-2970118"/>
    <n v="-4268637"/>
    <x v="426"/>
    <x v="1"/>
    <d v="2025-11-15T00:00:00"/>
    <x v="0"/>
    <m/>
  </r>
  <r>
    <d v="2025-11-15T00:00:00"/>
    <x v="2"/>
    <x v="0"/>
    <x v="1"/>
    <n v="141400"/>
    <x v="1"/>
    <s v="PR"/>
    <s v="P6-OLO8_0331301.0331531-M0477085"/>
    <s v="TK611"/>
    <s v="ACT"/>
    <s v="416D"/>
    <s v="EXXONMOBIL PETROLEUM &amp; CHEMICALS MOGAS"/>
    <s v="AAD"/>
    <s v="6-OLO8"/>
    <s v="Others Light Oils"/>
    <s v="GLN"/>
    <x v="10"/>
    <s v="271012909000000000   0"/>
    <n v="-1970152"/>
    <n v="-2831492"/>
    <x v="426"/>
    <x v="1"/>
    <d v="2025-11-15T00:00:00"/>
    <x v="0"/>
    <m/>
  </r>
  <r>
    <d v="2025-11-15T00:00:00"/>
    <x v="2"/>
    <x v="0"/>
    <x v="1"/>
    <n v="141400"/>
    <x v="1"/>
    <s v="PR"/>
    <s v="P6-OLO8_0331199.0331531-M0477085"/>
    <s v="TK611"/>
    <s v="ACT"/>
    <s v="416D"/>
    <s v="EXXONMOBIL PETROLEUM &amp; CHEMICALS MOGAS"/>
    <s v="AAD"/>
    <s v="6-OLO8"/>
    <s v="Others Light Oils"/>
    <s v="GLN"/>
    <x v="10"/>
    <s v="271012909000000000   0"/>
    <n v="-109084"/>
    <n v="-156775"/>
    <x v="426"/>
    <x v="1"/>
    <d v="2025-11-15T00:00:00"/>
    <x v="0"/>
    <m/>
  </r>
  <r>
    <d v="2025-11-15T00:00:00"/>
    <x v="2"/>
    <x v="0"/>
    <x v="1"/>
    <n v="141400"/>
    <x v="1"/>
    <s v="PR"/>
    <s v="P6-OLO3_0331486.0331486-M0477079"/>
    <s v="TK611"/>
    <s v="ACT"/>
    <s v="416D"/>
    <s v="EXXONMOBIL PETROLEUM &amp; CHEMICALS MOGAS"/>
    <s v="AAD"/>
    <s v="6-OLO3"/>
    <s v="Alkylate"/>
    <s v="GLN"/>
    <x v="10"/>
    <s v="271012909000000000   0"/>
    <n v="-1320521"/>
    <n v="-1897846"/>
    <x v="426"/>
    <x v="1"/>
    <d v="2025-11-15T00:00:00"/>
    <x v="0"/>
    <m/>
  </r>
  <r>
    <d v="2025-11-15T00:00:00"/>
    <x v="2"/>
    <x v="0"/>
    <x v="1"/>
    <n v="141400"/>
    <x v="1"/>
    <s v="PR"/>
    <s v="P6-OLO8_0331088.0331586-M0477256"/>
    <s v="TK611"/>
    <s v="ACT"/>
    <s v="416D"/>
    <s v="EXXONMOBIL PETROLEUM &amp; CHEMICALS MOGAS"/>
    <s v="AAD"/>
    <s v="6-OLO8"/>
    <s v="Others Light Oils"/>
    <s v="GLN"/>
    <x v="10"/>
    <s v="271012909000000000   0"/>
    <n v="1486200"/>
    <n v="2135958"/>
    <x v="426"/>
    <x v="1"/>
    <d v="2025-11-15T00:00:00"/>
    <x v="0"/>
    <m/>
  </r>
  <r>
    <d v="2025-11-15T00:00:00"/>
    <x v="2"/>
    <x v="0"/>
    <x v="1"/>
    <n v="141400"/>
    <x v="1"/>
    <s v="PR"/>
    <s v="P6-OLO8_0331064.0331586-M0477256"/>
    <s v="TK611"/>
    <s v="ACT"/>
    <s v="416D"/>
    <s v="EXXONMOBIL PETROLEUM &amp; CHEMICALS MOGAS"/>
    <s v="AAD"/>
    <s v="6-OLO8"/>
    <s v="Others Light Oils"/>
    <s v="GLN"/>
    <x v="10"/>
    <s v="271012909000000000   0"/>
    <n v="2970118"/>
    <n v="4268637"/>
    <x v="426"/>
    <x v="1"/>
    <d v="2025-11-15T00:00:00"/>
    <x v="0"/>
    <m/>
  </r>
  <r>
    <d v="2025-11-15T00:00:00"/>
    <x v="2"/>
    <x v="0"/>
    <x v="1"/>
    <n v="141400"/>
    <x v="1"/>
    <s v="PR"/>
    <s v="P6-OLO8_0331301.0331586-M0477256"/>
    <s v="TK611"/>
    <s v="ACT"/>
    <s v="416D"/>
    <s v="EXXONMOBIL PETROLEUM &amp; CHEMICALS MOGAS"/>
    <s v="AAD"/>
    <s v="6-OLO8"/>
    <s v="Others Light Oils"/>
    <s v="GLN"/>
    <x v="10"/>
    <s v="271012909000000000   0"/>
    <n v="1970152"/>
    <n v="2831492"/>
    <x v="426"/>
    <x v="1"/>
    <d v="2025-11-15T00:00:00"/>
    <x v="0"/>
    <m/>
  </r>
  <r>
    <d v="2025-11-15T00:00:00"/>
    <x v="2"/>
    <x v="0"/>
    <x v="1"/>
    <n v="141400"/>
    <x v="1"/>
    <s v="PR"/>
    <s v="P6-OLO8_0331199.0331586-M0477256"/>
    <s v="TK611"/>
    <s v="ACT"/>
    <s v="416D"/>
    <s v="EXXONMOBIL PETROLEUM &amp; CHEMICALS MOGAS"/>
    <s v="AAD"/>
    <s v="6-OLO8"/>
    <s v="Others Light Oils"/>
    <s v="GLN"/>
    <x v="10"/>
    <s v="271012909000000000   0"/>
    <n v="109084"/>
    <n v="156775"/>
    <x v="426"/>
    <x v="1"/>
    <d v="2025-11-15T00:00:00"/>
    <x v="0"/>
    <m/>
  </r>
  <r>
    <d v="2025-11-15T00:00:00"/>
    <x v="2"/>
    <x v="0"/>
    <x v="1"/>
    <n v="141400"/>
    <x v="1"/>
    <s v="PR"/>
    <s v="P6-OLO8_0331486.0331586-M0477256"/>
    <s v="TK611"/>
    <s v="ACT"/>
    <s v="416D"/>
    <s v="EXXONMOBIL PETROLEUM &amp; CHEMICALS MOGAS"/>
    <s v="AAD"/>
    <s v="6-OLO8"/>
    <s v="Others Light Oils"/>
    <s v="GLN"/>
    <x v="10"/>
    <s v="271012909000000000   0"/>
    <n v="1320521"/>
    <n v="1897846"/>
    <x v="426"/>
    <x v="1"/>
    <d v="2025-11-15T00:00:00"/>
    <x v="0"/>
    <m/>
  </r>
  <r>
    <d v="2025-11-15T00:00:00"/>
    <x v="2"/>
    <x v="0"/>
    <x v="1"/>
    <n v="141400"/>
    <x v="1"/>
    <s v="OE"/>
    <s v="P1-HVON_0331161.0331522-M0477071"/>
    <s v="TK711"/>
    <s v="ACT"/>
    <s v="NESTE O"/>
    <s v="Neste OYJ (WAF) CH"/>
    <s v="AAD"/>
    <s v="1-HVON"/>
    <s v="Neste Renewable Diesel"/>
    <s v="GO"/>
    <x v="7"/>
    <s v="271019429000000000   0"/>
    <n v="-389614"/>
    <n v="-497083"/>
    <x v="422"/>
    <x v="3"/>
    <d v="2025-11-07T00:00:00"/>
    <x v="0"/>
    <s v="-"/>
  </r>
  <r>
    <d v="2025-11-15T00:00:00"/>
    <x v="2"/>
    <x v="0"/>
    <x v="1"/>
    <n v="141400"/>
    <x v="1"/>
    <s v="OE"/>
    <s v="P1-HVON_0330777.0331524-M0477073"/>
    <s v="TK711"/>
    <s v="ACT"/>
    <s v="NESTE O"/>
    <s v="Neste OYJ (WAF) CH"/>
    <s v="AAD"/>
    <s v="1-HVON"/>
    <s v="Neste Renewable Diesel"/>
    <s v="GO"/>
    <x v="7"/>
    <s v="271019429000000000   0"/>
    <n v="-267330"/>
    <n v="-341069"/>
    <x v="422"/>
    <x v="3"/>
    <d v="2025-11-07T00:00:00"/>
    <x v="0"/>
    <s v="-"/>
  </r>
  <r>
    <d v="2025-11-15T00:00:00"/>
    <x v="2"/>
    <x v="0"/>
    <x v="1"/>
    <n v="141400"/>
    <x v="1"/>
    <s v="OE"/>
    <s v="P1-HVON_0331161.0331330-M0477258"/>
    <s v="F_NESTEWAFLVB4"/>
    <s v="ACT"/>
    <s v="NESTE O"/>
    <s v="Neste OYJ (WAF) CH"/>
    <s v="AAD"/>
    <s v="1-HVON"/>
    <s v="Neste Renewable Diesel"/>
    <s v="GO"/>
    <x v="7"/>
    <s v="271019429000000000   0"/>
    <n v="389614"/>
    <n v="497083"/>
    <x v="422"/>
    <x v="3"/>
    <d v="2025-11-07T00:00:00"/>
    <x v="0"/>
    <s v="-"/>
  </r>
  <r>
    <d v="2025-11-15T00:00:00"/>
    <x v="2"/>
    <x v="0"/>
    <x v="1"/>
    <n v="141400"/>
    <x v="1"/>
    <s v="OE"/>
    <s v="P1-HVON_0330777.0331330-M0477258"/>
    <s v="F_NESTEWAFLVB4"/>
    <s v="ACT"/>
    <s v="NESTE O"/>
    <s v="Neste OYJ (WAF) CH"/>
    <s v="AAD"/>
    <s v="1-HVON"/>
    <s v="Neste Renewable Diesel"/>
    <s v="GO"/>
    <x v="7"/>
    <s v="271019429000000000   0"/>
    <n v="267330"/>
    <n v="341069"/>
    <x v="422"/>
    <x v="3"/>
    <d v="2025-11-07T00:00:00"/>
    <x v="0"/>
    <s v="-"/>
  </r>
  <r>
    <d v="2025-11-15T00:00:00"/>
    <x v="2"/>
    <x v="0"/>
    <x v="1"/>
    <n v="141400"/>
    <x v="1"/>
    <s v="PR"/>
    <s v="P1-HVON_0331161.0331330-M0477258"/>
    <s v="F_NESTEWAFLVB4"/>
    <s v="ACT"/>
    <s v="NESTE O"/>
    <s v="Neste OYJ (WAF) CH"/>
    <s v="AAD"/>
    <s v="1-HVON"/>
    <s v="Neste Renewable Diesel"/>
    <s v="GO"/>
    <x v="7"/>
    <s v="271019429000000000   0"/>
    <n v="-389655"/>
    <n v="-497083"/>
    <x v="427"/>
    <x v="1"/>
    <d v="2025-11-15T00:00:00"/>
    <x v="0"/>
    <s v="-"/>
  </r>
  <r>
    <d v="2025-11-15T00:00:00"/>
    <x v="2"/>
    <x v="0"/>
    <x v="1"/>
    <n v="141400"/>
    <x v="1"/>
    <s v="PR"/>
    <s v="P1-HVON_0330777.0331330-M0477258"/>
    <s v="F_NESTEWAFLVB4"/>
    <s v="ACT"/>
    <s v="NESTE O"/>
    <s v="Neste OYJ (WAF) CH"/>
    <s v="AAD"/>
    <s v="1-HVON"/>
    <s v="Neste Renewable Diesel"/>
    <s v="GO"/>
    <x v="7"/>
    <s v="271019429000000000   0"/>
    <n v="-267358"/>
    <n v="-341069"/>
    <x v="427"/>
    <x v="1"/>
    <d v="2025-11-15T00:00:00"/>
    <x v="0"/>
    <s v="-"/>
  </r>
  <r>
    <d v="2025-11-15T00:00:00"/>
    <x v="2"/>
    <x v="0"/>
    <x v="0"/>
    <s v="UNKNOWN"/>
    <x v="0"/>
    <m/>
    <s v="P6B-ANT_0331437.0331331-M0477245"/>
    <s v="F_NESTEWAFLVB4"/>
    <s v="ACT"/>
    <s v="NESTE O"/>
    <s v="Neste OYJ (WAF) CH"/>
    <s v="FRE"/>
    <s v="6B-ANTOX"/>
    <s v="NACE - DCI-4A"/>
    <s v="ADD"/>
    <x v="14"/>
    <s v="291719809000000000   0"/>
    <n v="-343"/>
    <n v="-437"/>
    <x v="427"/>
    <x v="1"/>
    <d v="2025-11-15T00:00:00"/>
    <x v="0"/>
    <s v="-"/>
  </r>
  <r>
    <d v="2025-11-15T00:00:00"/>
    <x v="2"/>
    <x v="0"/>
    <x v="1"/>
    <n v="141400"/>
    <x v="1"/>
    <s v="PR"/>
    <s v="P1-HVON_0331437.0331590-M0476596"/>
    <s v="F_NESTEWAFLVB4"/>
    <s v="ACT"/>
    <s v="NESTE O"/>
    <s v="Neste OYJ (WAF) CH"/>
    <s v="AAD"/>
    <s v="1-HVON"/>
    <s v="Neste Renewable Diesel"/>
    <s v="GO"/>
    <x v="7"/>
    <s v="271019429000000000   0"/>
    <n v="343"/>
    <n v="437"/>
    <x v="427"/>
    <x v="1"/>
    <d v="2025-11-15T00:00:00"/>
    <x v="0"/>
    <s v="-"/>
  </r>
  <r>
    <d v="2025-11-15T00:00:00"/>
    <x v="2"/>
    <x v="0"/>
    <x v="1"/>
    <n v="141400"/>
    <x v="1"/>
    <s v="PR"/>
    <s v="P1-HVON_0331161.0331588-M0476596"/>
    <s v="F_NESTEWAFLVB4"/>
    <s v="ACT"/>
    <s v="NESTE O"/>
    <s v="Neste OYJ (WAF) CH"/>
    <s v="AAD"/>
    <s v="1-HVON"/>
    <s v="Neste Renewable Diesel"/>
    <s v="GO"/>
    <x v="7"/>
    <s v="271019429000000000   0"/>
    <n v="389655"/>
    <n v="497083"/>
    <x v="427"/>
    <x v="1"/>
    <d v="2025-11-15T00:00:00"/>
    <x v="0"/>
    <s v="-"/>
  </r>
  <r>
    <d v="2025-11-15T00:00:00"/>
    <x v="2"/>
    <x v="0"/>
    <x v="1"/>
    <n v="141400"/>
    <x v="1"/>
    <s v="PR"/>
    <s v="P1-HVON_0330777.0331588-M0476596"/>
    <s v="F_NESTEWAFLVB4"/>
    <s v="ACT"/>
    <s v="NESTE O"/>
    <s v="Neste OYJ (WAF) CH"/>
    <s v="AAD"/>
    <s v="1-HVON"/>
    <s v="Neste Renewable Diesel"/>
    <s v="GO"/>
    <x v="7"/>
    <s v="271019429000000000   0"/>
    <n v="267358"/>
    <n v="341069"/>
    <x v="427"/>
    <x v="1"/>
    <d v="2025-11-15T00:00:00"/>
    <x v="0"/>
    <s v="-"/>
  </r>
  <r>
    <d v="2025-11-15T00:00:00"/>
    <x v="2"/>
    <x v="0"/>
    <x v="1"/>
    <n v="140900"/>
    <x v="4"/>
    <s v="AF"/>
    <s v="P1-HVON_0331437.0331590-M0476596"/>
    <s v="F_NESTEWAFLVB4"/>
    <s v="ACT"/>
    <s v="NESTE O"/>
    <s v="Neste OYJ (WAF) CH"/>
    <s v="AAD"/>
    <s v="1-HVON"/>
    <s v="Neste Renewable Diesel"/>
    <s v="GO"/>
    <x v="7"/>
    <s v="271019429000000000   0"/>
    <n v="-343"/>
    <n v="-437"/>
    <x v="428"/>
    <x v="14"/>
    <d v="2025-11-07T00:00:00"/>
    <x v="1"/>
    <s v="THEODOR ESSBERGER"/>
  </r>
  <r>
    <d v="2025-11-15T00:00:00"/>
    <x v="2"/>
    <x v="0"/>
    <x v="1"/>
    <n v="140900"/>
    <x v="4"/>
    <s v="AF"/>
    <s v="P1-HVON_0331161.0331588-M0476596"/>
    <s v="F_NESTEWAFLVB4"/>
    <s v="ACT"/>
    <s v="NESTE O"/>
    <s v="Neste OYJ (WAF) CH"/>
    <s v="AAD"/>
    <s v="1-HVON"/>
    <s v="Neste Renewable Diesel"/>
    <s v="GO"/>
    <x v="7"/>
    <s v="271019429000000000   0"/>
    <n v="-389654"/>
    <n v="-497083"/>
    <x v="428"/>
    <x v="14"/>
    <d v="2025-11-07T00:00:00"/>
    <x v="1"/>
    <s v="THEODOR ESSBERGER"/>
  </r>
  <r>
    <d v="2025-11-15T00:00:00"/>
    <x v="2"/>
    <x v="0"/>
    <x v="1"/>
    <n v="140900"/>
    <x v="4"/>
    <s v="AF"/>
    <s v="P1-HVON_0330777.0331588-M0476596"/>
    <s v="F_NESTEWAFLVB4"/>
    <s v="ACT"/>
    <s v="NESTE O"/>
    <s v="Neste OYJ (WAF) CH"/>
    <s v="AAD"/>
    <s v="1-HVON"/>
    <s v="Neste Renewable Diesel"/>
    <s v="GO"/>
    <x v="7"/>
    <s v="271019429000000000   0"/>
    <n v="-267358"/>
    <n v="-341069"/>
    <x v="428"/>
    <x v="14"/>
    <d v="2025-11-07T00:00:00"/>
    <x v="1"/>
    <s v="THEODOR ESSBERGER"/>
  </r>
  <r>
    <d v="2025-11-13T00:00:00"/>
    <x v="2"/>
    <x v="0"/>
    <x v="1"/>
    <n v="140900"/>
    <x v="4"/>
    <s v="AF"/>
    <s v="PC3V-PR_0330353.0330353-M0475759"/>
    <s v="TK1030"/>
    <s v="ACT"/>
    <s v="VITOL"/>
    <s v="Vitol S.A."/>
    <s v="AAD"/>
    <s v="C3V-PRO2"/>
    <s v="C3-Propaan &gt;90% &lt;99%"/>
    <s v="LPG"/>
    <x v="16"/>
    <s v="271112940000000000   0"/>
    <n v="-46351"/>
    <n v="-91712"/>
    <x v="393"/>
    <x v="12"/>
    <d v="2025-11-11T00:00:00"/>
    <x v="1"/>
    <m/>
  </r>
  <r>
    <d v="2025-11-13T00:00:00"/>
    <x v="2"/>
    <x v="0"/>
    <x v="1"/>
    <n v="140900"/>
    <x v="4"/>
    <s v="AF"/>
    <s v="PC3V-PR_0330353.0330353-M0475759"/>
    <s v="TK1030"/>
    <s v="ACT"/>
    <s v="VITOL"/>
    <s v="Vitol S.A."/>
    <s v="AAD"/>
    <s v="C3V-PRO2"/>
    <s v="C3-Propaan &gt;90% &lt;99%"/>
    <s v="LPG"/>
    <x v="16"/>
    <s v="271112940000000000   0"/>
    <n v="-49257"/>
    <n v="-97461"/>
    <x v="393"/>
    <x v="12"/>
    <d v="2025-11-11T00:00:00"/>
    <x v="1"/>
    <m/>
  </r>
  <r>
    <d v="2025-11-13T00:00:00"/>
    <x v="2"/>
    <x v="0"/>
    <x v="1"/>
    <n v="140900"/>
    <x v="4"/>
    <s v="AF"/>
    <s v="PC3V-PR_0330353.0330353-M0475759"/>
    <s v="TK1030"/>
    <s v="ACT"/>
    <s v="VITOL"/>
    <s v="Vitol S.A."/>
    <s v="AAD"/>
    <s v="C3V-PRO2"/>
    <s v="C3-Propaan &gt;90% &lt;99%"/>
    <s v="LPG"/>
    <x v="16"/>
    <s v="271112940000000000   0"/>
    <n v="-46601"/>
    <n v="-92206"/>
    <x v="393"/>
    <x v="12"/>
    <d v="2025-11-11T00:00:00"/>
    <x v="1"/>
    <m/>
  </r>
  <r>
    <d v="2025-11-13T00:00:00"/>
    <x v="2"/>
    <x v="0"/>
    <x v="1"/>
    <n v="140900"/>
    <x v="4"/>
    <s v="AF"/>
    <s v="PC3V-PR_0330353.0330353-M0475759"/>
    <s v="TK1030"/>
    <s v="ACT"/>
    <s v="VITOL"/>
    <s v="Vitol S.A."/>
    <s v="AAD"/>
    <s v="C3V-PRO2"/>
    <s v="C3-Propaan &gt;90% &lt;99%"/>
    <s v="LPG"/>
    <x v="16"/>
    <s v="271112940000000000   0"/>
    <n v="-45549"/>
    <n v="-90125"/>
    <x v="393"/>
    <x v="12"/>
    <d v="2025-11-11T00:00:00"/>
    <x v="1"/>
    <m/>
  </r>
  <r>
    <d v="2025-11-13T00:00:00"/>
    <x v="2"/>
    <x v="0"/>
    <x v="1"/>
    <n v="140900"/>
    <x v="4"/>
    <s v="AF"/>
    <s v="PC3V-PR_0330353.0330353-M0475759"/>
    <s v="TK1030"/>
    <s v="ACT"/>
    <s v="VITOL"/>
    <s v="Vitol S.A."/>
    <s v="AAD"/>
    <s v="C3V-PRO2"/>
    <s v="C3-Propaan &gt;90% &lt;99%"/>
    <s v="LPG"/>
    <x v="16"/>
    <s v="271112940000000000   0"/>
    <n v="-48556"/>
    <n v="-96074"/>
    <x v="393"/>
    <x v="12"/>
    <d v="2025-11-11T00:00:00"/>
    <x v="1"/>
    <m/>
  </r>
  <r>
    <d v="2025-11-13T00:00:00"/>
    <x v="2"/>
    <x v="0"/>
    <x v="1"/>
    <n v="140900"/>
    <x v="4"/>
    <s v="AF"/>
    <s v="PC3V-PR_0330353.0330353-M0475759"/>
    <s v="TK1030"/>
    <s v="ACT"/>
    <s v="VITOL"/>
    <s v="Vitol S.A."/>
    <s v="AAD"/>
    <s v="C3V-PRO2"/>
    <s v="C3-Propaan &gt;90% &lt;99%"/>
    <s v="LPG"/>
    <x v="16"/>
    <s v="271112940000000000   0"/>
    <n v="-48957"/>
    <n v="-96868"/>
    <x v="393"/>
    <x v="12"/>
    <d v="2025-11-11T00:00:00"/>
    <x v="1"/>
    <m/>
  </r>
  <r>
    <d v="2025-11-13T00:00:00"/>
    <x v="2"/>
    <x v="0"/>
    <x v="1"/>
    <n v="140900"/>
    <x v="4"/>
    <s v="AF"/>
    <s v="PC3V-PR_0330353.0330353-M0475759"/>
    <s v="TK1030"/>
    <s v="ACT"/>
    <s v="VITOL"/>
    <s v="Vitol S.A."/>
    <s v="AAD"/>
    <s v="C3V-PRO2"/>
    <s v="C3-Propaan &gt;90% &lt;99%"/>
    <s v="LPG"/>
    <x v="16"/>
    <s v="271112940000000000   0"/>
    <n v="-48756"/>
    <n v="-96470"/>
    <x v="393"/>
    <x v="12"/>
    <d v="2025-11-11T00:00:00"/>
    <x v="1"/>
    <m/>
  </r>
  <r>
    <d v="2025-11-13T00:00:00"/>
    <x v="2"/>
    <x v="0"/>
    <x v="1"/>
    <n v="140900"/>
    <x v="4"/>
    <s v="AF"/>
    <s v="PC3V-PR_0330353.0330353-M0475759"/>
    <s v="TK1030"/>
    <s v="ACT"/>
    <s v="VITOL"/>
    <s v="Vitol S.A."/>
    <s v="AAD"/>
    <s v="C3V-PRO2"/>
    <s v="C3-Propaan &gt;90% &lt;99%"/>
    <s v="LPG"/>
    <x v="16"/>
    <s v="271112940000000000   0"/>
    <n v="-42543"/>
    <n v="-84177"/>
    <x v="393"/>
    <x v="12"/>
    <d v="2025-11-11T00:00:00"/>
    <x v="1"/>
    <m/>
  </r>
  <r>
    <d v="2025-11-14T00:00:00"/>
    <x v="3"/>
    <x v="1"/>
    <x v="1"/>
    <n v="141400"/>
    <x v="1"/>
    <s v="MB"/>
    <s v="PC3V-PR_0330353.0330353-M0475759"/>
    <s v="TK1030"/>
    <s v="ACT"/>
    <s v="VITOL"/>
    <s v="Vitol S.A."/>
    <s v="AAD"/>
    <s v="C3V-PRO2"/>
    <s v="C3-Propaan &gt;90% &lt;99%"/>
    <s v="LPG"/>
    <x v="16"/>
    <s v="271112940000000000   0"/>
    <n v="0"/>
    <n v="20224"/>
    <x v="429"/>
    <x v="11"/>
    <d v="2025-11-13T00:00:00"/>
    <x v="1"/>
    <s v="TP PERSEVERANCE"/>
  </r>
  <r>
    <d v="2025-11-14T00:00:00"/>
    <x v="3"/>
    <x v="2"/>
    <x v="1"/>
    <n v="141400"/>
    <x v="1"/>
    <s v="MB"/>
    <s v="PC3V-PR_0330353.0330353-M0475759"/>
    <s v="TK1030"/>
    <s v="ACT"/>
    <s v="VITOL"/>
    <s v="Vitol S.A."/>
    <s v="AAD"/>
    <s v="C3V-PRO2"/>
    <s v="C3-Propaan &gt;90% &lt;99%"/>
    <s v="LPG"/>
    <x v="16"/>
    <s v="271112940000000000   0"/>
    <n v="536048"/>
    <n v="1020978"/>
    <x v="429"/>
    <x v="11"/>
    <d v="2025-11-13T00:00:00"/>
    <x v="1"/>
    <s v="TP PERSEVERANCE"/>
  </r>
  <r>
    <d v="2025-11-14T00:00:00"/>
    <x v="3"/>
    <x v="1"/>
    <x v="1"/>
    <n v="141400"/>
    <x v="1"/>
    <s v="VT"/>
    <s v="PC3V-PR_0331200.0331200-M0476334"/>
    <s v="TK1030"/>
    <s v="ACT"/>
    <s v="VITOL"/>
    <s v="Vitol S.A."/>
    <s v="AAD"/>
    <s v="C3V-PRO2"/>
    <s v="C3-Propaan &gt;90% &lt;99%"/>
    <s v="LPG"/>
    <x v="16"/>
    <s v="271112940000000000   0"/>
    <n v="0"/>
    <n v="-24577"/>
    <x v="429"/>
    <x v="11"/>
    <d v="2025-11-13T00:00:00"/>
    <x v="1"/>
    <s v="VIVIT ALTAIS"/>
  </r>
  <r>
    <d v="2025-11-15T00:00:00"/>
    <x v="2"/>
    <x v="0"/>
    <x v="1"/>
    <n v="91400"/>
    <x v="2"/>
    <s v="BI"/>
    <s v="P6-OB-A_0331348.0331348-M0477093"/>
    <s v="F_MOGAS01"/>
    <s v="ACT"/>
    <s v="416D"/>
    <s v="EXXONMOBIL PETROLEUM &amp; CHEMICALS MOGAS"/>
    <s v="AAD"/>
    <s v="6-OB-AC2"/>
    <s v="Heavy Power Formate (IC5)"/>
    <s v="GLN"/>
    <x v="17"/>
    <s v="270750008900000000   0"/>
    <n v="2831986"/>
    <n v="3595259"/>
    <x v="399"/>
    <x v="7"/>
    <d v="2025-11-07T00:00:00"/>
    <x v="0"/>
    <s v="Gigantia"/>
  </r>
  <r>
    <d v="2025-11-15T00:00:00"/>
    <x v="2"/>
    <x v="0"/>
    <x v="1"/>
    <n v="141400"/>
    <x v="1"/>
    <s v="OE"/>
    <s v="P6-OB-A_0331348.0331348-M0477093"/>
    <s v="F_MOGAS01"/>
    <s v="ACT"/>
    <s v="416D"/>
    <s v="EXXONMOBIL PETROLEUM &amp; CHEMICALS MOGAS"/>
    <s v="AAD"/>
    <s v="6-OB-AC2"/>
    <s v="Heavy Power Formate (IC5)"/>
    <s v="GLN"/>
    <x v="17"/>
    <s v="270750008900000000   0"/>
    <n v="-2831986"/>
    <n v="-3595259"/>
    <x v="430"/>
    <x v="3"/>
    <d v="2025-11-10T00:00:00"/>
    <x v="0"/>
    <s v="-"/>
  </r>
  <r>
    <d v="2025-11-15T00:00:00"/>
    <x v="2"/>
    <x v="0"/>
    <x v="1"/>
    <n v="141400"/>
    <x v="1"/>
    <s v="OE"/>
    <s v="P6-OB-A_0331348.0331425-M0477262"/>
    <s v="F_MOGAS_LVB2"/>
    <s v="ACT"/>
    <s v="416D"/>
    <s v="EXXONMOBIL PETROLEUM &amp; CHEMICALS MOGAS"/>
    <s v="AAD"/>
    <s v="6-OB-AC2"/>
    <s v="Heavy Power Formate (IC5)"/>
    <s v="GLN"/>
    <x v="17"/>
    <s v="270750008900000000   0"/>
    <n v="2831986"/>
    <n v="3595259"/>
    <x v="430"/>
    <x v="3"/>
    <d v="2025-11-10T00:00:00"/>
    <x v="0"/>
    <s v="-"/>
  </r>
  <r>
    <d v="2025-11-15T00:00:00"/>
    <x v="2"/>
    <x v="0"/>
    <x v="1"/>
    <n v="91400"/>
    <x v="2"/>
    <s v="BI"/>
    <s v="P6-OB-A_0331487.0331487-M0477081"/>
    <s v="TK607"/>
    <s v="ACT"/>
    <s v="416D"/>
    <s v="EXXONMOBIL PETROLEUM &amp; CHEMICALS MOGAS"/>
    <s v="AAD"/>
    <s v="6-OB-AC2"/>
    <s v="Heavy Power Formate (IC5)"/>
    <s v="GLN"/>
    <x v="17"/>
    <s v="270750008900000000   0"/>
    <n v="3272590"/>
    <n v="3997436"/>
    <x v="431"/>
    <x v="9"/>
    <d v="2025-11-12T00:00:00"/>
    <x v="0"/>
    <m/>
  </r>
  <r>
    <d v="2025-11-15T00:00:00"/>
    <x v="2"/>
    <x v="0"/>
    <x v="1"/>
    <n v="91400"/>
    <x v="2"/>
    <s v="BI"/>
    <s v="P6-OB-A_0331487.0331487-M0477082"/>
    <s v="TK606"/>
    <s v="ACT"/>
    <s v="416D"/>
    <s v="EXXONMOBIL PETROLEUM &amp; CHEMICALS MOGAS"/>
    <s v="AAD"/>
    <s v="6-OB-AC2"/>
    <s v="Heavy Power Formate (IC5)"/>
    <s v="GLN"/>
    <x v="17"/>
    <s v="270750008900000000   0"/>
    <n v="534070"/>
    <n v="652391"/>
    <x v="431"/>
    <x v="9"/>
    <d v="2025-11-12T00:00:00"/>
    <x v="0"/>
    <m/>
  </r>
  <r>
    <d v="2025-11-15T00:00:00"/>
    <x v="3"/>
    <x v="2"/>
    <x v="1"/>
    <n v="141400"/>
    <x v="1"/>
    <s v="VT"/>
    <s v="P6-OLO8_0331298.0331565-M0477200"/>
    <s v="TK610"/>
    <s v="ACT"/>
    <s v="416D"/>
    <s v="EXXONMOBIL PETROLEUM &amp; CHEMICALS MOGAS"/>
    <s v="AAD"/>
    <s v="6-OLO8"/>
    <s v="Others Light Oils"/>
    <s v="GLN"/>
    <x v="10"/>
    <s v="271012909000000000   0"/>
    <n v="-134666"/>
    <n v="-733"/>
    <x v="432"/>
    <x v="11"/>
    <d v="2025-11-15T00:00:00"/>
    <x v="1"/>
    <m/>
  </r>
  <r>
    <d v="2025-11-15T00:00:00"/>
    <x v="3"/>
    <x v="6"/>
    <x v="1"/>
    <n v="141400"/>
    <x v="1"/>
    <s v="MB"/>
    <s v="P6-OLO8_0331298.0331565-M0477200"/>
    <s v="TK610"/>
    <s v="ACT"/>
    <s v="416D"/>
    <s v="EXXONMOBIL PETROLEUM &amp; CHEMICALS MOGAS"/>
    <s v="AAD"/>
    <s v="6-OLO8"/>
    <s v="Others Light Oils"/>
    <s v="GLN"/>
    <x v="10"/>
    <s v="271012909000000000   0"/>
    <n v="1146951"/>
    <n v="4659"/>
    <x v="433"/>
    <x v="16"/>
    <d v="2025-11-15T00:00:00"/>
    <x v="1"/>
    <m/>
  </r>
  <r>
    <d v="2025-11-15T00:00:00"/>
    <x v="3"/>
    <x v="1"/>
    <x v="1"/>
    <n v="141400"/>
    <x v="1"/>
    <s v="MB"/>
    <s v="PC4V-BU_0331238.0331238-M0476647"/>
    <s v="TK555"/>
    <s v="ACT"/>
    <s v="416D"/>
    <s v="EXXONMOBIL PETROLEUM &amp; CHEMICALS MOGAS"/>
    <s v="AAD"/>
    <s v="C4V-BUT2"/>
    <s v="Butane &lt;=90%"/>
    <s v="BUT"/>
    <x v="13"/>
    <s v="271113970000000000   0"/>
    <n v="0"/>
    <n v="273"/>
    <x v="434"/>
    <x v="4"/>
    <d v="2025-11-06T00:00:00"/>
    <x v="0"/>
    <s v="DREAM VERMAX"/>
  </r>
  <r>
    <d v="2025-11-15T00:00:00"/>
    <x v="2"/>
    <x v="0"/>
    <x v="1"/>
    <n v="91400"/>
    <x v="2"/>
    <s v="BI"/>
    <s v="PC4V-BU_0331312.0331312-M0477088"/>
    <s v="TK555"/>
    <s v="ACT"/>
    <s v="416D"/>
    <s v="EXXONMOBIL PETROLEUM &amp; CHEMICALS MOGAS"/>
    <s v="AAD"/>
    <s v="C4V-BUT2"/>
    <s v="Butane &lt;=90%"/>
    <s v="BUT"/>
    <x v="13"/>
    <s v="271113970000000000   0"/>
    <n v="815656"/>
    <n v="1414153"/>
    <x v="434"/>
    <x v="4"/>
    <d v="2025-11-06T00:00:00"/>
    <x v="0"/>
    <s v="DREAM VERMAX"/>
  </r>
  <r>
    <d v="2025-11-15T00:00:00"/>
    <x v="3"/>
    <x v="1"/>
    <x v="1"/>
    <n v="141400"/>
    <x v="1"/>
    <s v="VM"/>
    <s v="PC4V-BU_0331312.0331312-M0477088"/>
    <s v="TK555"/>
    <s v="ACT"/>
    <s v="416D"/>
    <s v="EXXONMOBIL PETROLEUM &amp; CHEMICALS MOGAS"/>
    <s v="AAD"/>
    <s v="C4V-BUT2"/>
    <s v="Butane &lt;=90%"/>
    <s v="BUT"/>
    <x v="13"/>
    <s v="271113970000000000   0"/>
    <n v="0"/>
    <n v="-293"/>
    <x v="434"/>
    <x v="4"/>
    <d v="2025-11-06T00:00:00"/>
    <x v="0"/>
    <s v="DREAM VERMAX"/>
  </r>
  <r>
    <d v="2025-11-15T00:00:00"/>
    <x v="3"/>
    <x v="1"/>
    <x v="1"/>
    <n v="141400"/>
    <x v="1"/>
    <s v="MB"/>
    <s v="PC4V-BU_0331228.0331228-M0476928"/>
    <s v="TK557"/>
    <s v="ACT"/>
    <s v="416D"/>
    <s v="EXXONMOBIL PETROLEUM &amp; CHEMICALS MOGAS"/>
    <s v="AAD"/>
    <s v="C4V-BUT2"/>
    <s v="Butane &lt;=90%"/>
    <s v="BUT"/>
    <x v="13"/>
    <s v="271113970000000000   0"/>
    <n v="0"/>
    <n v="381"/>
    <x v="434"/>
    <x v="4"/>
    <d v="2025-11-06T00:00:00"/>
    <x v="0"/>
    <s v="DREAM VERMAX"/>
  </r>
  <r>
    <d v="2025-11-15T00:00:00"/>
    <x v="2"/>
    <x v="0"/>
    <x v="1"/>
    <n v="91400"/>
    <x v="2"/>
    <s v="BI"/>
    <s v="PC4V-BU_0331312.0331312-M0477089"/>
    <s v="TK557"/>
    <s v="ACT"/>
    <s v="416D"/>
    <s v="EXXONMOBIL PETROLEUM &amp; CHEMICALS MOGAS"/>
    <s v="AAD"/>
    <s v="C4V-BUT2"/>
    <s v="Butane &lt;=90%"/>
    <s v="BUT"/>
    <x v="13"/>
    <s v="271113970000000000   0"/>
    <n v="836283"/>
    <n v="1449775"/>
    <x v="434"/>
    <x v="4"/>
    <d v="2025-11-06T00:00:00"/>
    <x v="0"/>
    <s v="DREAM VERMAX"/>
  </r>
  <r>
    <d v="2025-11-15T00:00:00"/>
    <x v="3"/>
    <x v="1"/>
    <x v="1"/>
    <n v="141400"/>
    <x v="1"/>
    <s v="VM"/>
    <s v="PC4V-BU_0331312.0331312-M0477089"/>
    <s v="TK557"/>
    <s v="ACT"/>
    <s v="416D"/>
    <s v="EXXONMOBIL PETROLEUM &amp; CHEMICALS MOGAS"/>
    <s v="AAD"/>
    <s v="C4V-BUT2"/>
    <s v="Butane &lt;=90%"/>
    <s v="BUT"/>
    <x v="13"/>
    <s v="271113970000000000   0"/>
    <n v="0"/>
    <n v="-162"/>
    <x v="434"/>
    <x v="4"/>
    <d v="2025-11-06T00:00:00"/>
    <x v="0"/>
    <s v="DREAM VERMAX"/>
  </r>
  <r>
    <d v="2025-11-15T00:00:00"/>
    <x v="2"/>
    <x v="0"/>
    <x v="1"/>
    <n v="141400"/>
    <x v="1"/>
    <s v="OE"/>
    <s v="P6-OLO8_0331298.0331565-M0477200"/>
    <s v="TK610"/>
    <s v="ACT"/>
    <s v="416D"/>
    <s v="EXXONMOBIL PETROLEUM &amp; CHEMICALS MOGAS"/>
    <s v="AAD"/>
    <s v="6-OLO8"/>
    <s v="Others Light Oils"/>
    <s v="GLN"/>
    <x v="10"/>
    <s v="271012909000000000   0"/>
    <n v="-157110"/>
    <n v="-199454"/>
    <x v="430"/>
    <x v="3"/>
    <d v="2025-11-10T00:00:00"/>
    <x v="0"/>
    <s v="-"/>
  </r>
  <r>
    <d v="2025-11-15T00:00:00"/>
    <x v="2"/>
    <x v="0"/>
    <x v="1"/>
    <n v="141400"/>
    <x v="1"/>
    <s v="OE"/>
    <s v="P6-OLO8_0331298.0331425-M0477266"/>
    <s v="F_MOGAS_LVB2"/>
    <s v="ACT"/>
    <s v="416D"/>
    <s v="EXXONMOBIL PETROLEUM &amp; CHEMICALS MOGAS"/>
    <s v="AAD"/>
    <s v="6-OLO8"/>
    <s v="Others Light Oils"/>
    <s v="GLN"/>
    <x v="10"/>
    <s v="271012909000000000   0"/>
    <n v="157110"/>
    <n v="199454"/>
    <x v="430"/>
    <x v="3"/>
    <d v="2025-11-10T00:00:00"/>
    <x v="0"/>
    <s v="-"/>
  </r>
  <r>
    <d v="2025-11-15T00:00:00"/>
    <x v="3"/>
    <x v="6"/>
    <x v="1"/>
    <n v="141400"/>
    <x v="1"/>
    <s v="VT"/>
    <s v="P6-OLO8_0331298.0331565-M0477200"/>
    <s v="TK610"/>
    <s v="ACT"/>
    <s v="416D"/>
    <s v="EXXONMOBIL PETROLEUM &amp; CHEMICALS MOGAS"/>
    <s v="AAD"/>
    <s v="6-OLO8"/>
    <s v="Others Light Oils"/>
    <s v="GLN"/>
    <x v="10"/>
    <s v="271012909000000000   0"/>
    <n v="-1132314"/>
    <n v="-4634"/>
    <x v="435"/>
    <x v="16"/>
    <d v="2025-11-15T00:00:00"/>
    <x v="1"/>
    <m/>
  </r>
  <r>
    <d v="2025-11-15T00:00:00"/>
    <x v="2"/>
    <x v="0"/>
    <x v="1"/>
    <n v="91400"/>
    <x v="2"/>
    <s v="BI"/>
    <s v="P6-OB-A_0331348.0331348-M0477094"/>
    <s v="TK609"/>
    <s v="ACT"/>
    <s v="416D"/>
    <s v="EXXONMOBIL PETROLEUM &amp; CHEMICALS MOGAS"/>
    <s v="AAD"/>
    <s v="6-OB-AC2"/>
    <s v="Heavy Power Formate (IC5)"/>
    <s v="GLN"/>
    <x v="17"/>
    <s v="270750008900000000   0"/>
    <n v="631464"/>
    <n v="801510"/>
    <x v="399"/>
    <x v="7"/>
    <d v="2025-11-07T00:00:00"/>
    <x v="0"/>
    <s v="Gigantia"/>
  </r>
  <r>
    <d v="2025-11-15T00:00:00"/>
    <x v="2"/>
    <x v="0"/>
    <x v="1"/>
    <n v="91400"/>
    <x v="2"/>
    <s v="BI"/>
    <s v="P6-OB-A_0331487.0331487-M0477192"/>
    <s v="TK606"/>
    <s v="ACT"/>
    <s v="416D"/>
    <s v="EXXONMOBIL PETROLEUM &amp; CHEMICALS MOGAS"/>
    <s v="AAD"/>
    <s v="6-OB-AC2"/>
    <s v="Heavy Power Formate (IC5)"/>
    <s v="GLN"/>
    <x v="17"/>
    <s v="270750008900000000   0"/>
    <n v="187201"/>
    <n v="228665"/>
    <x v="431"/>
    <x v="9"/>
    <d v="2025-11-12T00:00:00"/>
    <x v="0"/>
    <m/>
  </r>
  <r>
    <d v="2025-11-15T00:00:00"/>
    <x v="3"/>
    <x v="6"/>
    <x v="1"/>
    <n v="141400"/>
    <x v="1"/>
    <s v="VT"/>
    <s v="P6-OLO2_0330583.0331574-M0477217"/>
    <s v="TK603"/>
    <s v="ACT"/>
    <s v="416D"/>
    <s v="EXXONMOBIL PETROLEUM &amp; CHEMICALS MOGAS"/>
    <s v="AAD"/>
    <s v="6-OLO2"/>
    <s v="Light Catalytic Naphtha (LCN)"/>
    <s v="GLN"/>
    <x v="10"/>
    <s v="271012909000000000   0"/>
    <n v="-1256937"/>
    <n v="1387"/>
    <x v="436"/>
    <x v="16"/>
    <d v="2025-11-15T00:00:00"/>
    <x v="1"/>
    <m/>
  </r>
  <r>
    <d v="2025-11-15T00:00:00"/>
    <x v="2"/>
    <x v="0"/>
    <x v="1"/>
    <n v="91400"/>
    <x v="2"/>
    <s v="BI"/>
    <s v="P6-SLO5_0331455.0331455-M0477162"/>
    <s v="TK609"/>
    <s v="ACT"/>
    <s v="416D"/>
    <s v="EXXONMOBIL PETROLEUM &amp; CHEMICALS MOGAS"/>
    <s v="AAD"/>
    <s v="6-SLO5"/>
    <s v="Sulflane (IC5) Raffinate"/>
    <s v="GLN"/>
    <x v="12"/>
    <s v="271012259000000000   0"/>
    <n v="120986"/>
    <n v="174700"/>
    <x v="437"/>
    <x v="7"/>
    <d v="2025-11-11T00:00:00"/>
    <x v="0"/>
    <s v="Firmo"/>
  </r>
  <r>
    <d v="2025-11-15T00:00:00"/>
    <x v="2"/>
    <x v="0"/>
    <x v="1"/>
    <n v="140900"/>
    <x v="4"/>
    <s v="AF"/>
    <s v="PC3V-PR_0330353.0330353-M0474554"/>
    <s v="TK1020"/>
    <s v="ACT"/>
    <s v="VITOL"/>
    <s v="Vitol S.A."/>
    <s v="AAD"/>
    <s v="C3V-PRO2"/>
    <s v="C3-Propaan &gt;90% &lt;99%"/>
    <s v="LPG"/>
    <x v="16"/>
    <s v="271112940000000000   0"/>
    <n v="-16775"/>
    <n v="-33048"/>
    <x v="438"/>
    <x v="12"/>
    <d v="2025-11-06T00:00:00"/>
    <x v="1"/>
    <m/>
  </r>
  <r>
    <d v="2025-11-15T00:00:00"/>
    <x v="2"/>
    <x v="0"/>
    <x v="1"/>
    <n v="140900"/>
    <x v="4"/>
    <s v="AF"/>
    <s v="PC3V-PR_0331200.0331200-M0476333"/>
    <s v="TK1020"/>
    <s v="ACT"/>
    <s v="VITOL"/>
    <s v="Vitol S.A."/>
    <s v="AAD"/>
    <s v="C3V-PRO2"/>
    <s v="C3-Propaan &gt;90% &lt;99%"/>
    <s v="LPG"/>
    <x v="16"/>
    <s v="271112940000000000   0"/>
    <n v="-32281"/>
    <n v="-63595"/>
    <x v="438"/>
    <x v="12"/>
    <d v="2025-11-06T00:00:00"/>
    <x v="1"/>
    <m/>
  </r>
  <r>
    <d v="2025-11-15T00:00:00"/>
    <x v="2"/>
    <x v="0"/>
    <x v="1"/>
    <n v="140900"/>
    <x v="4"/>
    <s v="AF"/>
    <s v="PC3V-PR_0331200.0331200-M0476333"/>
    <s v="TK1020"/>
    <s v="ACT"/>
    <s v="VITOL"/>
    <s v="Vitol S.A."/>
    <s v="AAD"/>
    <s v="C3V-PRO2"/>
    <s v="C3-Propaan &gt;90% &lt;99%"/>
    <s v="LPG"/>
    <x v="16"/>
    <s v="271112940000000000   0"/>
    <n v="-49207"/>
    <n v="-96941"/>
    <x v="438"/>
    <x v="12"/>
    <d v="2025-11-06T00:00:00"/>
    <x v="1"/>
    <m/>
  </r>
  <r>
    <d v="2025-11-15T00:00:00"/>
    <x v="2"/>
    <x v="0"/>
    <x v="1"/>
    <n v="140900"/>
    <x v="4"/>
    <s v="AF"/>
    <s v="PC3V-PR_0331200.0331200-M0476333"/>
    <s v="TK1020"/>
    <s v="ACT"/>
    <s v="VITOL"/>
    <s v="Vitol S.A."/>
    <s v="AAD"/>
    <s v="C3V-PRO2"/>
    <s v="C3-Propaan &gt;90% &lt;99%"/>
    <s v="LPG"/>
    <x v="16"/>
    <s v="271112940000000000   0"/>
    <n v="-46401"/>
    <n v="-91413"/>
    <x v="438"/>
    <x v="12"/>
    <d v="2025-11-06T00:00:00"/>
    <x v="1"/>
    <m/>
  </r>
  <r>
    <d v="2025-11-15T00:00:00"/>
    <x v="2"/>
    <x v="0"/>
    <x v="1"/>
    <n v="140900"/>
    <x v="4"/>
    <s v="AF"/>
    <s v="PC3V-PR_0331200.0331200-M0476333"/>
    <s v="TK1020"/>
    <s v="ACT"/>
    <s v="VITOL"/>
    <s v="Vitol S.A."/>
    <s v="AAD"/>
    <s v="C3V-PRO2"/>
    <s v="C3-Propaan &gt;90% &lt;99%"/>
    <s v="LPG"/>
    <x v="16"/>
    <s v="271112940000000000   0"/>
    <n v="-46150"/>
    <n v="-90918"/>
    <x v="438"/>
    <x v="12"/>
    <d v="2025-11-06T00:00:00"/>
    <x v="1"/>
    <m/>
  </r>
  <r>
    <d v="2025-11-15T00:00:00"/>
    <x v="2"/>
    <x v="0"/>
    <x v="1"/>
    <n v="140900"/>
    <x v="4"/>
    <s v="AF"/>
    <s v="PC3V-PR_0331200.0331200-M0476333"/>
    <s v="TK1020"/>
    <s v="ACT"/>
    <s v="VITOL"/>
    <s v="Vitol S.A."/>
    <s v="AAD"/>
    <s v="C3V-PRO2"/>
    <s v="C3-Propaan &gt;90% &lt;99%"/>
    <s v="LPG"/>
    <x v="16"/>
    <s v="271112940000000000   0"/>
    <n v="-48455"/>
    <n v="-95459"/>
    <x v="438"/>
    <x v="12"/>
    <d v="2025-11-06T00:00:00"/>
    <x v="1"/>
    <m/>
  </r>
  <r>
    <d v="2025-11-15T00:00:00"/>
    <x v="2"/>
    <x v="0"/>
    <x v="1"/>
    <n v="140900"/>
    <x v="4"/>
    <s v="AF"/>
    <s v="PC3V-PR_0331200.0331200-M0476333"/>
    <s v="TK1020"/>
    <s v="ACT"/>
    <s v="VITOL"/>
    <s v="Vitol S.A."/>
    <s v="AAD"/>
    <s v="C3V-PRO2"/>
    <s v="C3-Propaan &gt;90% &lt;99%"/>
    <s v="LPG"/>
    <x v="16"/>
    <s v="271112940000000000   0"/>
    <n v="-48555"/>
    <n v="-95656"/>
    <x v="438"/>
    <x v="12"/>
    <d v="2025-11-06T00:00:00"/>
    <x v="1"/>
    <m/>
  </r>
  <r>
    <d v="2025-11-15T00:00:00"/>
    <x v="2"/>
    <x v="0"/>
    <x v="1"/>
    <n v="140900"/>
    <x v="4"/>
    <s v="AF"/>
    <s v="PC3V-PR_0331200.0331200-M0476333"/>
    <s v="TK1020"/>
    <s v="ACT"/>
    <s v="VITOL"/>
    <s v="Vitol S.A."/>
    <s v="AAD"/>
    <s v="C3V-PRO2"/>
    <s v="C3-Propaan &gt;90% &lt;99%"/>
    <s v="LPG"/>
    <x v="16"/>
    <s v="271112940000000000   0"/>
    <n v="-46551"/>
    <n v="-91708"/>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3995"/>
    <n v="-86673"/>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8956"/>
    <n v="-96446"/>
    <x v="438"/>
    <x v="12"/>
    <d v="2025-11-06T00:00:00"/>
    <x v="1"/>
    <m/>
  </r>
  <r>
    <d v="2025-11-15T00:00:00"/>
    <x v="2"/>
    <x v="0"/>
    <x v="1"/>
    <n v="140900"/>
    <x v="4"/>
    <s v="AF"/>
    <s v="PC3V-PR_0331200.0331200-M0476333"/>
    <s v="TK1020"/>
    <s v="ACT"/>
    <s v="VITOL"/>
    <s v="Vitol S.A."/>
    <s v="AAD"/>
    <s v="C3V-PRO2"/>
    <s v="C3-Propaan &gt;90% &lt;99%"/>
    <s v="LPG"/>
    <x v="16"/>
    <s v="271112940000000000   0"/>
    <n v="-46350"/>
    <n v="-91312"/>
    <x v="438"/>
    <x v="12"/>
    <d v="2025-11-06T00:00:00"/>
    <x v="1"/>
    <m/>
  </r>
  <r>
    <d v="2025-11-15T00:00:00"/>
    <x v="2"/>
    <x v="0"/>
    <x v="1"/>
    <n v="140900"/>
    <x v="4"/>
    <s v="AF"/>
    <s v="PC3V-PR_0331200.0331200-M0476333"/>
    <s v="TK1020"/>
    <s v="ACT"/>
    <s v="VITOL"/>
    <s v="Vitol S.A."/>
    <s v="AAD"/>
    <s v="C3V-PRO2"/>
    <s v="C3-Propaan &gt;90% &lt;99%"/>
    <s v="LPG"/>
    <x v="16"/>
    <s v="271112940000000000   0"/>
    <n v="-45749"/>
    <n v="-90128"/>
    <x v="438"/>
    <x v="12"/>
    <d v="2025-11-06T00:00:00"/>
    <x v="1"/>
    <m/>
  </r>
  <r>
    <d v="2025-11-15T00:00:00"/>
    <x v="2"/>
    <x v="0"/>
    <x v="1"/>
    <n v="140900"/>
    <x v="4"/>
    <s v="AF"/>
    <s v="PC3V-PR_0331200.0331200-M0476333"/>
    <s v="TK1020"/>
    <s v="ACT"/>
    <s v="VITOL"/>
    <s v="Vitol S.A."/>
    <s v="AAD"/>
    <s v="C3V-PRO2"/>
    <s v="C3-Propaan &gt;90% &lt;99%"/>
    <s v="LPG"/>
    <x v="16"/>
    <s v="271112940000000000   0"/>
    <n v="-46801"/>
    <n v="-92201"/>
    <x v="438"/>
    <x v="12"/>
    <d v="2025-11-06T00:00:00"/>
    <x v="1"/>
    <m/>
  </r>
  <r>
    <d v="2025-11-15T00:00:00"/>
    <x v="2"/>
    <x v="0"/>
    <x v="1"/>
    <n v="140900"/>
    <x v="4"/>
    <s v="AF"/>
    <s v="PC3V-PR_0331200.0331200-M0476333"/>
    <s v="TK1020"/>
    <s v="ACT"/>
    <s v="VITOL"/>
    <s v="Vitol S.A."/>
    <s v="AAD"/>
    <s v="C3V-PRO2"/>
    <s v="C3-Propaan &gt;90% &lt;99%"/>
    <s v="LPG"/>
    <x v="16"/>
    <s v="271112940000000000   0"/>
    <n v="-48605"/>
    <n v="-95755"/>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8154"/>
    <n v="-94866"/>
    <x v="438"/>
    <x v="12"/>
    <d v="2025-11-06T00:00:00"/>
    <x v="1"/>
    <m/>
  </r>
  <r>
    <d v="2025-11-15T00:00:00"/>
    <x v="2"/>
    <x v="0"/>
    <x v="1"/>
    <n v="140900"/>
    <x v="4"/>
    <s v="AF"/>
    <s v="PC3V-PR_0331200.0331200-M0476333"/>
    <s v="TK1020"/>
    <s v="ACT"/>
    <s v="VITOL"/>
    <s v="Vitol S.A."/>
    <s v="AAD"/>
    <s v="C3V-PRO2"/>
    <s v="C3-Propaan &gt;90% &lt;99%"/>
    <s v="LPG"/>
    <x v="16"/>
    <s v="271112940000000000   0"/>
    <n v="-45248"/>
    <n v="-89141"/>
    <x v="438"/>
    <x v="12"/>
    <d v="2025-11-06T00:00:00"/>
    <x v="1"/>
    <m/>
  </r>
  <r>
    <d v="2025-11-15T00:00:00"/>
    <x v="2"/>
    <x v="0"/>
    <x v="1"/>
    <n v="140900"/>
    <x v="4"/>
    <s v="AF"/>
    <s v="PC3V-PR_0331200.0331200-M0476333"/>
    <s v="TK1020"/>
    <s v="ACT"/>
    <s v="VITOL"/>
    <s v="Vitol S.A."/>
    <s v="AAD"/>
    <s v="C3V-PRO2"/>
    <s v="C3-Propaan &gt;90% &lt;99%"/>
    <s v="LPG"/>
    <x v="16"/>
    <s v="271112940000000000   0"/>
    <n v="-44597"/>
    <n v="-87859"/>
    <x v="438"/>
    <x v="12"/>
    <d v="2025-11-06T00:00:00"/>
    <x v="1"/>
    <m/>
  </r>
  <r>
    <d v="2025-11-15T00:00:00"/>
    <x v="2"/>
    <x v="0"/>
    <x v="1"/>
    <n v="140900"/>
    <x v="4"/>
    <s v="AF"/>
    <s v="PC3V-PR_0331200.0331200-M0476333"/>
    <s v="TK1020"/>
    <s v="ACT"/>
    <s v="VITOL"/>
    <s v="Vitol S.A."/>
    <s v="AAD"/>
    <s v="C3V-PRO2"/>
    <s v="C3-Propaan &gt;90% &lt;99%"/>
    <s v="LPG"/>
    <x v="16"/>
    <s v="271112940000000000   0"/>
    <n v="-45949"/>
    <n v="-90522"/>
    <x v="438"/>
    <x v="12"/>
    <d v="2025-11-06T00:00:00"/>
    <x v="1"/>
    <m/>
  </r>
  <r>
    <d v="2025-11-15T00:00:00"/>
    <x v="2"/>
    <x v="0"/>
    <x v="1"/>
    <n v="140900"/>
    <x v="4"/>
    <s v="AF"/>
    <s v="PC3V-PR_0331200.0331200-M0476333"/>
    <s v="TK1020"/>
    <s v="ACT"/>
    <s v="VITOL"/>
    <s v="Vitol S.A."/>
    <s v="AAD"/>
    <s v="C3V-PRO2"/>
    <s v="C3-Propaan &gt;90% &lt;99%"/>
    <s v="LPG"/>
    <x v="16"/>
    <s v="271112940000000000   0"/>
    <n v="-49106"/>
    <n v="-96742"/>
    <x v="438"/>
    <x v="12"/>
    <d v="2025-11-06T00:00:00"/>
    <x v="1"/>
    <m/>
  </r>
  <r>
    <d v="2025-11-15T00:00:00"/>
    <x v="2"/>
    <x v="0"/>
    <x v="1"/>
    <n v="140900"/>
    <x v="4"/>
    <s v="AF"/>
    <s v="PC3V-PR_0331200.0331200-M0476333"/>
    <s v="TK1020"/>
    <s v="ACT"/>
    <s v="VITOL"/>
    <s v="Vitol S.A."/>
    <s v="AAD"/>
    <s v="C3V-PRO2"/>
    <s v="C3-Propaan &gt;90% &lt;99%"/>
    <s v="LPG"/>
    <x v="16"/>
    <s v="271112940000000000   0"/>
    <n v="-49006"/>
    <n v="-96545"/>
    <x v="438"/>
    <x v="12"/>
    <d v="2025-11-06T00:00:00"/>
    <x v="1"/>
    <m/>
  </r>
  <r>
    <d v="2025-11-15T00:00:00"/>
    <x v="3"/>
    <x v="2"/>
    <x v="0"/>
    <s v="UNKNOWN"/>
    <x v="0"/>
    <m/>
    <s v="PPEN BI_0325947.0330216-M0474264"/>
    <s v="TK223"/>
    <s v="ACT"/>
    <s v="VITOLB"/>
    <s v="Vitol S.A. (Bitumen)"/>
    <s v="FRE"/>
    <s v="PEN BIT2"/>
    <s v="Penetratie Bitumen"/>
    <s v="BIT"/>
    <x v="6"/>
    <s v="2713200010000000000000"/>
    <n v="-1782"/>
    <n v="-1768"/>
    <x v="439"/>
    <x v="3"/>
    <d v="2025-11-14T00:00:00"/>
    <x v="1"/>
    <m/>
  </r>
  <r>
    <d v="2025-11-15T00:00:00"/>
    <x v="2"/>
    <x v="0"/>
    <x v="0"/>
    <s v="UNKNOWN"/>
    <x v="0"/>
    <m/>
    <s v="PPEN BI_0325947.0330216-M0474264"/>
    <s v="TK223"/>
    <s v="ACT"/>
    <s v="VITOLB"/>
    <s v="Vitol S.A. (Bitumen)"/>
    <s v="FRE"/>
    <s v="PEN BIT2"/>
    <s v="Penetratie Bitumen"/>
    <s v="BIT"/>
    <x v="6"/>
    <s v="2713200010000000000000"/>
    <n v="-524"/>
    <n v="-519"/>
    <x v="439"/>
    <x v="3"/>
    <d v="2025-11-14T00:00:00"/>
    <x v="0"/>
    <m/>
  </r>
  <r>
    <d v="2025-11-15T00:00:00"/>
    <x v="2"/>
    <x v="0"/>
    <x v="0"/>
    <s v="UNKNOWN"/>
    <x v="0"/>
    <m/>
    <s v="PPEN BI_0331240.0331240-M0476760"/>
    <s v="TK223"/>
    <s v="ACT"/>
    <s v="VITOLB"/>
    <s v="Vitol S.A. (Bitumen)"/>
    <s v="FRE"/>
    <s v="PEN BIT2"/>
    <s v="Penetratie Bitumen"/>
    <s v="BIT"/>
    <x v="6"/>
    <s v="2713200010000000000000"/>
    <n v="-605614"/>
    <n v="-600689"/>
    <x v="439"/>
    <x v="3"/>
    <d v="2025-11-14T00:00:00"/>
    <x v="0"/>
    <m/>
  </r>
  <r>
    <d v="2025-11-01T00:00:00"/>
    <x v="0"/>
    <x v="0"/>
    <x v="0"/>
    <s v="UNKNOWN"/>
    <x v="0"/>
    <m/>
    <s v="PPEN BI_0330382.0330382-M0474812"/>
    <s v="TK225"/>
    <s v="ACT"/>
    <s v="VITOLB"/>
    <s v="Vitol S.A. (Bitumen)"/>
    <s v="FRE"/>
    <s v="PEN BIT2"/>
    <s v="Penetratie Bitumen"/>
    <s v="BIT"/>
    <x v="6"/>
    <s v="2713200010000000000000"/>
    <n v="46801"/>
    <n v="46526"/>
    <x v="16"/>
    <x v="4"/>
    <d v="2025-10-20T00:00:00"/>
    <x v="0"/>
    <s v="BITFLOWER"/>
  </r>
  <r>
    <d v="2025-11-01T00:00:00"/>
    <x v="0"/>
    <x v="0"/>
    <x v="0"/>
    <s v="UNKNOWN"/>
    <x v="0"/>
    <m/>
    <s v="PPEN BI_0330723.0330723-M0475674"/>
    <s v="TK225"/>
    <s v="ACT"/>
    <s v="VITOLB"/>
    <s v="Vitol S.A. (Bitumen)"/>
    <s v="FRE"/>
    <s v="PEN BIT2"/>
    <s v="Penetratie Bitumen"/>
    <s v="BIT"/>
    <x v="6"/>
    <s v="2713200010000000000000"/>
    <n v="838336"/>
    <n v="833419"/>
    <x v="16"/>
    <x v="4"/>
    <d v="2025-10-20T00:00:00"/>
    <x v="0"/>
    <s v="BITFLOWER"/>
  </r>
  <r>
    <d v="2025-11-15T00:00:00"/>
    <x v="2"/>
    <x v="0"/>
    <x v="0"/>
    <s v="UNKNOWN"/>
    <x v="0"/>
    <m/>
    <s v="PPEN BI_0325947.0331538-M0477300"/>
    <s v="TK225"/>
    <s v="ACT"/>
    <s v="VITOLB"/>
    <s v="Vitol S.A. (Bitumen)"/>
    <s v="FRE"/>
    <s v="PEN BIT2"/>
    <s v="Penetratie Bitumen"/>
    <s v="BIT"/>
    <x v="6"/>
    <s v="2713200010000000000000"/>
    <n v="524"/>
    <n v="519"/>
    <x v="439"/>
    <x v="3"/>
    <d v="2025-11-14T00:00:00"/>
    <x v="0"/>
    <m/>
  </r>
  <r>
    <d v="2025-11-15T00:00:00"/>
    <x v="2"/>
    <x v="0"/>
    <x v="0"/>
    <s v="UNKNOWN"/>
    <x v="0"/>
    <m/>
    <s v="PPEN BI_0331240.0331538-M0477300"/>
    <s v="TK225"/>
    <s v="ACT"/>
    <s v="VITOLB"/>
    <s v="Vitol S.A. (Bitumen)"/>
    <s v="FRE"/>
    <s v="PEN BIT2"/>
    <s v="Penetratie Bitumen"/>
    <s v="BIT"/>
    <x v="6"/>
    <s v="2713200010000000000000"/>
    <n v="605614"/>
    <n v="600689"/>
    <x v="439"/>
    <x v="3"/>
    <d v="2025-11-14T00:00:00"/>
    <x v="0"/>
    <m/>
  </r>
  <r>
    <d v="2025-11-15T00:00:00"/>
    <x v="3"/>
    <x v="2"/>
    <x v="0"/>
    <s v="UNKNOWN"/>
    <x v="0"/>
    <m/>
    <s v="PPEN BI_0330382.0330382-M0474812"/>
    <s v="TK225"/>
    <s v="ACT"/>
    <s v="VITOLB"/>
    <s v="Vitol S.A. (Bitumen)"/>
    <s v="FRE"/>
    <s v="PEN BIT2"/>
    <s v="Penetratie Bitumen"/>
    <s v="BIT"/>
    <x v="6"/>
    <s v="2713200010000000000000"/>
    <n v="-46801"/>
    <n v="-46526"/>
    <x v="439"/>
    <x v="3"/>
    <d v="2025-11-14T00:00:00"/>
    <x v="1"/>
    <s v="BAUSTELLA"/>
  </r>
  <r>
    <d v="2025-11-15T00:00:00"/>
    <x v="3"/>
    <x v="2"/>
    <x v="0"/>
    <s v="UNKNOWN"/>
    <x v="0"/>
    <m/>
    <s v="PPEN BI_0330723.0330723-M0475674"/>
    <s v="TK225"/>
    <s v="ACT"/>
    <s v="VITOLB"/>
    <s v="Vitol S.A. (Bitumen)"/>
    <s v="FRE"/>
    <s v="PEN BIT2"/>
    <s v="Penetratie Bitumen"/>
    <s v="BIT"/>
    <x v="6"/>
    <s v="2713200010000000000000"/>
    <n v="-688849"/>
    <n v="-684809"/>
    <x v="439"/>
    <x v="3"/>
    <d v="2025-11-14T00:00:00"/>
    <x v="1"/>
    <s v="BITFLOWER"/>
  </r>
  <r>
    <d v="2025-11-15T00:00:00"/>
    <x v="3"/>
    <x v="5"/>
    <x v="0"/>
    <s v="UNKNOWN"/>
    <x v="0"/>
    <m/>
    <s v="PPEN BI_0331240.0331538-M0477300"/>
    <s v="TK225"/>
    <s v="ACT"/>
    <s v="VITOLB"/>
    <s v="Vitol S.A. (Bitumen)"/>
    <s v="FRE"/>
    <s v="PEN BIT2"/>
    <s v="Penetratie Bitumen"/>
    <s v="BIT"/>
    <x v="6"/>
    <s v="2713200010000000000000"/>
    <n v="8502"/>
    <n v="8470"/>
    <x v="439"/>
    <x v="3"/>
    <d v="2025-11-14T00:00:00"/>
    <x v="1"/>
    <m/>
  </r>
  <r>
    <d v="2025-11-15T00:00:00"/>
    <x v="2"/>
    <x v="0"/>
    <x v="1"/>
    <n v="140100"/>
    <x v="3"/>
    <s v="AF"/>
    <s v="PC4V-BU_0331238.0331238-M0476648"/>
    <s v="TK556"/>
    <s v="ACT"/>
    <s v="416D"/>
    <s v="EXXONMOBIL PETROLEUM &amp; CHEMICALS MOGAS"/>
    <s v="AAD"/>
    <s v="C4V-BUT2"/>
    <s v="Butane &lt;=90%"/>
    <s v="BUT"/>
    <x v="13"/>
    <s v="271113970000000000   0"/>
    <n v="-135172"/>
    <n v="-232015"/>
    <x v="440"/>
    <x v="8"/>
    <d v="2025-11-14T00:00:00"/>
    <x v="1"/>
    <m/>
  </r>
  <r>
    <d v="2025-11-15T00:00:00"/>
    <x v="2"/>
    <x v="0"/>
    <x v="1"/>
    <n v="140100"/>
    <x v="3"/>
    <s v="AF"/>
    <s v="PC4V-BU_0331228.0331228-M0476869"/>
    <s v="TK556"/>
    <s v="ACT"/>
    <s v="416D"/>
    <s v="EXXONMOBIL PETROLEUM &amp; CHEMICALS MOGAS"/>
    <s v="AAD"/>
    <s v="C4V-BUT2"/>
    <s v="Butane &lt;=90%"/>
    <s v="BUT"/>
    <x v="13"/>
    <s v="271113970000000000   0"/>
    <n v="-311647"/>
    <n v="-534924"/>
    <x v="440"/>
    <x v="8"/>
    <d v="2025-11-14T00:00:00"/>
    <x v="1"/>
    <m/>
  </r>
  <r>
    <d v="2025-11-15T00:00:00"/>
    <x v="2"/>
    <x v="0"/>
    <x v="1"/>
    <n v="140100"/>
    <x v="3"/>
    <s v="AF"/>
    <s v="PC4V-BU_0331228.0331568-M0477231"/>
    <s v="TK556"/>
    <s v="ACT"/>
    <s v="416D"/>
    <s v="EXXONMOBIL PETROLEUM &amp; CHEMICALS MOGAS"/>
    <s v="AAD"/>
    <s v="C4V-BUT2"/>
    <s v="Butane &lt;=90%"/>
    <s v="BUT"/>
    <x v="13"/>
    <s v="271113970000000000   0"/>
    <n v="-208932"/>
    <n v="-358620"/>
    <x v="440"/>
    <x v="8"/>
    <d v="2025-11-14T00:00:00"/>
    <x v="1"/>
    <m/>
  </r>
  <r>
    <d v="2025-11-15T00:00:00"/>
    <x v="2"/>
    <x v="0"/>
    <x v="1"/>
    <n v="140900"/>
    <x v="4"/>
    <s v="AF"/>
    <s v="P6-EU&lt;9_0330138.0331583-M0477248"/>
    <s v="TK608"/>
    <s v="ACT"/>
    <s v="416D"/>
    <s v="EXXONMOBIL PETROLEUM &amp; CHEMICALS MOGAS"/>
    <s v="AAD"/>
    <s v="6-EU&lt;95"/>
    <s v="Eurobob"/>
    <s v="GLN"/>
    <x v="11"/>
    <s v="271012419000000000U342"/>
    <n v="-628767"/>
    <n v="-851641"/>
    <x v="441"/>
    <x v="5"/>
    <d v="2025-11-11T00:00:00"/>
    <x v="1"/>
    <s v="Somtrans VII"/>
  </r>
  <r>
    <d v="2025-11-15T00:00:00"/>
    <x v="2"/>
    <x v="0"/>
    <x v="1"/>
    <n v="140900"/>
    <x v="4"/>
    <s v="AF"/>
    <s v="P6-EU&lt;9_0331155.0331583-M0477248"/>
    <s v="TK608"/>
    <s v="ACT"/>
    <s v="416D"/>
    <s v="EXXONMOBIL PETROLEUM &amp; CHEMICALS MOGAS"/>
    <s v="AAD"/>
    <s v="6-EU&lt;95"/>
    <s v="Eurobob"/>
    <s v="GLN"/>
    <x v="11"/>
    <s v="271012419000000000U342"/>
    <n v="-1331192"/>
    <n v="-1803051"/>
    <x v="441"/>
    <x v="5"/>
    <d v="2025-11-11T00:00:00"/>
    <x v="1"/>
    <s v="Somtrans VII"/>
  </r>
  <r>
    <d v="2025-11-15T00:00:00"/>
    <x v="2"/>
    <x v="0"/>
    <x v="1"/>
    <n v="140900"/>
    <x v="4"/>
    <s v="AF"/>
    <s v="P6-EU&lt;9_0331259.0331583-M0477248"/>
    <s v="TK608"/>
    <s v="ACT"/>
    <s v="416D"/>
    <s v="EXXONMOBIL PETROLEUM &amp; CHEMICALS MOGAS"/>
    <s v="AAD"/>
    <s v="6-EU&lt;95"/>
    <s v="Eurobob"/>
    <s v="GLN"/>
    <x v="11"/>
    <s v="271012419000000000U342"/>
    <n v="-148937"/>
    <n v="-201729"/>
    <x v="441"/>
    <x v="5"/>
    <d v="2025-11-11T00:00:00"/>
    <x v="1"/>
    <s v="Somtrans VII"/>
  </r>
  <r>
    <d v="2025-11-15T00:00:00"/>
    <x v="2"/>
    <x v="0"/>
    <x v="1"/>
    <n v="140900"/>
    <x v="4"/>
    <s v="AF"/>
    <s v="P6-EU&lt;9_0331296.0331583-M0477248"/>
    <s v="TK608"/>
    <s v="ACT"/>
    <s v="416D"/>
    <s v="EXXONMOBIL PETROLEUM &amp; CHEMICALS MOGAS"/>
    <s v="AAD"/>
    <s v="6-EU&lt;95"/>
    <s v="Eurobob"/>
    <s v="GLN"/>
    <x v="11"/>
    <s v="271012419000000000U342"/>
    <n v="-290177"/>
    <n v="-393034"/>
    <x v="441"/>
    <x v="5"/>
    <d v="2025-11-11T00:00:00"/>
    <x v="1"/>
    <s v="Somtrans VII"/>
  </r>
  <r>
    <d v="2025-11-15T00:00:00"/>
    <x v="2"/>
    <x v="0"/>
    <x v="1"/>
    <n v="140900"/>
    <x v="4"/>
    <s v="AF"/>
    <s v="P6-EU&lt;9_0330426.0331583-M0477248"/>
    <s v="TK608"/>
    <s v="ACT"/>
    <s v="416D"/>
    <s v="EXXONMOBIL PETROLEUM &amp; CHEMICALS MOGAS"/>
    <s v="AAD"/>
    <s v="6-EU&lt;95"/>
    <s v="Eurobob"/>
    <s v="GLN"/>
    <x v="11"/>
    <s v="271012419000000000U342"/>
    <n v="-259428"/>
    <n v="-351385"/>
    <x v="441"/>
    <x v="5"/>
    <d v="2025-11-11T00:00:00"/>
    <x v="1"/>
    <s v="Somtrans VII"/>
  </r>
  <r>
    <d v="2025-11-15T00:00:00"/>
    <x v="2"/>
    <x v="0"/>
    <x v="1"/>
    <n v="140900"/>
    <x v="4"/>
    <s v="AF"/>
    <s v="P6-EU&lt;9_0331353.0331583-M0477248"/>
    <s v="TK608"/>
    <s v="ACT"/>
    <s v="416D"/>
    <s v="EXXONMOBIL PETROLEUM &amp; CHEMICALS MOGAS"/>
    <s v="AAD"/>
    <s v="6-EU&lt;95"/>
    <s v="Eurobob"/>
    <s v="GLN"/>
    <x v="11"/>
    <s v="271012419000000000U342"/>
    <n v="-86137"/>
    <n v="-116670"/>
    <x v="441"/>
    <x v="5"/>
    <d v="2025-11-11T00:00:00"/>
    <x v="1"/>
    <s v="Somtrans VII"/>
  </r>
  <r>
    <d v="2025-11-15T00:00:00"/>
    <x v="2"/>
    <x v="0"/>
    <x v="1"/>
    <n v="140900"/>
    <x v="4"/>
    <s v="AF"/>
    <s v="P6-EU&lt;9_0331339.0331583-M0477248"/>
    <s v="TK608"/>
    <s v="ACT"/>
    <s v="416D"/>
    <s v="EXXONMOBIL PETROLEUM &amp; CHEMICALS MOGAS"/>
    <s v="AAD"/>
    <s v="6-EU&lt;95"/>
    <s v="Eurobob"/>
    <s v="GLN"/>
    <x v="11"/>
    <s v="271012419000000000U342"/>
    <n v="-133028"/>
    <n v="-180181"/>
    <x v="441"/>
    <x v="5"/>
    <d v="2025-11-11T00:00:00"/>
    <x v="1"/>
    <s v="Somtrans VII"/>
  </r>
  <r>
    <d v="2025-11-15T00:00:00"/>
    <x v="2"/>
    <x v="0"/>
    <x v="1"/>
    <n v="140900"/>
    <x v="4"/>
    <s v="AF"/>
    <s v="P6-EU&lt;9_0331404.0331583-M0477248"/>
    <s v="TK608"/>
    <s v="ACT"/>
    <s v="416D"/>
    <s v="EXXONMOBIL PETROLEUM &amp; CHEMICALS MOGAS"/>
    <s v="AAD"/>
    <s v="6-EU&lt;95"/>
    <s v="Eurobob"/>
    <s v="GLN"/>
    <x v="11"/>
    <s v="271012419000000000U342"/>
    <n v="-230918"/>
    <n v="-312770"/>
    <x v="441"/>
    <x v="5"/>
    <d v="2025-11-11T00:00:00"/>
    <x v="1"/>
    <s v="Somtrans VII"/>
  </r>
  <r>
    <d v="2025-11-15T00:00:00"/>
    <x v="2"/>
    <x v="0"/>
    <x v="1"/>
    <n v="141400"/>
    <x v="1"/>
    <s v="OE"/>
    <s v="P6-OLO8_0331088.0331586-M0477256"/>
    <s v="TK611"/>
    <s v="ACT"/>
    <s v="416D"/>
    <s v="EXXONMOBIL PETROLEUM &amp; CHEMICALS MOGAS"/>
    <s v="AAD"/>
    <s v="6-OLO8"/>
    <s v="Others Light Oils"/>
    <s v="GLN"/>
    <x v="10"/>
    <s v="271012909000000000   0"/>
    <n v="-1486200"/>
    <n v="-2135958"/>
    <x v="343"/>
    <x v="3"/>
    <d v="2025-11-10T00:00:00"/>
    <x v="0"/>
    <s v="-"/>
  </r>
  <r>
    <d v="2025-11-15T00:00:00"/>
    <x v="2"/>
    <x v="0"/>
    <x v="1"/>
    <n v="141400"/>
    <x v="1"/>
    <s v="OE"/>
    <s v="P6-OLO8_0331064.0331586-M0477256"/>
    <s v="TK611"/>
    <s v="ACT"/>
    <s v="416D"/>
    <s v="EXXONMOBIL PETROLEUM &amp; CHEMICALS MOGAS"/>
    <s v="AAD"/>
    <s v="6-OLO8"/>
    <s v="Others Light Oils"/>
    <s v="GLN"/>
    <x v="10"/>
    <s v="271012909000000000   0"/>
    <n v="-2970117"/>
    <n v="-4268637"/>
    <x v="343"/>
    <x v="3"/>
    <d v="2025-11-10T00:00:00"/>
    <x v="0"/>
    <s v="-"/>
  </r>
  <r>
    <d v="2025-11-15T00:00:00"/>
    <x v="2"/>
    <x v="0"/>
    <x v="1"/>
    <n v="141400"/>
    <x v="1"/>
    <s v="OE"/>
    <s v="P6-OLO8_0331301.0331586-M0477256"/>
    <s v="TK611"/>
    <s v="ACT"/>
    <s v="416D"/>
    <s v="EXXONMOBIL PETROLEUM &amp; CHEMICALS MOGAS"/>
    <s v="AAD"/>
    <s v="6-OLO8"/>
    <s v="Others Light Oils"/>
    <s v="GLN"/>
    <x v="10"/>
    <s v="271012909000000000   0"/>
    <n v="-1970152"/>
    <n v="-2831492"/>
    <x v="343"/>
    <x v="3"/>
    <d v="2025-11-10T00:00:00"/>
    <x v="0"/>
    <s v="-"/>
  </r>
  <r>
    <d v="2025-11-15T00:00:00"/>
    <x v="2"/>
    <x v="0"/>
    <x v="1"/>
    <n v="141400"/>
    <x v="1"/>
    <s v="OE"/>
    <s v="P6-OLO8_0331199.0331586-M0477256"/>
    <s v="TK611"/>
    <s v="ACT"/>
    <s v="416D"/>
    <s v="EXXONMOBIL PETROLEUM &amp; CHEMICALS MOGAS"/>
    <s v="AAD"/>
    <s v="6-OLO8"/>
    <s v="Others Light Oils"/>
    <s v="GLN"/>
    <x v="10"/>
    <s v="271012909000000000   0"/>
    <n v="-109084"/>
    <n v="-156775"/>
    <x v="343"/>
    <x v="3"/>
    <d v="2025-11-10T00:00:00"/>
    <x v="0"/>
    <s v="-"/>
  </r>
  <r>
    <d v="2025-11-15T00:00:00"/>
    <x v="2"/>
    <x v="0"/>
    <x v="1"/>
    <n v="141400"/>
    <x v="1"/>
    <s v="OE"/>
    <s v="P6-OLO8_0331486.0331586-M0477256"/>
    <s v="TK611"/>
    <s v="ACT"/>
    <s v="416D"/>
    <s v="EXXONMOBIL PETROLEUM &amp; CHEMICALS MOGAS"/>
    <s v="AAD"/>
    <s v="6-OLO8"/>
    <s v="Others Light Oils"/>
    <s v="GLN"/>
    <x v="10"/>
    <s v="271012909000000000   0"/>
    <n v="-713030"/>
    <n v="-1024763"/>
    <x v="343"/>
    <x v="3"/>
    <d v="2025-11-10T00:00:00"/>
    <x v="0"/>
    <s v="-"/>
  </r>
  <r>
    <d v="2025-11-15T00:00:00"/>
    <x v="2"/>
    <x v="0"/>
    <x v="1"/>
    <n v="141400"/>
    <x v="1"/>
    <s v="OE"/>
    <s v="P6-OLO8_0331088.0331419-M0477319"/>
    <s v="F_MOGAS_LVB1"/>
    <s v="ACT"/>
    <s v="416D"/>
    <s v="EXXONMOBIL PETROLEUM &amp; CHEMICALS MOGAS"/>
    <s v="AAD"/>
    <s v="6-OLO8"/>
    <s v="Others Light Oils"/>
    <s v="GLN"/>
    <x v="10"/>
    <s v="271012909000000000   0"/>
    <n v="1486200"/>
    <n v="2135958"/>
    <x v="343"/>
    <x v="3"/>
    <d v="2025-11-10T00:00:00"/>
    <x v="0"/>
    <s v="-"/>
  </r>
  <r>
    <d v="2025-11-15T00:00:00"/>
    <x v="2"/>
    <x v="0"/>
    <x v="1"/>
    <n v="141400"/>
    <x v="1"/>
    <s v="OE"/>
    <s v="P6-OLO8_0331064.0331419-M0477319"/>
    <s v="F_MOGAS_LVB1"/>
    <s v="ACT"/>
    <s v="416D"/>
    <s v="EXXONMOBIL PETROLEUM &amp; CHEMICALS MOGAS"/>
    <s v="AAD"/>
    <s v="6-OLO8"/>
    <s v="Others Light Oils"/>
    <s v="GLN"/>
    <x v="10"/>
    <s v="271012909000000000   0"/>
    <n v="2970117"/>
    <n v="4268637"/>
    <x v="343"/>
    <x v="3"/>
    <d v="2025-11-10T00:00:00"/>
    <x v="0"/>
    <s v="-"/>
  </r>
  <r>
    <d v="2025-11-15T00:00:00"/>
    <x v="2"/>
    <x v="0"/>
    <x v="1"/>
    <n v="141400"/>
    <x v="1"/>
    <s v="OE"/>
    <s v="P6-OLO8_0331301.0331419-M0477319"/>
    <s v="F_MOGAS_LVB1"/>
    <s v="ACT"/>
    <s v="416D"/>
    <s v="EXXONMOBIL PETROLEUM &amp; CHEMICALS MOGAS"/>
    <s v="AAD"/>
    <s v="6-OLO8"/>
    <s v="Others Light Oils"/>
    <s v="GLN"/>
    <x v="10"/>
    <s v="271012909000000000   0"/>
    <n v="1970152"/>
    <n v="2831492"/>
    <x v="343"/>
    <x v="3"/>
    <d v="2025-11-10T00:00:00"/>
    <x v="0"/>
    <s v="-"/>
  </r>
  <r>
    <d v="2025-11-15T00:00:00"/>
    <x v="2"/>
    <x v="0"/>
    <x v="1"/>
    <n v="141400"/>
    <x v="1"/>
    <s v="OE"/>
    <s v="P6-OLO8_0331199.0331419-M0477319"/>
    <s v="F_MOGAS_LVB1"/>
    <s v="ACT"/>
    <s v="416D"/>
    <s v="EXXONMOBIL PETROLEUM &amp; CHEMICALS MOGAS"/>
    <s v="AAD"/>
    <s v="6-OLO8"/>
    <s v="Others Light Oils"/>
    <s v="GLN"/>
    <x v="10"/>
    <s v="271012909000000000   0"/>
    <n v="109084"/>
    <n v="156775"/>
    <x v="343"/>
    <x v="3"/>
    <d v="2025-11-10T00:00:00"/>
    <x v="0"/>
    <s v="-"/>
  </r>
  <r>
    <d v="2025-11-15T00:00:00"/>
    <x v="2"/>
    <x v="0"/>
    <x v="1"/>
    <n v="141400"/>
    <x v="1"/>
    <s v="OE"/>
    <s v="P6-OLO8_0331486.0331419-M0477319"/>
    <s v="F_MOGAS_LVB1"/>
    <s v="ACT"/>
    <s v="416D"/>
    <s v="EXXONMOBIL PETROLEUM &amp; CHEMICALS MOGAS"/>
    <s v="AAD"/>
    <s v="6-OLO8"/>
    <s v="Others Light Oils"/>
    <s v="GLN"/>
    <x v="10"/>
    <s v="271012909000000000   0"/>
    <n v="713030"/>
    <n v="1024763"/>
    <x v="343"/>
    <x v="3"/>
    <d v="2025-11-10T00:00:00"/>
    <x v="0"/>
    <s v="-"/>
  </r>
  <r>
    <d v="2025-11-15T00:00:00"/>
    <x v="2"/>
    <x v="0"/>
    <x v="1"/>
    <n v="141400"/>
    <x v="1"/>
    <s v="OE"/>
    <s v="P6-OLO8_0330868.0331357-M0476654"/>
    <s v="TK605"/>
    <s v="ACT"/>
    <s v="416D"/>
    <s v="EXXONMOBIL PETROLEUM &amp; CHEMICALS MOGAS"/>
    <s v="AAD"/>
    <s v="6-OLO8"/>
    <s v="Others Light Oils"/>
    <s v="GLN"/>
    <x v="10"/>
    <s v="271012909000000000   0"/>
    <n v="-635966"/>
    <n v="-906064"/>
    <x v="343"/>
    <x v="3"/>
    <d v="2025-11-10T00:00:00"/>
    <x v="0"/>
    <s v="-"/>
  </r>
  <r>
    <d v="2025-11-15T00:00:00"/>
    <x v="2"/>
    <x v="0"/>
    <x v="1"/>
    <n v="141400"/>
    <x v="1"/>
    <s v="OE"/>
    <s v="P6-OLO8_0330990.0331357-M0476654"/>
    <s v="TK605"/>
    <s v="ACT"/>
    <s v="416D"/>
    <s v="EXXONMOBIL PETROLEUM &amp; CHEMICALS MOGAS"/>
    <s v="AAD"/>
    <s v="6-OLO8"/>
    <s v="Others Light Oils"/>
    <s v="GLN"/>
    <x v="10"/>
    <s v="271012909000000000   0"/>
    <n v="-31149"/>
    <n v="-44378"/>
    <x v="343"/>
    <x v="3"/>
    <d v="2025-11-10T00:00:00"/>
    <x v="0"/>
    <s v="-"/>
  </r>
  <r>
    <d v="2025-11-15T00:00:00"/>
    <x v="2"/>
    <x v="0"/>
    <x v="1"/>
    <n v="141400"/>
    <x v="1"/>
    <s v="OE"/>
    <s v="P6-OLO8_0330868.0331419-M0477320"/>
    <s v="F_MOGAS_LVB1"/>
    <s v="ACT"/>
    <s v="416D"/>
    <s v="EXXONMOBIL PETROLEUM &amp; CHEMICALS MOGAS"/>
    <s v="AAD"/>
    <s v="6-OLO8"/>
    <s v="Others Light Oils"/>
    <s v="GLN"/>
    <x v="10"/>
    <s v="271012909000000000   0"/>
    <n v="635966"/>
    <n v="906064"/>
    <x v="343"/>
    <x v="3"/>
    <d v="2025-11-10T00:00:00"/>
    <x v="0"/>
    <s v="-"/>
  </r>
  <r>
    <d v="2025-11-15T00:00:00"/>
    <x v="2"/>
    <x v="0"/>
    <x v="1"/>
    <n v="141400"/>
    <x v="1"/>
    <s v="OE"/>
    <s v="P6-OLO8_0330990.0331419-M0477320"/>
    <s v="F_MOGAS_LVB1"/>
    <s v="ACT"/>
    <s v="416D"/>
    <s v="EXXONMOBIL PETROLEUM &amp; CHEMICALS MOGAS"/>
    <s v="AAD"/>
    <s v="6-OLO8"/>
    <s v="Others Light Oils"/>
    <s v="GLN"/>
    <x v="10"/>
    <s v="271012909000000000   0"/>
    <n v="31149"/>
    <n v="44378"/>
    <x v="343"/>
    <x v="3"/>
    <d v="2025-11-10T00:00:00"/>
    <x v="0"/>
    <s v="-"/>
  </r>
  <r>
    <d v="2025-11-16T00:00:00"/>
    <x v="3"/>
    <x v="6"/>
    <x v="1"/>
    <n v="141400"/>
    <x v="1"/>
    <s v="MB"/>
    <s v="P6-OLO8_0330990.0331357-M0476654"/>
    <s v="TK605"/>
    <s v="ACT"/>
    <s v="416D"/>
    <s v="EXXONMOBIL PETROLEUM &amp; CHEMICALS MOGAS"/>
    <s v="AAD"/>
    <s v="6-OLO8"/>
    <s v="Others Light Oils"/>
    <s v="GLN"/>
    <x v="10"/>
    <s v="271012909000000000   0"/>
    <n v="621309"/>
    <n v="943"/>
    <x v="442"/>
    <x v="16"/>
    <d v="2025-11-16T00:00:00"/>
    <x v="1"/>
    <m/>
  </r>
  <r>
    <d v="2025-11-16T00:00:00"/>
    <x v="2"/>
    <x v="0"/>
    <x v="1"/>
    <n v="141400"/>
    <x v="1"/>
    <s v="OE"/>
    <s v="P6-OLO8_0330990.0331357-M0476654"/>
    <s v="TK605"/>
    <s v="ACT"/>
    <s v="416D"/>
    <s v="EXXONMOBIL PETROLEUM &amp; CHEMICALS MOGAS"/>
    <s v="AAD"/>
    <s v="6-OLO8"/>
    <s v="Others Light Oils"/>
    <s v="GLN"/>
    <x v="10"/>
    <s v="271012909000000000   0"/>
    <n v="-171734"/>
    <n v="-202374"/>
    <x v="343"/>
    <x v="3"/>
    <d v="2025-11-10T00:00:00"/>
    <x v="0"/>
    <s v="-"/>
  </r>
  <r>
    <d v="2025-11-16T00:00:00"/>
    <x v="2"/>
    <x v="0"/>
    <x v="1"/>
    <n v="141400"/>
    <x v="1"/>
    <s v="OE"/>
    <s v="P6-OLO8_0330990.0331419-M0477321"/>
    <s v="F_MOGAS_LVB1"/>
    <s v="ACT"/>
    <s v="416D"/>
    <s v="EXXONMOBIL PETROLEUM &amp; CHEMICALS MOGAS"/>
    <s v="AAD"/>
    <s v="6-OLO8"/>
    <s v="Others Light Oils"/>
    <s v="GLN"/>
    <x v="10"/>
    <s v="271012909000000000   0"/>
    <n v="171734"/>
    <n v="202374"/>
    <x v="343"/>
    <x v="3"/>
    <d v="2025-11-10T00:00:00"/>
    <x v="0"/>
    <s v="-"/>
  </r>
  <r>
    <d v="2025-11-16T00:00:00"/>
    <x v="2"/>
    <x v="0"/>
    <x v="1"/>
    <n v="141400"/>
    <x v="1"/>
    <s v="PR"/>
    <s v="P6-XYL2_0331162.0331419-M0476997"/>
    <s v="F_MOGAS_LVB1"/>
    <s v="ACT"/>
    <s v="416D"/>
    <s v="EXXONMOBIL PETROLEUM &amp; CHEMICALS MOGAS"/>
    <s v="AAD"/>
    <s v="6-XYL2"/>
    <s v="Xylene"/>
    <s v="GLN"/>
    <x v="15"/>
    <s v="270730009000000000   0"/>
    <n v="-472552"/>
    <n v="-634464"/>
    <x v="443"/>
    <x v="1"/>
    <d v="2025-11-16T00:00:00"/>
    <x v="0"/>
    <s v="-"/>
  </r>
  <r>
    <d v="2025-11-16T00:00:00"/>
    <x v="2"/>
    <x v="0"/>
    <x v="1"/>
    <n v="141400"/>
    <x v="1"/>
    <s v="PR"/>
    <s v="P6-XYL2_0331299.0331419-M0476997"/>
    <s v="F_MOGAS_LVB1"/>
    <s v="ACT"/>
    <s v="416D"/>
    <s v="EXXONMOBIL PETROLEUM &amp; CHEMICALS MOGAS"/>
    <s v="AAD"/>
    <s v="6-XYL2"/>
    <s v="Xylene"/>
    <s v="GLN"/>
    <x v="15"/>
    <s v="270730009000000000   0"/>
    <n v="-2354163"/>
    <n v="-3160780"/>
    <x v="443"/>
    <x v="1"/>
    <d v="2025-11-16T00:00:00"/>
    <x v="0"/>
    <s v="-"/>
  </r>
  <r>
    <d v="2025-11-16T00:00:00"/>
    <x v="2"/>
    <x v="0"/>
    <x v="1"/>
    <n v="141400"/>
    <x v="1"/>
    <s v="PR"/>
    <s v="P6-OLO8_0331066.0331419-M0477070"/>
    <s v="F_MOGAS_LVB1"/>
    <s v="ACT"/>
    <s v="416D"/>
    <s v="EXXONMOBIL PETROLEUM &amp; CHEMICALS MOGAS"/>
    <s v="AAD"/>
    <s v="6-OLO8"/>
    <s v="Others Light Oils"/>
    <s v="GLN"/>
    <x v="10"/>
    <s v="271012909000000000   0"/>
    <n v="-717811"/>
    <n v="-963758"/>
    <x v="443"/>
    <x v="1"/>
    <d v="2025-11-16T00:00:00"/>
    <x v="0"/>
    <s v="-"/>
  </r>
  <r>
    <d v="2025-11-16T00:00:00"/>
    <x v="2"/>
    <x v="0"/>
    <x v="1"/>
    <n v="141400"/>
    <x v="1"/>
    <s v="PR"/>
    <s v="P6-OLO8_0331300.0331419-M0477070"/>
    <s v="F_MOGAS_LVB1"/>
    <s v="ACT"/>
    <s v="416D"/>
    <s v="EXXONMOBIL PETROLEUM &amp; CHEMICALS MOGAS"/>
    <s v="AAD"/>
    <s v="6-OLO8"/>
    <s v="Others Light Oils"/>
    <s v="GLN"/>
    <x v="10"/>
    <s v="271012909000000000   0"/>
    <n v="-4355888"/>
    <n v="-5848364"/>
    <x v="443"/>
    <x v="1"/>
    <d v="2025-11-16T00:00:00"/>
    <x v="0"/>
    <s v="-"/>
  </r>
  <r>
    <d v="2025-11-16T00:00:00"/>
    <x v="2"/>
    <x v="0"/>
    <x v="1"/>
    <n v="141400"/>
    <x v="1"/>
    <s v="PR"/>
    <s v="P6-OLO8_0331195.0331419-M0477070"/>
    <s v="F_MOGAS_LVB1"/>
    <s v="ACT"/>
    <s v="416D"/>
    <s v="EXXONMOBIL PETROLEUM &amp; CHEMICALS MOGAS"/>
    <s v="AAD"/>
    <s v="6-OLO8"/>
    <s v="Others Light Oils"/>
    <s v="GLN"/>
    <x v="10"/>
    <s v="271012909000000000   0"/>
    <n v="-3763935"/>
    <n v="-5053587"/>
    <x v="443"/>
    <x v="1"/>
    <d v="2025-11-16T00:00:00"/>
    <x v="0"/>
    <s v="-"/>
  </r>
  <r>
    <d v="2025-11-16T00:00:00"/>
    <x v="2"/>
    <x v="0"/>
    <x v="1"/>
    <n v="141400"/>
    <x v="1"/>
    <s v="PR"/>
    <s v="P6-OLO8_0331196.0331419-M0477070"/>
    <s v="F_MOGAS_LVB1"/>
    <s v="ACT"/>
    <s v="416D"/>
    <s v="EXXONMOBIL PETROLEUM &amp; CHEMICALS MOGAS"/>
    <s v="AAD"/>
    <s v="6-OLO8"/>
    <s v="Others Light Oils"/>
    <s v="GLN"/>
    <x v="10"/>
    <s v="271012909000000000   0"/>
    <n v="-1004481"/>
    <n v="-1348650"/>
    <x v="443"/>
    <x v="1"/>
    <d v="2025-11-16T00:00:00"/>
    <x v="0"/>
    <s v="-"/>
  </r>
  <r>
    <d v="2025-11-16T00:00:00"/>
    <x v="2"/>
    <x v="0"/>
    <x v="1"/>
    <n v="141400"/>
    <x v="1"/>
    <s v="PR"/>
    <s v="P6-OLO8_0331285.0331419-M0477070"/>
    <s v="F_MOGAS_LVB1"/>
    <s v="ACT"/>
    <s v="416D"/>
    <s v="EXXONMOBIL PETROLEUM &amp; CHEMICALS MOGAS"/>
    <s v="AAD"/>
    <s v="6-OLO8"/>
    <s v="Others Light Oils"/>
    <s v="GLN"/>
    <x v="10"/>
    <s v="271012909000000000   0"/>
    <n v="-3469080"/>
    <n v="-4657705"/>
    <x v="443"/>
    <x v="1"/>
    <d v="2025-11-16T00:00:00"/>
    <x v="0"/>
    <s v="-"/>
  </r>
  <r>
    <d v="2025-11-16T00:00:00"/>
    <x v="2"/>
    <x v="0"/>
    <x v="1"/>
    <n v="141400"/>
    <x v="1"/>
    <s v="PR"/>
    <s v="P6-OLO8_0330530.0331419-M0477070"/>
    <s v="F_MOGAS_LVB1"/>
    <s v="ACT"/>
    <s v="416D"/>
    <s v="EXXONMOBIL PETROLEUM &amp; CHEMICALS MOGAS"/>
    <s v="AAD"/>
    <s v="6-OLO8"/>
    <s v="Others Light Oils"/>
    <s v="GLN"/>
    <x v="10"/>
    <s v="271012909000000000   0"/>
    <n v="-64108"/>
    <n v="-86074"/>
    <x v="443"/>
    <x v="1"/>
    <d v="2025-11-16T00:00:00"/>
    <x v="0"/>
    <s v="-"/>
  </r>
  <r>
    <d v="2025-11-16T00:00:00"/>
    <x v="2"/>
    <x v="0"/>
    <x v="1"/>
    <n v="141400"/>
    <x v="1"/>
    <s v="PR"/>
    <s v="P6-OLO8_0330730.0331419-M0477070"/>
    <s v="F_MOGAS_LVB1"/>
    <s v="ACT"/>
    <s v="416D"/>
    <s v="EXXONMOBIL PETROLEUM &amp; CHEMICALS MOGAS"/>
    <s v="AAD"/>
    <s v="6-OLO8"/>
    <s v="Others Light Oils"/>
    <s v="GLN"/>
    <x v="10"/>
    <s v="271012909000000000   0"/>
    <n v="-962128"/>
    <n v="-1291786"/>
    <x v="443"/>
    <x v="1"/>
    <d v="2025-11-16T00:00:00"/>
    <x v="0"/>
    <s v="-"/>
  </r>
  <r>
    <d v="2025-11-16T00:00:00"/>
    <x v="2"/>
    <x v="0"/>
    <x v="1"/>
    <n v="141400"/>
    <x v="1"/>
    <s v="PR"/>
    <s v="P6-OLO8_0330138.0331419-M0477086"/>
    <s v="F_MOGAS_LVB1"/>
    <s v="ACT"/>
    <s v="416D"/>
    <s v="EXXONMOBIL PETROLEUM &amp; CHEMICALS MOGAS"/>
    <s v="AAD"/>
    <s v="6-OLO8"/>
    <s v="Others Light Oils"/>
    <s v="GLN"/>
    <x v="10"/>
    <s v="271012909000000000   0"/>
    <n v="-1901596"/>
    <n v="-2553147"/>
    <x v="443"/>
    <x v="1"/>
    <d v="2025-11-16T00:00:00"/>
    <x v="0"/>
    <s v="-"/>
  </r>
  <r>
    <d v="2025-11-16T00:00:00"/>
    <x v="2"/>
    <x v="0"/>
    <x v="1"/>
    <n v="141400"/>
    <x v="1"/>
    <s v="PR"/>
    <s v="P6-OLO8_0330260.0331419-M0477086"/>
    <s v="F_MOGAS_LVB1"/>
    <s v="ACT"/>
    <s v="416D"/>
    <s v="EXXONMOBIL PETROLEUM &amp; CHEMICALS MOGAS"/>
    <s v="AAD"/>
    <s v="6-OLO8"/>
    <s v="Others Light Oils"/>
    <s v="GLN"/>
    <x v="10"/>
    <s v="271012909000000000   0"/>
    <n v="-222554"/>
    <n v="-298809"/>
    <x v="443"/>
    <x v="1"/>
    <d v="2025-11-16T00:00:00"/>
    <x v="0"/>
    <s v="-"/>
  </r>
  <r>
    <d v="2025-11-16T00:00:00"/>
    <x v="2"/>
    <x v="0"/>
    <x v="1"/>
    <n v="141400"/>
    <x v="1"/>
    <s v="PR"/>
    <s v="P6-OLO8_0330239.0331419-M0477086"/>
    <s v="F_MOGAS_LVB1"/>
    <s v="ACT"/>
    <s v="416D"/>
    <s v="EXXONMOBIL PETROLEUM &amp; CHEMICALS MOGAS"/>
    <s v="AAD"/>
    <s v="6-OLO8"/>
    <s v="Others Light Oils"/>
    <s v="GLN"/>
    <x v="10"/>
    <s v="271012909000000000   0"/>
    <n v="-1601756"/>
    <n v="-2150572"/>
    <x v="443"/>
    <x v="1"/>
    <d v="2025-11-16T00:00:00"/>
    <x v="0"/>
    <s v="-"/>
  </r>
  <r>
    <d v="2025-11-16T00:00:00"/>
    <x v="2"/>
    <x v="0"/>
    <x v="1"/>
    <n v="141400"/>
    <x v="1"/>
    <s v="PR"/>
    <s v="P6-XYL2_0331339.0331419-M0477095"/>
    <s v="F_MOGAS_LVB1"/>
    <s v="ACT"/>
    <s v="416D"/>
    <s v="EXXONMOBIL PETROLEUM &amp; CHEMICALS MOGAS"/>
    <s v="AAD"/>
    <s v="6-XYL2"/>
    <s v="Xylene"/>
    <s v="GLN"/>
    <x v="15"/>
    <s v="270730009000000000   0"/>
    <n v="-373577"/>
    <n v="-501577"/>
    <x v="443"/>
    <x v="1"/>
    <d v="2025-11-16T00:00:00"/>
    <x v="0"/>
    <s v="-"/>
  </r>
  <r>
    <d v="2025-11-16T00:00:00"/>
    <x v="2"/>
    <x v="0"/>
    <x v="1"/>
    <n v="141400"/>
    <x v="1"/>
    <s v="PR"/>
    <s v="P6-OLO8_0330239.0331419-M0477118"/>
    <s v="F_MOGAS_LVB1"/>
    <s v="ACT"/>
    <s v="416D"/>
    <s v="EXXONMOBIL PETROLEUM &amp; CHEMICALS MOGAS"/>
    <s v="AAD"/>
    <s v="6-OLO8"/>
    <s v="Others Light Oils"/>
    <s v="GLN"/>
    <x v="10"/>
    <s v="271012909000000000   0"/>
    <n v="-2226806"/>
    <n v="-2989786"/>
    <x v="443"/>
    <x v="1"/>
    <d v="2025-11-16T00:00:00"/>
    <x v="0"/>
    <s v="-"/>
  </r>
  <r>
    <d v="2025-11-16T00:00:00"/>
    <x v="2"/>
    <x v="0"/>
    <x v="1"/>
    <n v="141400"/>
    <x v="1"/>
    <s v="PR"/>
    <s v="P6-OLO8_0331088.0331419-M0477118"/>
    <s v="F_MOGAS_LVB1"/>
    <s v="ACT"/>
    <s v="416D"/>
    <s v="EXXONMOBIL PETROLEUM &amp; CHEMICALS MOGAS"/>
    <s v="AAD"/>
    <s v="6-OLO8"/>
    <s v="Others Light Oils"/>
    <s v="GLN"/>
    <x v="10"/>
    <s v="271012909000000000   0"/>
    <n v="-8465"/>
    <n v="-11365"/>
    <x v="443"/>
    <x v="1"/>
    <d v="2025-11-16T00:00:00"/>
    <x v="0"/>
    <s v="-"/>
  </r>
  <r>
    <d v="2025-11-16T00:00:00"/>
    <x v="2"/>
    <x v="0"/>
    <x v="1"/>
    <n v="141400"/>
    <x v="1"/>
    <s v="PR"/>
    <s v="P6-OLO8_0330730.0331419-M0477167"/>
    <s v="F_MOGAS_LVB1"/>
    <s v="ACT"/>
    <s v="416D"/>
    <s v="EXXONMOBIL PETROLEUM &amp; CHEMICALS MOGAS"/>
    <s v="AAD"/>
    <s v="6-OLO8"/>
    <s v="Others Light Oils"/>
    <s v="GLN"/>
    <x v="10"/>
    <s v="271012909000000000   0"/>
    <n v="-627025"/>
    <n v="-841865"/>
    <x v="443"/>
    <x v="1"/>
    <d v="2025-11-16T00:00:00"/>
    <x v="0"/>
    <s v="-"/>
  </r>
  <r>
    <d v="2025-11-16T00:00:00"/>
    <x v="2"/>
    <x v="0"/>
    <x v="1"/>
    <n v="141400"/>
    <x v="1"/>
    <s v="PR"/>
    <s v="P6-OLO8_0330919.0331419-M0477167"/>
    <s v="F_MOGAS_LVB1"/>
    <s v="ACT"/>
    <s v="416D"/>
    <s v="EXXONMOBIL PETROLEUM &amp; CHEMICALS MOGAS"/>
    <s v="AAD"/>
    <s v="6-OLO8"/>
    <s v="Others Light Oils"/>
    <s v="GLN"/>
    <x v="10"/>
    <s v="271012909000000000   0"/>
    <n v="-1921078"/>
    <n v="-2579305"/>
    <x v="443"/>
    <x v="1"/>
    <d v="2025-11-16T00:00:00"/>
    <x v="0"/>
    <s v="-"/>
  </r>
  <r>
    <d v="2025-11-16T00:00:00"/>
    <x v="2"/>
    <x v="0"/>
    <x v="1"/>
    <n v="141400"/>
    <x v="1"/>
    <s v="PR"/>
    <s v="P6-OLO8_0330782.0331419-M0477167"/>
    <s v="F_MOGAS_LVB1"/>
    <s v="ACT"/>
    <s v="416D"/>
    <s v="EXXONMOBIL PETROLEUM &amp; CHEMICALS MOGAS"/>
    <s v="AAD"/>
    <s v="6-OLO8"/>
    <s v="Others Light Oils"/>
    <s v="GLN"/>
    <x v="10"/>
    <s v="271012909000000000   0"/>
    <n v="-1175611"/>
    <n v="-1578416"/>
    <x v="443"/>
    <x v="1"/>
    <d v="2025-11-16T00:00:00"/>
    <x v="0"/>
    <s v="-"/>
  </r>
  <r>
    <d v="2025-11-16T00:00:00"/>
    <x v="2"/>
    <x v="0"/>
    <x v="1"/>
    <n v="141400"/>
    <x v="1"/>
    <s v="PR"/>
    <s v="P6-OLO8_0330782.0331419-M0477233"/>
    <s v="F_MOGAS_LVB1"/>
    <s v="ACT"/>
    <s v="416D"/>
    <s v="EXXONMOBIL PETROLEUM &amp; CHEMICALS MOGAS"/>
    <s v="AAD"/>
    <s v="6-OLO8"/>
    <s v="Others Light Oils"/>
    <s v="GLN"/>
    <x v="10"/>
    <s v="271012909000000000   0"/>
    <n v="-3400253"/>
    <n v="-4565295"/>
    <x v="443"/>
    <x v="1"/>
    <d v="2025-11-16T00:00:00"/>
    <x v="0"/>
    <s v="-"/>
  </r>
  <r>
    <d v="2025-11-16T00:00:00"/>
    <x v="2"/>
    <x v="0"/>
    <x v="1"/>
    <n v="141400"/>
    <x v="1"/>
    <s v="PR"/>
    <s v="P6-OLO8_0330868.0331419-M0477233"/>
    <s v="F_MOGAS_LVB1"/>
    <s v="ACT"/>
    <s v="416D"/>
    <s v="EXXONMOBIL PETROLEUM &amp; CHEMICALS MOGAS"/>
    <s v="AAD"/>
    <s v="6-OLO8"/>
    <s v="Others Light Oils"/>
    <s v="GLN"/>
    <x v="10"/>
    <s v="271012909000000000   0"/>
    <n v="-327746"/>
    <n v="-440043"/>
    <x v="443"/>
    <x v="1"/>
    <d v="2025-11-16T00:00:00"/>
    <x v="0"/>
    <s v="-"/>
  </r>
  <r>
    <d v="2025-11-16T00:00:00"/>
    <x v="2"/>
    <x v="0"/>
    <x v="1"/>
    <n v="141400"/>
    <x v="1"/>
    <s v="PR"/>
    <s v="P6-OLO8_0331088.0331419-M0477319"/>
    <s v="F_MOGAS_LVB1"/>
    <s v="ACT"/>
    <s v="416D"/>
    <s v="EXXONMOBIL PETROLEUM &amp; CHEMICALS MOGAS"/>
    <s v="AAD"/>
    <s v="6-OLO8"/>
    <s v="Others Light Oils"/>
    <s v="GLN"/>
    <x v="10"/>
    <s v="271012909000000000   0"/>
    <n v="-1590871"/>
    <n v="-2135958"/>
    <x v="443"/>
    <x v="1"/>
    <d v="2025-11-16T00:00:00"/>
    <x v="0"/>
    <s v="-"/>
  </r>
  <r>
    <d v="2025-11-16T00:00:00"/>
    <x v="2"/>
    <x v="0"/>
    <x v="1"/>
    <n v="141400"/>
    <x v="1"/>
    <s v="PR"/>
    <s v="P6-OLO8_0331064.0331419-M0477319"/>
    <s v="F_MOGAS_LVB1"/>
    <s v="ACT"/>
    <s v="416D"/>
    <s v="EXXONMOBIL PETROLEUM &amp; CHEMICALS MOGAS"/>
    <s v="AAD"/>
    <s v="6-OLO8"/>
    <s v="Others Light Oils"/>
    <s v="GLN"/>
    <x v="10"/>
    <s v="271012909000000000   0"/>
    <n v="-3179300"/>
    <n v="-4268637"/>
    <x v="443"/>
    <x v="1"/>
    <d v="2025-11-16T00:00:00"/>
    <x v="0"/>
    <s v="-"/>
  </r>
  <r>
    <d v="2025-11-16T00:00:00"/>
    <x v="2"/>
    <x v="0"/>
    <x v="1"/>
    <n v="141400"/>
    <x v="1"/>
    <s v="PR"/>
    <s v="P6-OLO8_0331301.0331419-M0477319"/>
    <s v="F_MOGAS_LVB1"/>
    <s v="ACT"/>
    <s v="416D"/>
    <s v="EXXONMOBIL PETROLEUM &amp; CHEMICALS MOGAS"/>
    <s v="AAD"/>
    <s v="6-OLO8"/>
    <s v="Others Light Oils"/>
    <s v="GLN"/>
    <x v="10"/>
    <s v="271012909000000000   0"/>
    <n v="-2108908"/>
    <n v="-2831492"/>
    <x v="443"/>
    <x v="1"/>
    <d v="2025-11-16T00:00:00"/>
    <x v="0"/>
    <s v="-"/>
  </r>
  <r>
    <d v="2025-11-16T00:00:00"/>
    <x v="2"/>
    <x v="0"/>
    <x v="1"/>
    <n v="141400"/>
    <x v="1"/>
    <s v="PR"/>
    <s v="P6-OLO8_0331199.0331419-M0477319"/>
    <s v="F_MOGAS_LVB1"/>
    <s v="ACT"/>
    <s v="416D"/>
    <s v="EXXONMOBIL PETROLEUM &amp; CHEMICALS MOGAS"/>
    <s v="AAD"/>
    <s v="6-OLO8"/>
    <s v="Others Light Oils"/>
    <s v="GLN"/>
    <x v="10"/>
    <s v="271012909000000000   0"/>
    <n v="-116767"/>
    <n v="-156775"/>
    <x v="443"/>
    <x v="1"/>
    <d v="2025-11-16T00:00:00"/>
    <x v="0"/>
    <s v="-"/>
  </r>
  <r>
    <d v="2025-11-16T00:00:00"/>
    <x v="2"/>
    <x v="0"/>
    <x v="1"/>
    <n v="141400"/>
    <x v="1"/>
    <s v="PR"/>
    <s v="P6-OLO8_0331486.0331419-M0477319"/>
    <s v="F_MOGAS_LVB1"/>
    <s v="ACT"/>
    <s v="416D"/>
    <s v="EXXONMOBIL PETROLEUM &amp; CHEMICALS MOGAS"/>
    <s v="AAD"/>
    <s v="6-OLO8"/>
    <s v="Others Light Oils"/>
    <s v="GLN"/>
    <x v="10"/>
    <s v="271012909000000000   0"/>
    <n v="-763248"/>
    <n v="-1024763"/>
    <x v="443"/>
    <x v="1"/>
    <d v="2025-11-16T00:00:00"/>
    <x v="0"/>
    <s v="-"/>
  </r>
  <r>
    <d v="2025-11-16T00:00:00"/>
    <x v="2"/>
    <x v="0"/>
    <x v="1"/>
    <n v="141400"/>
    <x v="1"/>
    <s v="PR"/>
    <s v="P6-OLO8_0330868.0331419-M0477320"/>
    <s v="F_MOGAS_LVB1"/>
    <s v="ACT"/>
    <s v="416D"/>
    <s v="EXXONMOBIL PETROLEUM &amp; CHEMICALS MOGAS"/>
    <s v="AAD"/>
    <s v="6-OLO8"/>
    <s v="Others Light Oils"/>
    <s v="GLN"/>
    <x v="10"/>
    <s v="271012909000000000   0"/>
    <n v="-674841"/>
    <n v="-906064"/>
    <x v="443"/>
    <x v="1"/>
    <d v="2025-11-16T00:00:00"/>
    <x v="0"/>
    <s v="-"/>
  </r>
  <r>
    <d v="2025-11-16T00:00:00"/>
    <x v="2"/>
    <x v="0"/>
    <x v="1"/>
    <n v="141400"/>
    <x v="1"/>
    <s v="PR"/>
    <s v="P6-OLO8_0330990.0331419-M0477320"/>
    <s v="F_MOGAS_LVB1"/>
    <s v="ACT"/>
    <s v="416D"/>
    <s v="EXXONMOBIL PETROLEUM &amp; CHEMICALS MOGAS"/>
    <s v="AAD"/>
    <s v="6-OLO8"/>
    <s v="Others Light Oils"/>
    <s v="GLN"/>
    <x v="10"/>
    <s v="271012909000000000   0"/>
    <n v="-33053"/>
    <n v="-44378"/>
    <x v="443"/>
    <x v="1"/>
    <d v="2025-11-16T00:00:00"/>
    <x v="0"/>
    <s v="-"/>
  </r>
  <r>
    <d v="2025-11-16T00:00:00"/>
    <x v="2"/>
    <x v="0"/>
    <x v="1"/>
    <n v="141400"/>
    <x v="1"/>
    <s v="PR"/>
    <s v="P6-OLO8_0330990.0331419-M0477321"/>
    <s v="F_MOGAS_LVB1"/>
    <s v="ACT"/>
    <s v="416D"/>
    <s v="EXXONMOBIL PETROLEUM &amp; CHEMICALS MOGAS"/>
    <s v="AAD"/>
    <s v="6-OLO8"/>
    <s v="Others Light Oils"/>
    <s v="GLN"/>
    <x v="10"/>
    <s v="271012909000000000   0"/>
    <n v="-150729"/>
    <n v="-202374"/>
    <x v="443"/>
    <x v="1"/>
    <d v="2025-11-16T00:00:00"/>
    <x v="0"/>
    <s v="-"/>
  </r>
  <r>
    <d v="2025-11-16T00:00:00"/>
    <x v="2"/>
    <x v="0"/>
    <x v="1"/>
    <n v="141400"/>
    <x v="1"/>
    <s v="PR"/>
    <s v="P6-EU95_0331162.0331597-M0476881"/>
    <s v="F_MOGAS_LVB1"/>
    <s v="ACT"/>
    <s v="416D"/>
    <s v="EXXONMOBIL PETROLEUM &amp; CHEMICALS MOGAS"/>
    <s v="AAD"/>
    <s v="6-EU95R"/>
    <s v="Unleaded Gasoline (RON 95)"/>
    <s v="GLN"/>
    <x v="20"/>
    <s v="271012459000000000U342"/>
    <n v="472552"/>
    <n v="634464"/>
    <x v="443"/>
    <x v="1"/>
    <d v="2025-11-16T00:00:00"/>
    <x v="0"/>
    <s v="-"/>
  </r>
  <r>
    <d v="2025-11-16T00:00:00"/>
    <x v="2"/>
    <x v="0"/>
    <x v="1"/>
    <n v="141400"/>
    <x v="1"/>
    <s v="PR"/>
    <s v="P6-EU95_0331299.0331597-M0476881"/>
    <s v="F_MOGAS_LVB1"/>
    <s v="ACT"/>
    <s v="416D"/>
    <s v="EXXONMOBIL PETROLEUM &amp; CHEMICALS MOGAS"/>
    <s v="AAD"/>
    <s v="6-EU95R"/>
    <s v="Unleaded Gasoline (RON 95)"/>
    <s v="GLN"/>
    <x v="20"/>
    <s v="271012459000000000U342"/>
    <n v="2354163"/>
    <n v="3160780"/>
    <x v="443"/>
    <x v="1"/>
    <d v="2025-11-16T00:00:00"/>
    <x v="0"/>
    <s v="-"/>
  </r>
  <r>
    <d v="2025-11-16T00:00:00"/>
    <x v="2"/>
    <x v="0"/>
    <x v="1"/>
    <n v="141400"/>
    <x v="1"/>
    <s v="PR"/>
    <s v="P6-EU95_0331066.0331597-M0476881"/>
    <s v="F_MOGAS_LVB1"/>
    <s v="ACT"/>
    <s v="416D"/>
    <s v="EXXONMOBIL PETROLEUM &amp; CHEMICALS MOGAS"/>
    <s v="AAD"/>
    <s v="6-EU95R"/>
    <s v="Unleaded Gasoline (RON 95)"/>
    <s v="GLN"/>
    <x v="20"/>
    <s v="271012459000000000U342"/>
    <n v="717811"/>
    <n v="963758"/>
    <x v="443"/>
    <x v="1"/>
    <d v="2025-11-16T00:00:00"/>
    <x v="0"/>
    <s v="-"/>
  </r>
  <r>
    <d v="2025-11-16T00:00:00"/>
    <x v="2"/>
    <x v="0"/>
    <x v="1"/>
    <n v="141400"/>
    <x v="1"/>
    <s v="PR"/>
    <s v="P6-EU95_0331300.0331597-M0476881"/>
    <s v="F_MOGAS_LVB1"/>
    <s v="ACT"/>
    <s v="416D"/>
    <s v="EXXONMOBIL PETROLEUM &amp; CHEMICALS MOGAS"/>
    <s v="AAD"/>
    <s v="6-EU95R"/>
    <s v="Unleaded Gasoline (RON 95)"/>
    <s v="GLN"/>
    <x v="20"/>
    <s v="271012459000000000U342"/>
    <n v="4355888"/>
    <n v="5848364"/>
    <x v="443"/>
    <x v="1"/>
    <d v="2025-11-16T00:00:00"/>
    <x v="0"/>
    <s v="-"/>
  </r>
  <r>
    <d v="2025-11-16T00:00:00"/>
    <x v="2"/>
    <x v="0"/>
    <x v="1"/>
    <n v="141400"/>
    <x v="1"/>
    <s v="PR"/>
    <s v="P6-EU95_0331195.0331597-M0476881"/>
    <s v="F_MOGAS_LVB1"/>
    <s v="ACT"/>
    <s v="416D"/>
    <s v="EXXONMOBIL PETROLEUM &amp; CHEMICALS MOGAS"/>
    <s v="AAD"/>
    <s v="6-EU95R"/>
    <s v="Unleaded Gasoline (RON 95)"/>
    <s v="GLN"/>
    <x v="20"/>
    <s v="271012459000000000U342"/>
    <n v="3763935"/>
    <n v="5053587"/>
    <x v="443"/>
    <x v="1"/>
    <d v="2025-11-16T00:00:00"/>
    <x v="0"/>
    <s v="-"/>
  </r>
  <r>
    <d v="2025-11-16T00:00:00"/>
    <x v="2"/>
    <x v="0"/>
    <x v="1"/>
    <n v="141400"/>
    <x v="1"/>
    <s v="PR"/>
    <s v="P6-EU95_0331196.0331597-M0476881"/>
    <s v="F_MOGAS_LVB1"/>
    <s v="ACT"/>
    <s v="416D"/>
    <s v="EXXONMOBIL PETROLEUM &amp; CHEMICALS MOGAS"/>
    <s v="AAD"/>
    <s v="6-EU95R"/>
    <s v="Unleaded Gasoline (RON 95)"/>
    <s v="GLN"/>
    <x v="20"/>
    <s v="271012459000000000U342"/>
    <n v="1004481"/>
    <n v="1348650"/>
    <x v="443"/>
    <x v="1"/>
    <d v="2025-11-16T00:00:00"/>
    <x v="0"/>
    <s v="-"/>
  </r>
  <r>
    <d v="2025-11-16T00:00:00"/>
    <x v="2"/>
    <x v="0"/>
    <x v="1"/>
    <n v="141400"/>
    <x v="1"/>
    <s v="PR"/>
    <s v="P6-EU95_0331285.0331597-M0476881"/>
    <s v="F_MOGAS_LVB1"/>
    <s v="ACT"/>
    <s v="416D"/>
    <s v="EXXONMOBIL PETROLEUM &amp; CHEMICALS MOGAS"/>
    <s v="AAD"/>
    <s v="6-EU95R"/>
    <s v="Unleaded Gasoline (RON 95)"/>
    <s v="GLN"/>
    <x v="20"/>
    <s v="271012459000000000U342"/>
    <n v="3469080"/>
    <n v="4657705"/>
    <x v="443"/>
    <x v="1"/>
    <d v="2025-11-16T00:00:00"/>
    <x v="0"/>
    <s v="-"/>
  </r>
  <r>
    <d v="2025-11-16T00:00:00"/>
    <x v="2"/>
    <x v="0"/>
    <x v="1"/>
    <n v="141400"/>
    <x v="1"/>
    <s v="PR"/>
    <s v="P6-EU95_0330530.0331597-M0476881"/>
    <s v="F_MOGAS_LVB1"/>
    <s v="ACT"/>
    <s v="416D"/>
    <s v="EXXONMOBIL PETROLEUM &amp; CHEMICALS MOGAS"/>
    <s v="AAD"/>
    <s v="6-EU95R"/>
    <s v="Unleaded Gasoline (RON 95)"/>
    <s v="GLN"/>
    <x v="20"/>
    <s v="271012459000000000U342"/>
    <n v="64108"/>
    <n v="86074"/>
    <x v="443"/>
    <x v="1"/>
    <d v="2025-11-16T00:00:00"/>
    <x v="0"/>
    <s v="-"/>
  </r>
  <r>
    <d v="2025-11-16T00:00:00"/>
    <x v="2"/>
    <x v="0"/>
    <x v="1"/>
    <n v="141400"/>
    <x v="1"/>
    <s v="PR"/>
    <s v="P6-EU95_0330730.0331597-M0476881"/>
    <s v="F_MOGAS_LVB1"/>
    <s v="ACT"/>
    <s v="416D"/>
    <s v="EXXONMOBIL PETROLEUM &amp; CHEMICALS MOGAS"/>
    <s v="AAD"/>
    <s v="6-EU95R"/>
    <s v="Unleaded Gasoline (RON 95)"/>
    <s v="GLN"/>
    <x v="20"/>
    <s v="271012459000000000U342"/>
    <n v="1589153"/>
    <n v="2133651"/>
    <x v="443"/>
    <x v="1"/>
    <d v="2025-11-16T00:00:00"/>
    <x v="0"/>
    <s v="-"/>
  </r>
  <r>
    <d v="2025-11-16T00:00:00"/>
    <x v="2"/>
    <x v="0"/>
    <x v="1"/>
    <n v="141400"/>
    <x v="1"/>
    <s v="PR"/>
    <s v="P6-EU95_0330138.0331597-M0476881"/>
    <s v="F_MOGAS_LVB1"/>
    <s v="ACT"/>
    <s v="416D"/>
    <s v="EXXONMOBIL PETROLEUM &amp; CHEMICALS MOGAS"/>
    <s v="AAD"/>
    <s v="6-EU95R"/>
    <s v="Unleaded Gasoline (RON 95)"/>
    <s v="GLN"/>
    <x v="20"/>
    <s v="271012459000000000U342"/>
    <n v="1901596"/>
    <n v="2553147"/>
    <x v="443"/>
    <x v="1"/>
    <d v="2025-11-16T00:00:00"/>
    <x v="0"/>
    <s v="-"/>
  </r>
  <r>
    <d v="2025-11-16T00:00:00"/>
    <x v="2"/>
    <x v="0"/>
    <x v="1"/>
    <n v="141400"/>
    <x v="1"/>
    <s v="PR"/>
    <s v="P6-EU95_0330260.0331597-M0476881"/>
    <s v="F_MOGAS_LVB1"/>
    <s v="ACT"/>
    <s v="416D"/>
    <s v="EXXONMOBIL PETROLEUM &amp; CHEMICALS MOGAS"/>
    <s v="AAD"/>
    <s v="6-EU95R"/>
    <s v="Unleaded Gasoline (RON 95)"/>
    <s v="GLN"/>
    <x v="20"/>
    <s v="271012459000000000U342"/>
    <n v="222554"/>
    <n v="298809"/>
    <x v="443"/>
    <x v="1"/>
    <d v="2025-11-16T00:00:00"/>
    <x v="0"/>
    <s v="-"/>
  </r>
  <r>
    <d v="2025-11-16T00:00:00"/>
    <x v="2"/>
    <x v="0"/>
    <x v="1"/>
    <n v="141400"/>
    <x v="1"/>
    <s v="PR"/>
    <s v="P6-EU95_0330239.0331597-M0476881"/>
    <s v="F_MOGAS_LVB1"/>
    <s v="ACT"/>
    <s v="416D"/>
    <s v="EXXONMOBIL PETROLEUM &amp; CHEMICALS MOGAS"/>
    <s v="AAD"/>
    <s v="6-EU95R"/>
    <s v="Unleaded Gasoline (RON 95)"/>
    <s v="GLN"/>
    <x v="20"/>
    <s v="271012459000000000U342"/>
    <n v="3828562"/>
    <n v="5140358"/>
    <x v="443"/>
    <x v="1"/>
    <d v="2025-11-16T00:00:00"/>
    <x v="0"/>
    <s v="-"/>
  </r>
  <r>
    <d v="2025-11-16T00:00:00"/>
    <x v="2"/>
    <x v="0"/>
    <x v="1"/>
    <n v="141400"/>
    <x v="1"/>
    <s v="PR"/>
    <s v="P6-EU95_0331339.0331597-M0476881"/>
    <s v="F_MOGAS_LVB1"/>
    <s v="ACT"/>
    <s v="416D"/>
    <s v="EXXONMOBIL PETROLEUM &amp; CHEMICALS MOGAS"/>
    <s v="AAD"/>
    <s v="6-EU95R"/>
    <s v="Unleaded Gasoline (RON 95)"/>
    <s v="GLN"/>
    <x v="20"/>
    <s v="271012459000000000U342"/>
    <n v="373577"/>
    <n v="501577"/>
    <x v="443"/>
    <x v="1"/>
    <d v="2025-11-16T00:00:00"/>
    <x v="0"/>
    <s v="-"/>
  </r>
  <r>
    <d v="2025-11-16T00:00:00"/>
    <x v="2"/>
    <x v="0"/>
    <x v="1"/>
    <n v="141400"/>
    <x v="1"/>
    <s v="PR"/>
    <s v="P6-EU95_0331088.0331597-M0476881"/>
    <s v="F_MOGAS_LVB1"/>
    <s v="ACT"/>
    <s v="416D"/>
    <s v="EXXONMOBIL PETROLEUM &amp; CHEMICALS MOGAS"/>
    <s v="AAD"/>
    <s v="6-EU95R"/>
    <s v="Unleaded Gasoline (RON 95)"/>
    <s v="GLN"/>
    <x v="20"/>
    <s v="271012459000000000U342"/>
    <n v="1599336"/>
    <n v="2147323"/>
    <x v="443"/>
    <x v="1"/>
    <d v="2025-11-16T00:00:00"/>
    <x v="0"/>
    <s v="-"/>
  </r>
  <r>
    <d v="2025-11-16T00:00:00"/>
    <x v="2"/>
    <x v="0"/>
    <x v="1"/>
    <n v="141400"/>
    <x v="1"/>
    <s v="PR"/>
    <s v="P6-EU95_0330919.0331597-M0476881"/>
    <s v="F_MOGAS_LVB1"/>
    <s v="ACT"/>
    <s v="416D"/>
    <s v="EXXONMOBIL PETROLEUM &amp; CHEMICALS MOGAS"/>
    <s v="AAD"/>
    <s v="6-EU95R"/>
    <s v="Unleaded Gasoline (RON 95)"/>
    <s v="GLN"/>
    <x v="20"/>
    <s v="271012459000000000U342"/>
    <n v="1921078"/>
    <n v="2579305"/>
    <x v="443"/>
    <x v="1"/>
    <d v="2025-11-16T00:00:00"/>
    <x v="0"/>
    <s v="-"/>
  </r>
  <r>
    <d v="2025-11-16T00:00:00"/>
    <x v="2"/>
    <x v="0"/>
    <x v="1"/>
    <n v="141400"/>
    <x v="1"/>
    <s v="PR"/>
    <s v="P6-EU95_0330782.0331597-M0476881"/>
    <s v="F_MOGAS_LVB1"/>
    <s v="ACT"/>
    <s v="416D"/>
    <s v="EXXONMOBIL PETROLEUM &amp; CHEMICALS MOGAS"/>
    <s v="AAD"/>
    <s v="6-EU95R"/>
    <s v="Unleaded Gasoline (RON 95)"/>
    <s v="GLN"/>
    <x v="20"/>
    <s v="271012459000000000U342"/>
    <n v="4575864"/>
    <n v="6143711"/>
    <x v="443"/>
    <x v="1"/>
    <d v="2025-11-16T00:00:00"/>
    <x v="0"/>
    <s v="-"/>
  </r>
  <r>
    <d v="2025-11-16T00:00:00"/>
    <x v="2"/>
    <x v="0"/>
    <x v="1"/>
    <n v="141400"/>
    <x v="1"/>
    <s v="PR"/>
    <s v="P6-EU95_0330868.0331597-M0476881"/>
    <s v="F_MOGAS_LVB1"/>
    <s v="ACT"/>
    <s v="416D"/>
    <s v="EXXONMOBIL PETROLEUM &amp; CHEMICALS MOGAS"/>
    <s v="AAD"/>
    <s v="6-EU95R"/>
    <s v="Unleaded Gasoline (RON 95)"/>
    <s v="GLN"/>
    <x v="20"/>
    <s v="271012459000000000U342"/>
    <n v="1002587"/>
    <n v="1346107"/>
    <x v="443"/>
    <x v="1"/>
    <d v="2025-11-16T00:00:00"/>
    <x v="0"/>
    <s v="-"/>
  </r>
  <r>
    <d v="2025-11-16T00:00:00"/>
    <x v="2"/>
    <x v="0"/>
    <x v="1"/>
    <n v="141400"/>
    <x v="1"/>
    <s v="PR"/>
    <s v="P6-EU95_0331064.0331597-M0476881"/>
    <s v="F_MOGAS_LVB1"/>
    <s v="ACT"/>
    <s v="416D"/>
    <s v="EXXONMOBIL PETROLEUM &amp; CHEMICALS MOGAS"/>
    <s v="AAD"/>
    <s v="6-EU95R"/>
    <s v="Unleaded Gasoline (RON 95)"/>
    <s v="GLN"/>
    <x v="20"/>
    <s v="271012459000000000U342"/>
    <n v="3179300"/>
    <n v="4268637"/>
    <x v="443"/>
    <x v="1"/>
    <d v="2025-11-16T00:00:00"/>
    <x v="0"/>
    <s v="-"/>
  </r>
  <r>
    <d v="2025-11-16T00:00:00"/>
    <x v="2"/>
    <x v="0"/>
    <x v="1"/>
    <n v="141400"/>
    <x v="1"/>
    <s v="PR"/>
    <s v="P6-EU95_0331301.0331597-M0476881"/>
    <s v="F_MOGAS_LVB1"/>
    <s v="ACT"/>
    <s v="416D"/>
    <s v="EXXONMOBIL PETROLEUM &amp; CHEMICALS MOGAS"/>
    <s v="AAD"/>
    <s v="6-EU95R"/>
    <s v="Unleaded Gasoline (RON 95)"/>
    <s v="GLN"/>
    <x v="20"/>
    <s v="271012459000000000U342"/>
    <n v="2108908"/>
    <n v="2831492"/>
    <x v="443"/>
    <x v="1"/>
    <d v="2025-11-16T00:00:00"/>
    <x v="0"/>
    <s v="-"/>
  </r>
  <r>
    <d v="2025-11-16T00:00:00"/>
    <x v="2"/>
    <x v="0"/>
    <x v="1"/>
    <n v="141400"/>
    <x v="1"/>
    <s v="PR"/>
    <s v="P6-EU95_0331199.0331597-M0476881"/>
    <s v="F_MOGAS_LVB1"/>
    <s v="ACT"/>
    <s v="416D"/>
    <s v="EXXONMOBIL PETROLEUM &amp; CHEMICALS MOGAS"/>
    <s v="AAD"/>
    <s v="6-EU95R"/>
    <s v="Unleaded Gasoline (RON 95)"/>
    <s v="GLN"/>
    <x v="20"/>
    <s v="271012459000000000U342"/>
    <n v="116767"/>
    <n v="156775"/>
    <x v="443"/>
    <x v="1"/>
    <d v="2025-11-16T00:00:00"/>
    <x v="0"/>
    <s v="-"/>
  </r>
  <r>
    <d v="2025-11-16T00:00:00"/>
    <x v="2"/>
    <x v="0"/>
    <x v="1"/>
    <n v="141400"/>
    <x v="1"/>
    <s v="PR"/>
    <s v="P6-EU95_0331486.0331597-M0476881"/>
    <s v="F_MOGAS_LVB1"/>
    <s v="ACT"/>
    <s v="416D"/>
    <s v="EXXONMOBIL PETROLEUM &amp; CHEMICALS MOGAS"/>
    <s v="AAD"/>
    <s v="6-EU95R"/>
    <s v="Unleaded Gasoline (RON 95)"/>
    <s v="GLN"/>
    <x v="20"/>
    <s v="271012459000000000U342"/>
    <n v="763248"/>
    <n v="1024763"/>
    <x v="443"/>
    <x v="1"/>
    <d v="2025-11-16T00:00:00"/>
    <x v="0"/>
    <s v="-"/>
  </r>
  <r>
    <d v="2025-11-16T00:00:00"/>
    <x v="2"/>
    <x v="0"/>
    <x v="1"/>
    <n v="141400"/>
    <x v="1"/>
    <s v="PR"/>
    <s v="P6-EU95_0330990.0331597-M0476881"/>
    <s v="F_MOGAS_LVB1"/>
    <s v="ACT"/>
    <s v="416D"/>
    <s v="EXXONMOBIL PETROLEUM &amp; CHEMICALS MOGAS"/>
    <s v="AAD"/>
    <s v="6-EU95R"/>
    <s v="Unleaded Gasoline (RON 95)"/>
    <s v="GLN"/>
    <x v="20"/>
    <s v="271012459000000000U342"/>
    <n v="183782"/>
    <n v="246752"/>
    <x v="443"/>
    <x v="1"/>
    <d v="2025-11-16T00:00:00"/>
    <x v="0"/>
    <s v="-"/>
  </r>
  <r>
    <d v="2025-11-16T00:00:00"/>
    <x v="2"/>
    <x v="0"/>
    <x v="1"/>
    <n v="140900"/>
    <x v="4"/>
    <s v="AF"/>
    <s v="P6-EU95_0331162.0331597-M0476881"/>
    <s v="F_MOGAS_LVB1"/>
    <s v="ACT"/>
    <s v="416D"/>
    <s v="EXXONMOBIL PETROLEUM &amp; CHEMICALS MOGAS"/>
    <s v="AAD"/>
    <s v="6-EU95R"/>
    <s v="Unleaded Gasoline (RON 95)"/>
    <s v="GLN"/>
    <x v="20"/>
    <s v="271012459000000000U342"/>
    <n v="-472552"/>
    <n v="-634464"/>
    <x v="444"/>
    <x v="14"/>
    <d v="2025-11-10T00:00:00"/>
    <x v="1"/>
    <s v="AQUARIUS T"/>
  </r>
  <r>
    <d v="2025-11-16T00:00:00"/>
    <x v="2"/>
    <x v="0"/>
    <x v="1"/>
    <n v="140900"/>
    <x v="4"/>
    <s v="AF"/>
    <s v="P6-EU95_0331299.0331597-M0476881"/>
    <s v="F_MOGAS_LVB1"/>
    <s v="ACT"/>
    <s v="416D"/>
    <s v="EXXONMOBIL PETROLEUM &amp; CHEMICALS MOGAS"/>
    <s v="AAD"/>
    <s v="6-EU95R"/>
    <s v="Unleaded Gasoline (RON 95)"/>
    <s v="GLN"/>
    <x v="20"/>
    <s v="271012459000000000U342"/>
    <n v="-2354163"/>
    <n v="-3160780"/>
    <x v="444"/>
    <x v="14"/>
    <d v="2025-11-10T00:00:00"/>
    <x v="1"/>
    <s v="AQUARIUS T"/>
  </r>
  <r>
    <d v="2025-11-16T00:00:00"/>
    <x v="2"/>
    <x v="0"/>
    <x v="1"/>
    <n v="140900"/>
    <x v="4"/>
    <s v="AF"/>
    <s v="P6-EU95_0331066.0331597-M0476881"/>
    <s v="F_MOGAS_LVB1"/>
    <s v="ACT"/>
    <s v="416D"/>
    <s v="EXXONMOBIL PETROLEUM &amp; CHEMICALS MOGAS"/>
    <s v="AAD"/>
    <s v="6-EU95R"/>
    <s v="Unleaded Gasoline (RON 95)"/>
    <s v="GLN"/>
    <x v="20"/>
    <s v="271012459000000000U342"/>
    <n v="-717811"/>
    <n v="-963758"/>
    <x v="444"/>
    <x v="14"/>
    <d v="2025-11-10T00:00:00"/>
    <x v="1"/>
    <s v="AQUARIUS T"/>
  </r>
  <r>
    <d v="2025-11-16T00:00:00"/>
    <x v="2"/>
    <x v="0"/>
    <x v="1"/>
    <n v="140900"/>
    <x v="4"/>
    <s v="AF"/>
    <s v="P6-EU95_0331300.0331597-M0476881"/>
    <s v="F_MOGAS_LVB1"/>
    <s v="ACT"/>
    <s v="416D"/>
    <s v="EXXONMOBIL PETROLEUM &amp; CHEMICALS MOGAS"/>
    <s v="AAD"/>
    <s v="6-EU95R"/>
    <s v="Unleaded Gasoline (RON 95)"/>
    <s v="GLN"/>
    <x v="20"/>
    <s v="271012459000000000U342"/>
    <n v="-4355889"/>
    <n v="-5848364"/>
    <x v="444"/>
    <x v="14"/>
    <d v="2025-11-10T00:00:00"/>
    <x v="1"/>
    <s v="AQUARIUS T"/>
  </r>
  <r>
    <d v="2025-11-16T00:00:00"/>
    <x v="2"/>
    <x v="0"/>
    <x v="1"/>
    <n v="140900"/>
    <x v="4"/>
    <s v="AF"/>
    <s v="P6-EU95_0331195.0331597-M0476881"/>
    <s v="F_MOGAS_LVB1"/>
    <s v="ACT"/>
    <s v="416D"/>
    <s v="EXXONMOBIL PETROLEUM &amp; CHEMICALS MOGAS"/>
    <s v="AAD"/>
    <s v="6-EU95R"/>
    <s v="Unleaded Gasoline (RON 95)"/>
    <s v="GLN"/>
    <x v="20"/>
    <s v="271012459000000000U342"/>
    <n v="-3763935"/>
    <n v="-5053587"/>
    <x v="444"/>
    <x v="14"/>
    <d v="2025-11-10T00:00:00"/>
    <x v="1"/>
    <s v="AQUARIUS T"/>
  </r>
  <r>
    <d v="2025-11-16T00:00:00"/>
    <x v="2"/>
    <x v="0"/>
    <x v="1"/>
    <n v="140900"/>
    <x v="4"/>
    <s v="AF"/>
    <s v="P6-EU95_0331196.0331597-M0476881"/>
    <s v="F_MOGAS_LVB1"/>
    <s v="ACT"/>
    <s v="416D"/>
    <s v="EXXONMOBIL PETROLEUM &amp; CHEMICALS MOGAS"/>
    <s v="AAD"/>
    <s v="6-EU95R"/>
    <s v="Unleaded Gasoline (RON 95)"/>
    <s v="GLN"/>
    <x v="20"/>
    <s v="271012459000000000U342"/>
    <n v="-1004481"/>
    <n v="-1348650"/>
    <x v="444"/>
    <x v="14"/>
    <d v="2025-11-10T00:00:00"/>
    <x v="1"/>
    <s v="AQUARIUS T"/>
  </r>
  <r>
    <d v="2025-11-16T00:00:00"/>
    <x v="2"/>
    <x v="0"/>
    <x v="1"/>
    <n v="140900"/>
    <x v="4"/>
    <s v="AF"/>
    <s v="P6-EU95_0331285.0331597-M0476881"/>
    <s v="F_MOGAS_LVB1"/>
    <s v="ACT"/>
    <s v="416D"/>
    <s v="EXXONMOBIL PETROLEUM &amp; CHEMICALS MOGAS"/>
    <s v="AAD"/>
    <s v="6-EU95R"/>
    <s v="Unleaded Gasoline (RON 95)"/>
    <s v="GLN"/>
    <x v="20"/>
    <s v="271012459000000000U342"/>
    <n v="-3469080"/>
    <n v="-4657705"/>
    <x v="444"/>
    <x v="14"/>
    <d v="2025-11-10T00:00:00"/>
    <x v="1"/>
    <s v="AQUARIUS T"/>
  </r>
  <r>
    <d v="2025-11-16T00:00:00"/>
    <x v="2"/>
    <x v="0"/>
    <x v="1"/>
    <n v="140900"/>
    <x v="4"/>
    <s v="AF"/>
    <s v="P6-EU95_0330530.0331597-M0476881"/>
    <s v="F_MOGAS_LVB1"/>
    <s v="ACT"/>
    <s v="416D"/>
    <s v="EXXONMOBIL PETROLEUM &amp; CHEMICALS MOGAS"/>
    <s v="AAD"/>
    <s v="6-EU95R"/>
    <s v="Unleaded Gasoline (RON 95)"/>
    <s v="GLN"/>
    <x v="20"/>
    <s v="271012459000000000U342"/>
    <n v="-64108"/>
    <n v="-86074"/>
    <x v="444"/>
    <x v="14"/>
    <d v="2025-11-10T00:00:00"/>
    <x v="1"/>
    <s v="AQUARIUS T"/>
  </r>
  <r>
    <d v="2025-11-16T00:00:00"/>
    <x v="2"/>
    <x v="0"/>
    <x v="1"/>
    <n v="140900"/>
    <x v="4"/>
    <s v="AF"/>
    <s v="P6-EU95_0330730.0331597-M0476881"/>
    <s v="F_MOGAS_LVB1"/>
    <s v="ACT"/>
    <s v="416D"/>
    <s v="EXXONMOBIL PETROLEUM &amp; CHEMICALS MOGAS"/>
    <s v="AAD"/>
    <s v="6-EU95R"/>
    <s v="Unleaded Gasoline (RON 95)"/>
    <s v="GLN"/>
    <x v="20"/>
    <s v="271012459000000000U342"/>
    <n v="-1589153"/>
    <n v="-2133651"/>
    <x v="444"/>
    <x v="14"/>
    <d v="2025-11-10T00:00:00"/>
    <x v="1"/>
    <s v="AQUARIUS T"/>
  </r>
  <r>
    <d v="2025-11-16T00:00:00"/>
    <x v="2"/>
    <x v="0"/>
    <x v="1"/>
    <n v="140900"/>
    <x v="4"/>
    <s v="AF"/>
    <s v="P6-EU95_0330138.0331597-M0476881"/>
    <s v="F_MOGAS_LVB1"/>
    <s v="ACT"/>
    <s v="416D"/>
    <s v="EXXONMOBIL PETROLEUM &amp; CHEMICALS MOGAS"/>
    <s v="AAD"/>
    <s v="6-EU95R"/>
    <s v="Unleaded Gasoline (RON 95)"/>
    <s v="GLN"/>
    <x v="20"/>
    <s v="271012459000000000U342"/>
    <n v="-1901596"/>
    <n v="-2553147"/>
    <x v="444"/>
    <x v="14"/>
    <d v="2025-11-10T00:00:00"/>
    <x v="1"/>
    <s v="AQUARIUS T"/>
  </r>
  <r>
    <d v="2025-11-16T00:00:00"/>
    <x v="2"/>
    <x v="0"/>
    <x v="1"/>
    <n v="140900"/>
    <x v="4"/>
    <s v="AF"/>
    <s v="P6-EU95_0330260.0331597-M0476881"/>
    <s v="F_MOGAS_LVB1"/>
    <s v="ACT"/>
    <s v="416D"/>
    <s v="EXXONMOBIL PETROLEUM &amp; CHEMICALS MOGAS"/>
    <s v="AAD"/>
    <s v="6-EU95R"/>
    <s v="Unleaded Gasoline (RON 95)"/>
    <s v="GLN"/>
    <x v="20"/>
    <s v="271012459000000000U342"/>
    <n v="-222554"/>
    <n v="-298809"/>
    <x v="444"/>
    <x v="14"/>
    <d v="2025-11-10T00:00:00"/>
    <x v="1"/>
    <s v="AQUARIUS T"/>
  </r>
  <r>
    <d v="2025-11-16T00:00:00"/>
    <x v="2"/>
    <x v="0"/>
    <x v="1"/>
    <n v="140900"/>
    <x v="4"/>
    <s v="AF"/>
    <s v="P6-EU95_0330239.0331597-M0476881"/>
    <s v="F_MOGAS_LVB1"/>
    <s v="ACT"/>
    <s v="416D"/>
    <s v="EXXONMOBIL PETROLEUM &amp; CHEMICALS MOGAS"/>
    <s v="AAD"/>
    <s v="6-EU95R"/>
    <s v="Unleaded Gasoline (RON 95)"/>
    <s v="GLN"/>
    <x v="20"/>
    <s v="271012459000000000U342"/>
    <n v="-3828562"/>
    <n v="-5140358"/>
    <x v="444"/>
    <x v="14"/>
    <d v="2025-11-10T00:00:00"/>
    <x v="1"/>
    <s v="AQUARIUS T"/>
  </r>
  <r>
    <d v="2025-11-16T00:00:00"/>
    <x v="2"/>
    <x v="0"/>
    <x v="1"/>
    <n v="140900"/>
    <x v="4"/>
    <s v="AF"/>
    <s v="P6-EU95_0331339.0331597-M0476881"/>
    <s v="F_MOGAS_LVB1"/>
    <s v="ACT"/>
    <s v="416D"/>
    <s v="EXXONMOBIL PETROLEUM &amp; CHEMICALS MOGAS"/>
    <s v="AAD"/>
    <s v="6-EU95R"/>
    <s v="Unleaded Gasoline (RON 95)"/>
    <s v="GLN"/>
    <x v="20"/>
    <s v="271012459000000000U342"/>
    <n v="-373577"/>
    <n v="-501577"/>
    <x v="444"/>
    <x v="14"/>
    <d v="2025-11-10T00:00:00"/>
    <x v="1"/>
    <s v="AQUARIUS T"/>
  </r>
  <r>
    <d v="2025-11-16T00:00:00"/>
    <x v="2"/>
    <x v="0"/>
    <x v="1"/>
    <n v="140900"/>
    <x v="4"/>
    <s v="AF"/>
    <s v="P6-EU95_0331088.0331597-M0476881"/>
    <s v="F_MOGAS_LVB1"/>
    <s v="ACT"/>
    <s v="416D"/>
    <s v="EXXONMOBIL PETROLEUM &amp; CHEMICALS MOGAS"/>
    <s v="AAD"/>
    <s v="6-EU95R"/>
    <s v="Unleaded Gasoline (RON 95)"/>
    <s v="GLN"/>
    <x v="20"/>
    <s v="271012459000000000U342"/>
    <n v="-1599336"/>
    <n v="-2147323"/>
    <x v="444"/>
    <x v="14"/>
    <d v="2025-11-10T00:00:00"/>
    <x v="1"/>
    <s v="AQUARIUS T"/>
  </r>
  <r>
    <d v="2025-11-16T00:00:00"/>
    <x v="2"/>
    <x v="0"/>
    <x v="1"/>
    <n v="140900"/>
    <x v="4"/>
    <s v="AF"/>
    <s v="P6-EU95_0330919.0331597-M0476881"/>
    <s v="F_MOGAS_LVB1"/>
    <s v="ACT"/>
    <s v="416D"/>
    <s v="EXXONMOBIL PETROLEUM &amp; CHEMICALS MOGAS"/>
    <s v="AAD"/>
    <s v="6-EU95R"/>
    <s v="Unleaded Gasoline (RON 95)"/>
    <s v="GLN"/>
    <x v="20"/>
    <s v="271012459000000000U342"/>
    <n v="-1921079"/>
    <n v="-2579305"/>
    <x v="444"/>
    <x v="14"/>
    <d v="2025-11-10T00:00:00"/>
    <x v="1"/>
    <s v="AQUARIUS T"/>
  </r>
  <r>
    <d v="2025-11-16T00:00:00"/>
    <x v="2"/>
    <x v="0"/>
    <x v="1"/>
    <n v="140900"/>
    <x v="4"/>
    <s v="AF"/>
    <s v="P6-EU95_0330782.0331597-M0476881"/>
    <s v="F_MOGAS_LVB1"/>
    <s v="ACT"/>
    <s v="416D"/>
    <s v="EXXONMOBIL PETROLEUM &amp; CHEMICALS MOGAS"/>
    <s v="AAD"/>
    <s v="6-EU95R"/>
    <s v="Unleaded Gasoline (RON 95)"/>
    <s v="GLN"/>
    <x v="20"/>
    <s v="271012459000000000U342"/>
    <n v="-4575864"/>
    <n v="-6143711"/>
    <x v="444"/>
    <x v="14"/>
    <d v="2025-11-10T00:00:00"/>
    <x v="1"/>
    <s v="AQUARIUS T"/>
  </r>
  <r>
    <d v="2025-11-16T00:00:00"/>
    <x v="2"/>
    <x v="0"/>
    <x v="1"/>
    <n v="140900"/>
    <x v="4"/>
    <s v="AF"/>
    <s v="P6-EU95_0330868.0331597-M0476881"/>
    <s v="F_MOGAS_LVB1"/>
    <s v="ACT"/>
    <s v="416D"/>
    <s v="EXXONMOBIL PETROLEUM &amp; CHEMICALS MOGAS"/>
    <s v="AAD"/>
    <s v="6-EU95R"/>
    <s v="Unleaded Gasoline (RON 95)"/>
    <s v="GLN"/>
    <x v="20"/>
    <s v="271012459000000000U342"/>
    <n v="-1002587"/>
    <n v="-1346107"/>
    <x v="444"/>
    <x v="14"/>
    <d v="2025-11-10T00:00:00"/>
    <x v="1"/>
    <s v="AQUARIUS T"/>
  </r>
  <r>
    <d v="2025-11-16T00:00:00"/>
    <x v="2"/>
    <x v="0"/>
    <x v="1"/>
    <n v="140900"/>
    <x v="4"/>
    <s v="AF"/>
    <s v="P6-EU95_0331064.0331597-M0476881"/>
    <s v="F_MOGAS_LVB1"/>
    <s v="ACT"/>
    <s v="416D"/>
    <s v="EXXONMOBIL PETROLEUM &amp; CHEMICALS MOGAS"/>
    <s v="AAD"/>
    <s v="6-EU95R"/>
    <s v="Unleaded Gasoline (RON 95)"/>
    <s v="GLN"/>
    <x v="20"/>
    <s v="271012459000000000U342"/>
    <n v="-3179300"/>
    <n v="-4268637"/>
    <x v="444"/>
    <x v="14"/>
    <d v="2025-11-10T00:00:00"/>
    <x v="1"/>
    <s v="AQUARIUS T"/>
  </r>
  <r>
    <d v="2025-11-16T00:00:00"/>
    <x v="2"/>
    <x v="0"/>
    <x v="1"/>
    <n v="140900"/>
    <x v="4"/>
    <s v="AF"/>
    <s v="P6-EU95_0331301.0331597-M0476881"/>
    <s v="F_MOGAS_LVB1"/>
    <s v="ACT"/>
    <s v="416D"/>
    <s v="EXXONMOBIL PETROLEUM &amp; CHEMICALS MOGAS"/>
    <s v="AAD"/>
    <s v="6-EU95R"/>
    <s v="Unleaded Gasoline (RON 95)"/>
    <s v="GLN"/>
    <x v="20"/>
    <s v="271012459000000000U342"/>
    <n v="-2108908"/>
    <n v="-2831492"/>
    <x v="444"/>
    <x v="14"/>
    <d v="2025-11-10T00:00:00"/>
    <x v="1"/>
    <s v="AQUARIUS T"/>
  </r>
  <r>
    <d v="2025-11-16T00:00:00"/>
    <x v="2"/>
    <x v="0"/>
    <x v="1"/>
    <n v="140900"/>
    <x v="4"/>
    <s v="AF"/>
    <s v="P6-EU95_0331199.0331597-M0476881"/>
    <s v="F_MOGAS_LVB1"/>
    <s v="ACT"/>
    <s v="416D"/>
    <s v="EXXONMOBIL PETROLEUM &amp; CHEMICALS MOGAS"/>
    <s v="AAD"/>
    <s v="6-EU95R"/>
    <s v="Unleaded Gasoline (RON 95)"/>
    <s v="GLN"/>
    <x v="20"/>
    <s v="271012459000000000U342"/>
    <n v="-116767"/>
    <n v="-156775"/>
    <x v="444"/>
    <x v="14"/>
    <d v="2025-11-10T00:00:00"/>
    <x v="1"/>
    <s v="AQUARIUS T"/>
  </r>
  <r>
    <d v="2025-11-16T00:00:00"/>
    <x v="2"/>
    <x v="0"/>
    <x v="1"/>
    <n v="140900"/>
    <x v="4"/>
    <s v="AF"/>
    <s v="P6-EU95_0331486.0331597-M0476881"/>
    <s v="F_MOGAS_LVB1"/>
    <s v="ACT"/>
    <s v="416D"/>
    <s v="EXXONMOBIL PETROLEUM &amp; CHEMICALS MOGAS"/>
    <s v="AAD"/>
    <s v="6-EU95R"/>
    <s v="Unleaded Gasoline (RON 95)"/>
    <s v="GLN"/>
    <x v="20"/>
    <s v="271012459000000000U342"/>
    <n v="-763248"/>
    <n v="-1024763"/>
    <x v="444"/>
    <x v="14"/>
    <d v="2025-11-10T00:00:00"/>
    <x v="1"/>
    <s v="AQUARIUS T"/>
  </r>
  <r>
    <d v="2025-11-16T00:00:00"/>
    <x v="2"/>
    <x v="0"/>
    <x v="1"/>
    <n v="140900"/>
    <x v="4"/>
    <s v="AF"/>
    <s v="P6-EU95_0330990.0331597-M0476881"/>
    <s v="F_MOGAS_LVB1"/>
    <s v="ACT"/>
    <s v="416D"/>
    <s v="EXXONMOBIL PETROLEUM &amp; CHEMICALS MOGAS"/>
    <s v="AAD"/>
    <s v="6-EU95R"/>
    <s v="Unleaded Gasoline (RON 95)"/>
    <s v="GLN"/>
    <x v="20"/>
    <s v="271012459000000000U342"/>
    <n v="-183782"/>
    <n v="-246752"/>
    <x v="444"/>
    <x v="14"/>
    <d v="2025-11-10T00:00:00"/>
    <x v="1"/>
    <s v="AQUARIUS T"/>
  </r>
  <r>
    <d v="2025-11-16T00:00:00"/>
    <x v="3"/>
    <x v="1"/>
    <x v="1"/>
    <n v="141400"/>
    <x v="1"/>
    <s v="MB"/>
    <s v="PC4V-BU_0331228.0331568-M0477231"/>
    <s v="TK556"/>
    <s v="ACT"/>
    <s v="416D"/>
    <s v="EXXONMOBIL PETROLEUM &amp; CHEMICALS MOGAS"/>
    <s v="AAD"/>
    <s v="C4V-BUT2"/>
    <s v="Butane &lt;=90%"/>
    <s v="BUT"/>
    <x v="13"/>
    <s v="271113970000000000   0"/>
    <n v="0"/>
    <n v="445"/>
    <x v="434"/>
    <x v="4"/>
    <d v="2025-11-06T00:00:00"/>
    <x v="0"/>
    <s v="DREAM VERMAX"/>
  </r>
  <r>
    <d v="2025-11-16T00:00:00"/>
    <x v="2"/>
    <x v="0"/>
    <x v="1"/>
    <n v="91400"/>
    <x v="2"/>
    <s v="BI"/>
    <s v="PC4V-BU_0331312.0331312-M0477090"/>
    <s v="TK556"/>
    <s v="ACT"/>
    <s v="416D"/>
    <s v="EXXONMOBIL PETROLEUM &amp; CHEMICALS MOGAS"/>
    <s v="AAD"/>
    <s v="C4V-BUT2"/>
    <s v="Butane &lt;=90%"/>
    <s v="BUT"/>
    <x v="13"/>
    <s v="271113970000000000   0"/>
    <n v="831219"/>
    <n v="1441253"/>
    <x v="434"/>
    <x v="4"/>
    <d v="2025-11-06T00:00:00"/>
    <x v="0"/>
    <s v="DREAM VERMAX"/>
  </r>
  <r>
    <d v="2025-11-16T00:00:00"/>
    <x v="3"/>
    <x v="1"/>
    <x v="1"/>
    <n v="141400"/>
    <x v="1"/>
    <s v="VM"/>
    <s v="PC4V-BU_0331312.0331312-M0477090"/>
    <s v="TK556"/>
    <s v="ACT"/>
    <s v="416D"/>
    <s v="EXXONMOBIL PETROLEUM &amp; CHEMICALS MOGAS"/>
    <s v="AAD"/>
    <s v="C4V-BUT2"/>
    <s v="Butane &lt;=90%"/>
    <s v="BUT"/>
    <x v="13"/>
    <s v="271113970000000000   0"/>
    <n v="0"/>
    <n v="-168"/>
    <x v="434"/>
    <x v="4"/>
    <d v="2025-11-06T00:00:00"/>
    <x v="0"/>
    <s v="DREAM VERMAX"/>
  </r>
  <r>
    <d v="2025-11-15T00:00:00"/>
    <x v="2"/>
    <x v="0"/>
    <x v="1"/>
    <n v="140100"/>
    <x v="3"/>
    <s v="AF"/>
    <s v="PC4V-BU_0331238.0331238-M0476647"/>
    <s v="TK555"/>
    <s v="ACT"/>
    <s v="416D"/>
    <s v="EXXONMOBIL PETROLEUM &amp; CHEMICALS MOGAS"/>
    <s v="AAD"/>
    <s v="C4V-BUT2"/>
    <s v="Butane &lt;=90%"/>
    <s v="BUT"/>
    <x v="13"/>
    <s v="271113970000000000   0"/>
    <n v="-24710"/>
    <n v="-42832"/>
    <x v="440"/>
    <x v="8"/>
    <d v="2025-11-14T00:00:00"/>
    <x v="1"/>
    <m/>
  </r>
  <r>
    <d v="2025-11-15T00:00:00"/>
    <x v="2"/>
    <x v="0"/>
    <x v="1"/>
    <n v="140100"/>
    <x v="3"/>
    <s v="AF"/>
    <s v="PC4V-BU_0331312.0331312-M0477088"/>
    <s v="TK555"/>
    <s v="ACT"/>
    <s v="416D"/>
    <s v="EXXONMOBIL PETROLEUM &amp; CHEMICALS MOGAS"/>
    <s v="AAD"/>
    <s v="C4V-BUT2"/>
    <s v="Butane &lt;=90%"/>
    <s v="BUT"/>
    <x v="13"/>
    <s v="271113970000000000   0"/>
    <n v="-72782"/>
    <n v="-126160"/>
    <x v="440"/>
    <x v="8"/>
    <d v="2025-11-14T00:00:00"/>
    <x v="1"/>
    <m/>
  </r>
  <r>
    <d v="2025-11-16T00:00:00"/>
    <x v="3"/>
    <x v="6"/>
    <x v="1"/>
    <n v="141400"/>
    <x v="1"/>
    <s v="VT"/>
    <s v="P6-OLO8_0330990.0331357-M0476654"/>
    <s v="TK605"/>
    <s v="ACT"/>
    <s v="416D"/>
    <s v="EXXONMOBIL PETROLEUM &amp; CHEMICALS MOGAS"/>
    <s v="AAD"/>
    <s v="6-OLO8"/>
    <s v="Others Light Oils"/>
    <s v="GLN"/>
    <x v="10"/>
    <s v="271012909000000000   0"/>
    <n v="-591589"/>
    <n v="-896"/>
    <x v="445"/>
    <x v="16"/>
    <d v="2025-11-16T00:00:00"/>
    <x v="1"/>
    <m/>
  </r>
  <r>
    <d v="2025-11-16T00:00:00"/>
    <x v="2"/>
    <x v="0"/>
    <x v="1"/>
    <n v="91400"/>
    <x v="2"/>
    <s v="BI"/>
    <s v="P6-SLO5_0331455.0331455-M0477254"/>
    <s v="TK601"/>
    <s v="ACT"/>
    <s v="416D"/>
    <s v="EXXONMOBIL PETROLEUM &amp; CHEMICALS MOGAS"/>
    <s v="AAD"/>
    <s v="6-SLO5"/>
    <s v="Sulflane (IC5) Raffinate"/>
    <s v="GLN"/>
    <x v="12"/>
    <s v="271012259000000000   0"/>
    <n v="2863334"/>
    <n v="4132407"/>
    <x v="437"/>
    <x v="7"/>
    <d v="2025-11-11T00:00:00"/>
    <x v="0"/>
    <s v="Firmo"/>
  </r>
  <r>
    <d v="2025-11-16T00:00:00"/>
    <x v="3"/>
    <x v="6"/>
    <x v="1"/>
    <n v="141400"/>
    <x v="1"/>
    <s v="MB"/>
    <s v="P6-XYL2_0331406.0331406-M0477009"/>
    <s v="TK609"/>
    <s v="ACT"/>
    <s v="416D"/>
    <s v="EXXONMOBIL PETROLEUM &amp; CHEMICALS MOGAS"/>
    <s v="AAD"/>
    <s v="6-XYL2"/>
    <s v="Xylene"/>
    <s v="GLN"/>
    <x v="15"/>
    <s v="270730009000000000   0"/>
    <n v="23301"/>
    <n v="171"/>
    <x v="446"/>
    <x v="16"/>
    <d v="2025-11-16T00:00:00"/>
    <x v="1"/>
    <m/>
  </r>
  <r>
    <d v="2025-11-16T00:00:00"/>
    <x v="2"/>
    <x v="0"/>
    <x v="1"/>
    <n v="141400"/>
    <x v="1"/>
    <s v="OE"/>
    <s v="P6-OLO8_0330099.0331395-M0476793"/>
    <s v="TK600"/>
    <s v="ACT"/>
    <s v="416D"/>
    <s v="EXXONMOBIL PETROLEUM &amp; CHEMICALS MOGAS"/>
    <s v="AAD"/>
    <s v="6-OLO8"/>
    <s v="Others Light Oils"/>
    <s v="GLN"/>
    <x v="10"/>
    <s v="271012909000000000   0"/>
    <n v="-103528"/>
    <n v="-149520"/>
    <x v="447"/>
    <x v="3"/>
    <d v="2025-11-14T00:00:00"/>
    <x v="0"/>
    <m/>
  </r>
  <r>
    <d v="2025-11-16T00:00:00"/>
    <x v="2"/>
    <x v="0"/>
    <x v="1"/>
    <n v="141400"/>
    <x v="1"/>
    <s v="OE"/>
    <s v="P6-OLO8_0330806.0331395-M0476793"/>
    <s v="TK600"/>
    <s v="ACT"/>
    <s v="416D"/>
    <s v="EXXONMOBIL PETROLEUM &amp; CHEMICALS MOGAS"/>
    <s v="AAD"/>
    <s v="6-OLO8"/>
    <s v="Others Light Oils"/>
    <s v="GLN"/>
    <x v="10"/>
    <s v="271012909000000000   0"/>
    <n v="-1200666"/>
    <n v="-1734064"/>
    <x v="447"/>
    <x v="3"/>
    <d v="2025-11-14T00:00:00"/>
    <x v="0"/>
    <m/>
  </r>
  <r>
    <d v="2025-11-16T00:00:00"/>
    <x v="2"/>
    <x v="0"/>
    <x v="1"/>
    <n v="141400"/>
    <x v="1"/>
    <s v="OE"/>
    <s v="P6-OLO8_0330877.0331395-M0476793"/>
    <s v="TK600"/>
    <s v="ACT"/>
    <s v="416D"/>
    <s v="EXXONMOBIL PETROLEUM &amp; CHEMICALS MOGAS"/>
    <s v="AAD"/>
    <s v="6-OLO8"/>
    <s v="Others Light Oils"/>
    <s v="GLN"/>
    <x v="10"/>
    <s v="271012909000000000   0"/>
    <n v="-623497"/>
    <n v="-900488"/>
    <x v="447"/>
    <x v="3"/>
    <d v="2025-11-14T00:00:00"/>
    <x v="0"/>
    <m/>
  </r>
  <r>
    <d v="2025-11-16T00:00:00"/>
    <x v="2"/>
    <x v="0"/>
    <x v="1"/>
    <n v="141400"/>
    <x v="1"/>
    <s v="OE"/>
    <s v="P6-OLO8_0330988.0331395-M0476793"/>
    <s v="TK600"/>
    <s v="ACT"/>
    <s v="416D"/>
    <s v="EXXONMOBIL PETROLEUM &amp; CHEMICALS MOGAS"/>
    <s v="AAD"/>
    <s v="6-OLO8"/>
    <s v="Others Light Oils"/>
    <s v="GLN"/>
    <x v="10"/>
    <s v="271012909000000000   0"/>
    <n v="-1701264"/>
    <n v="-2457053"/>
    <x v="447"/>
    <x v="3"/>
    <d v="2025-11-14T00:00:00"/>
    <x v="0"/>
    <m/>
  </r>
  <r>
    <d v="2025-11-16T00:00:00"/>
    <x v="2"/>
    <x v="0"/>
    <x v="1"/>
    <n v="141400"/>
    <x v="1"/>
    <s v="OE"/>
    <s v="P6-OLO8_0330099.0331577-M0477330"/>
    <s v="TK609"/>
    <s v="ACT"/>
    <s v="416D"/>
    <s v="EXXONMOBIL PETROLEUM &amp; CHEMICALS MOGAS"/>
    <s v="AAD"/>
    <s v="6-OLO8"/>
    <s v="Others Light Oils"/>
    <s v="GLN"/>
    <x v="10"/>
    <s v="271012909000000000   0"/>
    <n v="103528"/>
    <n v="149520"/>
    <x v="447"/>
    <x v="3"/>
    <d v="2025-11-14T00:00:00"/>
    <x v="0"/>
    <m/>
  </r>
  <r>
    <d v="2025-11-16T00:00:00"/>
    <x v="2"/>
    <x v="0"/>
    <x v="1"/>
    <n v="141400"/>
    <x v="1"/>
    <s v="OE"/>
    <s v="P6-OLO8_0330806.0331577-M0477330"/>
    <s v="TK609"/>
    <s v="ACT"/>
    <s v="416D"/>
    <s v="EXXONMOBIL PETROLEUM &amp; CHEMICALS MOGAS"/>
    <s v="AAD"/>
    <s v="6-OLO8"/>
    <s v="Others Light Oils"/>
    <s v="GLN"/>
    <x v="10"/>
    <s v="271012909000000000   0"/>
    <n v="1200666"/>
    <n v="1734064"/>
    <x v="447"/>
    <x v="3"/>
    <d v="2025-11-14T00:00:00"/>
    <x v="0"/>
    <m/>
  </r>
  <r>
    <d v="2025-11-16T00:00:00"/>
    <x v="2"/>
    <x v="0"/>
    <x v="1"/>
    <n v="141400"/>
    <x v="1"/>
    <s v="OE"/>
    <s v="P6-OLO8_0330877.0331577-M0477330"/>
    <s v="TK609"/>
    <s v="ACT"/>
    <s v="416D"/>
    <s v="EXXONMOBIL PETROLEUM &amp; CHEMICALS MOGAS"/>
    <s v="AAD"/>
    <s v="6-OLO8"/>
    <s v="Others Light Oils"/>
    <s v="GLN"/>
    <x v="10"/>
    <s v="271012909000000000   0"/>
    <n v="623497"/>
    <n v="900488"/>
    <x v="447"/>
    <x v="3"/>
    <d v="2025-11-14T00:00:00"/>
    <x v="0"/>
    <m/>
  </r>
  <r>
    <d v="2025-11-16T00:00:00"/>
    <x v="2"/>
    <x v="0"/>
    <x v="1"/>
    <n v="141400"/>
    <x v="1"/>
    <s v="OE"/>
    <s v="P6-OLO8_0330988.0331577-M0477330"/>
    <s v="TK609"/>
    <s v="ACT"/>
    <s v="416D"/>
    <s v="EXXONMOBIL PETROLEUM &amp; CHEMICALS MOGAS"/>
    <s v="AAD"/>
    <s v="6-OLO8"/>
    <s v="Others Light Oils"/>
    <s v="GLN"/>
    <x v="10"/>
    <s v="271012909000000000   0"/>
    <n v="1701264"/>
    <n v="2457053"/>
    <x v="447"/>
    <x v="3"/>
    <d v="2025-11-14T00:00:00"/>
    <x v="0"/>
    <m/>
  </r>
  <r>
    <d v="2025-11-16T00:00:00"/>
    <x v="3"/>
    <x v="5"/>
    <x v="1"/>
    <n v="141400"/>
    <x v="1"/>
    <s v="VT"/>
    <s v="P6-OLO8_0330988.0331577-M0477330"/>
    <s v="TK609"/>
    <s v="ACT"/>
    <s v="416D"/>
    <s v="EXXONMOBIL PETROLEUM &amp; CHEMICALS MOGAS"/>
    <s v="AAD"/>
    <s v="6-OLO8"/>
    <s v="Others Light Oils"/>
    <s v="GLN"/>
    <x v="10"/>
    <s v="271012909000000000   0"/>
    <n v="-5637"/>
    <n v="-7744"/>
    <x v="447"/>
    <x v="3"/>
    <d v="2025-11-14T00:00:00"/>
    <x v="1"/>
    <m/>
  </r>
  <r>
    <d v="2025-11-16T00:00:00"/>
    <x v="2"/>
    <x v="0"/>
    <x v="1"/>
    <n v="141400"/>
    <x v="1"/>
    <s v="OE"/>
    <s v="P6-OLO8_0331298.0331565-M0477200"/>
    <s v="TK610"/>
    <s v="ACT"/>
    <s v="416D"/>
    <s v="EXXONMOBIL PETROLEUM &amp; CHEMICALS MOGAS"/>
    <s v="AAD"/>
    <s v="6-OLO8"/>
    <s v="Others Light Oils"/>
    <s v="GLN"/>
    <x v="10"/>
    <s v="271012909000000000   0"/>
    <n v="-675655"/>
    <n v="-945765"/>
    <x v="430"/>
    <x v="3"/>
    <d v="2025-11-10T00:00:00"/>
    <x v="1"/>
    <s v="-"/>
  </r>
  <r>
    <d v="2025-11-16T00:00:00"/>
    <x v="2"/>
    <x v="0"/>
    <x v="1"/>
    <n v="141400"/>
    <x v="1"/>
    <s v="OE"/>
    <s v="P6-OLO8_0331279.0331565-M0477200"/>
    <s v="TK610"/>
    <s v="ACT"/>
    <s v="416D"/>
    <s v="EXXONMOBIL PETROLEUM &amp; CHEMICALS MOGAS"/>
    <s v="AAD"/>
    <s v="6-OLO8"/>
    <s v="Others Light Oils"/>
    <s v="GLN"/>
    <x v="10"/>
    <s v="271012909000000000   0"/>
    <n v="-743578"/>
    <n v="-1040843"/>
    <x v="430"/>
    <x v="3"/>
    <d v="2025-11-10T00:00:00"/>
    <x v="1"/>
    <s v="-"/>
  </r>
  <r>
    <d v="2025-11-16T00:00:00"/>
    <x v="2"/>
    <x v="0"/>
    <x v="1"/>
    <n v="141400"/>
    <x v="1"/>
    <s v="OE"/>
    <s v="P6-OLO8_0330099.0331565-M0477200"/>
    <s v="TK610"/>
    <s v="ACT"/>
    <s v="416D"/>
    <s v="EXXONMOBIL PETROLEUM &amp; CHEMICALS MOGAS"/>
    <s v="AAD"/>
    <s v="6-OLO8"/>
    <s v="Others Light Oils"/>
    <s v="GLN"/>
    <x v="10"/>
    <s v="271012909000000000   0"/>
    <n v="-597949"/>
    <n v="-836994"/>
    <x v="430"/>
    <x v="3"/>
    <d v="2025-11-10T00:00:00"/>
    <x v="1"/>
    <s v="-"/>
  </r>
  <r>
    <d v="2025-11-16T00:00:00"/>
    <x v="2"/>
    <x v="0"/>
    <x v="1"/>
    <n v="141400"/>
    <x v="1"/>
    <s v="OE"/>
    <s v="P6-OLO8_0330421.0331565-M0477200"/>
    <s v="TK610"/>
    <s v="ACT"/>
    <s v="416D"/>
    <s v="EXXONMOBIL PETROLEUM &amp; CHEMICALS MOGAS"/>
    <s v="AAD"/>
    <s v="6-OLO8"/>
    <s v="Others Light Oils"/>
    <s v="GLN"/>
    <x v="10"/>
    <s v="271012909000000000   0"/>
    <n v="-3173321"/>
    <n v="-4441940"/>
    <x v="430"/>
    <x v="3"/>
    <d v="2025-11-10T00:00:00"/>
    <x v="1"/>
    <s v="-"/>
  </r>
  <r>
    <d v="2025-11-16T00:00:00"/>
    <x v="2"/>
    <x v="0"/>
    <x v="1"/>
    <n v="141400"/>
    <x v="1"/>
    <s v="OE"/>
    <s v="P6-OLO8_0331247.0331565-M0477200"/>
    <s v="TK610"/>
    <s v="ACT"/>
    <s v="416D"/>
    <s v="EXXONMOBIL PETROLEUM &amp; CHEMICALS MOGAS"/>
    <s v="AAD"/>
    <s v="6-OLO8"/>
    <s v="Others Light Oils"/>
    <s v="GLN"/>
    <x v="10"/>
    <s v="271012909000000000   0"/>
    <n v="-709281"/>
    <n v="-992835"/>
    <x v="430"/>
    <x v="3"/>
    <d v="2025-11-10T00:00:00"/>
    <x v="1"/>
    <s v="-"/>
  </r>
  <r>
    <d v="2025-11-16T00:00:00"/>
    <x v="2"/>
    <x v="0"/>
    <x v="1"/>
    <n v="141400"/>
    <x v="1"/>
    <s v="OE"/>
    <s v="P6-OLO8_0331266.0331565-M0477200"/>
    <s v="TK610"/>
    <s v="ACT"/>
    <s v="416D"/>
    <s v="EXXONMOBIL PETROLEUM &amp; CHEMICALS MOGAS"/>
    <s v="AAD"/>
    <s v="6-OLO8"/>
    <s v="Others Light Oils"/>
    <s v="GLN"/>
    <x v="10"/>
    <s v="271012909000000000   0"/>
    <n v="-144151"/>
    <n v="-201779"/>
    <x v="430"/>
    <x v="3"/>
    <d v="2025-11-10T00:00:00"/>
    <x v="1"/>
    <s v="-"/>
  </r>
  <r>
    <d v="2025-11-16T00:00:00"/>
    <x v="2"/>
    <x v="0"/>
    <x v="1"/>
    <n v="141400"/>
    <x v="1"/>
    <s v="OE"/>
    <s v="P6-OLO8_0330084.0331565-M0477200"/>
    <s v="TK610"/>
    <s v="ACT"/>
    <s v="416D"/>
    <s v="EXXONMOBIL PETROLEUM &amp; CHEMICALS MOGAS"/>
    <s v="AAD"/>
    <s v="6-OLO8"/>
    <s v="Others Light Oils"/>
    <s v="GLN"/>
    <x v="10"/>
    <s v="271012909000000000   0"/>
    <n v="-384587"/>
    <n v="-538336"/>
    <x v="430"/>
    <x v="3"/>
    <d v="2025-11-10T00:00:00"/>
    <x v="1"/>
    <s v="-"/>
  </r>
  <r>
    <d v="2025-11-16T00:00:00"/>
    <x v="2"/>
    <x v="0"/>
    <x v="1"/>
    <n v="141400"/>
    <x v="1"/>
    <s v="OE"/>
    <s v="P6-OLO8_0330132.0331565-M0477200"/>
    <s v="TK610"/>
    <s v="ACT"/>
    <s v="416D"/>
    <s v="EXXONMOBIL PETROLEUM &amp; CHEMICALS MOGAS"/>
    <s v="AAD"/>
    <s v="6-OLO8"/>
    <s v="Others Light Oils"/>
    <s v="GLN"/>
    <x v="10"/>
    <s v="271012909000000000   0"/>
    <n v="-836049"/>
    <n v="-1170281"/>
    <x v="430"/>
    <x v="3"/>
    <d v="2025-11-10T00:00:00"/>
    <x v="1"/>
    <s v="-"/>
  </r>
  <r>
    <d v="2025-11-16T00:00:00"/>
    <x v="2"/>
    <x v="0"/>
    <x v="1"/>
    <n v="141400"/>
    <x v="1"/>
    <s v="OE"/>
    <s v="P6-OLO8_0331339.0331565-M0477200"/>
    <s v="TK610"/>
    <s v="ACT"/>
    <s v="416D"/>
    <s v="EXXONMOBIL PETROLEUM &amp; CHEMICALS MOGAS"/>
    <s v="AAD"/>
    <s v="6-OLO8"/>
    <s v="Others Light Oils"/>
    <s v="GLN"/>
    <x v="10"/>
    <s v="271012909000000000   0"/>
    <n v="-212215"/>
    <n v="-297053"/>
    <x v="430"/>
    <x v="3"/>
    <d v="2025-11-10T00:00:00"/>
    <x v="1"/>
    <s v="-"/>
  </r>
  <r>
    <d v="2025-11-16T00:00:00"/>
    <x v="2"/>
    <x v="0"/>
    <x v="1"/>
    <n v="141400"/>
    <x v="1"/>
    <s v="OE"/>
    <s v="P6-OLO8_0331404.0331565-M0477200"/>
    <s v="TK610"/>
    <s v="ACT"/>
    <s v="416D"/>
    <s v="EXXONMOBIL PETROLEUM &amp; CHEMICALS MOGAS"/>
    <s v="AAD"/>
    <s v="6-OLO8"/>
    <s v="Others Light Oils"/>
    <s v="GLN"/>
    <x v="10"/>
    <s v="271012909000000000   0"/>
    <n v="-524540"/>
    <n v="-734239"/>
    <x v="430"/>
    <x v="3"/>
    <d v="2025-11-10T00:00:00"/>
    <x v="1"/>
    <s v="-"/>
  </r>
  <r>
    <d v="2025-11-16T00:00:00"/>
    <x v="2"/>
    <x v="0"/>
    <x v="1"/>
    <n v="141400"/>
    <x v="1"/>
    <s v="OE"/>
    <s v="P6-OLO8_0331298.0331425-M0477332"/>
    <s v="F_MOGAS_LVB2"/>
    <s v="ACT"/>
    <s v="416D"/>
    <s v="EXXONMOBIL PETROLEUM &amp; CHEMICALS MOGAS"/>
    <s v="AAD"/>
    <s v="6-OLO8"/>
    <s v="Others Light Oils"/>
    <s v="GLN"/>
    <x v="10"/>
    <s v="271012909000000000   0"/>
    <n v="675655"/>
    <n v="945765"/>
    <x v="430"/>
    <x v="3"/>
    <d v="2025-11-10T00:00:00"/>
    <x v="1"/>
    <s v="-"/>
  </r>
  <r>
    <d v="2025-11-16T00:00:00"/>
    <x v="2"/>
    <x v="0"/>
    <x v="1"/>
    <n v="141400"/>
    <x v="1"/>
    <s v="OE"/>
    <s v="P6-OLO8_0331279.0331425-M0477332"/>
    <s v="F_MOGAS_LVB2"/>
    <s v="ACT"/>
    <s v="416D"/>
    <s v="EXXONMOBIL PETROLEUM &amp; CHEMICALS MOGAS"/>
    <s v="AAD"/>
    <s v="6-OLO8"/>
    <s v="Others Light Oils"/>
    <s v="GLN"/>
    <x v="10"/>
    <s v="271012909000000000   0"/>
    <n v="743578"/>
    <n v="1040843"/>
    <x v="430"/>
    <x v="3"/>
    <d v="2025-11-10T00:00:00"/>
    <x v="1"/>
    <s v="-"/>
  </r>
  <r>
    <d v="2025-11-16T00:00:00"/>
    <x v="2"/>
    <x v="0"/>
    <x v="1"/>
    <n v="141400"/>
    <x v="1"/>
    <s v="OE"/>
    <s v="P6-OLO8_0330099.0331425-M0477332"/>
    <s v="F_MOGAS_LVB2"/>
    <s v="ACT"/>
    <s v="416D"/>
    <s v="EXXONMOBIL PETROLEUM &amp; CHEMICALS MOGAS"/>
    <s v="AAD"/>
    <s v="6-OLO8"/>
    <s v="Others Light Oils"/>
    <s v="GLN"/>
    <x v="10"/>
    <s v="271012909000000000   0"/>
    <n v="597949"/>
    <n v="836994"/>
    <x v="430"/>
    <x v="3"/>
    <d v="2025-11-10T00:00:00"/>
    <x v="1"/>
    <s v="-"/>
  </r>
  <r>
    <d v="2025-11-16T00:00:00"/>
    <x v="2"/>
    <x v="0"/>
    <x v="1"/>
    <n v="141400"/>
    <x v="1"/>
    <s v="OE"/>
    <s v="P6-OLO8_0330421.0331425-M0477332"/>
    <s v="F_MOGAS_LVB2"/>
    <s v="ACT"/>
    <s v="416D"/>
    <s v="EXXONMOBIL PETROLEUM &amp; CHEMICALS MOGAS"/>
    <s v="AAD"/>
    <s v="6-OLO8"/>
    <s v="Others Light Oils"/>
    <s v="GLN"/>
    <x v="10"/>
    <s v="271012909000000000   0"/>
    <n v="3173321"/>
    <n v="4441940"/>
    <x v="430"/>
    <x v="3"/>
    <d v="2025-11-10T00:00:00"/>
    <x v="1"/>
    <s v="-"/>
  </r>
  <r>
    <d v="2025-11-16T00:00:00"/>
    <x v="2"/>
    <x v="0"/>
    <x v="1"/>
    <n v="141400"/>
    <x v="1"/>
    <s v="OE"/>
    <s v="P6-OLO8_0331247.0331425-M0477332"/>
    <s v="F_MOGAS_LVB2"/>
    <s v="ACT"/>
    <s v="416D"/>
    <s v="EXXONMOBIL PETROLEUM &amp; CHEMICALS MOGAS"/>
    <s v="AAD"/>
    <s v="6-OLO8"/>
    <s v="Others Light Oils"/>
    <s v="GLN"/>
    <x v="10"/>
    <s v="271012909000000000   0"/>
    <n v="709281"/>
    <n v="992835"/>
    <x v="430"/>
    <x v="3"/>
    <d v="2025-11-10T00:00:00"/>
    <x v="1"/>
    <s v="-"/>
  </r>
  <r>
    <d v="2025-11-16T00:00:00"/>
    <x v="2"/>
    <x v="0"/>
    <x v="1"/>
    <n v="141400"/>
    <x v="1"/>
    <s v="OE"/>
    <s v="P6-OLO8_0331266.0331425-M0477332"/>
    <s v="F_MOGAS_LVB2"/>
    <s v="ACT"/>
    <s v="416D"/>
    <s v="EXXONMOBIL PETROLEUM &amp; CHEMICALS MOGAS"/>
    <s v="AAD"/>
    <s v="6-OLO8"/>
    <s v="Others Light Oils"/>
    <s v="GLN"/>
    <x v="10"/>
    <s v="271012909000000000   0"/>
    <n v="144151"/>
    <n v="201779"/>
    <x v="430"/>
    <x v="3"/>
    <d v="2025-11-10T00:00:00"/>
    <x v="1"/>
    <s v="-"/>
  </r>
  <r>
    <d v="2025-11-16T00:00:00"/>
    <x v="2"/>
    <x v="0"/>
    <x v="1"/>
    <n v="141400"/>
    <x v="1"/>
    <s v="OE"/>
    <s v="P6-OLO8_0330084.0331425-M0477332"/>
    <s v="F_MOGAS_LVB2"/>
    <s v="ACT"/>
    <s v="416D"/>
    <s v="EXXONMOBIL PETROLEUM &amp; CHEMICALS MOGAS"/>
    <s v="AAD"/>
    <s v="6-OLO8"/>
    <s v="Others Light Oils"/>
    <s v="GLN"/>
    <x v="10"/>
    <s v="271012909000000000   0"/>
    <n v="384587"/>
    <n v="538336"/>
    <x v="430"/>
    <x v="3"/>
    <d v="2025-11-10T00:00:00"/>
    <x v="1"/>
    <s v="-"/>
  </r>
  <r>
    <d v="2025-11-16T00:00:00"/>
    <x v="2"/>
    <x v="0"/>
    <x v="1"/>
    <n v="141400"/>
    <x v="1"/>
    <s v="OE"/>
    <s v="P6-OLO8_0330132.0331425-M0477332"/>
    <s v="F_MOGAS_LVB2"/>
    <s v="ACT"/>
    <s v="416D"/>
    <s v="EXXONMOBIL PETROLEUM &amp; CHEMICALS MOGAS"/>
    <s v="AAD"/>
    <s v="6-OLO8"/>
    <s v="Others Light Oils"/>
    <s v="GLN"/>
    <x v="10"/>
    <s v="271012909000000000   0"/>
    <n v="836049"/>
    <n v="1170281"/>
    <x v="430"/>
    <x v="3"/>
    <d v="2025-11-10T00:00:00"/>
    <x v="1"/>
    <s v="-"/>
  </r>
  <r>
    <d v="2025-11-16T00:00:00"/>
    <x v="2"/>
    <x v="0"/>
    <x v="1"/>
    <n v="141400"/>
    <x v="1"/>
    <s v="OE"/>
    <s v="P6-OLO8_0331339.0331425-M0477332"/>
    <s v="F_MOGAS_LVB2"/>
    <s v="ACT"/>
    <s v="416D"/>
    <s v="EXXONMOBIL PETROLEUM &amp; CHEMICALS MOGAS"/>
    <s v="AAD"/>
    <s v="6-OLO8"/>
    <s v="Others Light Oils"/>
    <s v="GLN"/>
    <x v="10"/>
    <s v="271012909000000000   0"/>
    <n v="212215"/>
    <n v="297053"/>
    <x v="430"/>
    <x v="3"/>
    <d v="2025-11-10T00:00:00"/>
    <x v="1"/>
    <s v="-"/>
  </r>
  <r>
    <d v="2025-11-16T00:00:00"/>
    <x v="2"/>
    <x v="0"/>
    <x v="1"/>
    <n v="141400"/>
    <x v="1"/>
    <s v="OE"/>
    <s v="P6-OLO8_0331404.0331425-M0477332"/>
    <s v="F_MOGAS_LVB2"/>
    <s v="ACT"/>
    <s v="416D"/>
    <s v="EXXONMOBIL PETROLEUM &amp; CHEMICALS MOGAS"/>
    <s v="AAD"/>
    <s v="6-OLO8"/>
    <s v="Others Light Oils"/>
    <s v="GLN"/>
    <x v="10"/>
    <s v="271012909000000000   0"/>
    <n v="524540"/>
    <n v="734239"/>
    <x v="430"/>
    <x v="3"/>
    <d v="2025-11-10T00:00:00"/>
    <x v="1"/>
    <s v="-"/>
  </r>
  <r>
    <d v="2025-11-16T00:00:00"/>
    <x v="2"/>
    <x v="0"/>
    <x v="1"/>
    <n v="141400"/>
    <x v="1"/>
    <s v="PR"/>
    <s v="P6-OB-A_0331348.0331425-M0477262"/>
    <s v="F_MOGAS_LVB2"/>
    <s v="ACT"/>
    <s v="416D"/>
    <s v="EXXONMOBIL PETROLEUM &amp; CHEMICALS MOGAS"/>
    <s v="AAD"/>
    <s v="6-OB-AC2"/>
    <s v="Heavy Power Formate (IC5)"/>
    <s v="GLN"/>
    <x v="17"/>
    <s v="270750008900000000   0"/>
    <n v="-2635145"/>
    <n v="-3595259"/>
    <x v="448"/>
    <x v="1"/>
    <d v="2025-11-16T00:00:00"/>
    <x v="0"/>
    <s v="-"/>
  </r>
  <r>
    <d v="2025-11-16T00:00:00"/>
    <x v="2"/>
    <x v="0"/>
    <x v="1"/>
    <n v="141400"/>
    <x v="1"/>
    <s v="PR"/>
    <s v="P6-OLO8_0331298.0331425-M0477266"/>
    <s v="F_MOGAS_LVB2"/>
    <s v="ACT"/>
    <s v="416D"/>
    <s v="EXXONMOBIL PETROLEUM &amp; CHEMICALS MOGAS"/>
    <s v="AAD"/>
    <s v="6-OLO8"/>
    <s v="Others Light Oils"/>
    <s v="GLN"/>
    <x v="10"/>
    <s v="271012909000000000   0"/>
    <n v="-146190"/>
    <n v="-199454"/>
    <x v="448"/>
    <x v="1"/>
    <d v="2025-11-16T00:00:00"/>
    <x v="0"/>
    <s v="-"/>
  </r>
  <r>
    <d v="2025-11-16T00:00:00"/>
    <x v="2"/>
    <x v="0"/>
    <x v="1"/>
    <n v="141400"/>
    <x v="1"/>
    <s v="PR"/>
    <s v="P6-OLO8_0331298.0331425-M0477332"/>
    <s v="F_MOGAS_LVB2"/>
    <s v="ACT"/>
    <s v="416D"/>
    <s v="EXXONMOBIL PETROLEUM &amp; CHEMICALS MOGAS"/>
    <s v="AAD"/>
    <s v="6-OLO8"/>
    <s v="Others Light Oils"/>
    <s v="GLN"/>
    <x v="10"/>
    <s v="271012909000000000   0"/>
    <n v="-693198"/>
    <n v="-945765"/>
    <x v="448"/>
    <x v="1"/>
    <d v="2025-11-16T00:00:00"/>
    <x v="0"/>
    <s v="-"/>
  </r>
  <r>
    <d v="2025-11-16T00:00:00"/>
    <x v="2"/>
    <x v="0"/>
    <x v="1"/>
    <n v="141400"/>
    <x v="1"/>
    <s v="PR"/>
    <s v="P6-OLO8_0331279.0331425-M0477332"/>
    <s v="F_MOGAS_LVB2"/>
    <s v="ACT"/>
    <s v="416D"/>
    <s v="EXXONMOBIL PETROLEUM &amp; CHEMICALS MOGAS"/>
    <s v="AAD"/>
    <s v="6-OLO8"/>
    <s v="Others Light Oils"/>
    <s v="GLN"/>
    <x v="10"/>
    <s v="271012909000000000   0"/>
    <n v="-762886"/>
    <n v="-1040843"/>
    <x v="448"/>
    <x v="1"/>
    <d v="2025-11-16T00:00:00"/>
    <x v="0"/>
    <s v="-"/>
  </r>
  <r>
    <d v="2025-11-16T00:00:00"/>
    <x v="2"/>
    <x v="0"/>
    <x v="1"/>
    <n v="141400"/>
    <x v="1"/>
    <s v="PR"/>
    <s v="P6-OLO8_0330099.0331425-M0477332"/>
    <s v="F_MOGAS_LVB2"/>
    <s v="ACT"/>
    <s v="416D"/>
    <s v="EXXONMOBIL PETROLEUM &amp; CHEMICALS MOGAS"/>
    <s v="AAD"/>
    <s v="6-OLO8"/>
    <s v="Others Light Oils"/>
    <s v="GLN"/>
    <x v="10"/>
    <s v="271012909000000000   0"/>
    <n v="-613475"/>
    <n v="-836994"/>
    <x v="448"/>
    <x v="1"/>
    <d v="2025-11-16T00:00:00"/>
    <x v="0"/>
    <s v="-"/>
  </r>
  <r>
    <d v="2025-11-16T00:00:00"/>
    <x v="2"/>
    <x v="0"/>
    <x v="1"/>
    <n v="141400"/>
    <x v="1"/>
    <s v="PR"/>
    <s v="P6-OLO8_0330421.0331425-M0477332"/>
    <s v="F_MOGAS_LVB2"/>
    <s v="ACT"/>
    <s v="416D"/>
    <s v="EXXONMOBIL PETROLEUM &amp; CHEMICALS MOGAS"/>
    <s v="AAD"/>
    <s v="6-OLO8"/>
    <s v="Others Light Oils"/>
    <s v="GLN"/>
    <x v="10"/>
    <s v="271012909000000000   0"/>
    <n v="-3255720"/>
    <n v="-4441940"/>
    <x v="448"/>
    <x v="1"/>
    <d v="2025-11-16T00:00:00"/>
    <x v="0"/>
    <s v="-"/>
  </r>
  <r>
    <d v="2025-11-16T00:00:00"/>
    <x v="2"/>
    <x v="0"/>
    <x v="1"/>
    <n v="141400"/>
    <x v="1"/>
    <s v="PR"/>
    <s v="P6-OLO8_0331247.0331425-M0477332"/>
    <s v="F_MOGAS_LVB2"/>
    <s v="ACT"/>
    <s v="416D"/>
    <s v="EXXONMOBIL PETROLEUM &amp; CHEMICALS MOGAS"/>
    <s v="AAD"/>
    <s v="6-OLO8"/>
    <s v="Others Light Oils"/>
    <s v="GLN"/>
    <x v="10"/>
    <s v="271012909000000000   0"/>
    <n v="-727698"/>
    <n v="-992835"/>
    <x v="448"/>
    <x v="1"/>
    <d v="2025-11-16T00:00:00"/>
    <x v="0"/>
    <s v="-"/>
  </r>
  <r>
    <d v="2025-11-16T00:00:00"/>
    <x v="2"/>
    <x v="0"/>
    <x v="1"/>
    <n v="141400"/>
    <x v="1"/>
    <s v="PR"/>
    <s v="P6-OLO8_0331266.0331425-M0477332"/>
    <s v="F_MOGAS_LVB2"/>
    <s v="ACT"/>
    <s v="416D"/>
    <s v="EXXONMOBIL PETROLEUM &amp; CHEMICALS MOGAS"/>
    <s v="AAD"/>
    <s v="6-OLO8"/>
    <s v="Others Light Oils"/>
    <s v="GLN"/>
    <x v="10"/>
    <s v="271012909000000000   0"/>
    <n v="-147894"/>
    <n v="-201779"/>
    <x v="448"/>
    <x v="1"/>
    <d v="2025-11-16T00:00:00"/>
    <x v="0"/>
    <s v="-"/>
  </r>
  <r>
    <d v="2025-11-16T00:00:00"/>
    <x v="2"/>
    <x v="0"/>
    <x v="1"/>
    <n v="141400"/>
    <x v="1"/>
    <s v="PR"/>
    <s v="P6-OLO8_0330084.0331425-M0477332"/>
    <s v="F_MOGAS_LVB2"/>
    <s v="ACT"/>
    <s v="416D"/>
    <s v="EXXONMOBIL PETROLEUM &amp; CHEMICALS MOGAS"/>
    <s v="AAD"/>
    <s v="6-OLO8"/>
    <s v="Others Light Oils"/>
    <s v="GLN"/>
    <x v="10"/>
    <s v="271012909000000000   0"/>
    <n v="-394573"/>
    <n v="-538336"/>
    <x v="448"/>
    <x v="1"/>
    <d v="2025-11-16T00:00:00"/>
    <x v="0"/>
    <s v="-"/>
  </r>
  <r>
    <d v="2025-11-16T00:00:00"/>
    <x v="2"/>
    <x v="0"/>
    <x v="1"/>
    <n v="141400"/>
    <x v="1"/>
    <s v="PR"/>
    <s v="P6-OLO8_0330132.0331425-M0477332"/>
    <s v="F_MOGAS_LVB2"/>
    <s v="ACT"/>
    <s v="416D"/>
    <s v="EXXONMOBIL PETROLEUM &amp; CHEMICALS MOGAS"/>
    <s v="AAD"/>
    <s v="6-OLO8"/>
    <s v="Others Light Oils"/>
    <s v="GLN"/>
    <x v="10"/>
    <s v="271012909000000000   0"/>
    <n v="-857757"/>
    <n v="-1170281"/>
    <x v="448"/>
    <x v="1"/>
    <d v="2025-11-16T00:00:00"/>
    <x v="0"/>
    <s v="-"/>
  </r>
  <r>
    <d v="2025-11-16T00:00:00"/>
    <x v="2"/>
    <x v="0"/>
    <x v="1"/>
    <n v="141400"/>
    <x v="1"/>
    <s v="PR"/>
    <s v="P6-OLO8_0331339.0331425-M0477332"/>
    <s v="F_MOGAS_LVB2"/>
    <s v="ACT"/>
    <s v="416D"/>
    <s v="EXXONMOBIL PETROLEUM &amp; CHEMICALS MOGAS"/>
    <s v="AAD"/>
    <s v="6-OLO8"/>
    <s v="Others Light Oils"/>
    <s v="GLN"/>
    <x v="10"/>
    <s v="271012909000000000   0"/>
    <n v="-217725"/>
    <n v="-297053"/>
    <x v="448"/>
    <x v="1"/>
    <d v="2025-11-16T00:00:00"/>
    <x v="0"/>
    <s v="-"/>
  </r>
  <r>
    <d v="2025-11-16T00:00:00"/>
    <x v="2"/>
    <x v="0"/>
    <x v="1"/>
    <n v="141400"/>
    <x v="1"/>
    <s v="PR"/>
    <s v="P6-OLO8_0331404.0331425-M0477332"/>
    <s v="F_MOGAS_LVB2"/>
    <s v="ACT"/>
    <s v="416D"/>
    <s v="EXXONMOBIL PETROLEUM &amp; CHEMICALS MOGAS"/>
    <s v="AAD"/>
    <s v="6-OLO8"/>
    <s v="Others Light Oils"/>
    <s v="GLN"/>
    <x v="10"/>
    <s v="271012909000000000   0"/>
    <n v="-538160"/>
    <n v="-734239"/>
    <x v="448"/>
    <x v="1"/>
    <d v="2025-11-16T00:00:00"/>
    <x v="0"/>
    <s v="-"/>
  </r>
  <r>
    <d v="2025-11-16T00:00:00"/>
    <x v="2"/>
    <x v="0"/>
    <x v="1"/>
    <n v="141400"/>
    <x v="1"/>
    <s v="PR"/>
    <s v="P6-EU&lt;9_0331348.0331601-M0476887"/>
    <s v="F_MOGAS_LVB2"/>
    <s v="ACT"/>
    <s v="416D"/>
    <s v="EXXONMOBIL PETROLEUM &amp; CHEMICALS MOGAS"/>
    <s v="AAD"/>
    <s v="6-EU&lt;95"/>
    <s v="Eurobob"/>
    <s v="GLN"/>
    <x v="11"/>
    <s v="271012419000000000U342"/>
    <n v="2635145"/>
    <n v="3595259"/>
    <x v="448"/>
    <x v="1"/>
    <d v="2025-11-16T00:00:00"/>
    <x v="0"/>
    <s v="-"/>
  </r>
  <r>
    <d v="2025-11-16T00:00:00"/>
    <x v="2"/>
    <x v="0"/>
    <x v="1"/>
    <n v="141400"/>
    <x v="1"/>
    <s v="PR"/>
    <s v="P6-EU&lt;9_0331298.0331601-M0476887"/>
    <s v="F_MOGAS_LVB2"/>
    <s v="ACT"/>
    <s v="416D"/>
    <s v="EXXONMOBIL PETROLEUM &amp; CHEMICALS MOGAS"/>
    <s v="AAD"/>
    <s v="6-EU&lt;95"/>
    <s v="Eurobob"/>
    <s v="GLN"/>
    <x v="11"/>
    <s v="271012419000000000U342"/>
    <n v="839388"/>
    <n v="1145219"/>
    <x v="448"/>
    <x v="1"/>
    <d v="2025-11-16T00:00:00"/>
    <x v="0"/>
    <s v="-"/>
  </r>
  <r>
    <d v="2025-11-16T00:00:00"/>
    <x v="2"/>
    <x v="0"/>
    <x v="1"/>
    <n v="141400"/>
    <x v="1"/>
    <s v="PR"/>
    <s v="P6-EU&lt;9_0331279.0331601-M0476887"/>
    <s v="F_MOGAS_LVB2"/>
    <s v="ACT"/>
    <s v="416D"/>
    <s v="EXXONMOBIL PETROLEUM &amp; CHEMICALS MOGAS"/>
    <s v="AAD"/>
    <s v="6-EU&lt;95"/>
    <s v="Eurobob"/>
    <s v="GLN"/>
    <x v="11"/>
    <s v="271012419000000000U342"/>
    <n v="762886"/>
    <n v="1040843"/>
    <x v="448"/>
    <x v="1"/>
    <d v="2025-11-16T00:00:00"/>
    <x v="0"/>
    <s v="-"/>
  </r>
  <r>
    <d v="2025-11-16T00:00:00"/>
    <x v="2"/>
    <x v="0"/>
    <x v="1"/>
    <n v="141400"/>
    <x v="1"/>
    <s v="PR"/>
    <s v="P6-EU&lt;9_0330099.0331601-M0476887"/>
    <s v="F_MOGAS_LVB2"/>
    <s v="ACT"/>
    <s v="416D"/>
    <s v="EXXONMOBIL PETROLEUM &amp; CHEMICALS MOGAS"/>
    <s v="AAD"/>
    <s v="6-EU&lt;95"/>
    <s v="Eurobob"/>
    <s v="GLN"/>
    <x v="11"/>
    <s v="271012419000000000U342"/>
    <n v="613475"/>
    <n v="836994"/>
    <x v="448"/>
    <x v="1"/>
    <d v="2025-11-16T00:00:00"/>
    <x v="0"/>
    <s v="-"/>
  </r>
  <r>
    <d v="2025-11-16T00:00:00"/>
    <x v="2"/>
    <x v="0"/>
    <x v="1"/>
    <n v="141400"/>
    <x v="1"/>
    <s v="PR"/>
    <s v="P6-EU&lt;9_0330421.0331601-M0476887"/>
    <s v="F_MOGAS_LVB2"/>
    <s v="ACT"/>
    <s v="416D"/>
    <s v="EXXONMOBIL PETROLEUM &amp; CHEMICALS MOGAS"/>
    <s v="AAD"/>
    <s v="6-EU&lt;95"/>
    <s v="Eurobob"/>
    <s v="GLN"/>
    <x v="11"/>
    <s v="271012419000000000U342"/>
    <n v="3255720"/>
    <n v="4441940"/>
    <x v="448"/>
    <x v="1"/>
    <d v="2025-11-16T00:00:00"/>
    <x v="0"/>
    <s v="-"/>
  </r>
  <r>
    <d v="2025-11-16T00:00:00"/>
    <x v="2"/>
    <x v="0"/>
    <x v="1"/>
    <n v="141400"/>
    <x v="1"/>
    <s v="PR"/>
    <s v="P6-EU&lt;9_0331247.0331601-M0476887"/>
    <s v="F_MOGAS_LVB2"/>
    <s v="ACT"/>
    <s v="416D"/>
    <s v="EXXONMOBIL PETROLEUM &amp; CHEMICALS MOGAS"/>
    <s v="AAD"/>
    <s v="6-EU&lt;95"/>
    <s v="Eurobob"/>
    <s v="GLN"/>
    <x v="11"/>
    <s v="271012419000000000U342"/>
    <n v="727698"/>
    <n v="992835"/>
    <x v="448"/>
    <x v="1"/>
    <d v="2025-11-16T00:00:00"/>
    <x v="0"/>
    <s v="-"/>
  </r>
  <r>
    <d v="2025-11-16T00:00:00"/>
    <x v="2"/>
    <x v="0"/>
    <x v="1"/>
    <n v="141400"/>
    <x v="1"/>
    <s v="PR"/>
    <s v="P6-EU&lt;9_0331266.0331601-M0476887"/>
    <s v="F_MOGAS_LVB2"/>
    <s v="ACT"/>
    <s v="416D"/>
    <s v="EXXONMOBIL PETROLEUM &amp; CHEMICALS MOGAS"/>
    <s v="AAD"/>
    <s v="6-EU&lt;95"/>
    <s v="Eurobob"/>
    <s v="GLN"/>
    <x v="11"/>
    <s v="271012419000000000U342"/>
    <n v="147894"/>
    <n v="201779"/>
    <x v="448"/>
    <x v="1"/>
    <d v="2025-11-16T00:00:00"/>
    <x v="0"/>
    <s v="-"/>
  </r>
  <r>
    <d v="2025-11-16T00:00:00"/>
    <x v="2"/>
    <x v="0"/>
    <x v="1"/>
    <n v="141400"/>
    <x v="1"/>
    <s v="PR"/>
    <s v="P6-EU&lt;9_0330084.0331601-M0476887"/>
    <s v="F_MOGAS_LVB2"/>
    <s v="ACT"/>
    <s v="416D"/>
    <s v="EXXONMOBIL PETROLEUM &amp; CHEMICALS MOGAS"/>
    <s v="AAD"/>
    <s v="6-EU&lt;95"/>
    <s v="Eurobob"/>
    <s v="GLN"/>
    <x v="11"/>
    <s v="271012419000000000U342"/>
    <n v="394573"/>
    <n v="538336"/>
    <x v="448"/>
    <x v="1"/>
    <d v="2025-11-16T00:00:00"/>
    <x v="0"/>
    <s v="-"/>
  </r>
  <r>
    <d v="2025-11-16T00:00:00"/>
    <x v="2"/>
    <x v="0"/>
    <x v="1"/>
    <n v="141400"/>
    <x v="1"/>
    <s v="PR"/>
    <s v="P6-EU&lt;9_0330132.0331601-M0476887"/>
    <s v="F_MOGAS_LVB2"/>
    <s v="ACT"/>
    <s v="416D"/>
    <s v="EXXONMOBIL PETROLEUM &amp; CHEMICALS MOGAS"/>
    <s v="AAD"/>
    <s v="6-EU&lt;95"/>
    <s v="Eurobob"/>
    <s v="GLN"/>
    <x v="11"/>
    <s v="271012419000000000U342"/>
    <n v="857757"/>
    <n v="1170281"/>
    <x v="448"/>
    <x v="1"/>
    <d v="2025-11-16T00:00:00"/>
    <x v="0"/>
    <s v="-"/>
  </r>
  <r>
    <d v="2025-11-16T00:00:00"/>
    <x v="2"/>
    <x v="0"/>
    <x v="1"/>
    <n v="141400"/>
    <x v="1"/>
    <s v="PR"/>
    <s v="P6-EU&lt;9_0331339.0331601-M0476887"/>
    <s v="F_MOGAS_LVB2"/>
    <s v="ACT"/>
    <s v="416D"/>
    <s v="EXXONMOBIL PETROLEUM &amp; CHEMICALS MOGAS"/>
    <s v="AAD"/>
    <s v="6-EU&lt;95"/>
    <s v="Eurobob"/>
    <s v="GLN"/>
    <x v="11"/>
    <s v="271012419000000000U342"/>
    <n v="217725"/>
    <n v="297053"/>
    <x v="448"/>
    <x v="1"/>
    <d v="2025-11-16T00:00:00"/>
    <x v="0"/>
    <s v="-"/>
  </r>
  <r>
    <d v="2025-11-16T00:00:00"/>
    <x v="2"/>
    <x v="0"/>
    <x v="1"/>
    <n v="141400"/>
    <x v="1"/>
    <s v="PR"/>
    <s v="P6-EU&lt;9_0331404.0331601-M0476887"/>
    <s v="F_MOGAS_LVB2"/>
    <s v="ACT"/>
    <s v="416D"/>
    <s v="EXXONMOBIL PETROLEUM &amp; CHEMICALS MOGAS"/>
    <s v="AAD"/>
    <s v="6-EU&lt;95"/>
    <s v="Eurobob"/>
    <s v="GLN"/>
    <x v="11"/>
    <s v="271012419000000000U342"/>
    <n v="538160"/>
    <n v="734239"/>
    <x v="448"/>
    <x v="1"/>
    <d v="2025-11-16T00:00:00"/>
    <x v="0"/>
    <s v="-"/>
  </r>
  <r>
    <d v="2025-11-16T00:00:00"/>
    <x v="2"/>
    <x v="0"/>
    <x v="1"/>
    <n v="140100"/>
    <x v="3"/>
    <s v="AF"/>
    <s v="P6-EU&lt;9_0331348.0331601-M0476887"/>
    <s v="F_MOGAS_LVB2"/>
    <s v="ACT"/>
    <s v="416D"/>
    <s v="EXXONMOBIL PETROLEUM &amp; CHEMICALS MOGAS"/>
    <s v="AAD"/>
    <s v="6-EU&lt;95"/>
    <s v="Eurobob"/>
    <s v="GLN"/>
    <x v="11"/>
    <s v="271012419000000000U342"/>
    <n v="-2635145"/>
    <n v="-3595259"/>
    <x v="449"/>
    <x v="14"/>
    <d v="2025-11-10T00:00:00"/>
    <x v="1"/>
    <s v="SLOMAN HERA"/>
  </r>
  <r>
    <d v="2025-11-16T00:00:00"/>
    <x v="2"/>
    <x v="0"/>
    <x v="1"/>
    <n v="140100"/>
    <x v="3"/>
    <s v="AF"/>
    <s v="P6-EU&lt;9_0331298.0331601-M0476887"/>
    <s v="F_MOGAS_LVB2"/>
    <s v="ACT"/>
    <s v="416D"/>
    <s v="EXXONMOBIL PETROLEUM &amp; CHEMICALS MOGAS"/>
    <s v="AAD"/>
    <s v="6-EU&lt;95"/>
    <s v="Eurobob"/>
    <s v="GLN"/>
    <x v="11"/>
    <s v="271012419000000000U342"/>
    <n v="-839388"/>
    <n v="-1145219"/>
    <x v="449"/>
    <x v="14"/>
    <d v="2025-11-10T00:00:00"/>
    <x v="1"/>
    <s v="SLOMAN HERA"/>
  </r>
  <r>
    <d v="2025-11-16T00:00:00"/>
    <x v="2"/>
    <x v="0"/>
    <x v="1"/>
    <n v="140100"/>
    <x v="3"/>
    <s v="AF"/>
    <s v="P6-EU&lt;9_0331279.0331601-M0476887"/>
    <s v="F_MOGAS_LVB2"/>
    <s v="ACT"/>
    <s v="416D"/>
    <s v="EXXONMOBIL PETROLEUM &amp; CHEMICALS MOGAS"/>
    <s v="AAD"/>
    <s v="6-EU&lt;95"/>
    <s v="Eurobob"/>
    <s v="GLN"/>
    <x v="11"/>
    <s v="271012419000000000U342"/>
    <n v="-762886"/>
    <n v="-1040843"/>
    <x v="449"/>
    <x v="14"/>
    <d v="2025-11-10T00:00:00"/>
    <x v="1"/>
    <s v="SLOMAN HERA"/>
  </r>
  <r>
    <d v="2025-11-16T00:00:00"/>
    <x v="2"/>
    <x v="0"/>
    <x v="1"/>
    <n v="140100"/>
    <x v="3"/>
    <s v="AF"/>
    <s v="P6-EU&lt;9_0330099.0331601-M0476887"/>
    <s v="F_MOGAS_LVB2"/>
    <s v="ACT"/>
    <s v="416D"/>
    <s v="EXXONMOBIL PETROLEUM &amp; CHEMICALS MOGAS"/>
    <s v="AAD"/>
    <s v="6-EU&lt;95"/>
    <s v="Eurobob"/>
    <s v="GLN"/>
    <x v="11"/>
    <s v="271012419000000000U342"/>
    <n v="-613476"/>
    <n v="-836994"/>
    <x v="449"/>
    <x v="14"/>
    <d v="2025-11-10T00:00:00"/>
    <x v="1"/>
    <s v="SLOMAN HERA"/>
  </r>
  <r>
    <d v="2025-11-16T00:00:00"/>
    <x v="2"/>
    <x v="0"/>
    <x v="1"/>
    <n v="140100"/>
    <x v="3"/>
    <s v="AF"/>
    <s v="P6-EU&lt;9_0330421.0331601-M0476887"/>
    <s v="F_MOGAS_LVB2"/>
    <s v="ACT"/>
    <s v="416D"/>
    <s v="EXXONMOBIL PETROLEUM &amp; CHEMICALS MOGAS"/>
    <s v="AAD"/>
    <s v="6-EU&lt;95"/>
    <s v="Eurobob"/>
    <s v="GLN"/>
    <x v="11"/>
    <s v="271012419000000000U342"/>
    <n v="-3255720"/>
    <n v="-4441940"/>
    <x v="449"/>
    <x v="14"/>
    <d v="2025-11-10T00:00:00"/>
    <x v="1"/>
    <s v="SLOMAN HERA"/>
  </r>
  <r>
    <d v="2025-11-16T00:00:00"/>
    <x v="2"/>
    <x v="0"/>
    <x v="1"/>
    <n v="140100"/>
    <x v="3"/>
    <s v="AF"/>
    <s v="P6-EU&lt;9_0331247.0331601-M0476887"/>
    <s v="F_MOGAS_LVB2"/>
    <s v="ACT"/>
    <s v="416D"/>
    <s v="EXXONMOBIL PETROLEUM &amp; CHEMICALS MOGAS"/>
    <s v="AAD"/>
    <s v="6-EU&lt;95"/>
    <s v="Eurobob"/>
    <s v="GLN"/>
    <x v="11"/>
    <s v="271012419000000000U342"/>
    <n v="-727698"/>
    <n v="-992835"/>
    <x v="449"/>
    <x v="14"/>
    <d v="2025-11-10T00:00:00"/>
    <x v="1"/>
    <s v="SLOMAN HERA"/>
  </r>
  <r>
    <d v="2025-11-16T00:00:00"/>
    <x v="2"/>
    <x v="0"/>
    <x v="1"/>
    <n v="140100"/>
    <x v="3"/>
    <s v="AF"/>
    <s v="P6-EU&lt;9_0331266.0331601-M0476887"/>
    <s v="F_MOGAS_LVB2"/>
    <s v="ACT"/>
    <s v="416D"/>
    <s v="EXXONMOBIL PETROLEUM &amp; CHEMICALS MOGAS"/>
    <s v="AAD"/>
    <s v="6-EU&lt;95"/>
    <s v="Eurobob"/>
    <s v="GLN"/>
    <x v="11"/>
    <s v="271012419000000000U342"/>
    <n v="-147894"/>
    <n v="-201779"/>
    <x v="449"/>
    <x v="14"/>
    <d v="2025-11-10T00:00:00"/>
    <x v="1"/>
    <s v="SLOMAN HERA"/>
  </r>
  <r>
    <d v="2025-11-16T00:00:00"/>
    <x v="2"/>
    <x v="0"/>
    <x v="1"/>
    <n v="140100"/>
    <x v="3"/>
    <s v="AF"/>
    <s v="P6-EU&lt;9_0330084.0331601-M0476887"/>
    <s v="F_MOGAS_LVB2"/>
    <s v="ACT"/>
    <s v="416D"/>
    <s v="EXXONMOBIL PETROLEUM &amp; CHEMICALS MOGAS"/>
    <s v="AAD"/>
    <s v="6-EU&lt;95"/>
    <s v="Eurobob"/>
    <s v="GLN"/>
    <x v="11"/>
    <s v="271012419000000000U342"/>
    <n v="-394573"/>
    <n v="-538336"/>
    <x v="449"/>
    <x v="14"/>
    <d v="2025-11-10T00:00:00"/>
    <x v="1"/>
    <s v="SLOMAN HERA"/>
  </r>
  <r>
    <d v="2025-11-16T00:00:00"/>
    <x v="2"/>
    <x v="0"/>
    <x v="1"/>
    <n v="140100"/>
    <x v="3"/>
    <s v="AF"/>
    <s v="P6-EU&lt;9_0330132.0331601-M0476887"/>
    <s v="F_MOGAS_LVB2"/>
    <s v="ACT"/>
    <s v="416D"/>
    <s v="EXXONMOBIL PETROLEUM &amp; CHEMICALS MOGAS"/>
    <s v="AAD"/>
    <s v="6-EU&lt;95"/>
    <s v="Eurobob"/>
    <s v="GLN"/>
    <x v="11"/>
    <s v="271012419000000000U342"/>
    <n v="-857757"/>
    <n v="-1170281"/>
    <x v="449"/>
    <x v="14"/>
    <d v="2025-11-10T00:00:00"/>
    <x v="1"/>
    <s v="SLOMAN HERA"/>
  </r>
  <r>
    <d v="2025-11-16T00:00:00"/>
    <x v="2"/>
    <x v="0"/>
    <x v="1"/>
    <n v="140100"/>
    <x v="3"/>
    <s v="AF"/>
    <s v="P6-EU&lt;9_0331339.0331601-M0476887"/>
    <s v="F_MOGAS_LVB2"/>
    <s v="ACT"/>
    <s v="416D"/>
    <s v="EXXONMOBIL PETROLEUM &amp; CHEMICALS MOGAS"/>
    <s v="AAD"/>
    <s v="6-EU&lt;95"/>
    <s v="Eurobob"/>
    <s v="GLN"/>
    <x v="11"/>
    <s v="271012419000000000U342"/>
    <n v="-217725"/>
    <n v="-297053"/>
    <x v="449"/>
    <x v="14"/>
    <d v="2025-11-10T00:00:00"/>
    <x v="1"/>
    <s v="SLOMAN HERA"/>
  </r>
  <r>
    <d v="2025-11-16T00:00:00"/>
    <x v="2"/>
    <x v="0"/>
    <x v="1"/>
    <n v="140100"/>
    <x v="3"/>
    <s v="AF"/>
    <s v="P6-EU&lt;9_0331404.0331601-M0476887"/>
    <s v="F_MOGAS_LVB2"/>
    <s v="ACT"/>
    <s v="416D"/>
    <s v="EXXONMOBIL PETROLEUM &amp; CHEMICALS MOGAS"/>
    <s v="AAD"/>
    <s v="6-EU&lt;95"/>
    <s v="Eurobob"/>
    <s v="GLN"/>
    <x v="11"/>
    <s v="271012419000000000U342"/>
    <n v="-538160"/>
    <n v="-734239"/>
    <x v="449"/>
    <x v="14"/>
    <d v="2025-11-10T00:00:00"/>
    <x v="1"/>
    <s v="SLOMAN HERA"/>
  </r>
  <r>
    <d v="2025-11-16T00:00:00"/>
    <x v="2"/>
    <x v="0"/>
    <x v="1"/>
    <n v="91400"/>
    <x v="2"/>
    <s v="BI"/>
    <s v="P6-SLO9_0331544.0331544-M0477163"/>
    <s v="TK604"/>
    <s v="ACT"/>
    <s v="416D"/>
    <s v="EXXONMOBIL PETROLEUM &amp; CHEMICALS MOGAS"/>
    <s v="AAD"/>
    <s v="6-SLO9"/>
    <s v="Light Virgin Naphtha (LVN)"/>
    <s v="GLN"/>
    <x v="12"/>
    <s v="271012259000000000   0"/>
    <n v="3809459"/>
    <n v="5508602"/>
    <x v="450"/>
    <x v="9"/>
    <d v="2025-11-14T00:00:00"/>
    <x v="0"/>
    <m/>
  </r>
  <r>
    <d v="2025-11-16T00:00:00"/>
    <x v="2"/>
    <x v="0"/>
    <x v="1"/>
    <n v="140900"/>
    <x v="4"/>
    <s v="AF"/>
    <s v="P6-EU&lt;9_0331404.0331583-M0477248"/>
    <s v="TK608"/>
    <s v="ACT"/>
    <s v="416D"/>
    <s v="EXXONMOBIL PETROLEUM &amp; CHEMICALS MOGAS"/>
    <s v="AAD"/>
    <s v="6-EU&lt;95"/>
    <s v="Eurobob"/>
    <s v="GLN"/>
    <x v="11"/>
    <s v="271012419000000000U342"/>
    <n v="-677450"/>
    <n v="-917581"/>
    <x v="451"/>
    <x v="5"/>
    <d v="2025-11-12T00:00:00"/>
    <x v="1"/>
    <s v="Toronto"/>
  </r>
  <r>
    <d v="2025-11-16T00:00:00"/>
    <x v="2"/>
    <x v="0"/>
    <x v="1"/>
    <n v="140900"/>
    <x v="4"/>
    <s v="AF"/>
    <s v="P6-EU&lt;9_0331405.0331583-M0477248"/>
    <s v="TK608"/>
    <s v="ACT"/>
    <s v="416D"/>
    <s v="EXXONMOBIL PETROLEUM &amp; CHEMICALS MOGAS"/>
    <s v="AAD"/>
    <s v="6-EU&lt;95"/>
    <s v="Eurobob"/>
    <s v="GLN"/>
    <x v="11"/>
    <s v="271012419000000000U342"/>
    <n v="-1374108"/>
    <n v="-1861179"/>
    <x v="451"/>
    <x v="5"/>
    <d v="2025-11-12T00:00:00"/>
    <x v="1"/>
    <s v="Toronto"/>
  </r>
  <r>
    <d v="2025-11-16T00:00:00"/>
    <x v="2"/>
    <x v="0"/>
    <x v="0"/>
    <s v="UNKNOWN"/>
    <x v="0"/>
    <m/>
    <s v="PSCAV-5_0331543.0331543-M0477160"/>
    <s v="F_GREEN_01"/>
    <s v="ACT"/>
    <n v="59"/>
    <s v="Greenergy fuels limited"/>
    <s v="FRE"/>
    <s v="SCAV-5"/>
    <s v="Hydradd C1000"/>
    <s v="ADD"/>
    <x v="21"/>
    <s v="292090709000000000   0"/>
    <n v="3600"/>
    <n v="3723"/>
    <x v="452"/>
    <x v="10"/>
    <d v="2025-11-14T00:00:00"/>
    <x v="0"/>
    <s v="KARINA THERESA - 318204"/>
  </r>
  <r>
    <d v="2025-11-16T00:00:00"/>
    <x v="2"/>
    <x v="0"/>
    <x v="1"/>
    <n v="140900"/>
    <x v="4"/>
    <s v="AF"/>
    <s v="P6-OLO2_0330583.0331574-M0477217"/>
    <s v="TK603"/>
    <s v="ACT"/>
    <s v="416D"/>
    <s v="EXXONMOBIL PETROLEUM &amp; CHEMICALS MOGAS"/>
    <s v="AAD"/>
    <s v="6-OLO2"/>
    <s v="Light Catalytic Naphtha (LCN)"/>
    <s v="GLN"/>
    <x v="10"/>
    <s v="271012909000000000   0"/>
    <n v="-1212664"/>
    <n v="-1737092"/>
    <x v="453"/>
    <x v="5"/>
    <d v="2025-11-14T00:00:00"/>
    <x v="1"/>
    <s v="Gigantia"/>
  </r>
  <r>
    <d v="2025-11-16T00:00:00"/>
    <x v="2"/>
    <x v="0"/>
    <x v="1"/>
    <n v="140900"/>
    <x v="4"/>
    <s v="AF"/>
    <s v="P6-OLO2_0330700.0331574-M0477217"/>
    <s v="TK603"/>
    <s v="ACT"/>
    <s v="416D"/>
    <s v="EXXONMOBIL PETROLEUM &amp; CHEMICALS MOGAS"/>
    <s v="AAD"/>
    <s v="6-OLO2"/>
    <s v="Light Catalytic Naphtha (LCN)"/>
    <s v="GLN"/>
    <x v="10"/>
    <s v="271012909000000000   0"/>
    <n v="-154321"/>
    <n v="-221058"/>
    <x v="453"/>
    <x v="5"/>
    <d v="2025-11-14T00:00:00"/>
    <x v="1"/>
    <s v="Gigantia"/>
  </r>
  <r>
    <d v="2025-11-16T00:00:00"/>
    <x v="2"/>
    <x v="0"/>
    <x v="1"/>
    <n v="140900"/>
    <x v="4"/>
    <s v="AF"/>
    <s v="P6-OLO2_0330701.0331574-M0477217"/>
    <s v="TK603"/>
    <s v="ACT"/>
    <s v="416D"/>
    <s v="EXXONMOBIL PETROLEUM &amp; CHEMICALS MOGAS"/>
    <s v="AAD"/>
    <s v="6-OLO2"/>
    <s v="Light Catalytic Naphtha (LCN)"/>
    <s v="GLN"/>
    <x v="10"/>
    <s v="271012909000000000   0"/>
    <n v="-1940399"/>
    <n v="-2779544"/>
    <x v="453"/>
    <x v="5"/>
    <d v="2025-11-14T00:00:00"/>
    <x v="1"/>
    <s v="Gigantia"/>
  </r>
  <r>
    <d v="2025-11-16T00:00:00"/>
    <x v="2"/>
    <x v="0"/>
    <x v="1"/>
    <n v="91400"/>
    <x v="2"/>
    <s v="BI"/>
    <s v="PC4V-BU_0331567.0331567-M0477203"/>
    <s v="TK607"/>
    <s v="ACT"/>
    <s v="416D"/>
    <s v="EXXONMOBIL PETROLEUM &amp; CHEMICALS MOGAS"/>
    <s v="AAD"/>
    <s v="C4V-BUT2"/>
    <s v="Butane &lt;=90%"/>
    <s v="BUT"/>
    <x v="13"/>
    <s v="271113970000000000   0"/>
    <n v="745447"/>
    <n v="1263041"/>
    <x v="454"/>
    <x v="9"/>
    <d v="2025-11-14T00:00:00"/>
    <x v="0"/>
    <m/>
  </r>
  <r>
    <d v="2025-11-16T00:00:00"/>
    <x v="2"/>
    <x v="0"/>
    <x v="1"/>
    <n v="141400"/>
    <x v="1"/>
    <s v="OE"/>
    <s v="P6-EU&lt;9_0331405.0331583-M0477248"/>
    <s v="TK608"/>
    <s v="ACT"/>
    <s v="416D"/>
    <s v="EXXONMOBIL PETROLEUM &amp; CHEMICALS MOGAS"/>
    <s v="AAD"/>
    <s v="6-EU&lt;95"/>
    <s v="Eurobob"/>
    <s v="GLN"/>
    <x v="11"/>
    <s v="271012419000000000U342"/>
    <n v="-152417"/>
    <n v="-206443"/>
    <x v="455"/>
    <x v="3"/>
    <d v="2025-11-16T00:00:00"/>
    <x v="0"/>
    <m/>
  </r>
  <r>
    <d v="2025-11-16T00:00:00"/>
    <x v="2"/>
    <x v="0"/>
    <x v="1"/>
    <n v="141400"/>
    <x v="1"/>
    <s v="OE"/>
    <s v="P6-EU&lt;9_0331405.0331602-M0477344"/>
    <s v="TK610"/>
    <s v="ACT"/>
    <s v="416D"/>
    <s v="EXXONMOBIL PETROLEUM &amp; CHEMICALS MOGAS"/>
    <s v="AAD"/>
    <s v="6-EU&lt;95"/>
    <s v="Eurobob"/>
    <s v="GLN"/>
    <x v="11"/>
    <s v="271012419000000000U342"/>
    <n v="152417"/>
    <n v="206443"/>
    <x v="455"/>
    <x v="3"/>
    <d v="2025-11-16T00:00:00"/>
    <x v="0"/>
    <m/>
  </r>
  <r>
    <d v="2025-11-16T00:00:00"/>
    <x v="3"/>
    <x v="5"/>
    <x v="1"/>
    <n v="141400"/>
    <x v="1"/>
    <s v="MB"/>
    <s v="P6-EU&lt;9_0331405.0331602-M0477344"/>
    <s v="TK610"/>
    <s v="ACT"/>
    <s v="416D"/>
    <s v="EXXONMOBIL PETROLEUM &amp; CHEMICALS MOGAS"/>
    <s v="AAD"/>
    <s v="6-EU&lt;95"/>
    <s v="Eurobob"/>
    <s v="GLN"/>
    <x v="11"/>
    <s v="271012419000000000U342"/>
    <n v="209"/>
    <n v="417"/>
    <x v="455"/>
    <x v="3"/>
    <d v="2025-11-16T00:00:00"/>
    <x v="1"/>
    <m/>
  </r>
  <r>
    <d v="2025-11-16T00:00:00"/>
    <x v="2"/>
    <x v="0"/>
    <x v="1"/>
    <n v="141400"/>
    <x v="1"/>
    <s v="PR"/>
    <s v="P6-OLO8_0331404.0331565-M0477200"/>
    <s v="TK610"/>
    <s v="ACT"/>
    <s v="416D"/>
    <s v="EXXONMOBIL PETROLEUM &amp; CHEMICALS MOGAS"/>
    <s v="AAD"/>
    <s v="6-OLO8"/>
    <s v="Others Light Oils"/>
    <s v="GLN"/>
    <x v="10"/>
    <s v="271012909000000000   0"/>
    <n v="-544536"/>
    <n v="-761056"/>
    <x v="456"/>
    <x v="1"/>
    <d v="2025-11-16T00:00:00"/>
    <x v="0"/>
    <m/>
  </r>
  <r>
    <d v="2025-11-16T00:00:00"/>
    <x v="2"/>
    <x v="0"/>
    <x v="1"/>
    <n v="141400"/>
    <x v="1"/>
    <s v="PR"/>
    <s v="P6-OLO8_0331442.0331565-M0477200"/>
    <s v="TK610"/>
    <s v="ACT"/>
    <s v="416D"/>
    <s v="EXXONMOBIL PETROLEUM &amp; CHEMICALS MOGAS"/>
    <s v="AAD"/>
    <s v="6-OLO8"/>
    <s v="Others Light Oils"/>
    <s v="GLN"/>
    <x v="10"/>
    <s v="271012909000000000   0"/>
    <n v="-135231"/>
    <n v="-189002"/>
    <x v="456"/>
    <x v="1"/>
    <d v="2025-11-16T00:00:00"/>
    <x v="0"/>
    <m/>
  </r>
  <r>
    <d v="2025-11-16T00:00:00"/>
    <x v="2"/>
    <x v="0"/>
    <x v="1"/>
    <n v="141400"/>
    <x v="1"/>
    <s v="PR"/>
    <s v="P6-OLO8_0331454.0331565-M0477200"/>
    <s v="TK610"/>
    <s v="ACT"/>
    <s v="416D"/>
    <s v="EXXONMOBIL PETROLEUM &amp; CHEMICALS MOGAS"/>
    <s v="AAD"/>
    <s v="6-OLO8"/>
    <s v="Others Light Oils"/>
    <s v="GLN"/>
    <x v="10"/>
    <s v="271012909000000000   0"/>
    <n v="-87013"/>
    <n v="-121612"/>
    <x v="456"/>
    <x v="1"/>
    <d v="2025-11-16T00:00:00"/>
    <x v="0"/>
    <m/>
  </r>
  <r>
    <d v="2025-11-16T00:00:00"/>
    <x v="2"/>
    <x v="0"/>
    <x v="1"/>
    <n v="141400"/>
    <x v="1"/>
    <s v="PR"/>
    <s v="P6-OLO8_0331299.0331565-M0477200"/>
    <s v="TK610"/>
    <s v="ACT"/>
    <s v="416D"/>
    <s v="EXXONMOBIL PETROLEUM &amp; CHEMICALS MOGAS"/>
    <s v="AAD"/>
    <s v="6-OLO8"/>
    <s v="Others Light Oils"/>
    <s v="GLN"/>
    <x v="10"/>
    <s v="271012909000000000   0"/>
    <n v="-247997"/>
    <n v="-346606"/>
    <x v="456"/>
    <x v="1"/>
    <d v="2025-11-16T00:00:00"/>
    <x v="0"/>
    <m/>
  </r>
  <r>
    <d v="2025-11-16T00:00:00"/>
    <x v="2"/>
    <x v="0"/>
    <x v="1"/>
    <n v="141400"/>
    <x v="1"/>
    <s v="PR"/>
    <s v="P6-OLO8_0331199.0331565-M0477200"/>
    <s v="TK610"/>
    <s v="ACT"/>
    <s v="416D"/>
    <s v="EXXONMOBIL PETROLEUM &amp; CHEMICALS MOGAS"/>
    <s v="AAD"/>
    <s v="6-OLO8"/>
    <s v="Others Light Oils"/>
    <s v="GLN"/>
    <x v="10"/>
    <s v="271012909000000000   0"/>
    <n v="-172636"/>
    <n v="-241280"/>
    <x v="456"/>
    <x v="1"/>
    <d v="2025-11-16T00:00:00"/>
    <x v="0"/>
    <m/>
  </r>
  <r>
    <d v="2025-11-16T00:00:00"/>
    <x v="2"/>
    <x v="0"/>
    <x v="1"/>
    <n v="141400"/>
    <x v="1"/>
    <s v="PR"/>
    <s v="P6-OLO8_0331501.0331565-M0477200"/>
    <s v="TK610"/>
    <s v="ACT"/>
    <s v="416D"/>
    <s v="EXXONMOBIL PETROLEUM &amp; CHEMICALS MOGAS"/>
    <s v="AAD"/>
    <s v="6-OLO8"/>
    <s v="Others Light Oils"/>
    <s v="GLN"/>
    <x v="10"/>
    <s v="271012909000000000   0"/>
    <n v="-1073210"/>
    <n v="-1499944"/>
    <x v="456"/>
    <x v="1"/>
    <d v="2025-11-16T00:00:00"/>
    <x v="0"/>
    <m/>
  </r>
  <r>
    <d v="2025-11-16T00:00:00"/>
    <x v="2"/>
    <x v="0"/>
    <x v="1"/>
    <n v="141400"/>
    <x v="1"/>
    <s v="PR"/>
    <s v="P6-OLO8_0331287.0331565-M0477200"/>
    <s v="TK610"/>
    <s v="ACT"/>
    <s v="416D"/>
    <s v="EXXONMOBIL PETROLEUM &amp; CHEMICALS MOGAS"/>
    <s v="AAD"/>
    <s v="6-OLO8"/>
    <s v="Others Light Oils"/>
    <s v="GLN"/>
    <x v="10"/>
    <s v="271012909000000000   0"/>
    <n v="-308085"/>
    <n v="-430587"/>
    <x v="456"/>
    <x v="1"/>
    <d v="2025-11-16T00:00:00"/>
    <x v="0"/>
    <m/>
  </r>
  <r>
    <d v="2025-11-16T00:00:00"/>
    <x v="2"/>
    <x v="0"/>
    <x v="1"/>
    <n v="141400"/>
    <x v="1"/>
    <s v="PR"/>
    <s v="P6-OLO8_0331162.0331565-M0477200"/>
    <s v="TK610"/>
    <s v="ACT"/>
    <s v="416D"/>
    <s v="EXXONMOBIL PETROLEUM &amp; CHEMICALS MOGAS"/>
    <s v="AAD"/>
    <s v="6-OLO8"/>
    <s v="Others Light Oils"/>
    <s v="GLN"/>
    <x v="10"/>
    <s v="271012909000000000   0"/>
    <n v="-166655"/>
    <n v="-232921"/>
    <x v="456"/>
    <x v="1"/>
    <d v="2025-11-16T00:00:00"/>
    <x v="0"/>
    <m/>
  </r>
  <r>
    <d v="2025-11-16T00:00:00"/>
    <x v="2"/>
    <x v="0"/>
    <x v="1"/>
    <n v="141400"/>
    <x v="1"/>
    <s v="PR"/>
    <s v="P6-OLO8_0331338.0331565-M0477200"/>
    <s v="TK610"/>
    <s v="ACT"/>
    <s v="416D"/>
    <s v="EXXONMOBIL PETROLEUM &amp; CHEMICALS MOGAS"/>
    <s v="AAD"/>
    <s v="6-OLO8"/>
    <s v="Others Light Oils"/>
    <s v="GLN"/>
    <x v="10"/>
    <s v="271012909000000000   0"/>
    <n v="-274604"/>
    <n v="-383793"/>
    <x v="456"/>
    <x v="1"/>
    <d v="2025-11-16T00:00:00"/>
    <x v="0"/>
    <m/>
  </r>
  <r>
    <d v="2025-11-16T00:00:00"/>
    <x v="2"/>
    <x v="0"/>
    <x v="1"/>
    <n v="141400"/>
    <x v="1"/>
    <s v="PR"/>
    <s v="P6-EU&lt;9_0331405.0331602-M0477344"/>
    <s v="TK610"/>
    <s v="ACT"/>
    <s v="416D"/>
    <s v="EXXONMOBIL PETROLEUM &amp; CHEMICALS MOGAS"/>
    <s v="AAD"/>
    <s v="6-EU&lt;95"/>
    <s v="Eurobob"/>
    <s v="GLN"/>
    <x v="11"/>
    <s v="271012419000000000U342"/>
    <n v="-148008"/>
    <n v="-206860"/>
    <x v="456"/>
    <x v="1"/>
    <d v="2025-11-16T00:00:00"/>
    <x v="0"/>
    <m/>
  </r>
  <r>
    <d v="2025-11-16T00:00:00"/>
    <x v="2"/>
    <x v="0"/>
    <x v="1"/>
    <n v="141400"/>
    <x v="1"/>
    <s v="PR"/>
    <s v="P6-OLO8_0331404.0331605-M0477349"/>
    <s v="TK610"/>
    <s v="ACT"/>
    <s v="416D"/>
    <s v="EXXONMOBIL PETROLEUM &amp; CHEMICALS MOGAS"/>
    <s v="AAD"/>
    <s v="6-OLO8"/>
    <s v="Others Light Oils"/>
    <s v="GLN"/>
    <x v="10"/>
    <s v="271012909000000000   0"/>
    <n v="544536"/>
    <n v="761056"/>
    <x v="456"/>
    <x v="1"/>
    <d v="2025-11-16T00:00:00"/>
    <x v="0"/>
    <m/>
  </r>
  <r>
    <d v="2025-11-16T00:00:00"/>
    <x v="2"/>
    <x v="0"/>
    <x v="1"/>
    <n v="141400"/>
    <x v="1"/>
    <s v="PR"/>
    <s v="P6-OLO8_0331442.0331605-M0477349"/>
    <s v="TK610"/>
    <s v="ACT"/>
    <s v="416D"/>
    <s v="EXXONMOBIL PETROLEUM &amp; CHEMICALS MOGAS"/>
    <s v="AAD"/>
    <s v="6-OLO8"/>
    <s v="Others Light Oils"/>
    <s v="GLN"/>
    <x v="10"/>
    <s v="271012909000000000   0"/>
    <n v="135231"/>
    <n v="189002"/>
    <x v="456"/>
    <x v="1"/>
    <d v="2025-11-16T00:00:00"/>
    <x v="0"/>
    <m/>
  </r>
  <r>
    <d v="2025-11-16T00:00:00"/>
    <x v="2"/>
    <x v="0"/>
    <x v="1"/>
    <n v="141400"/>
    <x v="1"/>
    <s v="PR"/>
    <s v="P6-OLO8_0331454.0331605-M0477349"/>
    <s v="TK610"/>
    <s v="ACT"/>
    <s v="416D"/>
    <s v="EXXONMOBIL PETROLEUM &amp; CHEMICALS MOGAS"/>
    <s v="AAD"/>
    <s v="6-OLO8"/>
    <s v="Others Light Oils"/>
    <s v="GLN"/>
    <x v="10"/>
    <s v="271012909000000000   0"/>
    <n v="87013"/>
    <n v="121612"/>
    <x v="456"/>
    <x v="1"/>
    <d v="2025-11-16T00:00:00"/>
    <x v="0"/>
    <m/>
  </r>
  <r>
    <d v="2025-11-16T00:00:00"/>
    <x v="2"/>
    <x v="0"/>
    <x v="1"/>
    <n v="141400"/>
    <x v="1"/>
    <s v="PR"/>
    <s v="P6-OLO8_0331299.0331605-M0477349"/>
    <s v="TK610"/>
    <s v="ACT"/>
    <s v="416D"/>
    <s v="EXXONMOBIL PETROLEUM &amp; CHEMICALS MOGAS"/>
    <s v="AAD"/>
    <s v="6-OLO8"/>
    <s v="Others Light Oils"/>
    <s v="GLN"/>
    <x v="10"/>
    <s v="271012909000000000   0"/>
    <n v="247997"/>
    <n v="346606"/>
    <x v="456"/>
    <x v="1"/>
    <d v="2025-11-16T00:00:00"/>
    <x v="0"/>
    <m/>
  </r>
  <r>
    <d v="2025-11-16T00:00:00"/>
    <x v="2"/>
    <x v="0"/>
    <x v="1"/>
    <n v="141400"/>
    <x v="1"/>
    <s v="PR"/>
    <s v="P6-OLO8_0331199.0331605-M0477349"/>
    <s v="TK610"/>
    <s v="ACT"/>
    <s v="416D"/>
    <s v="EXXONMOBIL PETROLEUM &amp; CHEMICALS MOGAS"/>
    <s v="AAD"/>
    <s v="6-OLO8"/>
    <s v="Others Light Oils"/>
    <s v="GLN"/>
    <x v="10"/>
    <s v="271012909000000000   0"/>
    <n v="172636"/>
    <n v="241280"/>
    <x v="456"/>
    <x v="1"/>
    <d v="2025-11-16T00:00:00"/>
    <x v="0"/>
    <m/>
  </r>
  <r>
    <d v="2025-11-16T00:00:00"/>
    <x v="2"/>
    <x v="0"/>
    <x v="1"/>
    <n v="141400"/>
    <x v="1"/>
    <s v="PR"/>
    <s v="P6-OLO8_0331501.0331605-M0477349"/>
    <s v="TK610"/>
    <s v="ACT"/>
    <s v="416D"/>
    <s v="EXXONMOBIL PETROLEUM &amp; CHEMICALS MOGAS"/>
    <s v="AAD"/>
    <s v="6-OLO8"/>
    <s v="Others Light Oils"/>
    <s v="GLN"/>
    <x v="10"/>
    <s v="271012909000000000   0"/>
    <n v="1073210"/>
    <n v="1499944"/>
    <x v="456"/>
    <x v="1"/>
    <d v="2025-11-16T00:00:00"/>
    <x v="0"/>
    <m/>
  </r>
  <r>
    <d v="2025-11-16T00:00:00"/>
    <x v="2"/>
    <x v="0"/>
    <x v="1"/>
    <n v="141400"/>
    <x v="1"/>
    <s v="PR"/>
    <s v="P6-OLO8_0331287.0331605-M0477349"/>
    <s v="TK610"/>
    <s v="ACT"/>
    <s v="416D"/>
    <s v="EXXONMOBIL PETROLEUM &amp; CHEMICALS MOGAS"/>
    <s v="AAD"/>
    <s v="6-OLO8"/>
    <s v="Others Light Oils"/>
    <s v="GLN"/>
    <x v="10"/>
    <s v="271012909000000000   0"/>
    <n v="308085"/>
    <n v="430587"/>
    <x v="456"/>
    <x v="1"/>
    <d v="2025-11-16T00:00:00"/>
    <x v="0"/>
    <m/>
  </r>
  <r>
    <d v="2025-11-16T00:00:00"/>
    <x v="2"/>
    <x v="0"/>
    <x v="1"/>
    <n v="141400"/>
    <x v="1"/>
    <s v="PR"/>
    <s v="P6-OLO8_0331162.0331605-M0477349"/>
    <s v="TK610"/>
    <s v="ACT"/>
    <s v="416D"/>
    <s v="EXXONMOBIL PETROLEUM &amp; CHEMICALS MOGAS"/>
    <s v="AAD"/>
    <s v="6-OLO8"/>
    <s v="Others Light Oils"/>
    <s v="GLN"/>
    <x v="10"/>
    <s v="271012909000000000   0"/>
    <n v="166655"/>
    <n v="232921"/>
    <x v="456"/>
    <x v="1"/>
    <d v="2025-11-16T00:00:00"/>
    <x v="0"/>
    <m/>
  </r>
  <r>
    <d v="2025-11-16T00:00:00"/>
    <x v="2"/>
    <x v="0"/>
    <x v="1"/>
    <n v="141400"/>
    <x v="1"/>
    <s v="PR"/>
    <s v="P6-OLO8_0331338.0331605-M0477349"/>
    <s v="TK610"/>
    <s v="ACT"/>
    <s v="416D"/>
    <s v="EXXONMOBIL PETROLEUM &amp; CHEMICALS MOGAS"/>
    <s v="AAD"/>
    <s v="6-OLO8"/>
    <s v="Others Light Oils"/>
    <s v="GLN"/>
    <x v="10"/>
    <s v="271012909000000000   0"/>
    <n v="274604"/>
    <n v="383793"/>
    <x v="456"/>
    <x v="1"/>
    <d v="2025-11-16T00:00:00"/>
    <x v="0"/>
    <m/>
  </r>
  <r>
    <d v="2025-11-16T00:00:00"/>
    <x v="2"/>
    <x v="0"/>
    <x v="1"/>
    <n v="141400"/>
    <x v="1"/>
    <s v="PR"/>
    <s v="P6-OLO8_0331405.0331605-M0477349"/>
    <s v="TK610"/>
    <s v="ACT"/>
    <s v="416D"/>
    <s v="EXXONMOBIL PETROLEUM &amp; CHEMICALS MOGAS"/>
    <s v="AAD"/>
    <s v="6-OLO8"/>
    <s v="Others Light Oils"/>
    <s v="GLN"/>
    <x v="10"/>
    <s v="271012909000000000   0"/>
    <n v="148008"/>
    <n v="206860"/>
    <x v="456"/>
    <x v="1"/>
    <d v="2025-11-16T00:00:00"/>
    <x v="0"/>
    <m/>
  </r>
  <r>
    <d v="2025-11-16T00:00:00"/>
    <x v="2"/>
    <x v="0"/>
    <x v="1"/>
    <n v="141400"/>
    <x v="1"/>
    <s v="PR"/>
    <s v="P6-XYL2_0331406.0331406-M0477009"/>
    <s v="TK609"/>
    <s v="ACT"/>
    <s v="416D"/>
    <s v="EXXONMOBIL PETROLEUM &amp; CHEMICALS MOGAS"/>
    <s v="AAD"/>
    <s v="6-XYL2"/>
    <s v="Xylene"/>
    <s v="GLN"/>
    <x v="15"/>
    <s v="270730009000000000   0"/>
    <n v="-1286152"/>
    <n v="-1736166"/>
    <x v="457"/>
    <x v="1"/>
    <d v="2025-11-16T00:00:00"/>
    <x v="0"/>
    <m/>
  </r>
  <r>
    <d v="2025-11-16T00:00:00"/>
    <x v="2"/>
    <x v="0"/>
    <x v="1"/>
    <n v="141400"/>
    <x v="1"/>
    <s v="PR"/>
    <s v="P6-XYL2_0331406.0331406-M0477010"/>
    <s v="TK609"/>
    <s v="ACT"/>
    <s v="416D"/>
    <s v="EXXONMOBIL PETROLEUM &amp; CHEMICALS MOGAS"/>
    <s v="AAD"/>
    <s v="6-XYL2"/>
    <s v="Xylene"/>
    <s v="GLN"/>
    <x v="15"/>
    <s v="270730009000000000   0"/>
    <n v="-170327"/>
    <n v="-229923"/>
    <x v="457"/>
    <x v="1"/>
    <d v="2025-11-16T00:00:00"/>
    <x v="0"/>
    <m/>
  </r>
  <r>
    <d v="2025-11-16T00:00:00"/>
    <x v="2"/>
    <x v="0"/>
    <x v="1"/>
    <n v="141400"/>
    <x v="1"/>
    <s v="PR"/>
    <s v="P6-OLO8_0330099.0331562-M0477224"/>
    <s v="TK609"/>
    <s v="ACT"/>
    <s v="416D"/>
    <s v="EXXONMOBIL PETROLEUM &amp; CHEMICALS MOGAS"/>
    <s v="AAD"/>
    <s v="6-OLO8"/>
    <s v="Others Light Oils"/>
    <s v="GLN"/>
    <x v="10"/>
    <s v="271012909000000000   0"/>
    <n v="-55302"/>
    <n v="-74652"/>
    <x v="457"/>
    <x v="1"/>
    <d v="2025-11-16T00:00:00"/>
    <x v="0"/>
    <m/>
  </r>
  <r>
    <d v="2025-11-16T00:00:00"/>
    <x v="2"/>
    <x v="0"/>
    <x v="1"/>
    <n v="141400"/>
    <x v="1"/>
    <s v="PR"/>
    <s v="P6-OB-A_0331348.0331348-M0477094"/>
    <s v="TK609"/>
    <s v="ACT"/>
    <s v="416D"/>
    <s v="EXXONMOBIL PETROLEUM &amp; CHEMICALS MOGAS"/>
    <s v="AAD"/>
    <s v="6-OB-AC2"/>
    <s v="Heavy Power Formate (IC5)"/>
    <s v="GLN"/>
    <x v="17"/>
    <s v="270750008900000000   0"/>
    <n v="-593759"/>
    <n v="-801510"/>
    <x v="457"/>
    <x v="1"/>
    <d v="2025-11-16T00:00:00"/>
    <x v="0"/>
    <m/>
  </r>
  <r>
    <d v="2025-11-16T00:00:00"/>
    <x v="2"/>
    <x v="0"/>
    <x v="1"/>
    <n v="141400"/>
    <x v="1"/>
    <s v="PR"/>
    <s v="P6-SLO5_0331455.0331455-M0477162"/>
    <s v="TK609"/>
    <s v="ACT"/>
    <s v="416D"/>
    <s v="EXXONMOBIL PETROLEUM &amp; CHEMICALS MOGAS"/>
    <s v="AAD"/>
    <s v="6-SLO5"/>
    <s v="Sulflane (IC5) Raffinate"/>
    <s v="GLN"/>
    <x v="12"/>
    <s v="271012259000000000   0"/>
    <n v="-129418"/>
    <n v="-174700"/>
    <x v="457"/>
    <x v="1"/>
    <d v="2025-11-16T00:00:00"/>
    <x v="0"/>
    <m/>
  </r>
  <r>
    <d v="2025-11-16T00:00:00"/>
    <x v="2"/>
    <x v="0"/>
    <x v="1"/>
    <n v="141400"/>
    <x v="1"/>
    <s v="PR"/>
    <s v="P6-OLO8_0330099.0331577-M0477330"/>
    <s v="TK609"/>
    <s v="ACT"/>
    <s v="416D"/>
    <s v="EXXONMOBIL PETROLEUM &amp; CHEMICALS MOGAS"/>
    <s v="AAD"/>
    <s v="6-OLO8"/>
    <s v="Others Light Oils"/>
    <s v="GLN"/>
    <x v="10"/>
    <s v="271012909000000000   0"/>
    <n v="-110764"/>
    <n v="-149520"/>
    <x v="457"/>
    <x v="1"/>
    <d v="2025-11-16T00:00:00"/>
    <x v="0"/>
    <m/>
  </r>
  <r>
    <d v="2025-11-16T00:00:00"/>
    <x v="2"/>
    <x v="0"/>
    <x v="1"/>
    <n v="141400"/>
    <x v="1"/>
    <s v="PR"/>
    <s v="P6-OLO8_0330806.0331577-M0477330"/>
    <s v="TK609"/>
    <s v="ACT"/>
    <s v="416D"/>
    <s v="EXXONMOBIL PETROLEUM &amp; CHEMICALS MOGAS"/>
    <s v="AAD"/>
    <s v="6-OLO8"/>
    <s v="Others Light Oils"/>
    <s v="GLN"/>
    <x v="10"/>
    <s v="271012909000000000   0"/>
    <n v="-1284595"/>
    <n v="-1734064"/>
    <x v="457"/>
    <x v="1"/>
    <d v="2025-11-16T00:00:00"/>
    <x v="0"/>
    <m/>
  </r>
  <r>
    <d v="2025-11-16T00:00:00"/>
    <x v="2"/>
    <x v="0"/>
    <x v="1"/>
    <n v="141400"/>
    <x v="1"/>
    <s v="PR"/>
    <s v="P6-OLO8_0330877.0331577-M0477330"/>
    <s v="TK609"/>
    <s v="ACT"/>
    <s v="416D"/>
    <s v="EXXONMOBIL PETROLEUM &amp; CHEMICALS MOGAS"/>
    <s v="AAD"/>
    <s v="6-OLO8"/>
    <s v="Others Light Oils"/>
    <s v="GLN"/>
    <x v="10"/>
    <s v="271012909000000000   0"/>
    <n v="-667082"/>
    <n v="-900488"/>
    <x v="457"/>
    <x v="1"/>
    <d v="2025-11-16T00:00:00"/>
    <x v="0"/>
    <m/>
  </r>
  <r>
    <d v="2025-11-16T00:00:00"/>
    <x v="2"/>
    <x v="0"/>
    <x v="1"/>
    <n v="141400"/>
    <x v="1"/>
    <s v="PR"/>
    <s v="P6-OLO8_0330988.0331577-M0477330"/>
    <s v="TK609"/>
    <s v="ACT"/>
    <s v="416D"/>
    <s v="EXXONMOBIL PETROLEUM &amp; CHEMICALS MOGAS"/>
    <s v="AAD"/>
    <s v="6-OLO8"/>
    <s v="Others Light Oils"/>
    <s v="GLN"/>
    <x v="10"/>
    <s v="271012909000000000   0"/>
    <n v="-1814448"/>
    <n v="-2449309"/>
    <x v="457"/>
    <x v="1"/>
    <d v="2025-11-16T00:00:00"/>
    <x v="0"/>
    <m/>
  </r>
  <r>
    <d v="2025-11-16T00:00:00"/>
    <x v="2"/>
    <x v="0"/>
    <x v="1"/>
    <n v="141400"/>
    <x v="1"/>
    <s v="PR"/>
    <s v="P6-OLO8_0331406.0331607-M0477353"/>
    <s v="TK609"/>
    <s v="ACT"/>
    <s v="416D"/>
    <s v="EXXONMOBIL PETROLEUM &amp; CHEMICALS MOGAS"/>
    <s v="AAD"/>
    <s v="6-OLO8"/>
    <s v="Others Light Oils"/>
    <s v="GLN"/>
    <x v="10"/>
    <s v="271012909000000000   0"/>
    <n v="1456479"/>
    <n v="1966089"/>
    <x v="457"/>
    <x v="1"/>
    <d v="2025-11-16T00:00:00"/>
    <x v="0"/>
    <m/>
  </r>
  <r>
    <d v="2025-11-16T00:00:00"/>
    <x v="2"/>
    <x v="0"/>
    <x v="1"/>
    <n v="141400"/>
    <x v="1"/>
    <s v="PR"/>
    <s v="P6-OLO8_0330099.0331607-M0477353"/>
    <s v="TK609"/>
    <s v="ACT"/>
    <s v="416D"/>
    <s v="EXXONMOBIL PETROLEUM &amp; CHEMICALS MOGAS"/>
    <s v="AAD"/>
    <s v="6-OLO8"/>
    <s v="Others Light Oils"/>
    <s v="GLN"/>
    <x v="10"/>
    <s v="271012909000000000   0"/>
    <n v="166066"/>
    <n v="224172"/>
    <x v="457"/>
    <x v="1"/>
    <d v="2025-11-16T00:00:00"/>
    <x v="0"/>
    <m/>
  </r>
  <r>
    <d v="2025-11-16T00:00:00"/>
    <x v="2"/>
    <x v="0"/>
    <x v="1"/>
    <n v="141400"/>
    <x v="1"/>
    <s v="PR"/>
    <s v="P6-OLO8_0331348.0331607-M0477353"/>
    <s v="TK609"/>
    <s v="ACT"/>
    <s v="416D"/>
    <s v="EXXONMOBIL PETROLEUM &amp; CHEMICALS MOGAS"/>
    <s v="AAD"/>
    <s v="6-OLO8"/>
    <s v="Others Light Oils"/>
    <s v="GLN"/>
    <x v="10"/>
    <s v="271012909000000000   0"/>
    <n v="593759"/>
    <n v="801510"/>
    <x v="457"/>
    <x v="1"/>
    <d v="2025-11-16T00:00:00"/>
    <x v="0"/>
    <m/>
  </r>
  <r>
    <d v="2025-11-16T00:00:00"/>
    <x v="2"/>
    <x v="0"/>
    <x v="1"/>
    <n v="141400"/>
    <x v="1"/>
    <s v="PR"/>
    <s v="P6-OLO8_0331455.0331607-M0477353"/>
    <s v="TK609"/>
    <s v="ACT"/>
    <s v="416D"/>
    <s v="EXXONMOBIL PETROLEUM &amp; CHEMICALS MOGAS"/>
    <s v="AAD"/>
    <s v="6-OLO8"/>
    <s v="Others Light Oils"/>
    <s v="GLN"/>
    <x v="10"/>
    <s v="271012909000000000   0"/>
    <n v="129418"/>
    <n v="174700"/>
    <x v="457"/>
    <x v="1"/>
    <d v="2025-11-16T00:00:00"/>
    <x v="0"/>
    <m/>
  </r>
  <r>
    <d v="2025-11-16T00:00:00"/>
    <x v="2"/>
    <x v="0"/>
    <x v="1"/>
    <n v="141400"/>
    <x v="1"/>
    <s v="PR"/>
    <s v="P6-OLO8_0330806.0331607-M0477353"/>
    <s v="TK609"/>
    <s v="ACT"/>
    <s v="416D"/>
    <s v="EXXONMOBIL PETROLEUM &amp; CHEMICALS MOGAS"/>
    <s v="AAD"/>
    <s v="6-OLO8"/>
    <s v="Others Light Oils"/>
    <s v="GLN"/>
    <x v="10"/>
    <s v="271012909000000000   0"/>
    <n v="1284595"/>
    <n v="1734064"/>
    <x v="457"/>
    <x v="1"/>
    <d v="2025-11-16T00:00:00"/>
    <x v="0"/>
    <m/>
  </r>
  <r>
    <d v="2025-11-16T00:00:00"/>
    <x v="2"/>
    <x v="0"/>
    <x v="1"/>
    <n v="141400"/>
    <x v="1"/>
    <s v="PR"/>
    <s v="P6-OLO8_0330877.0331607-M0477353"/>
    <s v="TK609"/>
    <s v="ACT"/>
    <s v="416D"/>
    <s v="EXXONMOBIL PETROLEUM &amp; CHEMICALS MOGAS"/>
    <s v="AAD"/>
    <s v="6-OLO8"/>
    <s v="Others Light Oils"/>
    <s v="GLN"/>
    <x v="10"/>
    <s v="271012909000000000   0"/>
    <n v="667082"/>
    <n v="900488"/>
    <x v="457"/>
    <x v="1"/>
    <d v="2025-11-16T00:00:00"/>
    <x v="0"/>
    <m/>
  </r>
  <r>
    <d v="2025-11-16T00:00:00"/>
    <x v="2"/>
    <x v="0"/>
    <x v="1"/>
    <n v="141400"/>
    <x v="1"/>
    <s v="PR"/>
    <s v="P6-OLO8_0330988.0331607-M0477353"/>
    <s v="TK609"/>
    <s v="ACT"/>
    <s v="416D"/>
    <s v="EXXONMOBIL PETROLEUM &amp; CHEMICALS MOGAS"/>
    <s v="AAD"/>
    <s v="6-OLO8"/>
    <s v="Others Light Oils"/>
    <s v="GLN"/>
    <x v="10"/>
    <s v="271012909000000000   0"/>
    <n v="1814448"/>
    <n v="2449309"/>
    <x v="457"/>
    <x v="1"/>
    <d v="2025-11-16T00:00:00"/>
    <x v="0"/>
    <m/>
  </r>
  <r>
    <d v="2025-11-16T00:00:00"/>
    <x v="2"/>
    <x v="0"/>
    <x v="1"/>
    <n v="141400"/>
    <x v="1"/>
    <s v="OE"/>
    <s v="P6-OLO8_0331406.0331607-M0477353"/>
    <s v="TK609"/>
    <s v="ACT"/>
    <s v="416D"/>
    <s v="EXXONMOBIL PETROLEUM &amp; CHEMICALS MOGAS"/>
    <s v="AAD"/>
    <s v="6-OLO8"/>
    <s v="Others Light Oils"/>
    <s v="GLN"/>
    <x v="10"/>
    <s v="271012909000000000   0"/>
    <n v="-1456479"/>
    <n v="-1966089"/>
    <x v="458"/>
    <x v="3"/>
    <d v="2025-11-15T00:00:00"/>
    <x v="0"/>
    <m/>
  </r>
  <r>
    <d v="2025-11-16T00:00:00"/>
    <x v="2"/>
    <x v="0"/>
    <x v="1"/>
    <n v="141400"/>
    <x v="1"/>
    <s v="OE"/>
    <s v="P6-OLO8_0330099.0331607-M0477353"/>
    <s v="TK609"/>
    <s v="ACT"/>
    <s v="416D"/>
    <s v="EXXONMOBIL PETROLEUM &amp; CHEMICALS MOGAS"/>
    <s v="AAD"/>
    <s v="6-OLO8"/>
    <s v="Others Light Oils"/>
    <s v="GLN"/>
    <x v="10"/>
    <s v="271012909000000000   0"/>
    <n v="-166066"/>
    <n v="-224172"/>
    <x v="458"/>
    <x v="3"/>
    <d v="2025-11-15T00:00:00"/>
    <x v="0"/>
    <m/>
  </r>
  <r>
    <d v="2025-11-16T00:00:00"/>
    <x v="2"/>
    <x v="0"/>
    <x v="1"/>
    <n v="141400"/>
    <x v="1"/>
    <s v="OE"/>
    <s v="P6-OLO8_0331348.0331607-M0477353"/>
    <s v="TK609"/>
    <s v="ACT"/>
    <s v="416D"/>
    <s v="EXXONMOBIL PETROLEUM &amp; CHEMICALS MOGAS"/>
    <s v="AAD"/>
    <s v="6-OLO8"/>
    <s v="Others Light Oils"/>
    <s v="GLN"/>
    <x v="10"/>
    <s v="271012909000000000   0"/>
    <n v="-593759"/>
    <n v="-801510"/>
    <x v="458"/>
    <x v="3"/>
    <d v="2025-11-15T00:00:00"/>
    <x v="0"/>
    <m/>
  </r>
  <r>
    <d v="2025-11-16T00:00:00"/>
    <x v="2"/>
    <x v="0"/>
    <x v="1"/>
    <n v="141400"/>
    <x v="1"/>
    <s v="OE"/>
    <s v="P6-OLO8_0331455.0331607-M0477353"/>
    <s v="TK609"/>
    <s v="ACT"/>
    <s v="416D"/>
    <s v="EXXONMOBIL PETROLEUM &amp; CHEMICALS MOGAS"/>
    <s v="AAD"/>
    <s v="6-OLO8"/>
    <s v="Others Light Oils"/>
    <s v="GLN"/>
    <x v="10"/>
    <s v="271012909000000000   0"/>
    <n v="-129418"/>
    <n v="-174700"/>
    <x v="458"/>
    <x v="3"/>
    <d v="2025-11-15T00:00:00"/>
    <x v="0"/>
    <m/>
  </r>
  <r>
    <d v="2025-11-16T00:00:00"/>
    <x v="2"/>
    <x v="0"/>
    <x v="1"/>
    <n v="141400"/>
    <x v="1"/>
    <s v="OE"/>
    <s v="P6-OLO8_0330806.0331607-M0477353"/>
    <s v="TK609"/>
    <s v="ACT"/>
    <s v="416D"/>
    <s v="EXXONMOBIL PETROLEUM &amp; CHEMICALS MOGAS"/>
    <s v="AAD"/>
    <s v="6-OLO8"/>
    <s v="Others Light Oils"/>
    <s v="GLN"/>
    <x v="10"/>
    <s v="271012909000000000   0"/>
    <n v="-1284594"/>
    <n v="-1734064"/>
    <x v="458"/>
    <x v="3"/>
    <d v="2025-11-15T00:00:00"/>
    <x v="0"/>
    <m/>
  </r>
  <r>
    <d v="2025-11-16T00:00:00"/>
    <x v="2"/>
    <x v="0"/>
    <x v="1"/>
    <n v="141400"/>
    <x v="1"/>
    <s v="OE"/>
    <s v="P6-OLO8_0330877.0331607-M0477353"/>
    <s v="TK609"/>
    <s v="ACT"/>
    <s v="416D"/>
    <s v="EXXONMOBIL PETROLEUM &amp; CHEMICALS MOGAS"/>
    <s v="AAD"/>
    <s v="6-OLO8"/>
    <s v="Others Light Oils"/>
    <s v="GLN"/>
    <x v="10"/>
    <s v="271012909000000000   0"/>
    <n v="-667082"/>
    <n v="-900488"/>
    <x v="458"/>
    <x v="3"/>
    <d v="2025-11-15T00:00:00"/>
    <x v="0"/>
    <m/>
  </r>
  <r>
    <d v="2025-11-16T00:00:00"/>
    <x v="2"/>
    <x v="0"/>
    <x v="1"/>
    <n v="141400"/>
    <x v="1"/>
    <s v="OE"/>
    <s v="P6-OLO8_0330988.0331607-M0477353"/>
    <s v="TK609"/>
    <s v="ACT"/>
    <s v="416D"/>
    <s v="EXXONMOBIL PETROLEUM &amp; CHEMICALS MOGAS"/>
    <s v="AAD"/>
    <s v="6-OLO8"/>
    <s v="Others Light Oils"/>
    <s v="GLN"/>
    <x v="10"/>
    <s v="271012909000000000   0"/>
    <n v="-1112506"/>
    <n v="-1501763"/>
    <x v="458"/>
    <x v="3"/>
    <d v="2025-11-15T00:00:00"/>
    <x v="0"/>
    <m/>
  </r>
  <r>
    <d v="2025-11-16T00:00:00"/>
    <x v="2"/>
    <x v="0"/>
    <x v="1"/>
    <n v="141400"/>
    <x v="1"/>
    <s v="OE"/>
    <s v="P6-OLO8_0331406.0331595-M0477360"/>
    <s v="TK607"/>
    <s v="ACT"/>
    <s v="416D"/>
    <s v="EXXONMOBIL PETROLEUM &amp; CHEMICALS MOGAS"/>
    <s v="AAD"/>
    <s v="6-OLO8"/>
    <s v="Others Light Oils"/>
    <s v="GLN"/>
    <x v="10"/>
    <s v="271012909000000000   0"/>
    <n v="1456479"/>
    <n v="1966089"/>
    <x v="458"/>
    <x v="3"/>
    <d v="2025-11-15T00:00:00"/>
    <x v="0"/>
    <m/>
  </r>
  <r>
    <d v="2025-11-16T00:00:00"/>
    <x v="2"/>
    <x v="0"/>
    <x v="1"/>
    <n v="141400"/>
    <x v="1"/>
    <s v="OE"/>
    <s v="P6-OLO8_0330099.0331595-M0477360"/>
    <s v="TK607"/>
    <s v="ACT"/>
    <s v="416D"/>
    <s v="EXXONMOBIL PETROLEUM &amp; CHEMICALS MOGAS"/>
    <s v="AAD"/>
    <s v="6-OLO8"/>
    <s v="Others Light Oils"/>
    <s v="GLN"/>
    <x v="10"/>
    <s v="271012909000000000   0"/>
    <n v="166066"/>
    <n v="224172"/>
    <x v="458"/>
    <x v="3"/>
    <d v="2025-11-15T00:00:00"/>
    <x v="0"/>
    <m/>
  </r>
  <r>
    <d v="2025-11-16T00:00:00"/>
    <x v="2"/>
    <x v="0"/>
    <x v="1"/>
    <n v="141400"/>
    <x v="1"/>
    <s v="OE"/>
    <s v="P6-OLO8_0331348.0331595-M0477360"/>
    <s v="TK607"/>
    <s v="ACT"/>
    <s v="416D"/>
    <s v="EXXONMOBIL PETROLEUM &amp; CHEMICALS MOGAS"/>
    <s v="AAD"/>
    <s v="6-OLO8"/>
    <s v="Others Light Oils"/>
    <s v="GLN"/>
    <x v="10"/>
    <s v="271012909000000000   0"/>
    <n v="593759"/>
    <n v="801510"/>
    <x v="458"/>
    <x v="3"/>
    <d v="2025-11-15T00:00:00"/>
    <x v="0"/>
    <m/>
  </r>
  <r>
    <d v="2025-11-16T00:00:00"/>
    <x v="2"/>
    <x v="0"/>
    <x v="1"/>
    <n v="141400"/>
    <x v="1"/>
    <s v="OE"/>
    <s v="P6-OLO8_0331455.0331595-M0477360"/>
    <s v="TK607"/>
    <s v="ACT"/>
    <s v="416D"/>
    <s v="EXXONMOBIL PETROLEUM &amp; CHEMICALS MOGAS"/>
    <s v="AAD"/>
    <s v="6-OLO8"/>
    <s v="Others Light Oils"/>
    <s v="GLN"/>
    <x v="10"/>
    <s v="271012909000000000   0"/>
    <n v="129418"/>
    <n v="174700"/>
    <x v="458"/>
    <x v="3"/>
    <d v="2025-11-15T00:00:00"/>
    <x v="0"/>
    <m/>
  </r>
  <r>
    <d v="2025-11-16T00:00:00"/>
    <x v="2"/>
    <x v="0"/>
    <x v="1"/>
    <n v="141400"/>
    <x v="1"/>
    <s v="OE"/>
    <s v="P6-OLO8_0330806.0331595-M0477360"/>
    <s v="TK607"/>
    <s v="ACT"/>
    <s v="416D"/>
    <s v="EXXONMOBIL PETROLEUM &amp; CHEMICALS MOGAS"/>
    <s v="AAD"/>
    <s v="6-OLO8"/>
    <s v="Others Light Oils"/>
    <s v="GLN"/>
    <x v="10"/>
    <s v="271012909000000000   0"/>
    <n v="1284594"/>
    <n v="1734064"/>
    <x v="458"/>
    <x v="3"/>
    <d v="2025-11-15T00:00:00"/>
    <x v="0"/>
    <m/>
  </r>
  <r>
    <d v="2025-11-16T00:00:00"/>
    <x v="2"/>
    <x v="0"/>
    <x v="1"/>
    <n v="141400"/>
    <x v="1"/>
    <s v="OE"/>
    <s v="P6-OLO8_0330877.0331595-M0477360"/>
    <s v="TK607"/>
    <s v="ACT"/>
    <s v="416D"/>
    <s v="EXXONMOBIL PETROLEUM &amp; CHEMICALS MOGAS"/>
    <s v="AAD"/>
    <s v="6-OLO8"/>
    <s v="Others Light Oils"/>
    <s v="GLN"/>
    <x v="10"/>
    <s v="271012909000000000   0"/>
    <n v="667082"/>
    <n v="900488"/>
    <x v="458"/>
    <x v="3"/>
    <d v="2025-11-15T00:00:00"/>
    <x v="0"/>
    <m/>
  </r>
  <r>
    <d v="2025-11-16T00:00:00"/>
    <x v="2"/>
    <x v="0"/>
    <x v="1"/>
    <n v="141400"/>
    <x v="1"/>
    <s v="OE"/>
    <s v="P6-OLO8_0330988.0331595-M0477360"/>
    <s v="TK607"/>
    <s v="ACT"/>
    <s v="416D"/>
    <s v="EXXONMOBIL PETROLEUM &amp; CHEMICALS MOGAS"/>
    <s v="AAD"/>
    <s v="6-OLO8"/>
    <s v="Others Light Oils"/>
    <s v="GLN"/>
    <x v="10"/>
    <s v="271012909000000000   0"/>
    <n v="1112506"/>
    <n v="1501763"/>
    <x v="458"/>
    <x v="3"/>
    <d v="2025-11-15T00:00:00"/>
    <x v="0"/>
    <m/>
  </r>
  <r>
    <d v="2025-11-16T00:00:00"/>
    <x v="2"/>
    <x v="0"/>
    <x v="1"/>
    <n v="141400"/>
    <x v="1"/>
    <s v="OE"/>
    <s v="P6-OLO8_0331404.0331605-M0477349"/>
    <s v="TK610"/>
    <s v="ACT"/>
    <s v="416D"/>
    <s v="EXXONMOBIL PETROLEUM &amp; CHEMICALS MOGAS"/>
    <s v="AAD"/>
    <s v="6-OLO8"/>
    <s v="Others Light Oils"/>
    <s v="GLN"/>
    <x v="10"/>
    <s v="271012909000000000   0"/>
    <n v="-544536"/>
    <n v="-761056"/>
    <x v="459"/>
    <x v="3"/>
    <d v="2025-11-16T00:00:00"/>
    <x v="0"/>
    <m/>
  </r>
  <r>
    <d v="2025-11-16T00:00:00"/>
    <x v="2"/>
    <x v="0"/>
    <x v="1"/>
    <n v="141400"/>
    <x v="1"/>
    <s v="OE"/>
    <s v="P6-OLO8_0331442.0331605-M0477349"/>
    <s v="TK610"/>
    <s v="ACT"/>
    <s v="416D"/>
    <s v="EXXONMOBIL PETROLEUM &amp; CHEMICALS MOGAS"/>
    <s v="AAD"/>
    <s v="6-OLO8"/>
    <s v="Others Light Oils"/>
    <s v="GLN"/>
    <x v="10"/>
    <s v="271012909000000000   0"/>
    <n v="-135231"/>
    <n v="-189002"/>
    <x v="459"/>
    <x v="3"/>
    <d v="2025-11-16T00:00:00"/>
    <x v="0"/>
    <m/>
  </r>
  <r>
    <d v="2025-11-16T00:00:00"/>
    <x v="2"/>
    <x v="0"/>
    <x v="1"/>
    <n v="141400"/>
    <x v="1"/>
    <s v="OE"/>
    <s v="P6-OLO8_0331454.0331605-M0477349"/>
    <s v="TK610"/>
    <s v="ACT"/>
    <s v="416D"/>
    <s v="EXXONMOBIL PETROLEUM &amp; CHEMICALS MOGAS"/>
    <s v="AAD"/>
    <s v="6-OLO8"/>
    <s v="Others Light Oils"/>
    <s v="GLN"/>
    <x v="10"/>
    <s v="271012909000000000   0"/>
    <n v="-87013"/>
    <n v="-121612"/>
    <x v="459"/>
    <x v="3"/>
    <d v="2025-11-16T00:00:00"/>
    <x v="0"/>
    <m/>
  </r>
  <r>
    <d v="2025-11-16T00:00:00"/>
    <x v="2"/>
    <x v="0"/>
    <x v="1"/>
    <n v="141400"/>
    <x v="1"/>
    <s v="OE"/>
    <s v="P6-OLO8_0331299.0331605-M0477349"/>
    <s v="TK610"/>
    <s v="ACT"/>
    <s v="416D"/>
    <s v="EXXONMOBIL PETROLEUM &amp; CHEMICALS MOGAS"/>
    <s v="AAD"/>
    <s v="6-OLO8"/>
    <s v="Others Light Oils"/>
    <s v="GLN"/>
    <x v="10"/>
    <s v="271012909000000000   0"/>
    <n v="-247997"/>
    <n v="-346606"/>
    <x v="459"/>
    <x v="3"/>
    <d v="2025-11-16T00:00:00"/>
    <x v="0"/>
    <m/>
  </r>
  <r>
    <d v="2025-11-16T00:00:00"/>
    <x v="2"/>
    <x v="0"/>
    <x v="1"/>
    <n v="141400"/>
    <x v="1"/>
    <s v="OE"/>
    <s v="P6-OLO8_0331199.0331605-M0477349"/>
    <s v="TK610"/>
    <s v="ACT"/>
    <s v="416D"/>
    <s v="EXXONMOBIL PETROLEUM &amp; CHEMICALS MOGAS"/>
    <s v="AAD"/>
    <s v="6-OLO8"/>
    <s v="Others Light Oils"/>
    <s v="GLN"/>
    <x v="10"/>
    <s v="271012909000000000   0"/>
    <n v="-172635"/>
    <n v="-241280"/>
    <x v="459"/>
    <x v="3"/>
    <d v="2025-11-16T00:00:00"/>
    <x v="0"/>
    <m/>
  </r>
  <r>
    <d v="2025-11-16T00:00:00"/>
    <x v="2"/>
    <x v="0"/>
    <x v="1"/>
    <n v="141400"/>
    <x v="1"/>
    <s v="OE"/>
    <s v="P6-OLO8_0331501.0331605-M0477349"/>
    <s v="TK610"/>
    <s v="ACT"/>
    <s v="416D"/>
    <s v="EXXONMOBIL PETROLEUM &amp; CHEMICALS MOGAS"/>
    <s v="AAD"/>
    <s v="6-OLO8"/>
    <s v="Others Light Oils"/>
    <s v="GLN"/>
    <x v="10"/>
    <s v="271012909000000000   0"/>
    <n v="-961809"/>
    <n v="-1344247"/>
    <x v="459"/>
    <x v="3"/>
    <d v="2025-11-16T00:00:00"/>
    <x v="0"/>
    <m/>
  </r>
  <r>
    <d v="2025-11-16T00:00:00"/>
    <x v="2"/>
    <x v="0"/>
    <x v="1"/>
    <n v="141400"/>
    <x v="1"/>
    <s v="OE"/>
    <s v="P6-OLO8_0331404.0331603-M0477367"/>
    <s v="TK605"/>
    <s v="ACT"/>
    <s v="416D"/>
    <s v="EXXONMOBIL PETROLEUM &amp; CHEMICALS MOGAS"/>
    <s v="AAD"/>
    <s v="6-OLO8"/>
    <s v="Others Light Oils"/>
    <s v="GLN"/>
    <x v="10"/>
    <s v="271012909000000000   0"/>
    <n v="544536"/>
    <n v="761056"/>
    <x v="459"/>
    <x v="3"/>
    <d v="2025-11-16T00:00:00"/>
    <x v="0"/>
    <m/>
  </r>
  <r>
    <d v="2025-11-16T00:00:00"/>
    <x v="2"/>
    <x v="0"/>
    <x v="1"/>
    <n v="141400"/>
    <x v="1"/>
    <s v="OE"/>
    <s v="P6-OLO8_0331442.0331603-M0477367"/>
    <s v="TK605"/>
    <s v="ACT"/>
    <s v="416D"/>
    <s v="EXXONMOBIL PETROLEUM &amp; CHEMICALS MOGAS"/>
    <s v="AAD"/>
    <s v="6-OLO8"/>
    <s v="Others Light Oils"/>
    <s v="GLN"/>
    <x v="10"/>
    <s v="271012909000000000   0"/>
    <n v="135231"/>
    <n v="189002"/>
    <x v="459"/>
    <x v="3"/>
    <d v="2025-11-16T00:00:00"/>
    <x v="0"/>
    <m/>
  </r>
  <r>
    <d v="2025-11-16T00:00:00"/>
    <x v="2"/>
    <x v="0"/>
    <x v="1"/>
    <n v="141400"/>
    <x v="1"/>
    <s v="OE"/>
    <s v="P6-OLO8_0331454.0331603-M0477367"/>
    <s v="TK605"/>
    <s v="ACT"/>
    <s v="416D"/>
    <s v="EXXONMOBIL PETROLEUM &amp; CHEMICALS MOGAS"/>
    <s v="AAD"/>
    <s v="6-OLO8"/>
    <s v="Others Light Oils"/>
    <s v="GLN"/>
    <x v="10"/>
    <s v="271012909000000000   0"/>
    <n v="87013"/>
    <n v="121612"/>
    <x v="459"/>
    <x v="3"/>
    <d v="2025-11-16T00:00:00"/>
    <x v="0"/>
    <m/>
  </r>
  <r>
    <d v="2025-11-16T00:00:00"/>
    <x v="2"/>
    <x v="0"/>
    <x v="1"/>
    <n v="141400"/>
    <x v="1"/>
    <s v="OE"/>
    <s v="P6-OLO8_0331299.0331603-M0477367"/>
    <s v="TK605"/>
    <s v="ACT"/>
    <s v="416D"/>
    <s v="EXXONMOBIL PETROLEUM &amp; CHEMICALS MOGAS"/>
    <s v="AAD"/>
    <s v="6-OLO8"/>
    <s v="Others Light Oils"/>
    <s v="GLN"/>
    <x v="10"/>
    <s v="271012909000000000   0"/>
    <n v="247997"/>
    <n v="346606"/>
    <x v="459"/>
    <x v="3"/>
    <d v="2025-11-16T00:00:00"/>
    <x v="0"/>
    <m/>
  </r>
  <r>
    <d v="2025-11-16T00:00:00"/>
    <x v="2"/>
    <x v="0"/>
    <x v="1"/>
    <n v="141400"/>
    <x v="1"/>
    <s v="OE"/>
    <s v="P6-OLO8_0331199.0331603-M0477367"/>
    <s v="TK605"/>
    <s v="ACT"/>
    <s v="416D"/>
    <s v="EXXONMOBIL PETROLEUM &amp; CHEMICALS MOGAS"/>
    <s v="AAD"/>
    <s v="6-OLO8"/>
    <s v="Others Light Oils"/>
    <s v="GLN"/>
    <x v="10"/>
    <s v="271012909000000000   0"/>
    <n v="172635"/>
    <n v="241280"/>
    <x v="459"/>
    <x v="3"/>
    <d v="2025-11-16T00:00:00"/>
    <x v="0"/>
    <m/>
  </r>
  <r>
    <d v="2025-11-16T00:00:00"/>
    <x v="2"/>
    <x v="0"/>
    <x v="1"/>
    <n v="141400"/>
    <x v="1"/>
    <s v="OE"/>
    <s v="P6-OLO8_0331501.0331603-M0477367"/>
    <s v="TK605"/>
    <s v="ACT"/>
    <s v="416D"/>
    <s v="EXXONMOBIL PETROLEUM &amp; CHEMICALS MOGAS"/>
    <s v="AAD"/>
    <s v="6-OLO8"/>
    <s v="Others Light Oils"/>
    <s v="GLN"/>
    <x v="10"/>
    <s v="271012909000000000   0"/>
    <n v="961809"/>
    <n v="1344247"/>
    <x v="459"/>
    <x v="3"/>
    <d v="2025-11-16T00:00:00"/>
    <x v="0"/>
    <m/>
  </r>
  <r>
    <d v="2025-11-16T00:00:00"/>
    <x v="3"/>
    <x v="5"/>
    <x v="1"/>
    <n v="141400"/>
    <x v="1"/>
    <s v="MB"/>
    <s v="P6-OLO8_0331501.0331603-M0477367"/>
    <s v="TK605"/>
    <s v="ACT"/>
    <s v="416D"/>
    <s v="EXXONMOBIL PETROLEUM &amp; CHEMICALS MOGAS"/>
    <s v="AAD"/>
    <s v="6-OLO8"/>
    <s v="Others Light Oils"/>
    <s v="GLN"/>
    <x v="10"/>
    <s v="271012909000000000   0"/>
    <n v="673"/>
    <n v="1054"/>
    <x v="459"/>
    <x v="3"/>
    <d v="2025-11-16T00:00:00"/>
    <x v="1"/>
    <m/>
  </r>
  <r>
    <d v="2025-11-16T00:00:00"/>
    <x v="2"/>
    <x v="0"/>
    <x v="1"/>
    <n v="140900"/>
    <x v="4"/>
    <s v="AF"/>
    <s v="P6-EU&lt;9_0331405.0331583-M0477248"/>
    <s v="TK608"/>
    <s v="ACT"/>
    <s v="416D"/>
    <s v="EXXONMOBIL PETROLEUM &amp; CHEMICALS MOGAS"/>
    <s v="AAD"/>
    <s v="6-EU&lt;95"/>
    <s v="Eurobob"/>
    <s v="GLN"/>
    <x v="11"/>
    <s v="271012419000000000U342"/>
    <n v="-2002297"/>
    <n v="-2712037"/>
    <x v="460"/>
    <x v="5"/>
    <d v="2025-11-13T00:00:00"/>
    <x v="1"/>
    <s v="Thalassa II"/>
  </r>
  <r>
    <d v="2025-11-16T00:00:00"/>
    <x v="2"/>
    <x v="0"/>
    <x v="1"/>
    <n v="141400"/>
    <x v="1"/>
    <s v="OE"/>
    <s v="P1-BGO1_0330383.0331359-M0476716"/>
    <s v="TK287"/>
    <s v="ACT"/>
    <n v="59"/>
    <s v="Greenergy fuels limited"/>
    <s v="AAD"/>
    <s v="1-BGO1"/>
    <s v="Fame"/>
    <s v="GO"/>
    <x v="18"/>
    <s v="382600109900000000   0"/>
    <n v="-15363"/>
    <n v="-17351"/>
    <x v="461"/>
    <x v="3"/>
    <d v="2025-11-12T00:00:00"/>
    <x v="0"/>
    <s v="-"/>
  </r>
  <r>
    <d v="2025-11-16T00:00:00"/>
    <x v="2"/>
    <x v="0"/>
    <x v="1"/>
    <n v="141400"/>
    <x v="1"/>
    <s v="OE"/>
    <s v="P1-BGO1_0331342.0331342-M0476620"/>
    <s v="TK287"/>
    <s v="ACT"/>
    <n v="59"/>
    <s v="Greenergy fuels limited"/>
    <s v="AAD"/>
    <s v="1-BGO1"/>
    <s v="Fame"/>
    <s v="GO"/>
    <x v="18"/>
    <s v="382600109900000000   0"/>
    <n v="-4481329"/>
    <n v="-5061361"/>
    <x v="461"/>
    <x v="3"/>
    <d v="2025-11-12T00:00:00"/>
    <x v="0"/>
    <s v="-"/>
  </r>
  <r>
    <d v="2025-11-16T00:00:00"/>
    <x v="2"/>
    <x v="0"/>
    <x v="1"/>
    <n v="141400"/>
    <x v="1"/>
    <s v="OE"/>
    <s v="P1-BGO1_0330383.0331541-M0477372"/>
    <s v="F_GREEN_LVB1"/>
    <s v="ACT"/>
    <n v="59"/>
    <s v="Greenergy fuels limited"/>
    <s v="AAD"/>
    <s v="1-BGO1"/>
    <s v="Fame"/>
    <s v="GO"/>
    <x v="18"/>
    <s v="382600109900000000   0"/>
    <n v="15363"/>
    <n v="17351"/>
    <x v="461"/>
    <x v="3"/>
    <d v="2025-11-12T00:00:00"/>
    <x v="0"/>
    <s v="-"/>
  </r>
  <r>
    <d v="2025-11-16T00:00:00"/>
    <x v="2"/>
    <x v="0"/>
    <x v="1"/>
    <n v="141400"/>
    <x v="1"/>
    <s v="OE"/>
    <s v="P1-BGO1_0331342.0331541-M0477372"/>
    <s v="F_GREEN_LVB1"/>
    <s v="ACT"/>
    <n v="59"/>
    <s v="Greenergy fuels limited"/>
    <s v="AAD"/>
    <s v="1-BGO1"/>
    <s v="Fame"/>
    <s v="GO"/>
    <x v="18"/>
    <s v="382600109900000000   0"/>
    <n v="4481329"/>
    <n v="5061361"/>
    <x v="461"/>
    <x v="3"/>
    <d v="2025-11-12T00:00:00"/>
    <x v="0"/>
    <s v="-"/>
  </r>
  <r>
    <d v="2025-11-16T00:00:00"/>
    <x v="2"/>
    <x v="0"/>
    <x v="0"/>
    <s v="UNKNOWN"/>
    <x v="0"/>
    <m/>
    <s v="PSCAV-5_0331543.0331543-M0477160"/>
    <s v="F_GREEN_01"/>
    <s v="ACT"/>
    <n v="59"/>
    <s v="Greenergy fuels limited"/>
    <s v="FRE"/>
    <s v="SCAV-5"/>
    <s v="Hydradd C1000"/>
    <s v="ADD"/>
    <x v="21"/>
    <s v="292090709000000000   0"/>
    <n v="-3600"/>
    <n v="-3723"/>
    <x v="461"/>
    <x v="3"/>
    <d v="2025-11-12T00:00:00"/>
    <x v="0"/>
    <s v="-"/>
  </r>
  <r>
    <d v="2025-11-16T00:00:00"/>
    <x v="2"/>
    <x v="0"/>
    <x v="0"/>
    <s v="UNKNOWN"/>
    <x v="0"/>
    <m/>
    <s v="PSCAV-5_0331543.0331542-M0477374"/>
    <s v="F_GREEN_LVB1"/>
    <s v="ACT"/>
    <n v="59"/>
    <s v="Greenergy fuels limited"/>
    <s v="FRE"/>
    <s v="SCAV-5"/>
    <s v="Hydradd C1000"/>
    <s v="ADD"/>
    <x v="21"/>
    <s v="292090709000000000   0"/>
    <n v="3600"/>
    <n v="3723"/>
    <x v="461"/>
    <x v="3"/>
    <d v="2025-11-12T00:00:00"/>
    <x v="0"/>
    <s v="-"/>
  </r>
  <r>
    <d v="2025-11-16T00:00:00"/>
    <x v="2"/>
    <x v="0"/>
    <x v="1"/>
    <n v="141400"/>
    <x v="1"/>
    <s v="PR"/>
    <s v="P1-BGO1_0330383.0331541-M0477372"/>
    <s v="F_GREEN_LVB1"/>
    <s v="ACT"/>
    <n v="59"/>
    <s v="Greenergy fuels limited"/>
    <s v="AAD"/>
    <s v="1-BGO1"/>
    <s v="Fame"/>
    <s v="GO"/>
    <x v="18"/>
    <s v="382600109900000000   0"/>
    <n v="-15364"/>
    <n v="-17351"/>
    <x v="462"/>
    <x v="1"/>
    <d v="2025-11-16T00:00:00"/>
    <x v="0"/>
    <s v="-"/>
  </r>
  <r>
    <d v="2025-11-16T00:00:00"/>
    <x v="2"/>
    <x v="0"/>
    <x v="1"/>
    <n v="141400"/>
    <x v="1"/>
    <s v="PR"/>
    <s v="P1-BGO1_0331342.0331541-M0477372"/>
    <s v="F_GREEN_LVB1"/>
    <s v="ACT"/>
    <n v="59"/>
    <s v="Greenergy fuels limited"/>
    <s v="AAD"/>
    <s v="1-BGO1"/>
    <s v="Fame"/>
    <s v="GO"/>
    <x v="18"/>
    <s v="382600109900000000   0"/>
    <n v="-4481632"/>
    <n v="-5061361"/>
    <x v="462"/>
    <x v="1"/>
    <d v="2025-11-16T00:00:00"/>
    <x v="0"/>
    <s v="-"/>
  </r>
  <r>
    <d v="2025-11-16T00:00:00"/>
    <x v="2"/>
    <x v="0"/>
    <x v="0"/>
    <s v="UNKNOWN"/>
    <x v="0"/>
    <m/>
    <s v="PSCAV-5_0331543.0331542-M0477374"/>
    <s v="F_GREEN_LVB1"/>
    <s v="ACT"/>
    <n v="59"/>
    <s v="Greenergy fuels limited"/>
    <s v="FRE"/>
    <s v="SCAV-5"/>
    <s v="Hydradd C1000"/>
    <s v="ADD"/>
    <x v="21"/>
    <s v="292090709000000000   0"/>
    <n v="-3297"/>
    <n v="-3723"/>
    <x v="462"/>
    <x v="1"/>
    <d v="2025-11-16T00:00:00"/>
    <x v="0"/>
    <s v="-"/>
  </r>
  <r>
    <d v="2025-11-16T00:00:00"/>
    <x v="2"/>
    <x v="0"/>
    <x v="1"/>
    <n v="141400"/>
    <x v="1"/>
    <s v="PR"/>
    <s v="P1-BGO1_0331543.0331611-M0477155"/>
    <s v="F_GREEN_LVB1"/>
    <s v="ACT"/>
    <n v="59"/>
    <s v="Greenergy fuels limited"/>
    <s v="AAD"/>
    <s v="1-BGO1"/>
    <s v="Fame"/>
    <s v="GO"/>
    <x v="18"/>
    <s v="382600109900000000   0"/>
    <n v="3297"/>
    <n v="3723"/>
    <x v="462"/>
    <x v="1"/>
    <d v="2025-11-16T00:00:00"/>
    <x v="0"/>
    <s v="-"/>
  </r>
  <r>
    <d v="2025-11-16T00:00:00"/>
    <x v="2"/>
    <x v="0"/>
    <x v="1"/>
    <n v="141400"/>
    <x v="1"/>
    <s v="PR"/>
    <s v="P1-BGO1_0330383.0331613-M0477155"/>
    <s v="F_GREEN_LVB1"/>
    <s v="ACT"/>
    <n v="59"/>
    <s v="Greenergy fuels limited"/>
    <s v="AAD"/>
    <s v="1-BGO1"/>
    <s v="Fame"/>
    <s v="GO"/>
    <x v="18"/>
    <s v="382600109900000000   0"/>
    <n v="15364"/>
    <n v="17351"/>
    <x v="462"/>
    <x v="1"/>
    <d v="2025-11-16T00:00:00"/>
    <x v="0"/>
    <s v="-"/>
  </r>
  <r>
    <d v="2025-11-16T00:00:00"/>
    <x v="2"/>
    <x v="0"/>
    <x v="1"/>
    <n v="141400"/>
    <x v="1"/>
    <s v="PR"/>
    <s v="P1-BGO1_0331342.0331613-M0477155"/>
    <s v="F_GREEN_LVB1"/>
    <s v="ACT"/>
    <n v="59"/>
    <s v="Greenergy fuels limited"/>
    <s v="AAD"/>
    <s v="1-BGO1"/>
    <s v="Fame"/>
    <s v="GO"/>
    <x v="18"/>
    <s v="382600109900000000   0"/>
    <n v="4481632"/>
    <n v="5061361"/>
    <x v="462"/>
    <x v="1"/>
    <d v="2025-11-16T00:00:00"/>
    <x v="0"/>
    <s v="-"/>
  </r>
  <r>
    <d v="2025-11-16T00:00:00"/>
    <x v="2"/>
    <x v="0"/>
    <x v="1"/>
    <n v="140100"/>
    <x v="3"/>
    <s v="AF"/>
    <s v="P1-BGO1_0331543.0331611-M0477155"/>
    <s v="F_GREEN_LVB1"/>
    <s v="ACT"/>
    <n v="59"/>
    <s v="Greenergy fuels limited"/>
    <s v="AAD"/>
    <s v="1-BGO1"/>
    <s v="Fame"/>
    <s v="GO"/>
    <x v="18"/>
    <s v="382600109900000000   0"/>
    <n v="-3297"/>
    <n v="-3723"/>
    <x v="463"/>
    <x v="14"/>
    <d v="2025-11-12T00:00:00"/>
    <x v="1"/>
    <s v="KARINA THERESA"/>
  </r>
  <r>
    <d v="2025-11-16T00:00:00"/>
    <x v="2"/>
    <x v="0"/>
    <x v="1"/>
    <n v="140100"/>
    <x v="3"/>
    <s v="AF"/>
    <s v="P1-BGO1_0330383.0331613-M0477155"/>
    <s v="F_GREEN_LVB1"/>
    <s v="ACT"/>
    <n v="59"/>
    <s v="Greenergy fuels limited"/>
    <s v="AAD"/>
    <s v="1-BGO1"/>
    <s v="Fame"/>
    <s v="GO"/>
    <x v="18"/>
    <s v="382600109900000000   0"/>
    <n v="-15364"/>
    <n v="-17351"/>
    <x v="463"/>
    <x v="14"/>
    <d v="2025-11-12T00:00:00"/>
    <x v="1"/>
    <s v="KARINA THERESA"/>
  </r>
  <r>
    <d v="2025-11-16T00:00:00"/>
    <x v="2"/>
    <x v="0"/>
    <x v="1"/>
    <n v="140100"/>
    <x v="3"/>
    <s v="AF"/>
    <s v="P1-BGO1_0331342.0331613-M0477155"/>
    <s v="F_GREEN_LVB1"/>
    <s v="ACT"/>
    <n v="59"/>
    <s v="Greenergy fuels limited"/>
    <s v="AAD"/>
    <s v="1-BGO1"/>
    <s v="Fame"/>
    <s v="GO"/>
    <x v="18"/>
    <s v="382600109900000000   0"/>
    <n v="-4481631"/>
    <n v="-5061361"/>
    <x v="463"/>
    <x v="14"/>
    <d v="2025-11-12T00:00:00"/>
    <x v="1"/>
    <s v="KARINA THERESA"/>
  </r>
  <r>
    <d v="2025-11-16T00:00:00"/>
    <x v="2"/>
    <x v="0"/>
    <x v="1"/>
    <n v="141400"/>
    <x v="1"/>
    <s v="OE"/>
    <s v="P6-OLO8_0331486.0331586-M0477256"/>
    <s v="TK611"/>
    <s v="ACT"/>
    <s v="416D"/>
    <s v="EXXONMOBIL PETROLEUM &amp; CHEMICALS MOGAS"/>
    <s v="AAD"/>
    <s v="6-OLO8"/>
    <s v="Others Light Oils"/>
    <s v="GLN"/>
    <x v="10"/>
    <s v="271012909000000000   0"/>
    <n v="-474799"/>
    <n v="-682379"/>
    <x v="464"/>
    <x v="3"/>
    <d v="2025-11-15T00:00:00"/>
    <x v="0"/>
    <m/>
  </r>
  <r>
    <d v="2025-11-16T00:00:00"/>
    <x v="2"/>
    <x v="0"/>
    <x v="1"/>
    <n v="141400"/>
    <x v="1"/>
    <s v="OE"/>
    <s v="P6-OLO8_0331486.0331584-M0477379"/>
    <s v="TK600"/>
    <s v="ACT"/>
    <s v="416D"/>
    <s v="EXXONMOBIL PETROLEUM &amp; CHEMICALS MOGAS"/>
    <s v="AAD"/>
    <s v="6-OLO8"/>
    <s v="Others Light Oils"/>
    <s v="GLN"/>
    <x v="10"/>
    <s v="271012909000000000   0"/>
    <n v="474799"/>
    <n v="682379"/>
    <x v="464"/>
    <x v="3"/>
    <d v="2025-11-15T00:00:00"/>
    <x v="0"/>
    <m/>
  </r>
  <r>
    <d v="2025-11-16T00:00:00"/>
    <x v="3"/>
    <x v="5"/>
    <x v="1"/>
    <n v="141400"/>
    <x v="1"/>
    <s v="VT"/>
    <s v="P6-OLO8_0331486.0331584-M0477379"/>
    <s v="TK600"/>
    <s v="ACT"/>
    <s v="416D"/>
    <s v="EXXONMOBIL PETROLEUM &amp; CHEMICALS MOGAS"/>
    <s v="AAD"/>
    <s v="6-OLO8"/>
    <s v="Others Light Oils"/>
    <s v="GLN"/>
    <x v="10"/>
    <s v="271012909000000000   0"/>
    <n v="-70"/>
    <n v="757"/>
    <x v="464"/>
    <x v="3"/>
    <d v="2025-11-15T00:00:00"/>
    <x v="1"/>
    <m/>
  </r>
  <r>
    <d v="2025-11-17T00:00:00"/>
    <x v="2"/>
    <x v="0"/>
    <x v="1"/>
    <n v="141400"/>
    <x v="1"/>
    <s v="OE"/>
    <s v="P6-SLO9_0330487.0331505-M0477034"/>
    <s v="TK602"/>
    <s v="ACT"/>
    <s v="416D"/>
    <s v="EXXONMOBIL PETROLEUM &amp; CHEMICALS MOGAS"/>
    <s v="AAD"/>
    <s v="6-SLO9"/>
    <s v="Light Virgin Naphtha (LVN)"/>
    <s v="GLN"/>
    <x v="12"/>
    <s v="271012259000000000   0"/>
    <n v="-771869"/>
    <n v="-1128628"/>
    <x v="458"/>
    <x v="3"/>
    <d v="2025-11-15T00:00:00"/>
    <x v="0"/>
    <m/>
  </r>
  <r>
    <d v="2025-11-17T00:00:00"/>
    <x v="2"/>
    <x v="0"/>
    <x v="1"/>
    <n v="141400"/>
    <x v="1"/>
    <s v="OE"/>
    <s v="P6-SLO9_0330732.0331505-M0477034"/>
    <s v="TK602"/>
    <s v="ACT"/>
    <s v="416D"/>
    <s v="EXXONMOBIL PETROLEUM &amp; CHEMICALS MOGAS"/>
    <s v="AAD"/>
    <s v="6-SLO9"/>
    <s v="Light Virgin Naphtha (LVN)"/>
    <s v="GLN"/>
    <x v="12"/>
    <s v="271012259000000000   0"/>
    <n v="-862856"/>
    <n v="-1261670"/>
    <x v="458"/>
    <x v="3"/>
    <d v="2025-11-15T00:00:00"/>
    <x v="0"/>
    <m/>
  </r>
  <r>
    <d v="2025-11-17T00:00:00"/>
    <x v="2"/>
    <x v="0"/>
    <x v="1"/>
    <n v="141400"/>
    <x v="1"/>
    <s v="OE"/>
    <s v="P6-SLO9_0330487.0331595-M0477381"/>
    <s v="TK607"/>
    <s v="ACT"/>
    <s v="416D"/>
    <s v="EXXONMOBIL PETROLEUM &amp; CHEMICALS MOGAS"/>
    <s v="AAD"/>
    <s v="6-SLO9"/>
    <s v="Light Virgin Naphtha (LVN)"/>
    <s v="GLN"/>
    <x v="12"/>
    <s v="271012259000000000   0"/>
    <n v="771869"/>
    <n v="1128628"/>
    <x v="458"/>
    <x v="3"/>
    <d v="2025-11-15T00:00:00"/>
    <x v="0"/>
    <m/>
  </r>
  <r>
    <d v="2025-11-17T00:00:00"/>
    <x v="2"/>
    <x v="0"/>
    <x v="1"/>
    <n v="141400"/>
    <x v="1"/>
    <s v="OE"/>
    <s v="P6-SLO9_0330732.0331595-M0477381"/>
    <s v="TK607"/>
    <s v="ACT"/>
    <s v="416D"/>
    <s v="EXXONMOBIL PETROLEUM &amp; CHEMICALS MOGAS"/>
    <s v="AAD"/>
    <s v="6-SLO9"/>
    <s v="Light Virgin Naphtha (LVN)"/>
    <s v="GLN"/>
    <x v="12"/>
    <s v="271012259000000000   0"/>
    <n v="862856"/>
    <n v="1261670"/>
    <x v="458"/>
    <x v="3"/>
    <d v="2025-11-15T00:00:00"/>
    <x v="0"/>
    <m/>
  </r>
  <r>
    <d v="2025-11-17T00:00:00"/>
    <x v="3"/>
    <x v="5"/>
    <x v="1"/>
    <n v="141400"/>
    <x v="1"/>
    <s v="VT"/>
    <s v="P6-SLO9_0330732.0331595-M0477381"/>
    <s v="TK607"/>
    <s v="ACT"/>
    <s v="416D"/>
    <s v="EXXONMOBIL PETROLEUM &amp; CHEMICALS MOGAS"/>
    <s v="AAD"/>
    <s v="6-SLO9"/>
    <s v="Light Virgin Naphtha (LVN)"/>
    <s v="GLN"/>
    <x v="12"/>
    <s v="271012259000000000   0"/>
    <n v="-4544"/>
    <n v="-6337"/>
    <x v="458"/>
    <x v="3"/>
    <d v="2025-11-15T00:00:00"/>
    <x v="1"/>
    <m/>
  </r>
  <r>
    <d v="2025-11-16T00:00:00"/>
    <x v="2"/>
    <x v="0"/>
    <x v="1"/>
    <n v="140900"/>
    <x v="4"/>
    <s v="AF"/>
    <s v="PC3V-PR_0331200.0331200-M0476333"/>
    <s v="TK1020"/>
    <s v="ACT"/>
    <s v="VITOL"/>
    <s v="Vitol S.A."/>
    <s v="AAD"/>
    <s v="C3V-PRO2"/>
    <s v="C3-Propaan &gt;90% &lt;99%"/>
    <s v="LPG"/>
    <x v="16"/>
    <s v="271112940000000000   0"/>
    <n v="-48204"/>
    <n v="-94965"/>
    <x v="465"/>
    <x v="12"/>
    <d v="2025-11-13T00:00:00"/>
    <x v="1"/>
    <m/>
  </r>
  <r>
    <d v="2025-11-16T00:00:00"/>
    <x v="2"/>
    <x v="0"/>
    <x v="1"/>
    <n v="140900"/>
    <x v="4"/>
    <s v="AF"/>
    <s v="PC3V-PR_0331200.0331200-M0476333"/>
    <s v="TK1020"/>
    <s v="ACT"/>
    <s v="VITOL"/>
    <s v="Vitol S.A."/>
    <s v="AAD"/>
    <s v="C3V-PRO2"/>
    <s v="C3-Propaan &gt;90% &lt;99%"/>
    <s v="LPG"/>
    <x v="16"/>
    <s v="271112940000000000   0"/>
    <n v="-49006"/>
    <n v="-96545"/>
    <x v="465"/>
    <x v="12"/>
    <d v="2025-11-13T00:00:00"/>
    <x v="1"/>
    <m/>
  </r>
  <r>
    <d v="2025-11-16T00:00:00"/>
    <x v="2"/>
    <x v="0"/>
    <x v="1"/>
    <n v="140900"/>
    <x v="4"/>
    <s v="AF"/>
    <s v="PC3V-PR_0331200.0331200-M0476333"/>
    <s v="TK1020"/>
    <s v="ACT"/>
    <s v="VITOL"/>
    <s v="Vitol S.A."/>
    <s v="AAD"/>
    <s v="C3V-PRO2"/>
    <s v="C3-Propaan &gt;90% &lt;99%"/>
    <s v="LPG"/>
    <x v="16"/>
    <s v="271112940000000000   0"/>
    <n v="-49106"/>
    <n v="-96742"/>
    <x v="465"/>
    <x v="12"/>
    <d v="2025-11-13T00:00:00"/>
    <x v="1"/>
    <m/>
  </r>
  <r>
    <d v="2025-11-16T00:00:00"/>
    <x v="2"/>
    <x v="0"/>
    <x v="1"/>
    <n v="140900"/>
    <x v="4"/>
    <s v="AF"/>
    <s v="PC3V-PR_0331200.0331200-M0476333"/>
    <s v="TK1020"/>
    <s v="ACT"/>
    <s v="VITOL"/>
    <s v="Vitol S.A."/>
    <s v="AAD"/>
    <s v="C3V-PRO2"/>
    <s v="C3-Propaan &gt;90% &lt;99%"/>
    <s v="LPG"/>
    <x v="16"/>
    <s v="271112940000000000   0"/>
    <n v="-49006"/>
    <n v="-96545"/>
    <x v="465"/>
    <x v="12"/>
    <d v="2025-11-13T00:00:00"/>
    <x v="1"/>
    <m/>
  </r>
  <r>
    <d v="2025-11-16T00:00:00"/>
    <x v="2"/>
    <x v="0"/>
    <x v="1"/>
    <n v="140900"/>
    <x v="4"/>
    <s v="AF"/>
    <s v="PC3V-PR_0331200.0331200-M0476333"/>
    <s v="TK1020"/>
    <s v="ACT"/>
    <s v="VITOL"/>
    <s v="Vitol S.A."/>
    <s v="AAD"/>
    <s v="C3V-PRO2"/>
    <s v="C3-Propaan &gt;90% &lt;99%"/>
    <s v="LPG"/>
    <x v="16"/>
    <s v="271112940000000000   0"/>
    <n v="-48956"/>
    <n v="-96446"/>
    <x v="465"/>
    <x v="12"/>
    <d v="2025-11-13T00:00:00"/>
    <x v="1"/>
    <m/>
  </r>
  <r>
    <d v="2025-11-16T00:00:00"/>
    <x v="2"/>
    <x v="0"/>
    <x v="1"/>
    <n v="140900"/>
    <x v="4"/>
    <s v="AF"/>
    <s v="PC3V-PR_0331200.0331200-M0476333"/>
    <s v="TK1020"/>
    <s v="ACT"/>
    <s v="VITOL"/>
    <s v="Vitol S.A."/>
    <s v="AAD"/>
    <s v="C3V-PRO2"/>
    <s v="C3-Propaan &gt;90% &lt;99%"/>
    <s v="LPG"/>
    <x v="16"/>
    <s v="271112940000000000   0"/>
    <n v="-48305"/>
    <n v="-95164"/>
    <x v="465"/>
    <x v="12"/>
    <d v="2025-11-13T00:00:00"/>
    <x v="1"/>
    <m/>
  </r>
  <r>
    <d v="2025-11-16T00:00:00"/>
    <x v="2"/>
    <x v="0"/>
    <x v="1"/>
    <n v="140900"/>
    <x v="4"/>
    <s v="AF"/>
    <s v="PC3V-PR_0331200.0331200-M0476333"/>
    <s v="TK1020"/>
    <s v="ACT"/>
    <s v="VITOL"/>
    <s v="Vitol S.A."/>
    <s v="AAD"/>
    <s v="C3V-PRO2"/>
    <s v="C3-Propaan &gt;90% &lt;99%"/>
    <s v="LPG"/>
    <x v="16"/>
    <s v="271112940000000000   0"/>
    <n v="-48956"/>
    <n v="-96446"/>
    <x v="465"/>
    <x v="12"/>
    <d v="2025-11-13T00:00:00"/>
    <x v="1"/>
    <m/>
  </r>
  <r>
    <d v="2025-11-16T00:00:00"/>
    <x v="2"/>
    <x v="0"/>
    <x v="1"/>
    <n v="140900"/>
    <x v="4"/>
    <s v="AF"/>
    <s v="PC3V-PR_0331200.0331200-M0476333"/>
    <s v="TK1020"/>
    <s v="ACT"/>
    <s v="VITOL"/>
    <s v="Vitol S.A."/>
    <s v="AAD"/>
    <s v="C3V-PRO2"/>
    <s v="C3-Propaan &gt;90% &lt;99%"/>
    <s v="LPG"/>
    <x v="16"/>
    <s v="271112940000000000   0"/>
    <n v="-48555"/>
    <n v="-95656"/>
    <x v="465"/>
    <x v="12"/>
    <d v="2025-11-13T00:00:00"/>
    <x v="1"/>
    <m/>
  </r>
  <r>
    <d v="2025-11-16T00:00:00"/>
    <x v="2"/>
    <x v="0"/>
    <x v="1"/>
    <n v="140900"/>
    <x v="4"/>
    <s v="AF"/>
    <s v="PC3V-PR_0331200.0331200-M0476333"/>
    <s v="TK1020"/>
    <s v="ACT"/>
    <s v="VITOL"/>
    <s v="Vitol S.A."/>
    <s v="AAD"/>
    <s v="C3V-PRO2"/>
    <s v="C3-Propaan &gt;90% &lt;99%"/>
    <s v="LPG"/>
    <x v="16"/>
    <s v="271112940000000000   0"/>
    <n v="-48605"/>
    <n v="-95755"/>
    <x v="465"/>
    <x v="12"/>
    <d v="2025-11-13T00:00:00"/>
    <x v="1"/>
    <m/>
  </r>
  <r>
    <d v="2025-11-16T00:00:00"/>
    <x v="2"/>
    <x v="0"/>
    <x v="1"/>
    <n v="140900"/>
    <x v="4"/>
    <s v="AF"/>
    <s v="PC3V-PR_0331200.0331200-M0476333"/>
    <s v="TK1020"/>
    <s v="ACT"/>
    <s v="VITOL"/>
    <s v="Vitol S.A."/>
    <s v="AAD"/>
    <s v="C3V-PRO2"/>
    <s v="C3-Propaan &gt;90% &lt;99%"/>
    <s v="LPG"/>
    <x v="16"/>
    <s v="271112940000000000   0"/>
    <n v="-47804"/>
    <n v="-94177"/>
    <x v="465"/>
    <x v="12"/>
    <d v="2025-11-13T00:00:00"/>
    <x v="1"/>
    <m/>
  </r>
  <r>
    <d v="2025-11-16T00:00:00"/>
    <x v="2"/>
    <x v="0"/>
    <x v="1"/>
    <n v="140900"/>
    <x v="4"/>
    <s v="AF"/>
    <s v="PC3V-PR_0331200.0331200-M0476333"/>
    <s v="TK1020"/>
    <s v="ACT"/>
    <s v="VITOL"/>
    <s v="Vitol S.A."/>
    <s v="AAD"/>
    <s v="C3V-PRO2"/>
    <s v="C3-Propaan &gt;90% &lt;99%"/>
    <s v="LPG"/>
    <x v="16"/>
    <s v="271112940000000000   0"/>
    <n v="-49307"/>
    <n v="-97138"/>
    <x v="465"/>
    <x v="12"/>
    <d v="2025-11-13T00:00:00"/>
    <x v="1"/>
    <m/>
  </r>
  <r>
    <d v="2025-11-16T00:00:00"/>
    <x v="2"/>
    <x v="0"/>
    <x v="1"/>
    <n v="140900"/>
    <x v="4"/>
    <s v="AF"/>
    <s v="PC3V-PR_0331200.0331200-M0476333"/>
    <s v="TK1020"/>
    <s v="ACT"/>
    <s v="VITOL"/>
    <s v="Vitol S.A."/>
    <s v="AAD"/>
    <s v="C3V-PRO2"/>
    <s v="C3-Propaan &gt;90% &lt;99%"/>
    <s v="LPG"/>
    <x v="16"/>
    <s v="271112940000000000   0"/>
    <n v="-49106"/>
    <n v="-96742"/>
    <x v="465"/>
    <x v="12"/>
    <d v="2025-11-13T00:00:00"/>
    <x v="1"/>
    <m/>
  </r>
  <r>
    <d v="2025-11-16T00:00:00"/>
    <x v="2"/>
    <x v="0"/>
    <x v="1"/>
    <n v="140900"/>
    <x v="4"/>
    <s v="AF"/>
    <s v="PC3V-PR_0331200.0331200-M0476333"/>
    <s v="TK1020"/>
    <s v="ACT"/>
    <s v="VITOL"/>
    <s v="Vitol S.A."/>
    <s v="AAD"/>
    <s v="C3V-PRO2"/>
    <s v="C3-Propaan &gt;90% &lt;99%"/>
    <s v="LPG"/>
    <x v="16"/>
    <s v="271112940000000000   0"/>
    <n v="-48154"/>
    <n v="-94866"/>
    <x v="465"/>
    <x v="12"/>
    <d v="2025-11-13T00:00:00"/>
    <x v="1"/>
    <m/>
  </r>
  <r>
    <d v="2025-11-16T00:00:00"/>
    <x v="2"/>
    <x v="0"/>
    <x v="1"/>
    <n v="140900"/>
    <x v="4"/>
    <s v="AF"/>
    <s v="PC3V-PR_0331200.0331200-M0476333"/>
    <s v="TK1020"/>
    <s v="ACT"/>
    <s v="VITOL"/>
    <s v="Vitol S.A."/>
    <s v="AAD"/>
    <s v="C3V-PRO2"/>
    <s v="C3-Propaan &gt;90% &lt;99%"/>
    <s v="LPG"/>
    <x v="16"/>
    <s v="271112940000000000   0"/>
    <n v="-49156"/>
    <n v="-96840"/>
    <x v="465"/>
    <x v="12"/>
    <d v="2025-11-13T00:00:00"/>
    <x v="1"/>
    <m/>
  </r>
  <r>
    <d v="2025-11-16T00:00:00"/>
    <x v="2"/>
    <x v="0"/>
    <x v="1"/>
    <n v="140900"/>
    <x v="4"/>
    <s v="AF"/>
    <s v="PC3V-PR_0331200.0331200-M0476333"/>
    <s v="TK1020"/>
    <s v="ACT"/>
    <s v="VITOL"/>
    <s v="Vitol S.A."/>
    <s v="AAD"/>
    <s v="C3V-PRO2"/>
    <s v="C3-Propaan &gt;90% &lt;99%"/>
    <s v="LPG"/>
    <x v="16"/>
    <s v="271112940000000000   0"/>
    <n v="-49056"/>
    <n v="-96643"/>
    <x v="465"/>
    <x v="12"/>
    <d v="2025-11-13T00:00:00"/>
    <x v="1"/>
    <m/>
  </r>
  <r>
    <d v="2025-11-16T00:00:00"/>
    <x v="2"/>
    <x v="0"/>
    <x v="1"/>
    <n v="140900"/>
    <x v="4"/>
    <s v="AF"/>
    <s v="PC3V-PR_0331200.0331200-M0476333"/>
    <s v="TK1020"/>
    <s v="ACT"/>
    <s v="VITOL"/>
    <s v="Vitol S.A."/>
    <s v="AAD"/>
    <s v="C3V-PRO2"/>
    <s v="C3-Propaan &gt;90% &lt;99%"/>
    <s v="LPG"/>
    <x v="16"/>
    <s v="271112940000000000   0"/>
    <n v="-49106"/>
    <n v="-96742"/>
    <x v="465"/>
    <x v="12"/>
    <d v="2025-11-13T00:00:00"/>
    <x v="1"/>
    <m/>
  </r>
  <r>
    <d v="2025-11-16T00:00:00"/>
    <x v="2"/>
    <x v="0"/>
    <x v="1"/>
    <n v="140900"/>
    <x v="4"/>
    <s v="AF"/>
    <s v="PC3V-PR_0331200.0331200-M0476333"/>
    <s v="TK1020"/>
    <s v="ACT"/>
    <s v="VITOL"/>
    <s v="Vitol S.A."/>
    <s v="AAD"/>
    <s v="C3V-PRO2"/>
    <s v="C3-Propaan &gt;90% &lt;99%"/>
    <s v="LPG"/>
    <x v="16"/>
    <s v="271112940000000000   0"/>
    <n v="-49006"/>
    <n v="-96545"/>
    <x v="465"/>
    <x v="12"/>
    <d v="2025-11-13T00:00:00"/>
    <x v="1"/>
    <m/>
  </r>
  <r>
    <d v="2025-11-16T00:00:00"/>
    <x v="2"/>
    <x v="0"/>
    <x v="1"/>
    <n v="140900"/>
    <x v="4"/>
    <s v="AF"/>
    <s v="PC3V-PR_0331200.0331200-M0476333"/>
    <s v="TK1020"/>
    <s v="ACT"/>
    <s v="VITOL"/>
    <s v="Vitol S.A."/>
    <s v="AAD"/>
    <s v="C3V-PRO2"/>
    <s v="C3-Propaan &gt;90% &lt;99%"/>
    <s v="LPG"/>
    <x v="16"/>
    <s v="271112940000000000   0"/>
    <n v="-48305"/>
    <n v="-95164"/>
    <x v="465"/>
    <x v="12"/>
    <d v="2025-11-13T00:00:00"/>
    <x v="1"/>
    <m/>
  </r>
  <r>
    <d v="2025-11-16T00:00:00"/>
    <x v="2"/>
    <x v="0"/>
    <x v="1"/>
    <n v="140900"/>
    <x v="4"/>
    <s v="AF"/>
    <s v="PC3V-PR_0331200.0331200-M0476333"/>
    <s v="TK1020"/>
    <s v="ACT"/>
    <s v="VITOL"/>
    <s v="Vitol S.A."/>
    <s v="AAD"/>
    <s v="C3V-PRO2"/>
    <s v="C3-Propaan &gt;90% &lt;99%"/>
    <s v="LPG"/>
    <x v="16"/>
    <s v="271112940000000000   0"/>
    <n v="-48856"/>
    <n v="-96249"/>
    <x v="465"/>
    <x v="12"/>
    <d v="2025-11-13T00:00:00"/>
    <x v="1"/>
    <m/>
  </r>
  <r>
    <d v="2025-11-16T00:00:00"/>
    <x v="2"/>
    <x v="0"/>
    <x v="1"/>
    <n v="140900"/>
    <x v="4"/>
    <s v="AF"/>
    <s v="PC3V-PR_0331200.0331200-M0476333"/>
    <s v="TK1020"/>
    <s v="ACT"/>
    <s v="VITOL"/>
    <s v="Vitol S.A."/>
    <s v="AAD"/>
    <s v="C3V-PRO2"/>
    <s v="C3-Propaan &gt;90% &lt;99%"/>
    <s v="LPG"/>
    <x v="16"/>
    <s v="271112940000000000   0"/>
    <n v="-48405"/>
    <n v="-95361"/>
    <x v="465"/>
    <x v="12"/>
    <d v="2025-11-13T00:00:00"/>
    <x v="1"/>
    <m/>
  </r>
  <r>
    <d v="2025-11-16T00:00:00"/>
    <x v="2"/>
    <x v="0"/>
    <x v="1"/>
    <n v="140900"/>
    <x v="4"/>
    <s v="AF"/>
    <s v="PC3V-PR_0331200.0331200-M0476333"/>
    <s v="TK1020"/>
    <s v="ACT"/>
    <s v="VITOL"/>
    <s v="Vitol S.A."/>
    <s v="AAD"/>
    <s v="C3V-PRO2"/>
    <s v="C3-Propaan &gt;90% &lt;99%"/>
    <s v="LPG"/>
    <x v="16"/>
    <s v="271112940000000000   0"/>
    <n v="-48906"/>
    <n v="-96348"/>
    <x v="465"/>
    <x v="12"/>
    <d v="2025-11-13T00:00:00"/>
    <x v="1"/>
    <m/>
  </r>
  <r>
    <d v="2025-11-16T00:00:00"/>
    <x v="2"/>
    <x v="0"/>
    <x v="1"/>
    <n v="140900"/>
    <x v="4"/>
    <s v="AF"/>
    <s v="PC3V-PR_0331200.0331200-M0476333"/>
    <s v="TK1020"/>
    <s v="ACT"/>
    <s v="VITOL"/>
    <s v="Vitol S.A."/>
    <s v="AAD"/>
    <s v="C3V-PRO2"/>
    <s v="C3-Propaan &gt;90% &lt;99%"/>
    <s v="LPG"/>
    <x v="16"/>
    <s v="271112940000000000   0"/>
    <n v="-48555"/>
    <n v="-95656"/>
    <x v="465"/>
    <x v="12"/>
    <d v="2025-11-13T00:00:00"/>
    <x v="1"/>
    <m/>
  </r>
  <r>
    <d v="2025-11-16T00:00:00"/>
    <x v="2"/>
    <x v="0"/>
    <x v="1"/>
    <n v="140900"/>
    <x v="4"/>
    <s v="AF"/>
    <s v="PC3V-PR_0331200.0331200-M0476333"/>
    <s v="TK1020"/>
    <s v="ACT"/>
    <s v="VITOL"/>
    <s v="Vitol S.A."/>
    <s v="AAD"/>
    <s v="C3V-PRO2"/>
    <s v="C3-Propaan &gt;90% &lt;99%"/>
    <s v="LPG"/>
    <x v="16"/>
    <s v="271112940000000000   0"/>
    <n v="-49056"/>
    <n v="-96643"/>
    <x v="465"/>
    <x v="12"/>
    <d v="2025-11-13T00:00:00"/>
    <x v="1"/>
    <m/>
  </r>
  <r>
    <d v="2025-11-16T00:00:00"/>
    <x v="2"/>
    <x v="0"/>
    <x v="1"/>
    <n v="140900"/>
    <x v="4"/>
    <s v="AF"/>
    <s v="PC3V-PR_0331200.0331200-M0476333"/>
    <s v="TK1020"/>
    <s v="ACT"/>
    <s v="VITOL"/>
    <s v="Vitol S.A."/>
    <s v="AAD"/>
    <s v="C3V-PRO2"/>
    <s v="C3-Propaan &gt;90% &lt;99%"/>
    <s v="LPG"/>
    <x v="16"/>
    <s v="271112940000000000   0"/>
    <n v="-48956"/>
    <n v="-96446"/>
    <x v="465"/>
    <x v="12"/>
    <d v="2025-11-13T00:00:00"/>
    <x v="1"/>
    <m/>
  </r>
  <r>
    <d v="2025-11-17T00:00:00"/>
    <x v="2"/>
    <x v="0"/>
    <x v="1"/>
    <n v="91400"/>
    <x v="2"/>
    <s v="BI"/>
    <s v="P6-SLO1_0331197.0331197-M0477343"/>
    <s v="TK603"/>
    <s v="ACT"/>
    <s v="416D"/>
    <s v="EXXONMOBIL PETROLEUM &amp; CHEMICALS MOGAS"/>
    <s v="AAD"/>
    <s v="6-SLO10"/>
    <s v="Isomerate"/>
    <s v="GLN"/>
    <x v="12"/>
    <s v="271012259000000000   0"/>
    <n v="155503"/>
    <n v="233792"/>
    <x v="466"/>
    <x v="4"/>
    <d v="2025-11-04T00:00:00"/>
    <x v="0"/>
    <s v="SLOMAN HESTIA"/>
  </r>
  <r>
    <d v="2025-11-17T00:00:00"/>
    <x v="2"/>
    <x v="0"/>
    <x v="1"/>
    <n v="140100"/>
    <x v="3"/>
    <s v="AF"/>
    <s v="PC4V-BU_0331312.0331312-M0477088"/>
    <s v="TK555"/>
    <s v="ACT"/>
    <s v="416D"/>
    <s v="EXXONMOBIL PETROLEUM &amp; CHEMICALS MOGAS"/>
    <s v="AAD"/>
    <s v="C4V-BUT2"/>
    <s v="Butane &lt;=90%"/>
    <s v="BUT"/>
    <x v="13"/>
    <s v="271113970000000000   0"/>
    <n v="-287150"/>
    <n v="-497747"/>
    <x v="467"/>
    <x v="8"/>
    <d v="2025-11-15T00:00:00"/>
    <x v="1"/>
    <m/>
  </r>
  <r>
    <d v="2025-11-17T00:00:00"/>
    <x v="2"/>
    <x v="0"/>
    <x v="1"/>
    <n v="91400"/>
    <x v="2"/>
    <s v="BI"/>
    <s v="PC4V-BU_0331312.0331312-M0477091"/>
    <s v="TK555"/>
    <s v="ACT"/>
    <s v="416D"/>
    <s v="EXXONMOBIL PETROLEUM &amp; CHEMICALS MOGAS"/>
    <s v="AAD"/>
    <s v="C4V-BUT2"/>
    <s v="Butane &lt;=90%"/>
    <s v="BUT"/>
    <x v="13"/>
    <s v="271113970000000000   0"/>
    <n v="349401"/>
    <n v="605652"/>
    <x v="434"/>
    <x v="4"/>
    <d v="2025-11-06T00:00:00"/>
    <x v="0"/>
    <s v="DREAM VERMAX"/>
  </r>
  <r>
    <d v="2025-11-17T00:00:00"/>
    <x v="2"/>
    <x v="0"/>
    <x v="1"/>
    <n v="141400"/>
    <x v="1"/>
    <s v="OE"/>
    <s v="P6-OLO8_0331501.0331605-M0477349"/>
    <s v="TK610"/>
    <s v="ACT"/>
    <s v="416D"/>
    <s v="EXXONMOBIL PETROLEUM &amp; CHEMICALS MOGAS"/>
    <s v="AAD"/>
    <s v="6-OLO8"/>
    <s v="Others Light Oils"/>
    <s v="GLN"/>
    <x v="10"/>
    <s v="271012909000000000   0"/>
    <n v="-111401"/>
    <n v="-155697"/>
    <x v="468"/>
    <x v="3"/>
    <d v="2025-11-16T00:00:00"/>
    <x v="0"/>
    <m/>
  </r>
  <r>
    <d v="2025-11-17T00:00:00"/>
    <x v="2"/>
    <x v="0"/>
    <x v="1"/>
    <n v="141400"/>
    <x v="1"/>
    <s v="OE"/>
    <s v="P6-OLO8_0331287.0331605-M0477349"/>
    <s v="TK610"/>
    <s v="ACT"/>
    <s v="416D"/>
    <s v="EXXONMOBIL PETROLEUM &amp; CHEMICALS MOGAS"/>
    <s v="AAD"/>
    <s v="6-OLO8"/>
    <s v="Others Light Oils"/>
    <s v="GLN"/>
    <x v="10"/>
    <s v="271012909000000000   0"/>
    <n v="-308085"/>
    <n v="-430587"/>
    <x v="468"/>
    <x v="3"/>
    <d v="2025-11-16T00:00:00"/>
    <x v="0"/>
    <m/>
  </r>
  <r>
    <d v="2025-11-17T00:00:00"/>
    <x v="2"/>
    <x v="0"/>
    <x v="1"/>
    <n v="141400"/>
    <x v="1"/>
    <s v="OE"/>
    <s v="P6-OLO8_0331162.0331605-M0477349"/>
    <s v="TK610"/>
    <s v="ACT"/>
    <s v="416D"/>
    <s v="EXXONMOBIL PETROLEUM &amp; CHEMICALS MOGAS"/>
    <s v="AAD"/>
    <s v="6-OLO8"/>
    <s v="Others Light Oils"/>
    <s v="GLN"/>
    <x v="10"/>
    <s v="271012909000000000   0"/>
    <n v="-166655"/>
    <n v="-232921"/>
    <x v="468"/>
    <x v="3"/>
    <d v="2025-11-16T00:00:00"/>
    <x v="0"/>
    <m/>
  </r>
  <r>
    <d v="2025-11-17T00:00:00"/>
    <x v="2"/>
    <x v="0"/>
    <x v="1"/>
    <n v="141400"/>
    <x v="1"/>
    <s v="OE"/>
    <s v="P6-OLO8_0331338.0331605-M0477349"/>
    <s v="TK610"/>
    <s v="ACT"/>
    <s v="416D"/>
    <s v="EXXONMOBIL PETROLEUM &amp; CHEMICALS MOGAS"/>
    <s v="AAD"/>
    <s v="6-OLO8"/>
    <s v="Others Light Oils"/>
    <s v="GLN"/>
    <x v="10"/>
    <s v="271012909000000000   0"/>
    <n v="-182223"/>
    <n v="-254679"/>
    <x v="468"/>
    <x v="3"/>
    <d v="2025-11-16T00:00:00"/>
    <x v="0"/>
    <m/>
  </r>
  <r>
    <d v="2025-11-17T00:00:00"/>
    <x v="2"/>
    <x v="0"/>
    <x v="1"/>
    <n v="141400"/>
    <x v="1"/>
    <s v="OE"/>
    <s v="P6-OLO8_0331501.0331609-M0477384"/>
    <s v="TK606"/>
    <s v="ACT"/>
    <s v="416D"/>
    <s v="EXXONMOBIL PETROLEUM &amp; CHEMICALS MOGAS"/>
    <s v="AAD"/>
    <s v="6-OLO8"/>
    <s v="Others Light Oils"/>
    <s v="GLN"/>
    <x v="10"/>
    <s v="271012909000000000   0"/>
    <n v="111401"/>
    <n v="155697"/>
    <x v="468"/>
    <x v="3"/>
    <d v="2025-11-16T00:00:00"/>
    <x v="0"/>
    <m/>
  </r>
  <r>
    <d v="2025-11-17T00:00:00"/>
    <x v="2"/>
    <x v="0"/>
    <x v="1"/>
    <n v="141400"/>
    <x v="1"/>
    <s v="OE"/>
    <s v="P6-OLO8_0331287.0331609-M0477384"/>
    <s v="TK606"/>
    <s v="ACT"/>
    <s v="416D"/>
    <s v="EXXONMOBIL PETROLEUM &amp; CHEMICALS MOGAS"/>
    <s v="AAD"/>
    <s v="6-OLO8"/>
    <s v="Others Light Oils"/>
    <s v="GLN"/>
    <x v="10"/>
    <s v="271012909000000000   0"/>
    <n v="308085"/>
    <n v="430587"/>
    <x v="468"/>
    <x v="3"/>
    <d v="2025-11-16T00:00:00"/>
    <x v="0"/>
    <m/>
  </r>
  <r>
    <d v="2025-11-17T00:00:00"/>
    <x v="2"/>
    <x v="0"/>
    <x v="1"/>
    <n v="141400"/>
    <x v="1"/>
    <s v="OE"/>
    <s v="P6-OLO8_0331162.0331609-M0477384"/>
    <s v="TK606"/>
    <s v="ACT"/>
    <s v="416D"/>
    <s v="EXXONMOBIL PETROLEUM &amp; CHEMICALS MOGAS"/>
    <s v="AAD"/>
    <s v="6-OLO8"/>
    <s v="Others Light Oils"/>
    <s v="GLN"/>
    <x v="10"/>
    <s v="271012909000000000   0"/>
    <n v="166655"/>
    <n v="232921"/>
    <x v="468"/>
    <x v="3"/>
    <d v="2025-11-16T00:00:00"/>
    <x v="0"/>
    <m/>
  </r>
  <r>
    <d v="2025-11-17T00:00:00"/>
    <x v="2"/>
    <x v="0"/>
    <x v="1"/>
    <n v="141400"/>
    <x v="1"/>
    <s v="OE"/>
    <s v="P6-OLO8_0331338.0331609-M0477384"/>
    <s v="TK606"/>
    <s v="ACT"/>
    <s v="416D"/>
    <s v="EXXONMOBIL PETROLEUM &amp; CHEMICALS MOGAS"/>
    <s v="AAD"/>
    <s v="6-OLO8"/>
    <s v="Others Light Oils"/>
    <s v="GLN"/>
    <x v="10"/>
    <s v="271012909000000000   0"/>
    <n v="182223"/>
    <n v="254679"/>
    <x v="468"/>
    <x v="3"/>
    <d v="2025-11-16T00:00:00"/>
    <x v="0"/>
    <m/>
  </r>
  <r>
    <d v="2025-11-17T00:00:00"/>
    <x v="3"/>
    <x v="5"/>
    <x v="1"/>
    <n v="141400"/>
    <x v="1"/>
    <s v="MB"/>
    <s v="P6-OLO8_0331338.0331609-M0477384"/>
    <s v="TK606"/>
    <s v="ACT"/>
    <s v="416D"/>
    <s v="EXXONMOBIL PETROLEUM &amp; CHEMICALS MOGAS"/>
    <s v="AAD"/>
    <s v="6-OLO8"/>
    <s v="Others Light Oils"/>
    <s v="GLN"/>
    <x v="10"/>
    <s v="271012909000000000   0"/>
    <n v="546"/>
    <n v="623"/>
    <x v="468"/>
    <x v="3"/>
    <d v="2025-11-16T00:00:00"/>
    <x v="1"/>
    <m/>
  </r>
  <r>
    <d v="2025-11-17T00:00:00"/>
    <x v="2"/>
    <x v="0"/>
    <x v="1"/>
    <n v="141400"/>
    <x v="1"/>
    <s v="OE"/>
    <s v="P1-HVON_0326027.0331073-M0476074"/>
    <s v="TK709"/>
    <s v="ACT"/>
    <s v="NESTE N"/>
    <s v="Neste OYJ (NAF) CH"/>
    <s v="AAD"/>
    <s v="1-HVON"/>
    <s v="Neste Renewable Diesel"/>
    <s v="GO"/>
    <x v="7"/>
    <s v="271019429000000000   0"/>
    <n v="-1129306"/>
    <n v="-1440808"/>
    <x v="469"/>
    <x v="13"/>
    <d v="2025-11-17T00:00:00"/>
    <x v="1"/>
    <m/>
  </r>
  <r>
    <d v="2025-11-17T00:00:00"/>
    <x v="2"/>
    <x v="0"/>
    <x v="1"/>
    <n v="141400"/>
    <x v="1"/>
    <s v="OE"/>
    <s v="P1-HVON_0329072.0330671-M0475229"/>
    <s v="TK708"/>
    <s v="ACT"/>
    <s v="NESTE S"/>
    <s v="Neste Singapore (WAF)"/>
    <s v="AAD"/>
    <s v="1-HVON"/>
    <s v="Neste Renewable Diesel"/>
    <s v="GO"/>
    <x v="7"/>
    <s v="271019429000000000   0"/>
    <n v="-635261"/>
    <n v="-808837"/>
    <x v="469"/>
    <x v="13"/>
    <d v="2025-11-17T00:00:00"/>
    <x v="1"/>
    <m/>
  </r>
  <r>
    <d v="2025-11-17T00:00:00"/>
    <x v="2"/>
    <x v="0"/>
    <x v="1"/>
    <n v="141400"/>
    <x v="1"/>
    <s v="OE"/>
    <s v="P1-HVON_0328291.0330747-M0475383"/>
    <s v="TK708"/>
    <s v="ACT"/>
    <s v="NESTE S"/>
    <s v="Neste Singapore (WAF)"/>
    <s v="AAD"/>
    <s v="1-HVON"/>
    <s v="Neste Renewable Diesel"/>
    <s v="GO"/>
    <x v="7"/>
    <s v="271019429000000000   0"/>
    <n v="-494044"/>
    <n v="-629035"/>
    <x v="469"/>
    <x v="13"/>
    <d v="2025-11-17T00:00:00"/>
    <x v="1"/>
    <m/>
  </r>
  <r>
    <d v="2025-11-17T00:00:00"/>
    <x v="2"/>
    <x v="0"/>
    <x v="1"/>
    <n v="141400"/>
    <x v="1"/>
    <s v="OE"/>
    <s v="P1-HVON_0329072.0331615-M0477386"/>
    <s v="TK709"/>
    <s v="ACT"/>
    <s v="NESTE S"/>
    <s v="Neste Singapore (WAF)"/>
    <s v="AAD"/>
    <s v="1-HVON"/>
    <s v="Neste Renewable Diesel"/>
    <s v="GO"/>
    <x v="7"/>
    <s v="271019429000000000   0"/>
    <n v="633966"/>
    <n v="808837"/>
    <x v="469"/>
    <x v="13"/>
    <d v="2025-11-17T00:00:00"/>
    <x v="1"/>
    <m/>
  </r>
  <r>
    <d v="2025-11-17T00:00:00"/>
    <x v="2"/>
    <x v="0"/>
    <x v="1"/>
    <n v="141400"/>
    <x v="1"/>
    <s v="OE"/>
    <s v="P1-HVON_0328291.0331615-M0477386"/>
    <s v="TK709"/>
    <s v="ACT"/>
    <s v="NESTE S"/>
    <s v="Neste Singapore (WAF)"/>
    <s v="AAD"/>
    <s v="1-HVON"/>
    <s v="Neste Renewable Diesel"/>
    <s v="GO"/>
    <x v="7"/>
    <s v="271019429000000000   0"/>
    <n v="493038"/>
    <n v="629035"/>
    <x v="469"/>
    <x v="13"/>
    <d v="2025-11-17T00:00:00"/>
    <x v="1"/>
    <m/>
  </r>
  <r>
    <d v="2025-11-17T00:00:00"/>
    <x v="2"/>
    <x v="0"/>
    <x v="1"/>
    <n v="141400"/>
    <x v="1"/>
    <s v="OE"/>
    <s v="P1-HVON_0326027.0331614-M0477387"/>
    <s v="TK708"/>
    <s v="ACT"/>
    <s v="NESTE N"/>
    <s v="Neste OYJ (NAF) CH"/>
    <s v="AAD"/>
    <s v="1-HVON"/>
    <s v="Neste Renewable Diesel"/>
    <s v="GO"/>
    <x v="7"/>
    <s v="271019429000000000   0"/>
    <n v="1131611"/>
    <n v="1440808"/>
    <x v="469"/>
    <x v="13"/>
    <d v="2025-11-17T00:00:00"/>
    <x v="1"/>
    <m/>
  </r>
  <r>
    <d v="2025-11-17T00:00:00"/>
    <x v="2"/>
    <x v="0"/>
    <x v="1"/>
    <n v="140900"/>
    <x v="4"/>
    <s v="AF"/>
    <s v="P6-EU&lt;9_0331405.0331583-M0477248"/>
    <s v="TK608"/>
    <s v="ACT"/>
    <s v="416D"/>
    <s v="EXXONMOBIL PETROLEUM &amp; CHEMICALS MOGAS"/>
    <s v="AAD"/>
    <s v="6-EU&lt;95"/>
    <s v="Eurobob"/>
    <s v="GLN"/>
    <x v="11"/>
    <s v="271012419000000000U342"/>
    <n v="-1404952"/>
    <n v="-1902956"/>
    <x v="470"/>
    <x v="5"/>
    <d v="2025-11-13T00:00:00"/>
    <x v="1"/>
    <s v="Invictus"/>
  </r>
  <r>
    <d v="2025-11-17T00:00:00"/>
    <x v="2"/>
    <x v="0"/>
    <x v="1"/>
    <n v="140900"/>
    <x v="4"/>
    <s v="AF"/>
    <s v="P6-EU&lt;9_0330099.0331583-M0477248"/>
    <s v="TK608"/>
    <s v="ACT"/>
    <s v="416D"/>
    <s v="EXXONMOBIL PETROLEUM &amp; CHEMICALS MOGAS"/>
    <s v="AAD"/>
    <s v="6-EU&lt;95"/>
    <s v="Eurobob"/>
    <s v="GLN"/>
    <x v="11"/>
    <s v="271012419000000000U342"/>
    <n v="-1601528"/>
    <n v="-2169210"/>
    <x v="470"/>
    <x v="5"/>
    <d v="2025-11-13T00:00:00"/>
    <x v="1"/>
    <s v="Invictus"/>
  </r>
  <r>
    <d v="2025-11-17T00:00:00"/>
    <x v="2"/>
    <x v="0"/>
    <x v="1"/>
    <n v="141400"/>
    <x v="1"/>
    <s v="OE"/>
    <s v="P1-HVON_0330728.0331507-M0477043"/>
    <s v="TK709"/>
    <s v="ACT"/>
    <s v="NESTE S"/>
    <s v="Neste Singapore (WAF)"/>
    <s v="AAD"/>
    <s v="1-HVON"/>
    <s v="Neste Renewable Diesel"/>
    <s v="GO"/>
    <x v="7"/>
    <s v="271019429000000000   0"/>
    <n v="-27645"/>
    <n v="-35270"/>
    <x v="471"/>
    <x v="17"/>
    <d v="2025-11-17T00:00:00"/>
    <x v="1"/>
    <m/>
  </r>
  <r>
    <d v="2025-11-17T00:00:00"/>
    <x v="2"/>
    <x v="0"/>
    <x v="1"/>
    <n v="141400"/>
    <x v="1"/>
    <s v="OE"/>
    <s v="P1-HVON_0329072.0331521-M0477072"/>
    <s v="TK709"/>
    <s v="ACT"/>
    <s v="NESTE S"/>
    <s v="Neste Singapore (WAF)"/>
    <s v="AAD"/>
    <s v="1-HVON"/>
    <s v="Neste Renewable Diesel"/>
    <s v="GO"/>
    <x v="7"/>
    <s v="271019429000000000   0"/>
    <n v="-440478"/>
    <n v="-561978"/>
    <x v="471"/>
    <x v="17"/>
    <d v="2025-11-17T00:00:00"/>
    <x v="1"/>
    <m/>
  </r>
  <r>
    <d v="2025-11-17T00:00:00"/>
    <x v="2"/>
    <x v="0"/>
    <x v="1"/>
    <n v="141400"/>
    <x v="1"/>
    <s v="OE"/>
    <s v="P1-HVON_0331074.0331521-M0477072"/>
    <s v="TK709"/>
    <s v="ACT"/>
    <s v="NESTE S"/>
    <s v="Neste Singapore (WAF)"/>
    <s v="AAD"/>
    <s v="1-HVON"/>
    <s v="Neste Renewable Diesel"/>
    <s v="GO"/>
    <x v="7"/>
    <s v="271019429000000000   0"/>
    <n v="-188821"/>
    <n v="-240904"/>
    <x v="471"/>
    <x v="17"/>
    <d v="2025-11-17T00:00:00"/>
    <x v="1"/>
    <m/>
  </r>
  <r>
    <d v="2025-11-17T00:00:00"/>
    <x v="2"/>
    <x v="0"/>
    <x v="1"/>
    <n v="141400"/>
    <x v="1"/>
    <s v="OE"/>
    <s v="P1-HVON_0331616.0331616-M0477389"/>
    <s v="TK709"/>
    <s v="ACT"/>
    <s v="NESTE O"/>
    <s v="Neste OYJ (WAF) CH"/>
    <s v="AAD"/>
    <s v="1-HVON"/>
    <s v="Neste Renewable Diesel"/>
    <s v="GO"/>
    <x v="7"/>
    <s v="271019429000000000   0"/>
    <n v="656944"/>
    <n v="838152"/>
    <x v="471"/>
    <x v="17"/>
    <d v="2025-11-17T00:00:00"/>
    <x v="1"/>
    <m/>
  </r>
  <r>
    <d v="2025-11-17T00:00:00"/>
    <x v="2"/>
    <x v="0"/>
    <x v="1"/>
    <n v="141400"/>
    <x v="1"/>
    <s v="OE"/>
    <s v="P1-HVON_0331074.0331521-M0477072"/>
    <s v="TK709"/>
    <s v="ACT"/>
    <s v="NESTE S"/>
    <s v="Neste Singapore (WAF)"/>
    <s v="AAD"/>
    <s v="1-HVON"/>
    <s v="Neste Renewable Diesel"/>
    <s v="GO"/>
    <x v="7"/>
    <s v="271019429000000000   0"/>
    <n v="-615358"/>
    <n v="-785096"/>
    <x v="472"/>
    <x v="17"/>
    <d v="2025-11-17T00:00:00"/>
    <x v="1"/>
    <m/>
  </r>
  <r>
    <d v="2025-11-17T00:00:00"/>
    <x v="2"/>
    <x v="0"/>
    <x v="1"/>
    <n v="141400"/>
    <x v="1"/>
    <s v="OE"/>
    <s v="P1-HVON_0330728.0331521-M0477072"/>
    <s v="TK709"/>
    <s v="ACT"/>
    <s v="NESTE S"/>
    <s v="Neste Singapore (WAF)"/>
    <s v="AAD"/>
    <s v="1-HVON"/>
    <s v="Neste Renewable Diesel"/>
    <s v="GO"/>
    <x v="7"/>
    <s v="271019429000000000   0"/>
    <n v="-2898997"/>
    <n v="-3698644"/>
    <x v="472"/>
    <x v="17"/>
    <d v="2025-11-17T00:00:00"/>
    <x v="1"/>
    <m/>
  </r>
  <r>
    <d v="2025-11-17T00:00:00"/>
    <x v="2"/>
    <x v="0"/>
    <x v="1"/>
    <n v="141400"/>
    <x v="1"/>
    <s v="OE"/>
    <s v="P1-HVON_0329072.0331615-M0477386"/>
    <s v="TK709"/>
    <s v="ACT"/>
    <s v="NESTE S"/>
    <s v="Neste Singapore (WAF)"/>
    <s v="AAD"/>
    <s v="1-HVON"/>
    <s v="Neste Renewable Diesel"/>
    <s v="GO"/>
    <x v="7"/>
    <s v="271019429000000000   0"/>
    <n v="-239900"/>
    <n v="-306073"/>
    <x v="472"/>
    <x v="17"/>
    <d v="2025-11-17T00:00:00"/>
    <x v="1"/>
    <m/>
  </r>
  <r>
    <d v="2025-11-17T00:00:00"/>
    <x v="2"/>
    <x v="0"/>
    <x v="1"/>
    <n v="141400"/>
    <x v="1"/>
    <s v="OE"/>
    <s v="P1-HVON_0331617.0331617-M0477391"/>
    <s v="TK709"/>
    <s v="ACT"/>
    <s v="NESTE O"/>
    <s v="Neste OYJ (WAF) CH"/>
    <s v="AAD"/>
    <s v="1-HVON"/>
    <s v="Neste Renewable Diesel"/>
    <s v="GO"/>
    <x v="7"/>
    <s v="271019429000000000   0"/>
    <n v="3754255"/>
    <n v="4789813"/>
    <x v="472"/>
    <x v="17"/>
    <d v="2025-11-17T00:00:00"/>
    <x v="1"/>
    <m/>
  </r>
  <r>
    <d v="2025-11-17T00:00:00"/>
    <x v="2"/>
    <x v="0"/>
    <x v="1"/>
    <n v="91400"/>
    <x v="2"/>
    <s v="BI"/>
    <s v="P6-SLO9_0331544.0331544-M0477364"/>
    <s v="TK604"/>
    <s v="ACT"/>
    <s v="416D"/>
    <s v="EXXONMOBIL PETROLEUM &amp; CHEMICALS MOGAS"/>
    <s v="AAD"/>
    <s v="6-SLO9"/>
    <s v="Light Virgin Naphtha (LVN)"/>
    <s v="GLN"/>
    <x v="12"/>
    <s v="271012259000000000   0"/>
    <n v="157342"/>
    <n v="227701"/>
    <x v="450"/>
    <x v="9"/>
    <d v="2025-11-14T00:00:00"/>
    <x v="0"/>
    <m/>
  </r>
  <r>
    <d v="2025-11-17T00:00:00"/>
    <x v="2"/>
    <x v="0"/>
    <x v="1"/>
    <n v="91400"/>
    <x v="2"/>
    <s v="BI"/>
    <s v="PC4V-BU_0331594.0331594-M0477295"/>
    <s v="TK605"/>
    <s v="ACT"/>
    <s v="416D"/>
    <s v="EXXONMOBIL PETROLEUM &amp; CHEMICALS MOGAS"/>
    <s v="AAD"/>
    <s v="C4V-BUT2"/>
    <s v="Butane &lt;=90%"/>
    <s v="BUT"/>
    <x v="13"/>
    <s v="271113970000000000   0"/>
    <n v="313846"/>
    <n v="526782"/>
    <x v="473"/>
    <x v="9"/>
    <d v="2025-11-15T00:00:00"/>
    <x v="0"/>
    <m/>
  </r>
  <r>
    <d v="2025-11-17T00:00:00"/>
    <x v="2"/>
    <x v="0"/>
    <x v="1"/>
    <n v="91400"/>
    <x v="2"/>
    <s v="BI"/>
    <s v="P6-SLO1_0331197.0331197-M0477363"/>
    <s v="TK600"/>
    <s v="ACT"/>
    <s v="416D"/>
    <s v="EXXONMOBIL PETROLEUM &amp; CHEMICALS MOGAS"/>
    <s v="AAD"/>
    <s v="6-SLO10"/>
    <s v="Isomerate"/>
    <s v="GLN"/>
    <x v="12"/>
    <s v="271012259000000000   0"/>
    <n v="4240587"/>
    <n v="6365747"/>
    <x v="466"/>
    <x v="4"/>
    <d v="2025-11-04T00:00:00"/>
    <x v="0"/>
    <s v="SLOMAN HESTIA"/>
  </r>
  <r>
    <d v="2025-11-17T00:00:00"/>
    <x v="3"/>
    <x v="6"/>
    <x v="1"/>
    <n v="141400"/>
    <x v="1"/>
    <s v="MB"/>
    <s v="P6-OLO2_0330701.0331574-M0477217"/>
    <s v="TK603"/>
    <s v="ACT"/>
    <s v="416D"/>
    <s v="EXXONMOBIL PETROLEUM &amp; CHEMICALS MOGAS"/>
    <s v="AAD"/>
    <s v="6-OLO2"/>
    <s v="Light Catalytic Naphtha (LCN)"/>
    <s v="GLN"/>
    <x v="10"/>
    <s v="271012909000000000   0"/>
    <n v="7275"/>
    <n v="-619"/>
    <x v="474"/>
    <x v="16"/>
    <d v="2025-11-17T00:00:00"/>
    <x v="1"/>
    <m/>
  </r>
  <r>
    <d v="2025-11-17T00:00:00"/>
    <x v="2"/>
    <x v="0"/>
    <x v="1"/>
    <n v="141400"/>
    <x v="1"/>
    <s v="OE"/>
    <s v="P1-HVON_0331616.0331616-M0477389"/>
    <s v="TK709"/>
    <s v="ACT"/>
    <s v="NESTE O"/>
    <s v="Neste OYJ (WAF) CH"/>
    <s v="AAD"/>
    <s v="1-HVON"/>
    <s v="Neste Renewable Diesel"/>
    <s v="GO"/>
    <x v="7"/>
    <s v="271019429000000000   0"/>
    <n v="-656944"/>
    <n v="-838152"/>
    <x v="475"/>
    <x v="13"/>
    <d v="2025-11-17T00:00:00"/>
    <x v="1"/>
    <m/>
  </r>
  <r>
    <d v="2025-11-17T00:00:00"/>
    <x v="2"/>
    <x v="0"/>
    <x v="1"/>
    <n v="141400"/>
    <x v="1"/>
    <s v="OE"/>
    <s v="P1-HVON_0330728.0330728-M0475354"/>
    <s v="TK714"/>
    <s v="ACT"/>
    <s v="NESTE S"/>
    <s v="Neste Singapore (WAF)"/>
    <s v="AAD"/>
    <s v="1-HVON"/>
    <s v="Neste Renewable Diesel"/>
    <s v="GO"/>
    <x v="7"/>
    <s v="271019429000000000   0"/>
    <n v="-2516657"/>
    <n v="-3212480"/>
    <x v="475"/>
    <x v="13"/>
    <d v="2025-11-17T00:00:00"/>
    <x v="1"/>
    <m/>
  </r>
  <r>
    <d v="2025-11-17T00:00:00"/>
    <x v="2"/>
    <x v="0"/>
    <x v="1"/>
    <n v="141400"/>
    <x v="1"/>
    <s v="OE"/>
    <s v="P1-HVON_0331617.0331617-M0477391"/>
    <s v="TK709"/>
    <s v="ACT"/>
    <s v="NESTE O"/>
    <s v="Neste OYJ (WAF) CH"/>
    <s v="AAD"/>
    <s v="1-HVON"/>
    <s v="Neste Renewable Diesel"/>
    <s v="GO"/>
    <x v="7"/>
    <s v="271019429000000000   0"/>
    <n v="-2043056"/>
    <n v="-2606604"/>
    <x v="475"/>
    <x v="13"/>
    <d v="2025-11-17T00:00:00"/>
    <x v="1"/>
    <m/>
  </r>
  <r>
    <d v="2025-11-17T00:00:00"/>
    <x v="2"/>
    <x v="0"/>
    <x v="1"/>
    <n v="141400"/>
    <x v="1"/>
    <s v="OE"/>
    <s v="P1-HVON_0330728.0331315-M0476536"/>
    <s v="TK714"/>
    <s v="ACT"/>
    <s v="NESTE S"/>
    <s v="Neste Singapore (WAF)"/>
    <s v="AAD"/>
    <s v="1-HVON"/>
    <s v="Neste Renewable Diesel"/>
    <s v="GO"/>
    <x v="7"/>
    <s v="271019429000000000   0"/>
    <n v="-181965"/>
    <n v="-232276"/>
    <x v="475"/>
    <x v="13"/>
    <d v="2025-11-17T00:00:00"/>
    <x v="1"/>
    <m/>
  </r>
  <r>
    <d v="2025-11-17T00:00:00"/>
    <x v="2"/>
    <x v="0"/>
    <x v="1"/>
    <n v="141400"/>
    <x v="1"/>
    <s v="OE"/>
    <s v="P1-HVON_0330728.0331640-M0477418"/>
    <s v="TK709"/>
    <s v="ACT"/>
    <s v="NESTE S"/>
    <s v="Neste Singapore (WAF)"/>
    <s v="AAD"/>
    <s v="1-HVON"/>
    <s v="Neste Renewable Diesel"/>
    <s v="GO"/>
    <x v="7"/>
    <s v="271019429000000000   0"/>
    <n v="2700000"/>
    <n v="3444756"/>
    <x v="475"/>
    <x v="13"/>
    <d v="2025-11-17T00:00:00"/>
    <x v="1"/>
    <m/>
  </r>
  <r>
    <d v="2025-11-17T00:00:00"/>
    <x v="2"/>
    <x v="0"/>
    <x v="1"/>
    <n v="141400"/>
    <x v="1"/>
    <s v="OE"/>
    <s v="P1-HVON_0331616.0331639-M0477419"/>
    <s v="TK714"/>
    <s v="ACT"/>
    <s v="NESTE O"/>
    <s v="Neste OYJ (WAF) CH"/>
    <s v="AAD"/>
    <s v="1-HVON"/>
    <s v="Neste Renewable Diesel"/>
    <s v="GO"/>
    <x v="7"/>
    <s v="271019429000000000   0"/>
    <n v="656608"/>
    <n v="838152"/>
    <x v="475"/>
    <x v="13"/>
    <d v="2025-11-17T00:00:00"/>
    <x v="1"/>
    <m/>
  </r>
  <r>
    <d v="2025-11-17T00:00:00"/>
    <x v="2"/>
    <x v="0"/>
    <x v="1"/>
    <n v="141400"/>
    <x v="1"/>
    <s v="OE"/>
    <s v="P1-HVON_0331617.0331639-M0477419"/>
    <s v="TK714"/>
    <s v="ACT"/>
    <s v="NESTE O"/>
    <s v="Neste OYJ (WAF) CH"/>
    <s v="AAD"/>
    <s v="1-HVON"/>
    <s v="Neste Renewable Diesel"/>
    <s v="GO"/>
    <x v="7"/>
    <s v="271019429000000000   0"/>
    <n v="2042014"/>
    <n v="2606604"/>
    <x v="475"/>
    <x v="13"/>
    <d v="2025-11-17T00:00:00"/>
    <x v="1"/>
    <m/>
  </r>
  <r>
    <d v="2025-11-17T00:00:00"/>
    <x v="2"/>
    <x v="0"/>
    <x v="1"/>
    <n v="141400"/>
    <x v="1"/>
    <s v="OE"/>
    <s v="P6-OLO8_0330988.0331607-M0477353"/>
    <s v="TK609"/>
    <s v="ACT"/>
    <s v="416D"/>
    <s v="EXXONMOBIL PETROLEUM &amp; CHEMICALS MOGAS"/>
    <s v="AAD"/>
    <s v="6-OLO8"/>
    <s v="Others Light Oils"/>
    <s v="GLN"/>
    <x v="10"/>
    <s v="271012909000000000   0"/>
    <n v="-478563"/>
    <n v="-646008"/>
    <x v="476"/>
    <x v="3"/>
    <d v="2025-11-17T00:00:00"/>
    <x v="0"/>
    <m/>
  </r>
  <r>
    <d v="2025-11-17T00:00:00"/>
    <x v="2"/>
    <x v="0"/>
    <x v="1"/>
    <n v="141400"/>
    <x v="1"/>
    <s v="OE"/>
    <s v="P6-OLO8_0330988.0331618-M0477443"/>
    <s v="TK611"/>
    <s v="ACT"/>
    <s v="416D"/>
    <s v="EXXONMOBIL PETROLEUM &amp; CHEMICALS MOGAS"/>
    <s v="AAD"/>
    <s v="6-OLO8"/>
    <s v="Others Light Oils"/>
    <s v="GLN"/>
    <x v="10"/>
    <s v="271012909000000000   0"/>
    <n v="478563"/>
    <n v="646008"/>
    <x v="476"/>
    <x v="3"/>
    <d v="2025-11-17T00:00:00"/>
    <x v="0"/>
    <m/>
  </r>
  <r>
    <d v="2025-11-17T00:00:00"/>
    <x v="3"/>
    <x v="5"/>
    <x v="1"/>
    <n v="141400"/>
    <x v="1"/>
    <s v="MB"/>
    <s v="P6-OLO8_0330988.0331618-M0477443"/>
    <s v="TK611"/>
    <s v="ACT"/>
    <s v="416D"/>
    <s v="EXXONMOBIL PETROLEUM &amp; CHEMICALS MOGAS"/>
    <s v="AAD"/>
    <s v="6-OLO8"/>
    <s v="Others Light Oils"/>
    <s v="GLN"/>
    <x v="10"/>
    <s v="271012909000000000   0"/>
    <n v="424"/>
    <n v="515"/>
    <x v="476"/>
    <x v="3"/>
    <d v="2025-11-17T00:00:00"/>
    <x v="1"/>
    <m/>
  </r>
  <r>
    <d v="2025-11-17T00:00:00"/>
    <x v="2"/>
    <x v="0"/>
    <x v="1"/>
    <n v="141400"/>
    <x v="1"/>
    <s v="PR"/>
    <s v="P6-OLO2_0330701.0331574-M0477217"/>
    <s v="TK603"/>
    <s v="ACT"/>
    <s v="416D"/>
    <s v="EXXONMOBIL PETROLEUM &amp; CHEMICALS MOGAS"/>
    <s v="AAD"/>
    <s v="6-OLO2"/>
    <s v="Light Catalytic Naphtha (LCN)"/>
    <s v="GLN"/>
    <x v="10"/>
    <s v="271012909000000000   0"/>
    <n v="-2641341"/>
    <n v="-3783614"/>
    <x v="477"/>
    <x v="1"/>
    <d v="2025-11-17T00:00:00"/>
    <x v="0"/>
    <m/>
  </r>
  <r>
    <d v="2025-11-17T00:00:00"/>
    <x v="2"/>
    <x v="0"/>
    <x v="1"/>
    <n v="141400"/>
    <x v="1"/>
    <s v="PR"/>
    <s v="P6-OLO2_0330732.0331574-M0477217"/>
    <s v="TK603"/>
    <s v="ACT"/>
    <s v="416D"/>
    <s v="EXXONMOBIL PETROLEUM &amp; CHEMICALS MOGAS"/>
    <s v="AAD"/>
    <s v="6-OLO2"/>
    <s v="Light Catalytic Naphtha (LCN)"/>
    <s v="GLN"/>
    <x v="10"/>
    <s v="271012909000000000   0"/>
    <n v="-895505"/>
    <n v="-1282774"/>
    <x v="477"/>
    <x v="1"/>
    <d v="2025-11-17T00:00:00"/>
    <x v="0"/>
    <m/>
  </r>
  <r>
    <d v="2025-11-17T00:00:00"/>
    <x v="2"/>
    <x v="0"/>
    <x v="1"/>
    <n v="141400"/>
    <x v="1"/>
    <s v="PR"/>
    <s v="P6-OLO2_0331348.0331574-M0477217"/>
    <s v="TK603"/>
    <s v="ACT"/>
    <s v="416D"/>
    <s v="EXXONMOBIL PETROLEUM &amp; CHEMICALS MOGAS"/>
    <s v="AAD"/>
    <s v="6-OLO2"/>
    <s v="Light Catalytic Naphtha (LCN)"/>
    <s v="GLN"/>
    <x v="10"/>
    <s v="271012909000000000   0"/>
    <n v="-143944"/>
    <n v="-206194"/>
    <x v="477"/>
    <x v="1"/>
    <d v="2025-11-17T00:00:00"/>
    <x v="0"/>
    <m/>
  </r>
  <r>
    <d v="2025-11-17T00:00:00"/>
    <x v="2"/>
    <x v="0"/>
    <x v="1"/>
    <n v="141400"/>
    <x v="1"/>
    <s v="PR"/>
    <s v="P6-SLO1_0331197.0331197-M0477343"/>
    <s v="TK603"/>
    <s v="ACT"/>
    <s v="416D"/>
    <s v="EXXONMOBIL PETROLEUM &amp; CHEMICALS MOGAS"/>
    <s v="AAD"/>
    <s v="6-SLO10"/>
    <s v="Isomerate"/>
    <s v="GLN"/>
    <x v="12"/>
    <s v="271012259000000000   0"/>
    <n v="-163210"/>
    <n v="-233792"/>
    <x v="477"/>
    <x v="1"/>
    <d v="2025-11-17T00:00:00"/>
    <x v="0"/>
    <m/>
  </r>
  <r>
    <d v="2025-11-17T00:00:00"/>
    <x v="2"/>
    <x v="0"/>
    <x v="1"/>
    <n v="141400"/>
    <x v="1"/>
    <s v="PR"/>
    <s v="P6-SLO8_0330701.0331660-M0477448"/>
    <s v="TK603"/>
    <s v="ACT"/>
    <s v="416D"/>
    <s v="EXXONMOBIL PETROLEUM &amp; CHEMICALS MOGAS"/>
    <s v="AAD"/>
    <s v="6-SLO8"/>
    <s v="Naphtha"/>
    <s v="GLN"/>
    <x v="12"/>
    <s v="271012259000000000   0"/>
    <n v="2641341"/>
    <n v="3783614"/>
    <x v="477"/>
    <x v="1"/>
    <d v="2025-11-17T00:00:00"/>
    <x v="0"/>
    <m/>
  </r>
  <r>
    <d v="2025-11-17T00:00:00"/>
    <x v="2"/>
    <x v="0"/>
    <x v="1"/>
    <n v="141400"/>
    <x v="1"/>
    <s v="PR"/>
    <s v="P6-SLO8_0330732.0331660-M0477448"/>
    <s v="TK603"/>
    <s v="ACT"/>
    <s v="416D"/>
    <s v="EXXONMOBIL PETROLEUM &amp; CHEMICALS MOGAS"/>
    <s v="AAD"/>
    <s v="6-SLO8"/>
    <s v="Naphtha"/>
    <s v="GLN"/>
    <x v="12"/>
    <s v="271012259000000000   0"/>
    <n v="895505"/>
    <n v="1282774"/>
    <x v="477"/>
    <x v="1"/>
    <d v="2025-11-17T00:00:00"/>
    <x v="0"/>
    <m/>
  </r>
  <r>
    <d v="2025-11-17T00:00:00"/>
    <x v="2"/>
    <x v="0"/>
    <x v="1"/>
    <n v="141400"/>
    <x v="1"/>
    <s v="PR"/>
    <s v="P6-SLO8_0331348.0331660-M0477448"/>
    <s v="TK603"/>
    <s v="ACT"/>
    <s v="416D"/>
    <s v="EXXONMOBIL PETROLEUM &amp; CHEMICALS MOGAS"/>
    <s v="AAD"/>
    <s v="6-SLO8"/>
    <s v="Naphtha"/>
    <s v="GLN"/>
    <x v="12"/>
    <s v="271012259000000000   0"/>
    <n v="143944"/>
    <n v="206194"/>
    <x v="477"/>
    <x v="1"/>
    <d v="2025-11-17T00:00:00"/>
    <x v="0"/>
    <m/>
  </r>
  <r>
    <d v="2025-11-17T00:00:00"/>
    <x v="2"/>
    <x v="0"/>
    <x v="1"/>
    <n v="141400"/>
    <x v="1"/>
    <s v="PR"/>
    <s v="P6-SLO8_0331197.0331660-M0477448"/>
    <s v="TK603"/>
    <s v="ACT"/>
    <s v="416D"/>
    <s v="EXXONMOBIL PETROLEUM &amp; CHEMICALS MOGAS"/>
    <s v="AAD"/>
    <s v="6-SLO8"/>
    <s v="Naphtha"/>
    <s v="GLN"/>
    <x v="12"/>
    <s v="271012259000000000   0"/>
    <n v="163210"/>
    <n v="233792"/>
    <x v="477"/>
    <x v="1"/>
    <d v="2025-11-17T00:00:00"/>
    <x v="0"/>
    <m/>
  </r>
  <r>
    <d v="2025-11-17T00:00:00"/>
    <x v="2"/>
    <x v="0"/>
    <x v="1"/>
    <n v="141400"/>
    <x v="1"/>
    <s v="OE"/>
    <s v="P6-SLO8_0330701.0331660-M0477448"/>
    <s v="TK603"/>
    <s v="ACT"/>
    <s v="416D"/>
    <s v="EXXONMOBIL PETROLEUM &amp; CHEMICALS MOGAS"/>
    <s v="AAD"/>
    <s v="6-SLO8"/>
    <s v="Naphtha"/>
    <s v="GLN"/>
    <x v="12"/>
    <s v="271012259000000000   0"/>
    <n v="-136690"/>
    <n v="-195802"/>
    <x v="478"/>
    <x v="3"/>
    <d v="2025-11-17T00:00:00"/>
    <x v="0"/>
    <m/>
  </r>
  <r>
    <d v="2025-11-17T00:00:00"/>
    <x v="2"/>
    <x v="0"/>
    <x v="1"/>
    <n v="141400"/>
    <x v="1"/>
    <s v="OE"/>
    <s v="P6-SLO8_0330701.0331622-M0477449"/>
    <s v="TK601"/>
    <s v="ACT"/>
    <s v="416D"/>
    <s v="EXXONMOBIL PETROLEUM &amp; CHEMICALS MOGAS"/>
    <s v="AAD"/>
    <s v="6-SLO8"/>
    <s v="Naphtha"/>
    <s v="GLN"/>
    <x v="12"/>
    <s v="271012259000000000   0"/>
    <n v="136690"/>
    <n v="195802"/>
    <x v="478"/>
    <x v="3"/>
    <d v="2025-11-17T00:00:00"/>
    <x v="0"/>
    <m/>
  </r>
  <r>
    <d v="2025-11-17T00:00:00"/>
    <x v="3"/>
    <x v="5"/>
    <x v="1"/>
    <n v="141400"/>
    <x v="1"/>
    <s v="MB"/>
    <s v="P6-SLO8_0330701.0331622-M0477449"/>
    <s v="TK601"/>
    <s v="ACT"/>
    <s v="416D"/>
    <s v="EXXONMOBIL PETROLEUM &amp; CHEMICALS MOGAS"/>
    <s v="AAD"/>
    <s v="6-SLO8"/>
    <s v="Naphtha"/>
    <s v="GLN"/>
    <x v="12"/>
    <s v="271012259000000000   0"/>
    <n v="80"/>
    <n v="-139"/>
    <x v="478"/>
    <x v="3"/>
    <d v="2025-11-17T00:00:00"/>
    <x v="1"/>
    <m/>
  </r>
  <r>
    <d v="2025-11-17T00:00:00"/>
    <x v="3"/>
    <x v="2"/>
    <x v="1"/>
    <n v="141400"/>
    <x v="1"/>
    <s v="VT"/>
    <s v="P6-OB-A_0331266.0331534-M0477102"/>
    <s v="TK607"/>
    <s v="ACT"/>
    <s v="416D"/>
    <s v="EXXONMOBIL PETROLEUM &amp; CHEMICALS MOGAS"/>
    <s v="AAD"/>
    <s v="6-OB-AC1"/>
    <s v="Reformate"/>
    <s v="GLN"/>
    <x v="17"/>
    <s v="270750008900000000   0"/>
    <n v="-13102"/>
    <n v="6150"/>
    <x v="479"/>
    <x v="11"/>
    <d v="2025-11-17T00:00:00"/>
    <x v="1"/>
    <m/>
  </r>
  <r>
    <d v="2025-11-17T00:00:00"/>
    <x v="2"/>
    <x v="0"/>
    <x v="1"/>
    <n v="141400"/>
    <x v="1"/>
    <s v="PR"/>
    <s v="P6-OB-A_0331266.0331534-M0477102"/>
    <s v="TK607"/>
    <s v="ACT"/>
    <s v="416D"/>
    <s v="EXXONMOBIL PETROLEUM &amp; CHEMICALS MOGAS"/>
    <s v="AAD"/>
    <s v="6-OB-AC1"/>
    <s v="Reformate"/>
    <s v="GLN"/>
    <x v="17"/>
    <s v="270750008900000000   0"/>
    <n v="-440989"/>
    <n v="-592250"/>
    <x v="480"/>
    <x v="1"/>
    <d v="2025-11-17T00:00:00"/>
    <x v="0"/>
    <m/>
  </r>
  <r>
    <d v="2025-11-17T00:00:00"/>
    <x v="2"/>
    <x v="0"/>
    <x v="1"/>
    <n v="141400"/>
    <x v="1"/>
    <s v="PR"/>
    <s v="P6-OB-A_0330513.0331534-M0477102"/>
    <s v="TK607"/>
    <s v="ACT"/>
    <s v="416D"/>
    <s v="EXXONMOBIL PETROLEUM &amp; CHEMICALS MOGAS"/>
    <s v="AAD"/>
    <s v="6-OB-AC1"/>
    <s v="Reformate"/>
    <s v="GLN"/>
    <x v="17"/>
    <s v="270750008900000000   0"/>
    <n v="-148769"/>
    <n v="-199797"/>
    <x v="480"/>
    <x v="1"/>
    <d v="2025-11-17T00:00:00"/>
    <x v="0"/>
    <m/>
  </r>
  <r>
    <d v="2025-11-17T00:00:00"/>
    <x v="2"/>
    <x v="0"/>
    <x v="1"/>
    <n v="141400"/>
    <x v="1"/>
    <s v="PR"/>
    <s v="P6-OB-A_0330730.0331534-M0477102"/>
    <s v="TK607"/>
    <s v="ACT"/>
    <s v="416D"/>
    <s v="EXXONMOBIL PETROLEUM &amp; CHEMICALS MOGAS"/>
    <s v="AAD"/>
    <s v="6-OB-AC1"/>
    <s v="Reformate"/>
    <s v="GLN"/>
    <x v="17"/>
    <s v="270750008900000000   0"/>
    <n v="-277676"/>
    <n v="-372920"/>
    <x v="480"/>
    <x v="1"/>
    <d v="2025-11-17T00:00:00"/>
    <x v="0"/>
    <m/>
  </r>
  <r>
    <d v="2025-11-17T00:00:00"/>
    <x v="2"/>
    <x v="0"/>
    <x v="1"/>
    <n v="141400"/>
    <x v="1"/>
    <s v="PR"/>
    <s v="P6-OB-A_0331487.0331487-M0477081"/>
    <s v="TK607"/>
    <s v="ACT"/>
    <s v="416D"/>
    <s v="EXXONMOBIL PETROLEUM &amp; CHEMICALS MOGAS"/>
    <s v="AAD"/>
    <s v="6-OB-AC2"/>
    <s v="Heavy Power Formate (IC5)"/>
    <s v="GLN"/>
    <x v="17"/>
    <s v="270750008900000000   0"/>
    <n v="-2976491"/>
    <n v="-3997436"/>
    <x v="480"/>
    <x v="1"/>
    <d v="2025-11-17T00:00:00"/>
    <x v="0"/>
    <m/>
  </r>
  <r>
    <d v="2025-11-17T00:00:00"/>
    <x v="2"/>
    <x v="0"/>
    <x v="1"/>
    <n v="141400"/>
    <x v="1"/>
    <s v="PR"/>
    <s v="PC4V-BU_0331567.0331567-M0477203"/>
    <s v="TK607"/>
    <s v="ACT"/>
    <s v="416D"/>
    <s v="EXXONMOBIL PETROLEUM &amp; CHEMICALS MOGAS"/>
    <s v="AAD"/>
    <s v="C4V-BUT2"/>
    <s v="Butane &lt;=90%"/>
    <s v="BUT"/>
    <x v="13"/>
    <s v="271113970000000000   0"/>
    <n v="-745447"/>
    <n v="-1263041"/>
    <x v="480"/>
    <x v="1"/>
    <d v="2025-11-17T00:00:00"/>
    <x v="0"/>
    <m/>
  </r>
  <r>
    <d v="2025-11-17T00:00:00"/>
    <x v="2"/>
    <x v="0"/>
    <x v="1"/>
    <n v="141400"/>
    <x v="1"/>
    <s v="PR"/>
    <s v="P6-OLO8_0331406.0331595-M0477360"/>
    <s v="TK607"/>
    <s v="ACT"/>
    <s v="416D"/>
    <s v="EXXONMOBIL PETROLEUM &amp; CHEMICALS MOGAS"/>
    <s v="AAD"/>
    <s v="6-OLO8"/>
    <s v="Others Light Oils"/>
    <s v="GLN"/>
    <x v="10"/>
    <s v="271012909000000000   0"/>
    <n v="-1463950"/>
    <n v="-1966089"/>
    <x v="480"/>
    <x v="1"/>
    <d v="2025-11-17T00:00:00"/>
    <x v="0"/>
    <m/>
  </r>
  <r>
    <d v="2025-11-17T00:00:00"/>
    <x v="2"/>
    <x v="0"/>
    <x v="1"/>
    <n v="141400"/>
    <x v="1"/>
    <s v="PR"/>
    <s v="P6-OLO8_0330099.0331595-M0477360"/>
    <s v="TK607"/>
    <s v="ACT"/>
    <s v="416D"/>
    <s v="EXXONMOBIL PETROLEUM &amp; CHEMICALS MOGAS"/>
    <s v="AAD"/>
    <s v="6-OLO8"/>
    <s v="Others Light Oils"/>
    <s v="GLN"/>
    <x v="10"/>
    <s v="271012909000000000   0"/>
    <n v="-166918"/>
    <n v="-224172"/>
    <x v="480"/>
    <x v="1"/>
    <d v="2025-11-17T00:00:00"/>
    <x v="0"/>
    <m/>
  </r>
  <r>
    <d v="2025-11-17T00:00:00"/>
    <x v="2"/>
    <x v="0"/>
    <x v="1"/>
    <n v="141400"/>
    <x v="1"/>
    <s v="PR"/>
    <s v="P6-OLO8_0331348.0331595-M0477360"/>
    <s v="TK607"/>
    <s v="ACT"/>
    <s v="416D"/>
    <s v="EXXONMOBIL PETROLEUM &amp; CHEMICALS MOGAS"/>
    <s v="AAD"/>
    <s v="6-OLO8"/>
    <s v="Others Light Oils"/>
    <s v="GLN"/>
    <x v="10"/>
    <s v="271012909000000000   0"/>
    <n v="-596804"/>
    <n v="-801510"/>
    <x v="480"/>
    <x v="1"/>
    <d v="2025-11-17T00:00:00"/>
    <x v="0"/>
    <m/>
  </r>
  <r>
    <d v="2025-11-17T00:00:00"/>
    <x v="2"/>
    <x v="0"/>
    <x v="1"/>
    <n v="141400"/>
    <x v="1"/>
    <s v="PR"/>
    <s v="P6-OLO8_0331455.0331595-M0477360"/>
    <s v="TK607"/>
    <s v="ACT"/>
    <s v="416D"/>
    <s v="EXXONMOBIL PETROLEUM &amp; CHEMICALS MOGAS"/>
    <s v="AAD"/>
    <s v="6-OLO8"/>
    <s v="Others Light Oils"/>
    <s v="GLN"/>
    <x v="10"/>
    <s v="271012909000000000   0"/>
    <n v="-130082"/>
    <n v="-174700"/>
    <x v="480"/>
    <x v="1"/>
    <d v="2025-11-17T00:00:00"/>
    <x v="0"/>
    <m/>
  </r>
  <r>
    <d v="2025-11-17T00:00:00"/>
    <x v="2"/>
    <x v="0"/>
    <x v="1"/>
    <n v="141400"/>
    <x v="1"/>
    <s v="PR"/>
    <s v="P6-OLO8_0330806.0331595-M0477360"/>
    <s v="TK607"/>
    <s v="ACT"/>
    <s v="416D"/>
    <s v="EXXONMOBIL PETROLEUM &amp; CHEMICALS MOGAS"/>
    <s v="AAD"/>
    <s v="6-OLO8"/>
    <s v="Others Light Oils"/>
    <s v="GLN"/>
    <x v="10"/>
    <s v="271012909000000000   0"/>
    <n v="-1291184"/>
    <n v="-1734064"/>
    <x v="480"/>
    <x v="1"/>
    <d v="2025-11-17T00:00:00"/>
    <x v="0"/>
    <m/>
  </r>
  <r>
    <d v="2025-11-17T00:00:00"/>
    <x v="2"/>
    <x v="0"/>
    <x v="1"/>
    <n v="141400"/>
    <x v="1"/>
    <s v="PR"/>
    <s v="P6-OLO8_0330877.0331595-M0477360"/>
    <s v="TK607"/>
    <s v="ACT"/>
    <s v="416D"/>
    <s v="EXXONMOBIL PETROLEUM &amp; CHEMICALS MOGAS"/>
    <s v="AAD"/>
    <s v="6-OLO8"/>
    <s v="Others Light Oils"/>
    <s v="GLN"/>
    <x v="10"/>
    <s v="271012909000000000   0"/>
    <n v="-670503"/>
    <n v="-900488"/>
    <x v="480"/>
    <x v="1"/>
    <d v="2025-11-17T00:00:00"/>
    <x v="0"/>
    <m/>
  </r>
  <r>
    <d v="2025-11-17T00:00:00"/>
    <x v="2"/>
    <x v="0"/>
    <x v="1"/>
    <n v="141400"/>
    <x v="1"/>
    <s v="PR"/>
    <s v="P6-OLO8_0330988.0331595-M0477360"/>
    <s v="TK607"/>
    <s v="ACT"/>
    <s v="416D"/>
    <s v="EXXONMOBIL PETROLEUM &amp; CHEMICALS MOGAS"/>
    <s v="AAD"/>
    <s v="6-OLO8"/>
    <s v="Others Light Oils"/>
    <s v="GLN"/>
    <x v="10"/>
    <s v="271012909000000000   0"/>
    <n v="-1118213"/>
    <n v="-1501763"/>
    <x v="480"/>
    <x v="1"/>
    <d v="2025-11-17T00:00:00"/>
    <x v="0"/>
    <m/>
  </r>
  <r>
    <d v="2025-11-17T00:00:00"/>
    <x v="2"/>
    <x v="0"/>
    <x v="1"/>
    <n v="141400"/>
    <x v="1"/>
    <s v="PR"/>
    <s v="P6-SLO9_0330487.0331595-M0477381"/>
    <s v="TK607"/>
    <s v="ACT"/>
    <s v="416D"/>
    <s v="EXXONMOBIL PETROLEUM &amp; CHEMICALS MOGAS"/>
    <s v="AAD"/>
    <s v="6-SLO9"/>
    <s v="Light Virgin Naphtha (LVN)"/>
    <s v="GLN"/>
    <x v="12"/>
    <s v="271012259000000000   0"/>
    <n v="-840376"/>
    <n v="-1128628"/>
    <x v="480"/>
    <x v="1"/>
    <d v="2025-11-17T00:00:00"/>
    <x v="0"/>
    <m/>
  </r>
  <r>
    <d v="2025-11-17T00:00:00"/>
    <x v="2"/>
    <x v="0"/>
    <x v="1"/>
    <n v="141400"/>
    <x v="1"/>
    <s v="PR"/>
    <s v="P6-SLO9_0330732.0331595-M0477381"/>
    <s v="TK607"/>
    <s v="ACT"/>
    <s v="416D"/>
    <s v="EXXONMOBIL PETROLEUM &amp; CHEMICALS MOGAS"/>
    <s v="AAD"/>
    <s v="6-SLO9"/>
    <s v="Light Virgin Naphtha (LVN)"/>
    <s v="GLN"/>
    <x v="12"/>
    <s v="271012259000000000   0"/>
    <n v="-934721"/>
    <n v="-1255333"/>
    <x v="480"/>
    <x v="1"/>
    <d v="2025-11-17T00:00:00"/>
    <x v="0"/>
    <m/>
  </r>
  <r>
    <d v="2025-11-17T00:00:00"/>
    <x v="2"/>
    <x v="0"/>
    <x v="1"/>
    <n v="141400"/>
    <x v="1"/>
    <s v="PR"/>
    <s v="P6-EU&lt;9_0331266.0331662-M0477452"/>
    <s v="TK607"/>
    <s v="ACT"/>
    <s v="416D"/>
    <s v="EXXONMOBIL PETROLEUM &amp; CHEMICALS MOGAS"/>
    <s v="AAD"/>
    <s v="6-EU&lt;95"/>
    <s v="Eurobob"/>
    <s v="GLN"/>
    <x v="11"/>
    <s v="271012419000000000U342"/>
    <n v="440989"/>
    <n v="592250"/>
    <x v="480"/>
    <x v="1"/>
    <d v="2025-11-17T00:00:00"/>
    <x v="0"/>
    <m/>
  </r>
  <r>
    <d v="2025-11-17T00:00:00"/>
    <x v="2"/>
    <x v="0"/>
    <x v="1"/>
    <n v="141400"/>
    <x v="1"/>
    <s v="PR"/>
    <s v="P6-EU&lt;9_0330513.0331662-M0477452"/>
    <s v="TK607"/>
    <s v="ACT"/>
    <s v="416D"/>
    <s v="EXXONMOBIL PETROLEUM &amp; CHEMICALS MOGAS"/>
    <s v="AAD"/>
    <s v="6-EU&lt;95"/>
    <s v="Eurobob"/>
    <s v="GLN"/>
    <x v="11"/>
    <s v="271012419000000000U342"/>
    <n v="148769"/>
    <n v="199797"/>
    <x v="480"/>
    <x v="1"/>
    <d v="2025-11-17T00:00:00"/>
    <x v="0"/>
    <m/>
  </r>
  <r>
    <d v="2025-11-17T00:00:00"/>
    <x v="2"/>
    <x v="0"/>
    <x v="1"/>
    <n v="141400"/>
    <x v="1"/>
    <s v="PR"/>
    <s v="P6-EU&lt;9_0330730.0331662-M0477452"/>
    <s v="TK607"/>
    <s v="ACT"/>
    <s v="416D"/>
    <s v="EXXONMOBIL PETROLEUM &amp; CHEMICALS MOGAS"/>
    <s v="AAD"/>
    <s v="6-EU&lt;95"/>
    <s v="Eurobob"/>
    <s v="GLN"/>
    <x v="11"/>
    <s v="271012419000000000U342"/>
    <n v="277676"/>
    <n v="372920"/>
    <x v="480"/>
    <x v="1"/>
    <d v="2025-11-17T00:00:00"/>
    <x v="0"/>
    <m/>
  </r>
  <r>
    <d v="2025-11-17T00:00:00"/>
    <x v="2"/>
    <x v="0"/>
    <x v="1"/>
    <n v="141400"/>
    <x v="1"/>
    <s v="PR"/>
    <s v="P6-EU&lt;9_0331487.0331662-M0477452"/>
    <s v="TK607"/>
    <s v="ACT"/>
    <s v="416D"/>
    <s v="EXXONMOBIL PETROLEUM &amp; CHEMICALS MOGAS"/>
    <s v="AAD"/>
    <s v="6-EU&lt;95"/>
    <s v="Eurobob"/>
    <s v="GLN"/>
    <x v="11"/>
    <s v="271012419000000000U342"/>
    <n v="2976491"/>
    <n v="3997436"/>
    <x v="480"/>
    <x v="1"/>
    <d v="2025-11-17T00:00:00"/>
    <x v="0"/>
    <m/>
  </r>
  <r>
    <d v="2025-11-17T00:00:00"/>
    <x v="2"/>
    <x v="0"/>
    <x v="1"/>
    <n v="141400"/>
    <x v="1"/>
    <s v="PR"/>
    <s v="P6-EU&lt;9_0331567.0331662-M0477452"/>
    <s v="TK607"/>
    <s v="ACT"/>
    <s v="416D"/>
    <s v="EXXONMOBIL PETROLEUM &amp; CHEMICALS MOGAS"/>
    <s v="AAD"/>
    <s v="6-EU&lt;95"/>
    <s v="Eurobob"/>
    <s v="GLN"/>
    <x v="11"/>
    <s v="271012419000000000U342"/>
    <n v="940460"/>
    <n v="1263041"/>
    <x v="480"/>
    <x v="1"/>
    <d v="2025-11-17T00:00:00"/>
    <x v="0"/>
    <m/>
  </r>
  <r>
    <d v="2025-11-17T00:00:00"/>
    <x v="2"/>
    <x v="0"/>
    <x v="1"/>
    <n v="141400"/>
    <x v="1"/>
    <s v="PR"/>
    <s v="P6-EU&lt;9_0331406.0331662-M0477452"/>
    <s v="TK607"/>
    <s v="ACT"/>
    <s v="416D"/>
    <s v="EXXONMOBIL PETROLEUM &amp; CHEMICALS MOGAS"/>
    <s v="AAD"/>
    <s v="6-EU&lt;95"/>
    <s v="Eurobob"/>
    <s v="GLN"/>
    <x v="11"/>
    <s v="271012419000000000U342"/>
    <n v="1463950"/>
    <n v="1966089"/>
    <x v="480"/>
    <x v="1"/>
    <d v="2025-11-17T00:00:00"/>
    <x v="0"/>
    <m/>
  </r>
  <r>
    <d v="2025-11-17T00:00:00"/>
    <x v="2"/>
    <x v="0"/>
    <x v="1"/>
    <n v="141400"/>
    <x v="1"/>
    <s v="PR"/>
    <s v="P6-EU&lt;9_0330099.0331662-M0477452"/>
    <s v="TK607"/>
    <s v="ACT"/>
    <s v="416D"/>
    <s v="EXXONMOBIL PETROLEUM &amp; CHEMICALS MOGAS"/>
    <s v="AAD"/>
    <s v="6-EU&lt;95"/>
    <s v="Eurobob"/>
    <s v="GLN"/>
    <x v="11"/>
    <s v="271012419000000000U342"/>
    <n v="166918"/>
    <n v="224172"/>
    <x v="480"/>
    <x v="1"/>
    <d v="2025-11-17T00:00:00"/>
    <x v="0"/>
    <m/>
  </r>
  <r>
    <d v="2025-11-17T00:00:00"/>
    <x v="2"/>
    <x v="0"/>
    <x v="1"/>
    <n v="141400"/>
    <x v="1"/>
    <s v="PR"/>
    <s v="P6-EU&lt;9_0331348.0331662-M0477452"/>
    <s v="TK607"/>
    <s v="ACT"/>
    <s v="416D"/>
    <s v="EXXONMOBIL PETROLEUM &amp; CHEMICALS MOGAS"/>
    <s v="AAD"/>
    <s v="6-EU&lt;95"/>
    <s v="Eurobob"/>
    <s v="GLN"/>
    <x v="11"/>
    <s v="271012419000000000U342"/>
    <n v="596804"/>
    <n v="801510"/>
    <x v="480"/>
    <x v="1"/>
    <d v="2025-11-17T00:00:00"/>
    <x v="0"/>
    <m/>
  </r>
  <r>
    <d v="2025-11-17T00:00:00"/>
    <x v="2"/>
    <x v="0"/>
    <x v="1"/>
    <n v="141400"/>
    <x v="1"/>
    <s v="PR"/>
    <s v="P6-EU&lt;9_0331455.0331662-M0477452"/>
    <s v="TK607"/>
    <s v="ACT"/>
    <s v="416D"/>
    <s v="EXXONMOBIL PETROLEUM &amp; CHEMICALS MOGAS"/>
    <s v="AAD"/>
    <s v="6-EU&lt;95"/>
    <s v="Eurobob"/>
    <s v="GLN"/>
    <x v="11"/>
    <s v="271012419000000000U342"/>
    <n v="130082"/>
    <n v="174700"/>
    <x v="480"/>
    <x v="1"/>
    <d v="2025-11-17T00:00:00"/>
    <x v="0"/>
    <m/>
  </r>
  <r>
    <d v="2025-11-17T00:00:00"/>
    <x v="2"/>
    <x v="0"/>
    <x v="1"/>
    <n v="141400"/>
    <x v="1"/>
    <s v="PR"/>
    <s v="P6-EU&lt;9_0330806.0331662-M0477452"/>
    <s v="TK607"/>
    <s v="ACT"/>
    <s v="416D"/>
    <s v="EXXONMOBIL PETROLEUM &amp; CHEMICALS MOGAS"/>
    <s v="AAD"/>
    <s v="6-EU&lt;95"/>
    <s v="Eurobob"/>
    <s v="GLN"/>
    <x v="11"/>
    <s v="271012419000000000U342"/>
    <n v="1291184"/>
    <n v="1734064"/>
    <x v="480"/>
    <x v="1"/>
    <d v="2025-11-17T00:00:00"/>
    <x v="0"/>
    <m/>
  </r>
  <r>
    <d v="2025-11-17T00:00:00"/>
    <x v="2"/>
    <x v="0"/>
    <x v="1"/>
    <n v="141400"/>
    <x v="1"/>
    <s v="PR"/>
    <s v="P6-EU&lt;9_0330877.0331662-M0477452"/>
    <s v="TK607"/>
    <s v="ACT"/>
    <s v="416D"/>
    <s v="EXXONMOBIL PETROLEUM &amp; CHEMICALS MOGAS"/>
    <s v="AAD"/>
    <s v="6-EU&lt;95"/>
    <s v="Eurobob"/>
    <s v="GLN"/>
    <x v="11"/>
    <s v="271012419000000000U342"/>
    <n v="670503"/>
    <n v="900488"/>
    <x v="480"/>
    <x v="1"/>
    <d v="2025-11-17T00:00:00"/>
    <x v="0"/>
    <m/>
  </r>
  <r>
    <d v="2025-11-17T00:00:00"/>
    <x v="2"/>
    <x v="0"/>
    <x v="1"/>
    <n v="141400"/>
    <x v="1"/>
    <s v="PR"/>
    <s v="P6-EU&lt;9_0330988.0331662-M0477452"/>
    <s v="TK607"/>
    <s v="ACT"/>
    <s v="416D"/>
    <s v="EXXONMOBIL PETROLEUM &amp; CHEMICALS MOGAS"/>
    <s v="AAD"/>
    <s v="6-EU&lt;95"/>
    <s v="Eurobob"/>
    <s v="GLN"/>
    <x v="11"/>
    <s v="271012419000000000U342"/>
    <n v="1118213"/>
    <n v="1501763"/>
    <x v="480"/>
    <x v="1"/>
    <d v="2025-11-17T00:00:00"/>
    <x v="0"/>
    <m/>
  </r>
  <r>
    <d v="2025-11-17T00:00:00"/>
    <x v="2"/>
    <x v="0"/>
    <x v="1"/>
    <n v="141400"/>
    <x v="1"/>
    <s v="PR"/>
    <s v="P6-EU&lt;9_0330487.0331662-M0477452"/>
    <s v="TK607"/>
    <s v="ACT"/>
    <s v="416D"/>
    <s v="EXXONMOBIL PETROLEUM &amp; CHEMICALS MOGAS"/>
    <s v="AAD"/>
    <s v="6-EU&lt;95"/>
    <s v="Eurobob"/>
    <s v="GLN"/>
    <x v="11"/>
    <s v="271012419000000000U342"/>
    <n v="840376"/>
    <n v="1128628"/>
    <x v="480"/>
    <x v="1"/>
    <d v="2025-11-17T00:00:00"/>
    <x v="0"/>
    <m/>
  </r>
  <r>
    <d v="2025-11-17T00:00:00"/>
    <x v="2"/>
    <x v="0"/>
    <x v="1"/>
    <n v="141400"/>
    <x v="1"/>
    <s v="PR"/>
    <s v="P6-EU&lt;9_0330732.0331662-M0477452"/>
    <s v="TK607"/>
    <s v="ACT"/>
    <s v="416D"/>
    <s v="EXXONMOBIL PETROLEUM &amp; CHEMICALS MOGAS"/>
    <s v="AAD"/>
    <s v="6-EU&lt;95"/>
    <s v="Eurobob"/>
    <s v="GLN"/>
    <x v="11"/>
    <s v="271012419000000000U342"/>
    <n v="934721"/>
    <n v="1255333"/>
    <x v="480"/>
    <x v="1"/>
    <d v="2025-11-17T00:00:00"/>
    <x v="0"/>
    <m/>
  </r>
  <r>
    <d v="2025-11-17T00:00:00"/>
    <x v="2"/>
    <x v="0"/>
    <x v="1"/>
    <n v="140900"/>
    <x v="4"/>
    <s v="AF"/>
    <s v="P6-EU&lt;9_0330099.0331583-M0477248"/>
    <s v="TK608"/>
    <s v="ACT"/>
    <s v="416D"/>
    <s v="EXXONMOBIL PETROLEUM &amp; CHEMICALS MOGAS"/>
    <s v="AAD"/>
    <s v="6-EU&lt;95"/>
    <s v="Eurobob"/>
    <s v="GLN"/>
    <x v="11"/>
    <s v="271012419000000000U342"/>
    <n v="-1722673"/>
    <n v="-2333297"/>
    <x v="481"/>
    <x v="5"/>
    <d v="2025-11-13T00:00:00"/>
    <x v="1"/>
    <s v="Ventrans II"/>
  </r>
  <r>
    <d v="2025-11-17T00:00:00"/>
    <x v="2"/>
    <x v="0"/>
    <x v="1"/>
    <n v="140900"/>
    <x v="4"/>
    <s v="AF"/>
    <s v="P6-EU&lt;9_0330487.0331583-M0477248"/>
    <s v="TK608"/>
    <s v="ACT"/>
    <s v="416D"/>
    <s v="EXXONMOBIL PETROLEUM &amp; CHEMICALS MOGAS"/>
    <s v="AAD"/>
    <s v="6-EU&lt;95"/>
    <s v="Eurobob"/>
    <s v="GLN"/>
    <x v="11"/>
    <s v="271012419000000000U342"/>
    <n v="-277892"/>
    <n v="-376395"/>
    <x v="481"/>
    <x v="5"/>
    <d v="2025-11-13T00:00:00"/>
    <x v="1"/>
    <s v="Ventrans II"/>
  </r>
  <r>
    <d v="2025-11-17T00:00:00"/>
    <x v="3"/>
    <x v="3"/>
    <x v="1"/>
    <n v="141400"/>
    <x v="1"/>
    <s v="MB"/>
    <s v="PC3V-PR_0331200.0331200-M0476333"/>
    <s v="TK1020"/>
    <s v="ACT"/>
    <s v="VITOL"/>
    <s v="Vitol S.A."/>
    <s v="AAD"/>
    <s v="C3V-PRO2"/>
    <s v="C3-Propaan &gt;90% &lt;99%"/>
    <s v="LPG"/>
    <x v="16"/>
    <s v="271112940000000000   0"/>
    <n v="6096"/>
    <n v="12009"/>
    <x v="482"/>
    <x v="15"/>
    <d v="2025-11-17T00:00:00"/>
    <x v="1"/>
    <s v="VIVIT ALTAIS"/>
  </r>
  <r>
    <d v="2025-11-17T00:00:00"/>
    <x v="3"/>
    <x v="4"/>
    <x v="1"/>
    <n v="141400"/>
    <x v="1"/>
    <s v="MB"/>
    <s v="PC3V-PR_0331200.0331200-M0476333"/>
    <s v="TK1020"/>
    <s v="ACT"/>
    <s v="VITOL"/>
    <s v="Vitol S.A."/>
    <s v="AAD"/>
    <s v="C3V-PRO2"/>
    <s v="C3-Propaan &gt;90% &lt;99%"/>
    <s v="LPG"/>
    <x v="16"/>
    <s v="271112940000000000   0"/>
    <n v="1145"/>
    <n v="2270"/>
    <x v="482"/>
    <x v="15"/>
    <d v="2025-11-17T00:00:00"/>
    <x v="1"/>
    <s v="VIVIT ALTAIS"/>
  </r>
  <r>
    <d v="2025-11-18T00:00:00"/>
    <x v="2"/>
    <x v="0"/>
    <x v="1"/>
    <n v="91400"/>
    <x v="2"/>
    <s v="BI"/>
    <s v="P6-SLO5_0331502.0331502-M0477020"/>
    <s v="TK605"/>
    <s v="ACT"/>
    <s v="416D"/>
    <s v="EXXONMOBIL PETROLEUM &amp; CHEMICALS MOGAS"/>
    <s v="AAD"/>
    <s v="6-SLO5"/>
    <s v="Sulflane (IC5) Raffinate"/>
    <s v="GLN"/>
    <x v="12"/>
    <s v="271012259000000000   0"/>
    <n v="135015"/>
    <n v="195123"/>
    <x v="483"/>
    <x v="7"/>
    <d v="2025-11-12T00:00:00"/>
    <x v="0"/>
    <s v="Pantera"/>
  </r>
  <r>
    <d v="2025-11-18T00:00:00"/>
    <x v="3"/>
    <x v="6"/>
    <x v="1"/>
    <n v="141400"/>
    <x v="1"/>
    <s v="MB"/>
    <s v="P6-OLO8_0330990.0331357-M0476654"/>
    <s v="TK605"/>
    <s v="ACT"/>
    <s v="416D"/>
    <s v="EXXONMOBIL PETROLEUM &amp; CHEMICALS MOGAS"/>
    <s v="AAD"/>
    <s v="6-OLO8"/>
    <s v="Others Light Oils"/>
    <s v="GLN"/>
    <x v="10"/>
    <s v="271012909000000000   0"/>
    <n v="1555"/>
    <n v="6"/>
    <x v="484"/>
    <x v="16"/>
    <d v="2025-11-18T00:00:00"/>
    <x v="1"/>
    <m/>
  </r>
  <r>
    <d v="2025-11-18T00:00:00"/>
    <x v="2"/>
    <x v="0"/>
    <x v="1"/>
    <n v="140900"/>
    <x v="4"/>
    <s v="AF"/>
    <s v="P6-EU&lt;9_0331266.0331662-M0477452"/>
    <s v="TK607"/>
    <s v="ACT"/>
    <s v="416D"/>
    <s v="EXXONMOBIL PETROLEUM &amp; CHEMICALS MOGAS"/>
    <s v="AAD"/>
    <s v="6-EU&lt;95"/>
    <s v="Eurobob"/>
    <s v="GLN"/>
    <x v="11"/>
    <s v="271012419000000000U342"/>
    <n v="-440989"/>
    <n v="-592250"/>
    <x v="485"/>
    <x v="5"/>
    <d v="2025-11-13T00:00:00"/>
    <x v="1"/>
    <s v="Cayenne"/>
  </r>
  <r>
    <d v="2025-11-18T00:00:00"/>
    <x v="2"/>
    <x v="0"/>
    <x v="1"/>
    <n v="140900"/>
    <x v="4"/>
    <s v="AF"/>
    <s v="P6-EU&lt;9_0330513.0331662-M0477452"/>
    <s v="TK607"/>
    <s v="ACT"/>
    <s v="416D"/>
    <s v="EXXONMOBIL PETROLEUM &amp; CHEMICALS MOGAS"/>
    <s v="AAD"/>
    <s v="6-EU&lt;95"/>
    <s v="Eurobob"/>
    <s v="GLN"/>
    <x v="11"/>
    <s v="271012419000000000U342"/>
    <n v="-148769"/>
    <n v="-199797"/>
    <x v="485"/>
    <x v="5"/>
    <d v="2025-11-13T00:00:00"/>
    <x v="1"/>
    <s v="Cayenne"/>
  </r>
  <r>
    <d v="2025-11-18T00:00:00"/>
    <x v="2"/>
    <x v="0"/>
    <x v="1"/>
    <n v="140900"/>
    <x v="4"/>
    <s v="AF"/>
    <s v="P6-EU&lt;9_0330730.0331662-M0477452"/>
    <s v="TK607"/>
    <s v="ACT"/>
    <s v="416D"/>
    <s v="EXXONMOBIL PETROLEUM &amp; CHEMICALS MOGAS"/>
    <s v="AAD"/>
    <s v="6-EU&lt;95"/>
    <s v="Eurobob"/>
    <s v="GLN"/>
    <x v="11"/>
    <s v="271012419000000000U342"/>
    <n v="-277676"/>
    <n v="-372920"/>
    <x v="485"/>
    <x v="5"/>
    <d v="2025-11-13T00:00:00"/>
    <x v="1"/>
    <s v="Cayenne"/>
  </r>
  <r>
    <d v="2025-11-18T00:00:00"/>
    <x v="2"/>
    <x v="0"/>
    <x v="1"/>
    <n v="140900"/>
    <x v="4"/>
    <s v="AF"/>
    <s v="P6-EU&lt;9_0331487.0331662-M0477452"/>
    <s v="TK607"/>
    <s v="ACT"/>
    <s v="416D"/>
    <s v="EXXONMOBIL PETROLEUM &amp; CHEMICALS MOGAS"/>
    <s v="AAD"/>
    <s v="6-EU&lt;95"/>
    <s v="Eurobob"/>
    <s v="GLN"/>
    <x v="11"/>
    <s v="271012419000000000U342"/>
    <n v="-1110938"/>
    <n v="-1491992"/>
    <x v="485"/>
    <x v="5"/>
    <d v="2025-11-13T00:00:00"/>
    <x v="1"/>
    <s v="Cayenne"/>
  </r>
  <r>
    <d v="2025-11-18T00:00:00"/>
    <x v="2"/>
    <x v="0"/>
    <x v="1"/>
    <n v="140900"/>
    <x v="4"/>
    <s v="AF"/>
    <s v="P6-EU&lt;9_0330487.0331583-M0477248"/>
    <s v="TK608"/>
    <s v="ACT"/>
    <s v="416D"/>
    <s v="EXXONMOBIL PETROLEUM &amp; CHEMICALS MOGAS"/>
    <s v="AAD"/>
    <s v="6-EU&lt;95"/>
    <s v="Eurobob"/>
    <s v="GLN"/>
    <x v="11"/>
    <s v="271012419000000000U342"/>
    <n v="-1416250"/>
    <n v="-1918258"/>
    <x v="486"/>
    <x v="5"/>
    <d v="2025-11-12T00:00:00"/>
    <x v="1"/>
    <s v="Verona"/>
  </r>
  <r>
    <d v="2025-11-18T00:00:00"/>
    <x v="2"/>
    <x v="0"/>
    <x v="1"/>
    <n v="140900"/>
    <x v="4"/>
    <s v="AF"/>
    <s v="P6-EU&lt;9_0331199.0331583-M0477248"/>
    <s v="TK608"/>
    <s v="ACT"/>
    <s v="416D"/>
    <s v="EXXONMOBIL PETROLEUM &amp; CHEMICALS MOGAS"/>
    <s v="AAD"/>
    <s v="6-EU&lt;95"/>
    <s v="Eurobob"/>
    <s v="GLN"/>
    <x v="11"/>
    <s v="271012419000000000U342"/>
    <n v="-148240"/>
    <n v="-200785"/>
    <x v="486"/>
    <x v="5"/>
    <d v="2025-11-12T00:00:00"/>
    <x v="1"/>
    <s v="Verona"/>
  </r>
  <r>
    <d v="2025-11-18T00:00:00"/>
    <x v="2"/>
    <x v="0"/>
    <x v="1"/>
    <n v="140900"/>
    <x v="4"/>
    <s v="AF"/>
    <s v="P6-EU&lt;9_0331429.0331583-M0477248"/>
    <s v="TK608"/>
    <s v="ACT"/>
    <s v="416D"/>
    <s v="EXXONMOBIL PETROLEUM &amp; CHEMICALS MOGAS"/>
    <s v="AAD"/>
    <s v="6-EU&lt;95"/>
    <s v="Eurobob"/>
    <s v="GLN"/>
    <x v="11"/>
    <s v="271012419000000000U342"/>
    <n v="-536521"/>
    <n v="-726698"/>
    <x v="486"/>
    <x v="5"/>
    <d v="2025-11-12T00:00:00"/>
    <x v="1"/>
    <s v="Verona"/>
  </r>
  <r>
    <d v="2025-11-18T00:00:00"/>
    <x v="2"/>
    <x v="0"/>
    <x v="1"/>
    <n v="91400"/>
    <x v="2"/>
    <s v="BI"/>
    <s v="P6-XYL2_0331642.0331642-M0477456"/>
    <s v="TK611"/>
    <s v="ACT"/>
    <s v="416D"/>
    <s v="EXXONMOBIL PETROLEUM &amp; CHEMICALS MOGAS"/>
    <s v="AAD"/>
    <s v="6-XYL2"/>
    <s v="Xylene"/>
    <s v="GLN"/>
    <x v="15"/>
    <s v="270730009000000000   0"/>
    <n v="1210982"/>
    <n v="1431151"/>
    <x v="487"/>
    <x v="9"/>
    <d v="2025-11-17T00:00:00"/>
    <x v="0"/>
    <m/>
  </r>
  <r>
    <d v="2025-11-18T00:00:00"/>
    <x v="2"/>
    <x v="0"/>
    <x v="1"/>
    <n v="91400"/>
    <x v="2"/>
    <s v="BI"/>
    <s v="P6-XYL2_0331642.0331642-M0477457"/>
    <s v="TK611"/>
    <s v="ACT"/>
    <s v="416D"/>
    <s v="EXXONMOBIL PETROLEUM &amp; CHEMICALS MOGAS"/>
    <s v="AAD"/>
    <s v="6-XYL2"/>
    <s v="Xylene"/>
    <s v="GLN"/>
    <x v="15"/>
    <s v="270730009000000000   0"/>
    <n v="195095"/>
    <n v="230417"/>
    <x v="487"/>
    <x v="9"/>
    <d v="2025-11-17T00:00:00"/>
    <x v="0"/>
    <m/>
  </r>
  <r>
    <d v="2025-11-18T00:00:00"/>
    <x v="2"/>
    <x v="0"/>
    <x v="1"/>
    <n v="141400"/>
    <x v="1"/>
    <s v="OE"/>
    <s v="P1-HVON_0330728.0331313-M0476534"/>
    <s v="TK715"/>
    <s v="ACT"/>
    <s v="NESTE S"/>
    <s v="Neste Singapore (WAF)"/>
    <s v="AAD"/>
    <s v="1-HVON"/>
    <s v="Neste Renewable Diesel"/>
    <s v="GO"/>
    <x v="7"/>
    <s v="271019429000000000   0"/>
    <n v="-519978"/>
    <n v="-663829"/>
    <x v="488"/>
    <x v="13"/>
    <d v="2025-11-18T00:00:00"/>
    <x v="1"/>
    <m/>
  </r>
  <r>
    <d v="2025-11-18T00:00:00"/>
    <x v="2"/>
    <x v="0"/>
    <x v="1"/>
    <n v="141400"/>
    <x v="1"/>
    <s v="OE"/>
    <s v="P1-HVON_0331161.0331472-M0476949"/>
    <s v="TK702"/>
    <s v="ACT"/>
    <s v="NESTE O"/>
    <s v="Neste OYJ (WAF) CH"/>
    <s v="AAD"/>
    <s v="1-HVON"/>
    <s v="Neste Renewable Diesel"/>
    <s v="GO"/>
    <x v="7"/>
    <s v="271019429000000000   0"/>
    <n v="-520641"/>
    <n v="-663829"/>
    <x v="488"/>
    <x v="13"/>
    <d v="2025-11-18T00:00:00"/>
    <x v="1"/>
    <m/>
  </r>
  <r>
    <d v="2025-11-18T00:00:00"/>
    <x v="2"/>
    <x v="0"/>
    <x v="1"/>
    <n v="141400"/>
    <x v="1"/>
    <s v="OE"/>
    <s v="P1-HVON_0330728.0331671-M0477468"/>
    <s v="TK702"/>
    <s v="ACT"/>
    <s v="NESTE S"/>
    <s v="Neste Singapore (WAF)"/>
    <s v="AAD"/>
    <s v="1-HVON"/>
    <s v="Neste Renewable Diesel"/>
    <s v="GO"/>
    <x v="7"/>
    <s v="271019429000000000   0"/>
    <n v="520641"/>
    <n v="663829"/>
    <x v="488"/>
    <x v="13"/>
    <d v="2025-11-18T00:00:00"/>
    <x v="1"/>
    <m/>
  </r>
  <r>
    <d v="2025-11-18T00:00:00"/>
    <x v="2"/>
    <x v="0"/>
    <x v="1"/>
    <n v="141400"/>
    <x v="1"/>
    <s v="OE"/>
    <s v="P1-HVON_0331161.0331670-M0477469"/>
    <s v="TK715"/>
    <s v="ACT"/>
    <s v="NESTE O"/>
    <s v="Neste OYJ (WAF) CH"/>
    <s v="AAD"/>
    <s v="1-HVON"/>
    <s v="Neste Renewable Diesel"/>
    <s v="GO"/>
    <x v="7"/>
    <s v="271019429000000000   0"/>
    <n v="519977"/>
    <n v="663829"/>
    <x v="488"/>
    <x v="13"/>
    <d v="2025-11-18T00:00:00"/>
    <x v="1"/>
    <m/>
  </r>
  <r>
    <d v="2025-11-18T00:00:00"/>
    <x v="2"/>
    <x v="0"/>
    <x v="1"/>
    <n v="141400"/>
    <x v="1"/>
    <s v="OE"/>
    <s v="P1-HVON_0329829.0330691-M0475290"/>
    <s v="TK701"/>
    <s v="ACT"/>
    <s v="NESTE S"/>
    <s v="Neste Singapore (WAF)"/>
    <s v="AAD"/>
    <s v="1-HVON"/>
    <s v="Neste Renewable Diesel"/>
    <s v="GO"/>
    <x v="7"/>
    <s v="271019429000000000   0"/>
    <n v="-276248"/>
    <n v="-349814"/>
    <x v="489"/>
    <x v="13"/>
    <d v="2025-11-18T00:00:00"/>
    <x v="1"/>
    <m/>
  </r>
  <r>
    <d v="2025-11-18T00:00:00"/>
    <x v="2"/>
    <x v="0"/>
    <x v="1"/>
    <n v="141400"/>
    <x v="1"/>
    <s v="OE"/>
    <s v="P1-HVON_0331161.0331472-M0476949"/>
    <s v="TK702"/>
    <s v="ACT"/>
    <s v="NESTE O"/>
    <s v="Neste OYJ (WAF) CH"/>
    <s v="AAD"/>
    <s v="1-HVON"/>
    <s v="Neste Renewable Diesel"/>
    <s v="GO"/>
    <x v="7"/>
    <s v="271019429000000000   0"/>
    <n v="-350000"/>
    <n v="-446258"/>
    <x v="489"/>
    <x v="13"/>
    <d v="2025-11-18T00:00:00"/>
    <x v="1"/>
    <m/>
  </r>
  <r>
    <d v="2025-11-18T00:00:00"/>
    <x v="2"/>
    <x v="0"/>
    <x v="1"/>
    <n v="141400"/>
    <x v="1"/>
    <s v="OE"/>
    <s v="P1-HVON_0329072.0330691-M0475290"/>
    <s v="TK701"/>
    <s v="ACT"/>
    <s v="NESTE S"/>
    <s v="Neste Singapore (WAF)"/>
    <s v="AAD"/>
    <s v="1-HVON"/>
    <s v="Neste Renewable Diesel"/>
    <s v="GO"/>
    <x v="7"/>
    <s v="271019429000000000   0"/>
    <n v="-76162"/>
    <n v="-96444"/>
    <x v="489"/>
    <x v="13"/>
    <d v="2025-11-18T00:00:00"/>
    <x v="1"/>
    <m/>
  </r>
  <r>
    <d v="2025-11-18T00:00:00"/>
    <x v="2"/>
    <x v="0"/>
    <x v="1"/>
    <n v="141400"/>
    <x v="1"/>
    <s v="OE"/>
    <s v="P1-HVON_0329829.0331673-M0477470"/>
    <s v="TK702"/>
    <s v="ACT"/>
    <s v="NESTE S"/>
    <s v="Neste Singapore (WAF)"/>
    <s v="AAD"/>
    <s v="1-HVON"/>
    <s v="Neste Renewable Diesel"/>
    <s v="GO"/>
    <x v="7"/>
    <s v="271019429000000000   0"/>
    <n v="274359"/>
    <n v="349814"/>
    <x v="489"/>
    <x v="13"/>
    <d v="2025-11-18T00:00:00"/>
    <x v="1"/>
    <m/>
  </r>
  <r>
    <d v="2025-11-18T00:00:00"/>
    <x v="2"/>
    <x v="0"/>
    <x v="1"/>
    <n v="141400"/>
    <x v="1"/>
    <s v="OE"/>
    <s v="P1-HVON_0329072.0331673-M0477470"/>
    <s v="TK702"/>
    <s v="ACT"/>
    <s v="NESTE S"/>
    <s v="Neste Singapore (WAF)"/>
    <s v="AAD"/>
    <s v="1-HVON"/>
    <s v="Neste Renewable Diesel"/>
    <s v="GO"/>
    <x v="7"/>
    <s v="271019429000000000   0"/>
    <n v="75641"/>
    <n v="96444"/>
    <x v="489"/>
    <x v="13"/>
    <d v="2025-11-18T00:00:00"/>
    <x v="1"/>
    <m/>
  </r>
  <r>
    <d v="2025-11-18T00:00:00"/>
    <x v="2"/>
    <x v="0"/>
    <x v="1"/>
    <n v="141400"/>
    <x v="1"/>
    <s v="OE"/>
    <s v="P1-HVON_0331161.0331672-M0477471"/>
    <s v="TK701"/>
    <s v="ACT"/>
    <s v="NESTE O"/>
    <s v="Neste OYJ (WAF) CH"/>
    <s v="AAD"/>
    <s v="1-HVON"/>
    <s v="Neste Renewable Diesel"/>
    <s v="GO"/>
    <x v="7"/>
    <s v="271019429000000000   0"/>
    <n v="352410"/>
    <n v="446258"/>
    <x v="489"/>
    <x v="13"/>
    <d v="2025-11-18T00:00:00"/>
    <x v="1"/>
    <m/>
  </r>
  <r>
    <d v="2025-11-18T00:00:00"/>
    <x v="2"/>
    <x v="0"/>
    <x v="1"/>
    <n v="91400"/>
    <x v="2"/>
    <s v="BI"/>
    <s v="P1-BGO1_0331445.0331445-M0477052"/>
    <s v="TK288"/>
    <s v="ACT"/>
    <n v="59"/>
    <s v="Greenergy fuels limited"/>
    <s v="AAD"/>
    <s v="1-BGO1"/>
    <s v="Fame"/>
    <s v="GO"/>
    <x v="18"/>
    <s v="382600109900000000   0"/>
    <n v="1927345"/>
    <n v="2177326"/>
    <x v="490"/>
    <x v="7"/>
    <d v="2025-11-11T00:00:00"/>
    <x v="0"/>
    <s v="Moorea"/>
  </r>
  <r>
    <d v="2025-11-18T00:00:00"/>
    <x v="2"/>
    <x v="0"/>
    <x v="1"/>
    <n v="140900"/>
    <x v="4"/>
    <s v="AF"/>
    <s v="PC3V-PR_0331200.0331200-M0476333"/>
    <s v="TK1020"/>
    <s v="ACT"/>
    <s v="VITOL"/>
    <s v="Vitol S.A."/>
    <s v="AAD"/>
    <s v="C3V-PRO2"/>
    <s v="C3-Propaan &gt;90% &lt;99%"/>
    <s v="LPG"/>
    <x v="16"/>
    <s v="271112940000000000   0"/>
    <n v="-1064592"/>
    <n v="-2097305"/>
    <x v="491"/>
    <x v="5"/>
    <d v="2025-11-13T00:00:00"/>
    <x v="1"/>
    <s v="Gas 81"/>
  </r>
  <r>
    <d v="2025-11-18T00:00:00"/>
    <x v="2"/>
    <x v="0"/>
    <x v="1"/>
    <n v="140900"/>
    <x v="4"/>
    <s v="AF"/>
    <s v="P1-HVON_0330859.0331089-M0476119"/>
    <s v="TK701"/>
    <s v="ACT"/>
    <s v="NESTE O"/>
    <s v="Neste OYJ (WAF) CH"/>
    <s v="AAD"/>
    <s v="1-HVON"/>
    <s v="Neste Renewable Diesel"/>
    <s v="GO"/>
    <x v="7"/>
    <s v="271019429000000000   0"/>
    <n v="-1076177"/>
    <n v="-1362766"/>
    <x v="492"/>
    <x v="5"/>
    <d v="2025-11-05T00:00:00"/>
    <x v="1"/>
    <s v="Bonaire"/>
  </r>
  <r>
    <d v="2025-11-18T00:00:00"/>
    <x v="2"/>
    <x v="0"/>
    <x v="1"/>
    <n v="140900"/>
    <x v="4"/>
    <s v="AF"/>
    <s v="P1-HVON_0330777.0331089-M0476119"/>
    <s v="TK701"/>
    <s v="ACT"/>
    <s v="NESTE O"/>
    <s v="Neste OYJ (WAF) CH"/>
    <s v="AAD"/>
    <s v="1-HVON"/>
    <s v="Neste Renewable Diesel"/>
    <s v="GO"/>
    <x v="7"/>
    <s v="271019429000000000   0"/>
    <n v="-1023490"/>
    <n v="-1296049"/>
    <x v="492"/>
    <x v="5"/>
    <d v="2025-11-05T00:00:00"/>
    <x v="1"/>
    <s v="Bonaire"/>
  </r>
  <r>
    <d v="2025-11-18T00:00:00"/>
    <x v="2"/>
    <x v="0"/>
    <x v="1"/>
    <n v="91400"/>
    <x v="2"/>
    <s v="BI"/>
    <s v="P6-SLO5_0331502.0331502-M0477404"/>
    <s v="TK601"/>
    <s v="ACT"/>
    <s v="416D"/>
    <s v="EXXONMOBIL PETROLEUM &amp; CHEMICALS MOGAS"/>
    <s v="AAD"/>
    <s v="6-SLO5"/>
    <s v="Sulflane (IC5) Raffinate"/>
    <s v="GLN"/>
    <x v="12"/>
    <s v="271012259000000000   0"/>
    <n v="2859248"/>
    <n v="4134348"/>
    <x v="483"/>
    <x v="7"/>
    <d v="2025-11-12T00:00:00"/>
    <x v="0"/>
    <s v="Pantera"/>
  </r>
  <r>
    <d v="2025-11-18T00:00:00"/>
    <x v="2"/>
    <x v="0"/>
    <x v="1"/>
    <n v="140900"/>
    <x v="4"/>
    <s v="AF"/>
    <s v="P6-EU&lt;9_0331487.0331662-M0477452"/>
    <s v="TK607"/>
    <s v="ACT"/>
    <s v="416D"/>
    <s v="EXXONMOBIL PETROLEUM &amp; CHEMICALS MOGAS"/>
    <s v="AAD"/>
    <s v="6-EU&lt;95"/>
    <s v="Eurobob"/>
    <s v="GLN"/>
    <x v="11"/>
    <s v="271012419000000000U342"/>
    <n v="-1403981"/>
    <n v="-1885551"/>
    <x v="493"/>
    <x v="5"/>
    <d v="2025-11-14T00:00:00"/>
    <x v="1"/>
    <s v="Memphis"/>
  </r>
  <r>
    <d v="2025-11-18T00:00:00"/>
    <x v="3"/>
    <x v="6"/>
    <x v="1"/>
    <n v="141400"/>
    <x v="1"/>
    <s v="VT"/>
    <s v="P1-HVON_0329936.0330772-M0475412"/>
    <s v="TK702"/>
    <s v="ACT"/>
    <s v="NESTE N"/>
    <s v="Neste OYJ (NAF) CH"/>
    <s v="AAD"/>
    <s v="1-HVON"/>
    <s v="Neste Renewable Diesel"/>
    <s v="GO"/>
    <x v="7"/>
    <s v="271019429000000000   0"/>
    <n v="-31"/>
    <n v="-1"/>
    <x v="494"/>
    <x v="16"/>
    <d v="2025-11-18T00:00:00"/>
    <x v="1"/>
    <m/>
  </r>
  <r>
    <d v="2025-11-18T00:00:00"/>
    <x v="3"/>
    <x v="6"/>
    <x v="1"/>
    <n v="141400"/>
    <x v="1"/>
    <s v="VT"/>
    <s v="P1-HVON_0331091.0331091-M0476120"/>
    <s v="TK702"/>
    <s v="ACT"/>
    <s v="NESTE S"/>
    <s v="Neste Singapore (WAF)"/>
    <s v="AAD"/>
    <s v="1-HVON"/>
    <s v="Neste Renewable Diesel"/>
    <s v="GO"/>
    <x v="7"/>
    <s v="271019429000000000   0"/>
    <n v="-2168"/>
    <n v="-71"/>
    <x v="494"/>
    <x v="16"/>
    <d v="2025-11-18T00:00:00"/>
    <x v="1"/>
    <s v="NAVIG8 GUARD"/>
  </r>
  <r>
    <d v="2025-11-18T00:00:00"/>
    <x v="3"/>
    <x v="6"/>
    <x v="1"/>
    <n v="141400"/>
    <x v="1"/>
    <s v="VT"/>
    <s v="P1-HVON_0331161.0331472-M0476949"/>
    <s v="TK702"/>
    <s v="ACT"/>
    <s v="NESTE O"/>
    <s v="Neste OYJ (WAF) CH"/>
    <s v="AAD"/>
    <s v="1-HVON"/>
    <s v="Neste Renewable Diesel"/>
    <s v="GO"/>
    <x v="7"/>
    <s v="271019429000000000   0"/>
    <n v="-183"/>
    <n v="-6"/>
    <x v="494"/>
    <x v="16"/>
    <d v="2025-11-18T00:00:00"/>
    <x v="1"/>
    <m/>
  </r>
  <r>
    <d v="2025-11-18T00:00:00"/>
    <x v="3"/>
    <x v="6"/>
    <x v="1"/>
    <n v="141400"/>
    <x v="1"/>
    <s v="VT"/>
    <s v="P6-SLO5_0331338.0331554-M0477180"/>
    <s v="TK601"/>
    <s v="ACT"/>
    <s v="416D"/>
    <s v="EXXONMOBIL PETROLEUM &amp; CHEMICALS MOGAS"/>
    <s v="AAD"/>
    <s v="6-SLO5"/>
    <s v="Sulflane (IC5) Raffinate"/>
    <s v="GLN"/>
    <x v="12"/>
    <s v="271012259000000000   0"/>
    <n v="-484789"/>
    <n v="-1668"/>
    <x v="495"/>
    <x v="16"/>
    <d v="2025-11-18T00:00:00"/>
    <x v="1"/>
    <m/>
  </r>
  <r>
    <d v="2025-11-18T00:00:00"/>
    <x v="2"/>
    <x v="0"/>
    <x v="0"/>
    <s v="UNKNOWN"/>
    <x v="0"/>
    <m/>
    <s v="P6B-ANT_0331559.0331559-M0477182"/>
    <s v="F_NESTESNP02"/>
    <s v="ACT"/>
    <s v="NESTE S"/>
    <s v="Neste Singapore (WAF)"/>
    <s v="FRE"/>
    <s v="6B-ANTOX"/>
    <s v="NACE - DCI-4A"/>
    <s v="ADD"/>
    <x v="14"/>
    <s v="291719809000000000   0"/>
    <n v="1710"/>
    <n v="1820"/>
    <x v="496"/>
    <x v="10"/>
    <d v="2025-11-14T00:00:00"/>
    <x v="0"/>
    <s v="ADD FURE VALO"/>
  </r>
  <r>
    <d v="2025-11-18T00:00:00"/>
    <x v="2"/>
    <x v="0"/>
    <x v="1"/>
    <n v="91400"/>
    <x v="2"/>
    <s v="BI"/>
    <s v="PSTADIS_0331558.0331558-M0477183"/>
    <s v="F_NESTESNP01"/>
    <s v="ACT"/>
    <s v="NESTE S"/>
    <s v="Neste Singapore (WAF)"/>
    <s v="AAD"/>
    <s v="STADIS"/>
    <s v="Stadis 450 / As2010  Conductivity"/>
    <s v="ADD"/>
    <x v="19"/>
    <s v="381190009000000000   0"/>
    <n v="6"/>
    <n v="6"/>
    <x v="497"/>
    <x v="10"/>
    <d v="2025-11-14T00:00:00"/>
    <x v="0"/>
    <s v="ADD FURE VALO"/>
  </r>
  <r>
    <d v="2025-11-18T00:00:00"/>
    <x v="2"/>
    <x v="0"/>
    <x v="1"/>
    <n v="141400"/>
    <x v="1"/>
    <s v="OE"/>
    <s v="PSTADIS_0331558.0331558-M0477183"/>
    <s v="F_NESTESNP01"/>
    <s v="ACT"/>
    <s v="NESTE S"/>
    <s v="Neste Singapore (WAF)"/>
    <s v="AAD"/>
    <s v="STADIS"/>
    <s v="Stadis 450 / As2010  Conductivity"/>
    <s v="ADD"/>
    <x v="19"/>
    <s v="381190009000000000   0"/>
    <n v="-6"/>
    <n v="-6"/>
    <x v="498"/>
    <x v="3"/>
    <d v="2025-11-14T00:00:00"/>
    <x v="1"/>
    <s v="-"/>
  </r>
  <r>
    <d v="2025-11-18T00:00:00"/>
    <x v="2"/>
    <x v="0"/>
    <x v="1"/>
    <n v="141400"/>
    <x v="1"/>
    <s v="OE"/>
    <s v="PSTADIS_0331558.0331668-M0477478"/>
    <s v="F_NESTESNP_LVB1"/>
    <s v="ACT"/>
    <s v="NESTE S"/>
    <s v="Neste Singapore (WAF)"/>
    <s v="AAD"/>
    <s v="STADIS"/>
    <s v="Stadis 450 / As2010  Conductivity"/>
    <s v="ADD"/>
    <x v="19"/>
    <s v="381190009000000000   0"/>
    <n v="6"/>
    <n v="6"/>
    <x v="498"/>
    <x v="3"/>
    <d v="2025-11-14T00:00:00"/>
    <x v="1"/>
    <s v="-"/>
  </r>
  <r>
    <d v="2025-11-18T00:00:00"/>
    <x v="2"/>
    <x v="0"/>
    <x v="0"/>
    <s v="UNKNOWN"/>
    <x v="0"/>
    <m/>
    <s v="P6B-ANT_0331559.0331559-M0477182"/>
    <s v="F_NESTESNP02"/>
    <s v="ACT"/>
    <s v="NESTE S"/>
    <s v="Neste Singapore (WAF)"/>
    <s v="FRE"/>
    <s v="6B-ANTOX"/>
    <s v="NACE - DCI-4A"/>
    <s v="ADD"/>
    <x v="14"/>
    <s v="291719809000000000   0"/>
    <n v="-1710"/>
    <n v="-1820"/>
    <x v="498"/>
    <x v="3"/>
    <d v="2025-11-14T00:00:00"/>
    <x v="1"/>
    <s v="-"/>
  </r>
  <r>
    <d v="2025-11-18T00:00:00"/>
    <x v="2"/>
    <x v="0"/>
    <x v="0"/>
    <s v="UNKNOWN"/>
    <x v="0"/>
    <m/>
    <s v="P6B-ANT_0331559.0331669-M0477480"/>
    <s v="F_NESTESNP_LVB1"/>
    <s v="ACT"/>
    <s v="NESTE S"/>
    <s v="Neste Singapore (WAF)"/>
    <s v="FRE"/>
    <s v="6B-ANTOX"/>
    <s v="NACE - DCI-4A"/>
    <s v="ADD"/>
    <x v="14"/>
    <s v="291719809000000000   0"/>
    <n v="1710"/>
    <n v="1820"/>
    <x v="498"/>
    <x v="3"/>
    <d v="2025-11-14T00:00:00"/>
    <x v="1"/>
    <s v="-"/>
  </r>
  <r>
    <d v="2025-11-18T00:00:00"/>
    <x v="2"/>
    <x v="0"/>
    <x v="1"/>
    <n v="141400"/>
    <x v="1"/>
    <s v="PR"/>
    <s v="P6-SLO5_0331338.0331554-M0477180"/>
    <s v="TK601"/>
    <s v="ACT"/>
    <s v="416D"/>
    <s v="EXXONMOBIL PETROLEUM &amp; CHEMICALS MOGAS"/>
    <s v="AAD"/>
    <s v="6-SLO5"/>
    <s v="Sulflane (IC5) Raffinate"/>
    <s v="GLN"/>
    <x v="12"/>
    <s v="271012259000000000   0"/>
    <n v="-2568685"/>
    <n v="-3696481"/>
    <x v="499"/>
    <x v="1"/>
    <d v="2025-11-18T00:00:00"/>
    <x v="0"/>
    <m/>
  </r>
  <r>
    <d v="2025-11-18T00:00:00"/>
    <x v="2"/>
    <x v="0"/>
    <x v="1"/>
    <n v="141400"/>
    <x v="1"/>
    <s v="PR"/>
    <s v="P6-SLO5_0331429.0331554-M0477180"/>
    <s v="TK601"/>
    <s v="ACT"/>
    <s v="416D"/>
    <s v="EXXONMOBIL PETROLEUM &amp; CHEMICALS MOGAS"/>
    <s v="AAD"/>
    <s v="6-SLO5"/>
    <s v="Sulflane (IC5) Raffinate"/>
    <s v="GLN"/>
    <x v="12"/>
    <s v="271012259000000000   0"/>
    <n v="-129731"/>
    <n v="-186690"/>
    <x v="499"/>
    <x v="1"/>
    <d v="2025-11-18T00:00:00"/>
    <x v="0"/>
    <m/>
  </r>
  <r>
    <d v="2025-11-18T00:00:00"/>
    <x v="2"/>
    <x v="0"/>
    <x v="1"/>
    <n v="141400"/>
    <x v="1"/>
    <s v="PR"/>
    <s v="P6-SLO5_0331421.0331421-M0477161"/>
    <s v="TK601"/>
    <s v="ACT"/>
    <s v="416D"/>
    <s v="EXXONMOBIL PETROLEUM &amp; CHEMICALS MOGAS"/>
    <s v="AAD"/>
    <s v="6-SLO5"/>
    <s v="Sulflane (IC5) Raffinate"/>
    <s v="GLN"/>
    <x v="12"/>
    <s v="271012259000000000   0"/>
    <n v="-3387701"/>
    <n v="-4875092"/>
    <x v="499"/>
    <x v="1"/>
    <d v="2025-11-18T00:00:00"/>
    <x v="0"/>
    <m/>
  </r>
  <r>
    <d v="2025-11-18T00:00:00"/>
    <x v="2"/>
    <x v="0"/>
    <x v="1"/>
    <n v="141400"/>
    <x v="1"/>
    <s v="PR"/>
    <s v="P6-OB-A_0331348.0331348-M0477205"/>
    <s v="TK601"/>
    <s v="ACT"/>
    <s v="416D"/>
    <s v="EXXONMOBIL PETROLEUM &amp; CHEMICALS MOGAS"/>
    <s v="AAD"/>
    <s v="6-OB-AC2"/>
    <s v="Heavy Power Formate (IC5)"/>
    <s v="GLN"/>
    <x v="17"/>
    <s v="270750008900000000   0"/>
    <n v="-116790"/>
    <n v="-168068"/>
    <x v="499"/>
    <x v="1"/>
    <d v="2025-11-18T00:00:00"/>
    <x v="0"/>
    <m/>
  </r>
  <r>
    <d v="2025-11-18T00:00:00"/>
    <x v="2"/>
    <x v="0"/>
    <x v="1"/>
    <n v="141400"/>
    <x v="1"/>
    <s v="PR"/>
    <s v="P6-SLO5_0331455.0331455-M0477254"/>
    <s v="TK601"/>
    <s v="ACT"/>
    <s v="416D"/>
    <s v="EXXONMOBIL PETROLEUM &amp; CHEMICALS MOGAS"/>
    <s v="AAD"/>
    <s v="6-SLO5"/>
    <s v="Sulflane (IC5) Raffinate"/>
    <s v="GLN"/>
    <x v="12"/>
    <s v="271012259000000000   0"/>
    <n v="-2871610"/>
    <n v="-4132407"/>
    <x v="499"/>
    <x v="1"/>
    <d v="2025-11-18T00:00:00"/>
    <x v="0"/>
    <m/>
  </r>
  <r>
    <d v="2025-11-18T00:00:00"/>
    <x v="2"/>
    <x v="0"/>
    <x v="1"/>
    <n v="141400"/>
    <x v="1"/>
    <s v="PR"/>
    <s v="P6-SLO8_0330701.0331622-M0477449"/>
    <s v="TK601"/>
    <s v="ACT"/>
    <s v="416D"/>
    <s v="EXXONMOBIL PETROLEUM &amp; CHEMICALS MOGAS"/>
    <s v="AAD"/>
    <s v="6-SLO8"/>
    <s v="Naphtha"/>
    <s v="GLN"/>
    <x v="12"/>
    <s v="271012259000000000   0"/>
    <n v="-135966"/>
    <n v="-195663"/>
    <x v="499"/>
    <x v="1"/>
    <d v="2025-11-18T00:00:00"/>
    <x v="0"/>
    <m/>
  </r>
  <r>
    <d v="2025-11-18T00:00:00"/>
    <x v="2"/>
    <x v="0"/>
    <x v="1"/>
    <n v="141400"/>
    <x v="1"/>
    <s v="PR"/>
    <s v="P6-SLO5_0331502.0331502-M0477404"/>
    <s v="TK601"/>
    <s v="ACT"/>
    <s v="416D"/>
    <s v="EXXONMOBIL PETROLEUM &amp; CHEMICALS MOGAS"/>
    <s v="AAD"/>
    <s v="6-SLO5"/>
    <s v="Sulflane (IC5) Raffinate"/>
    <s v="GLN"/>
    <x v="12"/>
    <s v="271012259000000000   0"/>
    <n v="-2872958"/>
    <n v="-4134348"/>
    <x v="499"/>
    <x v="1"/>
    <d v="2025-11-18T00:00:00"/>
    <x v="0"/>
    <m/>
  </r>
  <r>
    <d v="2025-11-18T00:00:00"/>
    <x v="2"/>
    <x v="0"/>
    <x v="1"/>
    <n v="141400"/>
    <x v="1"/>
    <s v="PR"/>
    <s v="P6-SLO5_0331338.0331685-M0477494"/>
    <s v="TK601"/>
    <s v="ACT"/>
    <s v="416D"/>
    <s v="EXXONMOBIL PETROLEUM &amp; CHEMICALS MOGAS"/>
    <s v="AAD"/>
    <s v="6-SLO5"/>
    <s v="Sulflane (IC5) Raffinate"/>
    <s v="GLN"/>
    <x v="12"/>
    <s v="271012259000000000   0"/>
    <n v="2568685"/>
    <n v="3696481"/>
    <x v="499"/>
    <x v="1"/>
    <d v="2025-11-18T00:00:00"/>
    <x v="0"/>
    <m/>
  </r>
  <r>
    <d v="2025-11-18T00:00:00"/>
    <x v="2"/>
    <x v="0"/>
    <x v="1"/>
    <n v="141400"/>
    <x v="1"/>
    <s v="PR"/>
    <s v="P6-SLO5_0331429.0331685-M0477494"/>
    <s v="TK601"/>
    <s v="ACT"/>
    <s v="416D"/>
    <s v="EXXONMOBIL PETROLEUM &amp; CHEMICALS MOGAS"/>
    <s v="AAD"/>
    <s v="6-SLO5"/>
    <s v="Sulflane (IC5) Raffinate"/>
    <s v="GLN"/>
    <x v="12"/>
    <s v="271012259000000000   0"/>
    <n v="129731"/>
    <n v="186690"/>
    <x v="499"/>
    <x v="1"/>
    <d v="2025-11-18T00:00:00"/>
    <x v="0"/>
    <m/>
  </r>
  <r>
    <d v="2025-11-18T00:00:00"/>
    <x v="2"/>
    <x v="0"/>
    <x v="1"/>
    <n v="141400"/>
    <x v="1"/>
    <s v="PR"/>
    <s v="P6-SLO5_0331421.0331685-M0477494"/>
    <s v="TK601"/>
    <s v="ACT"/>
    <s v="416D"/>
    <s v="EXXONMOBIL PETROLEUM &amp; CHEMICALS MOGAS"/>
    <s v="AAD"/>
    <s v="6-SLO5"/>
    <s v="Sulflane (IC5) Raffinate"/>
    <s v="GLN"/>
    <x v="12"/>
    <s v="271012259000000000   0"/>
    <n v="3387701"/>
    <n v="4875092"/>
    <x v="499"/>
    <x v="1"/>
    <d v="2025-11-18T00:00:00"/>
    <x v="0"/>
    <m/>
  </r>
  <r>
    <d v="2025-11-18T00:00:00"/>
    <x v="2"/>
    <x v="0"/>
    <x v="1"/>
    <n v="141400"/>
    <x v="1"/>
    <s v="PR"/>
    <s v="P6-SLO5_0331348.0331685-M0477494"/>
    <s v="TK601"/>
    <s v="ACT"/>
    <s v="416D"/>
    <s v="EXXONMOBIL PETROLEUM &amp; CHEMICALS MOGAS"/>
    <s v="AAD"/>
    <s v="6-SLO5"/>
    <s v="Sulflane (IC5) Raffinate"/>
    <s v="GLN"/>
    <x v="12"/>
    <s v="271012259000000000   0"/>
    <n v="116790"/>
    <n v="168068"/>
    <x v="499"/>
    <x v="1"/>
    <d v="2025-11-18T00:00:00"/>
    <x v="0"/>
    <m/>
  </r>
  <r>
    <d v="2025-11-18T00:00:00"/>
    <x v="2"/>
    <x v="0"/>
    <x v="1"/>
    <n v="141400"/>
    <x v="1"/>
    <s v="PR"/>
    <s v="P6-SLO5_0331455.0331685-M0477494"/>
    <s v="TK601"/>
    <s v="ACT"/>
    <s v="416D"/>
    <s v="EXXONMOBIL PETROLEUM &amp; CHEMICALS MOGAS"/>
    <s v="AAD"/>
    <s v="6-SLO5"/>
    <s v="Sulflane (IC5) Raffinate"/>
    <s v="GLN"/>
    <x v="12"/>
    <s v="271012259000000000   0"/>
    <n v="2871610"/>
    <n v="4132407"/>
    <x v="499"/>
    <x v="1"/>
    <d v="2025-11-18T00:00:00"/>
    <x v="0"/>
    <m/>
  </r>
  <r>
    <d v="2025-11-18T00:00:00"/>
    <x v="2"/>
    <x v="0"/>
    <x v="1"/>
    <n v="141400"/>
    <x v="1"/>
    <s v="PR"/>
    <s v="P6-SLO5_0330701.0331685-M0477494"/>
    <s v="TK601"/>
    <s v="ACT"/>
    <s v="416D"/>
    <s v="EXXONMOBIL PETROLEUM &amp; CHEMICALS MOGAS"/>
    <s v="AAD"/>
    <s v="6-SLO5"/>
    <s v="Sulflane (IC5) Raffinate"/>
    <s v="GLN"/>
    <x v="12"/>
    <s v="271012259000000000   0"/>
    <n v="135966"/>
    <n v="195663"/>
    <x v="499"/>
    <x v="1"/>
    <d v="2025-11-18T00:00:00"/>
    <x v="0"/>
    <m/>
  </r>
  <r>
    <d v="2025-11-18T00:00:00"/>
    <x v="2"/>
    <x v="0"/>
    <x v="1"/>
    <n v="141400"/>
    <x v="1"/>
    <s v="PR"/>
    <s v="P6-SLO5_0331502.0331685-M0477494"/>
    <s v="TK601"/>
    <s v="ACT"/>
    <s v="416D"/>
    <s v="EXXONMOBIL PETROLEUM &amp; CHEMICALS MOGAS"/>
    <s v="AAD"/>
    <s v="6-SLO5"/>
    <s v="Sulflane (IC5) Raffinate"/>
    <s v="GLN"/>
    <x v="12"/>
    <s v="271012259000000000   0"/>
    <n v="2872958"/>
    <n v="4134348"/>
    <x v="499"/>
    <x v="1"/>
    <d v="2025-11-18T00:00:00"/>
    <x v="0"/>
    <m/>
  </r>
  <r>
    <d v="2025-11-18T00:00:00"/>
    <x v="2"/>
    <x v="0"/>
    <x v="1"/>
    <n v="140100"/>
    <x v="3"/>
    <s v="AF"/>
    <s v="PC4V-BU_0331312.0331312-M0477088"/>
    <s v="TK555"/>
    <s v="ACT"/>
    <s v="416D"/>
    <s v="EXXONMOBIL PETROLEUM &amp; CHEMICALS MOGAS"/>
    <s v="AAD"/>
    <s v="C4V-BUT2"/>
    <s v="Butane &lt;=90%"/>
    <s v="BUT"/>
    <x v="13"/>
    <s v="271113970000000000   0"/>
    <n v="-455724"/>
    <n v="-789953"/>
    <x v="500"/>
    <x v="8"/>
    <d v="2025-11-17T00:00:00"/>
    <x v="1"/>
    <m/>
  </r>
  <r>
    <d v="2025-11-18T00:00:00"/>
    <x v="2"/>
    <x v="0"/>
    <x v="1"/>
    <n v="140100"/>
    <x v="3"/>
    <s v="AF"/>
    <s v="PC4V-BU_0331312.0331312-M0477091"/>
    <s v="TK555"/>
    <s v="ACT"/>
    <s v="416D"/>
    <s v="EXXONMOBIL PETROLEUM &amp; CHEMICALS MOGAS"/>
    <s v="AAD"/>
    <s v="C4V-BUT2"/>
    <s v="Butane &lt;=90%"/>
    <s v="BUT"/>
    <x v="13"/>
    <s v="271113970000000000   0"/>
    <n v="-222349"/>
    <n v="-385420"/>
    <x v="500"/>
    <x v="8"/>
    <d v="2025-11-17T00:00:00"/>
    <x v="1"/>
    <m/>
  </r>
  <r>
    <d v="2025-11-18T00:00:00"/>
    <x v="2"/>
    <x v="0"/>
    <x v="1"/>
    <n v="141400"/>
    <x v="1"/>
    <s v="PR"/>
    <s v="P6-OLO8_0330990.0331357-M0476654"/>
    <s v="TK605"/>
    <s v="ACT"/>
    <s v="416D"/>
    <s v="EXXONMOBIL PETROLEUM &amp; CHEMICALS MOGAS"/>
    <s v="AAD"/>
    <s v="6-OLO8"/>
    <s v="Others Light Oils"/>
    <s v="GLN"/>
    <x v="10"/>
    <s v="271012909000000000   0"/>
    <n v="-19474"/>
    <n v="-27824"/>
    <x v="501"/>
    <x v="1"/>
    <d v="2025-11-18T00:00:00"/>
    <x v="0"/>
    <m/>
  </r>
  <r>
    <d v="2025-11-18T00:00:00"/>
    <x v="2"/>
    <x v="0"/>
    <x v="1"/>
    <n v="141400"/>
    <x v="1"/>
    <s v="PR"/>
    <s v="P6-OLO8_0330988.0331402-M0476842"/>
    <s v="TK605"/>
    <s v="ACT"/>
    <s v="416D"/>
    <s v="EXXONMOBIL PETROLEUM &amp; CHEMICALS MOGAS"/>
    <s v="AAD"/>
    <s v="6-OLO8"/>
    <s v="Others Light Oils"/>
    <s v="GLN"/>
    <x v="10"/>
    <s v="271012909000000000   0"/>
    <n v="-2801966"/>
    <n v="-4003381"/>
    <x v="501"/>
    <x v="1"/>
    <d v="2025-11-18T00:00:00"/>
    <x v="0"/>
    <m/>
  </r>
  <r>
    <d v="2025-11-18T00:00:00"/>
    <x v="2"/>
    <x v="0"/>
    <x v="1"/>
    <n v="141400"/>
    <x v="1"/>
    <s v="PR"/>
    <s v="P6-OLO8_0331404.0331603-M0477367"/>
    <s v="TK605"/>
    <s v="ACT"/>
    <s v="416D"/>
    <s v="EXXONMOBIL PETROLEUM &amp; CHEMICALS MOGAS"/>
    <s v="AAD"/>
    <s v="6-OLO8"/>
    <s v="Others Light Oils"/>
    <s v="GLN"/>
    <x v="10"/>
    <s v="271012909000000000   0"/>
    <n v="-532663"/>
    <n v="-761056"/>
    <x v="501"/>
    <x v="1"/>
    <d v="2025-11-18T00:00:00"/>
    <x v="0"/>
    <m/>
  </r>
  <r>
    <d v="2025-11-18T00:00:00"/>
    <x v="2"/>
    <x v="0"/>
    <x v="1"/>
    <n v="141400"/>
    <x v="1"/>
    <s v="PR"/>
    <s v="P6-OLO8_0331442.0331603-M0477367"/>
    <s v="TK605"/>
    <s v="ACT"/>
    <s v="416D"/>
    <s v="EXXONMOBIL PETROLEUM &amp; CHEMICALS MOGAS"/>
    <s v="AAD"/>
    <s v="6-OLO8"/>
    <s v="Others Light Oils"/>
    <s v="GLN"/>
    <x v="10"/>
    <s v="271012909000000000   0"/>
    <n v="-132282"/>
    <n v="-189002"/>
    <x v="501"/>
    <x v="1"/>
    <d v="2025-11-18T00:00:00"/>
    <x v="0"/>
    <m/>
  </r>
  <r>
    <d v="2025-11-18T00:00:00"/>
    <x v="2"/>
    <x v="0"/>
    <x v="1"/>
    <n v="141400"/>
    <x v="1"/>
    <s v="PR"/>
    <s v="P6-OLO8_0331454.0331603-M0477367"/>
    <s v="TK605"/>
    <s v="ACT"/>
    <s v="416D"/>
    <s v="EXXONMOBIL PETROLEUM &amp; CHEMICALS MOGAS"/>
    <s v="AAD"/>
    <s v="6-OLO8"/>
    <s v="Others Light Oils"/>
    <s v="GLN"/>
    <x v="10"/>
    <s v="271012909000000000   0"/>
    <n v="-85116"/>
    <n v="-121612"/>
    <x v="501"/>
    <x v="1"/>
    <d v="2025-11-18T00:00:00"/>
    <x v="0"/>
    <m/>
  </r>
  <r>
    <d v="2025-11-18T00:00:00"/>
    <x v="2"/>
    <x v="0"/>
    <x v="1"/>
    <n v="141400"/>
    <x v="1"/>
    <s v="PR"/>
    <s v="P6-OLO8_0331299.0331603-M0477367"/>
    <s v="TK605"/>
    <s v="ACT"/>
    <s v="416D"/>
    <s v="EXXONMOBIL PETROLEUM &amp; CHEMICALS MOGAS"/>
    <s v="AAD"/>
    <s v="6-OLO8"/>
    <s v="Others Light Oils"/>
    <s v="GLN"/>
    <x v="10"/>
    <s v="271012909000000000   0"/>
    <n v="-242590"/>
    <n v="-346606"/>
    <x v="501"/>
    <x v="1"/>
    <d v="2025-11-18T00:00:00"/>
    <x v="0"/>
    <m/>
  </r>
  <r>
    <d v="2025-11-18T00:00:00"/>
    <x v="2"/>
    <x v="0"/>
    <x v="1"/>
    <n v="141400"/>
    <x v="1"/>
    <s v="PR"/>
    <s v="P6-OLO8_0331199.0331603-M0477367"/>
    <s v="TK605"/>
    <s v="ACT"/>
    <s v="416D"/>
    <s v="EXXONMOBIL PETROLEUM &amp; CHEMICALS MOGAS"/>
    <s v="AAD"/>
    <s v="6-OLO8"/>
    <s v="Others Light Oils"/>
    <s v="GLN"/>
    <x v="10"/>
    <s v="271012909000000000   0"/>
    <n v="-168872"/>
    <n v="-241280"/>
    <x v="501"/>
    <x v="1"/>
    <d v="2025-11-18T00:00:00"/>
    <x v="0"/>
    <m/>
  </r>
  <r>
    <d v="2025-11-18T00:00:00"/>
    <x v="2"/>
    <x v="0"/>
    <x v="1"/>
    <n v="141400"/>
    <x v="1"/>
    <s v="PR"/>
    <s v="P6-OLO8_0331501.0331603-M0477367"/>
    <s v="TK605"/>
    <s v="ACT"/>
    <s v="416D"/>
    <s v="EXXONMOBIL PETROLEUM &amp; CHEMICALS MOGAS"/>
    <s v="AAD"/>
    <s v="6-OLO8"/>
    <s v="Others Light Oils"/>
    <s v="GLN"/>
    <x v="10"/>
    <s v="271012909000000000   0"/>
    <n v="-941576"/>
    <n v="-1345301"/>
    <x v="501"/>
    <x v="1"/>
    <d v="2025-11-18T00:00:00"/>
    <x v="0"/>
    <m/>
  </r>
  <r>
    <d v="2025-11-18T00:00:00"/>
    <x v="2"/>
    <x v="0"/>
    <x v="1"/>
    <n v="141400"/>
    <x v="1"/>
    <s v="PR"/>
    <s v="PC4V-BU_0331594.0331594-M0477295"/>
    <s v="TK605"/>
    <s v="ACT"/>
    <s v="416D"/>
    <s v="EXXONMOBIL PETROLEUM &amp; CHEMICALS MOGAS"/>
    <s v="AAD"/>
    <s v="C4V-BUT2"/>
    <s v="Butane &lt;=90%"/>
    <s v="BUT"/>
    <x v="13"/>
    <s v="271113970000000000   0"/>
    <n v="-313846"/>
    <n v="-526782"/>
    <x v="501"/>
    <x v="1"/>
    <d v="2025-11-18T00:00:00"/>
    <x v="0"/>
    <m/>
  </r>
  <r>
    <d v="2025-11-18T00:00:00"/>
    <x v="2"/>
    <x v="0"/>
    <x v="1"/>
    <n v="141400"/>
    <x v="1"/>
    <s v="PR"/>
    <s v="P6-SLO5_0331502.0331502-M0477020"/>
    <s v="TK605"/>
    <s v="ACT"/>
    <s v="416D"/>
    <s v="EXXONMOBIL PETROLEUM &amp; CHEMICALS MOGAS"/>
    <s v="AAD"/>
    <s v="6-SLO5"/>
    <s v="Sulflane (IC5) Raffinate"/>
    <s v="GLN"/>
    <x v="12"/>
    <s v="271012259000000000   0"/>
    <n v="-136567"/>
    <n v="-195123"/>
    <x v="501"/>
    <x v="1"/>
    <d v="2025-11-18T00:00:00"/>
    <x v="0"/>
    <m/>
  </r>
  <r>
    <d v="2025-11-18T00:00:00"/>
    <x v="2"/>
    <x v="0"/>
    <x v="1"/>
    <n v="141400"/>
    <x v="1"/>
    <s v="PR"/>
    <s v="P6-OLO8_0330990.0331695-M0477524"/>
    <s v="TK605"/>
    <s v="ACT"/>
    <s v="416D"/>
    <s v="EXXONMOBIL PETROLEUM &amp; CHEMICALS MOGAS"/>
    <s v="AAD"/>
    <s v="6-OLO8"/>
    <s v="Others Light Oils"/>
    <s v="GLN"/>
    <x v="10"/>
    <s v="271012909000000000   0"/>
    <n v="19474"/>
    <n v="27824"/>
    <x v="501"/>
    <x v="1"/>
    <d v="2025-11-18T00:00:00"/>
    <x v="0"/>
    <m/>
  </r>
  <r>
    <d v="2025-11-18T00:00:00"/>
    <x v="2"/>
    <x v="0"/>
    <x v="1"/>
    <n v="141400"/>
    <x v="1"/>
    <s v="PR"/>
    <s v="P6-OLO8_0330988.0331695-M0477524"/>
    <s v="TK605"/>
    <s v="ACT"/>
    <s v="416D"/>
    <s v="EXXONMOBIL PETROLEUM &amp; CHEMICALS MOGAS"/>
    <s v="AAD"/>
    <s v="6-OLO8"/>
    <s v="Others Light Oils"/>
    <s v="GLN"/>
    <x v="10"/>
    <s v="271012909000000000   0"/>
    <n v="2801966"/>
    <n v="4003381"/>
    <x v="501"/>
    <x v="1"/>
    <d v="2025-11-18T00:00:00"/>
    <x v="0"/>
    <m/>
  </r>
  <r>
    <d v="2025-11-18T00:00:00"/>
    <x v="2"/>
    <x v="0"/>
    <x v="1"/>
    <n v="141400"/>
    <x v="1"/>
    <s v="PR"/>
    <s v="P6-OLO8_0331404.0331695-M0477524"/>
    <s v="TK605"/>
    <s v="ACT"/>
    <s v="416D"/>
    <s v="EXXONMOBIL PETROLEUM &amp; CHEMICALS MOGAS"/>
    <s v="AAD"/>
    <s v="6-OLO8"/>
    <s v="Others Light Oils"/>
    <s v="GLN"/>
    <x v="10"/>
    <s v="271012909000000000   0"/>
    <n v="532663"/>
    <n v="761056"/>
    <x v="501"/>
    <x v="1"/>
    <d v="2025-11-18T00:00:00"/>
    <x v="0"/>
    <m/>
  </r>
  <r>
    <d v="2025-11-18T00:00:00"/>
    <x v="2"/>
    <x v="0"/>
    <x v="1"/>
    <n v="141400"/>
    <x v="1"/>
    <s v="PR"/>
    <s v="P6-OLO8_0331442.0331695-M0477524"/>
    <s v="TK605"/>
    <s v="ACT"/>
    <s v="416D"/>
    <s v="EXXONMOBIL PETROLEUM &amp; CHEMICALS MOGAS"/>
    <s v="AAD"/>
    <s v="6-OLO8"/>
    <s v="Others Light Oils"/>
    <s v="GLN"/>
    <x v="10"/>
    <s v="271012909000000000   0"/>
    <n v="132282"/>
    <n v="189002"/>
    <x v="501"/>
    <x v="1"/>
    <d v="2025-11-18T00:00:00"/>
    <x v="0"/>
    <m/>
  </r>
  <r>
    <d v="2025-11-18T00:00:00"/>
    <x v="2"/>
    <x v="0"/>
    <x v="1"/>
    <n v="141400"/>
    <x v="1"/>
    <s v="PR"/>
    <s v="P6-OLO8_0331454.0331695-M0477524"/>
    <s v="TK605"/>
    <s v="ACT"/>
    <s v="416D"/>
    <s v="EXXONMOBIL PETROLEUM &amp; CHEMICALS MOGAS"/>
    <s v="AAD"/>
    <s v="6-OLO8"/>
    <s v="Others Light Oils"/>
    <s v="GLN"/>
    <x v="10"/>
    <s v="271012909000000000   0"/>
    <n v="85116"/>
    <n v="121612"/>
    <x v="501"/>
    <x v="1"/>
    <d v="2025-11-18T00:00:00"/>
    <x v="0"/>
    <m/>
  </r>
  <r>
    <d v="2025-11-18T00:00:00"/>
    <x v="2"/>
    <x v="0"/>
    <x v="1"/>
    <n v="141400"/>
    <x v="1"/>
    <s v="PR"/>
    <s v="P6-OLO8_0331299.0331695-M0477524"/>
    <s v="TK605"/>
    <s v="ACT"/>
    <s v="416D"/>
    <s v="EXXONMOBIL PETROLEUM &amp; CHEMICALS MOGAS"/>
    <s v="AAD"/>
    <s v="6-OLO8"/>
    <s v="Others Light Oils"/>
    <s v="GLN"/>
    <x v="10"/>
    <s v="271012909000000000   0"/>
    <n v="242590"/>
    <n v="346606"/>
    <x v="501"/>
    <x v="1"/>
    <d v="2025-11-18T00:00:00"/>
    <x v="0"/>
    <m/>
  </r>
  <r>
    <d v="2025-11-18T00:00:00"/>
    <x v="2"/>
    <x v="0"/>
    <x v="1"/>
    <n v="141400"/>
    <x v="1"/>
    <s v="PR"/>
    <s v="P6-OLO8_0331199.0331695-M0477524"/>
    <s v="TK605"/>
    <s v="ACT"/>
    <s v="416D"/>
    <s v="EXXONMOBIL PETROLEUM &amp; CHEMICALS MOGAS"/>
    <s v="AAD"/>
    <s v="6-OLO8"/>
    <s v="Others Light Oils"/>
    <s v="GLN"/>
    <x v="10"/>
    <s v="271012909000000000   0"/>
    <n v="168872"/>
    <n v="241280"/>
    <x v="501"/>
    <x v="1"/>
    <d v="2025-11-18T00:00:00"/>
    <x v="0"/>
    <m/>
  </r>
  <r>
    <d v="2025-11-18T00:00:00"/>
    <x v="2"/>
    <x v="0"/>
    <x v="1"/>
    <n v="141400"/>
    <x v="1"/>
    <s v="PR"/>
    <s v="P6-OLO8_0331501.0331695-M0477524"/>
    <s v="TK605"/>
    <s v="ACT"/>
    <s v="416D"/>
    <s v="EXXONMOBIL PETROLEUM &amp; CHEMICALS MOGAS"/>
    <s v="AAD"/>
    <s v="6-OLO8"/>
    <s v="Others Light Oils"/>
    <s v="GLN"/>
    <x v="10"/>
    <s v="271012909000000000   0"/>
    <n v="941576"/>
    <n v="1345301"/>
    <x v="501"/>
    <x v="1"/>
    <d v="2025-11-18T00:00:00"/>
    <x v="0"/>
    <m/>
  </r>
  <r>
    <d v="2025-11-18T00:00:00"/>
    <x v="2"/>
    <x v="0"/>
    <x v="1"/>
    <n v="141400"/>
    <x v="1"/>
    <s v="PR"/>
    <s v="P6-OLO8_0331594.0331695-M0477524"/>
    <s v="TK605"/>
    <s v="ACT"/>
    <s v="416D"/>
    <s v="EXXONMOBIL PETROLEUM &amp; CHEMICALS MOGAS"/>
    <s v="AAD"/>
    <s v="6-OLO8"/>
    <s v="Others Light Oils"/>
    <s v="GLN"/>
    <x v="10"/>
    <s v="271012909000000000   0"/>
    <n v="368695"/>
    <n v="526782"/>
    <x v="501"/>
    <x v="1"/>
    <d v="2025-11-18T00:00:00"/>
    <x v="0"/>
    <m/>
  </r>
  <r>
    <d v="2025-11-18T00:00:00"/>
    <x v="2"/>
    <x v="0"/>
    <x v="1"/>
    <n v="141400"/>
    <x v="1"/>
    <s v="PR"/>
    <s v="P6-OLO8_0331502.0331695-M0477524"/>
    <s v="TK605"/>
    <s v="ACT"/>
    <s v="416D"/>
    <s v="EXXONMOBIL PETROLEUM &amp; CHEMICALS MOGAS"/>
    <s v="AAD"/>
    <s v="6-OLO8"/>
    <s v="Others Light Oils"/>
    <s v="GLN"/>
    <x v="10"/>
    <s v="271012909000000000   0"/>
    <n v="136567"/>
    <n v="195123"/>
    <x v="501"/>
    <x v="1"/>
    <d v="2025-11-18T00:00:00"/>
    <x v="0"/>
    <m/>
  </r>
  <r>
    <d v="2025-11-18T00:00:00"/>
    <x v="2"/>
    <x v="0"/>
    <x v="1"/>
    <n v="141400"/>
    <x v="1"/>
    <s v="OE"/>
    <s v="P6-SLO5_0331338.0331685-M0477494"/>
    <s v="TK601"/>
    <s v="ACT"/>
    <s v="416D"/>
    <s v="EXXONMOBIL PETROLEUM &amp; CHEMICALS MOGAS"/>
    <s v="AAD"/>
    <s v="6-SLO5"/>
    <s v="Sulflane (IC5) Raffinate"/>
    <s v="GLN"/>
    <x v="12"/>
    <s v="271012259000000000   0"/>
    <n v="-1388617"/>
    <n v="-1998298"/>
    <x v="502"/>
    <x v="3"/>
    <d v="2025-11-18T00:00:00"/>
    <x v="0"/>
    <m/>
  </r>
  <r>
    <d v="2025-11-18T00:00:00"/>
    <x v="2"/>
    <x v="0"/>
    <x v="1"/>
    <n v="141400"/>
    <x v="1"/>
    <s v="OE"/>
    <s v="P6-SLO5_0331338.0331683-M0477526"/>
    <s v="TK611"/>
    <s v="ACT"/>
    <s v="416D"/>
    <s v="EXXONMOBIL PETROLEUM &amp; CHEMICALS MOGAS"/>
    <s v="AAD"/>
    <s v="6-SLO5"/>
    <s v="Sulflane (IC5) Raffinate"/>
    <s v="GLN"/>
    <x v="12"/>
    <s v="271012259000000000   0"/>
    <n v="1388617"/>
    <n v="1998298"/>
    <x v="502"/>
    <x v="3"/>
    <d v="2025-11-18T00:00:00"/>
    <x v="0"/>
    <m/>
  </r>
  <r>
    <d v="2025-11-18T00:00:00"/>
    <x v="3"/>
    <x v="5"/>
    <x v="1"/>
    <n v="141400"/>
    <x v="1"/>
    <s v="VT"/>
    <s v="P6-SLO5_0331338.0331683-M0477526"/>
    <s v="TK611"/>
    <s v="ACT"/>
    <s v="416D"/>
    <s v="EXXONMOBIL PETROLEUM &amp; CHEMICALS MOGAS"/>
    <s v="AAD"/>
    <s v="6-SLO5"/>
    <s v="Sulflane (IC5) Raffinate"/>
    <s v="GLN"/>
    <x v="12"/>
    <s v="271012259000000000   0"/>
    <n v="-361"/>
    <n v="-544"/>
    <x v="502"/>
    <x v="3"/>
    <d v="2025-11-18T00:00:00"/>
    <x v="1"/>
    <m/>
  </r>
  <r>
    <d v="2025-11-18T00:00:00"/>
    <x v="2"/>
    <x v="0"/>
    <x v="1"/>
    <n v="140900"/>
    <x v="4"/>
    <s v="AF"/>
    <s v="P6-SLO8_0330701.0331660-M0477448"/>
    <s v="TK603"/>
    <s v="ACT"/>
    <s v="416D"/>
    <s v="EXXONMOBIL PETROLEUM &amp; CHEMICALS MOGAS"/>
    <s v="AAD"/>
    <s v="6-SLO8"/>
    <s v="Naphtha"/>
    <s v="GLN"/>
    <x v="12"/>
    <s v="271012259000000000   0"/>
    <n v="-2504650"/>
    <n v="-3587812"/>
    <x v="503"/>
    <x v="5"/>
    <d v="2025-11-17T00:00:00"/>
    <x v="1"/>
    <s v="Gigantia"/>
  </r>
  <r>
    <d v="2025-11-18T00:00:00"/>
    <x v="2"/>
    <x v="0"/>
    <x v="1"/>
    <n v="140900"/>
    <x v="4"/>
    <s v="AF"/>
    <s v="P6-SLO8_0330732.0331660-M0477448"/>
    <s v="TK603"/>
    <s v="ACT"/>
    <s v="416D"/>
    <s v="EXXONMOBIL PETROLEUM &amp; CHEMICALS MOGAS"/>
    <s v="AAD"/>
    <s v="6-SLO8"/>
    <s v="Naphtha"/>
    <s v="GLN"/>
    <x v="12"/>
    <s v="271012259000000000   0"/>
    <n v="-811778"/>
    <n v="-1162838"/>
    <x v="503"/>
    <x v="5"/>
    <d v="2025-11-17T00:00:00"/>
    <x v="1"/>
    <s v="Gigantia"/>
  </r>
  <r>
    <d v="2025-11-18T00:00:00"/>
    <x v="2"/>
    <x v="0"/>
    <x v="1"/>
    <n v="91400"/>
    <x v="2"/>
    <s v="BI"/>
    <s v="P6-SLO9_0331643.0331643-M0477465"/>
    <s v="TK604"/>
    <s v="ACT"/>
    <s v="416D"/>
    <s v="EXXONMOBIL PETROLEUM &amp; CHEMICALS MOGAS"/>
    <s v="AAD"/>
    <s v="6-SLO9"/>
    <s v="Light Virgin Naphtha (LVN)"/>
    <s v="GLN"/>
    <x v="12"/>
    <s v="271012259000000000   0"/>
    <n v="3372241"/>
    <n v="4928656"/>
    <x v="504"/>
    <x v="9"/>
    <d v="2025-11-17T00:00:00"/>
    <x v="0"/>
    <m/>
  </r>
  <r>
    <d v="2025-11-18T00:00:00"/>
    <x v="3"/>
    <x v="3"/>
    <x v="1"/>
    <n v="141400"/>
    <x v="1"/>
    <s v="MB"/>
    <s v="P6-OLO8_0330988.0331395-M0476793"/>
    <s v="TK600"/>
    <s v="ACT"/>
    <s v="416D"/>
    <s v="EXXONMOBIL PETROLEUM &amp; CHEMICALS MOGAS"/>
    <s v="AAD"/>
    <s v="6-OLO8"/>
    <s v="Others Light Oils"/>
    <s v="GLN"/>
    <x v="10"/>
    <s v="271012909000000000   0"/>
    <n v="1552"/>
    <n v="2264"/>
    <x v="505"/>
    <x v="15"/>
    <d v="2025-11-18T00:00:00"/>
    <x v="1"/>
    <m/>
  </r>
  <r>
    <d v="2025-11-18T00:00:00"/>
    <x v="3"/>
    <x v="4"/>
    <x v="1"/>
    <n v="141400"/>
    <x v="1"/>
    <s v="VT"/>
    <s v="P6-OLO8_0330988.0331395-M0476793"/>
    <s v="TK600"/>
    <s v="ACT"/>
    <s v="416D"/>
    <s v="EXXONMOBIL PETROLEUM &amp; CHEMICALS MOGAS"/>
    <s v="AAD"/>
    <s v="6-OLO8"/>
    <s v="Others Light Oils"/>
    <s v="GLN"/>
    <x v="10"/>
    <s v="271012909000000000   0"/>
    <n v="-34350"/>
    <n v="-50116"/>
    <x v="505"/>
    <x v="15"/>
    <d v="2025-11-18T00:00:00"/>
    <x v="1"/>
    <m/>
  </r>
  <r>
    <d v="2025-11-18T00:00:00"/>
    <x v="3"/>
    <x v="3"/>
    <x v="1"/>
    <n v="141400"/>
    <x v="1"/>
    <s v="MB"/>
    <s v="P6-OLO8_0331486.0331586-M0477256"/>
    <s v="TK611"/>
    <s v="ACT"/>
    <s v="416D"/>
    <s v="EXXONMOBIL PETROLEUM &amp; CHEMICALS MOGAS"/>
    <s v="AAD"/>
    <s v="6-OLO8"/>
    <s v="Others Light Oils"/>
    <s v="GLN"/>
    <x v="10"/>
    <s v="271012909000000000   0"/>
    <n v="6124"/>
    <n v="8087"/>
    <x v="505"/>
    <x v="15"/>
    <d v="2025-11-18T00:00:00"/>
    <x v="1"/>
    <m/>
  </r>
  <r>
    <d v="2025-11-18T00:00:00"/>
    <x v="3"/>
    <x v="4"/>
    <x v="1"/>
    <n v="141400"/>
    <x v="1"/>
    <s v="MB"/>
    <s v="P6-OLO8_0331486.0331586-M0477256"/>
    <s v="TK611"/>
    <s v="ACT"/>
    <s v="416D"/>
    <s v="EXXONMOBIL PETROLEUM &amp; CHEMICALS MOGAS"/>
    <s v="AAD"/>
    <s v="6-OLO8"/>
    <s v="Others Light Oils"/>
    <s v="GLN"/>
    <x v="10"/>
    <s v="271012909000000000   0"/>
    <n v="37951"/>
    <n v="50106"/>
    <x v="505"/>
    <x v="15"/>
    <d v="2025-11-18T00:00:00"/>
    <x v="1"/>
    <m/>
  </r>
  <r>
    <d v="2025-11-18T00:00:00"/>
    <x v="2"/>
    <x v="0"/>
    <x v="1"/>
    <n v="141400"/>
    <x v="1"/>
    <s v="OE"/>
    <s v="P1-HVON_0329072.0331615-M0477386"/>
    <s v="TK709"/>
    <s v="ACT"/>
    <s v="NESTE S"/>
    <s v="Neste Singapore (WAF)"/>
    <s v="AAD"/>
    <s v="1-HVON"/>
    <s v="Neste Renewable Diesel"/>
    <s v="GO"/>
    <x v="7"/>
    <s v="271019429000000000   0"/>
    <n v="-394066"/>
    <n v="-502764"/>
    <x v="498"/>
    <x v="3"/>
    <d v="2025-11-14T00:00:00"/>
    <x v="1"/>
    <s v="-"/>
  </r>
  <r>
    <d v="2025-11-18T00:00:00"/>
    <x v="2"/>
    <x v="0"/>
    <x v="1"/>
    <n v="141400"/>
    <x v="1"/>
    <s v="OE"/>
    <s v="P1-HVON_0328291.0331615-M0477386"/>
    <s v="TK709"/>
    <s v="ACT"/>
    <s v="NESTE S"/>
    <s v="Neste Singapore (WAF)"/>
    <s v="AAD"/>
    <s v="1-HVON"/>
    <s v="Neste Renewable Diesel"/>
    <s v="GO"/>
    <x v="7"/>
    <s v="271019429000000000   0"/>
    <n v="-493038"/>
    <n v="-629035"/>
    <x v="498"/>
    <x v="3"/>
    <d v="2025-11-14T00:00:00"/>
    <x v="1"/>
    <s v="-"/>
  </r>
  <r>
    <d v="2025-11-18T00:00:00"/>
    <x v="2"/>
    <x v="0"/>
    <x v="1"/>
    <n v="141400"/>
    <x v="1"/>
    <s v="OE"/>
    <s v="P1-HVON_0330728.0331640-M0477418"/>
    <s v="TK709"/>
    <s v="ACT"/>
    <s v="NESTE S"/>
    <s v="Neste Singapore (WAF)"/>
    <s v="AAD"/>
    <s v="1-HVON"/>
    <s v="Neste Renewable Diesel"/>
    <s v="GO"/>
    <x v="7"/>
    <s v="271019429000000000   0"/>
    <n v="-1843754"/>
    <n v="-2352327"/>
    <x v="498"/>
    <x v="3"/>
    <d v="2025-11-14T00:00:00"/>
    <x v="1"/>
    <s v="-"/>
  </r>
  <r>
    <d v="2025-11-18T00:00:00"/>
    <x v="2"/>
    <x v="0"/>
    <x v="1"/>
    <n v="141400"/>
    <x v="1"/>
    <s v="OE"/>
    <s v="P1-HVON_0329072.0331668-M0477532"/>
    <s v="F_NESTESNP_LVB1"/>
    <s v="ACT"/>
    <s v="NESTE S"/>
    <s v="Neste Singapore (WAF)"/>
    <s v="AAD"/>
    <s v="1-HVON"/>
    <s v="Neste Renewable Diesel"/>
    <s v="GO"/>
    <x v="7"/>
    <s v="271019429000000000   0"/>
    <n v="394066"/>
    <n v="502764"/>
    <x v="498"/>
    <x v="3"/>
    <d v="2025-11-14T00:00:00"/>
    <x v="1"/>
    <s v="-"/>
  </r>
  <r>
    <d v="2025-11-18T00:00:00"/>
    <x v="2"/>
    <x v="0"/>
    <x v="1"/>
    <n v="141400"/>
    <x v="1"/>
    <s v="OE"/>
    <s v="P1-HVON_0328291.0331668-M0477532"/>
    <s v="F_NESTESNP_LVB1"/>
    <s v="ACT"/>
    <s v="NESTE S"/>
    <s v="Neste Singapore (WAF)"/>
    <s v="AAD"/>
    <s v="1-HVON"/>
    <s v="Neste Renewable Diesel"/>
    <s v="GO"/>
    <x v="7"/>
    <s v="271019429000000000   0"/>
    <n v="493038"/>
    <n v="629035"/>
    <x v="498"/>
    <x v="3"/>
    <d v="2025-11-14T00:00:00"/>
    <x v="1"/>
    <s v="-"/>
  </r>
  <r>
    <d v="2025-11-18T00:00:00"/>
    <x v="2"/>
    <x v="0"/>
    <x v="1"/>
    <n v="141400"/>
    <x v="1"/>
    <s v="OE"/>
    <s v="P1-HVON_0330728.0331668-M0477532"/>
    <s v="F_NESTESNP_LVB1"/>
    <s v="ACT"/>
    <s v="NESTE S"/>
    <s v="Neste Singapore (WAF)"/>
    <s v="AAD"/>
    <s v="1-HVON"/>
    <s v="Neste Renewable Diesel"/>
    <s v="GO"/>
    <x v="7"/>
    <s v="271019429000000000   0"/>
    <n v="1843754"/>
    <n v="2352327"/>
    <x v="498"/>
    <x v="3"/>
    <d v="2025-11-14T00:00:00"/>
    <x v="1"/>
    <s v="-"/>
  </r>
  <r>
    <d v="2025-11-18T00:00:00"/>
    <x v="2"/>
    <x v="0"/>
    <x v="1"/>
    <n v="141400"/>
    <x v="1"/>
    <s v="PR"/>
    <s v="PSTADIS_0331558.0331668-M0477478"/>
    <s v="F_NESTESNP_LVB1"/>
    <s v="ACT"/>
    <s v="NESTE S"/>
    <s v="Neste Singapore (WAF)"/>
    <s v="AAD"/>
    <s v="STADIS"/>
    <s v="Stadis 450 / As2010  Conductivity"/>
    <s v="ADD"/>
    <x v="19"/>
    <s v="381190009000000000   0"/>
    <n v="-5"/>
    <n v="-6"/>
    <x v="506"/>
    <x v="1"/>
    <d v="2025-11-18T00:00:00"/>
    <x v="0"/>
    <s v="-"/>
  </r>
  <r>
    <d v="2025-11-18T00:00:00"/>
    <x v="2"/>
    <x v="0"/>
    <x v="1"/>
    <n v="141400"/>
    <x v="1"/>
    <s v="PR"/>
    <s v="P1-HVON_0329072.0331668-M0477532"/>
    <s v="F_NESTESNP_LVB1"/>
    <s v="ACT"/>
    <s v="NESTE S"/>
    <s v="Neste Singapore (WAF)"/>
    <s v="AAD"/>
    <s v="1-HVON"/>
    <s v="Neste Renewable Diesel"/>
    <s v="GO"/>
    <x v="7"/>
    <s v="271019429000000000   0"/>
    <n v="-394108"/>
    <n v="-502764"/>
    <x v="506"/>
    <x v="1"/>
    <d v="2025-11-18T00:00:00"/>
    <x v="0"/>
    <s v="-"/>
  </r>
  <r>
    <d v="2025-11-18T00:00:00"/>
    <x v="2"/>
    <x v="0"/>
    <x v="1"/>
    <n v="141400"/>
    <x v="1"/>
    <s v="PR"/>
    <s v="P1-HVON_0328291.0331668-M0477532"/>
    <s v="F_NESTESNP_LVB1"/>
    <s v="ACT"/>
    <s v="NESTE S"/>
    <s v="Neste Singapore (WAF)"/>
    <s v="AAD"/>
    <s v="1-HVON"/>
    <s v="Neste Renewable Diesel"/>
    <s v="GO"/>
    <x v="7"/>
    <s v="271019429000000000   0"/>
    <n v="-493089"/>
    <n v="-629035"/>
    <x v="506"/>
    <x v="1"/>
    <d v="2025-11-18T00:00:00"/>
    <x v="0"/>
    <s v="-"/>
  </r>
  <r>
    <d v="2025-11-18T00:00:00"/>
    <x v="2"/>
    <x v="0"/>
    <x v="1"/>
    <n v="141400"/>
    <x v="1"/>
    <s v="PR"/>
    <s v="P1-HVON_0330728.0331668-M0477532"/>
    <s v="F_NESTESNP_LVB1"/>
    <s v="ACT"/>
    <s v="NESTE S"/>
    <s v="Neste Singapore (WAF)"/>
    <s v="AAD"/>
    <s v="1-HVON"/>
    <s v="Neste Renewable Diesel"/>
    <s v="GO"/>
    <x v="7"/>
    <s v="271019429000000000   0"/>
    <n v="-1843946"/>
    <n v="-2352327"/>
    <x v="506"/>
    <x v="1"/>
    <d v="2025-11-18T00:00:00"/>
    <x v="0"/>
    <s v="-"/>
  </r>
  <r>
    <d v="2025-11-18T00:00:00"/>
    <x v="2"/>
    <x v="0"/>
    <x v="0"/>
    <s v="UNKNOWN"/>
    <x v="0"/>
    <m/>
    <s v="P6B-ANT_0331559.0331669-M0477480"/>
    <s v="F_NESTESNP_LVB1"/>
    <s v="ACT"/>
    <s v="NESTE S"/>
    <s v="Neste Singapore (WAF)"/>
    <s v="FRE"/>
    <s v="6B-ANTOX"/>
    <s v="NACE - DCI-4A"/>
    <s v="ADD"/>
    <x v="14"/>
    <s v="291719809000000000   0"/>
    <n v="-1427"/>
    <n v="-1820"/>
    <x v="506"/>
    <x v="1"/>
    <d v="2025-11-18T00:00:00"/>
    <x v="0"/>
    <s v="-"/>
  </r>
  <r>
    <d v="2025-11-18T00:00:00"/>
    <x v="2"/>
    <x v="0"/>
    <x v="1"/>
    <n v="141400"/>
    <x v="1"/>
    <s v="PR"/>
    <s v="P1-HVON_0331559.0331700-M0477186"/>
    <s v="F_NESTESNP_LVB1"/>
    <s v="ACT"/>
    <s v="NESTE S"/>
    <s v="Neste Singapore (WAF)"/>
    <s v="AAD"/>
    <s v="1-HVON"/>
    <s v="Neste Renewable Diesel"/>
    <s v="GO"/>
    <x v="7"/>
    <s v="271019429000000000   0"/>
    <n v="1427"/>
    <n v="1820"/>
    <x v="506"/>
    <x v="1"/>
    <d v="2025-11-18T00:00:00"/>
    <x v="0"/>
    <s v="-"/>
  </r>
  <r>
    <d v="2025-11-18T00:00:00"/>
    <x v="2"/>
    <x v="0"/>
    <x v="1"/>
    <n v="141400"/>
    <x v="1"/>
    <s v="PR"/>
    <s v="P1-HVON_0331558.0331702-M0477186"/>
    <s v="F_NESTESNP_LVB1"/>
    <s v="ACT"/>
    <s v="NESTE S"/>
    <s v="Neste Singapore (WAF)"/>
    <s v="AAD"/>
    <s v="1-HVON"/>
    <s v="Neste Renewable Diesel"/>
    <s v="GO"/>
    <x v="7"/>
    <s v="271019429000000000   0"/>
    <n v="5"/>
    <n v="6"/>
    <x v="506"/>
    <x v="1"/>
    <d v="2025-11-18T00:00:00"/>
    <x v="0"/>
    <s v="-"/>
  </r>
  <r>
    <d v="2025-11-18T00:00:00"/>
    <x v="2"/>
    <x v="0"/>
    <x v="1"/>
    <n v="141400"/>
    <x v="1"/>
    <s v="PR"/>
    <s v="P1-HVON_0329072.0331702-M0477186"/>
    <s v="F_NESTESNP_LVB1"/>
    <s v="ACT"/>
    <s v="NESTE S"/>
    <s v="Neste Singapore (WAF)"/>
    <s v="AAD"/>
    <s v="1-HVON"/>
    <s v="Neste Renewable Diesel"/>
    <s v="GO"/>
    <x v="7"/>
    <s v="271019429000000000   0"/>
    <n v="394108"/>
    <n v="502764"/>
    <x v="506"/>
    <x v="1"/>
    <d v="2025-11-18T00:00:00"/>
    <x v="0"/>
    <s v="-"/>
  </r>
  <r>
    <d v="2025-11-18T00:00:00"/>
    <x v="2"/>
    <x v="0"/>
    <x v="1"/>
    <n v="141400"/>
    <x v="1"/>
    <s v="PR"/>
    <s v="P1-HVON_0328291.0331702-M0477186"/>
    <s v="F_NESTESNP_LVB1"/>
    <s v="ACT"/>
    <s v="NESTE S"/>
    <s v="Neste Singapore (WAF)"/>
    <s v="AAD"/>
    <s v="1-HVON"/>
    <s v="Neste Renewable Diesel"/>
    <s v="GO"/>
    <x v="7"/>
    <s v="271019429000000000   0"/>
    <n v="493089"/>
    <n v="629035"/>
    <x v="506"/>
    <x v="1"/>
    <d v="2025-11-18T00:00:00"/>
    <x v="0"/>
    <s v="-"/>
  </r>
  <r>
    <d v="2025-11-18T00:00:00"/>
    <x v="2"/>
    <x v="0"/>
    <x v="1"/>
    <n v="141400"/>
    <x v="1"/>
    <s v="PR"/>
    <s v="P1-HVON_0330728.0331702-M0477186"/>
    <s v="F_NESTESNP_LVB1"/>
    <s v="ACT"/>
    <s v="NESTE S"/>
    <s v="Neste Singapore (WAF)"/>
    <s v="AAD"/>
    <s v="1-HVON"/>
    <s v="Neste Renewable Diesel"/>
    <s v="GO"/>
    <x v="7"/>
    <s v="271019429000000000   0"/>
    <n v="1843946"/>
    <n v="2352327"/>
    <x v="506"/>
    <x v="1"/>
    <d v="2025-11-18T00:00:00"/>
    <x v="0"/>
    <s v="-"/>
  </r>
  <r>
    <d v="2025-11-18T00:00:00"/>
    <x v="2"/>
    <x v="0"/>
    <x v="1"/>
    <n v="140900"/>
    <x v="4"/>
    <s v="AF"/>
    <s v="P1-HVON_0331559.0331700-M0477186"/>
    <s v="F_NESTESNP_LVB1"/>
    <s v="ACT"/>
    <s v="NESTE S"/>
    <s v="Neste Singapore (WAF)"/>
    <s v="AAD"/>
    <s v="1-HVON"/>
    <s v="Neste Renewable Diesel"/>
    <s v="GO"/>
    <x v="7"/>
    <s v="271019429000000000   0"/>
    <n v="-1427"/>
    <n v="-1820"/>
    <x v="507"/>
    <x v="14"/>
    <d v="2025-11-14T00:00:00"/>
    <x v="1"/>
    <s v="FURE VALO"/>
  </r>
  <r>
    <d v="2025-11-18T00:00:00"/>
    <x v="2"/>
    <x v="0"/>
    <x v="1"/>
    <n v="140900"/>
    <x v="4"/>
    <s v="AF"/>
    <s v="P1-HVON_0331558.0331702-M0477186"/>
    <s v="F_NESTESNP_LVB1"/>
    <s v="ACT"/>
    <s v="NESTE S"/>
    <s v="Neste Singapore (WAF)"/>
    <s v="AAD"/>
    <s v="1-HVON"/>
    <s v="Neste Renewable Diesel"/>
    <s v="GO"/>
    <x v="7"/>
    <s v="271019429000000000   0"/>
    <n v="-5"/>
    <n v="-6"/>
    <x v="507"/>
    <x v="14"/>
    <d v="2025-11-14T00:00:00"/>
    <x v="1"/>
    <s v="FURE VALO"/>
  </r>
  <r>
    <d v="2025-11-18T00:00:00"/>
    <x v="2"/>
    <x v="0"/>
    <x v="1"/>
    <n v="140900"/>
    <x v="4"/>
    <s v="AF"/>
    <s v="P1-HVON_0329072.0331702-M0477186"/>
    <s v="F_NESTESNP_LVB1"/>
    <s v="ACT"/>
    <s v="NESTE S"/>
    <s v="Neste Singapore (WAF)"/>
    <s v="AAD"/>
    <s v="1-HVON"/>
    <s v="Neste Renewable Diesel"/>
    <s v="GO"/>
    <x v="7"/>
    <s v="271019429000000000   0"/>
    <n v="-394108"/>
    <n v="-502764"/>
    <x v="507"/>
    <x v="14"/>
    <d v="2025-11-14T00:00:00"/>
    <x v="1"/>
    <s v="FURE VALO"/>
  </r>
  <r>
    <d v="2025-11-18T00:00:00"/>
    <x v="2"/>
    <x v="0"/>
    <x v="1"/>
    <n v="140900"/>
    <x v="4"/>
    <s v="AF"/>
    <s v="P1-HVON_0328291.0331702-M0477186"/>
    <s v="F_NESTESNP_LVB1"/>
    <s v="ACT"/>
    <s v="NESTE S"/>
    <s v="Neste Singapore (WAF)"/>
    <s v="AAD"/>
    <s v="1-HVON"/>
    <s v="Neste Renewable Diesel"/>
    <s v="GO"/>
    <x v="7"/>
    <s v="271019429000000000   0"/>
    <n v="-493089"/>
    <n v="-629035"/>
    <x v="507"/>
    <x v="14"/>
    <d v="2025-11-14T00:00:00"/>
    <x v="1"/>
    <s v="FURE VALO"/>
  </r>
  <r>
    <d v="2025-11-18T00:00:00"/>
    <x v="2"/>
    <x v="0"/>
    <x v="1"/>
    <n v="140900"/>
    <x v="4"/>
    <s v="AF"/>
    <s v="P1-HVON_0330728.0331702-M0477186"/>
    <s v="F_NESTESNP_LVB1"/>
    <s v="ACT"/>
    <s v="NESTE S"/>
    <s v="Neste Singapore (WAF)"/>
    <s v="AAD"/>
    <s v="1-HVON"/>
    <s v="Neste Renewable Diesel"/>
    <s v="GO"/>
    <x v="7"/>
    <s v="271019429000000000   0"/>
    <n v="-1843945"/>
    <n v="-2352327"/>
    <x v="507"/>
    <x v="14"/>
    <d v="2025-11-14T00:00:00"/>
    <x v="1"/>
    <s v="FURE VALO"/>
  </r>
  <r>
    <d v="2025-11-18T00:00:00"/>
    <x v="2"/>
    <x v="0"/>
    <x v="1"/>
    <n v="91400"/>
    <x v="2"/>
    <s v="BI"/>
    <s v="P6-OB-A_0331555.0331555-M0477520"/>
    <s v="TK601"/>
    <s v="ACT"/>
    <s v="416D"/>
    <s v="EXXONMOBIL PETROLEUM &amp; CHEMICALS MOGAS"/>
    <s v="AAD"/>
    <s v="6-OB-AC2"/>
    <s v="Heavy Power Formate (IC5)"/>
    <s v="GLN"/>
    <x v="17"/>
    <s v="270750008900000000   0"/>
    <n v="169505"/>
    <n v="205760"/>
    <x v="508"/>
    <x v="7"/>
    <d v="2025-11-14T00:00:00"/>
    <x v="0"/>
    <s v="Zuidzee"/>
  </r>
  <r>
    <d v="2025-11-18T00:00:00"/>
    <x v="3"/>
    <x v="6"/>
    <x v="1"/>
    <n v="141400"/>
    <x v="1"/>
    <s v="VT"/>
    <s v="P6-SLO5_0331338.0331685-M0477494"/>
    <s v="TK601"/>
    <s v="ACT"/>
    <s v="416D"/>
    <s v="EXXONMOBIL PETROLEUM &amp; CHEMICALS MOGAS"/>
    <s v="AAD"/>
    <s v="6-SLO5"/>
    <s v="Sulflane (IC5) Raffinate"/>
    <s v="GLN"/>
    <x v="12"/>
    <s v="271012259000000000   0"/>
    <n v="-26572"/>
    <n v="-72"/>
    <x v="509"/>
    <x v="16"/>
    <d v="2025-11-18T00:00:00"/>
    <x v="1"/>
    <m/>
  </r>
  <r>
    <d v="2025-11-18T00:00:00"/>
    <x v="2"/>
    <x v="0"/>
    <x v="1"/>
    <n v="140900"/>
    <x v="4"/>
    <s v="AF"/>
    <s v="P6-EU&lt;9_0331487.0331662-M0477452"/>
    <s v="TK607"/>
    <s v="ACT"/>
    <s v="416D"/>
    <s v="EXXONMOBIL PETROLEUM &amp; CHEMICALS MOGAS"/>
    <s v="AAD"/>
    <s v="6-EU&lt;95"/>
    <s v="Eurobob"/>
    <s v="GLN"/>
    <x v="11"/>
    <s v="271012419000000000U342"/>
    <n v="-461572"/>
    <n v="-619893"/>
    <x v="510"/>
    <x v="5"/>
    <d v="2025-11-13T00:00:00"/>
    <x v="1"/>
    <s v="Pride of Faial"/>
  </r>
  <r>
    <d v="2025-11-18T00:00:00"/>
    <x v="2"/>
    <x v="0"/>
    <x v="1"/>
    <n v="140900"/>
    <x v="4"/>
    <s v="AF"/>
    <s v="P6-EU&lt;9_0331567.0331662-M0477452"/>
    <s v="TK607"/>
    <s v="ACT"/>
    <s v="416D"/>
    <s v="EXXONMOBIL PETROLEUM &amp; CHEMICALS MOGAS"/>
    <s v="AAD"/>
    <s v="6-EU&lt;95"/>
    <s v="Eurobob"/>
    <s v="GLN"/>
    <x v="11"/>
    <s v="271012419000000000U342"/>
    <n v="-612094"/>
    <n v="-822044"/>
    <x v="510"/>
    <x v="5"/>
    <d v="2025-11-13T00:00:00"/>
    <x v="1"/>
    <s v="Pride of Faial"/>
  </r>
  <r>
    <d v="2025-11-18T00:00:00"/>
    <x v="2"/>
    <x v="0"/>
    <x v="1"/>
    <n v="140900"/>
    <x v="4"/>
    <s v="AF"/>
    <s v="P6-EU&lt;9_0331429.0331583-M0477248"/>
    <s v="TK608"/>
    <s v="ACT"/>
    <s v="416D"/>
    <s v="EXXONMOBIL PETROLEUM &amp; CHEMICALS MOGAS"/>
    <s v="AAD"/>
    <s v="6-EU&lt;95"/>
    <s v="Eurobob"/>
    <s v="GLN"/>
    <x v="11"/>
    <s v="271012419000000000U342"/>
    <n v="-214845"/>
    <n v="-290999"/>
    <x v="510"/>
    <x v="5"/>
    <d v="2025-11-13T00:00:00"/>
    <x v="1"/>
    <s v="Pride of Faial"/>
  </r>
  <r>
    <d v="2025-11-18T00:00:00"/>
    <x v="2"/>
    <x v="0"/>
    <x v="1"/>
    <n v="140900"/>
    <x v="4"/>
    <s v="AF"/>
    <s v="P6-EU&lt;9_0331520.0331583-M0477248"/>
    <s v="TK608"/>
    <s v="ACT"/>
    <s v="416D"/>
    <s v="EXXONMOBIL PETROLEUM &amp; CHEMICALS MOGAS"/>
    <s v="AAD"/>
    <s v="6-EU&lt;95"/>
    <s v="Eurobob"/>
    <s v="GLN"/>
    <x v="11"/>
    <s v="271012419000000000U342"/>
    <n v="-813436"/>
    <n v="-1101769"/>
    <x v="510"/>
    <x v="5"/>
    <d v="2025-11-13T00:00:00"/>
    <x v="1"/>
    <s v="Pride of Faial"/>
  </r>
  <r>
    <d v="2025-11-19T00:00:00"/>
    <x v="2"/>
    <x v="0"/>
    <x v="1"/>
    <n v="91400"/>
    <x v="2"/>
    <s v="BI"/>
    <s v="P1-BGO1_0331545.0331545-M0477171"/>
    <s v="TK289"/>
    <s v="ACT"/>
    <n v="59"/>
    <s v="Greenergy fuels limited"/>
    <s v="AAD"/>
    <s v="1-BGO1"/>
    <s v="Fame"/>
    <s v="GO"/>
    <x v="18"/>
    <s v="382600109900000000   0"/>
    <n v="4999726"/>
    <n v="5662440"/>
    <x v="511"/>
    <x v="7"/>
    <d v="2025-11-14T00:00:00"/>
    <x v="0"/>
    <s v="Limaro"/>
  </r>
  <r>
    <d v="2025-11-19T00:00:00"/>
    <x v="2"/>
    <x v="0"/>
    <x v="1"/>
    <n v="91400"/>
    <x v="2"/>
    <s v="BI"/>
    <s v="P6-SLO9_0331643.0331643-M0477466"/>
    <s v="TK604"/>
    <s v="ACT"/>
    <s v="416D"/>
    <s v="EXXONMOBIL PETROLEUM &amp; CHEMICALS MOGAS"/>
    <s v="AAD"/>
    <s v="6-SLO9"/>
    <s v="Light Virgin Naphtha (LVN)"/>
    <s v="GLN"/>
    <x v="12"/>
    <s v="271012259000000000   0"/>
    <n v="158189"/>
    <n v="229359"/>
    <x v="504"/>
    <x v="9"/>
    <d v="2025-11-17T00:00:00"/>
    <x v="0"/>
    <m/>
  </r>
  <r>
    <d v="2025-11-19T00:00:00"/>
    <x v="2"/>
    <x v="0"/>
    <x v="1"/>
    <n v="91400"/>
    <x v="2"/>
    <s v="BI"/>
    <s v="P6-OLO2_0331409.0331409-M0476835"/>
    <s v="TK601"/>
    <s v="ACT"/>
    <s v="416D"/>
    <s v="EXXONMOBIL PETROLEUM &amp; CHEMICALS MOGAS"/>
    <s v="AAD"/>
    <s v="6-OLO2"/>
    <s v="Light Catalytic Naphtha (LCN)"/>
    <s v="GLN"/>
    <x v="10"/>
    <s v="271012909000000000   0"/>
    <n v="107115"/>
    <n v="156413"/>
    <x v="512"/>
    <x v="4"/>
    <d v="2025-11-09T00:00:00"/>
    <x v="0"/>
    <s v="XT HONESTY"/>
  </r>
  <r>
    <d v="2025-11-19T00:00:00"/>
    <x v="3"/>
    <x v="6"/>
    <x v="1"/>
    <n v="141400"/>
    <x v="1"/>
    <s v="MB"/>
    <s v="P6-SLO5_0331338.0331685-M0477494"/>
    <s v="TK601"/>
    <s v="ACT"/>
    <s v="416D"/>
    <s v="EXXONMOBIL PETROLEUM &amp; CHEMICALS MOGAS"/>
    <s v="AAD"/>
    <s v="6-SLO5"/>
    <s v="Sulflane (IC5) Raffinate"/>
    <s v="GLN"/>
    <x v="12"/>
    <s v="271012259000000000   0"/>
    <n v="1579"/>
    <n v="5"/>
    <x v="513"/>
    <x v="16"/>
    <d v="2025-11-19T00:00:00"/>
    <x v="1"/>
    <m/>
  </r>
  <r>
    <d v="2025-11-19T00:00:00"/>
    <x v="2"/>
    <x v="0"/>
    <x v="1"/>
    <n v="140900"/>
    <x v="4"/>
    <s v="AF"/>
    <s v="P1-HVON_0331091.0331091-M0476120"/>
    <s v="TK702"/>
    <s v="ACT"/>
    <s v="NESTE S"/>
    <s v="Neste Singapore (WAF)"/>
    <s v="AAD"/>
    <s v="1-HVON"/>
    <s v="Neste Renewable Diesel"/>
    <s v="GO"/>
    <x v="7"/>
    <s v="271019429000000000   0"/>
    <n v="-4640134"/>
    <n v="-5917784"/>
    <x v="514"/>
    <x v="5"/>
    <d v="2025-11-13T00:00:00"/>
    <x v="1"/>
    <s v="Kroonstad"/>
  </r>
  <r>
    <d v="2025-11-19T00:00:00"/>
    <x v="2"/>
    <x v="0"/>
    <x v="1"/>
    <n v="140900"/>
    <x v="4"/>
    <s v="AF"/>
    <s v="P1-HVON_0330728.0331671-M0477468"/>
    <s v="TK702"/>
    <s v="ACT"/>
    <s v="NESTE S"/>
    <s v="Neste Singapore (WAF)"/>
    <s v="AAD"/>
    <s v="1-HVON"/>
    <s v="Neste Renewable Diesel"/>
    <s v="GO"/>
    <x v="7"/>
    <s v="271019429000000000   0"/>
    <n v="-520508"/>
    <n v="-663829"/>
    <x v="514"/>
    <x v="5"/>
    <d v="2025-11-13T00:00:00"/>
    <x v="1"/>
    <s v="Kroonstad"/>
  </r>
  <r>
    <d v="2025-11-19T00:00:00"/>
    <x v="2"/>
    <x v="0"/>
    <x v="1"/>
    <n v="140900"/>
    <x v="4"/>
    <s v="AF"/>
    <s v="P1-HVON_0329829.0331673-M0477470"/>
    <s v="TK702"/>
    <s v="ACT"/>
    <s v="NESTE S"/>
    <s v="Neste Singapore (WAF)"/>
    <s v="AAD"/>
    <s v="1-HVON"/>
    <s v="Neste Renewable Diesel"/>
    <s v="GO"/>
    <x v="7"/>
    <s v="271019429000000000   0"/>
    <n v="-274289"/>
    <n v="-349814"/>
    <x v="514"/>
    <x v="5"/>
    <d v="2025-11-13T00:00:00"/>
    <x v="1"/>
    <s v="Kroonstad"/>
  </r>
  <r>
    <d v="2025-11-19T00:00:00"/>
    <x v="2"/>
    <x v="0"/>
    <x v="1"/>
    <n v="140900"/>
    <x v="4"/>
    <s v="AF"/>
    <s v="P1-HVON_0329072.0331673-M0477470"/>
    <s v="TK702"/>
    <s v="ACT"/>
    <s v="NESTE S"/>
    <s v="Neste Singapore (WAF)"/>
    <s v="AAD"/>
    <s v="1-HVON"/>
    <s v="Neste Renewable Diesel"/>
    <s v="GO"/>
    <x v="7"/>
    <s v="271019429000000000   0"/>
    <n v="-22754"/>
    <n v="-29019"/>
    <x v="514"/>
    <x v="5"/>
    <d v="2025-11-13T00:00:00"/>
    <x v="1"/>
    <s v="Kroonstad"/>
  </r>
  <r>
    <d v="2025-11-19T00:00:00"/>
    <x v="2"/>
    <x v="0"/>
    <x v="1"/>
    <n v="140100"/>
    <x v="3"/>
    <s v="AF"/>
    <s v="PC4V-BU_0331312.0331312-M0477091"/>
    <s v="TK555"/>
    <s v="ACT"/>
    <s v="416D"/>
    <s v="EXXONMOBIL PETROLEUM &amp; CHEMICALS MOGAS"/>
    <s v="AAD"/>
    <s v="C4V-BUT2"/>
    <s v="Butane &lt;=90%"/>
    <s v="BUT"/>
    <x v="13"/>
    <s v="271113970000000000   0"/>
    <n v="-115145"/>
    <n v="-199593"/>
    <x v="515"/>
    <x v="8"/>
    <d v="2025-11-18T00:00:00"/>
    <x v="1"/>
    <m/>
  </r>
  <r>
    <d v="2025-11-19T00:00:00"/>
    <x v="2"/>
    <x v="0"/>
    <x v="1"/>
    <n v="91400"/>
    <x v="2"/>
    <s v="BI"/>
    <s v="P6-OB-A_0331555.0331555-M0477521"/>
    <s v="TK611"/>
    <s v="ACT"/>
    <s v="416D"/>
    <s v="EXXONMOBIL PETROLEUM &amp; CHEMICALS MOGAS"/>
    <s v="AAD"/>
    <s v="6-OB-AC2"/>
    <s v="Heavy Power Formate (IC5)"/>
    <s v="GLN"/>
    <x v="17"/>
    <s v="270750008900000000   0"/>
    <n v="3747125"/>
    <n v="4565778"/>
    <x v="508"/>
    <x v="7"/>
    <d v="2025-11-14T00:00:00"/>
    <x v="0"/>
    <s v="Zuidzee"/>
  </r>
  <r>
    <d v="2025-11-19T00:00:00"/>
    <x v="2"/>
    <x v="0"/>
    <x v="1"/>
    <n v="141400"/>
    <x v="1"/>
    <s v="OE"/>
    <s v="P1-BGO1_0331342.0331342-M0476620"/>
    <s v="TK287"/>
    <s v="ACT"/>
    <n v="59"/>
    <s v="Greenergy fuels limited"/>
    <s v="AAD"/>
    <s v="1-BGO1"/>
    <s v="Fame"/>
    <s v="GO"/>
    <x v="18"/>
    <s v="382600109900000000   0"/>
    <n v="-116988"/>
    <n v="-132130"/>
    <x v="516"/>
    <x v="3"/>
    <d v="2025-11-17T00:00:00"/>
    <x v="0"/>
    <m/>
  </r>
  <r>
    <d v="2025-11-19T00:00:00"/>
    <x v="2"/>
    <x v="0"/>
    <x v="1"/>
    <n v="141400"/>
    <x v="1"/>
    <s v="OE"/>
    <s v="P1-BGO1_0331342.0331645-M0477537"/>
    <s v="TK289"/>
    <s v="ACT"/>
    <n v="59"/>
    <s v="Greenergy fuels limited"/>
    <s v="AAD"/>
    <s v="1-BGO1"/>
    <s v="Fame"/>
    <s v="GO"/>
    <x v="18"/>
    <s v="382600109900000000   0"/>
    <n v="116988"/>
    <n v="132130"/>
    <x v="516"/>
    <x v="3"/>
    <d v="2025-11-17T00:00:00"/>
    <x v="0"/>
    <m/>
  </r>
  <r>
    <d v="2025-11-19T00:00:00"/>
    <x v="3"/>
    <x v="5"/>
    <x v="1"/>
    <n v="141400"/>
    <x v="1"/>
    <s v="VT"/>
    <s v="P1-BGO1_0331342.0331645-M0477537"/>
    <s v="TK289"/>
    <s v="ACT"/>
    <n v="59"/>
    <s v="Greenergy fuels limited"/>
    <s v="AAD"/>
    <s v="1-BGO1"/>
    <s v="Fame"/>
    <s v="GO"/>
    <x v="18"/>
    <s v="382600109900000000   0"/>
    <n v="-12062"/>
    <n v="-13274"/>
    <x v="516"/>
    <x v="3"/>
    <d v="2025-11-17T00:00:00"/>
    <x v="1"/>
    <m/>
  </r>
  <r>
    <d v="2025-11-19T00:00:00"/>
    <x v="3"/>
    <x v="3"/>
    <x v="1"/>
    <n v="141400"/>
    <x v="1"/>
    <s v="MB"/>
    <s v="P1-BGO1_0330383.0330383-M0475521"/>
    <s v="TK289"/>
    <s v="ACT"/>
    <n v="59"/>
    <s v="Greenergy fuels limited"/>
    <s v="AAD"/>
    <s v="1-BGO1"/>
    <s v="Fame"/>
    <s v="GO"/>
    <x v="18"/>
    <s v="382600109900000000   0"/>
    <n v="22030"/>
    <n v="24956"/>
    <x v="517"/>
    <x v="15"/>
    <d v="2025-11-19T00:00:00"/>
    <x v="1"/>
    <s v="Monaco"/>
  </r>
  <r>
    <d v="2025-11-19T00:00:00"/>
    <x v="3"/>
    <x v="3"/>
    <x v="2"/>
    <n v="101000"/>
    <x v="5"/>
    <s v="MB"/>
    <s v="P1-BGO1_0327352.0331358-M0476717"/>
    <s v="TK289"/>
    <s v="ACT"/>
    <n v="59"/>
    <s v="Greenergy fuels limited"/>
    <s v="T1"/>
    <s v="1-BGO1"/>
    <s v="Fame"/>
    <s v="GO"/>
    <x v="18"/>
    <s v="382600109900000000   0"/>
    <n v="67"/>
    <n v="76"/>
    <x v="517"/>
    <x v="15"/>
    <d v="2025-11-19T00:00:00"/>
    <x v="1"/>
    <m/>
  </r>
  <r>
    <d v="2025-11-19T00:00:00"/>
    <x v="2"/>
    <x v="0"/>
    <x v="1"/>
    <n v="91400"/>
    <x v="2"/>
    <s v="BI"/>
    <s v="PC4V-BU_0331682.0331682-M0477489"/>
    <s v="TK607"/>
    <s v="ACT"/>
    <s v="416D"/>
    <s v="EXXONMOBIL PETROLEUM &amp; CHEMICALS MOGAS"/>
    <s v="AAD"/>
    <s v="C4V-BUT2"/>
    <s v="Butane &lt;=90%"/>
    <s v="BUT"/>
    <x v="13"/>
    <s v="271113970000000000   0"/>
    <n v="125365"/>
    <n v="207101"/>
    <x v="518"/>
    <x v="9"/>
    <d v="2025-11-18T00:00:00"/>
    <x v="0"/>
    <m/>
  </r>
  <r>
    <d v="2025-11-19T00:00:00"/>
    <x v="2"/>
    <x v="0"/>
    <x v="1"/>
    <n v="141400"/>
    <x v="1"/>
    <s v="OE"/>
    <s v="P1-HVON_0331617.0331617-M0477391"/>
    <s v="TK709"/>
    <s v="ACT"/>
    <s v="NESTE O"/>
    <s v="Neste OYJ (WAF) CH"/>
    <s v="AAD"/>
    <s v="1-HVON"/>
    <s v="Neste Renewable Diesel"/>
    <s v="GO"/>
    <x v="7"/>
    <s v="271019429000000000   0"/>
    <n v="-783800"/>
    <n v="-1000000"/>
    <x v="519"/>
    <x v="17"/>
    <d v="2025-11-19T00:00:00"/>
    <x v="1"/>
    <m/>
  </r>
  <r>
    <d v="2025-11-19T00:00:00"/>
    <x v="2"/>
    <x v="0"/>
    <x v="1"/>
    <n v="141400"/>
    <x v="1"/>
    <s v="OE"/>
    <s v="P1-HVON_0331725.0331725-M0477578"/>
    <s v="TK709"/>
    <s v="ACT"/>
    <s v="NESTE S"/>
    <s v="Neste Singapore (WAF)"/>
    <s v="AAD"/>
    <s v="1-HVON"/>
    <s v="Neste Renewable Diesel"/>
    <s v="GO"/>
    <x v="7"/>
    <s v="271019429000000000   0"/>
    <n v="783800"/>
    <n v="1000000"/>
    <x v="519"/>
    <x v="17"/>
    <d v="2025-11-19T00:00:00"/>
    <x v="1"/>
    <m/>
  </r>
  <r>
    <d v="2025-11-17T00:00:00"/>
    <x v="2"/>
    <x v="0"/>
    <x v="1"/>
    <n v="91400"/>
    <x v="2"/>
    <s v="BI"/>
    <s v="P6-OB-A_0331608.0331608-M0477354"/>
    <s v="TK606"/>
    <s v="ACT"/>
    <s v="416D"/>
    <s v="EXXONMOBIL PETROLEUM &amp; CHEMICALS MOGAS"/>
    <s v="AAD"/>
    <s v="6-OB-AC2"/>
    <s v="Heavy Power Formate (IC5)"/>
    <s v="GLN"/>
    <x v="17"/>
    <s v="270750008900000000   0"/>
    <n v="4822320"/>
    <n v="5878033"/>
    <x v="520"/>
    <x v="9"/>
    <d v="2025-11-16T00:00:00"/>
    <x v="0"/>
    <m/>
  </r>
  <r>
    <d v="2025-11-17T00:00:00"/>
    <x v="2"/>
    <x v="0"/>
    <x v="1"/>
    <n v="91400"/>
    <x v="2"/>
    <s v="BI"/>
    <s v="P6-OB-A_0331608.0331608-M0477430"/>
    <s v="TK606"/>
    <s v="ACT"/>
    <s v="416D"/>
    <s v="EXXONMOBIL PETROLEUM &amp; CHEMICALS MOGAS"/>
    <s v="AAD"/>
    <s v="6-OB-AC2"/>
    <s v="Heavy Power Formate (IC5)"/>
    <s v="GLN"/>
    <x v="17"/>
    <s v="270750008900000000   0"/>
    <n v="187889"/>
    <n v="228753"/>
    <x v="520"/>
    <x v="9"/>
    <d v="2025-11-16T00:00:00"/>
    <x v="0"/>
    <m/>
  </r>
  <r>
    <d v="2025-11-18T00:00:00"/>
    <x v="2"/>
    <x v="0"/>
    <x v="1"/>
    <n v="91400"/>
    <x v="2"/>
    <s v="BI"/>
    <s v="P6-XYL2_0331642.0331642-M0477455"/>
    <s v="TK606"/>
    <s v="ACT"/>
    <s v="416D"/>
    <s v="EXXONMOBIL PETROLEUM &amp; CHEMICALS MOGAS"/>
    <s v="AAD"/>
    <s v="6-XYL2"/>
    <s v="Xylene"/>
    <s v="GLN"/>
    <x v="15"/>
    <s v="270730009000000000   0"/>
    <n v="846153"/>
    <n v="998864"/>
    <x v="487"/>
    <x v="9"/>
    <d v="2025-11-17T00:00:00"/>
    <x v="0"/>
    <m/>
  </r>
  <r>
    <d v="2025-11-19T00:00:00"/>
    <x v="2"/>
    <x v="0"/>
    <x v="1"/>
    <n v="91400"/>
    <x v="2"/>
    <s v="BI"/>
    <s v="PC4V-BU_0331664.0331664-M0477454"/>
    <s v="TK606"/>
    <s v="ACT"/>
    <s v="416D"/>
    <s v="EXXONMOBIL PETROLEUM &amp; CHEMICALS MOGAS"/>
    <s v="AAD"/>
    <s v="C4V-BUT2"/>
    <s v="Butane &lt;=90%"/>
    <s v="BUT"/>
    <x v="13"/>
    <s v="271113970000000000   0"/>
    <n v="674143"/>
    <n v="1150671"/>
    <x v="521"/>
    <x v="9"/>
    <d v="2025-11-17T00:00:00"/>
    <x v="0"/>
    <m/>
  </r>
  <r>
    <d v="2025-11-19T00:00:00"/>
    <x v="2"/>
    <x v="0"/>
    <x v="1"/>
    <n v="141400"/>
    <x v="1"/>
    <s v="OE"/>
    <s v="P6-OLO8_0330990.0331695-M0477524"/>
    <s v="TK605"/>
    <s v="ACT"/>
    <s v="416D"/>
    <s v="EXXONMOBIL PETROLEUM &amp; CHEMICALS MOGAS"/>
    <s v="AAD"/>
    <s v="6-OLO8"/>
    <s v="Others Light Oils"/>
    <s v="GLN"/>
    <x v="10"/>
    <s v="271012909000000000   0"/>
    <n v="-19474"/>
    <n v="-27824"/>
    <x v="522"/>
    <x v="3"/>
    <d v="2025-11-18T00:00:00"/>
    <x v="0"/>
    <m/>
  </r>
  <r>
    <d v="2025-11-19T00:00:00"/>
    <x v="2"/>
    <x v="0"/>
    <x v="1"/>
    <n v="141400"/>
    <x v="1"/>
    <s v="OE"/>
    <s v="P6-OLO8_0330988.0331695-M0477524"/>
    <s v="TK605"/>
    <s v="ACT"/>
    <s v="416D"/>
    <s v="EXXONMOBIL PETROLEUM &amp; CHEMICALS MOGAS"/>
    <s v="AAD"/>
    <s v="6-OLO8"/>
    <s v="Others Light Oils"/>
    <s v="GLN"/>
    <x v="10"/>
    <s v="271012909000000000   0"/>
    <n v="-2801967"/>
    <n v="-4003381"/>
    <x v="522"/>
    <x v="3"/>
    <d v="2025-11-18T00:00:00"/>
    <x v="0"/>
    <m/>
  </r>
  <r>
    <d v="2025-11-19T00:00:00"/>
    <x v="2"/>
    <x v="0"/>
    <x v="1"/>
    <n v="141400"/>
    <x v="1"/>
    <s v="OE"/>
    <s v="P6-OLO8_0331404.0331695-M0477524"/>
    <s v="TK605"/>
    <s v="ACT"/>
    <s v="416D"/>
    <s v="EXXONMOBIL PETROLEUM &amp; CHEMICALS MOGAS"/>
    <s v="AAD"/>
    <s v="6-OLO8"/>
    <s v="Others Light Oils"/>
    <s v="GLN"/>
    <x v="10"/>
    <s v="271012909000000000   0"/>
    <n v="-532663"/>
    <n v="-761056"/>
    <x v="522"/>
    <x v="3"/>
    <d v="2025-11-18T00:00:00"/>
    <x v="0"/>
    <m/>
  </r>
  <r>
    <d v="2025-11-19T00:00:00"/>
    <x v="2"/>
    <x v="0"/>
    <x v="1"/>
    <n v="141400"/>
    <x v="1"/>
    <s v="OE"/>
    <s v="P6-OLO8_0331442.0331695-M0477524"/>
    <s v="TK605"/>
    <s v="ACT"/>
    <s v="416D"/>
    <s v="EXXONMOBIL PETROLEUM &amp; CHEMICALS MOGAS"/>
    <s v="AAD"/>
    <s v="6-OLO8"/>
    <s v="Others Light Oils"/>
    <s v="GLN"/>
    <x v="10"/>
    <s v="271012909000000000   0"/>
    <n v="-132282"/>
    <n v="-189002"/>
    <x v="522"/>
    <x v="3"/>
    <d v="2025-11-18T00:00:00"/>
    <x v="0"/>
    <m/>
  </r>
  <r>
    <d v="2025-11-19T00:00:00"/>
    <x v="2"/>
    <x v="0"/>
    <x v="1"/>
    <n v="141400"/>
    <x v="1"/>
    <s v="OE"/>
    <s v="P6-OLO8_0331454.0331695-M0477524"/>
    <s v="TK605"/>
    <s v="ACT"/>
    <s v="416D"/>
    <s v="EXXONMOBIL PETROLEUM &amp; CHEMICALS MOGAS"/>
    <s v="AAD"/>
    <s v="6-OLO8"/>
    <s v="Others Light Oils"/>
    <s v="GLN"/>
    <x v="10"/>
    <s v="271012909000000000   0"/>
    <n v="-85116"/>
    <n v="-121612"/>
    <x v="522"/>
    <x v="3"/>
    <d v="2025-11-18T00:00:00"/>
    <x v="0"/>
    <m/>
  </r>
  <r>
    <d v="2025-11-19T00:00:00"/>
    <x v="2"/>
    <x v="0"/>
    <x v="1"/>
    <n v="141400"/>
    <x v="1"/>
    <s v="OE"/>
    <s v="P6-OLO8_0331299.0331695-M0477524"/>
    <s v="TK605"/>
    <s v="ACT"/>
    <s v="416D"/>
    <s v="EXXONMOBIL PETROLEUM &amp; CHEMICALS MOGAS"/>
    <s v="AAD"/>
    <s v="6-OLO8"/>
    <s v="Others Light Oils"/>
    <s v="GLN"/>
    <x v="10"/>
    <s v="271012909000000000   0"/>
    <n v="-242590"/>
    <n v="-346606"/>
    <x v="522"/>
    <x v="3"/>
    <d v="2025-11-18T00:00:00"/>
    <x v="0"/>
    <m/>
  </r>
  <r>
    <d v="2025-11-19T00:00:00"/>
    <x v="2"/>
    <x v="0"/>
    <x v="1"/>
    <n v="141400"/>
    <x v="1"/>
    <s v="OE"/>
    <s v="P6-OLO8_0331199.0331695-M0477524"/>
    <s v="TK605"/>
    <s v="ACT"/>
    <s v="416D"/>
    <s v="EXXONMOBIL PETROLEUM &amp; CHEMICALS MOGAS"/>
    <s v="AAD"/>
    <s v="6-OLO8"/>
    <s v="Others Light Oils"/>
    <s v="GLN"/>
    <x v="10"/>
    <s v="271012909000000000   0"/>
    <n v="-168872"/>
    <n v="-241280"/>
    <x v="522"/>
    <x v="3"/>
    <d v="2025-11-18T00:00:00"/>
    <x v="0"/>
    <m/>
  </r>
  <r>
    <d v="2025-11-19T00:00:00"/>
    <x v="2"/>
    <x v="0"/>
    <x v="1"/>
    <n v="141400"/>
    <x v="1"/>
    <s v="OE"/>
    <s v="P6-OLO8_0331501.0331695-M0477524"/>
    <s v="TK605"/>
    <s v="ACT"/>
    <s v="416D"/>
    <s v="EXXONMOBIL PETROLEUM &amp; CHEMICALS MOGAS"/>
    <s v="AAD"/>
    <s v="6-OLO8"/>
    <s v="Others Light Oils"/>
    <s v="GLN"/>
    <x v="10"/>
    <s v="271012909000000000   0"/>
    <n v="-568245"/>
    <n v="-811894"/>
    <x v="522"/>
    <x v="3"/>
    <d v="2025-11-18T00:00:00"/>
    <x v="0"/>
    <m/>
  </r>
  <r>
    <d v="2025-11-19T00:00:00"/>
    <x v="2"/>
    <x v="0"/>
    <x v="1"/>
    <n v="141400"/>
    <x v="1"/>
    <s v="OE"/>
    <s v="P6-OLO8_0330990.0331689-M0477579"/>
    <s v="TK606"/>
    <s v="ACT"/>
    <s v="416D"/>
    <s v="EXXONMOBIL PETROLEUM &amp; CHEMICALS MOGAS"/>
    <s v="AAD"/>
    <s v="6-OLO8"/>
    <s v="Others Light Oils"/>
    <s v="GLN"/>
    <x v="10"/>
    <s v="271012909000000000   0"/>
    <n v="19474"/>
    <n v="27824"/>
    <x v="522"/>
    <x v="3"/>
    <d v="2025-11-18T00:00:00"/>
    <x v="0"/>
    <m/>
  </r>
  <r>
    <d v="2025-11-19T00:00:00"/>
    <x v="2"/>
    <x v="0"/>
    <x v="1"/>
    <n v="141400"/>
    <x v="1"/>
    <s v="OE"/>
    <s v="P6-OLO8_0330988.0331689-M0477579"/>
    <s v="TK606"/>
    <s v="ACT"/>
    <s v="416D"/>
    <s v="EXXONMOBIL PETROLEUM &amp; CHEMICALS MOGAS"/>
    <s v="AAD"/>
    <s v="6-OLO8"/>
    <s v="Others Light Oils"/>
    <s v="GLN"/>
    <x v="10"/>
    <s v="271012909000000000   0"/>
    <n v="2801967"/>
    <n v="4003381"/>
    <x v="522"/>
    <x v="3"/>
    <d v="2025-11-18T00:00:00"/>
    <x v="0"/>
    <m/>
  </r>
  <r>
    <d v="2025-11-19T00:00:00"/>
    <x v="2"/>
    <x v="0"/>
    <x v="1"/>
    <n v="141400"/>
    <x v="1"/>
    <s v="OE"/>
    <s v="P6-OLO8_0331404.0331689-M0477579"/>
    <s v="TK606"/>
    <s v="ACT"/>
    <s v="416D"/>
    <s v="EXXONMOBIL PETROLEUM &amp; CHEMICALS MOGAS"/>
    <s v="AAD"/>
    <s v="6-OLO8"/>
    <s v="Others Light Oils"/>
    <s v="GLN"/>
    <x v="10"/>
    <s v="271012909000000000   0"/>
    <n v="532663"/>
    <n v="761056"/>
    <x v="522"/>
    <x v="3"/>
    <d v="2025-11-18T00:00:00"/>
    <x v="0"/>
    <m/>
  </r>
  <r>
    <d v="2025-11-19T00:00:00"/>
    <x v="2"/>
    <x v="0"/>
    <x v="1"/>
    <n v="141400"/>
    <x v="1"/>
    <s v="OE"/>
    <s v="P6-OLO8_0331442.0331689-M0477579"/>
    <s v="TK606"/>
    <s v="ACT"/>
    <s v="416D"/>
    <s v="EXXONMOBIL PETROLEUM &amp; CHEMICALS MOGAS"/>
    <s v="AAD"/>
    <s v="6-OLO8"/>
    <s v="Others Light Oils"/>
    <s v="GLN"/>
    <x v="10"/>
    <s v="271012909000000000   0"/>
    <n v="132282"/>
    <n v="189002"/>
    <x v="522"/>
    <x v="3"/>
    <d v="2025-11-18T00:00:00"/>
    <x v="0"/>
    <m/>
  </r>
  <r>
    <d v="2025-11-19T00:00:00"/>
    <x v="2"/>
    <x v="0"/>
    <x v="1"/>
    <n v="141400"/>
    <x v="1"/>
    <s v="OE"/>
    <s v="P6-OLO8_0331454.0331689-M0477579"/>
    <s v="TK606"/>
    <s v="ACT"/>
    <s v="416D"/>
    <s v="EXXONMOBIL PETROLEUM &amp; CHEMICALS MOGAS"/>
    <s v="AAD"/>
    <s v="6-OLO8"/>
    <s v="Others Light Oils"/>
    <s v="GLN"/>
    <x v="10"/>
    <s v="271012909000000000   0"/>
    <n v="85116"/>
    <n v="121612"/>
    <x v="522"/>
    <x v="3"/>
    <d v="2025-11-18T00:00:00"/>
    <x v="0"/>
    <m/>
  </r>
  <r>
    <d v="2025-11-19T00:00:00"/>
    <x v="2"/>
    <x v="0"/>
    <x v="1"/>
    <n v="141400"/>
    <x v="1"/>
    <s v="OE"/>
    <s v="P6-OLO8_0331299.0331689-M0477579"/>
    <s v="TK606"/>
    <s v="ACT"/>
    <s v="416D"/>
    <s v="EXXONMOBIL PETROLEUM &amp; CHEMICALS MOGAS"/>
    <s v="AAD"/>
    <s v="6-OLO8"/>
    <s v="Others Light Oils"/>
    <s v="GLN"/>
    <x v="10"/>
    <s v="271012909000000000   0"/>
    <n v="242590"/>
    <n v="346606"/>
    <x v="522"/>
    <x v="3"/>
    <d v="2025-11-18T00:00:00"/>
    <x v="0"/>
    <m/>
  </r>
  <r>
    <d v="2025-11-19T00:00:00"/>
    <x v="2"/>
    <x v="0"/>
    <x v="1"/>
    <n v="141400"/>
    <x v="1"/>
    <s v="OE"/>
    <s v="P6-OLO8_0331199.0331689-M0477579"/>
    <s v="TK606"/>
    <s v="ACT"/>
    <s v="416D"/>
    <s v="EXXONMOBIL PETROLEUM &amp; CHEMICALS MOGAS"/>
    <s v="AAD"/>
    <s v="6-OLO8"/>
    <s v="Others Light Oils"/>
    <s v="GLN"/>
    <x v="10"/>
    <s v="271012909000000000   0"/>
    <n v="168872"/>
    <n v="241280"/>
    <x v="522"/>
    <x v="3"/>
    <d v="2025-11-18T00:00:00"/>
    <x v="0"/>
    <m/>
  </r>
  <r>
    <d v="2025-11-19T00:00:00"/>
    <x v="2"/>
    <x v="0"/>
    <x v="1"/>
    <n v="141400"/>
    <x v="1"/>
    <s v="OE"/>
    <s v="P6-OLO8_0331501.0331689-M0477579"/>
    <s v="TK606"/>
    <s v="ACT"/>
    <s v="416D"/>
    <s v="EXXONMOBIL PETROLEUM &amp; CHEMICALS MOGAS"/>
    <s v="AAD"/>
    <s v="6-OLO8"/>
    <s v="Others Light Oils"/>
    <s v="GLN"/>
    <x v="10"/>
    <s v="271012909000000000   0"/>
    <n v="568245"/>
    <n v="811894"/>
    <x v="522"/>
    <x v="3"/>
    <d v="2025-11-18T00:00:00"/>
    <x v="0"/>
    <m/>
  </r>
  <r>
    <d v="2025-11-19T00:00:00"/>
    <x v="3"/>
    <x v="5"/>
    <x v="1"/>
    <n v="141400"/>
    <x v="1"/>
    <s v="VT"/>
    <s v="P6-OLO8_0331501.0331689-M0477579"/>
    <s v="TK606"/>
    <s v="ACT"/>
    <s v="416D"/>
    <s v="EXXONMOBIL PETROLEUM &amp; CHEMICALS MOGAS"/>
    <s v="AAD"/>
    <s v="6-OLO8"/>
    <s v="Others Light Oils"/>
    <s v="GLN"/>
    <x v="10"/>
    <s v="271012909000000000   0"/>
    <n v="-6033"/>
    <n v="-7568"/>
    <x v="522"/>
    <x v="3"/>
    <d v="2025-11-18T00:00:00"/>
    <x v="1"/>
    <m/>
  </r>
  <r>
    <d v="2025-11-19T00:00:00"/>
    <x v="2"/>
    <x v="0"/>
    <x v="1"/>
    <n v="91400"/>
    <x v="2"/>
    <s v="BI"/>
    <s v="P6-OLO2_0331409.0331409-M0477458"/>
    <s v="TK610"/>
    <s v="ACT"/>
    <s v="416D"/>
    <s v="EXXONMOBIL PETROLEUM &amp; CHEMICALS MOGAS"/>
    <s v="AAD"/>
    <s v="6-OLO2"/>
    <s v="Light Catalytic Naphtha (LCN)"/>
    <s v="GLN"/>
    <x v="10"/>
    <s v="271012909000000000   0"/>
    <n v="3189811"/>
    <n v="4661739"/>
    <x v="512"/>
    <x v="4"/>
    <d v="2025-11-09T00:00:00"/>
    <x v="0"/>
    <s v="XT HONESTY"/>
  </r>
  <r>
    <d v="2025-11-01T00:00:00"/>
    <x v="0"/>
    <x v="0"/>
    <x v="0"/>
    <s v="UNKNOWN"/>
    <x v="0"/>
    <m/>
    <s v="PPEN BI_0328524.0329431-M0472392"/>
    <s v="TK026"/>
    <s v="ACT"/>
    <s v="VITOLB"/>
    <s v="Vitol S.A. (Bitumen)"/>
    <s v="FRE"/>
    <s v="PEN BIT2"/>
    <s v="Penetratie Bitumen"/>
    <s v="BIT"/>
    <x v="6"/>
    <s v="2713200010000000000000"/>
    <n v="41244"/>
    <n v="40074"/>
    <x v="37"/>
    <x v="4"/>
    <d v="2025-10-14T00:00:00"/>
    <x v="0"/>
    <s v="ASPHALT SYNERGY"/>
  </r>
  <r>
    <d v="2025-11-01T00:00:00"/>
    <x v="0"/>
    <x v="0"/>
    <x v="0"/>
    <s v="UNKNOWN"/>
    <x v="0"/>
    <m/>
    <s v="PPEN BI_0330496.0330496-M0475664"/>
    <s v="TK026"/>
    <s v="ACT"/>
    <s v="VITOLB"/>
    <s v="Vitol S.A. (Bitumen)"/>
    <s v="FRE"/>
    <s v="PEN BIT2"/>
    <s v="Penetratie Bitumen"/>
    <s v="BIT"/>
    <x v="6"/>
    <s v="2713200010000000000000"/>
    <n v="2162067"/>
    <n v="2100726"/>
    <x v="37"/>
    <x v="4"/>
    <d v="2025-10-14T00:00:00"/>
    <x v="0"/>
    <s v="ASPHALT SYNERGY"/>
  </r>
  <r>
    <d v="2025-11-19T00:00:00"/>
    <x v="3"/>
    <x v="6"/>
    <x v="0"/>
    <s v="UNKNOWN"/>
    <x v="0"/>
    <m/>
    <s v="PPEN BI_0330496.0330496-M0475665"/>
    <s v="TK221"/>
    <s v="ACT"/>
    <s v="VITOLB"/>
    <s v="Vitol S.A. (Bitumen)"/>
    <s v="FRE"/>
    <s v="PEN BIT2"/>
    <s v="Penetratie Bitumen"/>
    <s v="BIT"/>
    <x v="6"/>
    <s v="2713200010000000000000"/>
    <n v="234"/>
    <n v="-1579"/>
    <x v="523"/>
    <x v="16"/>
    <d v="2025-11-19T00:00:00"/>
    <x v="1"/>
    <s v="ASPHALT SYNERGY"/>
  </r>
  <r>
    <d v="2025-11-19T00:00:00"/>
    <x v="2"/>
    <x v="0"/>
    <x v="1"/>
    <n v="91400"/>
    <x v="2"/>
    <s v="BI"/>
    <s v="P6-OB-A_0331665.0331665-M0477472"/>
    <s v="TK608"/>
    <s v="ACT"/>
    <s v="416D"/>
    <s v="EXXONMOBIL PETROLEUM &amp; CHEMICALS MOGAS"/>
    <s v="AAD"/>
    <s v="6-OB-AC2"/>
    <s v="Heavy Power Formate (IC5)"/>
    <s v="GLN"/>
    <x v="17"/>
    <s v="270750008900000000   0"/>
    <n v="3811858"/>
    <n v="4644626"/>
    <x v="524"/>
    <x v="9"/>
    <d v="2025-11-17T00:00:00"/>
    <x v="0"/>
    <m/>
  </r>
  <r>
    <d v="2025-11-19T00:00:00"/>
    <x v="2"/>
    <x v="0"/>
    <x v="1"/>
    <n v="141400"/>
    <x v="1"/>
    <s v="PR"/>
    <s v="P6-SLO5_0331338.0331685-M0477494"/>
    <s v="TK601"/>
    <s v="ACT"/>
    <s v="416D"/>
    <s v="EXXONMOBIL PETROLEUM &amp; CHEMICALS MOGAS"/>
    <s v="AAD"/>
    <s v="6-SLO5"/>
    <s v="Sulflane (IC5) Raffinate"/>
    <s v="GLN"/>
    <x v="12"/>
    <s v="271012259000000000   0"/>
    <n v="-1180021"/>
    <n v="-1698116"/>
    <x v="525"/>
    <x v="1"/>
    <d v="2025-11-19T00:00:00"/>
    <x v="0"/>
    <m/>
  </r>
  <r>
    <d v="2025-11-19T00:00:00"/>
    <x v="2"/>
    <x v="0"/>
    <x v="1"/>
    <n v="141400"/>
    <x v="1"/>
    <s v="PR"/>
    <s v="P6-SLO5_0331429.0331685-M0477494"/>
    <s v="TK601"/>
    <s v="ACT"/>
    <s v="416D"/>
    <s v="EXXONMOBIL PETROLEUM &amp; CHEMICALS MOGAS"/>
    <s v="AAD"/>
    <s v="6-SLO5"/>
    <s v="Sulflane (IC5) Raffinate"/>
    <s v="GLN"/>
    <x v="12"/>
    <s v="271012259000000000   0"/>
    <n v="-129731"/>
    <n v="-186690"/>
    <x v="525"/>
    <x v="1"/>
    <d v="2025-11-19T00:00:00"/>
    <x v="0"/>
    <m/>
  </r>
  <r>
    <d v="2025-11-19T00:00:00"/>
    <x v="2"/>
    <x v="0"/>
    <x v="1"/>
    <n v="141400"/>
    <x v="1"/>
    <s v="PR"/>
    <s v="P6-SLO5_0331421.0331685-M0477494"/>
    <s v="TK601"/>
    <s v="ACT"/>
    <s v="416D"/>
    <s v="EXXONMOBIL PETROLEUM &amp; CHEMICALS MOGAS"/>
    <s v="AAD"/>
    <s v="6-SLO5"/>
    <s v="Sulflane (IC5) Raffinate"/>
    <s v="GLN"/>
    <x v="12"/>
    <s v="271012259000000000   0"/>
    <n v="-3387701"/>
    <n v="-4875092"/>
    <x v="525"/>
    <x v="1"/>
    <d v="2025-11-19T00:00:00"/>
    <x v="0"/>
    <m/>
  </r>
  <r>
    <d v="2025-11-19T00:00:00"/>
    <x v="2"/>
    <x v="0"/>
    <x v="1"/>
    <n v="141400"/>
    <x v="1"/>
    <s v="PR"/>
    <s v="P6-SLO5_0331348.0331685-M0477494"/>
    <s v="TK601"/>
    <s v="ACT"/>
    <s v="416D"/>
    <s v="EXXONMOBIL PETROLEUM &amp; CHEMICALS MOGAS"/>
    <s v="AAD"/>
    <s v="6-SLO5"/>
    <s v="Sulflane (IC5) Raffinate"/>
    <s v="GLN"/>
    <x v="12"/>
    <s v="271012259000000000   0"/>
    <n v="-116790"/>
    <n v="-168068"/>
    <x v="525"/>
    <x v="1"/>
    <d v="2025-11-19T00:00:00"/>
    <x v="0"/>
    <m/>
  </r>
  <r>
    <d v="2025-11-19T00:00:00"/>
    <x v="2"/>
    <x v="0"/>
    <x v="1"/>
    <n v="141400"/>
    <x v="1"/>
    <s v="PR"/>
    <s v="P6-SLO5_0331455.0331685-M0477494"/>
    <s v="TK601"/>
    <s v="ACT"/>
    <s v="416D"/>
    <s v="EXXONMOBIL PETROLEUM &amp; CHEMICALS MOGAS"/>
    <s v="AAD"/>
    <s v="6-SLO5"/>
    <s v="Sulflane (IC5) Raffinate"/>
    <s v="GLN"/>
    <x v="12"/>
    <s v="271012259000000000   0"/>
    <n v="-2871610"/>
    <n v="-4132407"/>
    <x v="525"/>
    <x v="1"/>
    <d v="2025-11-19T00:00:00"/>
    <x v="0"/>
    <m/>
  </r>
  <r>
    <d v="2025-11-19T00:00:00"/>
    <x v="2"/>
    <x v="0"/>
    <x v="1"/>
    <n v="141400"/>
    <x v="1"/>
    <s v="PR"/>
    <s v="P6-SLO5_0330701.0331685-M0477494"/>
    <s v="TK601"/>
    <s v="ACT"/>
    <s v="416D"/>
    <s v="EXXONMOBIL PETROLEUM &amp; CHEMICALS MOGAS"/>
    <s v="AAD"/>
    <s v="6-SLO5"/>
    <s v="Sulflane (IC5) Raffinate"/>
    <s v="GLN"/>
    <x v="12"/>
    <s v="271012259000000000   0"/>
    <n v="-135966"/>
    <n v="-195663"/>
    <x v="525"/>
    <x v="1"/>
    <d v="2025-11-19T00:00:00"/>
    <x v="0"/>
    <m/>
  </r>
  <r>
    <d v="2025-11-19T00:00:00"/>
    <x v="2"/>
    <x v="0"/>
    <x v="1"/>
    <n v="141400"/>
    <x v="1"/>
    <s v="PR"/>
    <s v="P6-SLO5_0331502.0331685-M0477494"/>
    <s v="TK601"/>
    <s v="ACT"/>
    <s v="416D"/>
    <s v="EXXONMOBIL PETROLEUM &amp; CHEMICALS MOGAS"/>
    <s v="AAD"/>
    <s v="6-SLO5"/>
    <s v="Sulflane (IC5) Raffinate"/>
    <s v="GLN"/>
    <x v="12"/>
    <s v="271012259000000000   0"/>
    <n v="-2872958"/>
    <n v="-4134348"/>
    <x v="525"/>
    <x v="1"/>
    <d v="2025-11-19T00:00:00"/>
    <x v="0"/>
    <m/>
  </r>
  <r>
    <d v="2025-11-19T00:00:00"/>
    <x v="2"/>
    <x v="0"/>
    <x v="1"/>
    <n v="141400"/>
    <x v="1"/>
    <s v="PR"/>
    <s v="P6-OB-A_0331555.0331555-M0477520"/>
    <s v="TK601"/>
    <s v="ACT"/>
    <s v="416D"/>
    <s v="EXXONMOBIL PETROLEUM &amp; CHEMICALS MOGAS"/>
    <s v="AAD"/>
    <s v="6-OB-AC2"/>
    <s v="Heavy Power Formate (IC5)"/>
    <s v="GLN"/>
    <x v="17"/>
    <s v="270750008900000000   0"/>
    <n v="-142983"/>
    <n v="-205760"/>
    <x v="525"/>
    <x v="1"/>
    <d v="2025-11-19T00:00:00"/>
    <x v="0"/>
    <m/>
  </r>
  <r>
    <d v="2025-11-19T00:00:00"/>
    <x v="2"/>
    <x v="0"/>
    <x v="1"/>
    <n v="141400"/>
    <x v="1"/>
    <s v="PR"/>
    <s v="P6-OLO2_0331409.0331409-M0476835"/>
    <s v="TK601"/>
    <s v="ACT"/>
    <s v="416D"/>
    <s v="EXXONMOBIL PETROLEUM &amp; CHEMICALS MOGAS"/>
    <s v="AAD"/>
    <s v="6-OLO2"/>
    <s v="Light Catalytic Naphtha (LCN)"/>
    <s v="GLN"/>
    <x v="10"/>
    <s v="271012909000000000   0"/>
    <n v="-108691"/>
    <n v="-156413"/>
    <x v="525"/>
    <x v="1"/>
    <d v="2025-11-19T00:00:00"/>
    <x v="0"/>
    <m/>
  </r>
  <r>
    <d v="2025-11-19T00:00:00"/>
    <x v="2"/>
    <x v="0"/>
    <x v="1"/>
    <n v="141400"/>
    <x v="1"/>
    <s v="PR"/>
    <s v="P6-SLO5_0331338.0331735-M0477633"/>
    <s v="TK601"/>
    <s v="ACT"/>
    <s v="416D"/>
    <s v="EXXONMOBIL PETROLEUM &amp; CHEMICALS MOGAS"/>
    <s v="AAD"/>
    <s v="6-SLO5"/>
    <s v="Sulflane (IC5) Raffinate"/>
    <s v="GLN"/>
    <x v="12"/>
    <s v="271012259000000000   0"/>
    <n v="1180021"/>
    <n v="1698116"/>
    <x v="525"/>
    <x v="1"/>
    <d v="2025-11-19T00:00:00"/>
    <x v="0"/>
    <m/>
  </r>
  <r>
    <d v="2025-11-19T00:00:00"/>
    <x v="2"/>
    <x v="0"/>
    <x v="1"/>
    <n v="141400"/>
    <x v="1"/>
    <s v="PR"/>
    <s v="P6-SLO5_0331429.0331735-M0477633"/>
    <s v="TK601"/>
    <s v="ACT"/>
    <s v="416D"/>
    <s v="EXXONMOBIL PETROLEUM &amp; CHEMICALS MOGAS"/>
    <s v="AAD"/>
    <s v="6-SLO5"/>
    <s v="Sulflane (IC5) Raffinate"/>
    <s v="GLN"/>
    <x v="12"/>
    <s v="271012259000000000   0"/>
    <n v="129731"/>
    <n v="186690"/>
    <x v="525"/>
    <x v="1"/>
    <d v="2025-11-19T00:00:00"/>
    <x v="0"/>
    <m/>
  </r>
  <r>
    <d v="2025-11-19T00:00:00"/>
    <x v="2"/>
    <x v="0"/>
    <x v="1"/>
    <n v="141400"/>
    <x v="1"/>
    <s v="PR"/>
    <s v="P6-SLO5_0331421.0331735-M0477633"/>
    <s v="TK601"/>
    <s v="ACT"/>
    <s v="416D"/>
    <s v="EXXONMOBIL PETROLEUM &amp; CHEMICALS MOGAS"/>
    <s v="AAD"/>
    <s v="6-SLO5"/>
    <s v="Sulflane (IC5) Raffinate"/>
    <s v="GLN"/>
    <x v="12"/>
    <s v="271012259000000000   0"/>
    <n v="3387701"/>
    <n v="4875092"/>
    <x v="525"/>
    <x v="1"/>
    <d v="2025-11-19T00:00:00"/>
    <x v="0"/>
    <m/>
  </r>
  <r>
    <d v="2025-11-19T00:00:00"/>
    <x v="2"/>
    <x v="0"/>
    <x v="1"/>
    <n v="141400"/>
    <x v="1"/>
    <s v="PR"/>
    <s v="P6-SLO5_0331348.0331735-M0477633"/>
    <s v="TK601"/>
    <s v="ACT"/>
    <s v="416D"/>
    <s v="EXXONMOBIL PETROLEUM &amp; CHEMICALS MOGAS"/>
    <s v="AAD"/>
    <s v="6-SLO5"/>
    <s v="Sulflane (IC5) Raffinate"/>
    <s v="GLN"/>
    <x v="12"/>
    <s v="271012259000000000   0"/>
    <n v="116790"/>
    <n v="168068"/>
    <x v="525"/>
    <x v="1"/>
    <d v="2025-11-19T00:00:00"/>
    <x v="0"/>
    <m/>
  </r>
  <r>
    <d v="2025-11-19T00:00:00"/>
    <x v="2"/>
    <x v="0"/>
    <x v="1"/>
    <n v="141400"/>
    <x v="1"/>
    <s v="PR"/>
    <s v="P6-SLO5_0331455.0331735-M0477633"/>
    <s v="TK601"/>
    <s v="ACT"/>
    <s v="416D"/>
    <s v="EXXONMOBIL PETROLEUM &amp; CHEMICALS MOGAS"/>
    <s v="AAD"/>
    <s v="6-SLO5"/>
    <s v="Sulflane (IC5) Raffinate"/>
    <s v="GLN"/>
    <x v="12"/>
    <s v="271012259000000000   0"/>
    <n v="2871610"/>
    <n v="4132407"/>
    <x v="525"/>
    <x v="1"/>
    <d v="2025-11-19T00:00:00"/>
    <x v="0"/>
    <m/>
  </r>
  <r>
    <d v="2025-11-19T00:00:00"/>
    <x v="2"/>
    <x v="0"/>
    <x v="1"/>
    <n v="141400"/>
    <x v="1"/>
    <s v="PR"/>
    <s v="P6-SLO5_0330701.0331735-M0477633"/>
    <s v="TK601"/>
    <s v="ACT"/>
    <s v="416D"/>
    <s v="EXXONMOBIL PETROLEUM &amp; CHEMICALS MOGAS"/>
    <s v="AAD"/>
    <s v="6-SLO5"/>
    <s v="Sulflane (IC5) Raffinate"/>
    <s v="GLN"/>
    <x v="12"/>
    <s v="271012259000000000   0"/>
    <n v="135966"/>
    <n v="195663"/>
    <x v="525"/>
    <x v="1"/>
    <d v="2025-11-19T00:00:00"/>
    <x v="0"/>
    <m/>
  </r>
  <r>
    <d v="2025-11-19T00:00:00"/>
    <x v="2"/>
    <x v="0"/>
    <x v="1"/>
    <n v="141400"/>
    <x v="1"/>
    <s v="PR"/>
    <s v="P6-SLO5_0331502.0331735-M0477633"/>
    <s v="TK601"/>
    <s v="ACT"/>
    <s v="416D"/>
    <s v="EXXONMOBIL PETROLEUM &amp; CHEMICALS MOGAS"/>
    <s v="AAD"/>
    <s v="6-SLO5"/>
    <s v="Sulflane (IC5) Raffinate"/>
    <s v="GLN"/>
    <x v="12"/>
    <s v="271012259000000000   0"/>
    <n v="2872958"/>
    <n v="4134348"/>
    <x v="525"/>
    <x v="1"/>
    <d v="2025-11-19T00:00:00"/>
    <x v="0"/>
    <m/>
  </r>
  <r>
    <d v="2025-11-19T00:00:00"/>
    <x v="2"/>
    <x v="0"/>
    <x v="1"/>
    <n v="141400"/>
    <x v="1"/>
    <s v="PR"/>
    <s v="P6-SLO5_0331555.0331735-M0477633"/>
    <s v="TK601"/>
    <s v="ACT"/>
    <s v="416D"/>
    <s v="EXXONMOBIL PETROLEUM &amp; CHEMICALS MOGAS"/>
    <s v="AAD"/>
    <s v="6-SLO5"/>
    <s v="Sulflane (IC5) Raffinate"/>
    <s v="GLN"/>
    <x v="12"/>
    <s v="271012259000000000   0"/>
    <n v="142983"/>
    <n v="205760"/>
    <x v="525"/>
    <x v="1"/>
    <d v="2025-11-19T00:00:00"/>
    <x v="0"/>
    <m/>
  </r>
  <r>
    <d v="2025-11-19T00:00:00"/>
    <x v="2"/>
    <x v="0"/>
    <x v="1"/>
    <n v="141400"/>
    <x v="1"/>
    <s v="PR"/>
    <s v="P6-SLO5_0331409.0331735-M0477633"/>
    <s v="TK601"/>
    <s v="ACT"/>
    <s v="416D"/>
    <s v="EXXONMOBIL PETROLEUM &amp; CHEMICALS MOGAS"/>
    <s v="AAD"/>
    <s v="6-SLO5"/>
    <s v="Sulflane (IC5) Raffinate"/>
    <s v="GLN"/>
    <x v="12"/>
    <s v="271012259000000000   0"/>
    <n v="108691"/>
    <n v="156413"/>
    <x v="525"/>
    <x v="1"/>
    <d v="2025-11-19T00:00:00"/>
    <x v="0"/>
    <m/>
  </r>
  <r>
    <d v="2025-11-19T00:00:00"/>
    <x v="2"/>
    <x v="0"/>
    <x v="1"/>
    <n v="141400"/>
    <x v="1"/>
    <s v="PR"/>
    <s v="P6-OLO8_0330988.0331320-M0476579"/>
    <s v="TK604"/>
    <s v="ACT"/>
    <s v="416D"/>
    <s v="EXXONMOBIL PETROLEUM &amp; CHEMICALS MOGAS"/>
    <s v="AAD"/>
    <s v="6-OLO8"/>
    <s v="Others Light Oils"/>
    <s v="GLN"/>
    <x v="10"/>
    <s v="271012909000000000   0"/>
    <n v="-217227"/>
    <n v="-314959"/>
    <x v="526"/>
    <x v="1"/>
    <d v="2025-11-19T00:00:00"/>
    <x v="0"/>
    <m/>
  </r>
  <r>
    <d v="2025-11-19T00:00:00"/>
    <x v="2"/>
    <x v="0"/>
    <x v="1"/>
    <n v="141400"/>
    <x v="1"/>
    <s v="PR"/>
    <s v="P6-OB-A_0331300.0331300-M0476755"/>
    <s v="TK604"/>
    <s v="ACT"/>
    <s v="416D"/>
    <s v="EXXONMOBIL PETROLEUM &amp; CHEMICALS MOGAS"/>
    <s v="AAD"/>
    <s v="6-OB-AC2"/>
    <s v="Heavy Power Formate (IC5)"/>
    <s v="GLN"/>
    <x v="17"/>
    <s v="270750008900000000   0"/>
    <n v="-157618"/>
    <n v="-228531"/>
    <x v="526"/>
    <x v="1"/>
    <d v="2025-11-19T00:00:00"/>
    <x v="0"/>
    <m/>
  </r>
  <r>
    <d v="2025-11-19T00:00:00"/>
    <x v="2"/>
    <x v="0"/>
    <x v="1"/>
    <n v="141400"/>
    <x v="1"/>
    <s v="PR"/>
    <s v="P6-SLO9_0331393.0331393-M0476789"/>
    <s v="TK604"/>
    <s v="ACT"/>
    <s v="416D"/>
    <s v="EXXONMOBIL PETROLEUM &amp; CHEMICALS MOGAS"/>
    <s v="AAD"/>
    <s v="6-SLO9"/>
    <s v="Light Virgin Naphtha (LVN)"/>
    <s v="GLN"/>
    <x v="12"/>
    <s v="271012259000000000   0"/>
    <n v="-4887647"/>
    <n v="-7086627"/>
    <x v="526"/>
    <x v="1"/>
    <d v="2025-11-19T00:00:00"/>
    <x v="0"/>
    <m/>
  </r>
  <r>
    <d v="2025-11-19T00:00:00"/>
    <x v="2"/>
    <x v="0"/>
    <x v="1"/>
    <n v="141400"/>
    <x v="1"/>
    <s v="PR"/>
    <s v="P6-SLO9_0331393.0331393-M0476790"/>
    <s v="TK604"/>
    <s v="ACT"/>
    <s v="416D"/>
    <s v="EXXONMOBIL PETROLEUM &amp; CHEMICALS MOGAS"/>
    <s v="AAD"/>
    <s v="6-SLO9"/>
    <s v="Light Virgin Naphtha (LVN)"/>
    <s v="GLN"/>
    <x v="12"/>
    <s v="271012259000000000   0"/>
    <n v="-160434"/>
    <n v="-232614"/>
    <x v="526"/>
    <x v="1"/>
    <d v="2025-11-19T00:00:00"/>
    <x v="0"/>
    <m/>
  </r>
  <r>
    <d v="2025-11-19T00:00:00"/>
    <x v="2"/>
    <x v="0"/>
    <x v="1"/>
    <n v="141400"/>
    <x v="1"/>
    <s v="PR"/>
    <s v="P6-OLO2_0331403.0331403-M0477011"/>
    <s v="TK604"/>
    <s v="ACT"/>
    <s v="416D"/>
    <s v="EXXONMOBIL PETROLEUM &amp; CHEMICALS MOGAS"/>
    <s v="AAD"/>
    <s v="6-OLO2"/>
    <s v="Light Catalytic Naphtha (LCN)"/>
    <s v="GLN"/>
    <x v="10"/>
    <s v="271012909000000000   0"/>
    <n v="-4817708"/>
    <n v="-6985223"/>
    <x v="526"/>
    <x v="1"/>
    <d v="2025-11-19T00:00:00"/>
    <x v="0"/>
    <m/>
  </r>
  <r>
    <d v="2025-11-19T00:00:00"/>
    <x v="2"/>
    <x v="0"/>
    <x v="1"/>
    <n v="141400"/>
    <x v="1"/>
    <s v="PR"/>
    <s v="P6-OLO2_0331403.0331403-M0477012"/>
    <s v="TK604"/>
    <s v="ACT"/>
    <s v="416D"/>
    <s v="EXXONMOBIL PETROLEUM &amp; CHEMICALS MOGAS"/>
    <s v="AAD"/>
    <s v="6-OLO2"/>
    <s v="Light Catalytic Naphtha (LCN)"/>
    <s v="GLN"/>
    <x v="10"/>
    <s v="271012909000000000   0"/>
    <n v="-156855"/>
    <n v="-227425"/>
    <x v="526"/>
    <x v="1"/>
    <d v="2025-11-19T00:00:00"/>
    <x v="0"/>
    <m/>
  </r>
  <r>
    <d v="2025-11-19T00:00:00"/>
    <x v="2"/>
    <x v="0"/>
    <x v="1"/>
    <n v="141400"/>
    <x v="1"/>
    <s v="PR"/>
    <s v="P6-SLO9_0331544.0331544-M0477163"/>
    <s v="TK604"/>
    <s v="ACT"/>
    <s v="416D"/>
    <s v="EXXONMOBIL PETROLEUM &amp; CHEMICALS MOGAS"/>
    <s v="AAD"/>
    <s v="6-SLO9"/>
    <s v="Light Virgin Naphtha (LVN)"/>
    <s v="GLN"/>
    <x v="12"/>
    <s v="271012259000000000   0"/>
    <n v="-3799283"/>
    <n v="-5508602"/>
    <x v="526"/>
    <x v="1"/>
    <d v="2025-11-19T00:00:00"/>
    <x v="0"/>
    <m/>
  </r>
  <r>
    <d v="2025-11-19T00:00:00"/>
    <x v="2"/>
    <x v="0"/>
    <x v="1"/>
    <n v="141400"/>
    <x v="1"/>
    <s v="PR"/>
    <s v="P6-SLO9_0331544.0331544-M0477364"/>
    <s v="TK604"/>
    <s v="ACT"/>
    <s v="416D"/>
    <s v="EXXONMOBIL PETROLEUM &amp; CHEMICALS MOGAS"/>
    <s v="AAD"/>
    <s v="6-SLO9"/>
    <s v="Light Virgin Naphtha (LVN)"/>
    <s v="GLN"/>
    <x v="12"/>
    <s v="271012259000000000   0"/>
    <n v="-157045"/>
    <n v="-227701"/>
    <x v="526"/>
    <x v="1"/>
    <d v="2025-11-19T00:00:00"/>
    <x v="0"/>
    <m/>
  </r>
  <r>
    <d v="2025-11-19T00:00:00"/>
    <x v="2"/>
    <x v="0"/>
    <x v="1"/>
    <n v="141400"/>
    <x v="1"/>
    <s v="PR"/>
    <s v="P6-SLO9_0331643.0331643-M0477465"/>
    <s v="TK604"/>
    <s v="ACT"/>
    <s v="416D"/>
    <s v="EXXONMOBIL PETROLEUM &amp; CHEMICALS MOGAS"/>
    <s v="AAD"/>
    <s v="6-SLO9"/>
    <s v="Light Virgin Naphtha (LVN)"/>
    <s v="GLN"/>
    <x v="12"/>
    <s v="271012259000000000   0"/>
    <n v="-3399294"/>
    <n v="-4928656"/>
    <x v="526"/>
    <x v="1"/>
    <d v="2025-11-19T00:00:00"/>
    <x v="0"/>
    <m/>
  </r>
  <r>
    <d v="2025-11-19T00:00:00"/>
    <x v="2"/>
    <x v="0"/>
    <x v="1"/>
    <n v="141400"/>
    <x v="1"/>
    <s v="PR"/>
    <s v="P6-SLO9_0331643.0331643-M0477466"/>
    <s v="TK604"/>
    <s v="ACT"/>
    <s v="416D"/>
    <s v="EXXONMOBIL PETROLEUM &amp; CHEMICALS MOGAS"/>
    <s v="AAD"/>
    <s v="6-SLO9"/>
    <s v="Light Virgin Naphtha (LVN)"/>
    <s v="GLN"/>
    <x v="12"/>
    <s v="271012259000000000   0"/>
    <n v="-158189"/>
    <n v="-229359"/>
    <x v="526"/>
    <x v="1"/>
    <d v="2025-11-19T00:00:00"/>
    <x v="0"/>
    <m/>
  </r>
  <r>
    <d v="2025-11-19T00:00:00"/>
    <x v="2"/>
    <x v="0"/>
    <x v="1"/>
    <n v="141400"/>
    <x v="1"/>
    <s v="PR"/>
    <s v="P6-SLO5_0330988.0331737-M0477635"/>
    <s v="TK604"/>
    <s v="ACT"/>
    <s v="416D"/>
    <s v="EXXONMOBIL PETROLEUM &amp; CHEMICALS MOGAS"/>
    <s v="AAD"/>
    <s v="6-SLO5"/>
    <s v="Sulflane (IC5) Raffinate"/>
    <s v="GLN"/>
    <x v="12"/>
    <s v="271012259000000000   0"/>
    <n v="217227"/>
    <n v="314959"/>
    <x v="526"/>
    <x v="1"/>
    <d v="2025-11-19T00:00:00"/>
    <x v="0"/>
    <m/>
  </r>
  <r>
    <d v="2025-11-19T00:00:00"/>
    <x v="2"/>
    <x v="0"/>
    <x v="1"/>
    <n v="141400"/>
    <x v="1"/>
    <s v="PR"/>
    <s v="P6-SLO5_0331300.0331737-M0477635"/>
    <s v="TK604"/>
    <s v="ACT"/>
    <s v="416D"/>
    <s v="EXXONMOBIL PETROLEUM &amp; CHEMICALS MOGAS"/>
    <s v="AAD"/>
    <s v="6-SLO5"/>
    <s v="Sulflane (IC5) Raffinate"/>
    <s v="GLN"/>
    <x v="12"/>
    <s v="271012259000000000   0"/>
    <n v="157618"/>
    <n v="228531"/>
    <x v="526"/>
    <x v="1"/>
    <d v="2025-11-19T00:00:00"/>
    <x v="0"/>
    <m/>
  </r>
  <r>
    <d v="2025-11-19T00:00:00"/>
    <x v="2"/>
    <x v="0"/>
    <x v="1"/>
    <n v="141400"/>
    <x v="1"/>
    <s v="PR"/>
    <s v="P6-SLO5_0331393.0331737-M0477635"/>
    <s v="TK604"/>
    <s v="ACT"/>
    <s v="416D"/>
    <s v="EXXONMOBIL PETROLEUM &amp; CHEMICALS MOGAS"/>
    <s v="AAD"/>
    <s v="6-SLO5"/>
    <s v="Sulflane (IC5) Raffinate"/>
    <s v="GLN"/>
    <x v="12"/>
    <s v="271012259000000000   0"/>
    <n v="5048081"/>
    <n v="7319241"/>
    <x v="526"/>
    <x v="1"/>
    <d v="2025-11-19T00:00:00"/>
    <x v="0"/>
    <m/>
  </r>
  <r>
    <d v="2025-11-19T00:00:00"/>
    <x v="2"/>
    <x v="0"/>
    <x v="1"/>
    <n v="141400"/>
    <x v="1"/>
    <s v="PR"/>
    <s v="P6-SLO5_0331403.0331737-M0477635"/>
    <s v="TK604"/>
    <s v="ACT"/>
    <s v="416D"/>
    <s v="EXXONMOBIL PETROLEUM &amp; CHEMICALS MOGAS"/>
    <s v="AAD"/>
    <s v="6-SLO5"/>
    <s v="Sulflane (IC5) Raffinate"/>
    <s v="GLN"/>
    <x v="12"/>
    <s v="271012259000000000   0"/>
    <n v="4974563"/>
    <n v="7212648"/>
    <x v="526"/>
    <x v="1"/>
    <d v="2025-11-19T00:00:00"/>
    <x v="0"/>
    <m/>
  </r>
  <r>
    <d v="2025-11-19T00:00:00"/>
    <x v="2"/>
    <x v="0"/>
    <x v="1"/>
    <n v="141400"/>
    <x v="1"/>
    <s v="PR"/>
    <s v="P6-SLO5_0331544.0331737-M0477635"/>
    <s v="TK604"/>
    <s v="ACT"/>
    <s v="416D"/>
    <s v="EXXONMOBIL PETROLEUM &amp; CHEMICALS MOGAS"/>
    <s v="AAD"/>
    <s v="6-SLO5"/>
    <s v="Sulflane (IC5) Raffinate"/>
    <s v="GLN"/>
    <x v="12"/>
    <s v="271012259000000000   0"/>
    <n v="3956328"/>
    <n v="5736303"/>
    <x v="526"/>
    <x v="1"/>
    <d v="2025-11-19T00:00:00"/>
    <x v="0"/>
    <m/>
  </r>
  <r>
    <d v="2025-11-19T00:00:00"/>
    <x v="2"/>
    <x v="0"/>
    <x v="1"/>
    <n v="141400"/>
    <x v="1"/>
    <s v="PR"/>
    <s v="P6-SLO5_0331643.0331737-M0477635"/>
    <s v="TK604"/>
    <s v="ACT"/>
    <s v="416D"/>
    <s v="EXXONMOBIL PETROLEUM &amp; CHEMICALS MOGAS"/>
    <s v="AAD"/>
    <s v="6-SLO5"/>
    <s v="Sulflane (IC5) Raffinate"/>
    <s v="GLN"/>
    <x v="12"/>
    <s v="271012259000000000   0"/>
    <n v="3557483"/>
    <n v="5158015"/>
    <x v="526"/>
    <x v="1"/>
    <d v="2025-11-19T00:00:00"/>
    <x v="0"/>
    <m/>
  </r>
  <r>
    <d v="2025-11-19T00:00:00"/>
    <x v="2"/>
    <x v="0"/>
    <x v="1"/>
    <n v="141400"/>
    <x v="1"/>
    <s v="PR"/>
    <s v="P6-OLO8_0331338.0331605-M0477349"/>
    <s v="TK610"/>
    <s v="ACT"/>
    <s v="416D"/>
    <s v="EXXONMOBIL PETROLEUM &amp; CHEMICALS MOGAS"/>
    <s v="AAD"/>
    <s v="6-OLO8"/>
    <s v="Others Light Oils"/>
    <s v="GLN"/>
    <x v="10"/>
    <s v="271012909000000000   0"/>
    <n v="-88611"/>
    <n v="-129114"/>
    <x v="527"/>
    <x v="1"/>
    <d v="2025-11-19T00:00:00"/>
    <x v="0"/>
    <m/>
  </r>
  <r>
    <d v="2025-11-19T00:00:00"/>
    <x v="2"/>
    <x v="0"/>
    <x v="1"/>
    <n v="141400"/>
    <x v="1"/>
    <s v="PR"/>
    <s v="P6-OLO8_0331405.0331605-M0477349"/>
    <s v="TK610"/>
    <s v="ACT"/>
    <s v="416D"/>
    <s v="EXXONMOBIL PETROLEUM &amp; CHEMICALS MOGAS"/>
    <s v="AAD"/>
    <s v="6-OLO8"/>
    <s v="Others Light Oils"/>
    <s v="GLN"/>
    <x v="10"/>
    <s v="271012909000000000   0"/>
    <n v="-141968"/>
    <n v="-206860"/>
    <x v="527"/>
    <x v="1"/>
    <d v="2025-11-19T00:00:00"/>
    <x v="0"/>
    <m/>
  </r>
  <r>
    <d v="2025-11-19T00:00:00"/>
    <x v="2"/>
    <x v="0"/>
    <x v="1"/>
    <n v="141400"/>
    <x v="1"/>
    <s v="PR"/>
    <s v="P6-OLO2_0331409.0331409-M0477458"/>
    <s v="TK610"/>
    <s v="ACT"/>
    <s v="416D"/>
    <s v="EXXONMOBIL PETROLEUM &amp; CHEMICALS MOGAS"/>
    <s v="AAD"/>
    <s v="6-OLO2"/>
    <s v="Light Catalytic Naphtha (LCN)"/>
    <s v="GLN"/>
    <x v="10"/>
    <s v="271012909000000000   0"/>
    <n v="-3199351"/>
    <n v="-4661739"/>
    <x v="527"/>
    <x v="1"/>
    <d v="2025-11-19T00:00:00"/>
    <x v="0"/>
    <m/>
  </r>
  <r>
    <d v="2025-11-19T00:00:00"/>
    <x v="2"/>
    <x v="0"/>
    <x v="1"/>
    <n v="141400"/>
    <x v="1"/>
    <s v="PR"/>
    <s v="P6-OLO8_0331338.0331744-M0477644"/>
    <s v="TK610"/>
    <s v="ACT"/>
    <s v="416D"/>
    <s v="EXXONMOBIL PETROLEUM &amp; CHEMICALS MOGAS"/>
    <s v="AAD"/>
    <s v="6-OLO8"/>
    <s v="Others Light Oils"/>
    <s v="GLN"/>
    <x v="10"/>
    <s v="271012909000000000   0"/>
    <n v="88611"/>
    <n v="129114"/>
    <x v="527"/>
    <x v="1"/>
    <d v="2025-11-19T00:00:00"/>
    <x v="0"/>
    <m/>
  </r>
  <r>
    <d v="2025-11-19T00:00:00"/>
    <x v="2"/>
    <x v="0"/>
    <x v="1"/>
    <n v="141400"/>
    <x v="1"/>
    <s v="PR"/>
    <s v="P6-OLO8_0331405.0331744-M0477644"/>
    <s v="TK610"/>
    <s v="ACT"/>
    <s v="416D"/>
    <s v="EXXONMOBIL PETROLEUM &amp; CHEMICALS MOGAS"/>
    <s v="AAD"/>
    <s v="6-OLO8"/>
    <s v="Others Light Oils"/>
    <s v="GLN"/>
    <x v="10"/>
    <s v="271012909000000000   0"/>
    <n v="141968"/>
    <n v="206860"/>
    <x v="527"/>
    <x v="1"/>
    <d v="2025-11-19T00:00:00"/>
    <x v="0"/>
    <m/>
  </r>
  <r>
    <d v="2025-11-19T00:00:00"/>
    <x v="2"/>
    <x v="0"/>
    <x v="1"/>
    <n v="141400"/>
    <x v="1"/>
    <s v="PR"/>
    <s v="P6-OLO8_0331409.0331744-M0477644"/>
    <s v="TK610"/>
    <s v="ACT"/>
    <s v="416D"/>
    <s v="EXXONMOBIL PETROLEUM &amp; CHEMICALS MOGAS"/>
    <s v="AAD"/>
    <s v="6-OLO8"/>
    <s v="Others Light Oils"/>
    <s v="GLN"/>
    <x v="10"/>
    <s v="271012909000000000   0"/>
    <n v="3199351"/>
    <n v="4661739"/>
    <x v="527"/>
    <x v="1"/>
    <d v="2025-11-19T00:00:00"/>
    <x v="0"/>
    <m/>
  </r>
  <r>
    <d v="2025-11-19T00:00:00"/>
    <x v="2"/>
    <x v="0"/>
    <x v="1"/>
    <n v="141400"/>
    <x v="1"/>
    <s v="OE"/>
    <s v="P6-OLO8_0331338.0331744-M0477644"/>
    <s v="TK610"/>
    <s v="ACT"/>
    <s v="416D"/>
    <s v="EXXONMOBIL PETROLEUM &amp; CHEMICALS MOGAS"/>
    <s v="AAD"/>
    <s v="6-OLO8"/>
    <s v="Others Light Oils"/>
    <s v="GLN"/>
    <x v="10"/>
    <s v="271012909000000000   0"/>
    <n v="-88611"/>
    <n v="-129114"/>
    <x v="528"/>
    <x v="3"/>
    <d v="2025-11-18T00:00:00"/>
    <x v="0"/>
    <m/>
  </r>
  <r>
    <d v="2025-11-19T00:00:00"/>
    <x v="2"/>
    <x v="0"/>
    <x v="1"/>
    <n v="141400"/>
    <x v="1"/>
    <s v="OE"/>
    <s v="P6-OLO8_0331405.0331744-M0477644"/>
    <s v="TK610"/>
    <s v="ACT"/>
    <s v="416D"/>
    <s v="EXXONMOBIL PETROLEUM &amp; CHEMICALS MOGAS"/>
    <s v="AAD"/>
    <s v="6-OLO8"/>
    <s v="Others Light Oils"/>
    <s v="GLN"/>
    <x v="10"/>
    <s v="271012909000000000   0"/>
    <n v="-141968"/>
    <n v="-206860"/>
    <x v="528"/>
    <x v="3"/>
    <d v="2025-11-18T00:00:00"/>
    <x v="0"/>
    <m/>
  </r>
  <r>
    <d v="2025-11-19T00:00:00"/>
    <x v="2"/>
    <x v="0"/>
    <x v="1"/>
    <n v="141400"/>
    <x v="1"/>
    <s v="OE"/>
    <s v="P6-OLO8_0331409.0331744-M0477644"/>
    <s v="TK610"/>
    <s v="ACT"/>
    <s v="416D"/>
    <s v="EXXONMOBIL PETROLEUM &amp; CHEMICALS MOGAS"/>
    <s v="AAD"/>
    <s v="6-OLO8"/>
    <s v="Others Light Oils"/>
    <s v="GLN"/>
    <x v="10"/>
    <s v="271012909000000000   0"/>
    <n v="-1486924"/>
    <n v="-2166581"/>
    <x v="528"/>
    <x v="3"/>
    <d v="2025-11-18T00:00:00"/>
    <x v="0"/>
    <m/>
  </r>
  <r>
    <d v="2025-11-19T00:00:00"/>
    <x v="2"/>
    <x v="0"/>
    <x v="1"/>
    <n v="141400"/>
    <x v="1"/>
    <s v="OE"/>
    <s v="P6-OLO8_0331338.0331687-M0477645"/>
    <s v="TK606"/>
    <s v="ACT"/>
    <s v="416D"/>
    <s v="EXXONMOBIL PETROLEUM &amp; CHEMICALS MOGAS"/>
    <s v="AAD"/>
    <s v="6-OLO8"/>
    <s v="Others Light Oils"/>
    <s v="GLN"/>
    <x v="10"/>
    <s v="271012909000000000   0"/>
    <n v="88611"/>
    <n v="129114"/>
    <x v="528"/>
    <x v="3"/>
    <d v="2025-11-18T00:00:00"/>
    <x v="0"/>
    <m/>
  </r>
  <r>
    <d v="2025-11-19T00:00:00"/>
    <x v="2"/>
    <x v="0"/>
    <x v="1"/>
    <n v="141400"/>
    <x v="1"/>
    <s v="OE"/>
    <s v="P6-OLO8_0331405.0331687-M0477645"/>
    <s v="TK606"/>
    <s v="ACT"/>
    <s v="416D"/>
    <s v="EXXONMOBIL PETROLEUM &amp; CHEMICALS MOGAS"/>
    <s v="AAD"/>
    <s v="6-OLO8"/>
    <s v="Others Light Oils"/>
    <s v="GLN"/>
    <x v="10"/>
    <s v="271012909000000000   0"/>
    <n v="141968"/>
    <n v="206860"/>
    <x v="528"/>
    <x v="3"/>
    <d v="2025-11-18T00:00:00"/>
    <x v="0"/>
    <m/>
  </r>
  <r>
    <d v="2025-11-19T00:00:00"/>
    <x v="2"/>
    <x v="0"/>
    <x v="1"/>
    <n v="141400"/>
    <x v="1"/>
    <s v="OE"/>
    <s v="P6-OLO8_0331409.0331687-M0477645"/>
    <s v="TK606"/>
    <s v="ACT"/>
    <s v="416D"/>
    <s v="EXXONMOBIL PETROLEUM &amp; CHEMICALS MOGAS"/>
    <s v="AAD"/>
    <s v="6-OLO8"/>
    <s v="Others Light Oils"/>
    <s v="GLN"/>
    <x v="10"/>
    <s v="271012909000000000   0"/>
    <n v="1486924"/>
    <n v="2166581"/>
    <x v="528"/>
    <x v="3"/>
    <d v="2025-11-18T00:00:00"/>
    <x v="0"/>
    <m/>
  </r>
  <r>
    <d v="2025-11-19T00:00:00"/>
    <x v="3"/>
    <x v="5"/>
    <x v="1"/>
    <n v="141400"/>
    <x v="1"/>
    <s v="VT"/>
    <s v="P6-OLO8_0331409.0331687-M0477645"/>
    <s v="TK606"/>
    <s v="ACT"/>
    <s v="416D"/>
    <s v="EXXONMOBIL PETROLEUM &amp; CHEMICALS MOGAS"/>
    <s v="AAD"/>
    <s v="6-OLO8"/>
    <s v="Others Light Oils"/>
    <s v="GLN"/>
    <x v="10"/>
    <s v="271012909000000000   0"/>
    <n v="-4239"/>
    <n v="-7437"/>
    <x v="528"/>
    <x v="3"/>
    <d v="2025-11-18T00:00:00"/>
    <x v="1"/>
    <m/>
  </r>
  <r>
    <d v="2025-11-19T00:00:00"/>
    <x v="2"/>
    <x v="0"/>
    <x v="1"/>
    <n v="91400"/>
    <x v="2"/>
    <s v="BI"/>
    <s v="P6-OB-A_0331665.0331665-M0477581"/>
    <s v="TK608"/>
    <s v="ACT"/>
    <s v="416D"/>
    <s v="EXXONMOBIL PETROLEUM &amp; CHEMICALS MOGAS"/>
    <s v="AAD"/>
    <s v="6-OB-AC2"/>
    <s v="Heavy Power Formate (IC5)"/>
    <s v="GLN"/>
    <x v="17"/>
    <s v="270750008900000000   0"/>
    <n v="186187"/>
    <n v="226961"/>
    <x v="524"/>
    <x v="9"/>
    <d v="2025-11-17T00:00:00"/>
    <x v="0"/>
    <m/>
  </r>
  <r>
    <d v="2025-11-19T00:00:00"/>
    <x v="2"/>
    <x v="0"/>
    <x v="1"/>
    <n v="141400"/>
    <x v="1"/>
    <s v="OE"/>
    <s v="P6-OLO8_0331501.0331695-M0477524"/>
    <s v="TK605"/>
    <s v="ACT"/>
    <s v="416D"/>
    <s v="EXXONMOBIL PETROLEUM &amp; CHEMICALS MOGAS"/>
    <s v="AAD"/>
    <s v="6-OLO8"/>
    <s v="Others Light Oils"/>
    <s v="GLN"/>
    <x v="10"/>
    <s v="271012909000000000   0"/>
    <n v="-373355"/>
    <n v="-533407"/>
    <x v="529"/>
    <x v="3"/>
    <d v="2025-11-18T00:00:00"/>
    <x v="0"/>
    <m/>
  </r>
  <r>
    <d v="2025-11-19T00:00:00"/>
    <x v="2"/>
    <x v="0"/>
    <x v="1"/>
    <n v="141400"/>
    <x v="1"/>
    <s v="OE"/>
    <s v="P6-OLO8_0331594.0331695-M0477524"/>
    <s v="TK605"/>
    <s v="ACT"/>
    <s v="416D"/>
    <s v="EXXONMOBIL PETROLEUM &amp; CHEMICALS MOGAS"/>
    <s v="AAD"/>
    <s v="6-OLO8"/>
    <s v="Others Light Oils"/>
    <s v="GLN"/>
    <x v="10"/>
    <s v="271012909000000000   0"/>
    <n v="-225843"/>
    <n v="-322657"/>
    <x v="529"/>
    <x v="3"/>
    <d v="2025-11-18T00:00:00"/>
    <x v="0"/>
    <m/>
  </r>
  <r>
    <d v="2025-11-19T00:00:00"/>
    <x v="2"/>
    <x v="0"/>
    <x v="1"/>
    <n v="141400"/>
    <x v="1"/>
    <s v="OE"/>
    <s v="P6-OLO8_0331501.0331688-M0477648"/>
    <s v="TK603"/>
    <s v="ACT"/>
    <s v="416D"/>
    <s v="EXXONMOBIL PETROLEUM &amp; CHEMICALS MOGAS"/>
    <s v="AAD"/>
    <s v="6-OLO8"/>
    <s v="Others Light Oils"/>
    <s v="GLN"/>
    <x v="10"/>
    <s v="271012909000000000   0"/>
    <n v="373355"/>
    <n v="533407"/>
    <x v="529"/>
    <x v="3"/>
    <d v="2025-11-18T00:00:00"/>
    <x v="0"/>
    <m/>
  </r>
  <r>
    <d v="2025-11-19T00:00:00"/>
    <x v="2"/>
    <x v="0"/>
    <x v="1"/>
    <n v="141400"/>
    <x v="1"/>
    <s v="OE"/>
    <s v="P6-OLO8_0331594.0331688-M0477648"/>
    <s v="TK603"/>
    <s v="ACT"/>
    <s v="416D"/>
    <s v="EXXONMOBIL PETROLEUM &amp; CHEMICALS MOGAS"/>
    <s v="AAD"/>
    <s v="6-OLO8"/>
    <s v="Others Light Oils"/>
    <s v="GLN"/>
    <x v="10"/>
    <s v="271012909000000000   0"/>
    <n v="225843"/>
    <n v="322657"/>
    <x v="529"/>
    <x v="3"/>
    <d v="2025-11-18T00:00:00"/>
    <x v="0"/>
    <m/>
  </r>
  <r>
    <d v="2025-11-19T00:00:00"/>
    <x v="3"/>
    <x v="5"/>
    <x v="1"/>
    <n v="141400"/>
    <x v="1"/>
    <s v="VT"/>
    <s v="P6-OLO8_0331594.0331688-M0477648"/>
    <s v="TK603"/>
    <s v="ACT"/>
    <s v="416D"/>
    <s v="EXXONMOBIL PETROLEUM &amp; CHEMICALS MOGAS"/>
    <s v="AAD"/>
    <s v="6-OLO8"/>
    <s v="Others Light Oils"/>
    <s v="GLN"/>
    <x v="10"/>
    <s v="271012909000000000   0"/>
    <n v="-84"/>
    <n v="-109"/>
    <x v="529"/>
    <x v="3"/>
    <d v="2025-11-18T00:00:00"/>
    <x v="1"/>
    <m/>
  </r>
  <r>
    <d v="2025-11-19T00:00:00"/>
    <x v="2"/>
    <x v="0"/>
    <x v="1"/>
    <n v="141400"/>
    <x v="1"/>
    <s v="PR"/>
    <s v="P6-EU&lt;9_0331567.0331662-M0477452"/>
    <s v="TK607"/>
    <s v="ACT"/>
    <s v="416D"/>
    <s v="EXXONMOBIL PETROLEUM &amp; CHEMICALS MOGAS"/>
    <s v="AAD"/>
    <s v="6-EU&lt;95"/>
    <s v="Eurobob"/>
    <s v="GLN"/>
    <x v="11"/>
    <s v="271012419000000000U342"/>
    <n v="-327132"/>
    <n v="-440997"/>
    <x v="530"/>
    <x v="1"/>
    <d v="2025-11-19T00:00:00"/>
    <x v="0"/>
    <m/>
  </r>
  <r>
    <d v="2025-11-19T00:00:00"/>
    <x v="2"/>
    <x v="0"/>
    <x v="1"/>
    <n v="141400"/>
    <x v="1"/>
    <s v="PR"/>
    <s v="P6-EU&lt;9_0331406.0331662-M0477452"/>
    <s v="TK607"/>
    <s v="ACT"/>
    <s v="416D"/>
    <s v="EXXONMOBIL PETROLEUM &amp; CHEMICALS MOGAS"/>
    <s v="AAD"/>
    <s v="6-EU&lt;95"/>
    <s v="Eurobob"/>
    <s v="GLN"/>
    <x v="11"/>
    <s v="271012419000000000U342"/>
    <n v="-1458445"/>
    <n v="-1966089"/>
    <x v="530"/>
    <x v="1"/>
    <d v="2025-11-19T00:00:00"/>
    <x v="0"/>
    <m/>
  </r>
  <r>
    <d v="2025-11-19T00:00:00"/>
    <x v="2"/>
    <x v="0"/>
    <x v="1"/>
    <n v="141400"/>
    <x v="1"/>
    <s v="PR"/>
    <s v="P6-EU&lt;9_0330099.0331662-M0477452"/>
    <s v="TK607"/>
    <s v="ACT"/>
    <s v="416D"/>
    <s v="EXXONMOBIL PETROLEUM &amp; CHEMICALS MOGAS"/>
    <s v="AAD"/>
    <s v="6-EU&lt;95"/>
    <s v="Eurobob"/>
    <s v="GLN"/>
    <x v="11"/>
    <s v="271012419000000000U342"/>
    <n v="-166291"/>
    <n v="-224172"/>
    <x v="530"/>
    <x v="1"/>
    <d v="2025-11-19T00:00:00"/>
    <x v="0"/>
    <m/>
  </r>
  <r>
    <d v="2025-11-19T00:00:00"/>
    <x v="2"/>
    <x v="0"/>
    <x v="1"/>
    <n v="141400"/>
    <x v="1"/>
    <s v="PR"/>
    <s v="P6-EU&lt;9_0331348.0331662-M0477452"/>
    <s v="TK607"/>
    <s v="ACT"/>
    <s v="416D"/>
    <s v="EXXONMOBIL PETROLEUM &amp; CHEMICALS MOGAS"/>
    <s v="AAD"/>
    <s v="6-EU&lt;95"/>
    <s v="Eurobob"/>
    <s v="GLN"/>
    <x v="11"/>
    <s v="271012419000000000U342"/>
    <n v="-594560"/>
    <n v="-801510"/>
    <x v="530"/>
    <x v="1"/>
    <d v="2025-11-19T00:00:00"/>
    <x v="0"/>
    <m/>
  </r>
  <r>
    <d v="2025-11-19T00:00:00"/>
    <x v="2"/>
    <x v="0"/>
    <x v="1"/>
    <n v="141400"/>
    <x v="1"/>
    <s v="PR"/>
    <s v="P6-EU&lt;9_0331455.0331662-M0477452"/>
    <s v="TK607"/>
    <s v="ACT"/>
    <s v="416D"/>
    <s v="EXXONMOBIL PETROLEUM &amp; CHEMICALS MOGAS"/>
    <s v="AAD"/>
    <s v="6-EU&lt;95"/>
    <s v="Eurobob"/>
    <s v="GLN"/>
    <x v="11"/>
    <s v="271012419000000000U342"/>
    <n v="-129592"/>
    <n v="-174700"/>
    <x v="530"/>
    <x v="1"/>
    <d v="2025-11-19T00:00:00"/>
    <x v="0"/>
    <m/>
  </r>
  <r>
    <d v="2025-11-19T00:00:00"/>
    <x v="2"/>
    <x v="0"/>
    <x v="1"/>
    <n v="141400"/>
    <x v="1"/>
    <s v="PR"/>
    <s v="P6-EU&lt;9_0330806.0331662-M0477452"/>
    <s v="TK607"/>
    <s v="ACT"/>
    <s v="416D"/>
    <s v="EXXONMOBIL PETROLEUM &amp; CHEMICALS MOGAS"/>
    <s v="AAD"/>
    <s v="6-EU&lt;95"/>
    <s v="Eurobob"/>
    <s v="GLN"/>
    <x v="11"/>
    <s v="271012419000000000U342"/>
    <n v="-1286329"/>
    <n v="-1734064"/>
    <x v="530"/>
    <x v="1"/>
    <d v="2025-11-19T00:00:00"/>
    <x v="0"/>
    <m/>
  </r>
  <r>
    <d v="2025-11-19T00:00:00"/>
    <x v="2"/>
    <x v="0"/>
    <x v="1"/>
    <n v="141400"/>
    <x v="1"/>
    <s v="PR"/>
    <s v="P6-EU&lt;9_0330877.0331662-M0477452"/>
    <s v="TK607"/>
    <s v="ACT"/>
    <s v="416D"/>
    <s v="EXXONMOBIL PETROLEUM &amp; CHEMICALS MOGAS"/>
    <s v="AAD"/>
    <s v="6-EU&lt;95"/>
    <s v="Eurobob"/>
    <s v="GLN"/>
    <x v="11"/>
    <s v="271012419000000000U342"/>
    <n v="-667982"/>
    <n v="-900488"/>
    <x v="530"/>
    <x v="1"/>
    <d v="2025-11-19T00:00:00"/>
    <x v="0"/>
    <m/>
  </r>
  <r>
    <d v="2025-11-19T00:00:00"/>
    <x v="2"/>
    <x v="0"/>
    <x v="1"/>
    <n v="141400"/>
    <x v="1"/>
    <s v="PR"/>
    <s v="P6-EU&lt;9_0330988.0331662-M0477452"/>
    <s v="TK607"/>
    <s v="ACT"/>
    <s v="416D"/>
    <s v="EXXONMOBIL PETROLEUM &amp; CHEMICALS MOGAS"/>
    <s v="AAD"/>
    <s v="6-EU&lt;95"/>
    <s v="Eurobob"/>
    <s v="GLN"/>
    <x v="11"/>
    <s v="271012419000000000U342"/>
    <n v="-1114008"/>
    <n v="-1501763"/>
    <x v="530"/>
    <x v="1"/>
    <d v="2025-11-19T00:00:00"/>
    <x v="0"/>
    <m/>
  </r>
  <r>
    <d v="2025-11-19T00:00:00"/>
    <x v="2"/>
    <x v="0"/>
    <x v="1"/>
    <n v="141400"/>
    <x v="1"/>
    <s v="PR"/>
    <s v="P6-EU&lt;9_0330487.0331662-M0477452"/>
    <s v="TK607"/>
    <s v="ACT"/>
    <s v="416D"/>
    <s v="EXXONMOBIL PETROLEUM &amp; CHEMICALS MOGAS"/>
    <s v="AAD"/>
    <s v="6-EU&lt;95"/>
    <s v="Eurobob"/>
    <s v="GLN"/>
    <x v="11"/>
    <s v="271012419000000000U342"/>
    <n v="-837216"/>
    <n v="-1128628"/>
    <x v="530"/>
    <x v="1"/>
    <d v="2025-11-19T00:00:00"/>
    <x v="0"/>
    <m/>
  </r>
  <r>
    <d v="2025-11-19T00:00:00"/>
    <x v="2"/>
    <x v="0"/>
    <x v="1"/>
    <n v="141400"/>
    <x v="1"/>
    <s v="PR"/>
    <s v="P6-EU&lt;9_0330732.0331662-M0477452"/>
    <s v="TK607"/>
    <s v="ACT"/>
    <s v="416D"/>
    <s v="EXXONMOBIL PETROLEUM &amp; CHEMICALS MOGAS"/>
    <s v="AAD"/>
    <s v="6-EU&lt;95"/>
    <s v="Eurobob"/>
    <s v="GLN"/>
    <x v="11"/>
    <s v="271012419000000000U342"/>
    <n v="-931206"/>
    <n v="-1255333"/>
    <x v="530"/>
    <x v="1"/>
    <d v="2025-11-19T00:00:00"/>
    <x v="0"/>
    <m/>
  </r>
  <r>
    <d v="2025-11-19T00:00:00"/>
    <x v="2"/>
    <x v="0"/>
    <x v="1"/>
    <n v="141400"/>
    <x v="1"/>
    <s v="PR"/>
    <s v="PC4V-BU_0331682.0331682-M0477489"/>
    <s v="TK607"/>
    <s v="ACT"/>
    <s v="416D"/>
    <s v="EXXONMOBIL PETROLEUM &amp; CHEMICALS MOGAS"/>
    <s v="AAD"/>
    <s v="C4V-BUT2"/>
    <s v="Butane &lt;=90%"/>
    <s v="BUT"/>
    <x v="13"/>
    <s v="271113970000000000   0"/>
    <n v="-125365"/>
    <n v="-207101"/>
    <x v="530"/>
    <x v="1"/>
    <d v="2025-11-19T00:00:00"/>
    <x v="0"/>
    <m/>
  </r>
  <r>
    <d v="2025-11-19T00:00:00"/>
    <x v="2"/>
    <x v="0"/>
    <x v="1"/>
    <n v="141400"/>
    <x v="1"/>
    <s v="PR"/>
    <s v="P6-EU&lt;9_0331567.0331746-M0477651"/>
    <s v="TK607"/>
    <s v="ACT"/>
    <s v="416D"/>
    <s v="EXXONMOBIL PETROLEUM &amp; CHEMICALS MOGAS"/>
    <s v="AAD"/>
    <s v="6-EU&lt;95"/>
    <s v="Eurobob"/>
    <s v="GLN"/>
    <x v="11"/>
    <s v="271012419000000000U342"/>
    <n v="327132"/>
    <n v="440997"/>
    <x v="530"/>
    <x v="1"/>
    <d v="2025-11-19T00:00:00"/>
    <x v="0"/>
    <m/>
  </r>
  <r>
    <d v="2025-11-19T00:00:00"/>
    <x v="2"/>
    <x v="0"/>
    <x v="1"/>
    <n v="141400"/>
    <x v="1"/>
    <s v="PR"/>
    <s v="P6-EU&lt;9_0331406.0331746-M0477651"/>
    <s v="TK607"/>
    <s v="ACT"/>
    <s v="416D"/>
    <s v="EXXONMOBIL PETROLEUM &amp; CHEMICALS MOGAS"/>
    <s v="AAD"/>
    <s v="6-EU&lt;95"/>
    <s v="Eurobob"/>
    <s v="GLN"/>
    <x v="11"/>
    <s v="271012419000000000U342"/>
    <n v="1458445"/>
    <n v="1966089"/>
    <x v="530"/>
    <x v="1"/>
    <d v="2025-11-19T00:00:00"/>
    <x v="0"/>
    <m/>
  </r>
  <r>
    <d v="2025-11-19T00:00:00"/>
    <x v="2"/>
    <x v="0"/>
    <x v="1"/>
    <n v="141400"/>
    <x v="1"/>
    <s v="PR"/>
    <s v="P6-EU&lt;9_0330099.0331746-M0477651"/>
    <s v="TK607"/>
    <s v="ACT"/>
    <s v="416D"/>
    <s v="EXXONMOBIL PETROLEUM &amp; CHEMICALS MOGAS"/>
    <s v="AAD"/>
    <s v="6-EU&lt;95"/>
    <s v="Eurobob"/>
    <s v="GLN"/>
    <x v="11"/>
    <s v="271012419000000000U342"/>
    <n v="166291"/>
    <n v="224172"/>
    <x v="530"/>
    <x v="1"/>
    <d v="2025-11-19T00:00:00"/>
    <x v="0"/>
    <m/>
  </r>
  <r>
    <d v="2025-11-19T00:00:00"/>
    <x v="2"/>
    <x v="0"/>
    <x v="1"/>
    <n v="141400"/>
    <x v="1"/>
    <s v="PR"/>
    <s v="P6-EU&lt;9_0331348.0331746-M0477651"/>
    <s v="TK607"/>
    <s v="ACT"/>
    <s v="416D"/>
    <s v="EXXONMOBIL PETROLEUM &amp; CHEMICALS MOGAS"/>
    <s v="AAD"/>
    <s v="6-EU&lt;95"/>
    <s v="Eurobob"/>
    <s v="GLN"/>
    <x v="11"/>
    <s v="271012419000000000U342"/>
    <n v="594560"/>
    <n v="801510"/>
    <x v="530"/>
    <x v="1"/>
    <d v="2025-11-19T00:00:00"/>
    <x v="0"/>
    <m/>
  </r>
  <r>
    <d v="2025-11-19T00:00:00"/>
    <x v="2"/>
    <x v="0"/>
    <x v="1"/>
    <n v="141400"/>
    <x v="1"/>
    <s v="PR"/>
    <s v="P6-EU&lt;9_0331455.0331746-M0477651"/>
    <s v="TK607"/>
    <s v="ACT"/>
    <s v="416D"/>
    <s v="EXXONMOBIL PETROLEUM &amp; CHEMICALS MOGAS"/>
    <s v="AAD"/>
    <s v="6-EU&lt;95"/>
    <s v="Eurobob"/>
    <s v="GLN"/>
    <x v="11"/>
    <s v="271012419000000000U342"/>
    <n v="129592"/>
    <n v="174700"/>
    <x v="530"/>
    <x v="1"/>
    <d v="2025-11-19T00:00:00"/>
    <x v="0"/>
    <m/>
  </r>
  <r>
    <d v="2025-11-19T00:00:00"/>
    <x v="2"/>
    <x v="0"/>
    <x v="1"/>
    <n v="141400"/>
    <x v="1"/>
    <s v="PR"/>
    <s v="P6-EU&lt;9_0330806.0331746-M0477651"/>
    <s v="TK607"/>
    <s v="ACT"/>
    <s v="416D"/>
    <s v="EXXONMOBIL PETROLEUM &amp; CHEMICALS MOGAS"/>
    <s v="AAD"/>
    <s v="6-EU&lt;95"/>
    <s v="Eurobob"/>
    <s v="GLN"/>
    <x v="11"/>
    <s v="271012419000000000U342"/>
    <n v="1286329"/>
    <n v="1734064"/>
    <x v="530"/>
    <x v="1"/>
    <d v="2025-11-19T00:00:00"/>
    <x v="0"/>
    <m/>
  </r>
  <r>
    <d v="2025-11-19T00:00:00"/>
    <x v="2"/>
    <x v="0"/>
    <x v="1"/>
    <n v="141400"/>
    <x v="1"/>
    <s v="PR"/>
    <s v="P6-EU&lt;9_0330877.0331746-M0477651"/>
    <s v="TK607"/>
    <s v="ACT"/>
    <s v="416D"/>
    <s v="EXXONMOBIL PETROLEUM &amp; CHEMICALS MOGAS"/>
    <s v="AAD"/>
    <s v="6-EU&lt;95"/>
    <s v="Eurobob"/>
    <s v="GLN"/>
    <x v="11"/>
    <s v="271012419000000000U342"/>
    <n v="667982"/>
    <n v="900488"/>
    <x v="530"/>
    <x v="1"/>
    <d v="2025-11-19T00:00:00"/>
    <x v="0"/>
    <m/>
  </r>
  <r>
    <d v="2025-11-19T00:00:00"/>
    <x v="2"/>
    <x v="0"/>
    <x v="1"/>
    <n v="141400"/>
    <x v="1"/>
    <s v="PR"/>
    <s v="P6-EU&lt;9_0330988.0331746-M0477651"/>
    <s v="TK607"/>
    <s v="ACT"/>
    <s v="416D"/>
    <s v="EXXONMOBIL PETROLEUM &amp; CHEMICALS MOGAS"/>
    <s v="AAD"/>
    <s v="6-EU&lt;95"/>
    <s v="Eurobob"/>
    <s v="GLN"/>
    <x v="11"/>
    <s v="271012419000000000U342"/>
    <n v="1114008"/>
    <n v="1501763"/>
    <x v="530"/>
    <x v="1"/>
    <d v="2025-11-19T00:00:00"/>
    <x v="0"/>
    <m/>
  </r>
  <r>
    <d v="2025-11-19T00:00:00"/>
    <x v="2"/>
    <x v="0"/>
    <x v="1"/>
    <n v="141400"/>
    <x v="1"/>
    <s v="PR"/>
    <s v="P6-EU&lt;9_0330487.0331746-M0477651"/>
    <s v="TK607"/>
    <s v="ACT"/>
    <s v="416D"/>
    <s v="EXXONMOBIL PETROLEUM &amp; CHEMICALS MOGAS"/>
    <s v="AAD"/>
    <s v="6-EU&lt;95"/>
    <s v="Eurobob"/>
    <s v="GLN"/>
    <x v="11"/>
    <s v="271012419000000000U342"/>
    <n v="837216"/>
    <n v="1128628"/>
    <x v="530"/>
    <x v="1"/>
    <d v="2025-11-19T00:00:00"/>
    <x v="0"/>
    <m/>
  </r>
  <r>
    <d v="2025-11-19T00:00:00"/>
    <x v="2"/>
    <x v="0"/>
    <x v="1"/>
    <n v="141400"/>
    <x v="1"/>
    <s v="PR"/>
    <s v="P6-EU&lt;9_0330732.0331746-M0477651"/>
    <s v="TK607"/>
    <s v="ACT"/>
    <s v="416D"/>
    <s v="EXXONMOBIL PETROLEUM &amp; CHEMICALS MOGAS"/>
    <s v="AAD"/>
    <s v="6-EU&lt;95"/>
    <s v="Eurobob"/>
    <s v="GLN"/>
    <x v="11"/>
    <s v="271012419000000000U342"/>
    <n v="931206"/>
    <n v="1255333"/>
    <x v="530"/>
    <x v="1"/>
    <d v="2025-11-19T00:00:00"/>
    <x v="0"/>
    <m/>
  </r>
  <r>
    <d v="2025-11-19T00:00:00"/>
    <x v="2"/>
    <x v="0"/>
    <x v="1"/>
    <n v="141400"/>
    <x v="1"/>
    <s v="PR"/>
    <s v="P6-EU&lt;9_0331682.0331746-M0477651"/>
    <s v="TK607"/>
    <s v="ACT"/>
    <s v="416D"/>
    <s v="EXXONMOBIL PETROLEUM &amp; CHEMICALS MOGAS"/>
    <s v="AAD"/>
    <s v="6-EU&lt;95"/>
    <s v="Eurobob"/>
    <s v="GLN"/>
    <x v="11"/>
    <s v="271012419000000000U342"/>
    <n v="153628"/>
    <n v="207101"/>
    <x v="530"/>
    <x v="1"/>
    <d v="2025-11-19T00:00:00"/>
    <x v="0"/>
    <m/>
  </r>
  <r>
    <d v="2025-11-19T00:00:00"/>
    <x v="2"/>
    <x v="0"/>
    <x v="1"/>
    <n v="91400"/>
    <x v="2"/>
    <s v="BI"/>
    <s v="P6-OLO1_0331551.0331551-M0477545"/>
    <s v="TK608"/>
    <s v="ACT"/>
    <s v="416D"/>
    <s v="EXXONMOBIL PETROLEUM &amp; CHEMICALS MOGAS"/>
    <s v="AAD"/>
    <s v="6-OLO1"/>
    <s v="Heavy Powerformate MGBlend (IC5/HPF)"/>
    <s v="GLN"/>
    <x v="10"/>
    <s v="271012909000000000   0"/>
    <n v="145310"/>
    <n v="197790"/>
    <x v="531"/>
    <x v="7"/>
    <d v="2025-11-14T00:00:00"/>
    <x v="0"/>
    <s v="Firmo"/>
  </r>
  <r>
    <d v="2025-11-19T00:00:00"/>
    <x v="3"/>
    <x v="6"/>
    <x v="1"/>
    <n v="141400"/>
    <x v="1"/>
    <s v="MB"/>
    <s v="P6-EU&lt;9_0331520.0331583-M0477248"/>
    <s v="TK608"/>
    <s v="ACT"/>
    <s v="416D"/>
    <s v="EXXONMOBIL PETROLEUM &amp; CHEMICALS MOGAS"/>
    <s v="AAD"/>
    <s v="6-EU&lt;95"/>
    <s v="Eurobob"/>
    <s v="GLN"/>
    <x v="11"/>
    <s v="271012419000000000U342"/>
    <n v="16632"/>
    <n v="668"/>
    <x v="532"/>
    <x v="16"/>
    <d v="2025-11-19T00:00:00"/>
    <x v="1"/>
    <m/>
  </r>
  <r>
    <d v="2025-11-19T00:00:00"/>
    <x v="2"/>
    <x v="0"/>
    <x v="1"/>
    <n v="91400"/>
    <x v="2"/>
    <s v="BI"/>
    <s v="P6-EU98_0331657.0331657-M0477522"/>
    <s v="F_MOGAS01"/>
    <s v="ACT"/>
    <s v="416D"/>
    <s v="EXXONMOBIL PETROLEUM &amp; CHEMICALS MOGAS"/>
    <s v="AAD"/>
    <s v="6-EU98"/>
    <s v="Unleaded Gasoline (RON 98)"/>
    <s v="GLN"/>
    <x v="23"/>
    <s v="271012499000000000U342"/>
    <n v="4391990"/>
    <n v="5998347"/>
    <x v="533"/>
    <x v="7"/>
    <d v="2025-11-17T00:00:00"/>
    <x v="0"/>
    <s v="Dortsman"/>
  </r>
  <r>
    <d v="2025-11-19T00:00:00"/>
    <x v="2"/>
    <x v="0"/>
    <x v="1"/>
    <n v="140900"/>
    <x v="4"/>
    <s v="AF"/>
    <s v="P6-EU&lt;9_0331567.0331746-M0477651"/>
    <s v="TK607"/>
    <s v="ACT"/>
    <s v="416D"/>
    <s v="EXXONMOBIL PETROLEUM &amp; CHEMICALS MOGAS"/>
    <s v="AAD"/>
    <s v="6-EU&lt;95"/>
    <s v="Eurobob"/>
    <s v="GLN"/>
    <x v="11"/>
    <s v="271012419000000000U342"/>
    <n v="-327132"/>
    <n v="-440997"/>
    <x v="534"/>
    <x v="5"/>
    <d v="2025-11-17T00:00:00"/>
    <x v="1"/>
    <s v="Thalassa II"/>
  </r>
  <r>
    <d v="2025-11-19T00:00:00"/>
    <x v="2"/>
    <x v="0"/>
    <x v="1"/>
    <n v="140900"/>
    <x v="4"/>
    <s v="AF"/>
    <s v="P6-EU&lt;9_0331406.0331746-M0477651"/>
    <s v="TK607"/>
    <s v="ACT"/>
    <s v="416D"/>
    <s v="EXXONMOBIL PETROLEUM &amp; CHEMICALS MOGAS"/>
    <s v="AAD"/>
    <s v="6-EU&lt;95"/>
    <s v="Eurobob"/>
    <s v="GLN"/>
    <x v="11"/>
    <s v="271012419000000000U342"/>
    <n v="-1458445"/>
    <n v="-1966089"/>
    <x v="534"/>
    <x v="5"/>
    <d v="2025-11-17T00:00:00"/>
    <x v="1"/>
    <s v="Thalassa II"/>
  </r>
  <r>
    <d v="2025-11-19T00:00:00"/>
    <x v="2"/>
    <x v="0"/>
    <x v="1"/>
    <n v="140900"/>
    <x v="4"/>
    <s v="AF"/>
    <s v="P6-EU&lt;9_0330099.0331746-M0477651"/>
    <s v="TK607"/>
    <s v="ACT"/>
    <s v="416D"/>
    <s v="EXXONMOBIL PETROLEUM &amp; CHEMICALS MOGAS"/>
    <s v="AAD"/>
    <s v="6-EU&lt;95"/>
    <s v="Eurobob"/>
    <s v="GLN"/>
    <x v="11"/>
    <s v="271012419000000000U342"/>
    <n v="-166291"/>
    <n v="-224172"/>
    <x v="534"/>
    <x v="5"/>
    <d v="2025-11-17T00:00:00"/>
    <x v="1"/>
    <s v="Thalassa II"/>
  </r>
  <r>
    <d v="2025-11-19T00:00:00"/>
    <x v="2"/>
    <x v="0"/>
    <x v="1"/>
    <n v="140900"/>
    <x v="4"/>
    <s v="AF"/>
    <s v="P6-EU&lt;9_0331348.0331746-M0477651"/>
    <s v="TK607"/>
    <s v="ACT"/>
    <s v="416D"/>
    <s v="EXXONMOBIL PETROLEUM &amp; CHEMICALS MOGAS"/>
    <s v="AAD"/>
    <s v="6-EU&lt;95"/>
    <s v="Eurobob"/>
    <s v="GLN"/>
    <x v="11"/>
    <s v="271012419000000000U342"/>
    <n v="-147120"/>
    <n v="-198329"/>
    <x v="534"/>
    <x v="5"/>
    <d v="2025-11-17T00:00:00"/>
    <x v="1"/>
    <s v="Thalassa II"/>
  </r>
  <r>
    <d v="2025-11-19T00:00:00"/>
    <x v="2"/>
    <x v="0"/>
    <x v="1"/>
    <n v="91400"/>
    <x v="2"/>
    <s v="BI"/>
    <s v="P6-OLO3_0331709.0331709-M0477558"/>
    <s v="TK606"/>
    <s v="ACT"/>
    <s v="416D"/>
    <s v="EXXONMOBIL PETROLEUM &amp; CHEMICALS MOGAS"/>
    <s v="AAD"/>
    <s v="6-OLO3"/>
    <s v="Alkylate"/>
    <s v="GLN"/>
    <x v="10"/>
    <s v="271012909000000000   0"/>
    <n v="847126"/>
    <n v="1192225"/>
    <x v="535"/>
    <x v="9"/>
    <d v="2025-11-19T00:00:00"/>
    <x v="0"/>
    <m/>
  </r>
  <r>
    <d v="2025-11-20T00:00:00"/>
    <x v="3"/>
    <x v="1"/>
    <x v="1"/>
    <n v="141400"/>
    <x v="1"/>
    <s v="VM"/>
    <s v="PC4V-BU_0331312.0331312-M0477091"/>
    <s v="TK555"/>
    <s v="ACT"/>
    <s v="416D"/>
    <s v="EXXONMOBIL PETROLEUM &amp; CHEMICALS MOGAS"/>
    <s v="AAD"/>
    <s v="C4V-BUT2"/>
    <s v="Butane &lt;=90%"/>
    <s v="BUT"/>
    <x v="13"/>
    <s v="271113970000000000   0"/>
    <n v="0"/>
    <n v="-285"/>
    <x v="536"/>
    <x v="4"/>
    <d v="2025-11-18T00:00:00"/>
    <x v="0"/>
    <s v="SEAGAS LOYALTY"/>
  </r>
  <r>
    <d v="2025-11-20T00:00:00"/>
    <x v="2"/>
    <x v="0"/>
    <x v="1"/>
    <n v="91400"/>
    <x v="2"/>
    <s v="BI"/>
    <s v="PC4V-BU_0331680.0331680-M0477594"/>
    <s v="TK555"/>
    <s v="ACT"/>
    <s v="416D"/>
    <s v="EXXONMOBIL PETROLEUM &amp; CHEMICALS MOGAS"/>
    <s v="AAD"/>
    <s v="C4V-BUT2"/>
    <s v="Butane &lt;=90%"/>
    <s v="BUT"/>
    <x v="13"/>
    <s v="271113970000000000   0"/>
    <n v="836091"/>
    <n v="1428844"/>
    <x v="536"/>
    <x v="4"/>
    <d v="2025-11-18T00:00:00"/>
    <x v="0"/>
    <s v="SEAGAS LOYALTY"/>
  </r>
  <r>
    <d v="2025-11-20T00:00:00"/>
    <x v="3"/>
    <x v="1"/>
    <x v="1"/>
    <n v="141400"/>
    <x v="1"/>
    <s v="MB"/>
    <s v="PC4V-BU_0331680.0331680-M0477594"/>
    <s v="TK555"/>
    <s v="ACT"/>
    <s v="416D"/>
    <s v="EXXONMOBIL PETROLEUM &amp; CHEMICALS MOGAS"/>
    <s v="AAD"/>
    <s v="C4V-BUT2"/>
    <s v="Butane &lt;=90%"/>
    <s v="BUT"/>
    <x v="13"/>
    <s v="271113970000000000   0"/>
    <n v="0"/>
    <n v="371"/>
    <x v="536"/>
    <x v="4"/>
    <d v="2025-11-18T00:00:00"/>
    <x v="0"/>
    <s v="SEAGAS LOYALTY"/>
  </r>
  <r>
    <d v="2025-11-19T00:00:00"/>
    <x v="2"/>
    <x v="0"/>
    <x v="1"/>
    <n v="141400"/>
    <x v="1"/>
    <s v="OE"/>
    <s v="P6-SLO5_0330988.0331737-M0477635"/>
    <s v="TK604"/>
    <s v="ACT"/>
    <s v="416D"/>
    <s v="EXXONMOBIL PETROLEUM &amp; CHEMICALS MOGAS"/>
    <s v="AAD"/>
    <s v="6-SLO5"/>
    <s v="Sulflane (IC5) Raffinate"/>
    <s v="GLN"/>
    <x v="12"/>
    <s v="271012259000000000   0"/>
    <n v="-217227"/>
    <n v="-314959"/>
    <x v="537"/>
    <x v="3"/>
    <d v="2025-11-19T00:00:00"/>
    <x v="0"/>
    <m/>
  </r>
  <r>
    <d v="2025-11-19T00:00:00"/>
    <x v="2"/>
    <x v="0"/>
    <x v="1"/>
    <n v="141400"/>
    <x v="1"/>
    <s v="OE"/>
    <s v="P6-SLO5_0331300.0331737-M0477635"/>
    <s v="TK604"/>
    <s v="ACT"/>
    <s v="416D"/>
    <s v="EXXONMOBIL PETROLEUM &amp; CHEMICALS MOGAS"/>
    <s v="AAD"/>
    <s v="6-SLO5"/>
    <s v="Sulflane (IC5) Raffinate"/>
    <s v="GLN"/>
    <x v="12"/>
    <s v="271012259000000000   0"/>
    <n v="-157618"/>
    <n v="-228531"/>
    <x v="537"/>
    <x v="3"/>
    <d v="2025-11-19T00:00:00"/>
    <x v="0"/>
    <m/>
  </r>
  <r>
    <d v="2025-11-19T00:00:00"/>
    <x v="2"/>
    <x v="0"/>
    <x v="1"/>
    <n v="141400"/>
    <x v="1"/>
    <s v="OE"/>
    <s v="P6-SLO5_0331393.0331737-M0477635"/>
    <s v="TK604"/>
    <s v="ACT"/>
    <s v="416D"/>
    <s v="EXXONMOBIL PETROLEUM &amp; CHEMICALS MOGAS"/>
    <s v="AAD"/>
    <s v="6-SLO5"/>
    <s v="Sulflane (IC5) Raffinate"/>
    <s v="GLN"/>
    <x v="12"/>
    <s v="271012259000000000   0"/>
    <n v="-1012428"/>
    <n v="-1467925"/>
    <x v="537"/>
    <x v="3"/>
    <d v="2025-11-19T00:00:00"/>
    <x v="0"/>
    <m/>
  </r>
  <r>
    <d v="2025-11-19T00:00:00"/>
    <x v="2"/>
    <x v="0"/>
    <x v="1"/>
    <n v="141400"/>
    <x v="1"/>
    <s v="OE"/>
    <s v="P6-SLO5_0330988.0331732-M0477657"/>
    <s v="TK608"/>
    <s v="ACT"/>
    <s v="416D"/>
    <s v="EXXONMOBIL PETROLEUM &amp; CHEMICALS MOGAS"/>
    <s v="AAD"/>
    <s v="6-SLO5"/>
    <s v="Sulflane (IC5) Raffinate"/>
    <s v="GLN"/>
    <x v="12"/>
    <s v="271012259000000000   0"/>
    <n v="217227"/>
    <n v="314959"/>
    <x v="537"/>
    <x v="3"/>
    <d v="2025-11-19T00:00:00"/>
    <x v="0"/>
    <m/>
  </r>
  <r>
    <d v="2025-11-19T00:00:00"/>
    <x v="2"/>
    <x v="0"/>
    <x v="1"/>
    <n v="141400"/>
    <x v="1"/>
    <s v="OE"/>
    <s v="P6-SLO5_0331300.0331732-M0477657"/>
    <s v="TK608"/>
    <s v="ACT"/>
    <s v="416D"/>
    <s v="EXXONMOBIL PETROLEUM &amp; CHEMICALS MOGAS"/>
    <s v="AAD"/>
    <s v="6-SLO5"/>
    <s v="Sulflane (IC5) Raffinate"/>
    <s v="GLN"/>
    <x v="12"/>
    <s v="271012259000000000   0"/>
    <n v="157618"/>
    <n v="228531"/>
    <x v="537"/>
    <x v="3"/>
    <d v="2025-11-19T00:00:00"/>
    <x v="0"/>
    <m/>
  </r>
  <r>
    <d v="2025-11-19T00:00:00"/>
    <x v="2"/>
    <x v="0"/>
    <x v="1"/>
    <n v="141400"/>
    <x v="1"/>
    <s v="OE"/>
    <s v="P6-SLO5_0331393.0331732-M0477657"/>
    <s v="TK608"/>
    <s v="ACT"/>
    <s v="416D"/>
    <s v="EXXONMOBIL PETROLEUM &amp; CHEMICALS MOGAS"/>
    <s v="AAD"/>
    <s v="6-SLO5"/>
    <s v="Sulflane (IC5) Raffinate"/>
    <s v="GLN"/>
    <x v="12"/>
    <s v="271012259000000000   0"/>
    <n v="1012428"/>
    <n v="1467925"/>
    <x v="537"/>
    <x v="3"/>
    <d v="2025-11-19T00:00:00"/>
    <x v="0"/>
    <m/>
  </r>
  <r>
    <d v="2025-11-19T00:00:00"/>
    <x v="3"/>
    <x v="5"/>
    <x v="1"/>
    <n v="141400"/>
    <x v="1"/>
    <s v="MB"/>
    <s v="P6-SLO5_0331393.0331732-M0477657"/>
    <s v="TK608"/>
    <s v="ACT"/>
    <s v="416D"/>
    <s v="EXXONMOBIL PETROLEUM &amp; CHEMICALS MOGAS"/>
    <s v="AAD"/>
    <s v="6-SLO5"/>
    <s v="Sulflane (IC5) Raffinate"/>
    <s v="GLN"/>
    <x v="12"/>
    <s v="271012259000000000   0"/>
    <n v="79"/>
    <n v="-364"/>
    <x v="537"/>
    <x v="3"/>
    <d v="2025-11-19T00:00:00"/>
    <x v="1"/>
    <m/>
  </r>
  <r>
    <d v="2025-11-20T00:00:00"/>
    <x v="3"/>
    <x v="6"/>
    <x v="1"/>
    <n v="141400"/>
    <x v="1"/>
    <s v="VT"/>
    <s v="P6-OLO8_0331409.0331744-M0477644"/>
    <s v="TK610"/>
    <s v="ACT"/>
    <s v="416D"/>
    <s v="EXXONMOBIL PETROLEUM &amp; CHEMICALS MOGAS"/>
    <s v="AAD"/>
    <s v="6-OLO8"/>
    <s v="Others Light Oils"/>
    <s v="GLN"/>
    <x v="10"/>
    <s v="271012909000000000   0"/>
    <n v="-3756"/>
    <n v="-39"/>
    <x v="538"/>
    <x v="16"/>
    <d v="2025-11-20T00:00:00"/>
    <x v="1"/>
    <m/>
  </r>
  <r>
    <d v="2025-11-20T00:00:00"/>
    <x v="2"/>
    <x v="0"/>
    <x v="1"/>
    <n v="140100"/>
    <x v="3"/>
    <s v="AF"/>
    <s v="PC4V-BU_0331228.0331568-M0477231"/>
    <s v="TK556"/>
    <s v="ACT"/>
    <s v="416D"/>
    <s v="EXXONMOBIL PETROLEUM &amp; CHEMICALS MOGAS"/>
    <s v="AAD"/>
    <s v="C4V-BUT2"/>
    <s v="Butane &lt;=90%"/>
    <s v="BUT"/>
    <x v="13"/>
    <s v="271113970000000000   0"/>
    <n v="-25754"/>
    <n v="-44650"/>
    <x v="539"/>
    <x v="8"/>
    <d v="2025-11-19T00:00:00"/>
    <x v="1"/>
    <m/>
  </r>
  <r>
    <d v="2025-11-20T00:00:00"/>
    <x v="2"/>
    <x v="0"/>
    <x v="1"/>
    <n v="140100"/>
    <x v="3"/>
    <s v="AF"/>
    <s v="PC4V-BU_0331312.0331312-M0477090"/>
    <s v="TK556"/>
    <s v="ACT"/>
    <s v="416D"/>
    <s v="EXXONMOBIL PETROLEUM &amp; CHEMICALS MOGAS"/>
    <s v="AAD"/>
    <s v="C4V-BUT2"/>
    <s v="Butane &lt;=90%"/>
    <s v="BUT"/>
    <x v="13"/>
    <s v="271113970000000000   0"/>
    <n v="-192446"/>
    <n v="-333644"/>
    <x v="539"/>
    <x v="8"/>
    <d v="2025-11-19T00:00:00"/>
    <x v="1"/>
    <m/>
  </r>
  <r>
    <d v="2025-11-20T00:00:00"/>
    <x v="2"/>
    <x v="0"/>
    <x v="1"/>
    <n v="141400"/>
    <x v="1"/>
    <s v="OE"/>
    <s v="P6-SLO5_0331338.0331735-M0477633"/>
    <s v="TK601"/>
    <s v="ACT"/>
    <s v="416D"/>
    <s v="EXXONMOBIL PETROLEUM &amp; CHEMICALS MOGAS"/>
    <s v="AAD"/>
    <s v="6-SLO5"/>
    <s v="Sulflane (IC5) Raffinate"/>
    <s v="GLN"/>
    <x v="12"/>
    <s v="271012259000000000   0"/>
    <n v="-208582"/>
    <n v="-300160"/>
    <x v="540"/>
    <x v="3"/>
    <d v="2025-11-19T00:00:00"/>
    <x v="0"/>
    <m/>
  </r>
  <r>
    <d v="2025-11-20T00:00:00"/>
    <x v="2"/>
    <x v="0"/>
    <x v="1"/>
    <n v="141400"/>
    <x v="1"/>
    <s v="OE"/>
    <s v="P6-SLO5_0331338.0331733-M0477661"/>
    <s v="TK606"/>
    <s v="ACT"/>
    <s v="416D"/>
    <s v="EXXONMOBIL PETROLEUM &amp; CHEMICALS MOGAS"/>
    <s v="AAD"/>
    <s v="6-SLO5"/>
    <s v="Sulflane (IC5) Raffinate"/>
    <s v="GLN"/>
    <x v="12"/>
    <s v="271012259000000000   0"/>
    <n v="208582"/>
    <n v="300160"/>
    <x v="540"/>
    <x v="3"/>
    <d v="2025-11-19T00:00:00"/>
    <x v="0"/>
    <m/>
  </r>
  <r>
    <d v="2025-11-20T00:00:00"/>
    <x v="3"/>
    <x v="5"/>
    <x v="1"/>
    <n v="141400"/>
    <x v="1"/>
    <s v="VT"/>
    <s v="P6-SLO5_0331338.0331733-M0477661"/>
    <s v="TK606"/>
    <s v="ACT"/>
    <s v="416D"/>
    <s v="EXXONMOBIL PETROLEUM &amp; CHEMICALS MOGAS"/>
    <s v="AAD"/>
    <s v="6-SLO5"/>
    <s v="Sulflane (IC5) Raffinate"/>
    <s v="GLN"/>
    <x v="12"/>
    <s v="271012259000000000   0"/>
    <n v="-952"/>
    <n v="-325"/>
    <x v="540"/>
    <x v="3"/>
    <d v="2025-11-19T00:00:00"/>
    <x v="1"/>
    <m/>
  </r>
  <r>
    <d v="2025-11-20T00:00:00"/>
    <x v="2"/>
    <x v="0"/>
    <x v="1"/>
    <n v="140900"/>
    <x v="4"/>
    <s v="AF"/>
    <s v="PC3V-PR_0331200.0331200-M0476333"/>
    <s v="TK1020"/>
    <s v="ACT"/>
    <s v="VITOL"/>
    <s v="Vitol S.A."/>
    <s v="AAD"/>
    <s v="C3V-PRO2"/>
    <s v="C3-Propaan &gt;90% &lt;99%"/>
    <s v="LPG"/>
    <x v="16"/>
    <s v="271112940000000000   0"/>
    <n v="-46501"/>
    <n v="-91610"/>
    <x v="541"/>
    <x v="12"/>
    <d v="2025-11-17T00:00:00"/>
    <x v="1"/>
    <m/>
  </r>
  <r>
    <d v="2025-11-20T00:00:00"/>
    <x v="2"/>
    <x v="0"/>
    <x v="1"/>
    <n v="140900"/>
    <x v="4"/>
    <s v="AF"/>
    <s v="PC3V-PR_0331200.0331200-M0476333"/>
    <s v="TK1020"/>
    <s v="ACT"/>
    <s v="VITOL"/>
    <s v="Vitol S.A."/>
    <s v="AAD"/>
    <s v="C3V-PRO2"/>
    <s v="C3-Propaan &gt;90% &lt;99%"/>
    <s v="LPG"/>
    <x v="16"/>
    <s v="271112940000000000   0"/>
    <n v="-46100"/>
    <n v="-90820"/>
    <x v="541"/>
    <x v="12"/>
    <d v="2025-11-17T00:00:00"/>
    <x v="1"/>
    <m/>
  </r>
  <r>
    <d v="2025-11-20T00:00:00"/>
    <x v="2"/>
    <x v="0"/>
    <x v="1"/>
    <n v="140900"/>
    <x v="4"/>
    <s v="AF"/>
    <s v="PC3V-PR_0331200.0331200-M0476333"/>
    <s v="TK1020"/>
    <s v="ACT"/>
    <s v="VITOL"/>
    <s v="Vitol S.A."/>
    <s v="AAD"/>
    <s v="C3V-PRO2"/>
    <s v="C3-Propaan &gt;90% &lt;99%"/>
    <s v="LPG"/>
    <x v="16"/>
    <s v="271112940000000000   0"/>
    <n v="-46701"/>
    <n v="-92004"/>
    <x v="541"/>
    <x v="12"/>
    <d v="2025-11-17T00:00:00"/>
    <x v="1"/>
    <m/>
  </r>
  <r>
    <d v="2025-11-20T00:00:00"/>
    <x v="2"/>
    <x v="0"/>
    <x v="1"/>
    <n v="140900"/>
    <x v="4"/>
    <s v="AF"/>
    <s v="PC3V-PR_0331200.0331200-M0476333"/>
    <s v="TK1020"/>
    <s v="ACT"/>
    <s v="VITOL"/>
    <s v="Vitol S.A."/>
    <s v="AAD"/>
    <s v="C3V-PRO2"/>
    <s v="C3-Propaan &gt;90% &lt;99%"/>
    <s v="LPG"/>
    <x v="16"/>
    <s v="271112940000000000   0"/>
    <n v="-46501"/>
    <n v="-91610"/>
    <x v="541"/>
    <x v="12"/>
    <d v="2025-11-17T00:00:00"/>
    <x v="1"/>
    <m/>
  </r>
  <r>
    <d v="2025-11-20T00:00:00"/>
    <x v="2"/>
    <x v="0"/>
    <x v="1"/>
    <n v="140900"/>
    <x v="4"/>
    <s v="AF"/>
    <s v="PC3V-PR_0331200.0331200-M0476333"/>
    <s v="TK1020"/>
    <s v="ACT"/>
    <s v="VITOL"/>
    <s v="Vitol S.A."/>
    <s v="AAD"/>
    <s v="C3V-PRO2"/>
    <s v="C3-Propaan &gt;90% &lt;99%"/>
    <s v="LPG"/>
    <x v="16"/>
    <s v="271112940000000000   0"/>
    <n v="-45198"/>
    <n v="-89043"/>
    <x v="541"/>
    <x v="12"/>
    <d v="2025-11-17T00:00:00"/>
    <x v="1"/>
    <m/>
  </r>
  <r>
    <d v="2025-11-20T00:00:00"/>
    <x v="2"/>
    <x v="0"/>
    <x v="1"/>
    <n v="140900"/>
    <x v="4"/>
    <s v="AF"/>
    <s v="PC3V-PR_0331200.0331200-M0476333"/>
    <s v="TK1020"/>
    <s v="ACT"/>
    <s v="VITOL"/>
    <s v="Vitol S.A."/>
    <s v="AAD"/>
    <s v="C3V-PRO2"/>
    <s v="C3-Propaan &gt;90% &lt;99%"/>
    <s v="LPG"/>
    <x v="16"/>
    <s v="271112940000000000   0"/>
    <n v="-45849"/>
    <n v="-90325"/>
    <x v="541"/>
    <x v="12"/>
    <d v="2025-11-17T00:00:00"/>
    <x v="1"/>
    <m/>
  </r>
  <r>
    <d v="2025-11-20T00:00:00"/>
    <x v="2"/>
    <x v="0"/>
    <x v="1"/>
    <n v="140900"/>
    <x v="4"/>
    <s v="AF"/>
    <s v="PC3V-PR_0331200.0331200-M0476333"/>
    <s v="TK1020"/>
    <s v="ACT"/>
    <s v="VITOL"/>
    <s v="Vitol S.A."/>
    <s v="AAD"/>
    <s v="C3V-PRO2"/>
    <s v="C3-Propaan &gt;90% &lt;99%"/>
    <s v="LPG"/>
    <x v="16"/>
    <s v="271112940000000000   0"/>
    <n v="-46651"/>
    <n v="-91905"/>
    <x v="541"/>
    <x v="12"/>
    <d v="2025-11-17T00:00:00"/>
    <x v="1"/>
    <m/>
  </r>
  <r>
    <d v="2025-11-20T00:00:00"/>
    <x v="2"/>
    <x v="0"/>
    <x v="1"/>
    <n v="140900"/>
    <x v="4"/>
    <s v="AF"/>
    <s v="PC3V-PR_0331200.0331200-M0476333"/>
    <s v="TK1020"/>
    <s v="ACT"/>
    <s v="VITOL"/>
    <s v="Vitol S.A."/>
    <s v="AAD"/>
    <s v="C3V-PRO2"/>
    <s v="C3-Propaan &gt;90% &lt;99%"/>
    <s v="LPG"/>
    <x v="16"/>
    <s v="271112940000000000   0"/>
    <n v="-46300"/>
    <n v="-91214"/>
    <x v="541"/>
    <x v="12"/>
    <d v="2025-11-17T00:00:00"/>
    <x v="1"/>
    <m/>
  </r>
  <r>
    <d v="2025-11-20T00:00:00"/>
    <x v="2"/>
    <x v="0"/>
    <x v="1"/>
    <n v="140900"/>
    <x v="4"/>
    <s v="AF"/>
    <s v="PC3V-PR_0331200.0331200-M0476333"/>
    <s v="TK1020"/>
    <s v="ACT"/>
    <s v="VITOL"/>
    <s v="Vitol S.A."/>
    <s v="AAD"/>
    <s v="C3V-PRO2"/>
    <s v="C3-Propaan &gt;90% &lt;99%"/>
    <s v="LPG"/>
    <x v="16"/>
    <s v="271112940000000000   0"/>
    <n v="-44446"/>
    <n v="-87561"/>
    <x v="541"/>
    <x v="12"/>
    <d v="2025-11-17T00:00:00"/>
    <x v="1"/>
    <m/>
  </r>
  <r>
    <d v="2025-11-20T00:00:00"/>
    <x v="2"/>
    <x v="0"/>
    <x v="1"/>
    <n v="140900"/>
    <x v="4"/>
    <s v="AF"/>
    <s v="PC3V-PR_0331200.0331200-M0476333"/>
    <s v="TK1020"/>
    <s v="ACT"/>
    <s v="VITOL"/>
    <s v="Vitol S.A."/>
    <s v="AAD"/>
    <s v="C3V-PRO2"/>
    <s v="C3-Propaan &gt;90% &lt;99%"/>
    <s v="LPG"/>
    <x v="16"/>
    <s v="271112940000000000   0"/>
    <n v="-43745"/>
    <n v="-86180"/>
    <x v="541"/>
    <x v="12"/>
    <d v="2025-11-17T00:00:00"/>
    <x v="1"/>
    <m/>
  </r>
  <r>
    <d v="2025-11-20T00:00:00"/>
    <x v="3"/>
    <x v="1"/>
    <x v="1"/>
    <n v="141400"/>
    <x v="1"/>
    <s v="VM"/>
    <s v="PC4V-BU_0331312.0331312-M0477090"/>
    <s v="TK556"/>
    <s v="ACT"/>
    <s v="416D"/>
    <s v="EXXONMOBIL PETROLEUM &amp; CHEMICALS MOGAS"/>
    <s v="AAD"/>
    <s v="C4V-BUT2"/>
    <s v="Butane &lt;=90%"/>
    <s v="BUT"/>
    <x v="13"/>
    <s v="271113970000000000   0"/>
    <n v="0"/>
    <n v="-2303"/>
    <x v="536"/>
    <x v="4"/>
    <d v="2025-11-18T00:00:00"/>
    <x v="0"/>
    <s v="SEAGAS LOYALTY"/>
  </r>
  <r>
    <d v="2025-11-20T00:00:00"/>
    <x v="2"/>
    <x v="0"/>
    <x v="1"/>
    <n v="91400"/>
    <x v="2"/>
    <s v="BI"/>
    <s v="PC4V-BU_0331680.0331680-M0477595"/>
    <s v="TK556"/>
    <s v="ACT"/>
    <s v="416D"/>
    <s v="EXXONMOBIL PETROLEUM &amp; CHEMICALS MOGAS"/>
    <s v="AAD"/>
    <s v="C4V-BUT2"/>
    <s v="Butane &lt;=90%"/>
    <s v="BUT"/>
    <x v="13"/>
    <s v="271113970000000000   0"/>
    <n v="107757"/>
    <n v="184194"/>
    <x v="536"/>
    <x v="4"/>
    <d v="2025-11-18T00:00:00"/>
    <x v="0"/>
    <s v="SEAGAS LOYALTY"/>
  </r>
  <r>
    <d v="2025-11-20T00:00:00"/>
    <x v="3"/>
    <x v="1"/>
    <x v="1"/>
    <n v="141400"/>
    <x v="1"/>
    <s v="MB"/>
    <s v="PC4V-BU_0331680.0331680-M0477595"/>
    <s v="TK556"/>
    <s v="ACT"/>
    <s v="416D"/>
    <s v="EXXONMOBIL PETROLEUM &amp; CHEMICALS MOGAS"/>
    <s v="AAD"/>
    <s v="C4V-BUT2"/>
    <s v="Butane &lt;=90%"/>
    <s v="BUT"/>
    <x v="13"/>
    <s v="271113970000000000   0"/>
    <n v="0"/>
    <n v="2240"/>
    <x v="536"/>
    <x v="4"/>
    <d v="2025-11-18T00:00:00"/>
    <x v="0"/>
    <s v="SEAGAS LOYALTY"/>
  </r>
  <r>
    <d v="2025-11-20T00:00:00"/>
    <x v="2"/>
    <x v="0"/>
    <x v="1"/>
    <n v="91400"/>
    <x v="2"/>
    <s v="BI"/>
    <s v="P6-OLO1_0331551.0331551-M0477546"/>
    <s v="TK609"/>
    <s v="ACT"/>
    <s v="416D"/>
    <s v="EXXONMOBIL PETROLEUM &amp; CHEMICALS MOGAS"/>
    <s v="AAD"/>
    <s v="6-OLO1"/>
    <s v="Heavy Powerformate MGBlend (IC5/HPF)"/>
    <s v="GLN"/>
    <x v="10"/>
    <s v="271012909000000000   0"/>
    <n v="2355759"/>
    <n v="3204576"/>
    <x v="531"/>
    <x v="7"/>
    <d v="2025-11-14T00:00:00"/>
    <x v="0"/>
    <s v="Firmo"/>
  </r>
  <r>
    <d v="2025-11-20T00:00:00"/>
    <x v="2"/>
    <x v="0"/>
    <x v="1"/>
    <n v="140900"/>
    <x v="4"/>
    <s v="AF"/>
    <s v="P6-EU&lt;9_0331348.0331746-M0477651"/>
    <s v="TK607"/>
    <s v="ACT"/>
    <s v="416D"/>
    <s v="EXXONMOBIL PETROLEUM &amp; CHEMICALS MOGAS"/>
    <s v="AAD"/>
    <s v="6-EU&lt;95"/>
    <s v="Eurobob"/>
    <s v="GLN"/>
    <x v="11"/>
    <s v="271012419000000000U342"/>
    <n v="-447440"/>
    <n v="-603181"/>
    <x v="542"/>
    <x v="5"/>
    <d v="2025-11-17T00:00:00"/>
    <x v="1"/>
    <s v="Hollands Diep"/>
  </r>
  <r>
    <d v="2025-11-20T00:00:00"/>
    <x v="2"/>
    <x v="0"/>
    <x v="1"/>
    <n v="140900"/>
    <x v="4"/>
    <s v="AF"/>
    <s v="P6-EU&lt;9_0331455.0331746-M0477651"/>
    <s v="TK607"/>
    <s v="ACT"/>
    <s v="416D"/>
    <s v="EXXONMOBIL PETROLEUM &amp; CHEMICALS MOGAS"/>
    <s v="AAD"/>
    <s v="6-EU&lt;95"/>
    <s v="Eurobob"/>
    <s v="GLN"/>
    <x v="11"/>
    <s v="271012419000000000U342"/>
    <n v="-129592"/>
    <n v="-174700"/>
    <x v="542"/>
    <x v="5"/>
    <d v="2025-11-17T00:00:00"/>
    <x v="1"/>
    <s v="Hollands Diep"/>
  </r>
  <r>
    <d v="2025-11-20T00:00:00"/>
    <x v="2"/>
    <x v="0"/>
    <x v="1"/>
    <n v="140900"/>
    <x v="4"/>
    <s v="AF"/>
    <s v="P6-EU&lt;9_0330806.0331746-M0477651"/>
    <s v="TK607"/>
    <s v="ACT"/>
    <s v="416D"/>
    <s v="EXXONMOBIL PETROLEUM &amp; CHEMICALS MOGAS"/>
    <s v="AAD"/>
    <s v="6-EU&lt;95"/>
    <s v="Eurobob"/>
    <s v="GLN"/>
    <x v="11"/>
    <s v="271012419000000000U342"/>
    <n v="-1286328"/>
    <n v="-1734064"/>
    <x v="542"/>
    <x v="5"/>
    <d v="2025-11-17T00:00:00"/>
    <x v="1"/>
    <s v="Hollands Diep"/>
  </r>
  <r>
    <d v="2025-11-20T00:00:00"/>
    <x v="2"/>
    <x v="0"/>
    <x v="1"/>
    <n v="140900"/>
    <x v="4"/>
    <s v="AF"/>
    <s v="P6-EU&lt;9_0330877.0331746-M0477651"/>
    <s v="TK607"/>
    <s v="ACT"/>
    <s v="416D"/>
    <s v="EXXONMOBIL PETROLEUM &amp; CHEMICALS MOGAS"/>
    <s v="AAD"/>
    <s v="6-EU&lt;95"/>
    <s v="Eurobob"/>
    <s v="GLN"/>
    <x v="11"/>
    <s v="271012419000000000U342"/>
    <n v="-242075"/>
    <n v="-326334"/>
    <x v="542"/>
    <x v="5"/>
    <d v="2025-11-17T00:00:00"/>
    <x v="1"/>
    <s v="Hollands Diep"/>
  </r>
  <r>
    <d v="2025-11-20T00:00:00"/>
    <x v="2"/>
    <x v="0"/>
    <x v="1"/>
    <n v="141400"/>
    <x v="1"/>
    <s v="OE"/>
    <s v="P6-OLO8_0331409.0331744-M0477644"/>
    <s v="TK610"/>
    <s v="ACT"/>
    <s v="416D"/>
    <s v="EXXONMOBIL PETROLEUM &amp; CHEMICALS MOGAS"/>
    <s v="AAD"/>
    <s v="6-OLO8"/>
    <s v="Others Light Oils"/>
    <s v="GLN"/>
    <x v="10"/>
    <s v="271012909000000000   0"/>
    <n v="-961430"/>
    <n v="-1403958"/>
    <x v="543"/>
    <x v="3"/>
    <d v="2025-11-19T00:00:00"/>
    <x v="0"/>
    <m/>
  </r>
  <r>
    <d v="2025-11-20T00:00:00"/>
    <x v="2"/>
    <x v="0"/>
    <x v="1"/>
    <n v="141400"/>
    <x v="1"/>
    <s v="OE"/>
    <s v="P6-OLO8_0331409.0331731-M0477665"/>
    <s v="TK609"/>
    <s v="ACT"/>
    <s v="416D"/>
    <s v="EXXONMOBIL PETROLEUM &amp; CHEMICALS MOGAS"/>
    <s v="AAD"/>
    <s v="6-OLO8"/>
    <s v="Others Light Oils"/>
    <s v="GLN"/>
    <x v="10"/>
    <s v="271012909000000000   0"/>
    <n v="961430"/>
    <n v="1403958"/>
    <x v="543"/>
    <x v="3"/>
    <d v="2025-11-19T00:00:00"/>
    <x v="0"/>
    <m/>
  </r>
  <r>
    <d v="2025-11-20T00:00:00"/>
    <x v="3"/>
    <x v="5"/>
    <x v="1"/>
    <n v="141400"/>
    <x v="1"/>
    <s v="MB"/>
    <s v="P6-OLO8_0331409.0331731-M0477665"/>
    <s v="TK609"/>
    <s v="ACT"/>
    <s v="416D"/>
    <s v="EXXONMOBIL PETROLEUM &amp; CHEMICALS MOGAS"/>
    <s v="AAD"/>
    <s v="6-OLO8"/>
    <s v="Others Light Oils"/>
    <s v="GLN"/>
    <x v="10"/>
    <s v="271012909000000000   0"/>
    <n v="400"/>
    <n v="236"/>
    <x v="543"/>
    <x v="3"/>
    <d v="2025-11-19T00:00:00"/>
    <x v="1"/>
    <m/>
  </r>
  <r>
    <d v="2025-11-20T00:00:00"/>
    <x v="2"/>
    <x v="0"/>
    <x v="1"/>
    <n v="91400"/>
    <x v="2"/>
    <s v="BI"/>
    <s v="P6-OLO3_0331709.0331709-M0477582"/>
    <s v="TK606"/>
    <s v="ACT"/>
    <s v="416D"/>
    <s v="EXXONMOBIL PETROLEUM &amp; CHEMICALS MOGAS"/>
    <s v="AAD"/>
    <s v="6-OLO3"/>
    <s v="Alkylate"/>
    <s v="GLN"/>
    <x v="10"/>
    <s v="271012909000000000   0"/>
    <n v="164358"/>
    <n v="230407"/>
    <x v="535"/>
    <x v="9"/>
    <d v="2025-11-19T00:00:00"/>
    <x v="0"/>
    <m/>
  </r>
  <r>
    <d v="2025-11-20T00:00:00"/>
    <x v="2"/>
    <x v="0"/>
    <x v="1"/>
    <n v="91400"/>
    <x v="2"/>
    <s v="BI"/>
    <s v="P6-XYL2_0331749.0331749-M0477671"/>
    <s v="TK609"/>
    <s v="ACT"/>
    <s v="416D"/>
    <s v="EXXONMOBIL PETROLEUM &amp; CHEMICALS MOGAS"/>
    <s v="AAD"/>
    <s v="6-XYL2"/>
    <s v="Xylene"/>
    <s v="GLN"/>
    <x v="15"/>
    <s v="270730009000000000   0"/>
    <n v="847630"/>
    <n v="1000267"/>
    <x v="544"/>
    <x v="9"/>
    <d v="2025-11-20T00:00:00"/>
    <x v="0"/>
    <m/>
  </r>
  <r>
    <d v="2025-11-20T00:00:00"/>
    <x v="2"/>
    <x v="0"/>
    <x v="1"/>
    <n v="141400"/>
    <x v="1"/>
    <s v="PR"/>
    <s v="P6-OLO8_0330730.0331477-M0476957"/>
    <s v="TK606"/>
    <s v="ACT"/>
    <s v="416D"/>
    <s v="EXXONMOBIL PETROLEUM &amp; CHEMICALS MOGAS"/>
    <s v="AAD"/>
    <s v="6-OLO8"/>
    <s v="Others Light Oils"/>
    <s v="GLN"/>
    <x v="10"/>
    <s v="271012909000000000   0"/>
    <n v="-184090"/>
    <n v="-248468"/>
    <x v="545"/>
    <x v="1"/>
    <d v="2025-11-20T00:00:00"/>
    <x v="0"/>
    <m/>
  </r>
  <r>
    <d v="2025-11-20T00:00:00"/>
    <x v="2"/>
    <x v="0"/>
    <x v="1"/>
    <n v="141400"/>
    <x v="1"/>
    <s v="PR"/>
    <s v="P6-OLO3_0331486.0331486-M0477080"/>
    <s v="TK606"/>
    <s v="ACT"/>
    <s v="416D"/>
    <s v="EXXONMOBIL PETROLEUM &amp; CHEMICALS MOGAS"/>
    <s v="AAD"/>
    <s v="6-OLO3"/>
    <s v="Alkylate"/>
    <s v="GLN"/>
    <x v="10"/>
    <s v="271012909000000000   0"/>
    <n v="-169782"/>
    <n v="-229156"/>
    <x v="545"/>
    <x v="1"/>
    <d v="2025-11-20T00:00:00"/>
    <x v="0"/>
    <m/>
  </r>
  <r>
    <d v="2025-11-20T00:00:00"/>
    <x v="2"/>
    <x v="0"/>
    <x v="1"/>
    <n v="141400"/>
    <x v="1"/>
    <s v="PR"/>
    <s v="P6-OB-A_0331487.0331487-M0477082"/>
    <s v="TK606"/>
    <s v="ACT"/>
    <s v="416D"/>
    <s v="EXXONMOBIL PETROLEUM &amp; CHEMICALS MOGAS"/>
    <s v="AAD"/>
    <s v="6-OB-AC2"/>
    <s v="Heavy Power Formate (IC5)"/>
    <s v="GLN"/>
    <x v="17"/>
    <s v="270750008900000000   0"/>
    <n v="-483356"/>
    <n v="-652391"/>
    <x v="545"/>
    <x v="1"/>
    <d v="2025-11-20T00:00:00"/>
    <x v="0"/>
    <m/>
  </r>
  <r>
    <d v="2025-11-20T00:00:00"/>
    <x v="2"/>
    <x v="0"/>
    <x v="1"/>
    <n v="141400"/>
    <x v="1"/>
    <s v="PR"/>
    <s v="P6-OB-A_0331487.0331487-M0477192"/>
    <s v="TK606"/>
    <s v="ACT"/>
    <s v="416D"/>
    <s v="EXXONMOBIL PETROLEUM &amp; CHEMICALS MOGAS"/>
    <s v="AAD"/>
    <s v="6-OB-AC2"/>
    <s v="Heavy Power Formate (IC5)"/>
    <s v="GLN"/>
    <x v="17"/>
    <s v="270750008900000000   0"/>
    <n v="-169418"/>
    <n v="-228665"/>
    <x v="545"/>
    <x v="1"/>
    <d v="2025-11-20T00:00:00"/>
    <x v="0"/>
    <m/>
  </r>
  <r>
    <d v="2025-11-20T00:00:00"/>
    <x v="2"/>
    <x v="0"/>
    <x v="1"/>
    <n v="141400"/>
    <x v="1"/>
    <s v="PR"/>
    <s v="P6-OLO8_0331501.0331609-M0477384"/>
    <s v="TK606"/>
    <s v="ACT"/>
    <s v="416D"/>
    <s v="EXXONMOBIL PETROLEUM &amp; CHEMICALS MOGAS"/>
    <s v="AAD"/>
    <s v="6-OLO8"/>
    <s v="Others Light Oils"/>
    <s v="GLN"/>
    <x v="10"/>
    <s v="271012909000000000   0"/>
    <n v="-115356"/>
    <n v="-155697"/>
    <x v="545"/>
    <x v="1"/>
    <d v="2025-11-20T00:00:00"/>
    <x v="0"/>
    <m/>
  </r>
  <r>
    <d v="2025-11-20T00:00:00"/>
    <x v="2"/>
    <x v="0"/>
    <x v="1"/>
    <n v="141400"/>
    <x v="1"/>
    <s v="PR"/>
    <s v="P6-OLO8_0331287.0331609-M0477384"/>
    <s v="TK606"/>
    <s v="ACT"/>
    <s v="416D"/>
    <s v="EXXONMOBIL PETROLEUM &amp; CHEMICALS MOGAS"/>
    <s v="AAD"/>
    <s v="6-OLO8"/>
    <s v="Others Light Oils"/>
    <s v="GLN"/>
    <x v="10"/>
    <s v="271012909000000000   0"/>
    <n v="-319022"/>
    <n v="-430587"/>
    <x v="545"/>
    <x v="1"/>
    <d v="2025-11-20T00:00:00"/>
    <x v="0"/>
    <m/>
  </r>
  <r>
    <d v="2025-11-20T00:00:00"/>
    <x v="2"/>
    <x v="0"/>
    <x v="1"/>
    <n v="141400"/>
    <x v="1"/>
    <s v="PR"/>
    <s v="P6-OLO8_0331162.0331609-M0477384"/>
    <s v="TK606"/>
    <s v="ACT"/>
    <s v="416D"/>
    <s v="EXXONMOBIL PETROLEUM &amp; CHEMICALS MOGAS"/>
    <s v="AAD"/>
    <s v="6-OLO8"/>
    <s v="Others Light Oils"/>
    <s v="GLN"/>
    <x v="10"/>
    <s v="271012909000000000   0"/>
    <n v="-172571"/>
    <n v="-232921"/>
    <x v="545"/>
    <x v="1"/>
    <d v="2025-11-20T00:00:00"/>
    <x v="0"/>
    <m/>
  </r>
  <r>
    <d v="2025-11-20T00:00:00"/>
    <x v="2"/>
    <x v="0"/>
    <x v="1"/>
    <n v="141400"/>
    <x v="1"/>
    <s v="PR"/>
    <s v="P6-OLO8_0331338.0331609-M0477384"/>
    <s v="TK606"/>
    <s v="ACT"/>
    <s v="416D"/>
    <s v="EXXONMOBIL PETROLEUM &amp; CHEMICALS MOGAS"/>
    <s v="AAD"/>
    <s v="6-OLO8"/>
    <s v="Others Light Oils"/>
    <s v="GLN"/>
    <x v="10"/>
    <s v="271012909000000000   0"/>
    <n v="-189153"/>
    <n v="-255302"/>
    <x v="545"/>
    <x v="1"/>
    <d v="2025-11-20T00:00:00"/>
    <x v="0"/>
    <m/>
  </r>
  <r>
    <d v="2025-11-20T00:00:00"/>
    <x v="2"/>
    <x v="0"/>
    <x v="1"/>
    <n v="141400"/>
    <x v="1"/>
    <s v="PR"/>
    <s v="P6-OB-A_0331608.0331608-M0477354"/>
    <s v="TK606"/>
    <s v="ACT"/>
    <s v="416D"/>
    <s v="EXXONMOBIL PETROLEUM &amp; CHEMICALS MOGAS"/>
    <s v="AAD"/>
    <s v="6-OB-AC2"/>
    <s v="Heavy Power Formate (IC5)"/>
    <s v="GLN"/>
    <x v="17"/>
    <s v="270750008900000000   0"/>
    <n v="-4355035"/>
    <n v="-5878033"/>
    <x v="545"/>
    <x v="1"/>
    <d v="2025-11-20T00:00:00"/>
    <x v="0"/>
    <m/>
  </r>
  <r>
    <d v="2025-11-20T00:00:00"/>
    <x v="2"/>
    <x v="0"/>
    <x v="1"/>
    <n v="141400"/>
    <x v="1"/>
    <s v="PR"/>
    <s v="P6-OB-A_0331608.0331608-M0477430"/>
    <s v="TK606"/>
    <s v="ACT"/>
    <s v="416D"/>
    <s v="EXXONMOBIL PETROLEUM &amp; CHEMICALS MOGAS"/>
    <s v="AAD"/>
    <s v="6-OB-AC2"/>
    <s v="Heavy Power Formate (IC5)"/>
    <s v="GLN"/>
    <x v="17"/>
    <s v="270750008900000000   0"/>
    <n v="-169483"/>
    <n v="-228753"/>
    <x v="545"/>
    <x v="1"/>
    <d v="2025-11-20T00:00:00"/>
    <x v="0"/>
    <m/>
  </r>
  <r>
    <d v="2025-11-20T00:00:00"/>
    <x v="2"/>
    <x v="0"/>
    <x v="1"/>
    <n v="141400"/>
    <x v="1"/>
    <s v="PR"/>
    <s v="P6-XYL2_0331642.0331642-M0477455"/>
    <s v="TK606"/>
    <s v="ACT"/>
    <s v="416D"/>
    <s v="EXXONMOBIL PETROLEUM &amp; CHEMICALS MOGAS"/>
    <s v="AAD"/>
    <s v="6-XYL2"/>
    <s v="Xylene"/>
    <s v="GLN"/>
    <x v="15"/>
    <s v="270730009000000000   0"/>
    <n v="-740058"/>
    <n v="-998864"/>
    <x v="545"/>
    <x v="1"/>
    <d v="2025-11-20T00:00:00"/>
    <x v="0"/>
    <m/>
  </r>
  <r>
    <d v="2025-11-20T00:00:00"/>
    <x v="2"/>
    <x v="0"/>
    <x v="1"/>
    <n v="141400"/>
    <x v="1"/>
    <s v="PR"/>
    <s v="PC4V-BU_0331664.0331664-M0477454"/>
    <s v="TK606"/>
    <s v="ACT"/>
    <s v="416D"/>
    <s v="EXXONMOBIL PETROLEUM &amp; CHEMICALS MOGAS"/>
    <s v="AAD"/>
    <s v="C4V-BUT2"/>
    <s v="Butane &lt;=90%"/>
    <s v="BUT"/>
    <x v="13"/>
    <s v="271113970000000000   0"/>
    <n v="-674143"/>
    <n v="-1150671"/>
    <x v="545"/>
    <x v="1"/>
    <d v="2025-11-20T00:00:00"/>
    <x v="0"/>
    <m/>
  </r>
  <r>
    <d v="2025-11-20T00:00:00"/>
    <x v="2"/>
    <x v="0"/>
    <x v="1"/>
    <n v="141400"/>
    <x v="1"/>
    <s v="PR"/>
    <s v="P6-OLO8_0330990.0331689-M0477579"/>
    <s v="TK606"/>
    <s v="ACT"/>
    <s v="416D"/>
    <s v="EXXONMOBIL PETROLEUM &amp; CHEMICALS MOGAS"/>
    <s v="AAD"/>
    <s v="6-OLO8"/>
    <s v="Others Light Oils"/>
    <s v="GLN"/>
    <x v="10"/>
    <s v="271012909000000000   0"/>
    <n v="-20615"/>
    <n v="-27824"/>
    <x v="545"/>
    <x v="1"/>
    <d v="2025-11-20T00:00:00"/>
    <x v="0"/>
    <m/>
  </r>
  <r>
    <d v="2025-11-20T00:00:00"/>
    <x v="2"/>
    <x v="0"/>
    <x v="1"/>
    <n v="141400"/>
    <x v="1"/>
    <s v="PR"/>
    <s v="P6-OLO8_0330988.0331689-M0477579"/>
    <s v="TK606"/>
    <s v="ACT"/>
    <s v="416D"/>
    <s v="EXXONMOBIL PETROLEUM &amp; CHEMICALS MOGAS"/>
    <s v="AAD"/>
    <s v="6-OLO8"/>
    <s v="Others Light Oils"/>
    <s v="GLN"/>
    <x v="10"/>
    <s v="271012909000000000   0"/>
    <n v="-2966105"/>
    <n v="-4003381"/>
    <x v="545"/>
    <x v="1"/>
    <d v="2025-11-20T00:00:00"/>
    <x v="0"/>
    <m/>
  </r>
  <r>
    <d v="2025-11-20T00:00:00"/>
    <x v="2"/>
    <x v="0"/>
    <x v="1"/>
    <n v="141400"/>
    <x v="1"/>
    <s v="PR"/>
    <s v="P6-OLO8_0331404.0331689-M0477579"/>
    <s v="TK606"/>
    <s v="ACT"/>
    <s v="416D"/>
    <s v="EXXONMOBIL PETROLEUM &amp; CHEMICALS MOGAS"/>
    <s v="AAD"/>
    <s v="6-OLO8"/>
    <s v="Others Light Oils"/>
    <s v="GLN"/>
    <x v="10"/>
    <s v="271012909000000000   0"/>
    <n v="-563866"/>
    <n v="-761056"/>
    <x v="545"/>
    <x v="1"/>
    <d v="2025-11-20T00:00:00"/>
    <x v="0"/>
    <m/>
  </r>
  <r>
    <d v="2025-11-20T00:00:00"/>
    <x v="2"/>
    <x v="0"/>
    <x v="1"/>
    <n v="141400"/>
    <x v="1"/>
    <s v="PR"/>
    <s v="P6-OLO8_0331442.0331689-M0477579"/>
    <s v="TK606"/>
    <s v="ACT"/>
    <s v="416D"/>
    <s v="EXXONMOBIL PETROLEUM &amp; CHEMICALS MOGAS"/>
    <s v="AAD"/>
    <s v="6-OLO8"/>
    <s v="Others Light Oils"/>
    <s v="GLN"/>
    <x v="10"/>
    <s v="271012909000000000   0"/>
    <n v="-140032"/>
    <n v="-189002"/>
    <x v="545"/>
    <x v="1"/>
    <d v="2025-11-20T00:00:00"/>
    <x v="0"/>
    <m/>
  </r>
  <r>
    <d v="2025-11-20T00:00:00"/>
    <x v="2"/>
    <x v="0"/>
    <x v="1"/>
    <n v="141400"/>
    <x v="1"/>
    <s v="PR"/>
    <s v="P6-OLO8_0331454.0331689-M0477579"/>
    <s v="TK606"/>
    <s v="ACT"/>
    <s v="416D"/>
    <s v="EXXONMOBIL PETROLEUM &amp; CHEMICALS MOGAS"/>
    <s v="AAD"/>
    <s v="6-OLO8"/>
    <s v="Others Light Oils"/>
    <s v="GLN"/>
    <x v="10"/>
    <s v="271012909000000000   0"/>
    <n v="-90102"/>
    <n v="-121612"/>
    <x v="545"/>
    <x v="1"/>
    <d v="2025-11-20T00:00:00"/>
    <x v="0"/>
    <m/>
  </r>
  <r>
    <d v="2025-11-20T00:00:00"/>
    <x v="2"/>
    <x v="0"/>
    <x v="1"/>
    <n v="141400"/>
    <x v="1"/>
    <s v="PR"/>
    <s v="P6-OLO8_0331299.0331689-M0477579"/>
    <s v="TK606"/>
    <s v="ACT"/>
    <s v="416D"/>
    <s v="EXXONMOBIL PETROLEUM &amp; CHEMICALS MOGAS"/>
    <s v="AAD"/>
    <s v="6-OLO8"/>
    <s v="Others Light Oils"/>
    <s v="GLN"/>
    <x v="10"/>
    <s v="271012909000000000   0"/>
    <n v="-256800"/>
    <n v="-346606"/>
    <x v="545"/>
    <x v="1"/>
    <d v="2025-11-20T00:00:00"/>
    <x v="0"/>
    <m/>
  </r>
  <r>
    <d v="2025-11-20T00:00:00"/>
    <x v="2"/>
    <x v="0"/>
    <x v="1"/>
    <n v="141400"/>
    <x v="1"/>
    <s v="PR"/>
    <s v="P6-OLO8_0331199.0331689-M0477579"/>
    <s v="TK606"/>
    <s v="ACT"/>
    <s v="416D"/>
    <s v="EXXONMOBIL PETROLEUM &amp; CHEMICALS MOGAS"/>
    <s v="AAD"/>
    <s v="6-OLO8"/>
    <s v="Others Light Oils"/>
    <s v="GLN"/>
    <x v="10"/>
    <s v="271012909000000000   0"/>
    <n v="-178764"/>
    <n v="-241280"/>
    <x v="545"/>
    <x v="1"/>
    <d v="2025-11-20T00:00:00"/>
    <x v="0"/>
    <m/>
  </r>
  <r>
    <d v="2025-11-20T00:00:00"/>
    <x v="2"/>
    <x v="0"/>
    <x v="1"/>
    <n v="141400"/>
    <x v="1"/>
    <s v="PR"/>
    <s v="P6-OLO8_0331501.0331689-M0477579"/>
    <s v="TK606"/>
    <s v="ACT"/>
    <s v="416D"/>
    <s v="EXXONMOBIL PETROLEUM &amp; CHEMICALS MOGAS"/>
    <s v="AAD"/>
    <s v="6-OLO8"/>
    <s v="Others Light Oils"/>
    <s v="GLN"/>
    <x v="10"/>
    <s v="271012909000000000   0"/>
    <n v="-595925"/>
    <n v="-804326"/>
    <x v="545"/>
    <x v="1"/>
    <d v="2025-11-20T00:00:00"/>
    <x v="0"/>
    <m/>
  </r>
  <r>
    <d v="2025-11-20T00:00:00"/>
    <x v="2"/>
    <x v="0"/>
    <x v="1"/>
    <n v="141400"/>
    <x v="1"/>
    <s v="PR"/>
    <s v="P6-OLO8_0331338.0331687-M0477645"/>
    <s v="TK606"/>
    <s v="ACT"/>
    <s v="416D"/>
    <s v="EXXONMOBIL PETROLEUM &amp; CHEMICALS MOGAS"/>
    <s v="AAD"/>
    <s v="6-OLO8"/>
    <s v="Others Light Oils"/>
    <s v="GLN"/>
    <x v="10"/>
    <s v="271012909000000000   0"/>
    <n v="-95661"/>
    <n v="-129114"/>
    <x v="545"/>
    <x v="1"/>
    <d v="2025-11-20T00:00:00"/>
    <x v="0"/>
    <m/>
  </r>
  <r>
    <d v="2025-11-20T00:00:00"/>
    <x v="2"/>
    <x v="0"/>
    <x v="1"/>
    <n v="141400"/>
    <x v="1"/>
    <s v="PR"/>
    <s v="P6-OLO8_0331405.0331687-M0477645"/>
    <s v="TK606"/>
    <s v="ACT"/>
    <s v="416D"/>
    <s v="EXXONMOBIL PETROLEUM &amp; CHEMICALS MOGAS"/>
    <s v="AAD"/>
    <s v="6-OLO8"/>
    <s v="Others Light Oils"/>
    <s v="GLN"/>
    <x v="10"/>
    <s v="271012909000000000   0"/>
    <n v="-153263"/>
    <n v="-206860"/>
    <x v="545"/>
    <x v="1"/>
    <d v="2025-11-20T00:00:00"/>
    <x v="0"/>
    <m/>
  </r>
  <r>
    <d v="2025-11-20T00:00:00"/>
    <x v="2"/>
    <x v="0"/>
    <x v="1"/>
    <n v="141400"/>
    <x v="1"/>
    <s v="PR"/>
    <s v="P6-OLO8_0331409.0331687-M0477645"/>
    <s v="TK606"/>
    <s v="ACT"/>
    <s v="416D"/>
    <s v="EXXONMOBIL PETROLEUM &amp; CHEMICALS MOGAS"/>
    <s v="AAD"/>
    <s v="6-OLO8"/>
    <s v="Others Light Oils"/>
    <s v="GLN"/>
    <x v="10"/>
    <s v="271012909000000000   0"/>
    <n v="-1599710"/>
    <n v="-2159144"/>
    <x v="545"/>
    <x v="1"/>
    <d v="2025-11-20T00:00:00"/>
    <x v="0"/>
    <m/>
  </r>
  <r>
    <d v="2025-11-20T00:00:00"/>
    <x v="2"/>
    <x v="0"/>
    <x v="1"/>
    <n v="141400"/>
    <x v="1"/>
    <s v="PR"/>
    <s v="P6-OLO3_0331709.0331709-M0477558"/>
    <s v="TK606"/>
    <s v="ACT"/>
    <s v="416D"/>
    <s v="EXXONMOBIL PETROLEUM &amp; CHEMICALS MOGAS"/>
    <s v="AAD"/>
    <s v="6-OLO3"/>
    <s v="Alkylate"/>
    <s v="GLN"/>
    <x v="10"/>
    <s v="271012909000000000   0"/>
    <n v="-883320"/>
    <n v="-1192225"/>
    <x v="545"/>
    <x v="1"/>
    <d v="2025-11-20T00:00:00"/>
    <x v="0"/>
    <m/>
  </r>
  <r>
    <d v="2025-11-20T00:00:00"/>
    <x v="2"/>
    <x v="0"/>
    <x v="1"/>
    <n v="141400"/>
    <x v="1"/>
    <s v="PR"/>
    <s v="P6-SLO5_0331338.0331733-M0477661"/>
    <s v="TK606"/>
    <s v="ACT"/>
    <s v="416D"/>
    <s v="EXXONMOBIL PETROLEUM &amp; CHEMICALS MOGAS"/>
    <s v="AAD"/>
    <s v="6-SLO5"/>
    <s v="Sulflane (IC5) Raffinate"/>
    <s v="GLN"/>
    <x v="12"/>
    <s v="271012259000000000   0"/>
    <n v="-222148"/>
    <n v="-299835"/>
    <x v="545"/>
    <x v="1"/>
    <d v="2025-11-20T00:00:00"/>
    <x v="0"/>
    <m/>
  </r>
  <r>
    <d v="2025-11-20T00:00:00"/>
    <x v="2"/>
    <x v="0"/>
    <x v="1"/>
    <n v="141400"/>
    <x v="1"/>
    <s v="PR"/>
    <s v="P6-OLO3_0331709.0331709-M0477582"/>
    <s v="TK606"/>
    <s v="ACT"/>
    <s v="416D"/>
    <s v="EXXONMOBIL PETROLEUM &amp; CHEMICALS MOGAS"/>
    <s v="AAD"/>
    <s v="6-OLO3"/>
    <s v="Alkylate"/>
    <s v="GLN"/>
    <x v="10"/>
    <s v="271012909000000000   0"/>
    <n v="-170709"/>
    <n v="-230407"/>
    <x v="545"/>
    <x v="1"/>
    <d v="2025-11-20T00:00:00"/>
    <x v="0"/>
    <m/>
  </r>
  <r>
    <d v="2025-11-20T00:00:00"/>
    <x v="2"/>
    <x v="0"/>
    <x v="1"/>
    <n v="141400"/>
    <x v="1"/>
    <s v="PR"/>
    <s v="P6-EU&lt;9_0330730.0331756-M0477682"/>
    <s v="TK606"/>
    <s v="ACT"/>
    <s v="416D"/>
    <s v="EXXONMOBIL PETROLEUM &amp; CHEMICALS MOGAS"/>
    <s v="AAD"/>
    <s v="6-EU&lt;95"/>
    <s v="Eurobob"/>
    <s v="GLN"/>
    <x v="11"/>
    <s v="271012419000000000U342"/>
    <n v="184090"/>
    <n v="248468"/>
    <x v="545"/>
    <x v="1"/>
    <d v="2025-11-20T00:00:00"/>
    <x v="0"/>
    <m/>
  </r>
  <r>
    <d v="2025-11-20T00:00:00"/>
    <x v="2"/>
    <x v="0"/>
    <x v="1"/>
    <n v="141400"/>
    <x v="1"/>
    <s v="PR"/>
    <s v="P6-EU&lt;9_0331486.0331756-M0477682"/>
    <s v="TK606"/>
    <s v="ACT"/>
    <s v="416D"/>
    <s v="EXXONMOBIL PETROLEUM &amp; CHEMICALS MOGAS"/>
    <s v="AAD"/>
    <s v="6-EU&lt;95"/>
    <s v="Eurobob"/>
    <s v="GLN"/>
    <x v="11"/>
    <s v="271012419000000000U342"/>
    <n v="169782"/>
    <n v="229156"/>
    <x v="545"/>
    <x v="1"/>
    <d v="2025-11-20T00:00:00"/>
    <x v="0"/>
    <m/>
  </r>
  <r>
    <d v="2025-11-20T00:00:00"/>
    <x v="2"/>
    <x v="0"/>
    <x v="1"/>
    <n v="141400"/>
    <x v="1"/>
    <s v="PR"/>
    <s v="P6-EU&lt;9_0331487.0331756-M0477682"/>
    <s v="TK606"/>
    <s v="ACT"/>
    <s v="416D"/>
    <s v="EXXONMOBIL PETROLEUM &amp; CHEMICALS MOGAS"/>
    <s v="AAD"/>
    <s v="6-EU&lt;95"/>
    <s v="Eurobob"/>
    <s v="GLN"/>
    <x v="11"/>
    <s v="271012419000000000U342"/>
    <n v="652774"/>
    <n v="881056"/>
    <x v="545"/>
    <x v="1"/>
    <d v="2025-11-20T00:00:00"/>
    <x v="0"/>
    <m/>
  </r>
  <r>
    <d v="2025-11-20T00:00:00"/>
    <x v="2"/>
    <x v="0"/>
    <x v="1"/>
    <n v="141400"/>
    <x v="1"/>
    <s v="PR"/>
    <s v="P6-EU&lt;9_0331501.0331756-M0477682"/>
    <s v="TK606"/>
    <s v="ACT"/>
    <s v="416D"/>
    <s v="EXXONMOBIL PETROLEUM &amp; CHEMICALS MOGAS"/>
    <s v="AAD"/>
    <s v="6-EU&lt;95"/>
    <s v="Eurobob"/>
    <s v="GLN"/>
    <x v="11"/>
    <s v="271012419000000000U342"/>
    <n v="711281"/>
    <n v="960023"/>
    <x v="545"/>
    <x v="1"/>
    <d v="2025-11-20T00:00:00"/>
    <x v="0"/>
    <m/>
  </r>
  <r>
    <d v="2025-11-20T00:00:00"/>
    <x v="2"/>
    <x v="0"/>
    <x v="1"/>
    <n v="141400"/>
    <x v="1"/>
    <s v="PR"/>
    <s v="P6-EU&lt;9_0331287.0331756-M0477682"/>
    <s v="TK606"/>
    <s v="ACT"/>
    <s v="416D"/>
    <s v="EXXONMOBIL PETROLEUM &amp; CHEMICALS MOGAS"/>
    <s v="AAD"/>
    <s v="6-EU&lt;95"/>
    <s v="Eurobob"/>
    <s v="GLN"/>
    <x v="11"/>
    <s v="271012419000000000U342"/>
    <n v="319022"/>
    <n v="430587"/>
    <x v="545"/>
    <x v="1"/>
    <d v="2025-11-20T00:00:00"/>
    <x v="0"/>
    <m/>
  </r>
  <r>
    <d v="2025-11-20T00:00:00"/>
    <x v="2"/>
    <x v="0"/>
    <x v="1"/>
    <n v="141400"/>
    <x v="1"/>
    <s v="PR"/>
    <s v="P6-EU&lt;9_0331162.0331756-M0477682"/>
    <s v="TK606"/>
    <s v="ACT"/>
    <s v="416D"/>
    <s v="EXXONMOBIL PETROLEUM &amp; CHEMICALS MOGAS"/>
    <s v="AAD"/>
    <s v="6-EU&lt;95"/>
    <s v="Eurobob"/>
    <s v="GLN"/>
    <x v="11"/>
    <s v="271012419000000000U342"/>
    <n v="172571"/>
    <n v="232921"/>
    <x v="545"/>
    <x v="1"/>
    <d v="2025-11-20T00:00:00"/>
    <x v="0"/>
    <m/>
  </r>
  <r>
    <d v="2025-11-20T00:00:00"/>
    <x v="2"/>
    <x v="0"/>
    <x v="1"/>
    <n v="141400"/>
    <x v="1"/>
    <s v="PR"/>
    <s v="P6-EU&lt;9_0331338.0331756-M0477682"/>
    <s v="TK606"/>
    <s v="ACT"/>
    <s v="416D"/>
    <s v="EXXONMOBIL PETROLEUM &amp; CHEMICALS MOGAS"/>
    <s v="AAD"/>
    <s v="6-EU&lt;95"/>
    <s v="Eurobob"/>
    <s v="GLN"/>
    <x v="11"/>
    <s v="271012419000000000U342"/>
    <n v="506962"/>
    <n v="684251"/>
    <x v="545"/>
    <x v="1"/>
    <d v="2025-11-20T00:00:00"/>
    <x v="0"/>
    <m/>
  </r>
  <r>
    <d v="2025-11-20T00:00:00"/>
    <x v="2"/>
    <x v="0"/>
    <x v="1"/>
    <n v="141400"/>
    <x v="1"/>
    <s v="PR"/>
    <s v="P6-EU&lt;9_0331608.0331756-M0477682"/>
    <s v="TK606"/>
    <s v="ACT"/>
    <s v="416D"/>
    <s v="EXXONMOBIL PETROLEUM &amp; CHEMICALS MOGAS"/>
    <s v="AAD"/>
    <s v="6-EU&lt;95"/>
    <s v="Eurobob"/>
    <s v="GLN"/>
    <x v="11"/>
    <s v="271012419000000000U342"/>
    <n v="4524518"/>
    <n v="6106786"/>
    <x v="545"/>
    <x v="1"/>
    <d v="2025-11-20T00:00:00"/>
    <x v="0"/>
    <m/>
  </r>
  <r>
    <d v="2025-11-20T00:00:00"/>
    <x v="2"/>
    <x v="0"/>
    <x v="1"/>
    <n v="141400"/>
    <x v="1"/>
    <s v="PR"/>
    <s v="P6-EU&lt;9_0331642.0331756-M0477682"/>
    <s v="TK606"/>
    <s v="ACT"/>
    <s v="416D"/>
    <s v="EXXONMOBIL PETROLEUM &amp; CHEMICALS MOGAS"/>
    <s v="AAD"/>
    <s v="6-EU&lt;95"/>
    <s v="Eurobob"/>
    <s v="GLN"/>
    <x v="11"/>
    <s v="271012419000000000U342"/>
    <n v="740058"/>
    <n v="998864"/>
    <x v="545"/>
    <x v="1"/>
    <d v="2025-11-20T00:00:00"/>
    <x v="0"/>
    <m/>
  </r>
  <r>
    <d v="2025-11-20T00:00:00"/>
    <x v="2"/>
    <x v="0"/>
    <x v="1"/>
    <n v="141400"/>
    <x v="1"/>
    <s v="PR"/>
    <s v="P6-EU&lt;9_0331664.0331756-M0477682"/>
    <s v="TK606"/>
    <s v="ACT"/>
    <s v="416D"/>
    <s v="EXXONMOBIL PETROLEUM &amp; CHEMICALS MOGAS"/>
    <s v="AAD"/>
    <s v="6-EU&lt;95"/>
    <s v="Eurobob"/>
    <s v="GLN"/>
    <x v="11"/>
    <s v="271012419000000000U342"/>
    <n v="852532"/>
    <n v="1150671"/>
    <x v="545"/>
    <x v="1"/>
    <d v="2025-11-20T00:00:00"/>
    <x v="0"/>
    <m/>
  </r>
  <r>
    <d v="2025-11-20T00:00:00"/>
    <x v="2"/>
    <x v="0"/>
    <x v="1"/>
    <n v="141400"/>
    <x v="1"/>
    <s v="PR"/>
    <s v="P6-EU&lt;9_0330990.0331756-M0477682"/>
    <s v="TK606"/>
    <s v="ACT"/>
    <s v="416D"/>
    <s v="EXXONMOBIL PETROLEUM &amp; CHEMICALS MOGAS"/>
    <s v="AAD"/>
    <s v="6-EU&lt;95"/>
    <s v="Eurobob"/>
    <s v="GLN"/>
    <x v="11"/>
    <s v="271012419000000000U342"/>
    <n v="20615"/>
    <n v="27824"/>
    <x v="545"/>
    <x v="1"/>
    <d v="2025-11-20T00:00:00"/>
    <x v="0"/>
    <m/>
  </r>
  <r>
    <d v="2025-11-20T00:00:00"/>
    <x v="2"/>
    <x v="0"/>
    <x v="1"/>
    <n v="141400"/>
    <x v="1"/>
    <s v="PR"/>
    <s v="P6-EU&lt;9_0330988.0331756-M0477682"/>
    <s v="TK606"/>
    <s v="ACT"/>
    <s v="416D"/>
    <s v="EXXONMOBIL PETROLEUM &amp; CHEMICALS MOGAS"/>
    <s v="AAD"/>
    <s v="6-EU&lt;95"/>
    <s v="Eurobob"/>
    <s v="GLN"/>
    <x v="11"/>
    <s v="271012419000000000U342"/>
    <n v="2966105"/>
    <n v="4003381"/>
    <x v="545"/>
    <x v="1"/>
    <d v="2025-11-20T00:00:00"/>
    <x v="0"/>
    <m/>
  </r>
  <r>
    <d v="2025-11-20T00:00:00"/>
    <x v="2"/>
    <x v="0"/>
    <x v="1"/>
    <n v="141400"/>
    <x v="1"/>
    <s v="PR"/>
    <s v="P6-EU&lt;9_0331404.0331756-M0477682"/>
    <s v="TK606"/>
    <s v="ACT"/>
    <s v="416D"/>
    <s v="EXXONMOBIL PETROLEUM &amp; CHEMICALS MOGAS"/>
    <s v="AAD"/>
    <s v="6-EU&lt;95"/>
    <s v="Eurobob"/>
    <s v="GLN"/>
    <x v="11"/>
    <s v="271012419000000000U342"/>
    <n v="563866"/>
    <n v="761056"/>
    <x v="545"/>
    <x v="1"/>
    <d v="2025-11-20T00:00:00"/>
    <x v="0"/>
    <m/>
  </r>
  <r>
    <d v="2025-11-20T00:00:00"/>
    <x v="2"/>
    <x v="0"/>
    <x v="1"/>
    <n v="141400"/>
    <x v="1"/>
    <s v="PR"/>
    <s v="P6-EU&lt;9_0331442.0331756-M0477682"/>
    <s v="TK606"/>
    <s v="ACT"/>
    <s v="416D"/>
    <s v="EXXONMOBIL PETROLEUM &amp; CHEMICALS MOGAS"/>
    <s v="AAD"/>
    <s v="6-EU&lt;95"/>
    <s v="Eurobob"/>
    <s v="GLN"/>
    <x v="11"/>
    <s v="271012419000000000U342"/>
    <n v="140032"/>
    <n v="189002"/>
    <x v="545"/>
    <x v="1"/>
    <d v="2025-11-20T00:00:00"/>
    <x v="0"/>
    <m/>
  </r>
  <r>
    <d v="2025-11-20T00:00:00"/>
    <x v="2"/>
    <x v="0"/>
    <x v="1"/>
    <n v="141400"/>
    <x v="1"/>
    <s v="PR"/>
    <s v="P6-EU&lt;9_0331454.0331756-M0477682"/>
    <s v="TK606"/>
    <s v="ACT"/>
    <s v="416D"/>
    <s v="EXXONMOBIL PETROLEUM &amp; CHEMICALS MOGAS"/>
    <s v="AAD"/>
    <s v="6-EU&lt;95"/>
    <s v="Eurobob"/>
    <s v="GLN"/>
    <x v="11"/>
    <s v="271012419000000000U342"/>
    <n v="90102"/>
    <n v="121612"/>
    <x v="545"/>
    <x v="1"/>
    <d v="2025-11-20T00:00:00"/>
    <x v="0"/>
    <m/>
  </r>
  <r>
    <d v="2025-11-20T00:00:00"/>
    <x v="2"/>
    <x v="0"/>
    <x v="1"/>
    <n v="141400"/>
    <x v="1"/>
    <s v="PR"/>
    <s v="P6-EU&lt;9_0331299.0331756-M0477682"/>
    <s v="TK606"/>
    <s v="ACT"/>
    <s v="416D"/>
    <s v="EXXONMOBIL PETROLEUM &amp; CHEMICALS MOGAS"/>
    <s v="AAD"/>
    <s v="6-EU&lt;95"/>
    <s v="Eurobob"/>
    <s v="GLN"/>
    <x v="11"/>
    <s v="271012419000000000U342"/>
    <n v="256800"/>
    <n v="346606"/>
    <x v="545"/>
    <x v="1"/>
    <d v="2025-11-20T00:00:00"/>
    <x v="0"/>
    <m/>
  </r>
  <r>
    <d v="2025-11-20T00:00:00"/>
    <x v="2"/>
    <x v="0"/>
    <x v="1"/>
    <n v="141400"/>
    <x v="1"/>
    <s v="PR"/>
    <s v="P6-EU&lt;9_0331199.0331756-M0477682"/>
    <s v="TK606"/>
    <s v="ACT"/>
    <s v="416D"/>
    <s v="EXXONMOBIL PETROLEUM &amp; CHEMICALS MOGAS"/>
    <s v="AAD"/>
    <s v="6-EU&lt;95"/>
    <s v="Eurobob"/>
    <s v="GLN"/>
    <x v="11"/>
    <s v="271012419000000000U342"/>
    <n v="178764"/>
    <n v="241280"/>
    <x v="545"/>
    <x v="1"/>
    <d v="2025-11-20T00:00:00"/>
    <x v="0"/>
    <m/>
  </r>
  <r>
    <d v="2025-11-20T00:00:00"/>
    <x v="2"/>
    <x v="0"/>
    <x v="1"/>
    <n v="141400"/>
    <x v="1"/>
    <s v="PR"/>
    <s v="P6-EU&lt;9_0331405.0331756-M0477682"/>
    <s v="TK606"/>
    <s v="ACT"/>
    <s v="416D"/>
    <s v="EXXONMOBIL PETROLEUM &amp; CHEMICALS MOGAS"/>
    <s v="AAD"/>
    <s v="6-EU&lt;95"/>
    <s v="Eurobob"/>
    <s v="GLN"/>
    <x v="11"/>
    <s v="271012419000000000U342"/>
    <n v="153263"/>
    <n v="206860"/>
    <x v="545"/>
    <x v="1"/>
    <d v="2025-11-20T00:00:00"/>
    <x v="0"/>
    <m/>
  </r>
  <r>
    <d v="2025-11-20T00:00:00"/>
    <x v="2"/>
    <x v="0"/>
    <x v="1"/>
    <n v="141400"/>
    <x v="1"/>
    <s v="PR"/>
    <s v="P6-EU&lt;9_0331409.0331756-M0477682"/>
    <s v="TK606"/>
    <s v="ACT"/>
    <s v="416D"/>
    <s v="EXXONMOBIL PETROLEUM &amp; CHEMICALS MOGAS"/>
    <s v="AAD"/>
    <s v="6-EU&lt;95"/>
    <s v="Eurobob"/>
    <s v="GLN"/>
    <x v="11"/>
    <s v="271012419000000000U342"/>
    <n v="1599710"/>
    <n v="2159144"/>
    <x v="545"/>
    <x v="1"/>
    <d v="2025-11-20T00:00:00"/>
    <x v="0"/>
    <m/>
  </r>
  <r>
    <d v="2025-11-20T00:00:00"/>
    <x v="2"/>
    <x v="0"/>
    <x v="1"/>
    <n v="141400"/>
    <x v="1"/>
    <s v="PR"/>
    <s v="P6-EU&lt;9_0331709.0331756-M0477682"/>
    <s v="TK606"/>
    <s v="ACT"/>
    <s v="416D"/>
    <s v="EXXONMOBIL PETROLEUM &amp; CHEMICALS MOGAS"/>
    <s v="AAD"/>
    <s v="6-EU&lt;95"/>
    <s v="Eurobob"/>
    <s v="GLN"/>
    <x v="11"/>
    <s v="271012419000000000U342"/>
    <n v="1054029"/>
    <n v="1422632"/>
    <x v="545"/>
    <x v="1"/>
    <d v="2025-11-20T00:00:00"/>
    <x v="0"/>
    <m/>
  </r>
  <r>
    <d v="2025-11-20T00:00:00"/>
    <x v="2"/>
    <x v="0"/>
    <x v="1"/>
    <n v="140100"/>
    <x v="3"/>
    <s v="AF"/>
    <s v="PC4V-BU_0331228.0331228-M0476928"/>
    <s v="TK557"/>
    <s v="ACT"/>
    <s v="416D"/>
    <s v="EXXONMOBIL PETROLEUM &amp; CHEMICALS MOGAS"/>
    <s v="AAD"/>
    <s v="C4V-BUT2"/>
    <s v="Butane &lt;=90%"/>
    <s v="BUT"/>
    <x v="13"/>
    <s v="271113970000000000   0"/>
    <n v="-18278"/>
    <n v="-31683"/>
    <x v="539"/>
    <x v="8"/>
    <d v="2025-11-19T00:00:00"/>
    <x v="1"/>
    <m/>
  </r>
  <r>
    <d v="2025-11-20T00:00:00"/>
    <x v="2"/>
    <x v="0"/>
    <x v="1"/>
    <n v="140100"/>
    <x v="3"/>
    <s v="AF"/>
    <s v="PC4V-BU_0331312.0331312-M0477089"/>
    <s v="TK557"/>
    <s v="ACT"/>
    <s v="416D"/>
    <s v="EXXONMOBIL PETROLEUM &amp; CHEMICALS MOGAS"/>
    <s v="AAD"/>
    <s v="C4V-BUT2"/>
    <s v="Butane &lt;=90%"/>
    <s v="BUT"/>
    <x v="13"/>
    <s v="271113970000000000   0"/>
    <n v="-787456"/>
    <n v="-1364978"/>
    <x v="539"/>
    <x v="8"/>
    <d v="2025-11-19T00:00:00"/>
    <x v="1"/>
    <m/>
  </r>
  <r>
    <d v="2025-11-20T00:00:00"/>
    <x v="2"/>
    <x v="0"/>
    <x v="1"/>
    <n v="140100"/>
    <x v="3"/>
    <s v="AF"/>
    <s v="PC4V-BU_0331312.0331312-M0477089"/>
    <s v="TK557"/>
    <s v="ACT"/>
    <s v="416D"/>
    <s v="EXXONMOBIL PETROLEUM &amp; CHEMICALS MOGAS"/>
    <s v="AAD"/>
    <s v="C4V-BUT2"/>
    <s v="Butane &lt;=90%"/>
    <s v="BUT"/>
    <x v="13"/>
    <s v="271113970000000000   0"/>
    <n v="-4835"/>
    <n v="-8381"/>
    <x v="546"/>
    <x v="8"/>
    <d v="2025-11-19T00:00:00"/>
    <x v="1"/>
    <m/>
  </r>
  <r>
    <d v="2025-11-20T00:00:00"/>
    <x v="3"/>
    <x v="6"/>
    <x v="1"/>
    <n v="141400"/>
    <x v="1"/>
    <s v="VT"/>
    <s v="P6-EU&lt;9_0330730.0331756-M0477682"/>
    <s v="TK606"/>
    <s v="ACT"/>
    <s v="416D"/>
    <s v="EXXONMOBIL PETROLEUM &amp; CHEMICALS MOGAS"/>
    <s v="AAD"/>
    <s v="6-EU&lt;95"/>
    <s v="Eurobob"/>
    <s v="GLN"/>
    <x v="11"/>
    <s v="271012419000000000U342"/>
    <n v="-12939"/>
    <n v="-134"/>
    <x v="547"/>
    <x v="16"/>
    <d v="2025-11-20T00:00:00"/>
    <x v="1"/>
    <m/>
  </r>
  <r>
    <d v="2025-11-20T00:00:00"/>
    <x v="2"/>
    <x v="0"/>
    <x v="1"/>
    <n v="140900"/>
    <x v="4"/>
    <s v="AF"/>
    <s v="PC3V-PR_0331200.0331200-M0476333"/>
    <s v="TK1020"/>
    <s v="ACT"/>
    <s v="VITOL"/>
    <s v="Vitol S.A."/>
    <s v="AAD"/>
    <s v="C3V-PRO2"/>
    <s v="C3-Propaan &gt;90% &lt;99%"/>
    <s v="LPG"/>
    <x v="16"/>
    <s v="271112940000000000   0"/>
    <n v="-48906"/>
    <n v="-96348"/>
    <x v="548"/>
    <x v="12"/>
    <d v="2025-11-17T00:00:00"/>
    <x v="1"/>
    <m/>
  </r>
  <r>
    <d v="2025-11-20T00:00:00"/>
    <x v="2"/>
    <x v="0"/>
    <x v="1"/>
    <n v="140900"/>
    <x v="4"/>
    <s v="AF"/>
    <s v="PC3V-PR_0331200.0331200-M0476333"/>
    <s v="TK1020"/>
    <s v="ACT"/>
    <s v="VITOL"/>
    <s v="Vitol S.A."/>
    <s v="AAD"/>
    <s v="C3V-PRO2"/>
    <s v="C3-Propaan &gt;90% &lt;99%"/>
    <s v="LPG"/>
    <x v="16"/>
    <s v="271112940000000000   0"/>
    <n v="-50008"/>
    <n v="-98519"/>
    <x v="548"/>
    <x v="12"/>
    <d v="2025-11-17T00:00:00"/>
    <x v="1"/>
    <m/>
  </r>
  <r>
    <d v="2025-11-20T00:00:00"/>
    <x v="2"/>
    <x v="0"/>
    <x v="1"/>
    <n v="140900"/>
    <x v="4"/>
    <s v="AF"/>
    <s v="PC3V-PR_0331200.0331200-M0476333"/>
    <s v="TK1020"/>
    <s v="ACT"/>
    <s v="VITOL"/>
    <s v="Vitol S.A."/>
    <s v="AAD"/>
    <s v="C3V-PRO2"/>
    <s v="C3-Propaan &gt;90% &lt;99%"/>
    <s v="LPG"/>
    <x v="16"/>
    <s v="271112940000000000   0"/>
    <n v="-45949"/>
    <n v="-90522"/>
    <x v="548"/>
    <x v="12"/>
    <d v="2025-11-17T00:00:00"/>
    <x v="1"/>
    <m/>
  </r>
  <r>
    <d v="2025-11-20T00:00:00"/>
    <x v="2"/>
    <x v="0"/>
    <x v="1"/>
    <n v="140900"/>
    <x v="4"/>
    <s v="AF"/>
    <s v="PC3V-PR_0331200.0331200-M0476333"/>
    <s v="TK1020"/>
    <s v="ACT"/>
    <s v="VITOL"/>
    <s v="Vitol S.A."/>
    <s v="AAD"/>
    <s v="C3V-PRO2"/>
    <s v="C3-Propaan &gt;90% &lt;99%"/>
    <s v="LPG"/>
    <x v="16"/>
    <s v="271112940000000000   0"/>
    <n v="-48956"/>
    <n v="-96446"/>
    <x v="548"/>
    <x v="12"/>
    <d v="2025-11-17T00:00:00"/>
    <x v="1"/>
    <m/>
  </r>
  <r>
    <d v="2025-11-20T00:00:00"/>
    <x v="2"/>
    <x v="0"/>
    <x v="1"/>
    <n v="140900"/>
    <x v="4"/>
    <s v="AF"/>
    <s v="PC3V-PR_0331200.0331200-M0476333"/>
    <s v="TK1020"/>
    <s v="ACT"/>
    <s v="VITOL"/>
    <s v="Vitol S.A."/>
    <s v="AAD"/>
    <s v="C3V-PRO2"/>
    <s v="C3-Propaan &gt;90% &lt;99%"/>
    <s v="LPG"/>
    <x v="16"/>
    <s v="271112940000000000   0"/>
    <n v="-49106"/>
    <n v="-96742"/>
    <x v="548"/>
    <x v="12"/>
    <d v="2025-11-17T00:00:00"/>
    <x v="1"/>
    <m/>
  </r>
  <r>
    <d v="2025-11-20T00:00:00"/>
    <x v="2"/>
    <x v="0"/>
    <x v="1"/>
    <n v="140900"/>
    <x v="4"/>
    <s v="AF"/>
    <s v="PC3V-PR_0331200.0331200-M0476333"/>
    <s v="TK1020"/>
    <s v="ACT"/>
    <s v="VITOL"/>
    <s v="Vitol S.A."/>
    <s v="AAD"/>
    <s v="C3V-PRO2"/>
    <s v="C3-Propaan &gt;90% &lt;99%"/>
    <s v="LPG"/>
    <x v="16"/>
    <s v="271112940000000000   0"/>
    <n v="-50008"/>
    <n v="-98519"/>
    <x v="548"/>
    <x v="12"/>
    <d v="2025-11-17T00:00:00"/>
    <x v="1"/>
    <m/>
  </r>
  <r>
    <d v="2025-11-20T00:00:00"/>
    <x v="2"/>
    <x v="0"/>
    <x v="1"/>
    <n v="140900"/>
    <x v="4"/>
    <s v="AF"/>
    <s v="PC3V-PR_0331200.0331200-M0476333"/>
    <s v="TK1020"/>
    <s v="ACT"/>
    <s v="VITOL"/>
    <s v="Vitol S.A."/>
    <s v="AAD"/>
    <s v="C3V-PRO2"/>
    <s v="C3-Propaan &gt;90% &lt;99%"/>
    <s v="LPG"/>
    <x v="16"/>
    <s v="271112940000000000   0"/>
    <n v="-49357"/>
    <n v="-97236"/>
    <x v="548"/>
    <x v="12"/>
    <d v="2025-11-17T00:00:00"/>
    <x v="1"/>
    <m/>
  </r>
  <r>
    <d v="2025-11-20T00:00:00"/>
    <x v="2"/>
    <x v="0"/>
    <x v="1"/>
    <n v="140900"/>
    <x v="4"/>
    <s v="AF"/>
    <s v="PC3V-PR_0331200.0331200-M0476333"/>
    <s v="TK1020"/>
    <s v="ACT"/>
    <s v="VITOL"/>
    <s v="Vitol S.A."/>
    <s v="AAD"/>
    <s v="C3V-PRO2"/>
    <s v="C3-Propaan &gt;90% &lt;99%"/>
    <s v="LPG"/>
    <x v="16"/>
    <s v="271112940000000000   0"/>
    <n v="-46801"/>
    <n v="-92201"/>
    <x v="548"/>
    <x v="12"/>
    <d v="2025-11-17T00:00:00"/>
    <x v="1"/>
    <m/>
  </r>
  <r>
    <d v="2025-11-20T00:00:00"/>
    <x v="2"/>
    <x v="0"/>
    <x v="1"/>
    <n v="140900"/>
    <x v="4"/>
    <s v="AF"/>
    <s v="PC3V-PR_0331200.0331200-M0476333"/>
    <s v="TK1020"/>
    <s v="ACT"/>
    <s v="VITOL"/>
    <s v="Vitol S.A."/>
    <s v="AAD"/>
    <s v="C3V-PRO2"/>
    <s v="C3-Propaan &gt;90% &lt;99%"/>
    <s v="LPG"/>
    <x v="16"/>
    <s v="271112940000000000   0"/>
    <n v="-46150"/>
    <n v="-90918"/>
    <x v="548"/>
    <x v="12"/>
    <d v="2025-11-17T00:00:00"/>
    <x v="1"/>
    <m/>
  </r>
  <r>
    <d v="2025-11-20T00:00:00"/>
    <x v="2"/>
    <x v="0"/>
    <x v="1"/>
    <n v="91400"/>
    <x v="2"/>
    <s v="BI"/>
    <s v="P6-SLO5_0331546.0331546-M0477172"/>
    <s v="TK609"/>
    <s v="ACT"/>
    <s v="416D"/>
    <s v="EXXONMOBIL PETROLEUM &amp; CHEMICALS MOGAS"/>
    <s v="AAD"/>
    <s v="6-SLO5"/>
    <s v="Sulflane (IC5) Raffinate"/>
    <s v="GLN"/>
    <x v="12"/>
    <s v="271012259000000000   0"/>
    <n v="136320"/>
    <n v="196742"/>
    <x v="549"/>
    <x v="7"/>
    <d v="2025-11-14T00:00:00"/>
    <x v="0"/>
    <s v="Kalahari"/>
  </r>
  <r>
    <d v="2025-11-20T00:00:00"/>
    <x v="3"/>
    <x v="6"/>
    <x v="1"/>
    <n v="141400"/>
    <x v="1"/>
    <s v="MB"/>
    <s v="P6-OLO8_0330988.0331607-M0477353"/>
    <s v="TK609"/>
    <s v="ACT"/>
    <s v="416D"/>
    <s v="EXXONMOBIL PETROLEUM &amp; CHEMICALS MOGAS"/>
    <s v="AAD"/>
    <s v="6-OLO8"/>
    <s v="Others Light Oils"/>
    <s v="GLN"/>
    <x v="10"/>
    <s v="271012909000000000   0"/>
    <n v="9730"/>
    <n v="-42"/>
    <x v="550"/>
    <x v="16"/>
    <d v="2025-11-20T00:00:00"/>
    <x v="1"/>
    <m/>
  </r>
  <r>
    <d v="2025-11-20T00:00:00"/>
    <x v="2"/>
    <x v="0"/>
    <x v="1"/>
    <n v="140900"/>
    <x v="4"/>
    <s v="AF"/>
    <s v="PC3V-PR_0331200.0331200-M0476333"/>
    <s v="TK1020"/>
    <s v="ACT"/>
    <s v="VITOL"/>
    <s v="Vitol S.A."/>
    <s v="AAD"/>
    <s v="C3V-PRO2"/>
    <s v="C3-Propaan &gt;90% &lt;99%"/>
    <s v="LPG"/>
    <x v="16"/>
    <s v="271112940000000000   0"/>
    <n v="-49357"/>
    <n v="-97236"/>
    <x v="551"/>
    <x v="12"/>
    <d v="2025-11-17T00:00:00"/>
    <x v="1"/>
    <m/>
  </r>
  <r>
    <d v="2025-11-20T00:00:00"/>
    <x v="2"/>
    <x v="0"/>
    <x v="1"/>
    <n v="140900"/>
    <x v="4"/>
    <s v="AF"/>
    <s v="PC3V-PR_0331200.0331200-M0476333"/>
    <s v="TK1020"/>
    <s v="ACT"/>
    <s v="VITOL"/>
    <s v="Vitol S.A."/>
    <s v="AAD"/>
    <s v="C3V-PRO2"/>
    <s v="C3-Propaan &gt;90% &lt;99%"/>
    <s v="LPG"/>
    <x v="16"/>
    <s v="271112940000000000   0"/>
    <n v="-47853"/>
    <n v="-94273"/>
    <x v="551"/>
    <x v="12"/>
    <d v="2025-11-17T00:00:00"/>
    <x v="1"/>
    <m/>
  </r>
  <r>
    <d v="2025-11-20T00:00:00"/>
    <x v="2"/>
    <x v="0"/>
    <x v="1"/>
    <n v="140900"/>
    <x v="4"/>
    <s v="AF"/>
    <s v="PC3V-PR_0331200.0331200-M0476333"/>
    <s v="TK1020"/>
    <s v="ACT"/>
    <s v="VITOL"/>
    <s v="Vitol S.A."/>
    <s v="AAD"/>
    <s v="C3V-PRO2"/>
    <s v="C3-Propaan &gt;90% &lt;99%"/>
    <s v="LPG"/>
    <x v="16"/>
    <s v="271112940000000000   0"/>
    <n v="-48906"/>
    <n v="-96348"/>
    <x v="551"/>
    <x v="12"/>
    <d v="2025-11-17T00:00:00"/>
    <x v="1"/>
    <m/>
  </r>
  <r>
    <d v="2025-11-15T00:00:00"/>
    <x v="2"/>
    <x v="0"/>
    <x v="1"/>
    <n v="140900"/>
    <x v="4"/>
    <s v="AF"/>
    <s v="PC3V-PR_0330353.0330353-M0475759"/>
    <s v="TK1030"/>
    <s v="ACT"/>
    <s v="VITOL"/>
    <s v="Vitol S.A."/>
    <s v="AAD"/>
    <s v="C3V-PRO2"/>
    <s v="C3-Propaan &gt;90% &lt;99%"/>
    <s v="LPG"/>
    <x v="16"/>
    <s v="271112940000000000   0"/>
    <n v="-50058"/>
    <n v="-98675"/>
    <x v="552"/>
    <x v="12"/>
    <d v="2025-11-15T00:00:00"/>
    <x v="1"/>
    <m/>
  </r>
  <r>
    <d v="2025-11-19T00:00:00"/>
    <x v="3"/>
    <x v="2"/>
    <x v="0"/>
    <s v="UNKNOWN"/>
    <x v="0"/>
    <m/>
    <s v="PPEN BI_0328524.0329431-M0472392"/>
    <s v="TK026"/>
    <s v="ACT"/>
    <s v="VITOLB"/>
    <s v="Vitol S.A. (Bitumen)"/>
    <s v="FRE"/>
    <s v="PEN BIT2"/>
    <s v="Penetratie Bitumen"/>
    <s v="BIT"/>
    <x v="6"/>
    <s v="2713200010000000000000"/>
    <n v="-684"/>
    <n v="-665"/>
    <x v="553"/>
    <x v="14"/>
    <d v="2025-11-12T00:00:00"/>
    <x v="1"/>
    <s v="BAUSTELLA"/>
  </r>
  <r>
    <d v="2025-11-20T00:00:00"/>
    <x v="2"/>
    <x v="0"/>
    <x v="0"/>
    <s v="UNKNOWN"/>
    <x v="0"/>
    <m/>
    <s v="PPEN BI_0328524.0329431-M0472392"/>
    <s v="TK026"/>
    <s v="ACT"/>
    <s v="VITOLB"/>
    <s v="Vitol S.A. (Bitumen)"/>
    <s v="FRE"/>
    <s v="PEN BIT2"/>
    <s v="Penetratie Bitumen"/>
    <s v="BIT"/>
    <x v="6"/>
    <s v="2713200010000000000000"/>
    <n v="-40552"/>
    <n v="-39409"/>
    <x v="553"/>
    <x v="14"/>
    <d v="2025-11-12T00:00:00"/>
    <x v="1"/>
    <s v="BAUSTELLA"/>
  </r>
  <r>
    <d v="2025-11-20T00:00:00"/>
    <x v="2"/>
    <x v="0"/>
    <x v="0"/>
    <s v="UNKNOWN"/>
    <x v="0"/>
    <m/>
    <s v="PPEN BI_0330496.0330496-M0475664"/>
    <s v="TK026"/>
    <s v="ACT"/>
    <s v="VITOLB"/>
    <s v="Vitol S.A. (Bitumen)"/>
    <s v="FRE"/>
    <s v="PEN BIT2"/>
    <s v="Penetratie Bitumen"/>
    <s v="BIT"/>
    <x v="6"/>
    <s v="2713200010000000000000"/>
    <n v="-1634866"/>
    <n v="-1588791"/>
    <x v="553"/>
    <x v="14"/>
    <d v="2025-11-12T00:00:00"/>
    <x v="1"/>
    <s v="BAUSTELLA"/>
  </r>
  <r>
    <d v="2025-11-19T00:00:00"/>
    <x v="3"/>
    <x v="2"/>
    <x v="0"/>
    <s v="UNKNOWN"/>
    <x v="0"/>
    <m/>
    <s v="PPEN BI_0330496.0330496-M0475665"/>
    <s v="TK221"/>
    <s v="ACT"/>
    <s v="VITOLB"/>
    <s v="Vitol S.A. (Bitumen)"/>
    <s v="FRE"/>
    <s v="PEN BIT2"/>
    <s v="Penetratie Bitumen"/>
    <s v="BIT"/>
    <x v="6"/>
    <s v="2713200010000000000000"/>
    <n v="637"/>
    <n v="630"/>
    <x v="553"/>
    <x v="14"/>
    <d v="2025-11-12T00:00:00"/>
    <x v="1"/>
    <s v="BAUSTELLA"/>
  </r>
  <r>
    <d v="2025-11-20T00:00:00"/>
    <x v="2"/>
    <x v="0"/>
    <x v="0"/>
    <s v="UNKNOWN"/>
    <x v="0"/>
    <m/>
    <s v="PPEN BI_0330496.0330496-M0475665"/>
    <s v="TK221"/>
    <s v="ACT"/>
    <s v="VITOLB"/>
    <s v="Vitol S.A. (Bitumen)"/>
    <s v="FRE"/>
    <s v="PEN BIT2"/>
    <s v="Penetratie Bitumen"/>
    <s v="BIT"/>
    <x v="6"/>
    <s v="2713200010000000000000"/>
    <n v="-12018"/>
    <n v="-11887"/>
    <x v="553"/>
    <x v="14"/>
    <d v="2025-11-12T00:00:00"/>
    <x v="1"/>
    <s v="BAUSTELLA"/>
  </r>
  <r>
    <d v="2025-11-20T00:00:00"/>
    <x v="2"/>
    <x v="0"/>
    <x v="0"/>
    <s v="UNKNOWN"/>
    <x v="0"/>
    <m/>
    <s v="PPEN BI_0331240.0331240-M0476758"/>
    <s v="TK221"/>
    <s v="ACT"/>
    <s v="VITOLB"/>
    <s v="Vitol S.A. (Bitumen)"/>
    <s v="FRE"/>
    <s v="PEN BIT2"/>
    <s v="Penetratie Bitumen"/>
    <s v="BIT"/>
    <x v="6"/>
    <s v="2713200010000000000000"/>
    <n v="-132146"/>
    <n v="-130709"/>
    <x v="553"/>
    <x v="14"/>
    <d v="2025-11-12T00:00:00"/>
    <x v="1"/>
    <s v="BAUSTELLA"/>
  </r>
  <r>
    <d v="2025-11-19T00:00:00"/>
    <x v="3"/>
    <x v="2"/>
    <x v="0"/>
    <s v="UNKNOWN"/>
    <x v="0"/>
    <m/>
    <s v="PPEN BI_0329033.0329033-M0472348"/>
    <s v="TK023"/>
    <s v="ACT"/>
    <s v="VITOLB"/>
    <s v="Vitol S.A. (Bitumen)"/>
    <s v="FRE"/>
    <s v="PEN BIT2"/>
    <s v="Penetratie Bitumen"/>
    <s v="BIT"/>
    <x v="6"/>
    <s v="2713200010000000000000"/>
    <n v="-565045"/>
    <n v="-544359"/>
    <x v="553"/>
    <x v="14"/>
    <d v="2025-11-12T00:00:00"/>
    <x v="1"/>
    <s v="BAUSTELLA"/>
  </r>
  <r>
    <d v="2025-11-20T00:00:00"/>
    <x v="2"/>
    <x v="0"/>
    <x v="0"/>
    <s v="UNKNOWN"/>
    <x v="0"/>
    <m/>
    <s v="PPEN BI_0329033.0329033-M0472348"/>
    <s v="TK023"/>
    <s v="ACT"/>
    <s v="VITOLB"/>
    <s v="Vitol S.A. (Bitumen)"/>
    <s v="FRE"/>
    <s v="PEN BIT2"/>
    <s v="Penetratie Bitumen"/>
    <s v="BIT"/>
    <x v="6"/>
    <s v="2713200010000000000000"/>
    <n v="-406498"/>
    <n v="-391617"/>
    <x v="553"/>
    <x v="14"/>
    <d v="2025-11-12T00:00:00"/>
    <x v="1"/>
    <s v="BAUSTELLA"/>
  </r>
  <r>
    <d v="2025-11-20T00:00:00"/>
    <x v="2"/>
    <x v="0"/>
    <x v="0"/>
    <s v="UNKNOWN"/>
    <x v="0"/>
    <m/>
    <s v="PPEN BI_0326777.0329719-M0473135"/>
    <s v="TK023"/>
    <s v="ACT"/>
    <s v="VITOLB"/>
    <s v="Vitol S.A. (Bitumen)"/>
    <s v="FRE"/>
    <s v="PEN BIT2"/>
    <s v="Penetratie Bitumen"/>
    <s v="BIT"/>
    <x v="6"/>
    <s v="2713200010000000000000"/>
    <n v="-8161"/>
    <n v="-7862"/>
    <x v="553"/>
    <x v="14"/>
    <d v="2025-11-12T00:00:00"/>
    <x v="1"/>
    <s v="BAUSTELLA"/>
  </r>
  <r>
    <d v="2025-11-20T00:00:00"/>
    <x v="2"/>
    <x v="0"/>
    <x v="0"/>
    <s v="UNKNOWN"/>
    <x v="0"/>
    <m/>
    <s v="PPEN BI_0329033.0329719-M0473135"/>
    <s v="TK023"/>
    <s v="ACT"/>
    <s v="VITOLB"/>
    <s v="Vitol S.A. (Bitumen)"/>
    <s v="FRE"/>
    <s v="PEN BIT2"/>
    <s v="Penetratie Bitumen"/>
    <s v="BIT"/>
    <x v="6"/>
    <s v="2713200010000000000000"/>
    <n v="-834463"/>
    <n v="-803915"/>
    <x v="553"/>
    <x v="14"/>
    <d v="2025-11-12T00:00:00"/>
    <x v="1"/>
    <s v="BAUSTELLA"/>
  </r>
  <r>
    <d v="2025-11-20T00:00:00"/>
    <x v="2"/>
    <x v="0"/>
    <x v="0"/>
    <s v="UNKNOWN"/>
    <x v="0"/>
    <m/>
    <s v="PPEN BI_0326777.0330027-M0474360"/>
    <s v="TK023"/>
    <s v="ACT"/>
    <s v="VITOLB"/>
    <s v="Vitol S.A. (Bitumen)"/>
    <s v="FRE"/>
    <s v="PEN BIT2"/>
    <s v="Penetratie Bitumen"/>
    <s v="BIT"/>
    <x v="6"/>
    <s v="2713200010000000000000"/>
    <n v="-16275"/>
    <n v="-15679"/>
    <x v="553"/>
    <x v="14"/>
    <d v="2025-11-12T00:00:00"/>
    <x v="1"/>
    <s v="BAUSTELLA"/>
  </r>
  <r>
    <d v="2025-11-20T00:00:00"/>
    <x v="2"/>
    <x v="0"/>
    <x v="0"/>
    <s v="UNKNOWN"/>
    <x v="0"/>
    <m/>
    <s v="PPEN BI_0329033.0330027-M0474360"/>
    <s v="TK023"/>
    <s v="ACT"/>
    <s v="VITOLB"/>
    <s v="Vitol S.A. (Bitumen)"/>
    <s v="FRE"/>
    <s v="PEN BIT2"/>
    <s v="Penetratie Bitumen"/>
    <s v="BIT"/>
    <x v="6"/>
    <s v="2713200010000000000000"/>
    <n v="-413470"/>
    <n v="-398333"/>
    <x v="553"/>
    <x v="14"/>
    <d v="2025-11-12T00:00:00"/>
    <x v="1"/>
    <s v="BAUSTELLA"/>
  </r>
  <r>
    <d v="2025-11-20T00:00:00"/>
    <x v="2"/>
    <x v="0"/>
    <x v="1"/>
    <n v="91400"/>
    <x v="2"/>
    <s v="BI"/>
    <s v="P6-XYL2_0331749.0331749-M0477672"/>
    <s v="TK603"/>
    <s v="ACT"/>
    <s v="416D"/>
    <s v="EXXONMOBIL PETROLEUM &amp; CHEMICALS MOGAS"/>
    <s v="AAD"/>
    <s v="6-XYL2"/>
    <s v="Xylene"/>
    <s v="GLN"/>
    <x v="15"/>
    <s v="270730009000000000   0"/>
    <n v="1953916"/>
    <n v="2305239"/>
    <x v="544"/>
    <x v="9"/>
    <d v="2025-11-20T00:00:00"/>
    <x v="0"/>
    <m/>
  </r>
  <r>
    <d v="2025-11-20T00:00:00"/>
    <x v="2"/>
    <x v="0"/>
    <x v="1"/>
    <n v="141400"/>
    <x v="1"/>
    <s v="OE"/>
    <s v="P6-EU&lt;9_0330730.0331756-M0477682"/>
    <s v="TK606"/>
    <s v="ACT"/>
    <s v="416D"/>
    <s v="EXXONMOBIL PETROLEUM &amp; CHEMICALS MOGAS"/>
    <s v="AAD"/>
    <s v="6-EU&lt;95"/>
    <s v="Eurobob"/>
    <s v="GLN"/>
    <x v="11"/>
    <s v="271012419000000000U342"/>
    <n v="-146802"/>
    <n v="-198300"/>
    <x v="554"/>
    <x v="3"/>
    <d v="2025-11-19T00:00:00"/>
    <x v="0"/>
    <m/>
  </r>
  <r>
    <d v="2025-11-20T00:00:00"/>
    <x v="2"/>
    <x v="0"/>
    <x v="1"/>
    <n v="141400"/>
    <x v="1"/>
    <s v="OE"/>
    <s v="P6-EU&lt;9_0330730.0331741-M0477709"/>
    <s v="TK605"/>
    <s v="ACT"/>
    <s v="416D"/>
    <s v="EXXONMOBIL PETROLEUM &amp; CHEMICALS MOGAS"/>
    <s v="AAD"/>
    <s v="6-EU&lt;95"/>
    <s v="Eurobob"/>
    <s v="GLN"/>
    <x v="11"/>
    <s v="271012419000000000U342"/>
    <n v="146802"/>
    <n v="198300"/>
    <x v="554"/>
    <x v="3"/>
    <d v="2025-11-19T00:00:00"/>
    <x v="0"/>
    <m/>
  </r>
  <r>
    <d v="2025-11-20T00:00:00"/>
    <x v="2"/>
    <x v="0"/>
    <x v="1"/>
    <n v="141400"/>
    <x v="1"/>
    <s v="PR"/>
    <s v="P6-OLO8_0330988.0331395-M0476793"/>
    <s v="TK600"/>
    <s v="ACT"/>
    <s v="416D"/>
    <s v="EXXONMOBIL PETROLEUM &amp; CHEMICALS MOGAS"/>
    <s v="AAD"/>
    <s v="6-OLO8"/>
    <s v="Others Light Oils"/>
    <s v="GLN"/>
    <x v="10"/>
    <s v="271012909000000000   0"/>
    <n v="-2375533"/>
    <n v="-3465908"/>
    <x v="555"/>
    <x v="1"/>
    <d v="2025-11-20T00:00:00"/>
    <x v="0"/>
    <m/>
  </r>
  <r>
    <d v="2025-11-20T00:00:00"/>
    <x v="2"/>
    <x v="0"/>
    <x v="1"/>
    <n v="141400"/>
    <x v="1"/>
    <s v="PR"/>
    <s v="P6-OLO8_0331088.0331395-M0476793"/>
    <s v="TK600"/>
    <s v="ACT"/>
    <s v="416D"/>
    <s v="EXXONMOBIL PETROLEUM &amp; CHEMICALS MOGAS"/>
    <s v="AAD"/>
    <s v="6-OLO8"/>
    <s v="Others Light Oils"/>
    <s v="GLN"/>
    <x v="10"/>
    <s v="271012909000000000   0"/>
    <n v="-123783"/>
    <n v="-180600"/>
    <x v="555"/>
    <x v="1"/>
    <d v="2025-11-20T00:00:00"/>
    <x v="0"/>
    <m/>
  </r>
  <r>
    <d v="2025-11-20T00:00:00"/>
    <x v="2"/>
    <x v="0"/>
    <x v="1"/>
    <n v="141400"/>
    <x v="1"/>
    <s v="PR"/>
    <s v="P6-OLO8_0330905.0331395-M0476793"/>
    <s v="TK600"/>
    <s v="ACT"/>
    <s v="416D"/>
    <s v="EXXONMOBIL PETROLEUM &amp; CHEMICALS MOGAS"/>
    <s v="AAD"/>
    <s v="6-OLO8"/>
    <s v="Others Light Oils"/>
    <s v="GLN"/>
    <x v="10"/>
    <s v="271012909000000000   0"/>
    <n v="-138031"/>
    <n v="-201387"/>
    <x v="555"/>
    <x v="1"/>
    <d v="2025-11-20T00:00:00"/>
    <x v="0"/>
    <m/>
  </r>
  <r>
    <d v="2025-11-20T00:00:00"/>
    <x v="2"/>
    <x v="0"/>
    <x v="1"/>
    <n v="141400"/>
    <x v="1"/>
    <s v="PR"/>
    <s v="P6-OLO8_0330425.0331395-M0476793"/>
    <s v="TK600"/>
    <s v="ACT"/>
    <s v="416D"/>
    <s v="EXXONMOBIL PETROLEUM &amp; CHEMICALS MOGAS"/>
    <s v="AAD"/>
    <s v="6-OLO8"/>
    <s v="Others Light Oils"/>
    <s v="GLN"/>
    <x v="10"/>
    <s v="271012909000000000   0"/>
    <n v="-135910"/>
    <n v="-198293"/>
    <x v="555"/>
    <x v="1"/>
    <d v="2025-11-20T00:00:00"/>
    <x v="0"/>
    <m/>
  </r>
  <r>
    <d v="2025-11-20T00:00:00"/>
    <x v="2"/>
    <x v="0"/>
    <x v="1"/>
    <n v="141400"/>
    <x v="1"/>
    <s v="PR"/>
    <s v="P6-OLO8_0330421.0331381-M0476833"/>
    <s v="TK600"/>
    <s v="ACT"/>
    <s v="416D"/>
    <s v="EXXONMOBIL PETROLEUM &amp; CHEMICALS MOGAS"/>
    <s v="AAD"/>
    <s v="6-OLO8"/>
    <s v="Others Light Oils"/>
    <s v="GLN"/>
    <x v="10"/>
    <s v="271012909000000000   0"/>
    <n v="-2496223"/>
    <n v="-3641994"/>
    <x v="555"/>
    <x v="1"/>
    <d v="2025-11-20T00:00:00"/>
    <x v="0"/>
    <m/>
  </r>
  <r>
    <d v="2025-11-20T00:00:00"/>
    <x v="2"/>
    <x v="0"/>
    <x v="1"/>
    <n v="141400"/>
    <x v="1"/>
    <s v="PR"/>
    <s v="P6-OLO8_0330988.0331381-M0476833"/>
    <s v="TK600"/>
    <s v="ACT"/>
    <s v="416D"/>
    <s v="EXXONMOBIL PETROLEUM &amp; CHEMICALS MOGAS"/>
    <s v="AAD"/>
    <s v="6-OLO8"/>
    <s v="Others Light Oils"/>
    <s v="GLN"/>
    <x v="10"/>
    <s v="271012909000000000   0"/>
    <n v="-6053180"/>
    <n v="-8831602"/>
    <x v="555"/>
    <x v="1"/>
    <d v="2025-11-20T00:00:00"/>
    <x v="0"/>
    <m/>
  </r>
  <r>
    <d v="2025-11-20T00:00:00"/>
    <x v="2"/>
    <x v="0"/>
    <x v="1"/>
    <n v="141400"/>
    <x v="1"/>
    <s v="PR"/>
    <s v="P6-OLO8_0331486.0331584-M0477379"/>
    <s v="TK600"/>
    <s v="ACT"/>
    <s v="416D"/>
    <s v="EXXONMOBIL PETROLEUM &amp; CHEMICALS MOGAS"/>
    <s v="AAD"/>
    <s v="6-OLO8"/>
    <s v="Others Light Oils"/>
    <s v="GLN"/>
    <x v="10"/>
    <s v="271012909000000000   0"/>
    <n v="-468221"/>
    <n v="-683136"/>
    <x v="555"/>
    <x v="1"/>
    <d v="2025-11-20T00:00:00"/>
    <x v="0"/>
    <m/>
  </r>
  <r>
    <d v="2025-11-20T00:00:00"/>
    <x v="2"/>
    <x v="0"/>
    <x v="1"/>
    <n v="141400"/>
    <x v="1"/>
    <s v="PR"/>
    <s v="P6-SLO1_0331197.0331197-M0477363"/>
    <s v="TK600"/>
    <s v="ACT"/>
    <s v="416D"/>
    <s v="EXXONMOBIL PETROLEUM &amp; CHEMICALS MOGAS"/>
    <s v="AAD"/>
    <s v="6-SLO10"/>
    <s v="Isomerate"/>
    <s v="GLN"/>
    <x v="12"/>
    <s v="271012259000000000   0"/>
    <n v="-4363083"/>
    <n v="-6365747"/>
    <x v="555"/>
    <x v="1"/>
    <d v="2025-11-20T00:00:00"/>
    <x v="0"/>
    <m/>
  </r>
  <r>
    <d v="2025-11-20T00:00:00"/>
    <x v="2"/>
    <x v="0"/>
    <x v="1"/>
    <n v="141400"/>
    <x v="1"/>
    <s v="PR"/>
    <s v="P6-SLO1_0330988.0331766-M0477711"/>
    <s v="TK600"/>
    <s v="ACT"/>
    <s v="416D"/>
    <s v="EXXONMOBIL PETROLEUM &amp; CHEMICALS MOGAS"/>
    <s v="AAD"/>
    <s v="6-SLO10"/>
    <s v="Isomerate"/>
    <s v="GLN"/>
    <x v="12"/>
    <s v="271012259000000000   0"/>
    <n v="8428713"/>
    <n v="12297510"/>
    <x v="555"/>
    <x v="1"/>
    <d v="2025-11-20T00:00:00"/>
    <x v="0"/>
    <m/>
  </r>
  <r>
    <d v="2025-11-20T00:00:00"/>
    <x v="2"/>
    <x v="0"/>
    <x v="1"/>
    <n v="141400"/>
    <x v="1"/>
    <s v="PR"/>
    <s v="P6-SLO1_0331088.0331766-M0477711"/>
    <s v="TK600"/>
    <s v="ACT"/>
    <s v="416D"/>
    <s v="EXXONMOBIL PETROLEUM &amp; CHEMICALS MOGAS"/>
    <s v="AAD"/>
    <s v="6-SLO10"/>
    <s v="Isomerate"/>
    <s v="GLN"/>
    <x v="12"/>
    <s v="271012259000000000   0"/>
    <n v="123783"/>
    <n v="180600"/>
    <x v="555"/>
    <x v="1"/>
    <d v="2025-11-20T00:00:00"/>
    <x v="0"/>
    <m/>
  </r>
  <r>
    <d v="2025-11-20T00:00:00"/>
    <x v="2"/>
    <x v="0"/>
    <x v="1"/>
    <n v="141400"/>
    <x v="1"/>
    <s v="PR"/>
    <s v="P6-SLO1_0330905.0331766-M0477711"/>
    <s v="TK600"/>
    <s v="ACT"/>
    <s v="416D"/>
    <s v="EXXONMOBIL PETROLEUM &amp; CHEMICALS MOGAS"/>
    <s v="AAD"/>
    <s v="6-SLO10"/>
    <s v="Isomerate"/>
    <s v="GLN"/>
    <x v="12"/>
    <s v="271012259000000000   0"/>
    <n v="138031"/>
    <n v="201387"/>
    <x v="555"/>
    <x v="1"/>
    <d v="2025-11-20T00:00:00"/>
    <x v="0"/>
    <m/>
  </r>
  <r>
    <d v="2025-11-20T00:00:00"/>
    <x v="2"/>
    <x v="0"/>
    <x v="1"/>
    <n v="141400"/>
    <x v="1"/>
    <s v="PR"/>
    <s v="P6-SLO1_0330425.0331766-M0477711"/>
    <s v="TK600"/>
    <s v="ACT"/>
    <s v="416D"/>
    <s v="EXXONMOBIL PETROLEUM &amp; CHEMICALS MOGAS"/>
    <s v="AAD"/>
    <s v="6-SLO10"/>
    <s v="Isomerate"/>
    <s v="GLN"/>
    <x v="12"/>
    <s v="271012259000000000   0"/>
    <n v="135910"/>
    <n v="198293"/>
    <x v="555"/>
    <x v="1"/>
    <d v="2025-11-20T00:00:00"/>
    <x v="0"/>
    <m/>
  </r>
  <r>
    <d v="2025-11-20T00:00:00"/>
    <x v="2"/>
    <x v="0"/>
    <x v="1"/>
    <n v="141400"/>
    <x v="1"/>
    <s v="PR"/>
    <s v="P6-SLO1_0330421.0331766-M0477711"/>
    <s v="TK600"/>
    <s v="ACT"/>
    <s v="416D"/>
    <s v="EXXONMOBIL PETROLEUM &amp; CHEMICALS MOGAS"/>
    <s v="AAD"/>
    <s v="6-SLO10"/>
    <s v="Isomerate"/>
    <s v="GLN"/>
    <x v="12"/>
    <s v="271012259000000000   0"/>
    <n v="2496223"/>
    <n v="3641994"/>
    <x v="555"/>
    <x v="1"/>
    <d v="2025-11-20T00:00:00"/>
    <x v="0"/>
    <m/>
  </r>
  <r>
    <d v="2025-11-20T00:00:00"/>
    <x v="2"/>
    <x v="0"/>
    <x v="1"/>
    <n v="141400"/>
    <x v="1"/>
    <s v="PR"/>
    <s v="P6-SLO1_0331486.0331766-M0477711"/>
    <s v="TK600"/>
    <s v="ACT"/>
    <s v="416D"/>
    <s v="EXXONMOBIL PETROLEUM &amp; CHEMICALS MOGAS"/>
    <s v="AAD"/>
    <s v="6-SLO10"/>
    <s v="Isomerate"/>
    <s v="GLN"/>
    <x v="12"/>
    <s v="271012259000000000   0"/>
    <n v="468221"/>
    <n v="683136"/>
    <x v="555"/>
    <x v="1"/>
    <d v="2025-11-20T00:00:00"/>
    <x v="0"/>
    <m/>
  </r>
  <r>
    <d v="2025-11-20T00:00:00"/>
    <x v="2"/>
    <x v="0"/>
    <x v="1"/>
    <n v="141400"/>
    <x v="1"/>
    <s v="PR"/>
    <s v="P6-SLO1_0331197.0331766-M0477711"/>
    <s v="TK600"/>
    <s v="ACT"/>
    <s v="416D"/>
    <s v="EXXONMOBIL PETROLEUM &amp; CHEMICALS MOGAS"/>
    <s v="AAD"/>
    <s v="6-SLO10"/>
    <s v="Isomerate"/>
    <s v="GLN"/>
    <x v="12"/>
    <s v="271012259000000000   0"/>
    <n v="4363083"/>
    <n v="6365747"/>
    <x v="555"/>
    <x v="1"/>
    <d v="2025-11-20T00:00:00"/>
    <x v="0"/>
    <m/>
  </r>
  <r>
    <d v="2025-11-20T00:00:00"/>
    <x v="3"/>
    <x v="5"/>
    <x v="1"/>
    <n v="141400"/>
    <x v="1"/>
    <s v="VT"/>
    <s v="P6-EU&lt;9_0330730.0331741-M0477709"/>
    <s v="TK605"/>
    <s v="ACT"/>
    <s v="416D"/>
    <s v="EXXONMOBIL PETROLEUM &amp; CHEMICALS MOGAS"/>
    <s v="AAD"/>
    <s v="6-EU&lt;95"/>
    <s v="Eurobob"/>
    <s v="GLN"/>
    <x v="11"/>
    <s v="271012419000000000U342"/>
    <n v="-545"/>
    <n v="-747"/>
    <x v="554"/>
    <x v="3"/>
    <d v="2025-11-19T00:00:00"/>
    <x v="1"/>
    <m/>
  </r>
  <r>
    <d v="2025-11-20T00:00:00"/>
    <x v="2"/>
    <x v="0"/>
    <x v="1"/>
    <n v="140100"/>
    <x v="3"/>
    <s v="AF"/>
    <s v="PC4V-BU_0331312.0331312-M0477090"/>
    <s v="TK556"/>
    <s v="ACT"/>
    <s v="416D"/>
    <s v="EXXONMOBIL PETROLEUM &amp; CHEMICALS MOGAS"/>
    <s v="AAD"/>
    <s v="C4V-BUT2"/>
    <s v="Butane &lt;=90%"/>
    <s v="BUT"/>
    <x v="13"/>
    <s v="271113970000000000   0"/>
    <n v="-638771"/>
    <n v="-1105140"/>
    <x v="546"/>
    <x v="8"/>
    <d v="2025-11-19T00:00:00"/>
    <x v="1"/>
    <m/>
  </r>
  <r>
    <d v="2025-11-20T00:00:00"/>
    <x v="2"/>
    <x v="0"/>
    <x v="1"/>
    <n v="140100"/>
    <x v="3"/>
    <s v="AF"/>
    <s v="PC4V-BU_0331680.0331680-M0477595"/>
    <s v="TK556"/>
    <s v="ACT"/>
    <s v="416D"/>
    <s v="EXXONMOBIL PETROLEUM &amp; CHEMICALS MOGAS"/>
    <s v="AAD"/>
    <s v="C4V-BUT2"/>
    <s v="Butane &lt;=90%"/>
    <s v="BUT"/>
    <x v="13"/>
    <s v="271113970000000000   0"/>
    <n v="-56810"/>
    <n v="-98287"/>
    <x v="546"/>
    <x v="8"/>
    <d v="2025-11-19T00:00:00"/>
    <x v="1"/>
    <m/>
  </r>
  <r>
    <d v="2025-11-20T00:00:00"/>
    <x v="2"/>
    <x v="0"/>
    <x v="1"/>
    <n v="140100"/>
    <x v="3"/>
    <s v="AF"/>
    <s v="PC4V-BU_0331312.0331312-M0477091"/>
    <s v="TK555"/>
    <s v="ACT"/>
    <s v="416D"/>
    <s v="EXXONMOBIL PETROLEUM &amp; CHEMICALS MOGAS"/>
    <s v="AAD"/>
    <s v="C4V-BUT2"/>
    <s v="Butane &lt;=90%"/>
    <s v="BUT"/>
    <x v="13"/>
    <s v="271113970000000000   0"/>
    <n v="-11907"/>
    <n v="-20354"/>
    <x v="546"/>
    <x v="8"/>
    <d v="2025-11-19T00:00:00"/>
    <x v="1"/>
    <m/>
  </r>
  <r>
    <d v="2025-11-20T00:00:00"/>
    <x v="2"/>
    <x v="0"/>
    <x v="1"/>
    <n v="140100"/>
    <x v="3"/>
    <s v="AF"/>
    <s v="PC4V-BU_0331680.0331680-M0477594"/>
    <s v="TK555"/>
    <s v="ACT"/>
    <s v="416D"/>
    <s v="EXXONMOBIL PETROLEUM &amp; CHEMICALS MOGAS"/>
    <s v="AAD"/>
    <s v="C4V-BUT2"/>
    <s v="Butane &lt;=90%"/>
    <s v="BUT"/>
    <x v="13"/>
    <s v="271113970000000000   0"/>
    <n v="-44852"/>
    <n v="-76670"/>
    <x v="546"/>
    <x v="8"/>
    <d v="2025-11-19T00:00:00"/>
    <x v="1"/>
    <m/>
  </r>
  <r>
    <d v="2025-11-20T00:00:00"/>
    <x v="2"/>
    <x v="0"/>
    <x v="1"/>
    <n v="141400"/>
    <x v="1"/>
    <s v="OE"/>
    <s v="P6-SLO5_0331393.0331737-M0477635"/>
    <s v="TK604"/>
    <s v="ACT"/>
    <s v="416D"/>
    <s v="EXXONMOBIL PETROLEUM &amp; CHEMICALS MOGAS"/>
    <s v="AAD"/>
    <s v="6-SLO5"/>
    <s v="Sulflane (IC5) Raffinate"/>
    <s v="GLN"/>
    <x v="12"/>
    <s v="271012259000000000   0"/>
    <n v="-2761770"/>
    <n v="-4004306"/>
    <x v="556"/>
    <x v="3"/>
    <d v="2025-11-20T00:00:00"/>
    <x v="0"/>
    <m/>
  </r>
  <r>
    <d v="2025-11-20T00:00:00"/>
    <x v="2"/>
    <x v="0"/>
    <x v="1"/>
    <n v="141400"/>
    <x v="1"/>
    <s v="OE"/>
    <s v="P6-SLO5_0331393.0331760-M0477714"/>
    <s v="TK603"/>
    <s v="ACT"/>
    <s v="416D"/>
    <s v="EXXONMOBIL PETROLEUM &amp; CHEMICALS MOGAS"/>
    <s v="AAD"/>
    <s v="6-SLO5"/>
    <s v="Sulflane (IC5) Raffinate"/>
    <s v="GLN"/>
    <x v="12"/>
    <s v="271012259000000000   0"/>
    <n v="2761770"/>
    <n v="4004306"/>
    <x v="556"/>
    <x v="3"/>
    <d v="2025-11-20T00:00:00"/>
    <x v="0"/>
    <m/>
  </r>
  <r>
    <d v="2025-11-20T00:00:00"/>
    <x v="3"/>
    <x v="5"/>
    <x v="1"/>
    <n v="141400"/>
    <x v="1"/>
    <s v="VT"/>
    <s v="P6-SLO5_0331393.0331760-M0477714"/>
    <s v="TK603"/>
    <s v="ACT"/>
    <s v="416D"/>
    <s v="EXXONMOBIL PETROLEUM &amp; CHEMICALS MOGAS"/>
    <s v="AAD"/>
    <s v="6-SLO5"/>
    <s v="Sulflane (IC5) Raffinate"/>
    <s v="GLN"/>
    <x v="12"/>
    <s v="271012259000000000   0"/>
    <n v="-678"/>
    <n v="-1033"/>
    <x v="556"/>
    <x v="3"/>
    <d v="2025-11-20T00:00:00"/>
    <x v="1"/>
    <m/>
  </r>
  <r>
    <d v="2025-11-20T00:00:00"/>
    <x v="2"/>
    <x v="0"/>
    <x v="1"/>
    <n v="91400"/>
    <x v="2"/>
    <s v="BI"/>
    <s v="P6-SLO5_0331546.0331546-M0477627"/>
    <s v="TK601"/>
    <s v="ACT"/>
    <s v="416D"/>
    <s v="EXXONMOBIL PETROLEUM &amp; CHEMICALS MOGAS"/>
    <s v="AAD"/>
    <s v="6-SLO5"/>
    <s v="Sulflane (IC5) Raffinate"/>
    <s v="GLN"/>
    <x v="12"/>
    <s v="271012259000000000   0"/>
    <n v="2859534"/>
    <n v="4134766"/>
    <x v="549"/>
    <x v="7"/>
    <d v="2025-11-14T00:00:00"/>
    <x v="0"/>
    <s v="Kalahari"/>
  </r>
  <r>
    <d v="2025-11-20T00:00:00"/>
    <x v="2"/>
    <x v="0"/>
    <x v="1"/>
    <n v="91400"/>
    <x v="2"/>
    <s v="BI"/>
    <s v="PC4V-BU_0331708.0331708-M0477556"/>
    <s v="TK608"/>
    <s v="ACT"/>
    <s v="416D"/>
    <s v="EXXONMOBIL PETROLEUM &amp; CHEMICALS MOGAS"/>
    <s v="AAD"/>
    <s v="C4V-BUT2"/>
    <s v="Butane &lt;=90%"/>
    <s v="BUT"/>
    <x v="13"/>
    <s v="271113970000000000   0"/>
    <n v="756678"/>
    <n v="1301120"/>
    <x v="557"/>
    <x v="9"/>
    <d v="2025-11-19T00:00:00"/>
    <x v="0"/>
    <m/>
  </r>
  <r>
    <d v="2025-11-20T00:00:00"/>
    <x v="2"/>
    <x v="0"/>
    <x v="1"/>
    <n v="91400"/>
    <x v="2"/>
    <s v="BI"/>
    <s v="PC4V-BU_0331706.0331706-M0477552"/>
    <s v="TK611"/>
    <s v="ACT"/>
    <s v="416D"/>
    <s v="EXXONMOBIL PETROLEUM &amp; CHEMICALS MOGAS"/>
    <s v="AAD"/>
    <s v="C4V-BUT2"/>
    <s v="Butane &lt;=90%"/>
    <s v="BUT"/>
    <x v="13"/>
    <s v="271113970000000000   0"/>
    <n v="998692"/>
    <n v="1697294"/>
    <x v="558"/>
    <x v="9"/>
    <d v="2025-11-19T00:00:00"/>
    <x v="0"/>
    <m/>
  </r>
  <r>
    <d v="2025-11-20T00:00:00"/>
    <x v="2"/>
    <x v="0"/>
    <x v="1"/>
    <n v="140900"/>
    <x v="4"/>
    <s v="AF"/>
    <s v="P6-EU&lt;9_0330877.0331746-M0477651"/>
    <s v="TK607"/>
    <s v="ACT"/>
    <s v="416D"/>
    <s v="EXXONMOBIL PETROLEUM &amp; CHEMICALS MOGAS"/>
    <s v="AAD"/>
    <s v="6-EU&lt;95"/>
    <s v="Eurobob"/>
    <s v="GLN"/>
    <x v="11"/>
    <s v="271012419000000000U342"/>
    <n v="-425907"/>
    <n v="-574154"/>
    <x v="559"/>
    <x v="5"/>
    <d v="2025-11-17T00:00:00"/>
    <x v="1"/>
    <s v="Cayenne"/>
  </r>
  <r>
    <d v="2025-11-20T00:00:00"/>
    <x v="2"/>
    <x v="0"/>
    <x v="1"/>
    <n v="140900"/>
    <x v="4"/>
    <s v="AF"/>
    <s v="P6-EU&lt;9_0330988.0331746-M0477651"/>
    <s v="TK607"/>
    <s v="ACT"/>
    <s v="416D"/>
    <s v="EXXONMOBIL PETROLEUM &amp; CHEMICALS MOGAS"/>
    <s v="AAD"/>
    <s v="6-EU&lt;95"/>
    <s v="Eurobob"/>
    <s v="GLN"/>
    <x v="11"/>
    <s v="271012419000000000U342"/>
    <n v="-1114009"/>
    <n v="-1501763"/>
    <x v="559"/>
    <x v="5"/>
    <d v="2025-11-17T00:00:00"/>
    <x v="1"/>
    <s v="Cayenne"/>
  </r>
  <r>
    <d v="2025-11-20T00:00:00"/>
    <x v="2"/>
    <x v="0"/>
    <x v="1"/>
    <n v="140900"/>
    <x v="4"/>
    <s v="AF"/>
    <s v="P6-EU&lt;9_0330487.0331746-M0477651"/>
    <s v="TK607"/>
    <s v="ACT"/>
    <s v="416D"/>
    <s v="EXXONMOBIL PETROLEUM &amp; CHEMICALS MOGAS"/>
    <s v="AAD"/>
    <s v="6-EU&lt;95"/>
    <s v="Eurobob"/>
    <s v="GLN"/>
    <x v="11"/>
    <s v="271012419000000000U342"/>
    <n v="-571998"/>
    <n v="-771095"/>
    <x v="559"/>
    <x v="5"/>
    <d v="2025-11-17T00:00:00"/>
    <x v="1"/>
    <s v="Cayenne"/>
  </r>
  <r>
    <d v="2025-11-21T00:00:00"/>
    <x v="2"/>
    <x v="0"/>
    <x v="1"/>
    <n v="141400"/>
    <x v="1"/>
    <s v="OE"/>
    <s v="P6-SLO5_0331393.0331737-M0477635"/>
    <s v="TK604"/>
    <s v="ACT"/>
    <s v="416D"/>
    <s v="EXXONMOBIL PETROLEUM &amp; CHEMICALS MOGAS"/>
    <s v="AAD"/>
    <s v="6-SLO5"/>
    <s v="Sulflane (IC5) Raffinate"/>
    <s v="GLN"/>
    <x v="12"/>
    <s v="271012259000000000   0"/>
    <n v="-242689"/>
    <n v="-351877"/>
    <x v="560"/>
    <x v="3"/>
    <d v="2025-11-20T00:00:00"/>
    <x v="0"/>
    <m/>
  </r>
  <r>
    <d v="2025-11-21T00:00:00"/>
    <x v="2"/>
    <x v="0"/>
    <x v="1"/>
    <n v="141400"/>
    <x v="1"/>
    <s v="OE"/>
    <s v="P6-SLO5_0331393.0331761-M0477717"/>
    <s v="TK608"/>
    <s v="ACT"/>
    <s v="416D"/>
    <s v="EXXONMOBIL PETROLEUM &amp; CHEMICALS MOGAS"/>
    <s v="AAD"/>
    <s v="6-SLO5"/>
    <s v="Sulflane (IC5) Raffinate"/>
    <s v="GLN"/>
    <x v="12"/>
    <s v="271012259000000000   0"/>
    <n v="242689"/>
    <n v="351877"/>
    <x v="560"/>
    <x v="3"/>
    <d v="2025-11-20T00:00:00"/>
    <x v="0"/>
    <m/>
  </r>
  <r>
    <d v="2025-11-21T00:00:00"/>
    <x v="3"/>
    <x v="5"/>
    <x v="1"/>
    <n v="141400"/>
    <x v="1"/>
    <s v="MB"/>
    <s v="P6-SLO5_0331393.0331761-M0477717"/>
    <s v="TK608"/>
    <s v="ACT"/>
    <s v="416D"/>
    <s v="EXXONMOBIL PETROLEUM &amp; CHEMICALS MOGAS"/>
    <s v="AAD"/>
    <s v="6-SLO5"/>
    <s v="Sulflane (IC5) Raffinate"/>
    <s v="GLN"/>
    <x v="12"/>
    <s v="271012259000000000   0"/>
    <n v="116"/>
    <n v="-4"/>
    <x v="560"/>
    <x v="3"/>
    <d v="2025-11-20T00:00:00"/>
    <x v="1"/>
    <m/>
  </r>
  <r>
    <d v="2025-11-21T00:00:00"/>
    <x v="3"/>
    <x v="1"/>
    <x v="1"/>
    <n v="141400"/>
    <x v="1"/>
    <s v="VM"/>
    <s v="PC4V-BU_0331680.0331680-M0477595"/>
    <s v="TK556"/>
    <s v="ACT"/>
    <s v="416D"/>
    <s v="EXXONMOBIL PETROLEUM &amp; CHEMICALS MOGAS"/>
    <s v="AAD"/>
    <s v="C4V-BUT2"/>
    <s v="Butane &lt;=90%"/>
    <s v="BUT"/>
    <x v="13"/>
    <s v="271113970000000000   0"/>
    <n v="0"/>
    <n v="-395"/>
    <x v="561"/>
    <x v="7"/>
    <d v="2025-11-17T00:00:00"/>
    <x v="0"/>
    <s v="Cycloon"/>
  </r>
  <r>
    <d v="2025-11-21T00:00:00"/>
    <x v="2"/>
    <x v="0"/>
    <x v="1"/>
    <n v="91400"/>
    <x v="2"/>
    <s v="BI"/>
    <s v="PC4V-BU_0331621.0331621-M0477557"/>
    <s v="TK556"/>
    <s v="ACT"/>
    <s v="416D"/>
    <s v="EXXONMOBIL PETROLEUM &amp; CHEMICALS MOGAS"/>
    <s v="AAD"/>
    <s v="C4V-BUT2"/>
    <s v="Butane &lt;=90%"/>
    <s v="BUT"/>
    <x v="13"/>
    <s v="271113970000000000   0"/>
    <n v="811698"/>
    <n v="1397771"/>
    <x v="561"/>
    <x v="7"/>
    <d v="2025-11-17T00:00:00"/>
    <x v="0"/>
    <s v="Cycloon"/>
  </r>
  <r>
    <d v="2025-11-21T00:00:00"/>
    <x v="3"/>
    <x v="1"/>
    <x v="1"/>
    <n v="141400"/>
    <x v="1"/>
    <s v="MB"/>
    <s v="PC4V-BU_0331621.0331621-M0477557"/>
    <s v="TK556"/>
    <s v="ACT"/>
    <s v="416D"/>
    <s v="EXXONMOBIL PETROLEUM &amp; CHEMICALS MOGAS"/>
    <s v="AAD"/>
    <s v="C4V-BUT2"/>
    <s v="Butane &lt;=90%"/>
    <s v="BUT"/>
    <x v="13"/>
    <s v="271113970000000000   0"/>
    <n v="0"/>
    <n v="264"/>
    <x v="561"/>
    <x v="7"/>
    <d v="2025-11-17T00:00:00"/>
    <x v="0"/>
    <s v="Cycloon"/>
  </r>
  <r>
    <d v="2025-11-21T00:00:00"/>
    <x v="2"/>
    <x v="0"/>
    <x v="1"/>
    <n v="141400"/>
    <x v="1"/>
    <s v="OE"/>
    <s v="P6-OLO8_0331409.0331744-M0477644"/>
    <s v="TK610"/>
    <s v="ACT"/>
    <s v="416D"/>
    <s v="EXXONMOBIL PETROLEUM &amp; CHEMICALS MOGAS"/>
    <s v="AAD"/>
    <s v="6-OLO8"/>
    <s v="Others Light Oils"/>
    <s v="GLN"/>
    <x v="10"/>
    <s v="271012909000000000   0"/>
    <n v="-513466"/>
    <n v="-749804"/>
    <x v="562"/>
    <x v="3"/>
    <d v="2025-11-19T00:00:00"/>
    <x v="0"/>
    <m/>
  </r>
  <r>
    <d v="2025-11-21T00:00:00"/>
    <x v="2"/>
    <x v="0"/>
    <x v="1"/>
    <n v="141400"/>
    <x v="1"/>
    <s v="OE"/>
    <s v="P6-OLO8_0331409.0331738-M0477720"/>
    <s v="TK611"/>
    <s v="ACT"/>
    <s v="416D"/>
    <s v="EXXONMOBIL PETROLEUM &amp; CHEMICALS MOGAS"/>
    <s v="AAD"/>
    <s v="6-OLO8"/>
    <s v="Others Light Oils"/>
    <s v="GLN"/>
    <x v="10"/>
    <s v="271012909000000000   0"/>
    <n v="513466"/>
    <n v="749804"/>
    <x v="562"/>
    <x v="3"/>
    <d v="2025-11-19T00:00:00"/>
    <x v="0"/>
    <m/>
  </r>
  <r>
    <d v="2025-11-21T00:00:00"/>
    <x v="3"/>
    <x v="5"/>
    <x v="1"/>
    <n v="141400"/>
    <x v="1"/>
    <s v="VT"/>
    <s v="P6-OLO8_0331409.0331738-M0477720"/>
    <s v="TK611"/>
    <s v="ACT"/>
    <s v="416D"/>
    <s v="EXXONMOBIL PETROLEUM &amp; CHEMICALS MOGAS"/>
    <s v="AAD"/>
    <s v="6-OLO8"/>
    <s v="Others Light Oils"/>
    <s v="GLN"/>
    <x v="10"/>
    <s v="271012909000000000   0"/>
    <n v="-1063"/>
    <n v="-1544"/>
    <x v="562"/>
    <x v="3"/>
    <d v="2025-11-19T00:00:00"/>
    <x v="1"/>
    <m/>
  </r>
  <r>
    <d v="2025-11-21T00:00:00"/>
    <x v="2"/>
    <x v="0"/>
    <x v="1"/>
    <n v="140100"/>
    <x v="3"/>
    <s v="AF"/>
    <s v="PC4V-BU_0331680.0331680-M0477594"/>
    <s v="TK555"/>
    <s v="ACT"/>
    <s v="416D"/>
    <s v="EXXONMOBIL PETROLEUM &amp; CHEMICALS MOGAS"/>
    <s v="AAD"/>
    <s v="C4V-BUT2"/>
    <s v="Butane &lt;=90%"/>
    <s v="BUT"/>
    <x v="13"/>
    <s v="271113970000000000   0"/>
    <n v="-297387"/>
    <n v="-508354"/>
    <x v="563"/>
    <x v="8"/>
    <d v="2025-11-20T00:00:00"/>
    <x v="1"/>
    <m/>
  </r>
  <r>
    <d v="2025-11-20T00:00:00"/>
    <x v="2"/>
    <x v="0"/>
    <x v="0"/>
    <s v="UNKNOWN"/>
    <x v="0"/>
    <m/>
    <s v="PPEN BI_0330496.0330496-M0475664"/>
    <s v="TK026"/>
    <s v="ACT"/>
    <s v="VITOLB"/>
    <s v="Vitol S.A. (Bitumen)"/>
    <s v="FRE"/>
    <s v="PEN BIT2"/>
    <s v="Penetratie Bitumen"/>
    <s v="BIT"/>
    <x v="6"/>
    <s v="2713200010000000000000"/>
    <n v="-441549"/>
    <n v="-429105"/>
    <x v="564"/>
    <x v="14"/>
    <d v="2025-11-14T00:00:00"/>
    <x v="1"/>
    <s v="BAUSTELLA"/>
  </r>
  <r>
    <d v="2025-11-21T00:00:00"/>
    <x v="2"/>
    <x v="0"/>
    <x v="0"/>
    <s v="UNKNOWN"/>
    <x v="0"/>
    <m/>
    <s v="PPEN BI_0331240.0331240-M0476758"/>
    <s v="TK221"/>
    <s v="ACT"/>
    <s v="VITOLB"/>
    <s v="Vitol S.A. (Bitumen)"/>
    <s v="FRE"/>
    <s v="PEN BIT2"/>
    <s v="Penetratie Bitumen"/>
    <s v="BIT"/>
    <x v="6"/>
    <s v="2713200010000000000000"/>
    <n v="-35247"/>
    <n v="-34863"/>
    <x v="564"/>
    <x v="14"/>
    <d v="2025-11-14T00:00:00"/>
    <x v="1"/>
    <s v="BAUSTELLA"/>
  </r>
  <r>
    <d v="2025-11-21T00:00:00"/>
    <x v="2"/>
    <x v="0"/>
    <x v="1"/>
    <n v="141400"/>
    <x v="1"/>
    <s v="OE"/>
    <s v="P6-SLO9_0330732.0331505-M0477034"/>
    <s v="TK602"/>
    <s v="ACT"/>
    <s v="416D"/>
    <s v="EXXONMOBIL PETROLEUM &amp; CHEMICALS MOGAS"/>
    <s v="AAD"/>
    <s v="6-SLO9"/>
    <s v="Light Virgin Naphtha (LVN)"/>
    <s v="GLN"/>
    <x v="12"/>
    <s v="271012259000000000   0"/>
    <n v="-1081876"/>
    <n v="-1581922"/>
    <x v="565"/>
    <x v="3"/>
    <d v="2025-11-20T00:00:00"/>
    <x v="0"/>
    <m/>
  </r>
  <r>
    <d v="2025-11-21T00:00:00"/>
    <x v="2"/>
    <x v="0"/>
    <x v="1"/>
    <n v="141400"/>
    <x v="1"/>
    <s v="OE"/>
    <s v="P6-SLO9_0330665.0331505-M0477034"/>
    <s v="TK602"/>
    <s v="ACT"/>
    <s v="416D"/>
    <s v="EXXONMOBIL PETROLEUM &amp; CHEMICALS MOGAS"/>
    <s v="AAD"/>
    <s v="6-SLO9"/>
    <s v="Light Virgin Naphtha (LVN)"/>
    <s v="GLN"/>
    <x v="12"/>
    <s v="271012259000000000   0"/>
    <n v="-423211"/>
    <n v="-618820"/>
    <x v="565"/>
    <x v="3"/>
    <d v="2025-11-20T00:00:00"/>
    <x v="0"/>
    <m/>
  </r>
  <r>
    <d v="2025-11-21T00:00:00"/>
    <x v="2"/>
    <x v="0"/>
    <x v="1"/>
    <n v="141400"/>
    <x v="1"/>
    <s v="OE"/>
    <s v="P6-SLO9_0330732.0331748-M0477728"/>
    <s v="TK611"/>
    <s v="ACT"/>
    <s v="416D"/>
    <s v="EXXONMOBIL PETROLEUM &amp; CHEMICALS MOGAS"/>
    <s v="AAD"/>
    <s v="6-SLO9"/>
    <s v="Light Virgin Naphtha (LVN)"/>
    <s v="GLN"/>
    <x v="12"/>
    <s v="271012259000000000   0"/>
    <n v="1081876"/>
    <n v="1581922"/>
    <x v="565"/>
    <x v="3"/>
    <d v="2025-11-20T00:00:00"/>
    <x v="0"/>
    <m/>
  </r>
  <r>
    <d v="2025-11-21T00:00:00"/>
    <x v="2"/>
    <x v="0"/>
    <x v="1"/>
    <n v="141400"/>
    <x v="1"/>
    <s v="OE"/>
    <s v="P6-SLO9_0330665.0331748-M0477728"/>
    <s v="TK611"/>
    <s v="ACT"/>
    <s v="416D"/>
    <s v="EXXONMOBIL PETROLEUM &amp; CHEMICALS MOGAS"/>
    <s v="AAD"/>
    <s v="6-SLO9"/>
    <s v="Light Virgin Naphtha (LVN)"/>
    <s v="GLN"/>
    <x v="12"/>
    <s v="271012259000000000   0"/>
    <n v="423211"/>
    <n v="618820"/>
    <x v="565"/>
    <x v="3"/>
    <d v="2025-11-20T00:00:00"/>
    <x v="0"/>
    <m/>
  </r>
  <r>
    <d v="2025-11-21T00:00:00"/>
    <x v="2"/>
    <x v="0"/>
    <x v="0"/>
    <s v="UNKNOWN"/>
    <x v="0"/>
    <m/>
    <s v="PPEN BI_0331240.0331240-M0476758"/>
    <s v="TK221"/>
    <s v="ACT"/>
    <s v="VITOLB"/>
    <s v="Vitol S.A. (Bitumen)"/>
    <s v="FRE"/>
    <s v="PEN BIT2"/>
    <s v="Penetratie Bitumen"/>
    <s v="BIT"/>
    <x v="6"/>
    <s v="2713200010000000000000"/>
    <n v="-144228"/>
    <n v="-142659"/>
    <x v="566"/>
    <x v="14"/>
    <d v="2025-11-12T00:00:00"/>
    <x v="1"/>
    <s v="BAUSTELLA"/>
  </r>
  <r>
    <d v="2025-11-21T00:00:00"/>
    <x v="2"/>
    <x v="0"/>
    <x v="1"/>
    <n v="141400"/>
    <x v="1"/>
    <s v="OE"/>
    <s v="P6-SLO1_0330988.0331766-M0477711"/>
    <s v="TK600"/>
    <s v="ACT"/>
    <s v="416D"/>
    <s v="EXXONMOBIL PETROLEUM &amp; CHEMICALS MOGAS"/>
    <s v="AAD"/>
    <s v="6-SLO10"/>
    <s v="Isomerate"/>
    <s v="GLN"/>
    <x v="12"/>
    <s v="271012259000000000   0"/>
    <n v="-1373498"/>
    <n v="-2003936"/>
    <x v="565"/>
    <x v="3"/>
    <d v="2025-11-20T00:00:00"/>
    <x v="0"/>
    <m/>
  </r>
  <r>
    <d v="2025-11-21T00:00:00"/>
    <x v="2"/>
    <x v="0"/>
    <x v="1"/>
    <n v="141400"/>
    <x v="1"/>
    <s v="OE"/>
    <s v="P6-SLO1_0330988.0331748-M0477731"/>
    <s v="TK611"/>
    <s v="ACT"/>
    <s v="416D"/>
    <s v="EXXONMOBIL PETROLEUM &amp; CHEMICALS MOGAS"/>
    <s v="AAD"/>
    <s v="6-SLO10"/>
    <s v="Isomerate"/>
    <s v="GLN"/>
    <x v="12"/>
    <s v="271012259000000000   0"/>
    <n v="1373498"/>
    <n v="2003936"/>
    <x v="565"/>
    <x v="3"/>
    <d v="2025-11-20T00:00:00"/>
    <x v="0"/>
    <m/>
  </r>
  <r>
    <d v="2025-11-21T00:00:00"/>
    <x v="3"/>
    <x v="5"/>
    <x v="1"/>
    <n v="141400"/>
    <x v="1"/>
    <s v="MB"/>
    <s v="P6-SLO1_0330988.0331748-M0477731"/>
    <s v="TK611"/>
    <s v="ACT"/>
    <s v="416D"/>
    <s v="EXXONMOBIL PETROLEUM &amp; CHEMICALS MOGAS"/>
    <s v="AAD"/>
    <s v="6-SLO10"/>
    <s v="Isomerate"/>
    <s v="GLN"/>
    <x v="12"/>
    <s v="271012259000000000   0"/>
    <n v="1493"/>
    <n v="2537"/>
    <x v="565"/>
    <x v="3"/>
    <d v="2025-11-20T00:00:00"/>
    <x v="1"/>
    <m/>
  </r>
  <r>
    <d v="2025-11-21T00:00:00"/>
    <x v="3"/>
    <x v="1"/>
    <x v="1"/>
    <n v="141400"/>
    <x v="1"/>
    <s v="VM"/>
    <s v="PC4V-BU_0331312.0331312-M0477089"/>
    <s v="TK557"/>
    <s v="ACT"/>
    <s v="416D"/>
    <s v="EXXONMOBIL PETROLEUM &amp; CHEMICALS MOGAS"/>
    <s v="AAD"/>
    <s v="C4V-BUT2"/>
    <s v="Butane &lt;=90%"/>
    <s v="BUT"/>
    <x v="13"/>
    <s v="271113970000000000   0"/>
    <n v="0"/>
    <n v="-499"/>
    <x v="561"/>
    <x v="7"/>
    <d v="2025-11-17T00:00:00"/>
    <x v="0"/>
    <s v="Cycloon"/>
  </r>
  <r>
    <d v="2025-11-21T00:00:00"/>
    <x v="2"/>
    <x v="0"/>
    <x v="1"/>
    <n v="91400"/>
    <x v="2"/>
    <s v="BI"/>
    <s v="PC4V-BU_0331621.0331621-M0477396"/>
    <s v="TK557"/>
    <s v="ACT"/>
    <s v="416D"/>
    <s v="EXXONMOBIL PETROLEUM &amp; CHEMICALS MOGAS"/>
    <s v="AAD"/>
    <s v="C4V-BUT2"/>
    <s v="Butane &lt;=90%"/>
    <s v="BUT"/>
    <x v="13"/>
    <s v="271113970000000000   0"/>
    <n v="385914"/>
    <n v="664292"/>
    <x v="561"/>
    <x v="7"/>
    <d v="2025-11-17T00:00:00"/>
    <x v="0"/>
    <s v="Cycloon"/>
  </r>
  <r>
    <d v="2025-11-21T00:00:00"/>
    <x v="3"/>
    <x v="1"/>
    <x v="1"/>
    <n v="141400"/>
    <x v="1"/>
    <s v="MB"/>
    <s v="PC4V-BU_0331621.0331621-M0477396"/>
    <s v="TK557"/>
    <s v="ACT"/>
    <s v="416D"/>
    <s v="EXXONMOBIL PETROLEUM &amp; CHEMICALS MOGAS"/>
    <s v="AAD"/>
    <s v="C4V-BUT2"/>
    <s v="Butane &lt;=90%"/>
    <s v="BUT"/>
    <x v="13"/>
    <s v="271113970000000000   0"/>
    <n v="0"/>
    <n v="275"/>
    <x v="561"/>
    <x v="7"/>
    <d v="2025-11-17T00:00:00"/>
    <x v="0"/>
    <s v="Cycloon"/>
  </r>
  <r>
    <d v="2025-11-21T00:00:00"/>
    <x v="2"/>
    <x v="0"/>
    <x v="1"/>
    <n v="91400"/>
    <x v="2"/>
    <s v="BI"/>
    <s v="PC4V-BU_0331763.0331763-M0477700"/>
    <s v="TK603"/>
    <s v="ACT"/>
    <s v="416D"/>
    <s v="EXXONMOBIL PETROLEUM &amp; CHEMICALS MOGAS"/>
    <s v="AAD"/>
    <s v="C4V-BUT2"/>
    <s v="Butane &lt;=90%"/>
    <s v="BUT"/>
    <x v="13"/>
    <s v="271113970000000000   0"/>
    <n v="296040"/>
    <n v="505798"/>
    <x v="567"/>
    <x v="9"/>
    <d v="2025-11-20T00:00:00"/>
    <x v="0"/>
    <m/>
  </r>
  <r>
    <d v="2025-11-19T00:00:00"/>
    <x v="2"/>
    <x v="0"/>
    <x v="1"/>
    <n v="140900"/>
    <x v="4"/>
    <s v="AF"/>
    <s v="P6-EU98_0331657.0331657-M0477522"/>
    <s v="F_MOGAS01"/>
    <s v="ACT"/>
    <s v="416D"/>
    <s v="EXXONMOBIL PETROLEUM &amp; CHEMICALS MOGAS"/>
    <s v="AAD"/>
    <s v="6-EU98"/>
    <s v="Unleaded Gasoline (RON 98)"/>
    <s v="GLN"/>
    <x v="23"/>
    <s v="271012499000000000U342"/>
    <n v="-4391990"/>
    <n v="-5998347"/>
    <x v="568"/>
    <x v="14"/>
    <d v="2025-11-17T00:00:00"/>
    <x v="1"/>
    <s v="PROSPERO"/>
  </r>
  <r>
    <d v="2025-11-21T00:00:00"/>
    <x v="2"/>
    <x v="0"/>
    <x v="1"/>
    <n v="140900"/>
    <x v="4"/>
    <s v="AF"/>
    <s v="P6-EU&lt;9_0330730.0331756-M0477682"/>
    <s v="TK606"/>
    <s v="ACT"/>
    <s v="416D"/>
    <s v="EXXONMOBIL PETROLEUM &amp; CHEMICALS MOGAS"/>
    <s v="AAD"/>
    <s v="6-EU&lt;95"/>
    <s v="Eurobob"/>
    <s v="GLN"/>
    <x v="11"/>
    <s v="271012419000000000U342"/>
    <n v="-37040"/>
    <n v="-50034"/>
    <x v="569"/>
    <x v="14"/>
    <d v="2025-11-17T00:00:00"/>
    <x v="1"/>
    <s v="PROSPERO"/>
  </r>
  <r>
    <d v="2025-11-21T00:00:00"/>
    <x v="2"/>
    <x v="0"/>
    <x v="1"/>
    <n v="140900"/>
    <x v="4"/>
    <s v="AF"/>
    <s v="P6-EU&lt;9_0331486.0331756-M0477682"/>
    <s v="TK606"/>
    <s v="ACT"/>
    <s v="416D"/>
    <s v="EXXONMOBIL PETROLEUM &amp; CHEMICALS MOGAS"/>
    <s v="AAD"/>
    <s v="6-EU&lt;95"/>
    <s v="Eurobob"/>
    <s v="GLN"/>
    <x v="11"/>
    <s v="271012419000000000U342"/>
    <n v="-169644"/>
    <n v="-229156"/>
    <x v="569"/>
    <x v="14"/>
    <d v="2025-11-17T00:00:00"/>
    <x v="1"/>
    <s v="PROSPERO"/>
  </r>
  <r>
    <d v="2025-11-21T00:00:00"/>
    <x v="2"/>
    <x v="0"/>
    <x v="1"/>
    <n v="140900"/>
    <x v="4"/>
    <s v="AF"/>
    <s v="P6-EU&lt;9_0331487.0331756-M0477682"/>
    <s v="TK606"/>
    <s v="ACT"/>
    <s v="416D"/>
    <s v="EXXONMOBIL PETROLEUM &amp; CHEMICALS MOGAS"/>
    <s v="AAD"/>
    <s v="6-EU&lt;95"/>
    <s v="Eurobob"/>
    <s v="GLN"/>
    <x v="11"/>
    <s v="271012419000000000U342"/>
    <n v="-652246"/>
    <n v="-881056"/>
    <x v="569"/>
    <x v="14"/>
    <d v="2025-11-17T00:00:00"/>
    <x v="1"/>
    <s v="PROSPERO"/>
  </r>
  <r>
    <d v="2025-11-21T00:00:00"/>
    <x v="2"/>
    <x v="0"/>
    <x v="1"/>
    <n v="140900"/>
    <x v="4"/>
    <s v="AF"/>
    <s v="P6-EU&lt;9_0331501.0331756-M0477682"/>
    <s v="TK606"/>
    <s v="ACT"/>
    <s v="416D"/>
    <s v="EXXONMOBIL PETROLEUM &amp; CHEMICALS MOGAS"/>
    <s v="AAD"/>
    <s v="6-EU&lt;95"/>
    <s v="Eurobob"/>
    <s v="GLN"/>
    <x v="11"/>
    <s v="271012419000000000U342"/>
    <n v="-710705"/>
    <n v="-960023"/>
    <x v="569"/>
    <x v="14"/>
    <d v="2025-11-17T00:00:00"/>
    <x v="1"/>
    <s v="PROSPERO"/>
  </r>
  <r>
    <d v="2025-11-21T00:00:00"/>
    <x v="2"/>
    <x v="0"/>
    <x v="1"/>
    <n v="140900"/>
    <x v="4"/>
    <s v="AF"/>
    <s v="P6-EU&lt;9_0331287.0331756-M0477682"/>
    <s v="TK606"/>
    <s v="ACT"/>
    <s v="416D"/>
    <s v="EXXONMOBIL PETROLEUM &amp; CHEMICALS MOGAS"/>
    <s v="AAD"/>
    <s v="6-EU&lt;95"/>
    <s v="Eurobob"/>
    <s v="GLN"/>
    <x v="11"/>
    <s v="271012419000000000U342"/>
    <n v="-318764"/>
    <n v="-430587"/>
    <x v="569"/>
    <x v="14"/>
    <d v="2025-11-17T00:00:00"/>
    <x v="1"/>
    <s v="PROSPERO"/>
  </r>
  <r>
    <d v="2025-11-21T00:00:00"/>
    <x v="2"/>
    <x v="0"/>
    <x v="1"/>
    <n v="140900"/>
    <x v="4"/>
    <s v="AF"/>
    <s v="P6-EU&lt;9_0331162.0331756-M0477682"/>
    <s v="TK606"/>
    <s v="ACT"/>
    <s v="416D"/>
    <s v="EXXONMOBIL PETROLEUM &amp; CHEMICALS MOGAS"/>
    <s v="AAD"/>
    <s v="6-EU&lt;95"/>
    <s v="Eurobob"/>
    <s v="GLN"/>
    <x v="11"/>
    <s v="271012419000000000U342"/>
    <n v="-172431"/>
    <n v="-232921"/>
    <x v="569"/>
    <x v="14"/>
    <d v="2025-11-17T00:00:00"/>
    <x v="1"/>
    <s v="PROSPERO"/>
  </r>
  <r>
    <d v="2025-11-21T00:00:00"/>
    <x v="2"/>
    <x v="0"/>
    <x v="1"/>
    <n v="140900"/>
    <x v="4"/>
    <s v="AF"/>
    <s v="P6-EU&lt;9_0331338.0331756-M0477682"/>
    <s v="TK606"/>
    <s v="ACT"/>
    <s v="416D"/>
    <s v="EXXONMOBIL PETROLEUM &amp; CHEMICALS MOGAS"/>
    <s v="AAD"/>
    <s v="6-EU&lt;95"/>
    <s v="Eurobob"/>
    <s v="GLN"/>
    <x v="11"/>
    <s v="271012419000000000U342"/>
    <n v="-506551"/>
    <n v="-684251"/>
    <x v="569"/>
    <x v="14"/>
    <d v="2025-11-17T00:00:00"/>
    <x v="1"/>
    <s v="PROSPERO"/>
  </r>
  <r>
    <d v="2025-11-21T00:00:00"/>
    <x v="2"/>
    <x v="0"/>
    <x v="1"/>
    <n v="140900"/>
    <x v="4"/>
    <s v="AF"/>
    <s v="P6-EU&lt;9_0331608.0331756-M0477682"/>
    <s v="TK606"/>
    <s v="ACT"/>
    <s v="416D"/>
    <s v="EXXONMOBIL PETROLEUM &amp; CHEMICALS MOGAS"/>
    <s v="AAD"/>
    <s v="6-EU&lt;95"/>
    <s v="Eurobob"/>
    <s v="GLN"/>
    <x v="11"/>
    <s v="271012419000000000U342"/>
    <n v="-4520854"/>
    <n v="-6106786"/>
    <x v="569"/>
    <x v="14"/>
    <d v="2025-11-17T00:00:00"/>
    <x v="1"/>
    <s v="PROSPERO"/>
  </r>
  <r>
    <d v="2025-11-21T00:00:00"/>
    <x v="2"/>
    <x v="0"/>
    <x v="1"/>
    <n v="140900"/>
    <x v="4"/>
    <s v="AF"/>
    <s v="P6-EU&lt;9_0331642.0331756-M0477682"/>
    <s v="TK606"/>
    <s v="ACT"/>
    <s v="416D"/>
    <s v="EXXONMOBIL PETROLEUM &amp; CHEMICALS MOGAS"/>
    <s v="AAD"/>
    <s v="6-EU&lt;95"/>
    <s v="Eurobob"/>
    <s v="GLN"/>
    <x v="11"/>
    <s v="271012419000000000U342"/>
    <n v="-739459"/>
    <n v="-998864"/>
    <x v="569"/>
    <x v="14"/>
    <d v="2025-11-17T00:00:00"/>
    <x v="1"/>
    <s v="PROSPERO"/>
  </r>
  <r>
    <d v="2025-11-21T00:00:00"/>
    <x v="2"/>
    <x v="0"/>
    <x v="1"/>
    <n v="140900"/>
    <x v="4"/>
    <s v="AF"/>
    <s v="P6-EU&lt;9_0331664.0331756-M0477682"/>
    <s v="TK606"/>
    <s v="ACT"/>
    <s v="416D"/>
    <s v="EXXONMOBIL PETROLEUM &amp; CHEMICALS MOGAS"/>
    <s v="AAD"/>
    <s v="6-EU&lt;95"/>
    <s v="Eurobob"/>
    <s v="GLN"/>
    <x v="11"/>
    <s v="271012419000000000U342"/>
    <n v="-851842"/>
    <n v="-1150671"/>
    <x v="569"/>
    <x v="14"/>
    <d v="2025-11-17T00:00:00"/>
    <x v="1"/>
    <s v="PROSPERO"/>
  </r>
  <r>
    <d v="2025-11-21T00:00:00"/>
    <x v="2"/>
    <x v="0"/>
    <x v="1"/>
    <n v="140900"/>
    <x v="4"/>
    <s v="AF"/>
    <s v="P6-EU&lt;9_0330990.0331756-M0477682"/>
    <s v="TK606"/>
    <s v="ACT"/>
    <s v="416D"/>
    <s v="EXXONMOBIL PETROLEUM &amp; CHEMICALS MOGAS"/>
    <s v="AAD"/>
    <s v="6-EU&lt;95"/>
    <s v="Eurobob"/>
    <s v="GLN"/>
    <x v="11"/>
    <s v="271012419000000000U342"/>
    <n v="-20598"/>
    <n v="-27824"/>
    <x v="569"/>
    <x v="14"/>
    <d v="2025-11-17T00:00:00"/>
    <x v="1"/>
    <s v="PROSPERO"/>
  </r>
  <r>
    <d v="2025-11-21T00:00:00"/>
    <x v="2"/>
    <x v="0"/>
    <x v="1"/>
    <n v="140900"/>
    <x v="4"/>
    <s v="AF"/>
    <s v="P6-EU&lt;9_0330988.0331756-M0477682"/>
    <s v="TK606"/>
    <s v="ACT"/>
    <s v="416D"/>
    <s v="EXXONMOBIL PETROLEUM &amp; CHEMICALS MOGAS"/>
    <s v="AAD"/>
    <s v="6-EU&lt;95"/>
    <s v="Eurobob"/>
    <s v="GLN"/>
    <x v="11"/>
    <s v="271012419000000000U342"/>
    <n v="-2963703"/>
    <n v="-4003381"/>
    <x v="569"/>
    <x v="14"/>
    <d v="2025-11-17T00:00:00"/>
    <x v="1"/>
    <s v="PROSPERO"/>
  </r>
  <r>
    <d v="2025-11-21T00:00:00"/>
    <x v="2"/>
    <x v="0"/>
    <x v="1"/>
    <n v="140900"/>
    <x v="4"/>
    <s v="AF"/>
    <s v="P6-EU&lt;9_0331404.0331756-M0477682"/>
    <s v="TK606"/>
    <s v="ACT"/>
    <s v="416D"/>
    <s v="EXXONMOBIL PETROLEUM &amp; CHEMICALS MOGAS"/>
    <s v="AAD"/>
    <s v="6-EU&lt;95"/>
    <s v="Eurobob"/>
    <s v="GLN"/>
    <x v="11"/>
    <s v="271012419000000000U342"/>
    <n v="-563410"/>
    <n v="-761056"/>
    <x v="569"/>
    <x v="14"/>
    <d v="2025-11-17T00:00:00"/>
    <x v="1"/>
    <s v="PROSPERO"/>
  </r>
  <r>
    <d v="2025-11-21T00:00:00"/>
    <x v="2"/>
    <x v="0"/>
    <x v="1"/>
    <n v="140900"/>
    <x v="4"/>
    <s v="AF"/>
    <s v="P6-EU&lt;9_0331442.0331756-M0477682"/>
    <s v="TK606"/>
    <s v="ACT"/>
    <s v="416D"/>
    <s v="EXXONMOBIL PETROLEUM &amp; CHEMICALS MOGAS"/>
    <s v="AAD"/>
    <s v="6-EU&lt;95"/>
    <s v="Eurobob"/>
    <s v="GLN"/>
    <x v="11"/>
    <s v="271012419000000000U342"/>
    <n v="-139918"/>
    <n v="-189002"/>
    <x v="569"/>
    <x v="14"/>
    <d v="2025-11-17T00:00:00"/>
    <x v="1"/>
    <s v="PROSPERO"/>
  </r>
  <r>
    <d v="2025-11-21T00:00:00"/>
    <x v="2"/>
    <x v="0"/>
    <x v="1"/>
    <n v="140900"/>
    <x v="4"/>
    <s v="AF"/>
    <s v="P6-EU&lt;9_0331454.0331756-M0477682"/>
    <s v="TK606"/>
    <s v="ACT"/>
    <s v="416D"/>
    <s v="EXXONMOBIL PETROLEUM &amp; CHEMICALS MOGAS"/>
    <s v="AAD"/>
    <s v="6-EU&lt;95"/>
    <s v="Eurobob"/>
    <s v="GLN"/>
    <x v="11"/>
    <s v="271012419000000000U342"/>
    <n v="-90029"/>
    <n v="-121612"/>
    <x v="569"/>
    <x v="14"/>
    <d v="2025-11-17T00:00:00"/>
    <x v="1"/>
    <s v="PROSPERO"/>
  </r>
  <r>
    <d v="2025-11-21T00:00:00"/>
    <x v="2"/>
    <x v="0"/>
    <x v="1"/>
    <n v="140900"/>
    <x v="4"/>
    <s v="AF"/>
    <s v="P6-EU&lt;9_0331299.0331756-M0477682"/>
    <s v="TK606"/>
    <s v="ACT"/>
    <s v="416D"/>
    <s v="EXXONMOBIL PETROLEUM &amp; CHEMICALS MOGAS"/>
    <s v="AAD"/>
    <s v="6-EU&lt;95"/>
    <s v="Eurobob"/>
    <s v="GLN"/>
    <x v="11"/>
    <s v="271012419000000000U342"/>
    <n v="-256592"/>
    <n v="-346606"/>
    <x v="569"/>
    <x v="14"/>
    <d v="2025-11-17T00:00:00"/>
    <x v="1"/>
    <s v="PROSPERO"/>
  </r>
  <r>
    <d v="2025-11-21T00:00:00"/>
    <x v="2"/>
    <x v="0"/>
    <x v="1"/>
    <n v="140900"/>
    <x v="4"/>
    <s v="AF"/>
    <s v="P6-EU&lt;9_0331199.0331756-M0477682"/>
    <s v="TK606"/>
    <s v="ACT"/>
    <s v="416D"/>
    <s v="EXXONMOBIL PETROLEUM &amp; CHEMICALS MOGAS"/>
    <s v="AAD"/>
    <s v="6-EU&lt;95"/>
    <s v="Eurobob"/>
    <s v="GLN"/>
    <x v="11"/>
    <s v="271012419000000000U342"/>
    <n v="-178620"/>
    <n v="-241280"/>
    <x v="569"/>
    <x v="14"/>
    <d v="2025-11-17T00:00:00"/>
    <x v="1"/>
    <s v="PROSPERO"/>
  </r>
  <r>
    <d v="2025-11-21T00:00:00"/>
    <x v="2"/>
    <x v="0"/>
    <x v="1"/>
    <n v="140900"/>
    <x v="4"/>
    <s v="AF"/>
    <s v="P6-EU&lt;9_0331405.0331756-M0477682"/>
    <s v="TK606"/>
    <s v="ACT"/>
    <s v="416D"/>
    <s v="EXXONMOBIL PETROLEUM &amp; CHEMICALS MOGAS"/>
    <s v="AAD"/>
    <s v="6-EU&lt;95"/>
    <s v="Eurobob"/>
    <s v="GLN"/>
    <x v="11"/>
    <s v="271012419000000000U342"/>
    <n v="-153138"/>
    <n v="-206860"/>
    <x v="569"/>
    <x v="14"/>
    <d v="2025-11-17T00:00:00"/>
    <x v="1"/>
    <s v="PROSPERO"/>
  </r>
  <r>
    <d v="2025-11-21T00:00:00"/>
    <x v="2"/>
    <x v="0"/>
    <x v="1"/>
    <n v="140900"/>
    <x v="4"/>
    <s v="AF"/>
    <s v="P6-EU&lt;9_0331409.0331756-M0477682"/>
    <s v="TK606"/>
    <s v="ACT"/>
    <s v="416D"/>
    <s v="EXXONMOBIL PETROLEUM &amp; CHEMICALS MOGAS"/>
    <s v="AAD"/>
    <s v="6-EU&lt;95"/>
    <s v="Eurobob"/>
    <s v="GLN"/>
    <x v="11"/>
    <s v="271012419000000000U342"/>
    <n v="-288378"/>
    <n v="-389542"/>
    <x v="569"/>
    <x v="14"/>
    <d v="2025-11-17T00:00:00"/>
    <x v="1"/>
    <s v="PROSPERO"/>
  </r>
  <r>
    <d v="2025-11-21T00:00:00"/>
    <x v="3"/>
    <x v="2"/>
    <x v="1"/>
    <n v="141400"/>
    <x v="1"/>
    <s v="VT"/>
    <s v="P6-EU&lt;9_0330487.0331746-M0477651"/>
    <s v="TK607"/>
    <s v="ACT"/>
    <s v="416D"/>
    <s v="EXXONMOBIL PETROLEUM &amp; CHEMICALS MOGAS"/>
    <s v="AAD"/>
    <s v="6-EU&lt;95"/>
    <s v="Eurobob"/>
    <s v="GLN"/>
    <x v="11"/>
    <s v="271012419000000000U342"/>
    <n v="-1255"/>
    <n v="-1692"/>
    <x v="570"/>
    <x v="18"/>
    <d v="2025-11-21T00:00:00"/>
    <x v="1"/>
    <m/>
  </r>
  <r>
    <d v="2025-11-20T00:00:00"/>
    <x v="2"/>
    <x v="0"/>
    <x v="1"/>
    <n v="140900"/>
    <x v="4"/>
    <s v="AF"/>
    <s v="PC3V-PR_0331200.0331200-M0476333"/>
    <s v="TK1020"/>
    <s v="ACT"/>
    <s v="VITOL"/>
    <s v="Vitol S.A."/>
    <s v="AAD"/>
    <s v="C3V-PRO2"/>
    <s v="C3-Propaan &gt;90% &lt;99%"/>
    <s v="LPG"/>
    <x v="16"/>
    <s v="271112940000000000   0"/>
    <n v="-46501"/>
    <n v="-91610"/>
    <x v="571"/>
    <x v="12"/>
    <d v="2025-11-18T00:00:00"/>
    <x v="1"/>
    <m/>
  </r>
  <r>
    <d v="2025-11-21T00:00:00"/>
    <x v="2"/>
    <x v="0"/>
    <x v="1"/>
    <n v="140900"/>
    <x v="4"/>
    <s v="AF"/>
    <s v="PC3V-PR_0331200.0331200-M0476333"/>
    <s v="TK1020"/>
    <s v="ACT"/>
    <s v="VITOL"/>
    <s v="Vitol S.A."/>
    <s v="AAD"/>
    <s v="C3V-PRO2"/>
    <s v="C3-Propaan &gt;90% &lt;99%"/>
    <s v="LPG"/>
    <x v="16"/>
    <s v="271112940000000000   0"/>
    <n v="-46350"/>
    <n v="-91312"/>
    <x v="571"/>
    <x v="12"/>
    <d v="2025-11-18T00:00:00"/>
    <x v="1"/>
    <m/>
  </r>
  <r>
    <d v="2025-11-21T00:00:00"/>
    <x v="2"/>
    <x v="0"/>
    <x v="1"/>
    <n v="140900"/>
    <x v="4"/>
    <s v="AF"/>
    <s v="PC3V-PR_0331200.0331200-M0476333"/>
    <s v="TK1020"/>
    <s v="ACT"/>
    <s v="VITOL"/>
    <s v="Vitol S.A."/>
    <s v="AAD"/>
    <s v="C3V-PRO2"/>
    <s v="C3-Propaan &gt;90% &lt;99%"/>
    <s v="LPG"/>
    <x v="16"/>
    <s v="271112940000000000   0"/>
    <n v="-49207"/>
    <n v="-96941"/>
    <x v="571"/>
    <x v="12"/>
    <d v="2025-11-18T00:00:00"/>
    <x v="1"/>
    <m/>
  </r>
  <r>
    <d v="2025-11-21T00:00:00"/>
    <x v="2"/>
    <x v="0"/>
    <x v="1"/>
    <n v="140900"/>
    <x v="4"/>
    <s v="AF"/>
    <s v="PC3V-PR_0331200.0331200-M0476333"/>
    <s v="TK1020"/>
    <s v="ACT"/>
    <s v="VITOL"/>
    <s v="Vitol S.A."/>
    <s v="AAD"/>
    <s v="C3V-PRO2"/>
    <s v="C3-Propaan &gt;90% &lt;99%"/>
    <s v="LPG"/>
    <x v="16"/>
    <s v="271112940000000000   0"/>
    <n v="-48906"/>
    <n v="-96348"/>
    <x v="571"/>
    <x v="12"/>
    <d v="2025-11-18T00:00:00"/>
    <x v="1"/>
    <m/>
  </r>
  <r>
    <d v="2025-11-21T00:00:00"/>
    <x v="2"/>
    <x v="0"/>
    <x v="1"/>
    <n v="140900"/>
    <x v="4"/>
    <s v="AF"/>
    <s v="PC3V-PR_0331200.0331200-M0476333"/>
    <s v="TK1020"/>
    <s v="ACT"/>
    <s v="VITOL"/>
    <s v="Vitol S.A."/>
    <s v="AAD"/>
    <s v="C3V-PRO2"/>
    <s v="C3-Propaan &gt;90% &lt;99%"/>
    <s v="LPG"/>
    <x v="16"/>
    <s v="271112940000000000   0"/>
    <n v="-48104"/>
    <n v="-94768"/>
    <x v="571"/>
    <x v="12"/>
    <d v="2025-11-18T00:00:00"/>
    <x v="1"/>
    <m/>
  </r>
  <r>
    <d v="2025-11-21T00:00:00"/>
    <x v="2"/>
    <x v="0"/>
    <x v="1"/>
    <n v="140900"/>
    <x v="4"/>
    <s v="AF"/>
    <s v="PC3V-PR_0331200.0331200-M0476333"/>
    <s v="TK1020"/>
    <s v="ACT"/>
    <s v="VITOL"/>
    <s v="Vitol S.A."/>
    <s v="AAD"/>
    <s v="C3V-PRO2"/>
    <s v="C3-Propaan &gt;90% &lt;99%"/>
    <s v="LPG"/>
    <x v="16"/>
    <s v="271112940000000000   0"/>
    <n v="-48204"/>
    <n v="-94965"/>
    <x v="571"/>
    <x v="12"/>
    <d v="2025-11-18T00:00:00"/>
    <x v="1"/>
    <m/>
  </r>
  <r>
    <d v="2025-11-21T00:00:00"/>
    <x v="2"/>
    <x v="0"/>
    <x v="1"/>
    <n v="140900"/>
    <x v="4"/>
    <s v="AF"/>
    <s v="PC3V-PR_0331200.0331200-M0476333"/>
    <s v="TK1020"/>
    <s v="ACT"/>
    <s v="VITOL"/>
    <s v="Vitol S.A."/>
    <s v="AAD"/>
    <s v="C3V-PRO2"/>
    <s v="C3-Propaan &gt;90% &lt;99%"/>
    <s v="LPG"/>
    <x v="16"/>
    <s v="271112940000000000   0"/>
    <n v="-49056"/>
    <n v="-96643"/>
    <x v="571"/>
    <x v="12"/>
    <d v="2025-11-18T00:00:00"/>
    <x v="1"/>
    <m/>
  </r>
  <r>
    <d v="2025-11-21T00:00:00"/>
    <x v="2"/>
    <x v="0"/>
    <x v="1"/>
    <n v="140900"/>
    <x v="4"/>
    <s v="AF"/>
    <s v="PC3V-PR_0331200.0331200-M0476333"/>
    <s v="TK1020"/>
    <s v="ACT"/>
    <s v="VITOL"/>
    <s v="Vitol S.A."/>
    <s v="AAD"/>
    <s v="C3V-PRO2"/>
    <s v="C3-Propaan &gt;90% &lt;99%"/>
    <s v="LPG"/>
    <x v="16"/>
    <s v="271112940000000000   0"/>
    <n v="-48355"/>
    <n v="-95262"/>
    <x v="571"/>
    <x v="12"/>
    <d v="2025-11-18T00:00:00"/>
    <x v="1"/>
    <m/>
  </r>
  <r>
    <d v="2025-11-21T00:00:00"/>
    <x v="2"/>
    <x v="0"/>
    <x v="1"/>
    <n v="140900"/>
    <x v="4"/>
    <s v="AF"/>
    <s v="PC3V-PR_0331200.0331200-M0476333"/>
    <s v="TK1020"/>
    <s v="ACT"/>
    <s v="VITOL"/>
    <s v="Vitol S.A."/>
    <s v="AAD"/>
    <s v="C3V-PRO2"/>
    <s v="C3-Propaan &gt;90% &lt;99%"/>
    <s v="LPG"/>
    <x v="16"/>
    <s v="271112940000000000   0"/>
    <n v="-48856"/>
    <n v="-96249"/>
    <x v="571"/>
    <x v="12"/>
    <d v="2025-11-18T00:00:00"/>
    <x v="1"/>
    <m/>
  </r>
  <r>
    <d v="2025-11-21T00:00:00"/>
    <x v="2"/>
    <x v="0"/>
    <x v="1"/>
    <n v="140900"/>
    <x v="4"/>
    <s v="AF"/>
    <s v="PC3V-PR_0331200.0331200-M0476333"/>
    <s v="TK1020"/>
    <s v="ACT"/>
    <s v="VITOL"/>
    <s v="Vitol S.A."/>
    <s v="AAD"/>
    <s v="C3V-PRO2"/>
    <s v="C3-Propaan &gt;90% &lt;99%"/>
    <s v="LPG"/>
    <x v="16"/>
    <s v="271112940000000000   0"/>
    <n v="-48355"/>
    <n v="-95262"/>
    <x v="571"/>
    <x v="12"/>
    <d v="2025-11-18T00:00:00"/>
    <x v="1"/>
    <m/>
  </r>
  <r>
    <d v="2025-11-21T00:00:00"/>
    <x v="2"/>
    <x v="0"/>
    <x v="1"/>
    <n v="140900"/>
    <x v="4"/>
    <s v="AF"/>
    <s v="PC3V-PR_0331200.0331200-M0476333"/>
    <s v="TK1020"/>
    <s v="ACT"/>
    <s v="VITOL"/>
    <s v="Vitol S.A."/>
    <s v="AAD"/>
    <s v="C3V-PRO2"/>
    <s v="C3-Propaan &gt;90% &lt;99%"/>
    <s v="LPG"/>
    <x v="16"/>
    <s v="271112940000000000   0"/>
    <n v="-49156"/>
    <n v="-96840"/>
    <x v="571"/>
    <x v="12"/>
    <d v="2025-11-18T00:00:00"/>
    <x v="1"/>
    <m/>
  </r>
  <r>
    <d v="2025-11-21T00:00:00"/>
    <x v="2"/>
    <x v="0"/>
    <x v="1"/>
    <n v="140900"/>
    <x v="4"/>
    <s v="AF"/>
    <s v="PC3V-PR_0331200.0331200-M0476333"/>
    <s v="TK1020"/>
    <s v="ACT"/>
    <s v="VITOL"/>
    <s v="Vitol S.A."/>
    <s v="AAD"/>
    <s v="C3V-PRO2"/>
    <s v="C3-Propaan &gt;90% &lt;99%"/>
    <s v="LPG"/>
    <x v="16"/>
    <s v="271112940000000000   0"/>
    <n v="-46100"/>
    <n v="-90820"/>
    <x v="571"/>
    <x v="12"/>
    <d v="2025-11-18T00:00:00"/>
    <x v="1"/>
    <m/>
  </r>
  <r>
    <d v="2025-11-21T00:00:00"/>
    <x v="2"/>
    <x v="0"/>
    <x v="1"/>
    <n v="140900"/>
    <x v="4"/>
    <s v="AF"/>
    <s v="PC3V-PR_0331200.0331200-M0476333"/>
    <s v="TK1020"/>
    <s v="ACT"/>
    <s v="VITOL"/>
    <s v="Vitol S.A."/>
    <s v="AAD"/>
    <s v="C3V-PRO2"/>
    <s v="C3-Propaan &gt;90% &lt;99%"/>
    <s v="LPG"/>
    <x v="16"/>
    <s v="271112940000000000   0"/>
    <n v="-45799"/>
    <n v="-90227"/>
    <x v="571"/>
    <x v="12"/>
    <d v="2025-11-18T00:00:00"/>
    <x v="1"/>
    <m/>
  </r>
  <r>
    <d v="2025-11-21T00:00:00"/>
    <x v="2"/>
    <x v="0"/>
    <x v="1"/>
    <n v="140900"/>
    <x v="4"/>
    <s v="AF"/>
    <s v="PC3V-PR_0331200.0331200-M0476333"/>
    <s v="TK1020"/>
    <s v="ACT"/>
    <s v="VITOL"/>
    <s v="Vitol S.A."/>
    <s v="AAD"/>
    <s v="C3V-PRO2"/>
    <s v="C3-Propaan &gt;90% &lt;99%"/>
    <s v="LPG"/>
    <x v="16"/>
    <s v="271112940000000000   0"/>
    <n v="-45949"/>
    <n v="-90522"/>
    <x v="571"/>
    <x v="12"/>
    <d v="2025-11-18T00:00:00"/>
    <x v="1"/>
    <m/>
  </r>
  <r>
    <d v="2025-11-21T00:00:00"/>
    <x v="2"/>
    <x v="0"/>
    <x v="1"/>
    <n v="140900"/>
    <x v="4"/>
    <s v="AF"/>
    <s v="PC3V-PR_0331200.0331200-M0476333"/>
    <s v="TK1020"/>
    <s v="ACT"/>
    <s v="VITOL"/>
    <s v="Vitol S.A."/>
    <s v="AAD"/>
    <s v="C3V-PRO2"/>
    <s v="C3-Propaan &gt;90% &lt;99%"/>
    <s v="LPG"/>
    <x v="16"/>
    <s v="271112940000000000   0"/>
    <n v="-44998"/>
    <n v="-88649"/>
    <x v="571"/>
    <x v="12"/>
    <d v="2025-11-18T00:00:00"/>
    <x v="1"/>
    <m/>
  </r>
  <r>
    <d v="2025-11-21T00:00:00"/>
    <x v="2"/>
    <x v="0"/>
    <x v="1"/>
    <n v="140900"/>
    <x v="4"/>
    <s v="AF"/>
    <s v="PC3V-PR_0331200.0331200-M0476333"/>
    <s v="TK1020"/>
    <s v="ACT"/>
    <s v="VITOL"/>
    <s v="Vitol S.A."/>
    <s v="AAD"/>
    <s v="C3V-PRO2"/>
    <s v="C3-Propaan &gt;90% &lt;99%"/>
    <s v="LPG"/>
    <x v="16"/>
    <s v="271112940000000000   0"/>
    <n v="-48305"/>
    <n v="-95164"/>
    <x v="571"/>
    <x v="12"/>
    <d v="2025-11-18T00:00:00"/>
    <x v="1"/>
    <m/>
  </r>
  <r>
    <d v="2025-11-21T00:00:00"/>
    <x v="2"/>
    <x v="0"/>
    <x v="1"/>
    <n v="140900"/>
    <x v="4"/>
    <s v="AF"/>
    <s v="PC3V-PR_0331200.0331200-M0476333"/>
    <s v="TK1020"/>
    <s v="ACT"/>
    <s v="VITOL"/>
    <s v="Vitol S.A."/>
    <s v="AAD"/>
    <s v="C3V-PRO2"/>
    <s v="C3-Propaan &gt;90% &lt;99%"/>
    <s v="LPG"/>
    <x v="16"/>
    <s v="271112940000000000   0"/>
    <n v="-49006"/>
    <n v="-96545"/>
    <x v="571"/>
    <x v="12"/>
    <d v="2025-11-18T00:00:00"/>
    <x v="1"/>
    <m/>
  </r>
  <r>
    <d v="2025-11-21T00:00:00"/>
    <x v="2"/>
    <x v="0"/>
    <x v="1"/>
    <n v="140900"/>
    <x v="4"/>
    <s v="AF"/>
    <s v="PC3V-PR_0331200.0331200-M0476333"/>
    <s v="TK1020"/>
    <s v="ACT"/>
    <s v="VITOL"/>
    <s v="Vitol S.A."/>
    <s v="AAD"/>
    <s v="C3V-PRO2"/>
    <s v="C3-Propaan &gt;90% &lt;99%"/>
    <s v="LPG"/>
    <x v="16"/>
    <s v="271112940000000000   0"/>
    <n v="-49407"/>
    <n v="-97335"/>
    <x v="571"/>
    <x v="12"/>
    <d v="2025-11-18T00:00:00"/>
    <x v="1"/>
    <m/>
  </r>
  <r>
    <d v="2025-11-21T00:00:00"/>
    <x v="2"/>
    <x v="0"/>
    <x v="1"/>
    <n v="140900"/>
    <x v="4"/>
    <s v="AF"/>
    <s v="PC3V-PR_0331200.0331200-M0476333"/>
    <s v="TK1020"/>
    <s v="ACT"/>
    <s v="VITOL"/>
    <s v="Vitol S.A."/>
    <s v="AAD"/>
    <s v="C3V-PRO2"/>
    <s v="C3-Propaan &gt;90% &lt;99%"/>
    <s v="LPG"/>
    <x v="16"/>
    <s v="271112940000000000   0"/>
    <n v="-45248"/>
    <n v="-89141"/>
    <x v="571"/>
    <x v="12"/>
    <d v="2025-11-18T00:00:00"/>
    <x v="1"/>
    <m/>
  </r>
  <r>
    <d v="2025-11-21T00:00:00"/>
    <x v="2"/>
    <x v="0"/>
    <x v="1"/>
    <n v="140900"/>
    <x v="4"/>
    <s v="AF"/>
    <s v="PC3V-PR_0331200.0331200-M0476333"/>
    <s v="TK1020"/>
    <s v="ACT"/>
    <s v="VITOL"/>
    <s v="Vitol S.A."/>
    <s v="AAD"/>
    <s v="C3V-PRO2"/>
    <s v="C3-Propaan &gt;90% &lt;99%"/>
    <s v="LPG"/>
    <x v="16"/>
    <s v="271112940000000000   0"/>
    <n v="-46701"/>
    <n v="-92004"/>
    <x v="571"/>
    <x v="12"/>
    <d v="2025-11-18T00:00:00"/>
    <x v="1"/>
    <m/>
  </r>
  <r>
    <d v="2025-11-21T00:00:00"/>
    <x v="2"/>
    <x v="0"/>
    <x v="1"/>
    <n v="140900"/>
    <x v="4"/>
    <s v="AF"/>
    <s v="PC3V-PR_0331200.0331200-M0476333"/>
    <s v="TK1020"/>
    <s v="ACT"/>
    <s v="VITOL"/>
    <s v="Vitol S.A."/>
    <s v="AAD"/>
    <s v="C3V-PRO2"/>
    <s v="C3-Propaan &gt;90% &lt;99%"/>
    <s v="LPG"/>
    <x v="16"/>
    <s v="271112940000000000   0"/>
    <n v="-43644"/>
    <n v="-85981"/>
    <x v="571"/>
    <x v="12"/>
    <d v="2025-11-18T00:00:00"/>
    <x v="1"/>
    <m/>
  </r>
  <r>
    <d v="2025-11-21T00:00:00"/>
    <x v="2"/>
    <x v="0"/>
    <x v="1"/>
    <n v="140900"/>
    <x v="4"/>
    <s v="AF"/>
    <s v="PC3V-PR_0331200.0331200-M0476333"/>
    <s v="TK1020"/>
    <s v="ACT"/>
    <s v="VITOL"/>
    <s v="Vitol S.A."/>
    <s v="AAD"/>
    <s v="C3V-PRO2"/>
    <s v="C3-Propaan &gt;90% &lt;99%"/>
    <s v="LPG"/>
    <x v="16"/>
    <s v="271112940000000000   0"/>
    <n v="-45198"/>
    <n v="-89043"/>
    <x v="571"/>
    <x v="12"/>
    <d v="2025-11-18T00:00:00"/>
    <x v="1"/>
    <m/>
  </r>
  <r>
    <d v="2025-11-21T00:00:00"/>
    <x v="2"/>
    <x v="0"/>
    <x v="1"/>
    <n v="140900"/>
    <x v="4"/>
    <s v="AF"/>
    <s v="PC3V-PR_0331200.0331200-M0476333"/>
    <s v="TK1020"/>
    <s v="ACT"/>
    <s v="VITOL"/>
    <s v="Vitol S.A."/>
    <s v="AAD"/>
    <s v="C3V-PRO2"/>
    <s v="C3-Propaan &gt;90% &lt;99%"/>
    <s v="LPG"/>
    <x v="16"/>
    <s v="271112940000000000   0"/>
    <n v="-48856"/>
    <n v="-96249"/>
    <x v="571"/>
    <x v="12"/>
    <d v="2025-11-18T00:00:00"/>
    <x v="1"/>
    <m/>
  </r>
  <r>
    <d v="2025-11-21T00:00:00"/>
    <x v="2"/>
    <x v="0"/>
    <x v="0"/>
    <s v="UNKNOWN"/>
    <x v="0"/>
    <m/>
    <s v="P6B-ANT_0331637.0331637-M0477417"/>
    <s v="F_NESTENAF01"/>
    <s v="ACT"/>
    <s v="NESTE N"/>
    <s v="Neste OYJ (NAF) CH"/>
    <s v="FRE"/>
    <s v="6B-ANTOX"/>
    <s v="NACE - DCI-4A"/>
    <s v="ADD"/>
    <x v="14"/>
    <s v="291719809000000000   0"/>
    <n v="1269"/>
    <n v="1350"/>
    <x v="572"/>
    <x v="10"/>
    <d v="2025-11-17T00:00:00"/>
    <x v="0"/>
    <s v="ADD VICTORY"/>
  </r>
  <r>
    <d v="2025-11-21T00:00:00"/>
    <x v="2"/>
    <x v="0"/>
    <x v="0"/>
    <s v="UNKNOWN"/>
    <x v="0"/>
    <m/>
    <s v="P6B-ANT_0331637.0331637-M0477417"/>
    <s v="F_NESTENAF01"/>
    <s v="ACT"/>
    <s v="NESTE N"/>
    <s v="Neste OYJ (NAF) CH"/>
    <s v="FRE"/>
    <s v="6B-ANTOX"/>
    <s v="NACE - DCI-4A"/>
    <s v="ADD"/>
    <x v="14"/>
    <s v="291719809000000000   0"/>
    <n v="-1269"/>
    <n v="-1350"/>
    <x v="573"/>
    <x v="3"/>
    <d v="2025-11-17T00:00:00"/>
    <x v="0"/>
    <s v="-"/>
  </r>
  <r>
    <d v="2025-11-21T00:00:00"/>
    <x v="2"/>
    <x v="0"/>
    <x v="0"/>
    <s v="UNKNOWN"/>
    <x v="0"/>
    <m/>
    <s v="P6B-ANT_0331637.0331633-M0477760"/>
    <s v="F_NESTENAF_LVB1"/>
    <s v="ACT"/>
    <s v="NESTE N"/>
    <s v="Neste OYJ (NAF) CH"/>
    <s v="FRE"/>
    <s v="6B-ANTOX"/>
    <s v="NACE - DCI-4A"/>
    <s v="ADD"/>
    <x v="14"/>
    <s v="291719809000000000   0"/>
    <n v="1269"/>
    <n v="1350"/>
    <x v="573"/>
    <x v="3"/>
    <d v="2025-11-17T00:00:00"/>
    <x v="0"/>
    <s v="-"/>
  </r>
  <r>
    <d v="2025-11-21T00:00:00"/>
    <x v="3"/>
    <x v="6"/>
    <x v="1"/>
    <n v="141400"/>
    <x v="1"/>
    <s v="MB"/>
    <s v="P6-SLO8_0330732.0331660-M0477448"/>
    <s v="TK603"/>
    <s v="ACT"/>
    <s v="416D"/>
    <s v="EXXONMOBIL PETROLEUM &amp; CHEMICALS MOGAS"/>
    <s v="AAD"/>
    <s v="6-SLO8"/>
    <s v="Naphtha"/>
    <s v="GLN"/>
    <x v="12"/>
    <s v="271012259000000000   0"/>
    <n v="18139"/>
    <n v="3"/>
    <x v="574"/>
    <x v="16"/>
    <d v="2025-11-21T00:00:00"/>
    <x v="1"/>
    <m/>
  </r>
  <r>
    <d v="2025-11-21T00:00:00"/>
    <x v="2"/>
    <x v="0"/>
    <x v="1"/>
    <n v="91400"/>
    <x v="2"/>
    <s v="BI"/>
    <s v="P6-XYL2_0331749.0331749-M0477707"/>
    <s v="TK603"/>
    <s v="ACT"/>
    <s v="416D"/>
    <s v="EXXONMOBIL PETROLEUM &amp; CHEMICALS MOGAS"/>
    <s v="AAD"/>
    <s v="6-XYL2"/>
    <s v="Xylene"/>
    <s v="GLN"/>
    <x v="15"/>
    <s v="270730009000000000   0"/>
    <n v="191096"/>
    <n v="225409"/>
    <x v="544"/>
    <x v="9"/>
    <d v="2025-11-20T00:00:00"/>
    <x v="0"/>
    <m/>
  </r>
  <r>
    <d v="2025-11-20T00:00:00"/>
    <x v="3"/>
    <x v="2"/>
    <x v="0"/>
    <s v="UNKNOWN"/>
    <x v="0"/>
    <m/>
    <s v="PPEN BI_0329033.0330027-M0474360"/>
    <s v="TK023"/>
    <s v="ACT"/>
    <s v="VITOLB"/>
    <s v="Vitol S.A. (Bitumen)"/>
    <s v="FRE"/>
    <s v="PEN BIT2"/>
    <s v="Penetratie Bitumen"/>
    <s v="BIT"/>
    <x v="6"/>
    <s v="2713200010000000000000"/>
    <n v="-81937"/>
    <n v="-78937"/>
    <x v="564"/>
    <x v="14"/>
    <d v="2025-11-14T00:00:00"/>
    <x v="1"/>
    <s v="BAUSTELLA"/>
  </r>
  <r>
    <d v="2025-11-20T00:00:00"/>
    <x v="2"/>
    <x v="0"/>
    <x v="0"/>
    <s v="UNKNOWN"/>
    <x v="0"/>
    <m/>
    <s v="PPEN BI_0329033.0330027-M0474360"/>
    <s v="TK023"/>
    <s v="ACT"/>
    <s v="VITOLB"/>
    <s v="Vitol S.A. (Bitumen)"/>
    <s v="FRE"/>
    <s v="PEN BIT2"/>
    <s v="Penetratie Bitumen"/>
    <s v="BIT"/>
    <x v="6"/>
    <s v="2713200010000000000000"/>
    <n v="-137577"/>
    <n v="-132541"/>
    <x v="564"/>
    <x v="14"/>
    <d v="2025-11-14T00:00:00"/>
    <x v="1"/>
    <s v="BAUSTELLA"/>
  </r>
  <r>
    <d v="2025-11-20T00:00:00"/>
    <x v="2"/>
    <x v="0"/>
    <x v="0"/>
    <s v="UNKNOWN"/>
    <x v="0"/>
    <m/>
    <s v="PPEN BI_0329033.0330651-M0475206"/>
    <s v="TK023"/>
    <s v="ACT"/>
    <s v="VITOLB"/>
    <s v="Vitol S.A. (Bitumen)"/>
    <s v="FRE"/>
    <s v="PEN BIT2"/>
    <s v="Penetratie Bitumen"/>
    <s v="BIT"/>
    <x v="6"/>
    <s v="2713200010000000000000"/>
    <n v="-335965"/>
    <n v="-323665"/>
    <x v="564"/>
    <x v="14"/>
    <d v="2025-11-14T00:00:00"/>
    <x v="1"/>
    <s v="BAUSTELLA"/>
  </r>
  <r>
    <d v="2025-11-21T00:00:00"/>
    <x v="3"/>
    <x v="2"/>
    <x v="0"/>
    <s v="UNKNOWN"/>
    <x v="0"/>
    <m/>
    <s v="PPEN BI_0330495.0330495-M0475667"/>
    <s v="TK024"/>
    <s v="ACT"/>
    <s v="VITOLB"/>
    <s v="Vitol S.A. (Bitumen)"/>
    <s v="FRE"/>
    <s v="PEN BIT2"/>
    <s v="Penetratie Bitumen"/>
    <s v="BIT"/>
    <x v="6"/>
    <s v="2713200010000000000000"/>
    <n v="-2212821"/>
    <n v="-2140059"/>
    <x v="566"/>
    <x v="14"/>
    <d v="2025-11-12T00:00:00"/>
    <x v="1"/>
    <s v="BAUSTELLA"/>
  </r>
  <r>
    <d v="2025-11-21T00:00:00"/>
    <x v="2"/>
    <x v="0"/>
    <x v="0"/>
    <s v="UNKNOWN"/>
    <x v="0"/>
    <m/>
    <s v="PPEN BI_0330495.0330495-M0475667"/>
    <s v="TK024"/>
    <s v="ACT"/>
    <s v="VITOLB"/>
    <s v="Vitol S.A. (Bitumen)"/>
    <s v="FRE"/>
    <s v="PEN BIT2"/>
    <s v="Penetratie Bitumen"/>
    <s v="BIT"/>
    <x v="6"/>
    <s v="2713200010000000000000"/>
    <n v="-809216"/>
    <n v="-782608"/>
    <x v="566"/>
    <x v="14"/>
    <d v="2025-11-12T00:00:00"/>
    <x v="1"/>
    <s v="BAUSTELLA"/>
  </r>
  <r>
    <d v="2025-11-21T00:00:00"/>
    <x v="3"/>
    <x v="2"/>
    <x v="0"/>
    <s v="UNKNOWN"/>
    <x v="0"/>
    <m/>
    <s v="PPEN BI_0329033.0330651-M0475206"/>
    <s v="TK023"/>
    <s v="ACT"/>
    <s v="VITOLB"/>
    <s v="Vitol S.A. (Bitumen)"/>
    <s v="FRE"/>
    <s v="PEN BIT2"/>
    <s v="Penetratie Bitumen"/>
    <s v="BIT"/>
    <x v="6"/>
    <s v="2713200010000000000000"/>
    <n v="-28996"/>
    <n v="-27935"/>
    <x v="575"/>
    <x v="14"/>
    <d v="2025-11-12T00:00:00"/>
    <x v="1"/>
    <s v="BAUSTELLA"/>
  </r>
  <r>
    <d v="2025-11-21T00:00:00"/>
    <x v="2"/>
    <x v="0"/>
    <x v="0"/>
    <s v="UNKNOWN"/>
    <x v="0"/>
    <m/>
    <s v="PPEN BI_0329033.0330651-M0475206"/>
    <s v="TK023"/>
    <s v="ACT"/>
    <s v="VITOLB"/>
    <s v="Vitol S.A. (Bitumen)"/>
    <s v="FRE"/>
    <s v="PEN BIT2"/>
    <s v="Penetratie Bitumen"/>
    <s v="BIT"/>
    <x v="6"/>
    <s v="2713200010000000000000"/>
    <n v="-277542"/>
    <n v="-267381"/>
    <x v="575"/>
    <x v="14"/>
    <d v="2025-11-12T00:00:00"/>
    <x v="1"/>
    <s v="BAUSTELLA"/>
  </r>
  <r>
    <d v="2025-11-21T00:00:00"/>
    <x v="2"/>
    <x v="0"/>
    <x v="1"/>
    <n v="91400"/>
    <x v="2"/>
    <s v="BI"/>
    <s v="P6-EU&lt;9_0331636.0331636-M0477702"/>
    <s v="TK601"/>
    <s v="ACT"/>
    <s v="416D"/>
    <s v="EXXONMOBIL PETROLEUM &amp; CHEMICALS MOGAS"/>
    <s v="AAD"/>
    <s v="6-EU&lt;95"/>
    <s v="Eurobob"/>
    <s v="GLN"/>
    <x v="11"/>
    <s v="271012419000000000U342"/>
    <n v="129883"/>
    <n v="175705"/>
    <x v="576"/>
    <x v="7"/>
    <d v="2025-11-17T00:00:00"/>
    <x v="0"/>
    <s v="Compromis"/>
  </r>
  <r>
    <d v="2025-11-21T00:00:00"/>
    <x v="3"/>
    <x v="6"/>
    <x v="1"/>
    <n v="141400"/>
    <x v="1"/>
    <s v="VT"/>
    <s v="P6-SLO5_0331338.0331735-M0477633"/>
    <s v="TK601"/>
    <s v="ACT"/>
    <s v="416D"/>
    <s v="EXXONMOBIL PETROLEUM &amp; CHEMICALS MOGAS"/>
    <s v="AAD"/>
    <s v="6-SLO5"/>
    <s v="Sulflane (IC5) Raffinate"/>
    <s v="GLN"/>
    <x v="12"/>
    <s v="271012259000000000   0"/>
    <n v="-7920"/>
    <n v="-17"/>
    <x v="577"/>
    <x v="16"/>
    <d v="2025-11-21T00:00:00"/>
    <x v="1"/>
    <m/>
  </r>
  <r>
    <d v="2025-11-21T00:00:00"/>
    <x v="3"/>
    <x v="2"/>
    <x v="0"/>
    <s v="UNKNOWN"/>
    <x v="0"/>
    <m/>
    <s v="PPEN BI_0330495.0330495-M0475667"/>
    <s v="TK024"/>
    <s v="ACT"/>
    <s v="VITOLB"/>
    <s v="Vitol S.A. (Bitumen)"/>
    <s v="FRE"/>
    <s v="PEN BIT2"/>
    <s v="Penetratie Bitumen"/>
    <s v="BIT"/>
    <x v="6"/>
    <s v="2713200010000000000000"/>
    <n v="-28550"/>
    <n v="-27611"/>
    <x v="575"/>
    <x v="14"/>
    <d v="2025-11-12T00:00:00"/>
    <x v="1"/>
    <s v="BAUSTELLA"/>
  </r>
  <r>
    <d v="2025-11-21T00:00:00"/>
    <x v="2"/>
    <x v="0"/>
    <x v="0"/>
    <s v="UNKNOWN"/>
    <x v="0"/>
    <m/>
    <s v="PPEN BI_0330495.0330495-M0475667"/>
    <s v="TK024"/>
    <s v="ACT"/>
    <s v="VITOLB"/>
    <s v="Vitol S.A. (Bitumen)"/>
    <s v="FRE"/>
    <s v="PEN BIT2"/>
    <s v="Penetratie Bitumen"/>
    <s v="BIT"/>
    <x v="6"/>
    <s v="2713200010000000000000"/>
    <n v="-772152"/>
    <n v="-746762"/>
    <x v="575"/>
    <x v="14"/>
    <d v="2025-11-12T00:00:00"/>
    <x v="1"/>
    <s v="BAUSTELLA"/>
  </r>
  <r>
    <d v="2025-11-21T00:00:00"/>
    <x v="2"/>
    <x v="0"/>
    <x v="1"/>
    <n v="140100"/>
    <x v="3"/>
    <s v="AF"/>
    <s v="PC4V-BU_0331680.0331680-M0477594"/>
    <s v="TK555"/>
    <s v="ACT"/>
    <s v="416D"/>
    <s v="EXXONMOBIL PETROLEUM &amp; CHEMICALS MOGAS"/>
    <s v="AAD"/>
    <s v="C4V-BUT2"/>
    <s v="Butane &lt;=90%"/>
    <s v="BUT"/>
    <x v="13"/>
    <s v="271113970000000000   0"/>
    <n v="-338123"/>
    <n v="-577988"/>
    <x v="578"/>
    <x v="8"/>
    <d v="2025-11-20T00:00:00"/>
    <x v="1"/>
    <m/>
  </r>
  <r>
    <d v="2025-11-21T00:00:00"/>
    <x v="2"/>
    <x v="0"/>
    <x v="1"/>
    <n v="141400"/>
    <x v="1"/>
    <s v="OE"/>
    <s v="P1-HVON_0329936.0331441-M0476908"/>
    <s v="TK715"/>
    <s v="ACT"/>
    <s v="NESTE N"/>
    <s v="Neste OYJ (NAF) CH"/>
    <s v="AAD"/>
    <s v="1-HVON"/>
    <s v="Neste Renewable Diesel"/>
    <s v="GO"/>
    <x v="7"/>
    <s v="271019429000000000   0"/>
    <n v="-506911"/>
    <n v="-647148"/>
    <x v="573"/>
    <x v="3"/>
    <d v="2025-11-17T00:00:00"/>
    <x v="1"/>
    <s v="-"/>
  </r>
  <r>
    <d v="2025-11-21T00:00:00"/>
    <x v="2"/>
    <x v="0"/>
    <x v="1"/>
    <n v="141400"/>
    <x v="1"/>
    <s v="OE"/>
    <s v="P1-HVON_0331069.0331441-M0476908"/>
    <s v="TK715"/>
    <s v="ACT"/>
    <s v="NESTE N"/>
    <s v="Neste OYJ (NAF) CH"/>
    <s v="AAD"/>
    <s v="1-HVON"/>
    <s v="Neste Renewable Diesel"/>
    <s v="GO"/>
    <x v="7"/>
    <s v="271019429000000000   0"/>
    <n v="-1090329"/>
    <n v="-1391968"/>
    <x v="573"/>
    <x v="3"/>
    <d v="2025-11-17T00:00:00"/>
    <x v="1"/>
    <s v="-"/>
  </r>
  <r>
    <d v="2025-11-21T00:00:00"/>
    <x v="2"/>
    <x v="0"/>
    <x v="1"/>
    <n v="141400"/>
    <x v="1"/>
    <s v="OE"/>
    <s v="P1-HVON_0329936.0331632-M0477801"/>
    <s v="F_NESTENAF_LVB1"/>
    <s v="ACT"/>
    <s v="NESTE N"/>
    <s v="Neste OYJ (NAF) CH"/>
    <s v="AAD"/>
    <s v="1-HVON"/>
    <s v="Neste Renewable Diesel"/>
    <s v="GO"/>
    <x v="7"/>
    <s v="271019429000000000   0"/>
    <n v="506911"/>
    <n v="647148"/>
    <x v="573"/>
    <x v="3"/>
    <d v="2025-11-17T00:00:00"/>
    <x v="1"/>
    <s v="-"/>
  </r>
  <r>
    <d v="2025-11-21T00:00:00"/>
    <x v="2"/>
    <x v="0"/>
    <x v="1"/>
    <n v="141400"/>
    <x v="1"/>
    <s v="OE"/>
    <s v="P1-HVON_0331069.0331632-M0477801"/>
    <s v="F_NESTENAF_LVB1"/>
    <s v="ACT"/>
    <s v="NESTE N"/>
    <s v="Neste OYJ (NAF) CH"/>
    <s v="AAD"/>
    <s v="1-HVON"/>
    <s v="Neste Renewable Diesel"/>
    <s v="GO"/>
    <x v="7"/>
    <s v="271019429000000000   0"/>
    <n v="1090329"/>
    <n v="1391968"/>
    <x v="573"/>
    <x v="3"/>
    <d v="2025-11-17T00:00:00"/>
    <x v="1"/>
    <s v="-"/>
  </r>
  <r>
    <d v="2025-11-21T00:00:00"/>
    <x v="2"/>
    <x v="0"/>
    <x v="1"/>
    <n v="141400"/>
    <x v="1"/>
    <s v="PR"/>
    <s v="P1-HVON_0329936.0331632-M0477801"/>
    <s v="F_NESTENAF_LVB1"/>
    <s v="ACT"/>
    <s v="NESTE N"/>
    <s v="Neste OYJ (NAF) CH"/>
    <s v="AAD"/>
    <s v="1-HVON"/>
    <s v="Neste Renewable Diesel"/>
    <s v="GO"/>
    <x v="7"/>
    <s v="271019429000000000   0"/>
    <n v="-506978"/>
    <n v="-647148"/>
    <x v="579"/>
    <x v="1"/>
    <d v="2025-11-21T00:00:00"/>
    <x v="0"/>
    <s v="-"/>
  </r>
  <r>
    <d v="2025-11-21T00:00:00"/>
    <x v="2"/>
    <x v="0"/>
    <x v="1"/>
    <n v="141400"/>
    <x v="1"/>
    <s v="PR"/>
    <s v="P1-HVON_0331069.0331632-M0477801"/>
    <s v="F_NESTENAF_LVB1"/>
    <s v="ACT"/>
    <s v="NESTE N"/>
    <s v="Neste OYJ (NAF) CH"/>
    <s v="AAD"/>
    <s v="1-HVON"/>
    <s v="Neste Renewable Diesel"/>
    <s v="GO"/>
    <x v="7"/>
    <s v="271019429000000000   0"/>
    <n v="-1090473"/>
    <n v="-1391968"/>
    <x v="579"/>
    <x v="1"/>
    <d v="2025-11-21T00:00:00"/>
    <x v="0"/>
    <s v="-"/>
  </r>
  <r>
    <d v="2025-11-21T00:00:00"/>
    <x v="2"/>
    <x v="0"/>
    <x v="0"/>
    <s v="UNKNOWN"/>
    <x v="0"/>
    <m/>
    <s v="P6B-ANT_0331637.0331633-M0477760"/>
    <s v="F_NESTENAF_LVB1"/>
    <s v="ACT"/>
    <s v="NESTE N"/>
    <s v="Neste OYJ (NAF) CH"/>
    <s v="FRE"/>
    <s v="6B-ANTOX"/>
    <s v="NACE - DCI-4A"/>
    <s v="ADD"/>
    <x v="14"/>
    <s v="291719809000000000   0"/>
    <n v="-1058"/>
    <n v="-1350"/>
    <x v="579"/>
    <x v="1"/>
    <d v="2025-11-21T00:00:00"/>
    <x v="0"/>
    <s v="-"/>
  </r>
  <r>
    <d v="2025-11-21T00:00:00"/>
    <x v="2"/>
    <x v="0"/>
    <x v="1"/>
    <n v="141400"/>
    <x v="1"/>
    <s v="PR"/>
    <s v="P1-HVON_0331637.0331804-M0477412"/>
    <s v="F_NESTENAF_LVB1"/>
    <s v="ACT"/>
    <s v="NESTE N"/>
    <s v="Neste OYJ (NAF) CH"/>
    <s v="AAD"/>
    <s v="1-HVON"/>
    <s v="Neste Renewable Diesel"/>
    <s v="GO"/>
    <x v="7"/>
    <s v="271019429000000000   0"/>
    <n v="1058"/>
    <n v="1350"/>
    <x v="579"/>
    <x v="1"/>
    <d v="2025-11-21T00:00:00"/>
    <x v="0"/>
    <s v="-"/>
  </r>
  <r>
    <d v="2025-11-21T00:00:00"/>
    <x v="2"/>
    <x v="0"/>
    <x v="1"/>
    <n v="141400"/>
    <x v="1"/>
    <s v="PR"/>
    <s v="P1-HVON_0329936.0331802-M0477412"/>
    <s v="F_NESTENAF_LVB1"/>
    <s v="ACT"/>
    <s v="NESTE N"/>
    <s v="Neste OYJ (NAF) CH"/>
    <s v="AAD"/>
    <s v="1-HVON"/>
    <s v="Neste Renewable Diesel"/>
    <s v="GO"/>
    <x v="7"/>
    <s v="271019429000000000   0"/>
    <n v="506978"/>
    <n v="647148"/>
    <x v="579"/>
    <x v="1"/>
    <d v="2025-11-21T00:00:00"/>
    <x v="0"/>
    <s v="-"/>
  </r>
  <r>
    <d v="2025-11-21T00:00:00"/>
    <x v="2"/>
    <x v="0"/>
    <x v="1"/>
    <n v="141400"/>
    <x v="1"/>
    <s v="PR"/>
    <s v="P1-HVON_0331069.0331802-M0477412"/>
    <s v="F_NESTENAF_LVB1"/>
    <s v="ACT"/>
    <s v="NESTE N"/>
    <s v="Neste OYJ (NAF) CH"/>
    <s v="AAD"/>
    <s v="1-HVON"/>
    <s v="Neste Renewable Diesel"/>
    <s v="GO"/>
    <x v="7"/>
    <s v="271019429000000000   0"/>
    <n v="1090473"/>
    <n v="1391968"/>
    <x v="579"/>
    <x v="1"/>
    <d v="2025-11-21T00:00:00"/>
    <x v="0"/>
    <s v="-"/>
  </r>
  <r>
    <d v="2025-11-21T00:00:00"/>
    <x v="2"/>
    <x v="0"/>
    <x v="1"/>
    <n v="140900"/>
    <x v="4"/>
    <s v="AF"/>
    <s v="P1-HVON_0331637.0331804-M0477412"/>
    <s v="F_NESTENAF_LVB1"/>
    <s v="ACT"/>
    <s v="NESTE N"/>
    <s v="Neste OYJ (NAF) CH"/>
    <s v="AAD"/>
    <s v="1-HVON"/>
    <s v="Neste Renewable Diesel"/>
    <s v="GO"/>
    <x v="7"/>
    <s v="271019429000000000   0"/>
    <n v="-1058"/>
    <n v="-1350"/>
    <x v="580"/>
    <x v="5"/>
    <d v="2025-11-17T00:00:00"/>
    <x v="1"/>
    <s v="Victory"/>
  </r>
  <r>
    <d v="2025-11-21T00:00:00"/>
    <x v="2"/>
    <x v="0"/>
    <x v="1"/>
    <n v="140900"/>
    <x v="4"/>
    <s v="AF"/>
    <s v="P1-HVON_0329936.0331802-M0477412"/>
    <s v="F_NESTENAF_LVB1"/>
    <s v="ACT"/>
    <s v="NESTE N"/>
    <s v="Neste OYJ (NAF) CH"/>
    <s v="AAD"/>
    <s v="1-HVON"/>
    <s v="Neste Renewable Diesel"/>
    <s v="GO"/>
    <x v="7"/>
    <s v="271019429000000000   0"/>
    <n v="-506978"/>
    <n v="-647148"/>
    <x v="580"/>
    <x v="5"/>
    <d v="2025-11-17T00:00:00"/>
    <x v="1"/>
    <s v="Victory"/>
  </r>
  <r>
    <d v="2025-11-21T00:00:00"/>
    <x v="2"/>
    <x v="0"/>
    <x v="1"/>
    <n v="140900"/>
    <x v="4"/>
    <s v="AF"/>
    <s v="P1-HVON_0331069.0331802-M0477412"/>
    <s v="F_NESTENAF_LVB1"/>
    <s v="ACT"/>
    <s v="NESTE N"/>
    <s v="Neste OYJ (NAF) CH"/>
    <s v="AAD"/>
    <s v="1-HVON"/>
    <s v="Neste Renewable Diesel"/>
    <s v="GO"/>
    <x v="7"/>
    <s v="271019429000000000   0"/>
    <n v="-1090473"/>
    <n v="-1391968"/>
    <x v="580"/>
    <x v="5"/>
    <d v="2025-11-17T00:00:00"/>
    <x v="1"/>
    <s v="Victory"/>
  </r>
  <r>
    <d v="2025-11-21T00:00:00"/>
    <x v="3"/>
    <x v="3"/>
    <x v="1"/>
    <n v="141400"/>
    <x v="1"/>
    <s v="VT"/>
    <s v="P1-HVON_0329072.0330691-M0475290"/>
    <s v="TK701"/>
    <s v="ACT"/>
    <s v="NESTE S"/>
    <s v="Neste Singapore (WAF)"/>
    <s v="AAD"/>
    <s v="1-HVON"/>
    <s v="Neste Renewable Diesel"/>
    <s v="GO"/>
    <x v="7"/>
    <s v="271019429000000000   0"/>
    <n v="-30"/>
    <n v="-38"/>
    <x v="581"/>
    <x v="15"/>
    <d v="2025-11-21T00:00:00"/>
    <x v="1"/>
    <m/>
  </r>
  <r>
    <d v="2025-11-21T00:00:00"/>
    <x v="3"/>
    <x v="3"/>
    <x v="1"/>
    <n v="141400"/>
    <x v="1"/>
    <s v="VT"/>
    <s v="P1-HVON_0329936.0330838-M0475601"/>
    <s v="TK701"/>
    <s v="ACT"/>
    <s v="NESTE N"/>
    <s v="Neste OYJ (NAF) CH"/>
    <s v="AAD"/>
    <s v="1-HVON"/>
    <s v="Neste Renewable Diesel"/>
    <s v="GO"/>
    <x v="7"/>
    <s v="271019429000000000   0"/>
    <n v="-10"/>
    <n v="-13"/>
    <x v="581"/>
    <x v="15"/>
    <d v="2025-11-21T00:00:00"/>
    <x v="1"/>
    <m/>
  </r>
  <r>
    <d v="2025-11-21T00:00:00"/>
    <x v="3"/>
    <x v="3"/>
    <x v="1"/>
    <n v="141400"/>
    <x v="1"/>
    <s v="VT"/>
    <s v="P1-HVON_0330777.0331089-M0476119"/>
    <s v="TK701"/>
    <s v="ACT"/>
    <s v="NESTE O"/>
    <s v="Neste OYJ (WAF) CH"/>
    <s v="AAD"/>
    <s v="1-HVON"/>
    <s v="Neste Renewable Diesel"/>
    <s v="GO"/>
    <x v="7"/>
    <s v="271019429000000000   0"/>
    <n v="-370"/>
    <n v="-468"/>
    <x v="581"/>
    <x v="15"/>
    <d v="2025-11-21T00:00:00"/>
    <x v="1"/>
    <m/>
  </r>
  <r>
    <d v="2025-11-21T00:00:00"/>
    <x v="3"/>
    <x v="4"/>
    <x v="1"/>
    <n v="141400"/>
    <x v="1"/>
    <s v="VT"/>
    <s v="P1-HVON_0329072.0330691-M0475290"/>
    <s v="TK701"/>
    <s v="ACT"/>
    <s v="NESTE S"/>
    <s v="Neste Singapore (WAF)"/>
    <s v="AAD"/>
    <s v="1-HVON"/>
    <s v="Neste Renewable Diesel"/>
    <s v="GO"/>
    <x v="7"/>
    <s v="271019429000000000   0"/>
    <n v="-460"/>
    <n v="-582"/>
    <x v="581"/>
    <x v="15"/>
    <d v="2025-11-21T00:00:00"/>
    <x v="1"/>
    <m/>
  </r>
  <r>
    <d v="2025-11-21T00:00:00"/>
    <x v="3"/>
    <x v="4"/>
    <x v="1"/>
    <n v="141400"/>
    <x v="1"/>
    <s v="VT"/>
    <s v="P1-HVON_0329936.0330838-M0475601"/>
    <s v="TK701"/>
    <s v="ACT"/>
    <s v="NESTE N"/>
    <s v="Neste OYJ (NAF) CH"/>
    <s v="AAD"/>
    <s v="1-HVON"/>
    <s v="Neste Renewable Diesel"/>
    <s v="GO"/>
    <x v="7"/>
    <s v="271019429000000000   0"/>
    <n v="-161"/>
    <n v="-204"/>
    <x v="581"/>
    <x v="15"/>
    <d v="2025-11-21T00:00:00"/>
    <x v="1"/>
    <m/>
  </r>
  <r>
    <d v="2025-11-21T00:00:00"/>
    <x v="3"/>
    <x v="4"/>
    <x v="1"/>
    <n v="141400"/>
    <x v="1"/>
    <s v="VT"/>
    <s v="P1-HVON_0330777.0331089-M0476119"/>
    <s v="TK701"/>
    <s v="ACT"/>
    <s v="NESTE O"/>
    <s v="Neste OYJ (WAF) CH"/>
    <s v="AAD"/>
    <s v="1-HVON"/>
    <s v="Neste Renewable Diesel"/>
    <s v="GO"/>
    <x v="7"/>
    <s v="271019429000000000   0"/>
    <n v="-5722"/>
    <n v="-7247"/>
    <x v="581"/>
    <x v="15"/>
    <d v="2025-11-21T00:00:00"/>
    <x v="1"/>
    <m/>
  </r>
  <r>
    <d v="2025-11-21T00:00:00"/>
    <x v="2"/>
    <x v="0"/>
    <x v="1"/>
    <n v="141400"/>
    <x v="1"/>
    <s v="OE"/>
    <s v="P1-HVON_0330777.0331089-M0476119"/>
    <s v="TK701"/>
    <s v="ACT"/>
    <s v="NESTE O"/>
    <s v="Neste OYJ (WAF) CH"/>
    <s v="AAD"/>
    <s v="1-HVON"/>
    <s v="Neste Renewable Diesel"/>
    <s v="GO"/>
    <x v="7"/>
    <s v="271019429000000000   0"/>
    <n v="-500000"/>
    <n v="-633152"/>
    <x v="582"/>
    <x v="17"/>
    <d v="2025-11-21T00:00:00"/>
    <x v="1"/>
    <m/>
  </r>
  <r>
    <d v="2025-11-21T00:00:00"/>
    <x v="2"/>
    <x v="0"/>
    <x v="1"/>
    <n v="141400"/>
    <x v="1"/>
    <s v="OE"/>
    <s v="P1-HVON_0331813.0331813-M0477831"/>
    <s v="TK701"/>
    <s v="ACT"/>
    <s v="NESTE N"/>
    <s v="Neste OYJ (NAF) CH"/>
    <s v="AAD"/>
    <s v="1-HVON"/>
    <s v="Neste Renewable Diesel"/>
    <s v="GO"/>
    <x v="7"/>
    <s v="271019429000000000   0"/>
    <n v="500000"/>
    <n v="633152"/>
    <x v="582"/>
    <x v="17"/>
    <d v="2025-11-21T00:00:00"/>
    <x v="1"/>
    <m/>
  </r>
  <r>
    <d v="2025-11-21T00:00:00"/>
    <x v="2"/>
    <x v="0"/>
    <x v="1"/>
    <n v="141400"/>
    <x v="1"/>
    <s v="PR"/>
    <s v="P6-SLO5_0331338.0331735-M0477633"/>
    <s v="TK601"/>
    <s v="ACT"/>
    <s v="416D"/>
    <s v="EXXONMOBIL PETROLEUM &amp; CHEMICALS MOGAS"/>
    <s v="AAD"/>
    <s v="6-SLO5"/>
    <s v="Sulflane (IC5) Raffinate"/>
    <s v="GLN"/>
    <x v="12"/>
    <s v="271012259000000000   0"/>
    <n v="-970449"/>
    <n v="-1397939"/>
    <x v="583"/>
    <x v="1"/>
    <d v="2025-11-21T00:00:00"/>
    <x v="0"/>
    <m/>
  </r>
  <r>
    <d v="2025-11-21T00:00:00"/>
    <x v="2"/>
    <x v="0"/>
    <x v="1"/>
    <n v="141400"/>
    <x v="1"/>
    <s v="PR"/>
    <s v="P6-SLO5_0331429.0331735-M0477633"/>
    <s v="TK601"/>
    <s v="ACT"/>
    <s v="416D"/>
    <s v="EXXONMOBIL PETROLEUM &amp; CHEMICALS MOGAS"/>
    <s v="AAD"/>
    <s v="6-SLO5"/>
    <s v="Sulflane (IC5) Raffinate"/>
    <s v="GLN"/>
    <x v="12"/>
    <s v="271012259000000000   0"/>
    <n v="-129600"/>
    <n v="-186690"/>
    <x v="583"/>
    <x v="1"/>
    <d v="2025-11-21T00:00:00"/>
    <x v="0"/>
    <m/>
  </r>
  <r>
    <d v="2025-11-21T00:00:00"/>
    <x v="2"/>
    <x v="0"/>
    <x v="1"/>
    <n v="141400"/>
    <x v="1"/>
    <s v="PR"/>
    <s v="P6-SLO5_0331421.0331735-M0477633"/>
    <s v="TK601"/>
    <s v="ACT"/>
    <s v="416D"/>
    <s v="EXXONMOBIL PETROLEUM &amp; CHEMICALS MOGAS"/>
    <s v="AAD"/>
    <s v="6-SLO5"/>
    <s v="Sulflane (IC5) Raffinate"/>
    <s v="GLN"/>
    <x v="12"/>
    <s v="271012259000000000   0"/>
    <n v="-3384289"/>
    <n v="-4875092"/>
    <x v="583"/>
    <x v="1"/>
    <d v="2025-11-21T00:00:00"/>
    <x v="0"/>
    <m/>
  </r>
  <r>
    <d v="2025-11-21T00:00:00"/>
    <x v="2"/>
    <x v="0"/>
    <x v="1"/>
    <n v="141400"/>
    <x v="1"/>
    <s v="PR"/>
    <s v="P6-SLO5_0331348.0331735-M0477633"/>
    <s v="TK601"/>
    <s v="ACT"/>
    <s v="416D"/>
    <s v="EXXONMOBIL PETROLEUM &amp; CHEMICALS MOGAS"/>
    <s v="AAD"/>
    <s v="6-SLO5"/>
    <s v="Sulflane (IC5) Raffinate"/>
    <s v="GLN"/>
    <x v="12"/>
    <s v="271012259000000000   0"/>
    <n v="-116673"/>
    <n v="-168068"/>
    <x v="583"/>
    <x v="1"/>
    <d v="2025-11-21T00:00:00"/>
    <x v="0"/>
    <m/>
  </r>
  <r>
    <d v="2025-11-21T00:00:00"/>
    <x v="2"/>
    <x v="0"/>
    <x v="1"/>
    <n v="141400"/>
    <x v="1"/>
    <s v="PR"/>
    <s v="P6-SLO5_0331455.0331735-M0477633"/>
    <s v="TK601"/>
    <s v="ACT"/>
    <s v="416D"/>
    <s v="EXXONMOBIL PETROLEUM &amp; CHEMICALS MOGAS"/>
    <s v="AAD"/>
    <s v="6-SLO5"/>
    <s v="Sulflane (IC5) Raffinate"/>
    <s v="GLN"/>
    <x v="12"/>
    <s v="271012259000000000   0"/>
    <n v="-2868717"/>
    <n v="-4132407"/>
    <x v="583"/>
    <x v="1"/>
    <d v="2025-11-21T00:00:00"/>
    <x v="0"/>
    <m/>
  </r>
  <r>
    <d v="2025-11-21T00:00:00"/>
    <x v="2"/>
    <x v="0"/>
    <x v="1"/>
    <n v="141400"/>
    <x v="1"/>
    <s v="PR"/>
    <s v="P6-SLO5_0330701.0331735-M0477633"/>
    <s v="TK601"/>
    <s v="ACT"/>
    <s v="416D"/>
    <s v="EXXONMOBIL PETROLEUM &amp; CHEMICALS MOGAS"/>
    <s v="AAD"/>
    <s v="6-SLO5"/>
    <s v="Sulflane (IC5) Raffinate"/>
    <s v="GLN"/>
    <x v="12"/>
    <s v="271012259000000000   0"/>
    <n v="-135829"/>
    <n v="-195663"/>
    <x v="583"/>
    <x v="1"/>
    <d v="2025-11-21T00:00:00"/>
    <x v="0"/>
    <m/>
  </r>
  <r>
    <d v="2025-11-21T00:00:00"/>
    <x v="2"/>
    <x v="0"/>
    <x v="1"/>
    <n v="141400"/>
    <x v="1"/>
    <s v="PR"/>
    <s v="P6-SLO5_0331502.0331735-M0477633"/>
    <s v="TK601"/>
    <s v="ACT"/>
    <s v="416D"/>
    <s v="EXXONMOBIL PETROLEUM &amp; CHEMICALS MOGAS"/>
    <s v="AAD"/>
    <s v="6-SLO5"/>
    <s v="Sulflane (IC5) Raffinate"/>
    <s v="GLN"/>
    <x v="12"/>
    <s v="271012259000000000   0"/>
    <n v="-2870064"/>
    <n v="-4134348"/>
    <x v="583"/>
    <x v="1"/>
    <d v="2025-11-21T00:00:00"/>
    <x v="0"/>
    <m/>
  </r>
  <r>
    <d v="2025-11-21T00:00:00"/>
    <x v="2"/>
    <x v="0"/>
    <x v="1"/>
    <n v="141400"/>
    <x v="1"/>
    <s v="PR"/>
    <s v="P6-SLO5_0331555.0331735-M0477633"/>
    <s v="TK601"/>
    <s v="ACT"/>
    <s v="416D"/>
    <s v="EXXONMOBIL PETROLEUM &amp; CHEMICALS MOGAS"/>
    <s v="AAD"/>
    <s v="6-SLO5"/>
    <s v="Sulflane (IC5) Raffinate"/>
    <s v="GLN"/>
    <x v="12"/>
    <s v="271012259000000000   0"/>
    <n v="-142839"/>
    <n v="-205760"/>
    <x v="583"/>
    <x v="1"/>
    <d v="2025-11-21T00:00:00"/>
    <x v="0"/>
    <m/>
  </r>
  <r>
    <d v="2025-11-21T00:00:00"/>
    <x v="2"/>
    <x v="0"/>
    <x v="1"/>
    <n v="141400"/>
    <x v="1"/>
    <s v="PR"/>
    <s v="P6-SLO5_0331409.0331735-M0477633"/>
    <s v="TK601"/>
    <s v="ACT"/>
    <s v="416D"/>
    <s v="EXXONMOBIL PETROLEUM &amp; CHEMICALS MOGAS"/>
    <s v="AAD"/>
    <s v="6-SLO5"/>
    <s v="Sulflane (IC5) Raffinate"/>
    <s v="GLN"/>
    <x v="12"/>
    <s v="271012259000000000   0"/>
    <n v="-108582"/>
    <n v="-156413"/>
    <x v="583"/>
    <x v="1"/>
    <d v="2025-11-21T00:00:00"/>
    <x v="0"/>
    <m/>
  </r>
  <r>
    <d v="2025-11-21T00:00:00"/>
    <x v="2"/>
    <x v="0"/>
    <x v="1"/>
    <n v="141400"/>
    <x v="1"/>
    <s v="PR"/>
    <s v="P6-SLO5_0331546.0331546-M0477627"/>
    <s v="TK601"/>
    <s v="ACT"/>
    <s v="416D"/>
    <s v="EXXONMOBIL PETROLEUM &amp; CHEMICALS MOGAS"/>
    <s v="AAD"/>
    <s v="6-SLO5"/>
    <s v="Sulflane (IC5) Raffinate"/>
    <s v="GLN"/>
    <x v="12"/>
    <s v="271012259000000000   0"/>
    <n v="-2870355"/>
    <n v="-4134766"/>
    <x v="583"/>
    <x v="1"/>
    <d v="2025-11-21T00:00:00"/>
    <x v="0"/>
    <m/>
  </r>
  <r>
    <d v="2025-11-21T00:00:00"/>
    <x v="2"/>
    <x v="0"/>
    <x v="1"/>
    <n v="141400"/>
    <x v="1"/>
    <s v="PR"/>
    <s v="P6-EU&lt;9_0331636.0331636-M0477702"/>
    <s v="TK601"/>
    <s v="ACT"/>
    <s v="416D"/>
    <s v="EXXONMOBIL PETROLEUM &amp; CHEMICALS MOGAS"/>
    <s v="AAD"/>
    <s v="6-EU&lt;95"/>
    <s v="Eurobob"/>
    <s v="GLN"/>
    <x v="11"/>
    <s v="271012419000000000U342"/>
    <n v="-121974"/>
    <n v="-175705"/>
    <x v="583"/>
    <x v="1"/>
    <d v="2025-11-21T00:00:00"/>
    <x v="0"/>
    <m/>
  </r>
  <r>
    <d v="2025-11-21T00:00:00"/>
    <x v="2"/>
    <x v="0"/>
    <x v="1"/>
    <n v="141400"/>
    <x v="1"/>
    <s v="PR"/>
    <s v="P6-SLO5_0331338.0331815-M0477835"/>
    <s v="TK601"/>
    <s v="ACT"/>
    <s v="416D"/>
    <s v="EXXONMOBIL PETROLEUM &amp; CHEMICALS MOGAS"/>
    <s v="AAD"/>
    <s v="6-SLO5"/>
    <s v="Sulflane (IC5) Raffinate"/>
    <s v="GLN"/>
    <x v="12"/>
    <s v="271012259000000000   0"/>
    <n v="970449"/>
    <n v="1397939"/>
    <x v="583"/>
    <x v="1"/>
    <d v="2025-11-21T00:00:00"/>
    <x v="0"/>
    <m/>
  </r>
  <r>
    <d v="2025-11-21T00:00:00"/>
    <x v="2"/>
    <x v="0"/>
    <x v="1"/>
    <n v="141400"/>
    <x v="1"/>
    <s v="PR"/>
    <s v="P6-SLO5_0331429.0331815-M0477835"/>
    <s v="TK601"/>
    <s v="ACT"/>
    <s v="416D"/>
    <s v="EXXONMOBIL PETROLEUM &amp; CHEMICALS MOGAS"/>
    <s v="AAD"/>
    <s v="6-SLO5"/>
    <s v="Sulflane (IC5) Raffinate"/>
    <s v="GLN"/>
    <x v="12"/>
    <s v="271012259000000000   0"/>
    <n v="129600"/>
    <n v="186690"/>
    <x v="583"/>
    <x v="1"/>
    <d v="2025-11-21T00:00:00"/>
    <x v="0"/>
    <m/>
  </r>
  <r>
    <d v="2025-11-21T00:00:00"/>
    <x v="2"/>
    <x v="0"/>
    <x v="1"/>
    <n v="141400"/>
    <x v="1"/>
    <s v="PR"/>
    <s v="P6-SLO5_0331421.0331815-M0477835"/>
    <s v="TK601"/>
    <s v="ACT"/>
    <s v="416D"/>
    <s v="EXXONMOBIL PETROLEUM &amp; CHEMICALS MOGAS"/>
    <s v="AAD"/>
    <s v="6-SLO5"/>
    <s v="Sulflane (IC5) Raffinate"/>
    <s v="GLN"/>
    <x v="12"/>
    <s v="271012259000000000   0"/>
    <n v="3384289"/>
    <n v="4875092"/>
    <x v="583"/>
    <x v="1"/>
    <d v="2025-11-21T00:00:00"/>
    <x v="0"/>
    <m/>
  </r>
  <r>
    <d v="2025-11-21T00:00:00"/>
    <x v="2"/>
    <x v="0"/>
    <x v="1"/>
    <n v="141400"/>
    <x v="1"/>
    <s v="PR"/>
    <s v="P6-SLO5_0331348.0331815-M0477835"/>
    <s v="TK601"/>
    <s v="ACT"/>
    <s v="416D"/>
    <s v="EXXONMOBIL PETROLEUM &amp; CHEMICALS MOGAS"/>
    <s v="AAD"/>
    <s v="6-SLO5"/>
    <s v="Sulflane (IC5) Raffinate"/>
    <s v="GLN"/>
    <x v="12"/>
    <s v="271012259000000000   0"/>
    <n v="116673"/>
    <n v="168068"/>
    <x v="583"/>
    <x v="1"/>
    <d v="2025-11-21T00:00:00"/>
    <x v="0"/>
    <m/>
  </r>
  <r>
    <d v="2025-11-21T00:00:00"/>
    <x v="2"/>
    <x v="0"/>
    <x v="1"/>
    <n v="141400"/>
    <x v="1"/>
    <s v="PR"/>
    <s v="P6-SLO5_0331455.0331815-M0477835"/>
    <s v="TK601"/>
    <s v="ACT"/>
    <s v="416D"/>
    <s v="EXXONMOBIL PETROLEUM &amp; CHEMICALS MOGAS"/>
    <s v="AAD"/>
    <s v="6-SLO5"/>
    <s v="Sulflane (IC5) Raffinate"/>
    <s v="GLN"/>
    <x v="12"/>
    <s v="271012259000000000   0"/>
    <n v="2868717"/>
    <n v="4132407"/>
    <x v="583"/>
    <x v="1"/>
    <d v="2025-11-21T00:00:00"/>
    <x v="0"/>
    <m/>
  </r>
  <r>
    <d v="2025-11-21T00:00:00"/>
    <x v="2"/>
    <x v="0"/>
    <x v="1"/>
    <n v="141400"/>
    <x v="1"/>
    <s v="PR"/>
    <s v="P6-SLO5_0330701.0331815-M0477835"/>
    <s v="TK601"/>
    <s v="ACT"/>
    <s v="416D"/>
    <s v="EXXONMOBIL PETROLEUM &amp; CHEMICALS MOGAS"/>
    <s v="AAD"/>
    <s v="6-SLO5"/>
    <s v="Sulflane (IC5) Raffinate"/>
    <s v="GLN"/>
    <x v="12"/>
    <s v="271012259000000000   0"/>
    <n v="135829"/>
    <n v="195663"/>
    <x v="583"/>
    <x v="1"/>
    <d v="2025-11-21T00:00:00"/>
    <x v="0"/>
    <m/>
  </r>
  <r>
    <d v="2025-11-21T00:00:00"/>
    <x v="2"/>
    <x v="0"/>
    <x v="1"/>
    <n v="141400"/>
    <x v="1"/>
    <s v="PR"/>
    <s v="P6-SLO5_0331502.0331815-M0477835"/>
    <s v="TK601"/>
    <s v="ACT"/>
    <s v="416D"/>
    <s v="EXXONMOBIL PETROLEUM &amp; CHEMICALS MOGAS"/>
    <s v="AAD"/>
    <s v="6-SLO5"/>
    <s v="Sulflane (IC5) Raffinate"/>
    <s v="GLN"/>
    <x v="12"/>
    <s v="271012259000000000   0"/>
    <n v="2870064"/>
    <n v="4134348"/>
    <x v="583"/>
    <x v="1"/>
    <d v="2025-11-21T00:00:00"/>
    <x v="0"/>
    <m/>
  </r>
  <r>
    <d v="2025-11-21T00:00:00"/>
    <x v="2"/>
    <x v="0"/>
    <x v="1"/>
    <n v="141400"/>
    <x v="1"/>
    <s v="PR"/>
    <s v="P6-SLO5_0331555.0331815-M0477835"/>
    <s v="TK601"/>
    <s v="ACT"/>
    <s v="416D"/>
    <s v="EXXONMOBIL PETROLEUM &amp; CHEMICALS MOGAS"/>
    <s v="AAD"/>
    <s v="6-SLO5"/>
    <s v="Sulflane (IC5) Raffinate"/>
    <s v="GLN"/>
    <x v="12"/>
    <s v="271012259000000000   0"/>
    <n v="142839"/>
    <n v="205760"/>
    <x v="583"/>
    <x v="1"/>
    <d v="2025-11-21T00:00:00"/>
    <x v="0"/>
    <m/>
  </r>
  <r>
    <d v="2025-11-21T00:00:00"/>
    <x v="2"/>
    <x v="0"/>
    <x v="1"/>
    <n v="141400"/>
    <x v="1"/>
    <s v="PR"/>
    <s v="P6-SLO5_0331409.0331815-M0477835"/>
    <s v="TK601"/>
    <s v="ACT"/>
    <s v="416D"/>
    <s v="EXXONMOBIL PETROLEUM &amp; CHEMICALS MOGAS"/>
    <s v="AAD"/>
    <s v="6-SLO5"/>
    <s v="Sulflane (IC5) Raffinate"/>
    <s v="GLN"/>
    <x v="12"/>
    <s v="271012259000000000   0"/>
    <n v="108582"/>
    <n v="156413"/>
    <x v="583"/>
    <x v="1"/>
    <d v="2025-11-21T00:00:00"/>
    <x v="0"/>
    <m/>
  </r>
  <r>
    <d v="2025-11-21T00:00:00"/>
    <x v="2"/>
    <x v="0"/>
    <x v="1"/>
    <n v="141400"/>
    <x v="1"/>
    <s v="PR"/>
    <s v="P6-SLO5_0331546.0331815-M0477835"/>
    <s v="TK601"/>
    <s v="ACT"/>
    <s v="416D"/>
    <s v="EXXONMOBIL PETROLEUM &amp; CHEMICALS MOGAS"/>
    <s v="AAD"/>
    <s v="6-SLO5"/>
    <s v="Sulflane (IC5) Raffinate"/>
    <s v="GLN"/>
    <x v="12"/>
    <s v="271012259000000000   0"/>
    <n v="2870355"/>
    <n v="4134766"/>
    <x v="583"/>
    <x v="1"/>
    <d v="2025-11-21T00:00:00"/>
    <x v="0"/>
    <m/>
  </r>
  <r>
    <d v="2025-11-21T00:00:00"/>
    <x v="2"/>
    <x v="0"/>
    <x v="1"/>
    <n v="141400"/>
    <x v="1"/>
    <s v="PR"/>
    <s v="P6-SLO5_0331636.0331815-M0477835"/>
    <s v="TK601"/>
    <s v="ACT"/>
    <s v="416D"/>
    <s v="EXXONMOBIL PETROLEUM &amp; CHEMICALS MOGAS"/>
    <s v="AAD"/>
    <s v="6-SLO5"/>
    <s v="Sulflane (IC5) Raffinate"/>
    <s v="GLN"/>
    <x v="12"/>
    <s v="271012259000000000   0"/>
    <n v="121974"/>
    <n v="175705"/>
    <x v="583"/>
    <x v="1"/>
    <d v="2025-11-21T00:00:00"/>
    <x v="0"/>
    <m/>
  </r>
  <r>
    <d v="2025-11-21T00:00:00"/>
    <x v="2"/>
    <x v="0"/>
    <x v="1"/>
    <n v="141400"/>
    <x v="1"/>
    <s v="OE"/>
    <s v="P6-SLO5_0331338.0331815-M0477835"/>
    <s v="TK601"/>
    <s v="ACT"/>
    <s v="416D"/>
    <s v="EXXONMOBIL PETROLEUM &amp; CHEMICALS MOGAS"/>
    <s v="AAD"/>
    <s v="6-SLO5"/>
    <s v="Sulflane (IC5) Raffinate"/>
    <s v="GLN"/>
    <x v="12"/>
    <s v="271012259000000000   0"/>
    <n v="-352298"/>
    <n v="-507488"/>
    <x v="584"/>
    <x v="3"/>
    <d v="2025-11-21T00:00:00"/>
    <x v="0"/>
    <m/>
  </r>
  <r>
    <d v="2025-11-21T00:00:00"/>
    <x v="2"/>
    <x v="0"/>
    <x v="1"/>
    <n v="141400"/>
    <x v="1"/>
    <s v="OE"/>
    <s v="P6-SLO5_0331338.0331773-M0477842"/>
    <s v="TK611"/>
    <s v="ACT"/>
    <s v="416D"/>
    <s v="EXXONMOBIL PETROLEUM &amp; CHEMICALS MOGAS"/>
    <s v="AAD"/>
    <s v="6-SLO5"/>
    <s v="Sulflane (IC5) Raffinate"/>
    <s v="GLN"/>
    <x v="12"/>
    <s v="271012259000000000   0"/>
    <n v="352298"/>
    <n v="507488"/>
    <x v="584"/>
    <x v="3"/>
    <d v="2025-11-21T00:00:00"/>
    <x v="0"/>
    <m/>
  </r>
  <r>
    <d v="2025-11-21T00:00:00"/>
    <x v="3"/>
    <x v="5"/>
    <x v="1"/>
    <n v="141400"/>
    <x v="1"/>
    <s v="VT"/>
    <s v="P6-SLO5_0331338.0331773-M0477842"/>
    <s v="TK611"/>
    <s v="ACT"/>
    <s v="416D"/>
    <s v="EXXONMOBIL PETROLEUM &amp; CHEMICALS MOGAS"/>
    <s v="AAD"/>
    <s v="6-SLO5"/>
    <s v="Sulflane (IC5) Raffinate"/>
    <s v="GLN"/>
    <x v="12"/>
    <s v="271012259000000000   0"/>
    <n v="-1047"/>
    <n v="-554"/>
    <x v="584"/>
    <x v="3"/>
    <d v="2025-11-21T00:00:00"/>
    <x v="1"/>
    <m/>
  </r>
  <r>
    <d v="2025-11-21T00:00:00"/>
    <x v="2"/>
    <x v="0"/>
    <x v="1"/>
    <n v="91400"/>
    <x v="2"/>
    <s v="BI"/>
    <s v="PC4V-BU_0331759.0331759-M0477693"/>
    <s v="TK609"/>
    <s v="ACT"/>
    <s v="416D"/>
    <s v="EXXONMOBIL PETROLEUM &amp; CHEMICALS MOGAS"/>
    <s v="AAD"/>
    <s v="C4V-BUT2"/>
    <s v="Butane &lt;=90%"/>
    <s v="BUT"/>
    <x v="13"/>
    <s v="271113970000000000   0"/>
    <n v="355032"/>
    <n v="604593"/>
    <x v="585"/>
    <x v="9"/>
    <d v="2025-11-20T00:00:00"/>
    <x v="0"/>
    <m/>
  </r>
  <r>
    <d v="2025-11-21T00:00:00"/>
    <x v="2"/>
    <x v="0"/>
    <x v="1"/>
    <n v="140100"/>
    <x v="3"/>
    <s v="AF"/>
    <s v="PC4V-BU_0331680.0331680-M0477594"/>
    <s v="TK555"/>
    <s v="ACT"/>
    <s v="416D"/>
    <s v="EXXONMOBIL PETROLEUM &amp; CHEMICALS MOGAS"/>
    <s v="AAD"/>
    <s v="C4V-BUT2"/>
    <s v="Butane &lt;=90%"/>
    <s v="BUT"/>
    <x v="13"/>
    <s v="271113970000000000   0"/>
    <n v="-131416"/>
    <n v="-224642"/>
    <x v="586"/>
    <x v="8"/>
    <d v="2025-11-21T00:00:00"/>
    <x v="1"/>
    <m/>
  </r>
  <r>
    <d v="2025-11-21T00:00:00"/>
    <x v="2"/>
    <x v="0"/>
    <x v="1"/>
    <n v="140100"/>
    <x v="3"/>
    <s v="AF"/>
    <s v="PC4V-BU_0331680.0331680-M0477595"/>
    <s v="TK556"/>
    <s v="ACT"/>
    <s v="416D"/>
    <s v="EXXONMOBIL PETROLEUM &amp; CHEMICALS MOGAS"/>
    <s v="AAD"/>
    <s v="C4V-BUT2"/>
    <s v="Butane &lt;=90%"/>
    <s v="BUT"/>
    <x v="13"/>
    <s v="271113970000000000   0"/>
    <n v="-48949"/>
    <n v="-84307"/>
    <x v="586"/>
    <x v="8"/>
    <d v="2025-11-21T00:00:00"/>
    <x v="1"/>
    <m/>
  </r>
  <r>
    <d v="2025-11-21T00:00:00"/>
    <x v="2"/>
    <x v="0"/>
    <x v="1"/>
    <n v="91400"/>
    <x v="2"/>
    <s v="BI"/>
    <s v="P6-EU&lt;9_0331636.0331636-M0477416"/>
    <s v="TK608"/>
    <s v="ACT"/>
    <s v="416D"/>
    <s v="EXXONMOBIL PETROLEUM &amp; CHEMICALS MOGAS"/>
    <s v="AAD"/>
    <s v="6-EU&lt;95"/>
    <s v="Eurobob"/>
    <s v="GLN"/>
    <x v="11"/>
    <s v="271012419000000000U342"/>
    <n v="2219675"/>
    <n v="3001251"/>
    <x v="576"/>
    <x v="7"/>
    <d v="2025-11-17T00:00:00"/>
    <x v="0"/>
    <s v="Compromis"/>
  </r>
  <r>
    <d v="2025-11-01T00:00:00"/>
    <x v="0"/>
    <x v="0"/>
    <x v="0"/>
    <s v="UNKNOWN"/>
    <x v="0"/>
    <m/>
    <s v="PPEN BI_0329034.0329034-M0472350"/>
    <s v="TK027"/>
    <s v="ACT"/>
    <s v="VITOLB"/>
    <s v="Vitol S.A. (Bitumen)"/>
    <s v="FRE"/>
    <s v="PEN BIT2"/>
    <s v="Penetratie Bitumen"/>
    <s v="BIT"/>
    <x v="6"/>
    <s v="2713200010000000000000"/>
    <n v="244510"/>
    <n v="237319"/>
    <x v="15"/>
    <x v="4"/>
    <d v="2025-10-14T00:00:00"/>
    <x v="0"/>
    <s v="ASPHALT SYNERGY"/>
  </r>
  <r>
    <d v="2025-11-01T00:00:00"/>
    <x v="0"/>
    <x v="0"/>
    <x v="0"/>
    <s v="UNKNOWN"/>
    <x v="0"/>
    <m/>
    <s v="PPEN BI_0330495.0330495-M0475668"/>
    <s v="TK027"/>
    <s v="ACT"/>
    <s v="VITOLB"/>
    <s v="Vitol S.A. (Bitumen)"/>
    <s v="FRE"/>
    <s v="PEN BIT2"/>
    <s v="Penetratie Bitumen"/>
    <s v="BIT"/>
    <x v="6"/>
    <s v="2713200010000000000000"/>
    <n v="8715394"/>
    <n v="8459084"/>
    <x v="15"/>
    <x v="4"/>
    <d v="2025-10-14T00:00:00"/>
    <x v="0"/>
    <s v="ASPHALT SYNERGY"/>
  </r>
  <r>
    <d v="2025-11-21T00:00:00"/>
    <x v="3"/>
    <x v="2"/>
    <x v="0"/>
    <s v="UNKNOWN"/>
    <x v="0"/>
    <m/>
    <s v="PPEN BI_0329034.0329034-M0472350"/>
    <s v="TK027"/>
    <s v="ACT"/>
    <s v="VITOLB"/>
    <s v="Vitol S.A. (Bitumen)"/>
    <s v="FRE"/>
    <s v="PEN BIT2"/>
    <s v="Penetratie Bitumen"/>
    <s v="BIT"/>
    <x v="6"/>
    <s v="2713200010000000000000"/>
    <n v="-244510"/>
    <n v="-237319"/>
    <x v="587"/>
    <x v="3"/>
    <d v="2025-11-21T00:00:00"/>
    <x v="1"/>
    <s v="ASPHALT SYNERGY"/>
  </r>
  <r>
    <d v="2025-11-21T00:00:00"/>
    <x v="3"/>
    <x v="2"/>
    <x v="0"/>
    <s v="UNKNOWN"/>
    <x v="0"/>
    <m/>
    <s v="PPEN BI_0330495.0330495-M0475668"/>
    <s v="TK027"/>
    <s v="ACT"/>
    <s v="VITOLB"/>
    <s v="Vitol S.A. (Bitumen)"/>
    <s v="FRE"/>
    <s v="PEN BIT2"/>
    <s v="Penetratie Bitumen"/>
    <s v="BIT"/>
    <x v="6"/>
    <s v="2713200010000000000000"/>
    <n v="-1821161"/>
    <n v="-1767603"/>
    <x v="587"/>
    <x v="3"/>
    <d v="2025-11-21T00:00:00"/>
    <x v="1"/>
    <s v="ASPHALT SYNERGY"/>
  </r>
  <r>
    <d v="2025-11-21T00:00:00"/>
    <x v="2"/>
    <x v="0"/>
    <x v="0"/>
    <s v="UNKNOWN"/>
    <x v="0"/>
    <m/>
    <s v="PPEN BI_0330495.0330495-M0475668"/>
    <s v="TK027"/>
    <s v="ACT"/>
    <s v="VITOLB"/>
    <s v="Vitol S.A. (Bitumen)"/>
    <s v="FRE"/>
    <s v="PEN BIT2"/>
    <s v="Penetratie Bitumen"/>
    <s v="BIT"/>
    <x v="6"/>
    <s v="2713200010000000000000"/>
    <n v="-201735"/>
    <n v="-195802"/>
    <x v="587"/>
    <x v="3"/>
    <d v="2025-11-21T00:00:00"/>
    <x v="0"/>
    <m/>
  </r>
  <r>
    <d v="2025-11-21T00:00:00"/>
    <x v="2"/>
    <x v="0"/>
    <x v="0"/>
    <s v="UNKNOWN"/>
    <x v="0"/>
    <m/>
    <s v="PPEN BI_0330495.0331805-M0477846"/>
    <s v="TK024"/>
    <s v="ACT"/>
    <s v="VITOLB"/>
    <s v="Vitol S.A. (Bitumen)"/>
    <s v="FRE"/>
    <s v="PEN BIT2"/>
    <s v="Penetratie Bitumen"/>
    <s v="BIT"/>
    <x v="6"/>
    <s v="2713200010000000000000"/>
    <n v="201735"/>
    <n v="195802"/>
    <x v="587"/>
    <x v="3"/>
    <d v="2025-11-21T00:00:00"/>
    <x v="0"/>
    <m/>
  </r>
  <r>
    <d v="2025-11-21T00:00:00"/>
    <x v="3"/>
    <x v="2"/>
    <x v="0"/>
    <s v="UNKNOWN"/>
    <x v="0"/>
    <m/>
    <s v="PPEN BI_0330495.0330495-M0475667"/>
    <s v="TK024"/>
    <s v="ACT"/>
    <s v="VITOLB"/>
    <s v="Vitol S.A. (Bitumen)"/>
    <s v="FRE"/>
    <s v="PEN BIT2"/>
    <s v="Penetratie Bitumen"/>
    <s v="BIT"/>
    <x v="6"/>
    <s v="2713200010000000000000"/>
    <n v="-44729"/>
    <n v="-43258"/>
    <x v="587"/>
    <x v="3"/>
    <d v="2025-11-21T00:00:00"/>
    <x v="1"/>
    <s v="ASPHALT SYNERGY"/>
  </r>
  <r>
    <d v="2025-11-21T00:00:00"/>
    <x v="3"/>
    <x v="5"/>
    <x v="0"/>
    <s v="UNKNOWN"/>
    <x v="0"/>
    <m/>
    <s v="PPEN BI_0330495.0331805-M0477846"/>
    <s v="TK024"/>
    <s v="ACT"/>
    <s v="VITOLB"/>
    <s v="Vitol S.A. (Bitumen)"/>
    <s v="FRE"/>
    <s v="PEN BIT2"/>
    <s v="Penetratie Bitumen"/>
    <s v="BIT"/>
    <x v="6"/>
    <s v="2713200010000000000000"/>
    <n v="-26390"/>
    <n v="-25464"/>
    <x v="587"/>
    <x v="3"/>
    <d v="2025-11-21T00:00:00"/>
    <x v="1"/>
    <m/>
  </r>
  <r>
    <d v="2025-11-21T00:00:00"/>
    <x v="2"/>
    <x v="0"/>
    <x v="1"/>
    <n v="141400"/>
    <x v="1"/>
    <s v="OE"/>
    <s v="P1-BGO1_0330383.0330383-M0475521"/>
    <s v="TK289"/>
    <s v="ACT"/>
    <n v="59"/>
    <s v="Greenergy fuels limited"/>
    <s v="AAD"/>
    <s v="1-BGO1"/>
    <s v="Fame"/>
    <s v="GO"/>
    <x v="18"/>
    <s v="382600109900000000   0"/>
    <n v="-117592"/>
    <n v="-133203"/>
    <x v="588"/>
    <x v="3"/>
    <d v="2025-11-20T00:00:00"/>
    <x v="0"/>
    <m/>
  </r>
  <r>
    <d v="2025-11-21T00:00:00"/>
    <x v="2"/>
    <x v="0"/>
    <x v="1"/>
    <n v="141400"/>
    <x v="1"/>
    <s v="OE"/>
    <s v="P1-BGO1_0330383.0331753-M0477850"/>
    <s v="TK287"/>
    <s v="ACT"/>
    <n v="59"/>
    <s v="Greenergy fuels limited"/>
    <s v="AAD"/>
    <s v="1-BGO1"/>
    <s v="Fame"/>
    <s v="GO"/>
    <x v="18"/>
    <s v="382600109900000000   0"/>
    <n v="117592"/>
    <n v="133203"/>
    <x v="588"/>
    <x v="3"/>
    <d v="2025-11-20T00:00:00"/>
    <x v="0"/>
    <m/>
  </r>
  <r>
    <d v="2025-11-21T00:00:00"/>
    <x v="3"/>
    <x v="5"/>
    <x v="1"/>
    <n v="141400"/>
    <x v="1"/>
    <s v="VT"/>
    <s v="P1-BGO1_0330383.0331753-M0477850"/>
    <s v="TK287"/>
    <s v="ACT"/>
    <n v="59"/>
    <s v="Greenergy fuels limited"/>
    <s v="AAD"/>
    <s v="1-BGO1"/>
    <s v="Fame"/>
    <s v="GO"/>
    <x v="18"/>
    <s v="382600109900000000   0"/>
    <n v="-118"/>
    <n v="-84"/>
    <x v="588"/>
    <x v="3"/>
    <d v="2025-11-20T00:00:00"/>
    <x v="1"/>
    <m/>
  </r>
  <r>
    <d v="2025-11-22T00:00:00"/>
    <x v="2"/>
    <x v="0"/>
    <x v="1"/>
    <n v="91400"/>
    <x v="2"/>
    <s v="BI"/>
    <s v="P6-SLO9_0331692.0331692-M0477705"/>
    <s v="TK604"/>
    <s v="ACT"/>
    <s v="416D"/>
    <s v="EXXONMOBIL PETROLEUM &amp; CHEMICALS MOGAS"/>
    <s v="AAD"/>
    <s v="6-SLO9"/>
    <s v="Light Virgin Naphtha (LVN)"/>
    <s v="GLN"/>
    <x v="12"/>
    <s v="271012259000000000   0"/>
    <n v="4639105"/>
    <n v="6653943"/>
    <x v="589"/>
    <x v="9"/>
    <d v="2025-11-18T00:00:00"/>
    <x v="0"/>
    <m/>
  </r>
  <r>
    <d v="2025-11-22T00:00:00"/>
    <x v="2"/>
    <x v="0"/>
    <x v="1"/>
    <n v="91400"/>
    <x v="2"/>
    <s v="BI"/>
    <s v="P6-SLO9_0331692.0331692-M0477706"/>
    <s v="TK610"/>
    <s v="ACT"/>
    <s v="416D"/>
    <s v="EXXONMOBIL PETROLEUM &amp; CHEMICALS MOGAS"/>
    <s v="AAD"/>
    <s v="6-SLO9"/>
    <s v="Light Virgin Naphtha (LVN)"/>
    <s v="GLN"/>
    <x v="12"/>
    <s v="271012259000000000   0"/>
    <n v="211010"/>
    <n v="302661"/>
    <x v="589"/>
    <x v="9"/>
    <d v="2025-11-18T00:00:00"/>
    <x v="0"/>
    <m/>
  </r>
  <r>
    <d v="2025-11-22T00:00:00"/>
    <x v="2"/>
    <x v="0"/>
    <x v="1"/>
    <n v="140100"/>
    <x v="3"/>
    <s v="AF"/>
    <s v="P6-EU&lt;9_0331409.0331756-M0477682"/>
    <s v="TK606"/>
    <s v="ACT"/>
    <s v="416D"/>
    <s v="EXXONMOBIL PETROLEUM &amp; CHEMICALS MOGAS"/>
    <s v="AAD"/>
    <s v="6-EU&lt;95"/>
    <s v="Eurobob"/>
    <s v="GLN"/>
    <x v="11"/>
    <s v="271012419000000000U342"/>
    <n v="-369968"/>
    <n v="-499754"/>
    <x v="590"/>
    <x v="14"/>
    <d v="2025-11-18T00:00:00"/>
    <x v="1"/>
    <s v="SLOMAN HERA"/>
  </r>
  <r>
    <d v="2025-11-22T00:00:00"/>
    <x v="2"/>
    <x v="0"/>
    <x v="1"/>
    <n v="140100"/>
    <x v="3"/>
    <s v="AF"/>
    <s v="PC4V-BU_0331680.0331680-M0477595"/>
    <s v="TK556"/>
    <s v="ACT"/>
    <s v="416D"/>
    <s v="EXXONMOBIL PETROLEUM &amp; CHEMICALS MOGAS"/>
    <s v="AAD"/>
    <s v="C4V-BUT2"/>
    <s v="Butane &lt;=90%"/>
    <s v="BUT"/>
    <x v="13"/>
    <s v="271113970000000000   0"/>
    <n v="-2000"/>
    <n v="-3444"/>
    <x v="591"/>
    <x v="8"/>
    <d v="2025-11-21T00:00:00"/>
    <x v="1"/>
    <m/>
  </r>
  <r>
    <d v="2025-11-22T00:00:00"/>
    <x v="2"/>
    <x v="0"/>
    <x v="1"/>
    <n v="140100"/>
    <x v="3"/>
    <s v="AF"/>
    <s v="PC4V-BU_0331621.0331621-M0477557"/>
    <s v="TK556"/>
    <s v="ACT"/>
    <s v="416D"/>
    <s v="EXXONMOBIL PETROLEUM &amp; CHEMICALS MOGAS"/>
    <s v="AAD"/>
    <s v="C4V-BUT2"/>
    <s v="Butane &lt;=90%"/>
    <s v="BUT"/>
    <x v="13"/>
    <s v="271113970000000000   0"/>
    <n v="-200818"/>
    <n v="-345881"/>
    <x v="591"/>
    <x v="8"/>
    <d v="2025-11-21T00:00:00"/>
    <x v="1"/>
    <m/>
  </r>
  <r>
    <d v="2025-11-22T00:00:00"/>
    <x v="2"/>
    <x v="0"/>
    <x v="1"/>
    <n v="91400"/>
    <x v="2"/>
    <s v="BI"/>
    <s v="PC4V-BU_0331775.0331775-M0477766"/>
    <s v="TK603"/>
    <s v="ACT"/>
    <s v="416D"/>
    <s v="EXXONMOBIL PETROLEUM &amp; CHEMICALS MOGAS"/>
    <s v="AAD"/>
    <s v="C4V-BUT2"/>
    <s v="Butane &lt;=90%"/>
    <s v="BUT"/>
    <x v="13"/>
    <s v="271113970000000000   0"/>
    <n v="157494"/>
    <n v="270390"/>
    <x v="592"/>
    <x v="9"/>
    <d v="2025-11-21T00:00:00"/>
    <x v="0"/>
    <m/>
  </r>
  <r>
    <d v="2025-11-22T00:00:00"/>
    <x v="2"/>
    <x v="0"/>
    <x v="1"/>
    <n v="91400"/>
    <x v="2"/>
    <s v="BI"/>
    <s v="P6-OLO2_0331549.0331549-M0477175"/>
    <s v="TK608"/>
    <s v="ACT"/>
    <s v="416D"/>
    <s v="EXXONMOBIL PETROLEUM &amp; CHEMICALS MOGAS"/>
    <s v="AAD"/>
    <s v="6-OLO2"/>
    <s v="Light Catalytic Naphtha (LCN)"/>
    <s v="GLN"/>
    <x v="10"/>
    <s v="271012909000000000   0"/>
    <n v="2165503"/>
    <n v="3002338"/>
    <x v="593"/>
    <x v="7"/>
    <d v="2025-11-14T00:00:00"/>
    <x v="0"/>
    <s v="Jeanine"/>
  </r>
  <r>
    <d v="2025-11-22T00:00:00"/>
    <x v="2"/>
    <x v="0"/>
    <x v="1"/>
    <n v="91400"/>
    <x v="2"/>
    <s v="BI"/>
    <s v="P6-OB-A_0331635.0331635-M0477549"/>
    <s v="TK607"/>
    <s v="ACT"/>
    <s v="416D"/>
    <s v="EXXONMOBIL PETROLEUM &amp; CHEMICALS MOGAS"/>
    <s v="AAD"/>
    <s v="6-OB-AC2"/>
    <s v="Heavy Power Formate (IC5)"/>
    <s v="GLN"/>
    <x v="17"/>
    <s v="270750008900000000   0"/>
    <n v="4362863"/>
    <n v="5288480"/>
    <x v="594"/>
    <x v="7"/>
    <d v="2025-11-17T00:00:00"/>
    <x v="0"/>
    <s v="Patricia"/>
  </r>
  <r>
    <d v="2025-11-22T00:00:00"/>
    <x v="2"/>
    <x v="0"/>
    <x v="1"/>
    <n v="140900"/>
    <x v="4"/>
    <s v="AF"/>
    <s v="P6-SLO9_0330665.0331505-M0477034"/>
    <s v="TK602"/>
    <s v="ACT"/>
    <s v="416D"/>
    <s v="EXXONMOBIL PETROLEUM &amp; CHEMICALS MOGAS"/>
    <s v="AAD"/>
    <s v="6-SLO9"/>
    <s v="Light Virgin Naphtha (LVN)"/>
    <s v="GLN"/>
    <x v="12"/>
    <s v="271012259000000000   0"/>
    <n v="-1548180"/>
    <n v="-2263752"/>
    <x v="595"/>
    <x v="5"/>
    <d v="2025-11-19T00:00:00"/>
    <x v="1"/>
    <s v="Stellar"/>
  </r>
  <r>
    <d v="2025-11-22T00:00:00"/>
    <x v="2"/>
    <x v="0"/>
    <x v="1"/>
    <n v="140900"/>
    <x v="4"/>
    <s v="AF"/>
    <s v="P6-SLO9_0330886.0331505-M0477034"/>
    <s v="TK602"/>
    <s v="ACT"/>
    <s v="416D"/>
    <s v="EXXONMOBIL PETROLEUM &amp; CHEMICALS MOGAS"/>
    <s v="AAD"/>
    <s v="6-SLO9"/>
    <s v="Light Virgin Naphtha (LVN)"/>
    <s v="GLN"/>
    <x v="12"/>
    <s v="271012259000000000   0"/>
    <n v="-2482288"/>
    <n v="-3629607"/>
    <x v="595"/>
    <x v="5"/>
    <d v="2025-11-19T00:00:00"/>
    <x v="1"/>
    <s v="Stellar"/>
  </r>
  <r>
    <d v="2025-11-22T00:00:00"/>
    <x v="2"/>
    <x v="0"/>
    <x v="1"/>
    <n v="140900"/>
    <x v="4"/>
    <s v="AF"/>
    <s v="P6-SLO9_0330733.0331505-M0477034"/>
    <s v="TK602"/>
    <s v="ACT"/>
    <s v="416D"/>
    <s v="EXXONMOBIL PETROLEUM &amp; CHEMICALS MOGAS"/>
    <s v="AAD"/>
    <s v="6-SLO9"/>
    <s v="Light Virgin Naphtha (LVN)"/>
    <s v="GLN"/>
    <x v="12"/>
    <s v="271012259000000000   0"/>
    <n v="-1913708"/>
    <n v="-2798228"/>
    <x v="595"/>
    <x v="5"/>
    <d v="2025-11-19T00:00:00"/>
    <x v="1"/>
    <s v="Stellar"/>
  </r>
  <r>
    <d v="2025-11-22T00:00:00"/>
    <x v="2"/>
    <x v="0"/>
    <x v="1"/>
    <n v="91400"/>
    <x v="2"/>
    <s v="BI"/>
    <s v="P6-EU&lt;9_0331636.0331636-M0477701"/>
    <s v="TK603"/>
    <s v="ACT"/>
    <s v="416D"/>
    <s v="EXXONMOBIL PETROLEUM &amp; CHEMICALS MOGAS"/>
    <s v="AAD"/>
    <s v="6-EU&lt;95"/>
    <s v="Eurobob"/>
    <s v="GLN"/>
    <x v="11"/>
    <s v="271012419000000000U342"/>
    <n v="2644321"/>
    <n v="3574903"/>
    <x v="576"/>
    <x v="7"/>
    <d v="2025-11-17T00:00:00"/>
    <x v="0"/>
    <s v="Compromis"/>
  </r>
  <r>
    <d v="2025-11-22T00:00:00"/>
    <x v="2"/>
    <x v="0"/>
    <x v="1"/>
    <n v="91400"/>
    <x v="2"/>
    <s v="BI"/>
    <s v="PC4V-BU_0331777.0331777-M0477768"/>
    <s v="TK611"/>
    <s v="ACT"/>
    <s v="416D"/>
    <s v="EXXONMOBIL PETROLEUM &amp; CHEMICALS MOGAS"/>
    <s v="AAD"/>
    <s v="C4V-BUT2"/>
    <s v="Butane &lt;=90%"/>
    <s v="BUT"/>
    <x v="13"/>
    <s v="271113970000000000   0"/>
    <n v="208659"/>
    <n v="341249"/>
    <x v="596"/>
    <x v="9"/>
    <d v="2025-11-21T00:00:00"/>
    <x v="0"/>
    <m/>
  </r>
  <r>
    <d v="2025-11-22T00:00:00"/>
    <x v="2"/>
    <x v="0"/>
    <x v="1"/>
    <n v="141400"/>
    <x v="1"/>
    <s v="PR"/>
    <s v="P6-OLO8_0331486.0331586-M0477256"/>
    <s v="TK611"/>
    <s v="ACT"/>
    <s v="416D"/>
    <s v="EXXONMOBIL PETROLEUM &amp; CHEMICALS MOGAS"/>
    <s v="AAD"/>
    <s v="6-OLO8"/>
    <s v="Others Light Oils"/>
    <s v="GLN"/>
    <x v="10"/>
    <s v="271012909000000000   0"/>
    <n v="-181919"/>
    <n v="-248897"/>
    <x v="597"/>
    <x v="1"/>
    <d v="2025-11-22T00:00:00"/>
    <x v="0"/>
    <m/>
  </r>
  <r>
    <d v="2025-11-22T00:00:00"/>
    <x v="2"/>
    <x v="0"/>
    <x v="1"/>
    <n v="141400"/>
    <x v="1"/>
    <s v="PR"/>
    <s v="P6-OLO8_0330988.0331618-M0477443"/>
    <s v="TK611"/>
    <s v="ACT"/>
    <s v="416D"/>
    <s v="EXXONMOBIL PETROLEUM &amp; CHEMICALS MOGAS"/>
    <s v="AAD"/>
    <s v="6-OLO8"/>
    <s v="Others Light Oils"/>
    <s v="GLN"/>
    <x v="10"/>
    <s v="271012909000000000   0"/>
    <n v="-472544"/>
    <n v="-646523"/>
    <x v="597"/>
    <x v="1"/>
    <d v="2025-11-22T00:00:00"/>
    <x v="0"/>
    <m/>
  </r>
  <r>
    <d v="2025-11-22T00:00:00"/>
    <x v="2"/>
    <x v="0"/>
    <x v="1"/>
    <n v="141400"/>
    <x v="1"/>
    <s v="PR"/>
    <s v="P6-XYL2_0331642.0331642-M0477456"/>
    <s v="TK611"/>
    <s v="ACT"/>
    <s v="416D"/>
    <s v="EXXONMOBIL PETROLEUM &amp; CHEMICALS MOGAS"/>
    <s v="AAD"/>
    <s v="6-XYL2"/>
    <s v="Xylene"/>
    <s v="GLN"/>
    <x v="15"/>
    <s v="270730009000000000   0"/>
    <n v="-1046028"/>
    <n v="-1431151"/>
    <x v="597"/>
    <x v="1"/>
    <d v="2025-11-22T00:00:00"/>
    <x v="0"/>
    <m/>
  </r>
  <r>
    <d v="2025-11-22T00:00:00"/>
    <x v="2"/>
    <x v="0"/>
    <x v="1"/>
    <n v="141400"/>
    <x v="1"/>
    <s v="PR"/>
    <s v="P6-XYL2_0331642.0331642-M0477457"/>
    <s v="TK611"/>
    <s v="ACT"/>
    <s v="416D"/>
    <s v="EXXONMOBIL PETROLEUM &amp; CHEMICALS MOGAS"/>
    <s v="AAD"/>
    <s v="6-XYL2"/>
    <s v="Xylene"/>
    <s v="GLN"/>
    <x v="15"/>
    <s v="270730009000000000   0"/>
    <n v="-168412"/>
    <n v="-230417"/>
    <x v="597"/>
    <x v="1"/>
    <d v="2025-11-22T00:00:00"/>
    <x v="0"/>
    <m/>
  </r>
  <r>
    <d v="2025-11-22T00:00:00"/>
    <x v="2"/>
    <x v="0"/>
    <x v="1"/>
    <n v="141400"/>
    <x v="1"/>
    <s v="PR"/>
    <s v="P6-SLO5_0331338.0331683-M0477526"/>
    <s v="TK611"/>
    <s v="ACT"/>
    <s v="416D"/>
    <s v="EXXONMOBIL PETROLEUM &amp; CHEMICALS MOGAS"/>
    <s v="AAD"/>
    <s v="6-SLO5"/>
    <s v="Sulflane (IC5) Raffinate"/>
    <s v="GLN"/>
    <x v="12"/>
    <s v="271012259000000000   0"/>
    <n v="-1460158"/>
    <n v="-1997754"/>
    <x v="597"/>
    <x v="1"/>
    <d v="2025-11-22T00:00:00"/>
    <x v="0"/>
    <m/>
  </r>
  <r>
    <d v="2025-11-22T00:00:00"/>
    <x v="2"/>
    <x v="0"/>
    <x v="1"/>
    <n v="141400"/>
    <x v="1"/>
    <s v="PR"/>
    <s v="P6-OB-A_0331555.0331555-M0477521"/>
    <s v="TK611"/>
    <s v="ACT"/>
    <s v="416D"/>
    <s v="EXXONMOBIL PETROLEUM &amp; CHEMICALS MOGAS"/>
    <s v="AAD"/>
    <s v="6-OB-AC2"/>
    <s v="Heavy Power Formate (IC5)"/>
    <s v="GLN"/>
    <x v="17"/>
    <s v="270750008900000000   0"/>
    <n v="-3337127"/>
    <n v="-4565778"/>
    <x v="597"/>
    <x v="1"/>
    <d v="2025-11-22T00:00:00"/>
    <x v="0"/>
    <m/>
  </r>
  <r>
    <d v="2025-11-22T00:00:00"/>
    <x v="2"/>
    <x v="0"/>
    <x v="1"/>
    <n v="141400"/>
    <x v="1"/>
    <s v="PR"/>
    <s v="PC4V-BU_0331706.0331706-M0477552"/>
    <s v="TK611"/>
    <s v="ACT"/>
    <s v="416D"/>
    <s v="EXXONMOBIL PETROLEUM &amp; CHEMICALS MOGAS"/>
    <s v="AAD"/>
    <s v="C4V-BUT2"/>
    <s v="Butane &lt;=90%"/>
    <s v="BUT"/>
    <x v="13"/>
    <s v="271113970000000000   0"/>
    <n v="-998692"/>
    <n v="-1697294"/>
    <x v="597"/>
    <x v="1"/>
    <d v="2025-11-22T00:00:00"/>
    <x v="0"/>
    <m/>
  </r>
  <r>
    <d v="2025-11-22T00:00:00"/>
    <x v="2"/>
    <x v="0"/>
    <x v="1"/>
    <n v="141400"/>
    <x v="1"/>
    <s v="PR"/>
    <s v="P6-OLO8_0331409.0331738-M0477720"/>
    <s v="TK611"/>
    <s v="ACT"/>
    <s v="416D"/>
    <s v="EXXONMOBIL PETROLEUM &amp; CHEMICALS MOGAS"/>
    <s v="AAD"/>
    <s v="6-OLO8"/>
    <s v="Others Light Oils"/>
    <s v="GLN"/>
    <x v="10"/>
    <s v="271012909000000000   0"/>
    <n v="-546903"/>
    <n v="-748260"/>
    <x v="597"/>
    <x v="1"/>
    <d v="2025-11-22T00:00:00"/>
    <x v="0"/>
    <m/>
  </r>
  <r>
    <d v="2025-11-22T00:00:00"/>
    <x v="2"/>
    <x v="0"/>
    <x v="1"/>
    <n v="141400"/>
    <x v="1"/>
    <s v="PR"/>
    <s v="P6-SLO9_0330732.0331748-M0477728"/>
    <s v="TK611"/>
    <s v="ACT"/>
    <s v="416D"/>
    <s v="EXXONMOBIL PETROLEUM &amp; CHEMICALS MOGAS"/>
    <s v="AAD"/>
    <s v="6-SLO9"/>
    <s v="Light Virgin Naphtha (LVN)"/>
    <s v="GLN"/>
    <x v="12"/>
    <s v="271012259000000000   0"/>
    <n v="-1156227"/>
    <n v="-1581922"/>
    <x v="597"/>
    <x v="1"/>
    <d v="2025-11-22T00:00:00"/>
    <x v="0"/>
    <m/>
  </r>
  <r>
    <d v="2025-11-22T00:00:00"/>
    <x v="2"/>
    <x v="0"/>
    <x v="1"/>
    <n v="141400"/>
    <x v="1"/>
    <s v="PR"/>
    <s v="P6-SLO9_0330665.0331748-M0477728"/>
    <s v="TK611"/>
    <s v="ACT"/>
    <s v="416D"/>
    <s v="EXXONMOBIL PETROLEUM &amp; CHEMICALS MOGAS"/>
    <s v="AAD"/>
    <s v="6-SLO9"/>
    <s v="Light Virgin Naphtha (LVN)"/>
    <s v="GLN"/>
    <x v="12"/>
    <s v="271012259000000000   0"/>
    <n v="-452296"/>
    <n v="-618820"/>
    <x v="597"/>
    <x v="1"/>
    <d v="2025-11-22T00:00:00"/>
    <x v="0"/>
    <m/>
  </r>
  <r>
    <d v="2025-11-22T00:00:00"/>
    <x v="2"/>
    <x v="0"/>
    <x v="1"/>
    <n v="141400"/>
    <x v="1"/>
    <s v="PR"/>
    <s v="P6-SLO1_0330988.0331748-M0477731"/>
    <s v="TK611"/>
    <s v="ACT"/>
    <s v="416D"/>
    <s v="EXXONMOBIL PETROLEUM &amp; CHEMICALS MOGAS"/>
    <s v="AAD"/>
    <s v="6-SLO10"/>
    <s v="Isomerate"/>
    <s v="GLN"/>
    <x v="12"/>
    <s v="271012259000000000   0"/>
    <n v="-1466531"/>
    <n v="-2006473"/>
    <x v="597"/>
    <x v="1"/>
    <d v="2025-11-22T00:00:00"/>
    <x v="0"/>
    <m/>
  </r>
  <r>
    <d v="2025-11-22T00:00:00"/>
    <x v="2"/>
    <x v="0"/>
    <x v="1"/>
    <n v="141400"/>
    <x v="1"/>
    <s v="PR"/>
    <s v="P6-SLO5_0331338.0331773-M0477842"/>
    <s v="TK611"/>
    <s v="ACT"/>
    <s v="416D"/>
    <s v="EXXONMOBIL PETROLEUM &amp; CHEMICALS MOGAS"/>
    <s v="AAD"/>
    <s v="6-SLO5"/>
    <s v="Sulflane (IC5) Raffinate"/>
    <s v="GLN"/>
    <x v="12"/>
    <s v="271012259000000000   0"/>
    <n v="-370518"/>
    <n v="-506934"/>
    <x v="597"/>
    <x v="1"/>
    <d v="2025-11-22T00:00:00"/>
    <x v="0"/>
    <m/>
  </r>
  <r>
    <d v="2025-11-22T00:00:00"/>
    <x v="2"/>
    <x v="0"/>
    <x v="1"/>
    <n v="141400"/>
    <x v="1"/>
    <s v="PR"/>
    <s v="PC4V-BU_0331777.0331777-M0477768"/>
    <s v="TK611"/>
    <s v="ACT"/>
    <s v="416D"/>
    <s v="EXXONMOBIL PETROLEUM &amp; CHEMICALS MOGAS"/>
    <s v="AAD"/>
    <s v="C4V-BUT2"/>
    <s v="Butane &lt;=90%"/>
    <s v="BUT"/>
    <x v="13"/>
    <s v="271113970000000000   0"/>
    <n v="-208659"/>
    <n v="-341249"/>
    <x v="597"/>
    <x v="1"/>
    <d v="2025-11-22T00:00:00"/>
    <x v="0"/>
    <m/>
  </r>
  <r>
    <d v="2025-11-22T00:00:00"/>
    <x v="2"/>
    <x v="0"/>
    <x v="1"/>
    <n v="141400"/>
    <x v="1"/>
    <s v="PR"/>
    <s v="P6-EU&lt;9_0331486.0331826-M0477838"/>
    <s v="TK611"/>
    <s v="ACT"/>
    <s v="416D"/>
    <s v="EXXONMOBIL PETROLEUM &amp; CHEMICALS MOGAS"/>
    <s v="AAD"/>
    <s v="6-EU&lt;95"/>
    <s v="Eurobob"/>
    <s v="GLN"/>
    <x v="11"/>
    <s v="271012419000000000U342"/>
    <n v="181919"/>
    <n v="248897"/>
    <x v="597"/>
    <x v="1"/>
    <d v="2025-11-22T00:00:00"/>
    <x v="0"/>
    <m/>
  </r>
  <r>
    <d v="2025-11-22T00:00:00"/>
    <x v="2"/>
    <x v="0"/>
    <x v="1"/>
    <n v="141400"/>
    <x v="1"/>
    <s v="PR"/>
    <s v="P6-EU&lt;9_0330988.0331826-M0477838"/>
    <s v="TK611"/>
    <s v="ACT"/>
    <s v="416D"/>
    <s v="EXXONMOBIL PETROLEUM &amp; CHEMICALS MOGAS"/>
    <s v="AAD"/>
    <s v="6-EU&lt;95"/>
    <s v="Eurobob"/>
    <s v="GLN"/>
    <x v="11"/>
    <s v="271012419000000000U342"/>
    <n v="1939075"/>
    <n v="2652996"/>
    <x v="597"/>
    <x v="1"/>
    <d v="2025-11-22T00:00:00"/>
    <x v="0"/>
    <m/>
  </r>
  <r>
    <d v="2025-11-22T00:00:00"/>
    <x v="2"/>
    <x v="0"/>
    <x v="1"/>
    <n v="141400"/>
    <x v="1"/>
    <s v="PR"/>
    <s v="P6-EU&lt;9_0331642.0331826-M0477838"/>
    <s v="TK611"/>
    <s v="ACT"/>
    <s v="416D"/>
    <s v="EXXONMOBIL PETROLEUM &amp; CHEMICALS MOGAS"/>
    <s v="AAD"/>
    <s v="6-EU&lt;95"/>
    <s v="Eurobob"/>
    <s v="GLN"/>
    <x v="11"/>
    <s v="271012419000000000U342"/>
    <n v="1214440"/>
    <n v="1661568"/>
    <x v="597"/>
    <x v="1"/>
    <d v="2025-11-22T00:00:00"/>
    <x v="0"/>
    <m/>
  </r>
  <r>
    <d v="2025-11-22T00:00:00"/>
    <x v="2"/>
    <x v="0"/>
    <x v="1"/>
    <n v="141400"/>
    <x v="1"/>
    <s v="PR"/>
    <s v="P6-EU&lt;9_0331338.0331826-M0477838"/>
    <s v="TK611"/>
    <s v="ACT"/>
    <s v="416D"/>
    <s v="EXXONMOBIL PETROLEUM &amp; CHEMICALS MOGAS"/>
    <s v="AAD"/>
    <s v="6-EU&lt;95"/>
    <s v="Eurobob"/>
    <s v="GLN"/>
    <x v="11"/>
    <s v="271012419000000000U342"/>
    <n v="1830676"/>
    <n v="2504688"/>
    <x v="597"/>
    <x v="1"/>
    <d v="2025-11-22T00:00:00"/>
    <x v="0"/>
    <m/>
  </r>
  <r>
    <d v="2025-11-22T00:00:00"/>
    <x v="2"/>
    <x v="0"/>
    <x v="1"/>
    <n v="141400"/>
    <x v="1"/>
    <s v="PR"/>
    <s v="P6-EU&lt;9_0331555.0331826-M0477838"/>
    <s v="TK611"/>
    <s v="ACT"/>
    <s v="416D"/>
    <s v="EXXONMOBIL PETROLEUM &amp; CHEMICALS MOGAS"/>
    <s v="AAD"/>
    <s v="6-EU&lt;95"/>
    <s v="Eurobob"/>
    <s v="GLN"/>
    <x v="11"/>
    <s v="271012419000000000U342"/>
    <n v="3337127"/>
    <n v="4565778"/>
    <x v="597"/>
    <x v="1"/>
    <d v="2025-11-22T00:00:00"/>
    <x v="0"/>
    <m/>
  </r>
  <r>
    <d v="2025-11-22T00:00:00"/>
    <x v="2"/>
    <x v="0"/>
    <x v="1"/>
    <n v="141400"/>
    <x v="1"/>
    <s v="PR"/>
    <s v="P6-EU&lt;9_0331706.0331826-M0477838"/>
    <s v="TK611"/>
    <s v="ACT"/>
    <s v="416D"/>
    <s v="EXXONMOBIL PETROLEUM &amp; CHEMICALS MOGAS"/>
    <s v="AAD"/>
    <s v="6-EU&lt;95"/>
    <s v="Eurobob"/>
    <s v="GLN"/>
    <x v="11"/>
    <s v="271012419000000000U342"/>
    <n v="1240552"/>
    <n v="1697294"/>
    <x v="597"/>
    <x v="1"/>
    <d v="2025-11-22T00:00:00"/>
    <x v="0"/>
    <m/>
  </r>
  <r>
    <d v="2025-11-22T00:00:00"/>
    <x v="2"/>
    <x v="0"/>
    <x v="1"/>
    <n v="141400"/>
    <x v="1"/>
    <s v="PR"/>
    <s v="P6-EU&lt;9_0331409.0331826-M0477838"/>
    <s v="TK611"/>
    <s v="ACT"/>
    <s v="416D"/>
    <s v="EXXONMOBIL PETROLEUM &amp; CHEMICALS MOGAS"/>
    <s v="AAD"/>
    <s v="6-EU&lt;95"/>
    <s v="Eurobob"/>
    <s v="GLN"/>
    <x v="11"/>
    <s v="271012419000000000U342"/>
    <n v="546903"/>
    <n v="748260"/>
    <x v="597"/>
    <x v="1"/>
    <d v="2025-11-22T00:00:00"/>
    <x v="0"/>
    <m/>
  </r>
  <r>
    <d v="2025-11-22T00:00:00"/>
    <x v="2"/>
    <x v="0"/>
    <x v="1"/>
    <n v="141400"/>
    <x v="1"/>
    <s v="PR"/>
    <s v="P6-EU&lt;9_0330732.0331826-M0477838"/>
    <s v="TK611"/>
    <s v="ACT"/>
    <s v="416D"/>
    <s v="EXXONMOBIL PETROLEUM &amp; CHEMICALS MOGAS"/>
    <s v="AAD"/>
    <s v="6-EU&lt;95"/>
    <s v="Eurobob"/>
    <s v="GLN"/>
    <x v="11"/>
    <s v="271012419000000000U342"/>
    <n v="1156227"/>
    <n v="1581922"/>
    <x v="597"/>
    <x v="1"/>
    <d v="2025-11-22T00:00:00"/>
    <x v="0"/>
    <m/>
  </r>
  <r>
    <d v="2025-11-22T00:00:00"/>
    <x v="2"/>
    <x v="0"/>
    <x v="1"/>
    <n v="141400"/>
    <x v="1"/>
    <s v="PR"/>
    <s v="P6-EU&lt;9_0330665.0331826-M0477838"/>
    <s v="TK611"/>
    <s v="ACT"/>
    <s v="416D"/>
    <s v="EXXONMOBIL PETROLEUM &amp; CHEMICALS MOGAS"/>
    <s v="AAD"/>
    <s v="6-EU&lt;95"/>
    <s v="Eurobob"/>
    <s v="GLN"/>
    <x v="11"/>
    <s v="271012419000000000U342"/>
    <n v="452296"/>
    <n v="618820"/>
    <x v="597"/>
    <x v="1"/>
    <d v="2025-11-22T00:00:00"/>
    <x v="0"/>
    <m/>
  </r>
  <r>
    <d v="2025-11-22T00:00:00"/>
    <x v="2"/>
    <x v="0"/>
    <x v="1"/>
    <n v="141400"/>
    <x v="1"/>
    <s v="PR"/>
    <s v="P6-EU&lt;9_0331777.0331826-M0477838"/>
    <s v="TK611"/>
    <s v="ACT"/>
    <s v="416D"/>
    <s v="EXXONMOBIL PETROLEUM &amp; CHEMICALS MOGAS"/>
    <s v="AAD"/>
    <s v="6-EU&lt;95"/>
    <s v="Eurobob"/>
    <s v="GLN"/>
    <x v="11"/>
    <s v="271012419000000000U342"/>
    <n v="249419"/>
    <n v="341249"/>
    <x v="597"/>
    <x v="1"/>
    <d v="2025-11-22T00:00:00"/>
    <x v="0"/>
    <m/>
  </r>
  <r>
    <d v="2025-11-22T00:00:00"/>
    <x v="2"/>
    <x v="0"/>
    <x v="1"/>
    <n v="91400"/>
    <x v="2"/>
    <s v="BI"/>
    <s v="P6-SLO9_0331692.0331692-M0477798"/>
    <s v="TK610"/>
    <s v="ACT"/>
    <s v="416D"/>
    <s v="EXXONMOBIL PETROLEUM &amp; CHEMICALS MOGAS"/>
    <s v="AAD"/>
    <s v="6-SLO9"/>
    <s v="Light Virgin Naphtha (LVN)"/>
    <s v="GLN"/>
    <x v="12"/>
    <s v="271012259000000000   0"/>
    <n v="156963"/>
    <n v="225123"/>
    <x v="589"/>
    <x v="9"/>
    <d v="2025-11-18T00:00:00"/>
    <x v="0"/>
    <m/>
  </r>
  <r>
    <d v="2025-11-22T00:00:00"/>
    <x v="2"/>
    <x v="0"/>
    <x v="1"/>
    <n v="140900"/>
    <x v="4"/>
    <s v="AF"/>
    <s v="P1-BGO1_0330383.0330383-M0475521"/>
    <s v="TK289"/>
    <s v="ACT"/>
    <n v="59"/>
    <s v="Greenergy fuels limited"/>
    <s v="AAD"/>
    <s v="1-BGO1"/>
    <s v="Fame"/>
    <s v="GO"/>
    <x v="18"/>
    <s v="382600109900000000   0"/>
    <n v="-2575758"/>
    <n v="-2917715"/>
    <x v="598"/>
    <x v="5"/>
    <d v="2025-11-19T00:00:00"/>
    <x v="1"/>
    <s v="Reality"/>
  </r>
  <r>
    <d v="2025-11-22T00:00:00"/>
    <x v="2"/>
    <x v="0"/>
    <x v="1"/>
    <n v="140900"/>
    <x v="4"/>
    <s v="AF"/>
    <s v="P1-BGO1_0331545.0331545-M0477171"/>
    <s v="TK289"/>
    <s v="ACT"/>
    <n v="59"/>
    <s v="Greenergy fuels limited"/>
    <s v="AAD"/>
    <s v="1-BGO1"/>
    <s v="Fame"/>
    <s v="GO"/>
    <x v="18"/>
    <s v="382600109900000000   0"/>
    <n v="-2256704"/>
    <n v="-2556302"/>
    <x v="598"/>
    <x v="5"/>
    <d v="2025-11-19T00:00:00"/>
    <x v="1"/>
    <s v="Reality"/>
  </r>
  <r>
    <d v="2025-11-22T00:00:00"/>
    <x v="2"/>
    <x v="0"/>
    <x v="1"/>
    <n v="91400"/>
    <x v="2"/>
    <s v="BI"/>
    <s v="P6-OLO3_0331810.0331810-M0477814"/>
    <s v="TK608"/>
    <s v="ACT"/>
    <s v="416D"/>
    <s v="EXXONMOBIL PETROLEUM &amp; CHEMICALS MOGAS"/>
    <s v="AAD"/>
    <s v="6-OLO3"/>
    <s v="Alkylate"/>
    <s v="GLN"/>
    <x v="10"/>
    <s v="271012909000000000   0"/>
    <n v="1060843"/>
    <n v="1501601"/>
    <x v="599"/>
    <x v="9"/>
    <d v="2025-11-21T00:00:00"/>
    <x v="0"/>
    <m/>
  </r>
  <r>
    <d v="2025-11-22T00:00:00"/>
    <x v="2"/>
    <x v="0"/>
    <x v="1"/>
    <n v="91400"/>
    <x v="2"/>
    <s v="BI"/>
    <s v="P6-OLO3_0331810.0331810-M0477815"/>
    <s v="TK609"/>
    <s v="ACT"/>
    <s v="416D"/>
    <s v="EXXONMOBIL PETROLEUM &amp; CHEMICALS MOGAS"/>
    <s v="AAD"/>
    <s v="6-OLO3"/>
    <s v="Alkylate"/>
    <s v="GLN"/>
    <x v="10"/>
    <s v="271012909000000000   0"/>
    <n v="276761"/>
    <n v="391594"/>
    <x v="599"/>
    <x v="9"/>
    <d v="2025-11-21T00:00:00"/>
    <x v="0"/>
    <m/>
  </r>
  <r>
    <d v="2025-11-22T00:00:00"/>
    <x v="3"/>
    <x v="1"/>
    <x v="1"/>
    <n v="141400"/>
    <x v="1"/>
    <s v="MB"/>
    <s v="PC4V-BU_0331680.0331680-M0477594"/>
    <s v="TK555"/>
    <s v="ACT"/>
    <s v="416D"/>
    <s v="EXXONMOBIL PETROLEUM &amp; CHEMICALS MOGAS"/>
    <s v="AAD"/>
    <s v="C4V-BUT2"/>
    <s v="Butane &lt;=90%"/>
    <s v="BUT"/>
    <x v="13"/>
    <s v="271113970000000000   0"/>
    <n v="0"/>
    <n v="58"/>
    <x v="600"/>
    <x v="7"/>
    <d v="2025-11-20T00:00:00"/>
    <x v="0"/>
    <s v="Schloss Heidelberg"/>
  </r>
  <r>
    <d v="2025-11-22T00:00:00"/>
    <x v="2"/>
    <x v="0"/>
    <x v="1"/>
    <n v="91400"/>
    <x v="2"/>
    <s v="BI"/>
    <s v="PC4V-BU_0331757.0331757-M0477833"/>
    <s v="TK555"/>
    <s v="ACT"/>
    <s v="416D"/>
    <s v="EXXONMOBIL PETROLEUM &amp; CHEMICALS MOGAS"/>
    <s v="AAD"/>
    <s v="C4V-BUT2"/>
    <s v="Butane &lt;=90%"/>
    <s v="BUT"/>
    <x v="13"/>
    <s v="271113970000000000   0"/>
    <n v="448563"/>
    <n v="767888"/>
    <x v="600"/>
    <x v="7"/>
    <d v="2025-11-20T00:00:00"/>
    <x v="0"/>
    <s v="Schloss Heidelberg"/>
  </r>
  <r>
    <d v="2025-11-22T00:00:00"/>
    <x v="3"/>
    <x v="1"/>
    <x v="1"/>
    <n v="141400"/>
    <x v="1"/>
    <s v="VM"/>
    <s v="PC4V-BU_0331757.0331757-M0477833"/>
    <s v="TK555"/>
    <s v="ACT"/>
    <s v="416D"/>
    <s v="EXXONMOBIL PETROLEUM &amp; CHEMICALS MOGAS"/>
    <s v="AAD"/>
    <s v="C4V-BUT2"/>
    <s v="Butane &lt;=90%"/>
    <s v="BUT"/>
    <x v="13"/>
    <s v="271113970000000000   0"/>
    <n v="0"/>
    <n v="-64"/>
    <x v="600"/>
    <x v="7"/>
    <d v="2025-11-20T00:00:00"/>
    <x v="0"/>
    <s v="Schloss Heidelberg"/>
  </r>
  <r>
    <d v="2025-11-15T00:00:00"/>
    <x v="2"/>
    <x v="0"/>
    <x v="1"/>
    <n v="140900"/>
    <x v="4"/>
    <s v="AF"/>
    <s v="P1-HVON_0331438.0331579-M0476603"/>
    <s v="F_NESTEWAFLVB5"/>
    <s v="ACT"/>
    <s v="NESTE O"/>
    <s v="Neste OYJ (WAF) CH"/>
    <s v="AAD"/>
    <s v="1-HVON"/>
    <s v="Neste Renewable Diesel"/>
    <s v="GO"/>
    <x v="7"/>
    <s v="271019429000000000   0"/>
    <n v="-1957"/>
    <n v="-2496"/>
    <x v="601"/>
    <x v="14"/>
    <d v="2025-11-07T00:00:00"/>
    <x v="1"/>
    <s v="THEODOR ESSBERGER"/>
  </r>
  <r>
    <d v="2025-11-15T00:00:00"/>
    <x v="2"/>
    <x v="0"/>
    <x v="1"/>
    <n v="140900"/>
    <x v="4"/>
    <s v="AF"/>
    <s v="P1-HVON_0330859.0331581-M0476603"/>
    <s v="F_NESTEWAFLVB5"/>
    <s v="ACT"/>
    <s v="NESTE O"/>
    <s v="Neste OYJ (WAF) CH"/>
    <s v="AAD"/>
    <s v="1-HVON"/>
    <s v="Neste Renewable Diesel"/>
    <s v="GO"/>
    <x v="7"/>
    <s v="271019429000000000   0"/>
    <n v="-215"/>
    <n v="-274"/>
    <x v="601"/>
    <x v="14"/>
    <d v="2025-11-07T00:00:00"/>
    <x v="1"/>
    <s v="THEODOR ESSBERGER"/>
  </r>
  <r>
    <d v="2025-11-15T00:00:00"/>
    <x v="2"/>
    <x v="0"/>
    <x v="1"/>
    <n v="140900"/>
    <x v="4"/>
    <s v="AF"/>
    <s v="P1-HVON_0331161.0331581-M0476603"/>
    <s v="F_NESTEWAFLVB5"/>
    <s v="ACT"/>
    <s v="NESTE O"/>
    <s v="Neste OYJ (WAF) CH"/>
    <s v="AAD"/>
    <s v="1-HVON"/>
    <s v="Neste Renewable Diesel"/>
    <s v="GO"/>
    <x v="7"/>
    <s v="271019429000000000   0"/>
    <n v="-3754429"/>
    <n v="-4789539"/>
    <x v="601"/>
    <x v="14"/>
    <d v="2025-11-07T00:00:00"/>
    <x v="1"/>
    <s v="THEODOR ESSBERGER"/>
  </r>
  <r>
    <d v="2025-11-22T00:00:00"/>
    <x v="2"/>
    <x v="0"/>
    <x v="1"/>
    <n v="91400"/>
    <x v="2"/>
    <s v="BI"/>
    <s v="P6-OLO2_0331549.0331549-M0477708"/>
    <s v="TK603"/>
    <s v="ACT"/>
    <s v="416D"/>
    <s v="EXXONMOBIL PETROLEUM &amp; CHEMICALS MOGAS"/>
    <s v="AAD"/>
    <s v="6-OLO2"/>
    <s v="Light Catalytic Naphtha (LCN)"/>
    <s v="GLN"/>
    <x v="10"/>
    <s v="271012909000000000   0"/>
    <n v="2348046"/>
    <n v="3253965"/>
    <x v="593"/>
    <x v="7"/>
    <d v="2025-11-14T00:00:00"/>
    <x v="0"/>
    <s v="Jeanine"/>
  </r>
  <r>
    <d v="2025-11-22T00:00:00"/>
    <x v="2"/>
    <x v="0"/>
    <x v="1"/>
    <n v="91400"/>
    <x v="2"/>
    <s v="BI"/>
    <s v="P6-OLO3_0331810.0331810-M0477816"/>
    <s v="TK609"/>
    <s v="ACT"/>
    <s v="416D"/>
    <s v="EXXONMOBIL PETROLEUM &amp; CHEMICALS MOGAS"/>
    <s v="AAD"/>
    <s v="6-OLO3"/>
    <s v="Alkylate"/>
    <s v="GLN"/>
    <x v="10"/>
    <s v="271012909000000000   0"/>
    <n v="160751"/>
    <n v="228073"/>
    <x v="599"/>
    <x v="9"/>
    <d v="2025-11-21T00:00:00"/>
    <x v="0"/>
    <m/>
  </r>
  <r>
    <d v="2025-11-22T00:00:00"/>
    <x v="2"/>
    <x v="0"/>
    <x v="1"/>
    <n v="141400"/>
    <x v="1"/>
    <s v="PR"/>
    <s v="P6-OLO8_0330988.0331607-M0477353"/>
    <s v="TK609"/>
    <s v="ACT"/>
    <s v="416D"/>
    <s v="EXXONMOBIL PETROLEUM &amp; CHEMICALS MOGAS"/>
    <s v="AAD"/>
    <s v="6-OLO8"/>
    <s v="Others Light Oils"/>
    <s v="GLN"/>
    <x v="10"/>
    <s v="271012909000000000   0"/>
    <n v="-219067"/>
    <n v="-301496"/>
    <x v="602"/>
    <x v="1"/>
    <d v="2025-11-22T00:00:00"/>
    <x v="0"/>
    <m/>
  </r>
  <r>
    <d v="2025-11-22T00:00:00"/>
    <x v="2"/>
    <x v="0"/>
    <x v="1"/>
    <n v="141400"/>
    <x v="1"/>
    <s v="PR"/>
    <s v="P6-OLO1_0331551.0331551-M0477546"/>
    <s v="TK609"/>
    <s v="ACT"/>
    <s v="416D"/>
    <s v="EXXONMOBIL PETROLEUM &amp; CHEMICALS MOGAS"/>
    <s v="AAD"/>
    <s v="6-OLO1"/>
    <s v="Heavy Powerformate MGBlend (IC5/HPF)"/>
    <s v="GLN"/>
    <x v="10"/>
    <s v="271012909000000000   0"/>
    <n v="-2328445"/>
    <n v="-3204576"/>
    <x v="602"/>
    <x v="1"/>
    <d v="2025-11-22T00:00:00"/>
    <x v="0"/>
    <m/>
  </r>
  <r>
    <d v="2025-11-22T00:00:00"/>
    <x v="2"/>
    <x v="0"/>
    <x v="1"/>
    <n v="141400"/>
    <x v="1"/>
    <s v="PR"/>
    <s v="P6-OLO8_0331409.0331731-M0477665"/>
    <s v="TK609"/>
    <s v="ACT"/>
    <s v="416D"/>
    <s v="EXXONMOBIL PETROLEUM &amp; CHEMICALS MOGAS"/>
    <s v="AAD"/>
    <s v="6-OLO8"/>
    <s v="Others Light Oils"/>
    <s v="GLN"/>
    <x v="10"/>
    <s v="271012909000000000   0"/>
    <n v="-1020287"/>
    <n v="-1404194"/>
    <x v="602"/>
    <x v="1"/>
    <d v="2025-11-22T00:00:00"/>
    <x v="0"/>
    <m/>
  </r>
  <r>
    <d v="2025-11-22T00:00:00"/>
    <x v="2"/>
    <x v="0"/>
    <x v="1"/>
    <n v="141400"/>
    <x v="1"/>
    <s v="PR"/>
    <s v="P6-XYL2_0331749.0331749-M0477671"/>
    <s v="TK609"/>
    <s v="ACT"/>
    <s v="416D"/>
    <s v="EXXONMOBIL PETROLEUM &amp; CHEMICALS MOGAS"/>
    <s v="AAD"/>
    <s v="6-XYL2"/>
    <s v="Xylene"/>
    <s v="GLN"/>
    <x v="15"/>
    <s v="270730009000000000   0"/>
    <n v="-726794"/>
    <n v="-1000267"/>
    <x v="602"/>
    <x v="1"/>
    <d v="2025-11-22T00:00:00"/>
    <x v="0"/>
    <m/>
  </r>
  <r>
    <d v="2025-11-22T00:00:00"/>
    <x v="2"/>
    <x v="0"/>
    <x v="1"/>
    <n v="141400"/>
    <x v="1"/>
    <s v="PR"/>
    <s v="P6-SLO5_0331546.0331546-M0477172"/>
    <s v="TK609"/>
    <s v="ACT"/>
    <s v="416D"/>
    <s v="EXXONMOBIL PETROLEUM &amp; CHEMICALS MOGAS"/>
    <s v="AAD"/>
    <s v="6-SLO5"/>
    <s v="Sulflane (IC5) Raffinate"/>
    <s v="GLN"/>
    <x v="12"/>
    <s v="271012259000000000   0"/>
    <n v="-142953"/>
    <n v="-196742"/>
    <x v="602"/>
    <x v="1"/>
    <d v="2025-11-22T00:00:00"/>
    <x v="0"/>
    <m/>
  </r>
  <r>
    <d v="2025-11-22T00:00:00"/>
    <x v="2"/>
    <x v="0"/>
    <x v="1"/>
    <n v="141400"/>
    <x v="1"/>
    <s v="PR"/>
    <s v="PC4V-BU_0331759.0331759-M0477693"/>
    <s v="TK609"/>
    <s v="ACT"/>
    <s v="416D"/>
    <s v="EXXONMOBIL PETROLEUM &amp; CHEMICALS MOGAS"/>
    <s v="AAD"/>
    <s v="C4V-BUT2"/>
    <s v="Butane &lt;=90%"/>
    <s v="BUT"/>
    <x v="13"/>
    <s v="271113970000000000   0"/>
    <n v="-355032"/>
    <n v="-604593"/>
    <x v="602"/>
    <x v="1"/>
    <d v="2025-11-22T00:00:00"/>
    <x v="0"/>
    <m/>
  </r>
  <r>
    <d v="2025-11-22T00:00:00"/>
    <x v="2"/>
    <x v="0"/>
    <x v="1"/>
    <n v="141400"/>
    <x v="1"/>
    <s v="PR"/>
    <s v="P6-OLO3_0331810.0331810-M0477815"/>
    <s v="TK609"/>
    <s v="ACT"/>
    <s v="416D"/>
    <s v="EXXONMOBIL PETROLEUM &amp; CHEMICALS MOGAS"/>
    <s v="AAD"/>
    <s v="6-OLO3"/>
    <s v="Alkylate"/>
    <s v="GLN"/>
    <x v="10"/>
    <s v="271012909000000000   0"/>
    <n v="-284532"/>
    <n v="-391594"/>
    <x v="602"/>
    <x v="1"/>
    <d v="2025-11-22T00:00:00"/>
    <x v="0"/>
    <m/>
  </r>
  <r>
    <d v="2025-11-22T00:00:00"/>
    <x v="2"/>
    <x v="0"/>
    <x v="1"/>
    <n v="141400"/>
    <x v="1"/>
    <s v="PR"/>
    <s v="P6-OLO3_0331810.0331810-M0477816"/>
    <s v="TK609"/>
    <s v="ACT"/>
    <s v="416D"/>
    <s v="EXXONMOBIL PETROLEUM &amp; CHEMICALS MOGAS"/>
    <s v="AAD"/>
    <s v="6-OLO3"/>
    <s v="Alkylate"/>
    <s v="GLN"/>
    <x v="10"/>
    <s v="271012909000000000   0"/>
    <n v="-165718"/>
    <n v="-228073"/>
    <x v="602"/>
    <x v="1"/>
    <d v="2025-11-22T00:00:00"/>
    <x v="0"/>
    <m/>
  </r>
  <r>
    <d v="2025-11-22T00:00:00"/>
    <x v="2"/>
    <x v="0"/>
    <x v="1"/>
    <n v="141400"/>
    <x v="1"/>
    <s v="PR"/>
    <s v="P6-EU98_0330988.0331830-M0477872"/>
    <s v="TK609"/>
    <s v="ACT"/>
    <s v="416D"/>
    <s v="EXXONMOBIL PETROLEUM &amp; CHEMICALS MOGAS"/>
    <s v="AAD"/>
    <s v="6-EU98"/>
    <s v="Unleaded Gasoline (RON 98)"/>
    <s v="GLN"/>
    <x v="23"/>
    <s v="271012499000000000U342"/>
    <n v="219067"/>
    <n v="301496"/>
    <x v="602"/>
    <x v="1"/>
    <d v="2025-11-22T00:00:00"/>
    <x v="0"/>
    <m/>
  </r>
  <r>
    <d v="2025-11-22T00:00:00"/>
    <x v="2"/>
    <x v="0"/>
    <x v="1"/>
    <n v="141400"/>
    <x v="1"/>
    <s v="PR"/>
    <s v="P6-EU98_0331551.0331830-M0477872"/>
    <s v="TK609"/>
    <s v="ACT"/>
    <s v="416D"/>
    <s v="EXXONMOBIL PETROLEUM &amp; CHEMICALS MOGAS"/>
    <s v="AAD"/>
    <s v="6-EU98"/>
    <s v="Unleaded Gasoline (RON 98)"/>
    <s v="GLN"/>
    <x v="23"/>
    <s v="271012499000000000U342"/>
    <n v="2328445"/>
    <n v="3204576"/>
    <x v="602"/>
    <x v="1"/>
    <d v="2025-11-22T00:00:00"/>
    <x v="0"/>
    <m/>
  </r>
  <r>
    <d v="2025-11-22T00:00:00"/>
    <x v="2"/>
    <x v="0"/>
    <x v="1"/>
    <n v="141400"/>
    <x v="1"/>
    <s v="PR"/>
    <s v="P6-EU98_0331409.0331830-M0477872"/>
    <s v="TK609"/>
    <s v="ACT"/>
    <s v="416D"/>
    <s v="EXXONMOBIL PETROLEUM &amp; CHEMICALS MOGAS"/>
    <s v="AAD"/>
    <s v="6-EU98"/>
    <s v="Unleaded Gasoline (RON 98)"/>
    <s v="GLN"/>
    <x v="23"/>
    <s v="271012499000000000U342"/>
    <n v="1020287"/>
    <n v="1404194"/>
    <x v="602"/>
    <x v="1"/>
    <d v="2025-11-22T00:00:00"/>
    <x v="0"/>
    <m/>
  </r>
  <r>
    <d v="2025-11-22T00:00:00"/>
    <x v="2"/>
    <x v="0"/>
    <x v="1"/>
    <n v="141400"/>
    <x v="1"/>
    <s v="PR"/>
    <s v="P6-EU98_0331749.0331830-M0477872"/>
    <s v="TK609"/>
    <s v="ACT"/>
    <s v="416D"/>
    <s v="EXXONMOBIL PETROLEUM &amp; CHEMICALS MOGAS"/>
    <s v="AAD"/>
    <s v="6-EU98"/>
    <s v="Unleaded Gasoline (RON 98)"/>
    <s v="GLN"/>
    <x v="23"/>
    <s v="271012499000000000U342"/>
    <n v="726794"/>
    <n v="1000267"/>
    <x v="602"/>
    <x v="1"/>
    <d v="2025-11-22T00:00:00"/>
    <x v="0"/>
    <m/>
  </r>
  <r>
    <d v="2025-11-22T00:00:00"/>
    <x v="2"/>
    <x v="0"/>
    <x v="1"/>
    <n v="141400"/>
    <x v="1"/>
    <s v="PR"/>
    <s v="P6-EU98_0331546.0331830-M0477872"/>
    <s v="TK609"/>
    <s v="ACT"/>
    <s v="416D"/>
    <s v="EXXONMOBIL PETROLEUM &amp; CHEMICALS MOGAS"/>
    <s v="AAD"/>
    <s v="6-EU98"/>
    <s v="Unleaded Gasoline (RON 98)"/>
    <s v="GLN"/>
    <x v="23"/>
    <s v="271012499000000000U342"/>
    <n v="142953"/>
    <n v="196742"/>
    <x v="602"/>
    <x v="1"/>
    <d v="2025-11-22T00:00:00"/>
    <x v="0"/>
    <m/>
  </r>
  <r>
    <d v="2025-11-22T00:00:00"/>
    <x v="2"/>
    <x v="0"/>
    <x v="1"/>
    <n v="141400"/>
    <x v="1"/>
    <s v="PR"/>
    <s v="P6-EU98_0331759.0331830-M0477872"/>
    <s v="TK609"/>
    <s v="ACT"/>
    <s v="416D"/>
    <s v="EXXONMOBIL PETROLEUM &amp; CHEMICALS MOGAS"/>
    <s v="AAD"/>
    <s v="6-EU98"/>
    <s v="Unleaded Gasoline (RON 98)"/>
    <s v="GLN"/>
    <x v="23"/>
    <s v="271012499000000000U342"/>
    <n v="439297"/>
    <n v="604593"/>
    <x v="602"/>
    <x v="1"/>
    <d v="2025-11-22T00:00:00"/>
    <x v="0"/>
    <m/>
  </r>
  <r>
    <d v="2025-11-22T00:00:00"/>
    <x v="2"/>
    <x v="0"/>
    <x v="1"/>
    <n v="141400"/>
    <x v="1"/>
    <s v="PR"/>
    <s v="P6-EU98_0331810.0331830-M0477872"/>
    <s v="TK609"/>
    <s v="ACT"/>
    <s v="416D"/>
    <s v="EXXONMOBIL PETROLEUM &amp; CHEMICALS MOGAS"/>
    <s v="AAD"/>
    <s v="6-EU98"/>
    <s v="Unleaded Gasoline (RON 98)"/>
    <s v="GLN"/>
    <x v="23"/>
    <s v="271012499000000000U342"/>
    <n v="450250"/>
    <n v="619667"/>
    <x v="602"/>
    <x v="1"/>
    <d v="2025-11-22T00:00:00"/>
    <x v="0"/>
    <m/>
  </r>
  <r>
    <d v="2025-11-22T00:00:00"/>
    <x v="2"/>
    <x v="0"/>
    <x v="1"/>
    <n v="141400"/>
    <x v="1"/>
    <s v="OE"/>
    <s v="P1-BGO1_0331342.0331342-M0476620"/>
    <s v="TK287"/>
    <s v="ACT"/>
    <n v="59"/>
    <s v="Greenergy fuels limited"/>
    <s v="AAD"/>
    <s v="1-BGO1"/>
    <s v="Fame"/>
    <s v="GO"/>
    <x v="18"/>
    <s v="382600109900000000   0"/>
    <n v="-119811"/>
    <n v="-135334"/>
    <x v="603"/>
    <x v="3"/>
    <d v="2025-11-20T00:00:00"/>
    <x v="0"/>
    <m/>
  </r>
  <r>
    <d v="2025-11-22T00:00:00"/>
    <x v="2"/>
    <x v="0"/>
    <x v="1"/>
    <n v="141400"/>
    <x v="1"/>
    <s v="OE"/>
    <s v="P1-BGO1_0331342.0331754-M0477873"/>
    <s v="TK289"/>
    <s v="ACT"/>
    <n v="59"/>
    <s v="Greenergy fuels limited"/>
    <s v="AAD"/>
    <s v="1-BGO1"/>
    <s v="Fame"/>
    <s v="GO"/>
    <x v="18"/>
    <s v="382600109900000000   0"/>
    <n v="119811"/>
    <n v="135334"/>
    <x v="603"/>
    <x v="3"/>
    <d v="2025-11-20T00:00:00"/>
    <x v="0"/>
    <m/>
  </r>
  <r>
    <d v="2025-11-21T00:00:00"/>
    <x v="2"/>
    <x v="0"/>
    <x v="1"/>
    <n v="140900"/>
    <x v="4"/>
    <s v="AF"/>
    <s v="PC3V-PR_0331200.0331200-M0476333"/>
    <s v="TK1020"/>
    <s v="ACT"/>
    <s v="VITOL"/>
    <s v="Vitol S.A."/>
    <s v="AAD"/>
    <s v="C3V-PRO2"/>
    <s v="C3-Propaan &gt;90% &lt;99%"/>
    <s v="LPG"/>
    <x v="16"/>
    <s v="271112940000000000   0"/>
    <n v="-49207"/>
    <n v="-96941"/>
    <x v="604"/>
    <x v="12"/>
    <d v="2025-11-19T00:00:00"/>
    <x v="1"/>
    <m/>
  </r>
  <r>
    <d v="2025-11-21T00:00:00"/>
    <x v="2"/>
    <x v="0"/>
    <x v="1"/>
    <n v="140900"/>
    <x v="4"/>
    <s v="AF"/>
    <s v="PC3V-PR_0331200.0331200-M0476333"/>
    <s v="TK1020"/>
    <s v="ACT"/>
    <s v="VITOL"/>
    <s v="Vitol S.A."/>
    <s v="AAD"/>
    <s v="C3V-PRO2"/>
    <s v="C3-Propaan &gt;90% &lt;99%"/>
    <s v="LPG"/>
    <x v="16"/>
    <s v="271112940000000000   0"/>
    <n v="-49106"/>
    <n v="-96742"/>
    <x v="604"/>
    <x v="12"/>
    <d v="2025-11-19T00:00:00"/>
    <x v="1"/>
    <m/>
  </r>
  <r>
    <d v="2025-11-22T00:00:00"/>
    <x v="2"/>
    <x v="0"/>
    <x v="1"/>
    <n v="140900"/>
    <x v="4"/>
    <s v="AF"/>
    <s v="PC3V-PR_0331200.0331200-M0476333"/>
    <s v="TK1020"/>
    <s v="ACT"/>
    <s v="VITOL"/>
    <s v="Vitol S.A."/>
    <s v="AAD"/>
    <s v="C3V-PRO2"/>
    <s v="C3-Propaan &gt;90% &lt;99%"/>
    <s v="LPG"/>
    <x v="16"/>
    <s v="271112940000000000   0"/>
    <n v="-46501"/>
    <n v="-91610"/>
    <x v="604"/>
    <x v="12"/>
    <d v="2025-11-19T00:00:00"/>
    <x v="1"/>
    <m/>
  </r>
  <r>
    <d v="2025-11-22T00:00:00"/>
    <x v="2"/>
    <x v="0"/>
    <x v="1"/>
    <n v="140900"/>
    <x v="4"/>
    <s v="AF"/>
    <s v="PC3V-PR_0331200.0331200-M0476333"/>
    <s v="TK1020"/>
    <s v="ACT"/>
    <s v="VITOL"/>
    <s v="Vitol S.A."/>
    <s v="AAD"/>
    <s v="C3V-PRO2"/>
    <s v="C3-Propaan &gt;90% &lt;99%"/>
    <s v="LPG"/>
    <x v="16"/>
    <s v="271112940000000000   0"/>
    <n v="-46150"/>
    <n v="-90918"/>
    <x v="604"/>
    <x v="12"/>
    <d v="2025-11-19T00:00:00"/>
    <x v="1"/>
    <m/>
  </r>
  <r>
    <d v="2025-11-22T00:00:00"/>
    <x v="2"/>
    <x v="0"/>
    <x v="1"/>
    <n v="140900"/>
    <x v="4"/>
    <s v="AF"/>
    <s v="PC3V-PR_0331200.0331200-M0476333"/>
    <s v="TK1020"/>
    <s v="ACT"/>
    <s v="VITOL"/>
    <s v="Vitol S.A."/>
    <s v="AAD"/>
    <s v="C3V-PRO2"/>
    <s v="C3-Propaan &gt;90% &lt;99%"/>
    <s v="LPG"/>
    <x v="16"/>
    <s v="271112940000000000   0"/>
    <n v="-48706"/>
    <n v="-95954"/>
    <x v="604"/>
    <x v="12"/>
    <d v="2025-11-19T00:00:00"/>
    <x v="1"/>
    <m/>
  </r>
  <r>
    <d v="2025-11-22T00:00:00"/>
    <x v="2"/>
    <x v="0"/>
    <x v="1"/>
    <n v="140900"/>
    <x v="4"/>
    <s v="AF"/>
    <s v="PC3V-PR_0331200.0331200-M0476333"/>
    <s v="TK1020"/>
    <s v="ACT"/>
    <s v="VITOL"/>
    <s v="Vitol S.A."/>
    <s v="AAD"/>
    <s v="C3V-PRO2"/>
    <s v="C3-Propaan &gt;90% &lt;99%"/>
    <s v="LPG"/>
    <x v="16"/>
    <s v="271112940000000000   0"/>
    <n v="-48355"/>
    <n v="-95262"/>
    <x v="604"/>
    <x v="12"/>
    <d v="2025-11-19T00:00:00"/>
    <x v="1"/>
    <m/>
  </r>
  <r>
    <d v="2025-11-22T00:00:00"/>
    <x v="2"/>
    <x v="0"/>
    <x v="1"/>
    <n v="140900"/>
    <x v="4"/>
    <s v="AF"/>
    <s v="PC3V-PR_0331200.0331200-M0476333"/>
    <s v="TK1020"/>
    <s v="ACT"/>
    <s v="VITOL"/>
    <s v="Vitol S.A."/>
    <s v="AAD"/>
    <s v="C3V-PRO2"/>
    <s v="C3-Propaan &gt;90% &lt;99%"/>
    <s v="LPG"/>
    <x v="16"/>
    <s v="271112940000000000   0"/>
    <n v="-49156"/>
    <n v="-96840"/>
    <x v="604"/>
    <x v="12"/>
    <d v="2025-11-19T00:00:00"/>
    <x v="1"/>
    <m/>
  </r>
  <r>
    <d v="2025-11-22T00:00:00"/>
    <x v="2"/>
    <x v="0"/>
    <x v="1"/>
    <n v="140900"/>
    <x v="4"/>
    <s v="AF"/>
    <s v="PC3V-PR_0331200.0331200-M0476333"/>
    <s v="TK1020"/>
    <s v="ACT"/>
    <s v="VITOL"/>
    <s v="Vitol S.A."/>
    <s v="AAD"/>
    <s v="C3V-PRO2"/>
    <s v="C3-Propaan &gt;90% &lt;99%"/>
    <s v="LPG"/>
    <x v="16"/>
    <s v="271112940000000000   0"/>
    <n v="-48906"/>
    <n v="-96348"/>
    <x v="604"/>
    <x v="12"/>
    <d v="2025-11-19T00:00:00"/>
    <x v="1"/>
    <m/>
  </r>
  <r>
    <d v="2025-11-22T00:00:00"/>
    <x v="2"/>
    <x v="0"/>
    <x v="1"/>
    <n v="140900"/>
    <x v="4"/>
    <s v="AF"/>
    <s v="PC3V-PR_0331200.0331200-M0476333"/>
    <s v="TK1020"/>
    <s v="ACT"/>
    <s v="VITOL"/>
    <s v="Vitol S.A."/>
    <s v="AAD"/>
    <s v="C3V-PRO2"/>
    <s v="C3-Propaan &gt;90% &lt;99%"/>
    <s v="LPG"/>
    <x v="16"/>
    <s v="271112940000000000   0"/>
    <n v="-48906"/>
    <n v="-96348"/>
    <x v="604"/>
    <x v="12"/>
    <d v="2025-11-19T00:00:00"/>
    <x v="1"/>
    <m/>
  </r>
  <r>
    <d v="2025-11-22T00:00:00"/>
    <x v="2"/>
    <x v="0"/>
    <x v="1"/>
    <n v="140900"/>
    <x v="4"/>
    <s v="AF"/>
    <s v="PC3V-PR_0331200.0331200-M0476333"/>
    <s v="TK1020"/>
    <s v="ACT"/>
    <s v="VITOL"/>
    <s v="Vitol S.A."/>
    <s v="AAD"/>
    <s v="C3V-PRO2"/>
    <s v="C3-Propaan &gt;90% &lt;99%"/>
    <s v="LPG"/>
    <x v="16"/>
    <s v="271112940000000000   0"/>
    <n v="-48405"/>
    <n v="-95361"/>
    <x v="604"/>
    <x v="12"/>
    <d v="2025-11-19T00:00:00"/>
    <x v="1"/>
    <m/>
  </r>
  <r>
    <d v="2025-11-22T00:00:00"/>
    <x v="2"/>
    <x v="0"/>
    <x v="1"/>
    <n v="140900"/>
    <x v="4"/>
    <s v="AF"/>
    <s v="PC3V-PR_0331200.0331200-M0476333"/>
    <s v="TK1020"/>
    <s v="ACT"/>
    <s v="VITOL"/>
    <s v="Vitol S.A."/>
    <s v="AAD"/>
    <s v="C3V-PRO2"/>
    <s v="C3-Propaan &gt;90% &lt;99%"/>
    <s v="LPG"/>
    <x v="16"/>
    <s v="271112940000000000   0"/>
    <n v="-46150"/>
    <n v="-90918"/>
    <x v="604"/>
    <x v="12"/>
    <d v="2025-11-19T00:00:00"/>
    <x v="1"/>
    <m/>
  </r>
  <r>
    <d v="2025-11-22T00:00:00"/>
    <x v="2"/>
    <x v="0"/>
    <x v="1"/>
    <n v="140900"/>
    <x v="4"/>
    <s v="AF"/>
    <s v="PC3V-PR_0331200.0331200-M0476333"/>
    <s v="TK1020"/>
    <s v="ACT"/>
    <s v="VITOL"/>
    <s v="Vitol S.A."/>
    <s v="AAD"/>
    <s v="C3V-PRO2"/>
    <s v="C3-Propaan &gt;90% &lt;99%"/>
    <s v="LPG"/>
    <x v="16"/>
    <s v="271112940000000000   0"/>
    <n v="-48405"/>
    <n v="-95361"/>
    <x v="604"/>
    <x v="12"/>
    <d v="2025-11-19T00:00:00"/>
    <x v="1"/>
    <m/>
  </r>
  <r>
    <d v="2025-11-22T00:00:00"/>
    <x v="2"/>
    <x v="0"/>
    <x v="1"/>
    <n v="140900"/>
    <x v="4"/>
    <s v="AF"/>
    <s v="PC3V-PR_0331200.0331200-M0476333"/>
    <s v="TK1020"/>
    <s v="ACT"/>
    <s v="VITOL"/>
    <s v="Vitol S.A."/>
    <s v="AAD"/>
    <s v="C3V-PRO2"/>
    <s v="C3-Propaan &gt;90% &lt;99%"/>
    <s v="LPG"/>
    <x v="16"/>
    <s v="271112940000000000   0"/>
    <n v="-46701"/>
    <n v="-92004"/>
    <x v="604"/>
    <x v="12"/>
    <d v="2025-11-19T00:00:00"/>
    <x v="1"/>
    <m/>
  </r>
  <r>
    <d v="2025-11-22T00:00:00"/>
    <x v="2"/>
    <x v="0"/>
    <x v="1"/>
    <n v="140900"/>
    <x v="4"/>
    <s v="AF"/>
    <s v="PC3V-PR_0331200.0331200-M0476333"/>
    <s v="TK1020"/>
    <s v="ACT"/>
    <s v="VITOL"/>
    <s v="Vitol S.A."/>
    <s v="AAD"/>
    <s v="C3V-PRO2"/>
    <s v="C3-Propaan &gt;90% &lt;99%"/>
    <s v="LPG"/>
    <x v="16"/>
    <s v="271112940000000000   0"/>
    <n v="-47603"/>
    <n v="-93781"/>
    <x v="604"/>
    <x v="12"/>
    <d v="2025-11-19T00:00:00"/>
    <x v="1"/>
    <m/>
  </r>
  <r>
    <d v="2025-11-22T00:00:00"/>
    <x v="2"/>
    <x v="0"/>
    <x v="1"/>
    <n v="140900"/>
    <x v="4"/>
    <s v="AF"/>
    <s v="PC3V-PR_0331200.0331200-M0476333"/>
    <s v="TK1020"/>
    <s v="ACT"/>
    <s v="VITOL"/>
    <s v="Vitol S.A."/>
    <s v="AAD"/>
    <s v="C3V-PRO2"/>
    <s v="C3-Propaan &gt;90% &lt;99%"/>
    <s v="LPG"/>
    <x v="16"/>
    <s v="271112940000000000   0"/>
    <n v="-49357"/>
    <n v="-97236"/>
    <x v="604"/>
    <x v="12"/>
    <d v="2025-11-19T00:00:00"/>
    <x v="1"/>
    <m/>
  </r>
  <r>
    <d v="2025-11-22T00:00:00"/>
    <x v="2"/>
    <x v="0"/>
    <x v="1"/>
    <n v="140900"/>
    <x v="4"/>
    <s v="AF"/>
    <s v="PC3V-PR_0331200.0331200-M0476333"/>
    <s v="TK1020"/>
    <s v="ACT"/>
    <s v="VITOL"/>
    <s v="Vitol S.A."/>
    <s v="AAD"/>
    <s v="C3V-PRO2"/>
    <s v="C3-Propaan &gt;90% &lt;99%"/>
    <s v="LPG"/>
    <x v="16"/>
    <s v="271112940000000000   0"/>
    <n v="-49006"/>
    <n v="-96545"/>
    <x v="604"/>
    <x v="12"/>
    <d v="2025-11-19T00:00:00"/>
    <x v="1"/>
    <m/>
  </r>
  <r>
    <d v="2025-11-22T00:00:00"/>
    <x v="2"/>
    <x v="0"/>
    <x v="1"/>
    <n v="140900"/>
    <x v="4"/>
    <s v="AF"/>
    <s v="PC3V-PR_0331200.0331200-M0476333"/>
    <s v="TK1020"/>
    <s v="ACT"/>
    <s v="VITOL"/>
    <s v="Vitol S.A."/>
    <s v="AAD"/>
    <s v="C3V-PRO2"/>
    <s v="C3-Propaan &gt;90% &lt;99%"/>
    <s v="LPG"/>
    <x v="16"/>
    <s v="271112940000000000   0"/>
    <n v="-48706"/>
    <n v="-95954"/>
    <x v="604"/>
    <x v="12"/>
    <d v="2025-11-19T00:00:00"/>
    <x v="1"/>
    <m/>
  </r>
  <r>
    <d v="2025-11-22T00:00:00"/>
    <x v="2"/>
    <x v="0"/>
    <x v="1"/>
    <n v="140900"/>
    <x v="4"/>
    <s v="AF"/>
    <s v="PC3V-PR_0331200.0331200-M0476333"/>
    <s v="TK1020"/>
    <s v="ACT"/>
    <s v="VITOL"/>
    <s v="Vitol S.A."/>
    <s v="AAD"/>
    <s v="C3V-PRO2"/>
    <s v="C3-Propaan &gt;90% &lt;99%"/>
    <s v="LPG"/>
    <x v="16"/>
    <s v="271112940000000000   0"/>
    <n v="-47002"/>
    <n v="-92597"/>
    <x v="604"/>
    <x v="12"/>
    <d v="2025-11-19T00:00:00"/>
    <x v="1"/>
    <m/>
  </r>
  <r>
    <d v="2025-11-22T00:00:00"/>
    <x v="2"/>
    <x v="0"/>
    <x v="1"/>
    <n v="140900"/>
    <x v="4"/>
    <s v="AF"/>
    <s v="PC3V-PR_0331200.0331200-M0476333"/>
    <s v="TK1020"/>
    <s v="ACT"/>
    <s v="VITOL"/>
    <s v="Vitol S.A."/>
    <s v="AAD"/>
    <s v="C3V-PRO2"/>
    <s v="C3-Propaan &gt;90% &lt;99%"/>
    <s v="LPG"/>
    <x v="16"/>
    <s v="271112940000000000   0"/>
    <n v="-46250"/>
    <n v="-91115"/>
    <x v="604"/>
    <x v="12"/>
    <d v="2025-11-19T00:00:00"/>
    <x v="1"/>
    <m/>
  </r>
  <r>
    <d v="2025-11-22T00:00:00"/>
    <x v="2"/>
    <x v="0"/>
    <x v="1"/>
    <n v="140900"/>
    <x v="4"/>
    <s v="AF"/>
    <s v="PC3V-PR_0331200.0331200-M0476333"/>
    <s v="TK1020"/>
    <s v="ACT"/>
    <s v="VITOL"/>
    <s v="Vitol S.A."/>
    <s v="AAD"/>
    <s v="C3V-PRO2"/>
    <s v="C3-Propaan &gt;90% &lt;99%"/>
    <s v="LPG"/>
    <x v="16"/>
    <s v="271112940000000000   0"/>
    <n v="-44897"/>
    <n v="-88450"/>
    <x v="604"/>
    <x v="12"/>
    <d v="2025-11-19T00:00:00"/>
    <x v="1"/>
    <m/>
  </r>
  <r>
    <d v="2025-11-22T00:00:00"/>
    <x v="2"/>
    <x v="0"/>
    <x v="1"/>
    <n v="140900"/>
    <x v="4"/>
    <s v="AF"/>
    <s v="PC3V-PR_0331200.0331200-M0476333"/>
    <s v="TK1020"/>
    <s v="ACT"/>
    <s v="VITOL"/>
    <s v="Vitol S.A."/>
    <s v="AAD"/>
    <s v="C3V-PRO2"/>
    <s v="C3-Propaan &gt;90% &lt;99%"/>
    <s v="LPG"/>
    <x v="16"/>
    <s v="271112940000000000   0"/>
    <n v="-45448"/>
    <n v="-89535"/>
    <x v="604"/>
    <x v="12"/>
    <d v="2025-11-19T00:00:00"/>
    <x v="1"/>
    <m/>
  </r>
  <r>
    <d v="2025-11-22T00:00:00"/>
    <x v="2"/>
    <x v="0"/>
    <x v="1"/>
    <n v="140900"/>
    <x v="4"/>
    <s v="AF"/>
    <s v="PC3V-PR_0331200.0331200-M0476333"/>
    <s v="TK1020"/>
    <s v="ACT"/>
    <s v="VITOL"/>
    <s v="Vitol S.A."/>
    <s v="AAD"/>
    <s v="C3V-PRO2"/>
    <s v="C3-Propaan &gt;90% &lt;99%"/>
    <s v="LPG"/>
    <x v="16"/>
    <s v="271112940000000000   0"/>
    <n v="-46150"/>
    <n v="-90918"/>
    <x v="604"/>
    <x v="12"/>
    <d v="2025-11-19T00:00:00"/>
    <x v="1"/>
    <m/>
  </r>
  <r>
    <d v="2025-11-22T00:00:00"/>
    <x v="2"/>
    <x v="0"/>
    <x v="1"/>
    <n v="140900"/>
    <x v="4"/>
    <s v="AF"/>
    <s v="PC3V-PR_0331200.0331200-M0476333"/>
    <s v="TK1020"/>
    <s v="ACT"/>
    <s v="VITOL"/>
    <s v="Vitol S.A."/>
    <s v="AAD"/>
    <s v="C3V-PRO2"/>
    <s v="C3-Propaan &gt;90% &lt;99%"/>
    <s v="LPG"/>
    <x v="16"/>
    <s v="271112940000000000   0"/>
    <n v="-45448"/>
    <n v="-89535"/>
    <x v="604"/>
    <x v="12"/>
    <d v="2025-11-19T00:00:00"/>
    <x v="1"/>
    <m/>
  </r>
  <r>
    <d v="2025-11-22T00:00:00"/>
    <x v="3"/>
    <x v="2"/>
    <x v="1"/>
    <n v="141400"/>
    <x v="1"/>
    <s v="MB"/>
    <s v="P6-SLO5_0331393.0331737-M0477635"/>
    <s v="TK604"/>
    <s v="ACT"/>
    <s v="416D"/>
    <s v="EXXONMOBIL PETROLEUM &amp; CHEMICALS MOGAS"/>
    <s v="AAD"/>
    <s v="6-SLO5"/>
    <s v="Sulflane (IC5) Raffinate"/>
    <s v="GLN"/>
    <x v="12"/>
    <s v="271012259000000000   0"/>
    <n v="13567"/>
    <n v="4429"/>
    <x v="605"/>
    <x v="11"/>
    <d v="2025-11-22T00:00:00"/>
    <x v="1"/>
    <m/>
  </r>
  <r>
    <d v="2025-11-22T00:00:00"/>
    <x v="2"/>
    <x v="0"/>
    <x v="1"/>
    <n v="141400"/>
    <x v="1"/>
    <s v="OE"/>
    <s v="P6-SLO1_0330988.0331766-M0477711"/>
    <s v="TK600"/>
    <s v="ACT"/>
    <s v="416D"/>
    <s v="EXXONMOBIL PETROLEUM &amp; CHEMICALS MOGAS"/>
    <s v="AAD"/>
    <s v="6-SLO10"/>
    <s v="Isomerate"/>
    <s v="GLN"/>
    <x v="12"/>
    <s v="271012259000000000   0"/>
    <n v="-3255757"/>
    <n v="-4750155"/>
    <x v="606"/>
    <x v="3"/>
    <d v="2025-11-20T00:00:00"/>
    <x v="0"/>
    <m/>
  </r>
  <r>
    <d v="2025-11-22T00:00:00"/>
    <x v="2"/>
    <x v="0"/>
    <x v="1"/>
    <n v="141400"/>
    <x v="1"/>
    <s v="OE"/>
    <s v="P6-SLO1_0330988.0331764-M0477874"/>
    <s v="TK608"/>
    <s v="ACT"/>
    <s v="416D"/>
    <s v="EXXONMOBIL PETROLEUM &amp; CHEMICALS MOGAS"/>
    <s v="AAD"/>
    <s v="6-SLO10"/>
    <s v="Isomerate"/>
    <s v="GLN"/>
    <x v="12"/>
    <s v="271012259000000000   0"/>
    <n v="3255757"/>
    <n v="4750155"/>
    <x v="606"/>
    <x v="3"/>
    <d v="2025-11-20T00:00:00"/>
    <x v="0"/>
    <m/>
  </r>
  <r>
    <d v="2025-11-22T00:00:00"/>
    <x v="3"/>
    <x v="5"/>
    <x v="1"/>
    <n v="141400"/>
    <x v="1"/>
    <s v="VT"/>
    <s v="P1-BGO1_0331342.0331754-M0477873"/>
    <s v="TK289"/>
    <s v="ACT"/>
    <n v="59"/>
    <s v="Greenergy fuels limited"/>
    <s v="AAD"/>
    <s v="1-BGO1"/>
    <s v="Fame"/>
    <s v="GO"/>
    <x v="18"/>
    <s v="382600109900000000   0"/>
    <n v="-139"/>
    <n v="-164"/>
    <x v="603"/>
    <x v="3"/>
    <d v="2025-11-20T00:00:00"/>
    <x v="1"/>
    <m/>
  </r>
  <r>
    <d v="2025-11-22T00:00:00"/>
    <x v="2"/>
    <x v="0"/>
    <x v="1"/>
    <n v="141400"/>
    <x v="1"/>
    <s v="OE"/>
    <s v="P6-SLO5_0331338.0331815-M0477835"/>
    <s v="TK601"/>
    <s v="ACT"/>
    <s v="416D"/>
    <s v="EXXONMOBIL PETROLEUM &amp; CHEMICALS MOGAS"/>
    <s v="AAD"/>
    <s v="6-SLO5"/>
    <s v="Sulflane (IC5) Raffinate"/>
    <s v="GLN"/>
    <x v="12"/>
    <s v="271012259000000000   0"/>
    <n v="-278658"/>
    <n v="-401409"/>
    <x v="606"/>
    <x v="3"/>
    <d v="2025-11-20T00:00:00"/>
    <x v="0"/>
    <m/>
  </r>
  <r>
    <d v="2025-11-22T00:00:00"/>
    <x v="2"/>
    <x v="0"/>
    <x v="1"/>
    <n v="141400"/>
    <x v="1"/>
    <s v="OE"/>
    <s v="P6-SLO5_0331338.0331764-M0477876"/>
    <s v="TK608"/>
    <s v="ACT"/>
    <s v="416D"/>
    <s v="EXXONMOBIL PETROLEUM &amp; CHEMICALS MOGAS"/>
    <s v="AAD"/>
    <s v="6-SLO5"/>
    <s v="Sulflane (IC5) Raffinate"/>
    <s v="GLN"/>
    <x v="12"/>
    <s v="271012259000000000   0"/>
    <n v="278658"/>
    <n v="401409"/>
    <x v="606"/>
    <x v="3"/>
    <d v="2025-11-20T00:00:00"/>
    <x v="0"/>
    <m/>
  </r>
  <r>
    <d v="2025-11-22T00:00:00"/>
    <x v="2"/>
    <x v="0"/>
    <x v="1"/>
    <n v="91400"/>
    <x v="2"/>
    <s v="BI"/>
    <s v="P6-SLO5_0331620.0331620-M0477779"/>
    <s v="TK610"/>
    <s v="ACT"/>
    <s v="416D"/>
    <s v="EXXONMOBIL PETROLEUM &amp; CHEMICALS MOGAS"/>
    <s v="AAD"/>
    <s v="6-SLO5"/>
    <s v="Sulflane (IC5) Raffinate"/>
    <s v="GLN"/>
    <x v="12"/>
    <s v="271012259000000000   0"/>
    <n v="3198061"/>
    <n v="4621183"/>
    <x v="607"/>
    <x v="7"/>
    <d v="2025-11-17T00:00:00"/>
    <x v="0"/>
    <s v="Charlois"/>
  </r>
  <r>
    <d v="2025-11-22T00:00:00"/>
    <x v="3"/>
    <x v="5"/>
    <x v="1"/>
    <n v="141400"/>
    <x v="1"/>
    <s v="VT"/>
    <s v="P6-SLO5_0331338.0331764-M0477876"/>
    <s v="TK608"/>
    <s v="ACT"/>
    <s v="416D"/>
    <s v="EXXONMOBIL PETROLEUM &amp; CHEMICALS MOGAS"/>
    <s v="AAD"/>
    <s v="6-SLO5"/>
    <s v="Sulflane (IC5) Raffinate"/>
    <s v="GLN"/>
    <x v="12"/>
    <s v="271012259000000000   0"/>
    <n v="-7049"/>
    <n v="-11269"/>
    <x v="606"/>
    <x v="3"/>
    <d v="2025-11-20T00:00:00"/>
    <x v="1"/>
    <m/>
  </r>
  <r>
    <d v="2025-11-23T00:00:00"/>
    <x v="2"/>
    <x v="0"/>
    <x v="1"/>
    <n v="140100"/>
    <x v="3"/>
    <s v="AF"/>
    <s v="P6-EU&lt;9_0331486.0331826-M0477838"/>
    <s v="TK611"/>
    <s v="ACT"/>
    <s v="416D"/>
    <s v="EXXONMOBIL PETROLEUM &amp; CHEMICALS MOGAS"/>
    <s v="AAD"/>
    <s v="6-EU&lt;95"/>
    <s v="Eurobob"/>
    <s v="GLN"/>
    <x v="11"/>
    <s v="271012419000000000U342"/>
    <n v="-181919"/>
    <n v="-248897"/>
    <x v="590"/>
    <x v="14"/>
    <d v="2025-11-18T00:00:00"/>
    <x v="1"/>
    <s v="SLOMAN HERA"/>
  </r>
  <r>
    <d v="2025-11-23T00:00:00"/>
    <x v="2"/>
    <x v="0"/>
    <x v="1"/>
    <n v="140100"/>
    <x v="3"/>
    <s v="AF"/>
    <s v="P6-EU&lt;9_0330988.0331826-M0477838"/>
    <s v="TK611"/>
    <s v="ACT"/>
    <s v="416D"/>
    <s v="EXXONMOBIL PETROLEUM &amp; CHEMICALS MOGAS"/>
    <s v="AAD"/>
    <s v="6-EU&lt;95"/>
    <s v="Eurobob"/>
    <s v="GLN"/>
    <x v="11"/>
    <s v="271012419000000000U342"/>
    <n v="-1939075"/>
    <n v="-2652996"/>
    <x v="590"/>
    <x v="14"/>
    <d v="2025-11-18T00:00:00"/>
    <x v="1"/>
    <s v="SLOMAN HERA"/>
  </r>
  <r>
    <d v="2025-11-23T00:00:00"/>
    <x v="2"/>
    <x v="0"/>
    <x v="1"/>
    <n v="140100"/>
    <x v="3"/>
    <s v="AF"/>
    <s v="P6-EU&lt;9_0331642.0331826-M0477838"/>
    <s v="TK611"/>
    <s v="ACT"/>
    <s v="416D"/>
    <s v="EXXONMOBIL PETROLEUM &amp; CHEMICALS MOGAS"/>
    <s v="AAD"/>
    <s v="6-EU&lt;95"/>
    <s v="Eurobob"/>
    <s v="GLN"/>
    <x v="11"/>
    <s v="271012419000000000U342"/>
    <n v="-1214440"/>
    <n v="-1661568"/>
    <x v="590"/>
    <x v="14"/>
    <d v="2025-11-18T00:00:00"/>
    <x v="1"/>
    <s v="SLOMAN HERA"/>
  </r>
  <r>
    <d v="2025-11-23T00:00:00"/>
    <x v="2"/>
    <x v="0"/>
    <x v="1"/>
    <n v="140100"/>
    <x v="3"/>
    <s v="AF"/>
    <s v="P6-EU&lt;9_0331338.0331826-M0477838"/>
    <s v="TK611"/>
    <s v="ACT"/>
    <s v="416D"/>
    <s v="EXXONMOBIL PETROLEUM &amp; CHEMICALS MOGAS"/>
    <s v="AAD"/>
    <s v="6-EU&lt;95"/>
    <s v="Eurobob"/>
    <s v="GLN"/>
    <x v="11"/>
    <s v="271012419000000000U342"/>
    <n v="-1830676"/>
    <n v="-2504688"/>
    <x v="590"/>
    <x v="14"/>
    <d v="2025-11-18T00:00:00"/>
    <x v="1"/>
    <s v="SLOMAN HERA"/>
  </r>
  <r>
    <d v="2025-11-23T00:00:00"/>
    <x v="2"/>
    <x v="0"/>
    <x v="1"/>
    <n v="140100"/>
    <x v="3"/>
    <s v="AF"/>
    <s v="P6-EU&lt;9_0331555.0331826-M0477838"/>
    <s v="TK611"/>
    <s v="ACT"/>
    <s v="416D"/>
    <s v="EXXONMOBIL PETROLEUM &amp; CHEMICALS MOGAS"/>
    <s v="AAD"/>
    <s v="6-EU&lt;95"/>
    <s v="Eurobob"/>
    <s v="GLN"/>
    <x v="11"/>
    <s v="271012419000000000U342"/>
    <n v="-3337127"/>
    <n v="-4565778"/>
    <x v="590"/>
    <x v="14"/>
    <d v="2025-11-18T00:00:00"/>
    <x v="1"/>
    <s v="SLOMAN HERA"/>
  </r>
  <r>
    <d v="2025-11-23T00:00:00"/>
    <x v="2"/>
    <x v="0"/>
    <x v="1"/>
    <n v="140100"/>
    <x v="3"/>
    <s v="AF"/>
    <s v="P6-EU&lt;9_0331706.0331826-M0477838"/>
    <s v="TK611"/>
    <s v="ACT"/>
    <s v="416D"/>
    <s v="EXXONMOBIL PETROLEUM &amp; CHEMICALS MOGAS"/>
    <s v="AAD"/>
    <s v="6-EU&lt;95"/>
    <s v="Eurobob"/>
    <s v="GLN"/>
    <x v="11"/>
    <s v="271012419000000000U342"/>
    <n v="-1240552"/>
    <n v="-1697294"/>
    <x v="590"/>
    <x v="14"/>
    <d v="2025-11-18T00:00:00"/>
    <x v="1"/>
    <s v="SLOMAN HERA"/>
  </r>
  <r>
    <d v="2025-11-23T00:00:00"/>
    <x v="2"/>
    <x v="0"/>
    <x v="1"/>
    <n v="140100"/>
    <x v="3"/>
    <s v="AF"/>
    <s v="P6-EU&lt;9_0331409.0331826-M0477838"/>
    <s v="TK611"/>
    <s v="ACT"/>
    <s v="416D"/>
    <s v="EXXONMOBIL PETROLEUM &amp; CHEMICALS MOGAS"/>
    <s v="AAD"/>
    <s v="6-EU&lt;95"/>
    <s v="Eurobob"/>
    <s v="GLN"/>
    <x v="11"/>
    <s v="271012419000000000U342"/>
    <n v="-546903"/>
    <n v="-748260"/>
    <x v="590"/>
    <x v="14"/>
    <d v="2025-11-18T00:00:00"/>
    <x v="1"/>
    <s v="SLOMAN HERA"/>
  </r>
  <r>
    <d v="2025-11-23T00:00:00"/>
    <x v="2"/>
    <x v="0"/>
    <x v="1"/>
    <n v="140100"/>
    <x v="3"/>
    <s v="AF"/>
    <s v="P6-EU&lt;9_0330732.0331826-M0477838"/>
    <s v="TK611"/>
    <s v="ACT"/>
    <s v="416D"/>
    <s v="EXXONMOBIL PETROLEUM &amp; CHEMICALS MOGAS"/>
    <s v="AAD"/>
    <s v="6-EU&lt;95"/>
    <s v="Eurobob"/>
    <s v="GLN"/>
    <x v="11"/>
    <s v="271012419000000000U342"/>
    <n v="-310873"/>
    <n v="-425329"/>
    <x v="590"/>
    <x v="14"/>
    <d v="2025-11-18T00:00:00"/>
    <x v="1"/>
    <s v="SLOMAN HERA"/>
  </r>
  <r>
    <d v="2025-11-23T00:00:00"/>
    <x v="3"/>
    <x v="2"/>
    <x v="1"/>
    <n v="141400"/>
    <x v="1"/>
    <s v="VT"/>
    <s v="P6-EU98_0330988.0331830-M0477872"/>
    <s v="TK609"/>
    <s v="ACT"/>
    <s v="416D"/>
    <s v="EXXONMOBIL PETROLEUM &amp; CHEMICALS MOGAS"/>
    <s v="AAD"/>
    <s v="6-EU98"/>
    <s v="Unleaded Gasoline (RON 98)"/>
    <s v="GLN"/>
    <x v="23"/>
    <s v="271012499000000000U342"/>
    <n v="-506"/>
    <n v="312"/>
    <x v="608"/>
    <x v="11"/>
    <d v="2025-11-22T00:00:00"/>
    <x v="1"/>
    <m/>
  </r>
  <r>
    <d v="2025-11-23T00:00:00"/>
    <x v="2"/>
    <x v="0"/>
    <x v="1"/>
    <n v="140100"/>
    <x v="3"/>
    <s v="AF"/>
    <s v="PC4V-BU_0331621.0331621-M0477557"/>
    <s v="TK556"/>
    <s v="ACT"/>
    <s v="416D"/>
    <s v="EXXONMOBIL PETROLEUM &amp; CHEMICALS MOGAS"/>
    <s v="AAD"/>
    <s v="C4V-BUT2"/>
    <s v="Butane &lt;=90%"/>
    <s v="BUT"/>
    <x v="13"/>
    <s v="271113970000000000   0"/>
    <n v="-146629"/>
    <n v="-253813"/>
    <x v="609"/>
    <x v="8"/>
    <d v="2025-11-22T00:00:00"/>
    <x v="1"/>
    <m/>
  </r>
  <r>
    <d v="2025-11-23T00:00:00"/>
    <x v="2"/>
    <x v="0"/>
    <x v="1"/>
    <n v="141400"/>
    <x v="1"/>
    <s v="OE"/>
    <s v="P6-EU98_0330988.0331830-M0477872"/>
    <s v="TK609"/>
    <s v="ACT"/>
    <s v="416D"/>
    <s v="EXXONMOBIL PETROLEUM &amp; CHEMICALS MOGAS"/>
    <s v="AAD"/>
    <s v="6-EU98"/>
    <s v="Unleaded Gasoline (RON 98)"/>
    <s v="GLN"/>
    <x v="23"/>
    <s v="271012499000000000U342"/>
    <n v="-144976"/>
    <n v="-199554"/>
    <x v="610"/>
    <x v="3"/>
    <d v="2025-11-21T00:00:00"/>
    <x v="0"/>
    <m/>
  </r>
  <r>
    <d v="2025-11-23T00:00:00"/>
    <x v="2"/>
    <x v="0"/>
    <x v="1"/>
    <n v="141400"/>
    <x v="1"/>
    <s v="OE"/>
    <s v="P6-EU98_0330988.0331817-M0477889"/>
    <s v="TK611"/>
    <s v="ACT"/>
    <s v="416D"/>
    <s v="EXXONMOBIL PETROLEUM &amp; CHEMICALS MOGAS"/>
    <s v="AAD"/>
    <s v="6-EU98"/>
    <s v="Unleaded Gasoline (RON 98)"/>
    <s v="GLN"/>
    <x v="23"/>
    <s v="271012499000000000U342"/>
    <n v="144976"/>
    <n v="199554"/>
    <x v="610"/>
    <x v="3"/>
    <d v="2025-11-21T00:00:00"/>
    <x v="0"/>
    <m/>
  </r>
  <r>
    <d v="2025-11-23T00:00:00"/>
    <x v="3"/>
    <x v="5"/>
    <x v="1"/>
    <n v="141400"/>
    <x v="1"/>
    <s v="VT"/>
    <s v="P6-EU98_0330988.0331817-M0477889"/>
    <s v="TK611"/>
    <s v="ACT"/>
    <s v="416D"/>
    <s v="EXXONMOBIL PETROLEUM &amp; CHEMICALS MOGAS"/>
    <s v="AAD"/>
    <s v="6-EU98"/>
    <s v="Unleaded Gasoline (RON 98)"/>
    <s v="GLN"/>
    <x v="23"/>
    <s v="271012499000000000U342"/>
    <n v="-1225"/>
    <n v="-1598"/>
    <x v="610"/>
    <x v="3"/>
    <d v="2025-11-21T00:00:00"/>
    <x v="1"/>
    <m/>
  </r>
  <r>
    <d v="2025-11-23T00:00:00"/>
    <x v="2"/>
    <x v="0"/>
    <x v="1"/>
    <n v="141400"/>
    <x v="1"/>
    <s v="OE"/>
    <s v="P6-EU&lt;9_0331409.0331756-M0477682"/>
    <s v="TK606"/>
    <s v="ACT"/>
    <s v="416D"/>
    <s v="EXXONMOBIL PETROLEUM &amp; CHEMICALS MOGAS"/>
    <s v="AAD"/>
    <s v="6-EU&lt;95"/>
    <s v="Eurobob"/>
    <s v="GLN"/>
    <x v="11"/>
    <s v="271012419000000000U342"/>
    <n v="-940068"/>
    <n v="-1269848"/>
    <x v="611"/>
    <x v="3"/>
    <d v="2025-11-21T00:00:00"/>
    <x v="0"/>
    <m/>
  </r>
  <r>
    <d v="2025-11-23T00:00:00"/>
    <x v="2"/>
    <x v="0"/>
    <x v="1"/>
    <n v="141400"/>
    <x v="1"/>
    <s v="OE"/>
    <s v="P6-EU&lt;9_0331709.0331756-M0477682"/>
    <s v="TK606"/>
    <s v="ACT"/>
    <s v="416D"/>
    <s v="EXXONMOBIL PETROLEUM &amp; CHEMICALS MOGAS"/>
    <s v="AAD"/>
    <s v="6-EU&lt;95"/>
    <s v="Eurobob"/>
    <s v="GLN"/>
    <x v="11"/>
    <s v="271012419000000000U342"/>
    <n v="-795696"/>
    <n v="-1074829"/>
    <x v="611"/>
    <x v="3"/>
    <d v="2025-11-21T00:00:00"/>
    <x v="0"/>
    <m/>
  </r>
  <r>
    <d v="2025-11-23T00:00:00"/>
    <x v="2"/>
    <x v="0"/>
    <x v="1"/>
    <n v="141400"/>
    <x v="1"/>
    <s v="OE"/>
    <s v="P6-EU&lt;9_0331409.0331792-M0477892"/>
    <s v="TK603"/>
    <s v="ACT"/>
    <s v="416D"/>
    <s v="EXXONMOBIL PETROLEUM &amp; CHEMICALS MOGAS"/>
    <s v="AAD"/>
    <s v="6-EU&lt;95"/>
    <s v="Eurobob"/>
    <s v="GLN"/>
    <x v="11"/>
    <s v="271012419000000000U342"/>
    <n v="940068"/>
    <n v="1269848"/>
    <x v="611"/>
    <x v="3"/>
    <d v="2025-11-21T00:00:00"/>
    <x v="0"/>
    <m/>
  </r>
  <r>
    <d v="2025-11-23T00:00:00"/>
    <x v="2"/>
    <x v="0"/>
    <x v="1"/>
    <n v="141400"/>
    <x v="1"/>
    <s v="OE"/>
    <s v="P6-EU&lt;9_0331709.0331792-M0477892"/>
    <s v="TK603"/>
    <s v="ACT"/>
    <s v="416D"/>
    <s v="EXXONMOBIL PETROLEUM &amp; CHEMICALS MOGAS"/>
    <s v="AAD"/>
    <s v="6-EU&lt;95"/>
    <s v="Eurobob"/>
    <s v="GLN"/>
    <x v="11"/>
    <s v="271012419000000000U342"/>
    <n v="795696"/>
    <n v="1074829"/>
    <x v="611"/>
    <x v="3"/>
    <d v="2025-11-21T00:00:00"/>
    <x v="0"/>
    <m/>
  </r>
  <r>
    <d v="2025-11-23T00:00:00"/>
    <x v="3"/>
    <x v="5"/>
    <x v="1"/>
    <n v="141400"/>
    <x v="1"/>
    <s v="MB"/>
    <s v="P6-EU&lt;9_0331709.0331792-M0477892"/>
    <s v="TK603"/>
    <s v="ACT"/>
    <s v="416D"/>
    <s v="EXXONMOBIL PETROLEUM &amp; CHEMICALS MOGAS"/>
    <s v="AAD"/>
    <s v="6-EU&lt;95"/>
    <s v="Eurobob"/>
    <s v="GLN"/>
    <x v="11"/>
    <s v="271012419000000000U342"/>
    <n v="1098"/>
    <n v="1717"/>
    <x v="611"/>
    <x v="3"/>
    <d v="2025-11-21T00:00:00"/>
    <x v="1"/>
    <m/>
  </r>
  <r>
    <d v="2025-11-23T00:00:00"/>
    <x v="2"/>
    <x v="0"/>
    <x v="1"/>
    <n v="140100"/>
    <x v="3"/>
    <s v="AF"/>
    <s v="PC4V-BU_0331621.0331621-M0477557"/>
    <s v="TK556"/>
    <s v="ACT"/>
    <s v="416D"/>
    <s v="EXXONMOBIL PETROLEUM &amp; CHEMICALS MOGAS"/>
    <s v="AAD"/>
    <s v="C4V-BUT2"/>
    <s v="Butane &lt;=90%"/>
    <s v="BUT"/>
    <x v="13"/>
    <s v="271113970000000000   0"/>
    <n v="-422300"/>
    <n v="-727351"/>
    <x v="612"/>
    <x v="8"/>
    <d v="2025-11-22T00:00:00"/>
    <x v="1"/>
    <m/>
  </r>
  <r>
    <d v="2025-11-23T00:00:00"/>
    <x v="2"/>
    <x v="0"/>
    <x v="1"/>
    <n v="91400"/>
    <x v="2"/>
    <s v="BI"/>
    <s v="PC4V-BU_0331824.0331824-M0477860"/>
    <s v="TK608"/>
    <s v="ACT"/>
    <s v="416D"/>
    <s v="EXXONMOBIL PETROLEUM &amp; CHEMICALS MOGAS"/>
    <s v="AAD"/>
    <s v="C4V-BUT2"/>
    <s v="Butane &lt;=90%"/>
    <s v="BUT"/>
    <x v="13"/>
    <s v="271113970000000000   0"/>
    <n v="139675"/>
    <n v="249725"/>
    <x v="613"/>
    <x v="9"/>
    <d v="2025-11-22T00:00:00"/>
    <x v="0"/>
    <m/>
  </r>
  <r>
    <d v="2025-11-23T00:00:00"/>
    <x v="2"/>
    <x v="0"/>
    <x v="1"/>
    <n v="91400"/>
    <x v="2"/>
    <s v="BI"/>
    <s v="P6-SLO5_0331656.0331656-M0477852"/>
    <s v="TK601"/>
    <s v="ACT"/>
    <s v="416D"/>
    <s v="EXXONMOBIL PETROLEUM &amp; CHEMICALS MOGAS"/>
    <s v="AAD"/>
    <s v="6-SLO5"/>
    <s v="Sulflane (IC5) Raffinate"/>
    <s v="GLN"/>
    <x v="12"/>
    <s v="271012259000000000   0"/>
    <n v="2988075"/>
    <n v="4317702"/>
    <x v="614"/>
    <x v="7"/>
    <d v="2025-11-17T00:00:00"/>
    <x v="0"/>
    <s v="Illusion"/>
  </r>
  <r>
    <d v="2025-11-23T00:00:00"/>
    <x v="3"/>
    <x v="1"/>
    <x v="1"/>
    <n v="141400"/>
    <x v="1"/>
    <s v="MB"/>
    <s v="PC4V-BU_0331680.0331680-M0477594"/>
    <s v="TK555"/>
    <s v="ACT"/>
    <s v="416D"/>
    <s v="EXXONMOBIL PETROLEUM &amp; CHEMICALS MOGAS"/>
    <s v="AAD"/>
    <s v="C4V-BUT2"/>
    <s v="Butane &lt;=90%"/>
    <s v="BUT"/>
    <x v="13"/>
    <s v="271113970000000000   0"/>
    <n v="0"/>
    <n v="107"/>
    <x v="615"/>
    <x v="7"/>
    <d v="2025-11-21T00:00:00"/>
    <x v="0"/>
    <s v="Trout"/>
  </r>
  <r>
    <d v="2025-11-23T00:00:00"/>
    <x v="2"/>
    <x v="0"/>
    <x v="1"/>
    <n v="91400"/>
    <x v="2"/>
    <s v="BI"/>
    <s v="PC4V-BU_0331791.0331791-M0477795"/>
    <s v="TK555"/>
    <s v="ACT"/>
    <s v="416D"/>
    <s v="EXXONMOBIL PETROLEUM &amp; CHEMICALS MOGAS"/>
    <s v="AAD"/>
    <s v="C4V-BUT2"/>
    <s v="Butane &lt;=90%"/>
    <s v="BUT"/>
    <x v="13"/>
    <s v="271113970000000000   0"/>
    <n v="379545"/>
    <n v="653453"/>
    <x v="615"/>
    <x v="7"/>
    <d v="2025-11-21T00:00:00"/>
    <x v="0"/>
    <s v="Trout"/>
  </r>
  <r>
    <d v="2025-11-23T00:00:00"/>
    <x v="3"/>
    <x v="1"/>
    <x v="1"/>
    <n v="141400"/>
    <x v="1"/>
    <s v="MB"/>
    <s v="PC4V-BU_0331757.0331757-M0477833"/>
    <s v="TK555"/>
    <s v="ACT"/>
    <s v="416D"/>
    <s v="EXXONMOBIL PETROLEUM &amp; CHEMICALS MOGAS"/>
    <s v="AAD"/>
    <s v="C4V-BUT2"/>
    <s v="Butane &lt;=90%"/>
    <s v="BUT"/>
    <x v="13"/>
    <s v="271113970000000000   0"/>
    <n v="0"/>
    <n v="1980"/>
    <x v="615"/>
    <x v="7"/>
    <d v="2025-11-21T00:00:00"/>
    <x v="0"/>
    <s v="Trout"/>
  </r>
  <r>
    <d v="2025-11-23T00:00:00"/>
    <x v="3"/>
    <x v="1"/>
    <x v="1"/>
    <n v="141400"/>
    <x v="1"/>
    <s v="VM"/>
    <s v="PC4V-BU_0331791.0331791-M0477795"/>
    <s v="TK555"/>
    <s v="ACT"/>
    <s v="416D"/>
    <s v="EXXONMOBIL PETROLEUM &amp; CHEMICALS MOGAS"/>
    <s v="AAD"/>
    <s v="C4V-BUT2"/>
    <s v="Butane &lt;=90%"/>
    <s v="BUT"/>
    <x v="13"/>
    <s v="271113970000000000   0"/>
    <n v="0"/>
    <n v="-2102"/>
    <x v="615"/>
    <x v="7"/>
    <d v="2025-11-21T00:00:00"/>
    <x v="0"/>
    <s v="Trout"/>
  </r>
  <r>
    <d v="2025-11-23T00:00:00"/>
    <x v="2"/>
    <x v="0"/>
    <x v="1"/>
    <n v="140100"/>
    <x v="3"/>
    <s v="AF"/>
    <s v="PC4V-BU_0331312.0331312-M0477089"/>
    <s v="TK557"/>
    <s v="ACT"/>
    <s v="416D"/>
    <s v="EXXONMOBIL PETROLEUM &amp; CHEMICALS MOGAS"/>
    <s v="AAD"/>
    <s v="C4V-BUT2"/>
    <s v="Butane &lt;=90%"/>
    <s v="BUT"/>
    <x v="13"/>
    <s v="271113970000000000   0"/>
    <n v="-43992"/>
    <n v="-75757"/>
    <x v="612"/>
    <x v="8"/>
    <d v="2025-11-22T00:00:00"/>
    <x v="1"/>
    <m/>
  </r>
  <r>
    <d v="2025-11-23T00:00:00"/>
    <x v="2"/>
    <x v="0"/>
    <x v="1"/>
    <n v="140100"/>
    <x v="3"/>
    <s v="AF"/>
    <s v="PC4V-BU_0331621.0331621-M0477396"/>
    <s v="TK557"/>
    <s v="ACT"/>
    <s v="416D"/>
    <s v="EXXONMOBIL PETROLEUM &amp; CHEMICALS MOGAS"/>
    <s v="AAD"/>
    <s v="C4V-BUT2"/>
    <s v="Butane &lt;=90%"/>
    <s v="BUT"/>
    <x v="13"/>
    <s v="271113970000000000   0"/>
    <n v="-184221"/>
    <n v="-317239"/>
    <x v="612"/>
    <x v="8"/>
    <d v="2025-11-22T00:00:00"/>
    <x v="1"/>
    <m/>
  </r>
  <r>
    <d v="2025-11-23T00:00:00"/>
    <x v="3"/>
    <x v="6"/>
    <x v="1"/>
    <n v="141400"/>
    <x v="1"/>
    <s v="MB"/>
    <s v="P6-SLO5_0331338.0331815-M0477835"/>
    <s v="TK601"/>
    <s v="ACT"/>
    <s v="416D"/>
    <s v="EXXONMOBIL PETROLEUM &amp; CHEMICALS MOGAS"/>
    <s v="AAD"/>
    <s v="6-SLO5"/>
    <s v="Sulflane (IC5) Raffinate"/>
    <s v="GLN"/>
    <x v="12"/>
    <s v="271012259000000000   0"/>
    <n v="13768"/>
    <n v="-205"/>
    <x v="616"/>
    <x v="16"/>
    <d v="2025-11-23T00:00:00"/>
    <x v="1"/>
    <m/>
  </r>
  <r>
    <d v="2025-11-23T00:00:00"/>
    <x v="2"/>
    <x v="0"/>
    <x v="1"/>
    <n v="140900"/>
    <x v="4"/>
    <s v="AF"/>
    <s v="P6-SLO9_0330733.0331505-M0477034"/>
    <s v="TK602"/>
    <s v="ACT"/>
    <s v="416D"/>
    <s v="EXXONMOBIL PETROLEUM &amp; CHEMICALS MOGAS"/>
    <s v="AAD"/>
    <s v="6-SLO9"/>
    <s v="Light Virgin Naphtha (LVN)"/>
    <s v="GLN"/>
    <x v="12"/>
    <s v="271012259000000000   0"/>
    <n v="-749551"/>
    <n v="-1095995"/>
    <x v="617"/>
    <x v="5"/>
    <d v="2025-11-19T00:00:00"/>
    <x v="1"/>
    <s v="Primera"/>
  </r>
  <r>
    <d v="2025-11-23T00:00:00"/>
    <x v="2"/>
    <x v="0"/>
    <x v="1"/>
    <n v="140900"/>
    <x v="4"/>
    <s v="AF"/>
    <s v="P6-SLO9_0330917.0331505-M0477034"/>
    <s v="TK602"/>
    <s v="ACT"/>
    <s v="416D"/>
    <s v="EXXONMOBIL PETROLEUM &amp; CHEMICALS MOGAS"/>
    <s v="AAD"/>
    <s v="6-SLO9"/>
    <s v="Light Virgin Naphtha (LVN)"/>
    <s v="GLN"/>
    <x v="12"/>
    <s v="271012259000000000   0"/>
    <n v="-157317"/>
    <n v="-230029"/>
    <x v="617"/>
    <x v="5"/>
    <d v="2025-11-19T00:00:00"/>
    <x v="1"/>
    <s v="Primera"/>
  </r>
  <r>
    <d v="2025-11-23T00:00:00"/>
    <x v="2"/>
    <x v="0"/>
    <x v="1"/>
    <n v="140900"/>
    <x v="4"/>
    <s v="AF"/>
    <s v="P6-SLO9_0330918.0331505-M0477034"/>
    <s v="TK602"/>
    <s v="ACT"/>
    <s v="416D"/>
    <s v="EXXONMOBIL PETROLEUM &amp; CHEMICALS MOGAS"/>
    <s v="AAD"/>
    <s v="6-SLO9"/>
    <s v="Light Virgin Naphtha (LVN)"/>
    <s v="GLN"/>
    <x v="12"/>
    <s v="271012259000000000   0"/>
    <n v="-3604486"/>
    <n v="-5270486"/>
    <x v="617"/>
    <x v="5"/>
    <d v="2025-11-19T00:00:00"/>
    <x v="1"/>
    <s v="Primera"/>
  </r>
  <r>
    <d v="2025-11-23T00:00:00"/>
    <x v="2"/>
    <x v="0"/>
    <x v="1"/>
    <n v="141400"/>
    <x v="1"/>
    <s v="PR"/>
    <s v="P6-EU&lt;9_0331520.0331583-M0477248"/>
    <s v="TK608"/>
    <s v="ACT"/>
    <s v="416D"/>
    <s v="EXXONMOBIL PETROLEUM &amp; CHEMICALS MOGAS"/>
    <s v="AAD"/>
    <s v="6-EU&lt;95"/>
    <s v="Eurobob"/>
    <s v="GLN"/>
    <x v="11"/>
    <s v="271012419000000000U342"/>
    <n v="-225289"/>
    <n v="-311087"/>
    <x v="618"/>
    <x v="1"/>
    <d v="2025-11-23T00:00:00"/>
    <x v="0"/>
    <m/>
  </r>
  <r>
    <d v="2025-11-23T00:00:00"/>
    <x v="2"/>
    <x v="0"/>
    <x v="1"/>
    <n v="141400"/>
    <x v="1"/>
    <s v="PR"/>
    <s v="P6-OB-A_0331665.0331665-M0477472"/>
    <s v="TK608"/>
    <s v="ACT"/>
    <s v="416D"/>
    <s v="EXXONMOBIL PETROLEUM &amp; CHEMICALS MOGAS"/>
    <s v="AAD"/>
    <s v="6-OB-AC2"/>
    <s v="Heavy Power Formate (IC5)"/>
    <s v="GLN"/>
    <x v="17"/>
    <s v="270750008900000000   0"/>
    <n v="-3363638"/>
    <n v="-4644626"/>
    <x v="618"/>
    <x v="1"/>
    <d v="2025-11-23T00:00:00"/>
    <x v="0"/>
    <m/>
  </r>
  <r>
    <d v="2025-11-23T00:00:00"/>
    <x v="2"/>
    <x v="0"/>
    <x v="1"/>
    <n v="141400"/>
    <x v="1"/>
    <s v="PR"/>
    <s v="P6-OB-A_0331665.0331665-M0477581"/>
    <s v="TK608"/>
    <s v="ACT"/>
    <s v="416D"/>
    <s v="EXXONMOBIL PETROLEUM &amp; CHEMICALS MOGAS"/>
    <s v="AAD"/>
    <s v="6-OB-AC2"/>
    <s v="Heavy Power Formate (IC5)"/>
    <s v="GLN"/>
    <x v="17"/>
    <s v="270750008900000000   0"/>
    <n v="-164365"/>
    <n v="-226961"/>
    <x v="618"/>
    <x v="1"/>
    <d v="2025-11-23T00:00:00"/>
    <x v="0"/>
    <m/>
  </r>
  <r>
    <d v="2025-11-23T00:00:00"/>
    <x v="2"/>
    <x v="0"/>
    <x v="1"/>
    <n v="141400"/>
    <x v="1"/>
    <s v="PR"/>
    <s v="P6-OLO1_0331551.0331551-M0477545"/>
    <s v="TK608"/>
    <s v="ACT"/>
    <s v="416D"/>
    <s v="EXXONMOBIL PETROLEUM &amp; CHEMICALS MOGAS"/>
    <s v="AAD"/>
    <s v="6-OLO1"/>
    <s v="Heavy Powerformate MGBlend (IC5/HPF)"/>
    <s v="GLN"/>
    <x v="10"/>
    <s v="271012909000000000   0"/>
    <n v="-143240"/>
    <n v="-197790"/>
    <x v="618"/>
    <x v="1"/>
    <d v="2025-11-23T00:00:00"/>
    <x v="0"/>
    <m/>
  </r>
  <r>
    <d v="2025-11-23T00:00:00"/>
    <x v="2"/>
    <x v="0"/>
    <x v="1"/>
    <n v="141400"/>
    <x v="1"/>
    <s v="PR"/>
    <s v="P6-SLO5_0330988.0331732-M0477657"/>
    <s v="TK608"/>
    <s v="ACT"/>
    <s v="416D"/>
    <s v="EXXONMOBIL PETROLEUM &amp; CHEMICALS MOGAS"/>
    <s v="AAD"/>
    <s v="6-SLO5"/>
    <s v="Sulflane (IC5) Raffinate"/>
    <s v="GLN"/>
    <x v="12"/>
    <s v="271012259000000000   0"/>
    <n v="-228093"/>
    <n v="-314959"/>
    <x v="618"/>
    <x v="1"/>
    <d v="2025-11-23T00:00:00"/>
    <x v="0"/>
    <m/>
  </r>
  <r>
    <d v="2025-11-23T00:00:00"/>
    <x v="2"/>
    <x v="0"/>
    <x v="1"/>
    <n v="141400"/>
    <x v="1"/>
    <s v="PR"/>
    <s v="P6-SLO5_0331300.0331732-M0477657"/>
    <s v="TK608"/>
    <s v="ACT"/>
    <s v="416D"/>
    <s v="EXXONMOBIL PETROLEUM &amp; CHEMICALS MOGAS"/>
    <s v="AAD"/>
    <s v="6-SLO5"/>
    <s v="Sulflane (IC5) Raffinate"/>
    <s v="GLN"/>
    <x v="12"/>
    <s v="271012259000000000   0"/>
    <n v="-165502"/>
    <n v="-228531"/>
    <x v="618"/>
    <x v="1"/>
    <d v="2025-11-23T00:00:00"/>
    <x v="0"/>
    <m/>
  </r>
  <r>
    <d v="2025-11-23T00:00:00"/>
    <x v="2"/>
    <x v="0"/>
    <x v="1"/>
    <n v="141400"/>
    <x v="1"/>
    <s v="PR"/>
    <s v="P6-SLO5_0331393.0331732-M0477657"/>
    <s v="TK608"/>
    <s v="ACT"/>
    <s v="416D"/>
    <s v="EXXONMOBIL PETROLEUM &amp; CHEMICALS MOGAS"/>
    <s v="AAD"/>
    <s v="6-SLO5"/>
    <s v="Sulflane (IC5) Raffinate"/>
    <s v="GLN"/>
    <x v="12"/>
    <s v="271012259000000000   0"/>
    <n v="-1062808"/>
    <n v="-1467561"/>
    <x v="618"/>
    <x v="1"/>
    <d v="2025-11-23T00:00:00"/>
    <x v="0"/>
    <m/>
  </r>
  <r>
    <d v="2025-11-23T00:00:00"/>
    <x v="2"/>
    <x v="0"/>
    <x v="1"/>
    <n v="141400"/>
    <x v="1"/>
    <s v="PR"/>
    <s v="PC4V-BU_0331708.0331708-M0477556"/>
    <s v="TK608"/>
    <s v="ACT"/>
    <s v="416D"/>
    <s v="EXXONMOBIL PETROLEUM &amp; CHEMICALS MOGAS"/>
    <s v="AAD"/>
    <s v="C4V-BUT2"/>
    <s v="Butane &lt;=90%"/>
    <s v="BUT"/>
    <x v="13"/>
    <s v="271113970000000000   0"/>
    <n v="-756678"/>
    <n v="-1301120"/>
    <x v="618"/>
    <x v="1"/>
    <d v="2025-11-23T00:00:00"/>
    <x v="0"/>
    <m/>
  </r>
  <r>
    <d v="2025-11-23T00:00:00"/>
    <x v="2"/>
    <x v="0"/>
    <x v="1"/>
    <n v="141400"/>
    <x v="1"/>
    <s v="PR"/>
    <s v="P6-SLO5_0331393.0331761-M0477717"/>
    <s v="TK608"/>
    <s v="ACT"/>
    <s v="416D"/>
    <s v="EXXONMOBIL PETROLEUM &amp; CHEMICALS MOGAS"/>
    <s v="AAD"/>
    <s v="6-SLO5"/>
    <s v="Sulflane (IC5) Raffinate"/>
    <s v="GLN"/>
    <x v="12"/>
    <s v="271012259000000000   0"/>
    <n v="-254826"/>
    <n v="-351873"/>
    <x v="618"/>
    <x v="1"/>
    <d v="2025-11-23T00:00:00"/>
    <x v="0"/>
    <m/>
  </r>
  <r>
    <d v="2025-11-23T00:00:00"/>
    <x v="2"/>
    <x v="0"/>
    <x v="1"/>
    <n v="141400"/>
    <x v="1"/>
    <s v="PR"/>
    <s v="P6-EU&lt;9_0331636.0331636-M0477416"/>
    <s v="TK608"/>
    <s v="ACT"/>
    <s v="416D"/>
    <s v="EXXONMOBIL PETROLEUM &amp; CHEMICALS MOGAS"/>
    <s v="AAD"/>
    <s v="6-EU&lt;95"/>
    <s v="Eurobob"/>
    <s v="GLN"/>
    <x v="11"/>
    <s v="271012419000000000U342"/>
    <n v="-2173506"/>
    <n v="-3001251"/>
    <x v="618"/>
    <x v="1"/>
    <d v="2025-11-23T00:00:00"/>
    <x v="0"/>
    <m/>
  </r>
  <r>
    <d v="2025-11-23T00:00:00"/>
    <x v="2"/>
    <x v="0"/>
    <x v="1"/>
    <n v="141400"/>
    <x v="1"/>
    <s v="PR"/>
    <s v="P6-OLO2_0331549.0331549-M0477175"/>
    <s v="TK608"/>
    <s v="ACT"/>
    <s v="416D"/>
    <s v="EXXONMOBIL PETROLEUM &amp; CHEMICALS MOGAS"/>
    <s v="AAD"/>
    <s v="6-OLO2"/>
    <s v="Light Catalytic Naphtha (LCN)"/>
    <s v="GLN"/>
    <x v="10"/>
    <s v="271012909000000000   0"/>
    <n v="-2174293"/>
    <n v="-3002338"/>
    <x v="618"/>
    <x v="1"/>
    <d v="2025-11-23T00:00:00"/>
    <x v="0"/>
    <m/>
  </r>
  <r>
    <d v="2025-11-23T00:00:00"/>
    <x v="2"/>
    <x v="0"/>
    <x v="1"/>
    <n v="141400"/>
    <x v="1"/>
    <s v="PR"/>
    <s v="P6-OLO3_0331810.0331810-M0477814"/>
    <s v="TK608"/>
    <s v="ACT"/>
    <s v="416D"/>
    <s v="EXXONMOBIL PETROLEUM &amp; CHEMICALS MOGAS"/>
    <s v="AAD"/>
    <s v="6-OLO3"/>
    <s v="Alkylate"/>
    <s v="GLN"/>
    <x v="10"/>
    <s v="271012909000000000   0"/>
    <n v="-1087459"/>
    <n v="-1501601"/>
    <x v="618"/>
    <x v="1"/>
    <d v="2025-11-23T00:00:00"/>
    <x v="0"/>
    <m/>
  </r>
  <r>
    <d v="2025-11-23T00:00:00"/>
    <x v="2"/>
    <x v="0"/>
    <x v="1"/>
    <n v="141400"/>
    <x v="1"/>
    <s v="PR"/>
    <s v="P6-SLO1_0330988.0331764-M0477874"/>
    <s v="TK608"/>
    <s v="ACT"/>
    <s v="416D"/>
    <s v="EXXONMOBIL PETROLEUM &amp; CHEMICALS MOGAS"/>
    <s v="AAD"/>
    <s v="6-SLO10"/>
    <s v="Isomerate"/>
    <s v="GLN"/>
    <x v="12"/>
    <s v="271012259000000000   0"/>
    <n v="-3440062"/>
    <n v="-4750155"/>
    <x v="618"/>
    <x v="1"/>
    <d v="2025-11-23T00:00:00"/>
    <x v="0"/>
    <m/>
  </r>
  <r>
    <d v="2025-11-23T00:00:00"/>
    <x v="2"/>
    <x v="0"/>
    <x v="1"/>
    <n v="141400"/>
    <x v="1"/>
    <s v="PR"/>
    <s v="P6-SLO5_0331338.0331764-M0477876"/>
    <s v="TK608"/>
    <s v="ACT"/>
    <s v="416D"/>
    <s v="EXXONMOBIL PETROLEUM &amp; CHEMICALS MOGAS"/>
    <s v="AAD"/>
    <s v="6-SLO5"/>
    <s v="Sulflane (IC5) Raffinate"/>
    <s v="GLN"/>
    <x v="12"/>
    <s v="271012259000000000   0"/>
    <n v="-282539"/>
    <n v="-390140"/>
    <x v="618"/>
    <x v="1"/>
    <d v="2025-11-23T00:00:00"/>
    <x v="0"/>
    <m/>
  </r>
  <r>
    <d v="2025-11-23T00:00:00"/>
    <x v="2"/>
    <x v="0"/>
    <x v="1"/>
    <n v="141400"/>
    <x v="1"/>
    <s v="PR"/>
    <s v="PC4V-BU_0331824.0331824-M0477860"/>
    <s v="TK608"/>
    <s v="ACT"/>
    <s v="416D"/>
    <s v="EXXONMOBIL PETROLEUM &amp; CHEMICALS MOGAS"/>
    <s v="AAD"/>
    <s v="C4V-BUT2"/>
    <s v="Butane &lt;=90%"/>
    <s v="BUT"/>
    <x v="13"/>
    <s v="271113970000000000   0"/>
    <n v="-139675"/>
    <n v="-249725"/>
    <x v="618"/>
    <x v="1"/>
    <d v="2025-11-23T00:00:00"/>
    <x v="0"/>
    <m/>
  </r>
  <r>
    <d v="2025-11-23T00:00:00"/>
    <x v="2"/>
    <x v="0"/>
    <x v="1"/>
    <n v="141400"/>
    <x v="1"/>
    <s v="PR"/>
    <s v="P6-EU&lt;9_0331520.0331839-M0477909"/>
    <s v="TK608"/>
    <s v="ACT"/>
    <s v="416D"/>
    <s v="EXXONMOBIL PETROLEUM &amp; CHEMICALS MOGAS"/>
    <s v="AAD"/>
    <s v="6-EU&lt;95"/>
    <s v="Eurobob"/>
    <s v="GLN"/>
    <x v="11"/>
    <s v="271012419000000000U342"/>
    <n v="225289"/>
    <n v="311087"/>
    <x v="618"/>
    <x v="1"/>
    <d v="2025-11-23T00:00:00"/>
    <x v="0"/>
    <m/>
  </r>
  <r>
    <d v="2025-11-23T00:00:00"/>
    <x v="2"/>
    <x v="0"/>
    <x v="1"/>
    <n v="141400"/>
    <x v="1"/>
    <s v="PR"/>
    <s v="P6-EU&lt;9_0331665.0331839-M0477909"/>
    <s v="TK608"/>
    <s v="ACT"/>
    <s v="416D"/>
    <s v="EXXONMOBIL PETROLEUM &amp; CHEMICALS MOGAS"/>
    <s v="AAD"/>
    <s v="6-EU&lt;95"/>
    <s v="Eurobob"/>
    <s v="GLN"/>
    <x v="11"/>
    <s v="271012419000000000U342"/>
    <n v="3528003"/>
    <n v="4871587"/>
    <x v="618"/>
    <x v="1"/>
    <d v="2025-11-23T00:00:00"/>
    <x v="0"/>
    <m/>
  </r>
  <r>
    <d v="2025-11-23T00:00:00"/>
    <x v="2"/>
    <x v="0"/>
    <x v="1"/>
    <n v="141400"/>
    <x v="1"/>
    <s v="PR"/>
    <s v="P6-EU&lt;9_0331551.0331839-M0477909"/>
    <s v="TK608"/>
    <s v="ACT"/>
    <s v="416D"/>
    <s v="EXXONMOBIL PETROLEUM &amp; CHEMICALS MOGAS"/>
    <s v="AAD"/>
    <s v="6-EU&lt;95"/>
    <s v="Eurobob"/>
    <s v="GLN"/>
    <x v="11"/>
    <s v="271012419000000000U342"/>
    <n v="143240"/>
    <n v="197790"/>
    <x v="618"/>
    <x v="1"/>
    <d v="2025-11-23T00:00:00"/>
    <x v="0"/>
    <m/>
  </r>
  <r>
    <d v="2025-11-23T00:00:00"/>
    <x v="2"/>
    <x v="0"/>
    <x v="1"/>
    <n v="141400"/>
    <x v="1"/>
    <s v="PR"/>
    <s v="P6-EU&lt;9_0330988.0331839-M0477909"/>
    <s v="TK608"/>
    <s v="ACT"/>
    <s v="416D"/>
    <s v="EXXONMOBIL PETROLEUM &amp; CHEMICALS MOGAS"/>
    <s v="AAD"/>
    <s v="6-EU&lt;95"/>
    <s v="Eurobob"/>
    <s v="GLN"/>
    <x v="11"/>
    <s v="271012419000000000U342"/>
    <n v="3668155"/>
    <n v="5065114"/>
    <x v="618"/>
    <x v="1"/>
    <d v="2025-11-23T00:00:00"/>
    <x v="0"/>
    <m/>
  </r>
  <r>
    <d v="2025-11-23T00:00:00"/>
    <x v="2"/>
    <x v="0"/>
    <x v="1"/>
    <n v="141400"/>
    <x v="1"/>
    <s v="PR"/>
    <s v="P6-EU&lt;9_0331300.0331839-M0477909"/>
    <s v="TK608"/>
    <s v="ACT"/>
    <s v="416D"/>
    <s v="EXXONMOBIL PETROLEUM &amp; CHEMICALS MOGAS"/>
    <s v="AAD"/>
    <s v="6-EU&lt;95"/>
    <s v="Eurobob"/>
    <s v="GLN"/>
    <x v="11"/>
    <s v="271012419000000000U342"/>
    <n v="165502"/>
    <n v="228531"/>
    <x v="618"/>
    <x v="1"/>
    <d v="2025-11-23T00:00:00"/>
    <x v="0"/>
    <m/>
  </r>
  <r>
    <d v="2025-11-23T00:00:00"/>
    <x v="2"/>
    <x v="0"/>
    <x v="1"/>
    <n v="141400"/>
    <x v="1"/>
    <s v="PR"/>
    <s v="P6-EU&lt;9_0331393.0331839-M0477909"/>
    <s v="TK608"/>
    <s v="ACT"/>
    <s v="416D"/>
    <s v="EXXONMOBIL PETROLEUM &amp; CHEMICALS MOGAS"/>
    <s v="AAD"/>
    <s v="6-EU&lt;95"/>
    <s v="Eurobob"/>
    <s v="GLN"/>
    <x v="11"/>
    <s v="271012419000000000U342"/>
    <n v="1317634"/>
    <n v="1819434"/>
    <x v="618"/>
    <x v="1"/>
    <d v="2025-11-23T00:00:00"/>
    <x v="0"/>
    <m/>
  </r>
  <r>
    <d v="2025-11-23T00:00:00"/>
    <x v="2"/>
    <x v="0"/>
    <x v="1"/>
    <n v="141400"/>
    <x v="1"/>
    <s v="PR"/>
    <s v="P6-EU&lt;9_0331708.0331839-M0477909"/>
    <s v="TK608"/>
    <s v="ACT"/>
    <s v="416D"/>
    <s v="EXXONMOBIL PETROLEUM &amp; CHEMICALS MOGAS"/>
    <s v="AAD"/>
    <s v="6-EU&lt;95"/>
    <s v="Eurobob"/>
    <s v="GLN"/>
    <x v="11"/>
    <s v="271012419000000000U342"/>
    <n v="942271"/>
    <n v="1301120"/>
    <x v="618"/>
    <x v="1"/>
    <d v="2025-11-23T00:00:00"/>
    <x v="0"/>
    <m/>
  </r>
  <r>
    <d v="2025-11-23T00:00:00"/>
    <x v="2"/>
    <x v="0"/>
    <x v="1"/>
    <n v="141400"/>
    <x v="1"/>
    <s v="PR"/>
    <s v="P6-EU&lt;9_0331636.0331839-M0477909"/>
    <s v="TK608"/>
    <s v="ACT"/>
    <s v="416D"/>
    <s v="EXXONMOBIL PETROLEUM &amp; CHEMICALS MOGAS"/>
    <s v="AAD"/>
    <s v="6-EU&lt;95"/>
    <s v="Eurobob"/>
    <s v="GLN"/>
    <x v="11"/>
    <s v="271012419000000000U342"/>
    <n v="2173506"/>
    <n v="3001251"/>
    <x v="618"/>
    <x v="1"/>
    <d v="2025-11-23T00:00:00"/>
    <x v="0"/>
    <m/>
  </r>
  <r>
    <d v="2025-11-23T00:00:00"/>
    <x v="2"/>
    <x v="0"/>
    <x v="1"/>
    <n v="141400"/>
    <x v="1"/>
    <s v="PR"/>
    <s v="P6-EU&lt;9_0331549.0331839-M0477909"/>
    <s v="TK608"/>
    <s v="ACT"/>
    <s v="416D"/>
    <s v="EXXONMOBIL PETROLEUM &amp; CHEMICALS MOGAS"/>
    <s v="AAD"/>
    <s v="6-EU&lt;95"/>
    <s v="Eurobob"/>
    <s v="GLN"/>
    <x v="11"/>
    <s v="271012419000000000U342"/>
    <n v="2174293"/>
    <n v="3002338"/>
    <x v="618"/>
    <x v="1"/>
    <d v="2025-11-23T00:00:00"/>
    <x v="0"/>
    <m/>
  </r>
  <r>
    <d v="2025-11-23T00:00:00"/>
    <x v="2"/>
    <x v="0"/>
    <x v="1"/>
    <n v="141400"/>
    <x v="1"/>
    <s v="PR"/>
    <s v="P6-EU&lt;9_0331810.0331839-M0477909"/>
    <s v="TK608"/>
    <s v="ACT"/>
    <s v="416D"/>
    <s v="EXXONMOBIL PETROLEUM &amp; CHEMICALS MOGAS"/>
    <s v="AAD"/>
    <s v="6-EU&lt;95"/>
    <s v="Eurobob"/>
    <s v="GLN"/>
    <x v="11"/>
    <s v="271012419000000000U342"/>
    <n v="1087459"/>
    <n v="1501601"/>
    <x v="618"/>
    <x v="1"/>
    <d v="2025-11-23T00:00:00"/>
    <x v="0"/>
    <m/>
  </r>
  <r>
    <d v="2025-11-23T00:00:00"/>
    <x v="2"/>
    <x v="0"/>
    <x v="1"/>
    <n v="141400"/>
    <x v="1"/>
    <s v="PR"/>
    <s v="P6-EU&lt;9_0331338.0331839-M0477909"/>
    <s v="TK608"/>
    <s v="ACT"/>
    <s v="416D"/>
    <s v="EXXONMOBIL PETROLEUM &amp; CHEMICALS MOGAS"/>
    <s v="AAD"/>
    <s v="6-EU&lt;95"/>
    <s v="Eurobob"/>
    <s v="GLN"/>
    <x v="11"/>
    <s v="271012419000000000U342"/>
    <n v="282539"/>
    <n v="390140"/>
    <x v="618"/>
    <x v="1"/>
    <d v="2025-11-23T00:00:00"/>
    <x v="0"/>
    <m/>
  </r>
  <r>
    <d v="2025-11-23T00:00:00"/>
    <x v="2"/>
    <x v="0"/>
    <x v="1"/>
    <n v="141400"/>
    <x v="1"/>
    <s v="PR"/>
    <s v="P6-EU&lt;9_0331824.0331839-M0477909"/>
    <s v="TK608"/>
    <s v="ACT"/>
    <s v="416D"/>
    <s v="EXXONMOBIL PETROLEUM &amp; CHEMICALS MOGAS"/>
    <s v="AAD"/>
    <s v="6-EU&lt;95"/>
    <s v="Eurobob"/>
    <s v="GLN"/>
    <x v="11"/>
    <s v="271012419000000000U342"/>
    <n v="180851"/>
    <n v="249725"/>
    <x v="618"/>
    <x v="1"/>
    <d v="2025-11-23T00:00:00"/>
    <x v="0"/>
    <m/>
  </r>
  <r>
    <d v="2025-11-23T00:00:00"/>
    <x v="2"/>
    <x v="0"/>
    <x v="1"/>
    <n v="141400"/>
    <x v="1"/>
    <s v="OE"/>
    <s v="P1-HVON_0326775.0330776-M0475416"/>
    <s v="TK704"/>
    <s v="ACT"/>
    <s v="NESTE S"/>
    <s v="Neste Singapore (WAF)"/>
    <s v="AAD"/>
    <s v="1-HVON"/>
    <s v="Neste Renewable Diesel"/>
    <s v="GO"/>
    <x v="7"/>
    <s v="271019429000000000   0"/>
    <n v="-397163"/>
    <n v="-506521"/>
    <x v="619"/>
    <x v="13"/>
    <d v="2025-11-23T00:00:00"/>
    <x v="1"/>
    <m/>
  </r>
  <r>
    <d v="2025-11-23T00:00:00"/>
    <x v="2"/>
    <x v="0"/>
    <x v="1"/>
    <n v="141400"/>
    <x v="1"/>
    <s v="OE"/>
    <s v="P1-HVON_0330777.0331089-M0476119"/>
    <s v="TK701"/>
    <s v="ACT"/>
    <s v="NESTE O"/>
    <s v="Neste OYJ (WAF) CH"/>
    <s v="AAD"/>
    <s v="1-HVON"/>
    <s v="Neste Renewable Diesel"/>
    <s v="GO"/>
    <x v="7"/>
    <s v="271019429000000000   0"/>
    <n v="-136145"/>
    <n v="-172401"/>
    <x v="619"/>
    <x v="13"/>
    <d v="2025-11-23T00:00:00"/>
    <x v="1"/>
    <m/>
  </r>
  <r>
    <d v="2025-11-23T00:00:00"/>
    <x v="2"/>
    <x v="0"/>
    <x v="1"/>
    <n v="141400"/>
    <x v="1"/>
    <s v="OE"/>
    <s v="P1-HVON_0330777.0331841-M0477911"/>
    <s v="TK704"/>
    <s v="ACT"/>
    <s v="NESTE O"/>
    <s v="Neste OYJ (WAF) CH"/>
    <s v="AAD"/>
    <s v="1-HVON"/>
    <s v="Neste Renewable Diesel"/>
    <s v="GO"/>
    <x v="7"/>
    <s v="271019429000000000   0"/>
    <n v="135180"/>
    <n v="172401"/>
    <x v="619"/>
    <x v="13"/>
    <d v="2025-11-23T00:00:00"/>
    <x v="1"/>
    <m/>
  </r>
  <r>
    <d v="2025-11-23T00:00:00"/>
    <x v="2"/>
    <x v="0"/>
    <x v="1"/>
    <n v="141400"/>
    <x v="1"/>
    <s v="OE"/>
    <s v="P1-HVON_0331161.0331672-M0477471"/>
    <s v="TK701"/>
    <s v="ACT"/>
    <s v="NESTE O"/>
    <s v="Neste OYJ (WAF) CH"/>
    <s v="AAD"/>
    <s v="1-HVON"/>
    <s v="Neste Renewable Diesel"/>
    <s v="GO"/>
    <x v="7"/>
    <s v="271019429000000000   0"/>
    <n v="-263855"/>
    <n v="-334120"/>
    <x v="619"/>
    <x v="13"/>
    <d v="2025-11-23T00:00:00"/>
    <x v="1"/>
    <m/>
  </r>
  <r>
    <d v="2025-11-23T00:00:00"/>
    <x v="2"/>
    <x v="0"/>
    <x v="1"/>
    <n v="141400"/>
    <x v="1"/>
    <s v="OE"/>
    <s v="P1-HVON_0331161.0331841-M0477911"/>
    <s v="TK704"/>
    <s v="ACT"/>
    <s v="NESTE O"/>
    <s v="Neste OYJ (WAF) CH"/>
    <s v="AAD"/>
    <s v="1-HVON"/>
    <s v="Neste Renewable Diesel"/>
    <s v="GO"/>
    <x v="7"/>
    <s v="271019429000000000   0"/>
    <n v="261983"/>
    <n v="334120"/>
    <x v="619"/>
    <x v="13"/>
    <d v="2025-11-23T00:00:00"/>
    <x v="1"/>
    <m/>
  </r>
  <r>
    <d v="2025-11-23T00:00:00"/>
    <x v="2"/>
    <x v="0"/>
    <x v="1"/>
    <n v="141400"/>
    <x v="1"/>
    <s v="OE"/>
    <s v="P1-HVON_0326775.0331842-M0477910"/>
    <s v="TK701"/>
    <s v="ACT"/>
    <s v="NESTE S"/>
    <s v="Neste Singapore (WAF)"/>
    <s v="AAD"/>
    <s v="1-HVON"/>
    <s v="Neste Renewable Diesel"/>
    <s v="GO"/>
    <x v="7"/>
    <s v="271019429000000000   0"/>
    <n v="400000"/>
    <n v="506521"/>
    <x v="619"/>
    <x v="13"/>
    <d v="2025-11-23T00:00:00"/>
    <x v="1"/>
    <m/>
  </r>
  <r>
    <d v="2025-11-23T00:00:00"/>
    <x v="2"/>
    <x v="0"/>
    <x v="1"/>
    <n v="141400"/>
    <x v="1"/>
    <s v="OE"/>
    <s v="P1-HVON_0329936.0330838-M0475601"/>
    <s v="TK701"/>
    <s v="ACT"/>
    <s v="NESTE N"/>
    <s v="Neste OYJ (NAF) CH"/>
    <s v="AAD"/>
    <s v="1-HVON"/>
    <s v="Neste Renewable Diesel"/>
    <s v="GO"/>
    <x v="7"/>
    <s v="271019429000000000   0"/>
    <n v="-27892"/>
    <n v="-35320"/>
    <x v="620"/>
    <x v="13"/>
    <d v="2025-11-23T00:00:00"/>
    <x v="1"/>
    <m/>
  </r>
  <r>
    <d v="2025-11-23T00:00:00"/>
    <x v="2"/>
    <x v="0"/>
    <x v="1"/>
    <n v="141400"/>
    <x v="1"/>
    <s v="OE"/>
    <s v="P1-HVON_0329072.0330692-M0475293"/>
    <s v="TK705"/>
    <s v="ACT"/>
    <s v="NESTE S"/>
    <s v="Neste Singapore (WAF)"/>
    <s v="AAD"/>
    <s v="1-HVON"/>
    <s v="Neste Renewable Diesel"/>
    <s v="GO"/>
    <x v="7"/>
    <s v="271019429000000000   0"/>
    <n v="-105455"/>
    <n v="-134321"/>
    <x v="620"/>
    <x v="13"/>
    <d v="2025-11-23T00:00:00"/>
    <x v="1"/>
    <m/>
  </r>
  <r>
    <d v="2025-11-23T00:00:00"/>
    <x v="2"/>
    <x v="0"/>
    <x v="1"/>
    <n v="141400"/>
    <x v="1"/>
    <s v="OE"/>
    <s v="P1-HVON_0331813.0331813-M0477831"/>
    <s v="TK701"/>
    <s v="ACT"/>
    <s v="NESTE N"/>
    <s v="Neste OYJ (NAF) CH"/>
    <s v="AAD"/>
    <s v="1-HVON"/>
    <s v="Neste Renewable Diesel"/>
    <s v="GO"/>
    <x v="7"/>
    <s v="271019429000000000   0"/>
    <n v="-472108"/>
    <n v="-597832"/>
    <x v="620"/>
    <x v="13"/>
    <d v="2025-11-23T00:00:00"/>
    <x v="1"/>
    <m/>
  </r>
  <r>
    <d v="2025-11-23T00:00:00"/>
    <x v="2"/>
    <x v="0"/>
    <x v="1"/>
    <n v="141400"/>
    <x v="1"/>
    <s v="OE"/>
    <s v="P1-HVON_0328291.0330739-M0475375"/>
    <s v="TK705"/>
    <s v="ACT"/>
    <s v="NESTE S"/>
    <s v="Neste Singapore (WAF)"/>
    <s v="AAD"/>
    <s v="1-HVON"/>
    <s v="Neste Renewable Diesel"/>
    <s v="GO"/>
    <x v="7"/>
    <s v="271019429000000000   0"/>
    <n v="-1156"/>
    <n v="-1472"/>
    <x v="620"/>
    <x v="13"/>
    <d v="2025-11-23T00:00:00"/>
    <x v="1"/>
    <m/>
  </r>
  <r>
    <d v="2025-11-23T00:00:00"/>
    <x v="2"/>
    <x v="0"/>
    <x v="1"/>
    <n v="141400"/>
    <x v="1"/>
    <s v="OE"/>
    <s v="P1-HVON_0329072.0331844-M0477912"/>
    <s v="TK701"/>
    <s v="ACT"/>
    <s v="NESTE S"/>
    <s v="Neste Singapore (WAF)"/>
    <s v="AAD"/>
    <s v="1-HVON"/>
    <s v="Neste Renewable Diesel"/>
    <s v="GO"/>
    <x v="7"/>
    <s v="271019429000000000   0"/>
    <n v="106073"/>
    <n v="134321"/>
    <x v="620"/>
    <x v="13"/>
    <d v="2025-11-23T00:00:00"/>
    <x v="1"/>
    <m/>
  </r>
  <r>
    <d v="2025-11-23T00:00:00"/>
    <x v="2"/>
    <x v="0"/>
    <x v="1"/>
    <n v="141400"/>
    <x v="1"/>
    <s v="OE"/>
    <s v="P1-HVON_0328291.0330771-M0475413"/>
    <s v="TK705"/>
    <s v="ACT"/>
    <s v="NESTE S"/>
    <s v="Neste Singapore (WAF)"/>
    <s v="AAD"/>
    <s v="1-HVON"/>
    <s v="Neste Renewable Diesel"/>
    <s v="GO"/>
    <x v="7"/>
    <s v="271019429000000000   0"/>
    <n v="-390477"/>
    <n v="-497359"/>
    <x v="620"/>
    <x v="13"/>
    <d v="2025-11-23T00:00:00"/>
    <x v="1"/>
    <m/>
  </r>
  <r>
    <d v="2025-11-23T00:00:00"/>
    <x v="2"/>
    <x v="0"/>
    <x v="1"/>
    <n v="141400"/>
    <x v="1"/>
    <s v="OE"/>
    <s v="P1-HVON_0329936.0331843-M0477913"/>
    <s v="TK705"/>
    <s v="ACT"/>
    <s v="NESTE N"/>
    <s v="Neste OYJ (NAF) CH"/>
    <s v="AAD"/>
    <s v="1-HVON"/>
    <s v="Neste Renewable Diesel"/>
    <s v="GO"/>
    <x v="7"/>
    <s v="271019429000000000   0"/>
    <n v="27730"/>
    <n v="35320"/>
    <x v="620"/>
    <x v="13"/>
    <d v="2025-11-23T00:00:00"/>
    <x v="1"/>
    <m/>
  </r>
  <r>
    <d v="2025-11-23T00:00:00"/>
    <x v="2"/>
    <x v="0"/>
    <x v="1"/>
    <n v="141400"/>
    <x v="1"/>
    <s v="OE"/>
    <s v="P1-HVON_0328291.0331844-M0477912"/>
    <s v="TK701"/>
    <s v="ACT"/>
    <s v="NESTE S"/>
    <s v="Neste Singapore (WAF)"/>
    <s v="AAD"/>
    <s v="1-HVON"/>
    <s v="Neste Renewable Diesel"/>
    <s v="GO"/>
    <x v="7"/>
    <s v="271019429000000000   0"/>
    <n v="393927"/>
    <n v="498831"/>
    <x v="620"/>
    <x v="13"/>
    <d v="2025-11-23T00:00:00"/>
    <x v="1"/>
    <m/>
  </r>
  <r>
    <d v="2025-11-23T00:00:00"/>
    <x v="2"/>
    <x v="0"/>
    <x v="1"/>
    <n v="141400"/>
    <x v="1"/>
    <s v="OE"/>
    <s v="P1-HVON_0331813.0331843-M0477913"/>
    <s v="TK705"/>
    <s v="ACT"/>
    <s v="NESTE N"/>
    <s v="Neste OYJ (NAF) CH"/>
    <s v="AAD"/>
    <s v="1-HVON"/>
    <s v="Neste Renewable Diesel"/>
    <s v="GO"/>
    <x v="7"/>
    <s v="271019429000000000   0"/>
    <n v="469358"/>
    <n v="597832"/>
    <x v="620"/>
    <x v="13"/>
    <d v="2025-11-23T00:00:00"/>
    <x v="1"/>
    <m/>
  </r>
  <r>
    <d v="2025-11-23T00:00:00"/>
    <x v="3"/>
    <x v="1"/>
    <x v="1"/>
    <n v="141400"/>
    <x v="1"/>
    <s v="VM"/>
    <s v="PC4V-BU_0331621.0331621-M0477557"/>
    <s v="TK556"/>
    <s v="ACT"/>
    <s v="416D"/>
    <s v="EXXONMOBIL PETROLEUM &amp; CHEMICALS MOGAS"/>
    <s v="AAD"/>
    <s v="C4V-BUT2"/>
    <s v="Butane &lt;=90%"/>
    <s v="BUT"/>
    <x v="13"/>
    <s v="271113970000000000   0"/>
    <n v="0"/>
    <n v="-25"/>
    <x v="615"/>
    <x v="7"/>
    <d v="2025-11-21T00:00:00"/>
    <x v="0"/>
    <s v="Trout"/>
  </r>
  <r>
    <d v="2025-11-23T00:00:00"/>
    <x v="2"/>
    <x v="0"/>
    <x v="1"/>
    <n v="91400"/>
    <x v="2"/>
    <s v="BI"/>
    <s v="PC4V-BU_0331791.0331791-M0477868"/>
    <s v="TK556"/>
    <s v="ACT"/>
    <s v="416D"/>
    <s v="EXXONMOBIL PETROLEUM &amp; CHEMICALS MOGAS"/>
    <s v="AAD"/>
    <s v="C4V-BUT2"/>
    <s v="Butane &lt;=90%"/>
    <s v="BUT"/>
    <x v="13"/>
    <s v="271113970000000000   0"/>
    <n v="643672"/>
    <n v="1108236"/>
    <x v="615"/>
    <x v="7"/>
    <d v="2025-11-21T00:00:00"/>
    <x v="0"/>
    <s v="Trout"/>
  </r>
  <r>
    <d v="2025-11-23T00:00:00"/>
    <x v="3"/>
    <x v="1"/>
    <x v="1"/>
    <n v="141400"/>
    <x v="1"/>
    <s v="MB"/>
    <s v="PC4V-BU_0331791.0331791-M0477868"/>
    <s v="TK556"/>
    <s v="ACT"/>
    <s v="416D"/>
    <s v="EXXONMOBIL PETROLEUM &amp; CHEMICALS MOGAS"/>
    <s v="AAD"/>
    <s v="C4V-BUT2"/>
    <s v="Butane &lt;=90%"/>
    <s v="BUT"/>
    <x v="13"/>
    <s v="271113970000000000   0"/>
    <n v="0"/>
    <n v="15"/>
    <x v="615"/>
    <x v="7"/>
    <d v="2025-11-21T00:00:00"/>
    <x v="0"/>
    <s v="Trout"/>
  </r>
  <r>
    <d v="2025-11-23T00:00:00"/>
    <x v="2"/>
    <x v="0"/>
    <x v="1"/>
    <n v="140900"/>
    <x v="4"/>
    <s v="AF"/>
    <s v="P1-BGO1_0331015.0331015-M0476017"/>
    <s v="TK288"/>
    <s v="ACT"/>
    <n v="59"/>
    <s v="Greenergy fuels limited"/>
    <s v="AAD"/>
    <s v="1-BGO1"/>
    <s v="Fame"/>
    <s v="GO"/>
    <x v="18"/>
    <s v="382600109900000000   0"/>
    <n v="-73769"/>
    <n v="-83317"/>
    <x v="621"/>
    <x v="5"/>
    <d v="2025-11-19T00:00:00"/>
    <x v="1"/>
    <s v="Joah"/>
  </r>
  <r>
    <d v="2025-11-23T00:00:00"/>
    <x v="2"/>
    <x v="0"/>
    <x v="1"/>
    <n v="140900"/>
    <x v="4"/>
    <s v="AF"/>
    <s v="P1-BGO1_0331343.0331343-M0476621"/>
    <s v="TK288"/>
    <s v="ACT"/>
    <n v="59"/>
    <s v="Greenergy fuels limited"/>
    <s v="AAD"/>
    <s v="1-BGO1"/>
    <s v="Fame"/>
    <s v="GO"/>
    <x v="18"/>
    <s v="382600109900000000   0"/>
    <n v="-3999599"/>
    <n v="-4517279"/>
    <x v="621"/>
    <x v="5"/>
    <d v="2025-11-19T00:00:00"/>
    <x v="1"/>
    <s v="Joah"/>
  </r>
  <r>
    <d v="2025-11-23T00:00:00"/>
    <x v="2"/>
    <x v="0"/>
    <x v="1"/>
    <n v="140900"/>
    <x v="4"/>
    <s v="AF"/>
    <s v="P1-BGO1_0331445.0331445-M0477052"/>
    <s v="TK288"/>
    <s v="ACT"/>
    <n v="59"/>
    <s v="Greenergy fuels limited"/>
    <s v="AAD"/>
    <s v="1-BGO1"/>
    <s v="Fame"/>
    <s v="GO"/>
    <x v="18"/>
    <s v="382600109900000000   0"/>
    <n v="-1841873"/>
    <n v="-2080273"/>
    <x v="621"/>
    <x v="5"/>
    <d v="2025-11-19T00:00:00"/>
    <x v="1"/>
    <s v="Joah"/>
  </r>
  <r>
    <d v="2025-11-23T00:00:00"/>
    <x v="3"/>
    <x v="3"/>
    <x v="1"/>
    <n v="141400"/>
    <x v="1"/>
    <s v="VT"/>
    <s v="P1-BGO1_0331445.0331445-M0477052"/>
    <s v="TK288"/>
    <s v="ACT"/>
    <n v="59"/>
    <s v="Greenergy fuels limited"/>
    <s v="AAD"/>
    <s v="1-BGO1"/>
    <s v="Fame"/>
    <s v="GO"/>
    <x v="18"/>
    <s v="382600109900000000   0"/>
    <n v="-10278"/>
    <n v="-11608"/>
    <x v="622"/>
    <x v="15"/>
    <d v="2025-11-23T00:00:00"/>
    <x v="1"/>
    <s v="Moorea"/>
  </r>
  <r>
    <d v="2025-11-23T00:00:00"/>
    <x v="3"/>
    <x v="4"/>
    <x v="1"/>
    <n v="141400"/>
    <x v="1"/>
    <s v="MB"/>
    <s v="P1-BGO1_0331445.0331445-M0477052"/>
    <s v="TK288"/>
    <s v="ACT"/>
    <n v="59"/>
    <s v="Greenergy fuels limited"/>
    <s v="AAD"/>
    <s v="1-BGO1"/>
    <s v="Fame"/>
    <s v="GO"/>
    <x v="18"/>
    <s v="382600109900000000   0"/>
    <n v="95168"/>
    <n v="107486"/>
    <x v="622"/>
    <x v="15"/>
    <d v="2025-11-23T00:00:00"/>
    <x v="1"/>
    <s v="Moorea"/>
  </r>
  <r>
    <d v="2025-11-23T00:00:00"/>
    <x v="2"/>
    <x v="0"/>
    <x v="1"/>
    <n v="140900"/>
    <x v="4"/>
    <s v="AF"/>
    <s v="P1-BGO1_0331342.0331342-M0476620"/>
    <s v="TK287"/>
    <s v="ACT"/>
    <n v="59"/>
    <s v="Greenergy fuels limited"/>
    <s v="AAD"/>
    <s v="1-BGO1"/>
    <s v="Fame"/>
    <s v="GO"/>
    <x v="18"/>
    <s v="382600109900000000   0"/>
    <n v="-92078"/>
    <n v="-104008"/>
    <x v="621"/>
    <x v="5"/>
    <d v="2025-11-19T00:00:00"/>
    <x v="1"/>
    <s v="Joah"/>
  </r>
  <r>
    <d v="2025-11-23T00:00:00"/>
    <x v="3"/>
    <x v="2"/>
    <x v="0"/>
    <s v="UNKNOWN"/>
    <x v="0"/>
    <m/>
    <s v="PPEN BI_0329033.0330651-M0475206"/>
    <s v="TK023"/>
    <s v="ACT"/>
    <s v="VITOLB"/>
    <s v="Vitol S.A. (Bitumen)"/>
    <s v="FRE"/>
    <s v="PEN BIT2"/>
    <s v="Penetratie Bitumen"/>
    <s v="BIT"/>
    <x v="6"/>
    <s v="2713200010000000000000"/>
    <n v="-101287"/>
    <n v="-97579"/>
    <x v="623"/>
    <x v="3"/>
    <d v="2025-11-21T00:00:00"/>
    <x v="1"/>
    <m/>
  </r>
  <r>
    <d v="2025-11-24T00:00:00"/>
    <x v="2"/>
    <x v="0"/>
    <x v="0"/>
    <s v="UNKNOWN"/>
    <x v="0"/>
    <m/>
    <s v="PPEN BI_0329033.0330651-M0475206"/>
    <s v="TK023"/>
    <s v="ACT"/>
    <s v="VITOLB"/>
    <s v="Vitol S.A. (Bitumen)"/>
    <s v="FRE"/>
    <s v="PEN BIT2"/>
    <s v="Penetratie Bitumen"/>
    <s v="BIT"/>
    <x v="6"/>
    <s v="2713200010000000000000"/>
    <n v="-498798"/>
    <n v="-480538"/>
    <x v="623"/>
    <x v="3"/>
    <d v="2025-11-21T00:00:00"/>
    <x v="0"/>
    <m/>
  </r>
  <r>
    <d v="2025-11-24T00:00:00"/>
    <x v="2"/>
    <x v="0"/>
    <x v="0"/>
    <s v="UNKNOWN"/>
    <x v="0"/>
    <m/>
    <s v="PPEN BI_0329033.0331807-M0477937"/>
    <s v="TK026"/>
    <s v="ACT"/>
    <s v="VITOLB"/>
    <s v="Vitol S.A. (Bitumen)"/>
    <s v="FRE"/>
    <s v="PEN BIT2"/>
    <s v="Penetratie Bitumen"/>
    <s v="BIT"/>
    <x v="6"/>
    <s v="2713200010000000000000"/>
    <n v="498798"/>
    <n v="480538"/>
    <x v="623"/>
    <x v="3"/>
    <d v="2025-11-21T00:00:00"/>
    <x v="0"/>
    <m/>
  </r>
  <r>
    <d v="2025-11-23T00:00:00"/>
    <x v="3"/>
    <x v="2"/>
    <x v="0"/>
    <s v="UNKNOWN"/>
    <x v="0"/>
    <m/>
    <s v="PPEN BI_0330496.0330496-M0475664"/>
    <s v="TK026"/>
    <s v="ACT"/>
    <s v="VITOLB"/>
    <s v="Vitol S.A. (Bitumen)"/>
    <s v="FRE"/>
    <s v="PEN BIT2"/>
    <s v="Penetratie Bitumen"/>
    <s v="BIT"/>
    <x v="6"/>
    <s v="2713200010000000000000"/>
    <n v="13317"/>
    <n v="12942"/>
    <x v="623"/>
    <x v="3"/>
    <d v="2025-11-21T00:00:00"/>
    <x v="1"/>
    <s v="ASPHALT SYNERGY"/>
  </r>
  <r>
    <d v="2025-11-24T00:00:00"/>
    <x v="3"/>
    <x v="5"/>
    <x v="0"/>
    <s v="UNKNOWN"/>
    <x v="0"/>
    <m/>
    <s v="PPEN BI_0329033.0331807-M0477937"/>
    <s v="TK026"/>
    <s v="ACT"/>
    <s v="VITOLB"/>
    <s v="Vitol S.A. (Bitumen)"/>
    <s v="FRE"/>
    <s v="PEN BIT2"/>
    <s v="Penetratie Bitumen"/>
    <s v="BIT"/>
    <x v="6"/>
    <s v="2713200010000000000000"/>
    <n v="-11371"/>
    <n v="-10969"/>
    <x v="623"/>
    <x v="3"/>
    <d v="2025-11-21T00:00:00"/>
    <x v="1"/>
    <m/>
  </r>
  <r>
    <d v="2025-11-24T00:00:00"/>
    <x v="2"/>
    <x v="0"/>
    <x v="1"/>
    <n v="91400"/>
    <x v="2"/>
    <s v="BI"/>
    <s v="P1-BGO1_0331696.0331696-M0477901"/>
    <s v="TK287"/>
    <s v="ACT"/>
    <n v="59"/>
    <s v="Greenergy fuels limited"/>
    <s v="AAD"/>
    <s v="1-BGO1"/>
    <s v="Fame"/>
    <s v="GO"/>
    <x v="18"/>
    <s v="382600109900000000   0"/>
    <n v="105115"/>
    <n v="118734"/>
    <x v="624"/>
    <x v="7"/>
    <d v="2025-11-18T00:00:00"/>
    <x v="0"/>
    <s v="Continental"/>
  </r>
  <r>
    <d v="2025-11-24T00:00:00"/>
    <x v="2"/>
    <x v="0"/>
    <x v="1"/>
    <n v="140900"/>
    <x v="4"/>
    <s v="AF"/>
    <s v="P6-EU&lt;9_0331520.0331839-M0477909"/>
    <s v="TK608"/>
    <s v="ACT"/>
    <s v="416D"/>
    <s v="EXXONMOBIL PETROLEUM &amp; CHEMICALS MOGAS"/>
    <s v="AAD"/>
    <s v="6-EU&lt;95"/>
    <s v="Eurobob"/>
    <s v="GLN"/>
    <x v="11"/>
    <s v="271012419000000000U342"/>
    <n v="-225289"/>
    <n v="-311087"/>
    <x v="625"/>
    <x v="5"/>
    <d v="2025-11-20T00:00:00"/>
    <x v="1"/>
    <s v="Orida"/>
  </r>
  <r>
    <d v="2025-11-24T00:00:00"/>
    <x v="2"/>
    <x v="0"/>
    <x v="1"/>
    <n v="140900"/>
    <x v="4"/>
    <s v="AF"/>
    <s v="P6-EU&lt;9_0331665.0331839-M0477909"/>
    <s v="TK608"/>
    <s v="ACT"/>
    <s v="416D"/>
    <s v="EXXONMOBIL PETROLEUM &amp; CHEMICALS MOGAS"/>
    <s v="AAD"/>
    <s v="6-EU&lt;95"/>
    <s v="Eurobob"/>
    <s v="GLN"/>
    <x v="11"/>
    <s v="271012419000000000U342"/>
    <n v="-1175479"/>
    <n v="-1623140"/>
    <x v="625"/>
    <x v="5"/>
    <d v="2025-11-20T00:00:00"/>
    <x v="1"/>
    <s v="Orida"/>
  </r>
  <r>
    <d v="2025-11-24T00:00:00"/>
    <x v="2"/>
    <x v="0"/>
    <x v="0"/>
    <s v="UNKNOWN"/>
    <x v="0"/>
    <m/>
    <s v="POLI-92_0331812.0331812-M0477827"/>
    <s v="F_NESTESNP01"/>
    <s v="ACT"/>
    <s v="NESTE S"/>
    <s v="Neste Singapore (WAF)"/>
    <s v="FRE"/>
    <s v="OLI-9250"/>
    <s v="OLI-9250"/>
    <s v="ADD"/>
    <x v="22"/>
    <s v="292990009000000000   0"/>
    <n v="432"/>
    <n v="460"/>
    <x v="626"/>
    <x v="10"/>
    <d v="2025-11-21T00:00:00"/>
    <x v="0"/>
    <s v="ADD MONTREAL"/>
  </r>
  <r>
    <d v="2025-11-24T00:00:00"/>
    <x v="2"/>
    <x v="0"/>
    <x v="0"/>
    <s v="UNKNOWN"/>
    <x v="0"/>
    <m/>
    <s v="POLI-92_0331812.0331812-M0477827"/>
    <s v="F_NESTESNP01"/>
    <s v="ACT"/>
    <s v="NESTE S"/>
    <s v="Neste Singapore (WAF)"/>
    <s v="FRE"/>
    <s v="OLI-9250"/>
    <s v="OLI-9250"/>
    <s v="ADD"/>
    <x v="22"/>
    <s v="292990009000000000   0"/>
    <n v="-432"/>
    <n v="-460"/>
    <x v="627"/>
    <x v="3"/>
    <d v="2025-11-21T00:00:00"/>
    <x v="0"/>
    <s v="-"/>
  </r>
  <r>
    <d v="2025-11-24T00:00:00"/>
    <x v="2"/>
    <x v="0"/>
    <x v="0"/>
    <s v="UNKNOWN"/>
    <x v="0"/>
    <m/>
    <s v="POLI-92_0331812.0331785-M0477950"/>
    <s v="F_NESTESNP_LVB1"/>
    <s v="ACT"/>
    <s v="NESTE S"/>
    <s v="Neste Singapore (WAF)"/>
    <s v="FRE"/>
    <s v="OLI-9250"/>
    <s v="OLI-9250"/>
    <s v="ADD"/>
    <x v="22"/>
    <s v="292990009000000000   0"/>
    <n v="432"/>
    <n v="460"/>
    <x v="627"/>
    <x v="3"/>
    <d v="2025-11-21T00:00:00"/>
    <x v="0"/>
    <s v="-"/>
  </r>
  <r>
    <d v="2025-11-24T00:00:00"/>
    <x v="2"/>
    <x v="0"/>
    <x v="1"/>
    <n v="91400"/>
    <x v="2"/>
    <s v="BI"/>
    <s v="P1-BGO1_0331696.0331696-M0477877"/>
    <s v="TK289"/>
    <s v="ACT"/>
    <n v="59"/>
    <s v="Greenergy fuels limited"/>
    <s v="AAD"/>
    <s v="1-BGO1"/>
    <s v="Fame"/>
    <s v="GO"/>
    <x v="18"/>
    <s v="382600109900000000   0"/>
    <n v="2502614"/>
    <n v="2833829"/>
    <x v="624"/>
    <x v="7"/>
    <d v="2025-11-18T00:00:00"/>
    <x v="0"/>
    <s v="Continental"/>
  </r>
  <r>
    <d v="2025-11-24T00:00:00"/>
    <x v="2"/>
    <x v="0"/>
    <x v="1"/>
    <n v="141400"/>
    <x v="1"/>
    <s v="OE"/>
    <s v="P1-BGO1_0331342.0331342-M0476620"/>
    <s v="TK287"/>
    <s v="ACT"/>
    <n v="59"/>
    <s v="Greenergy fuels limited"/>
    <s v="AAD"/>
    <s v="1-BGO1"/>
    <s v="Fame"/>
    <s v="GO"/>
    <x v="18"/>
    <s v="382600109900000000   0"/>
    <n v="-120672"/>
    <n v="-136306"/>
    <x v="628"/>
    <x v="3"/>
    <d v="2025-11-23T00:00:00"/>
    <x v="0"/>
    <m/>
  </r>
  <r>
    <d v="2025-11-24T00:00:00"/>
    <x v="2"/>
    <x v="0"/>
    <x v="1"/>
    <n v="141400"/>
    <x v="1"/>
    <s v="OE"/>
    <s v="P1-BGO1_0331342.0331836-M0477954"/>
    <s v="TK289"/>
    <s v="ACT"/>
    <n v="59"/>
    <s v="Greenergy fuels limited"/>
    <s v="AAD"/>
    <s v="1-BGO1"/>
    <s v="Fame"/>
    <s v="GO"/>
    <x v="18"/>
    <s v="382600109900000000   0"/>
    <n v="120672"/>
    <n v="136306"/>
    <x v="628"/>
    <x v="3"/>
    <d v="2025-11-23T00:00:00"/>
    <x v="0"/>
    <m/>
  </r>
  <r>
    <d v="2025-11-24T00:00:00"/>
    <x v="3"/>
    <x v="5"/>
    <x v="1"/>
    <n v="141400"/>
    <x v="1"/>
    <s v="VT"/>
    <s v="P1-BGO1_0331342.0331836-M0477954"/>
    <s v="TK289"/>
    <s v="ACT"/>
    <n v="59"/>
    <s v="Greenergy fuels limited"/>
    <s v="AAD"/>
    <s v="1-BGO1"/>
    <s v="Fame"/>
    <s v="GO"/>
    <x v="18"/>
    <s v="382600109900000000   0"/>
    <n v="-640"/>
    <n v="-369"/>
    <x v="628"/>
    <x v="3"/>
    <d v="2025-11-23T00:00:00"/>
    <x v="1"/>
    <m/>
  </r>
  <r>
    <d v="2025-11-24T00:00:00"/>
    <x v="2"/>
    <x v="0"/>
    <x v="1"/>
    <n v="140100"/>
    <x v="3"/>
    <s v="AF"/>
    <s v="PC4V-BU_0331621.0331621-M0477396"/>
    <s v="TK557"/>
    <s v="ACT"/>
    <s v="416D"/>
    <s v="EXXONMOBIL PETROLEUM &amp; CHEMICALS MOGAS"/>
    <s v="AAD"/>
    <s v="C4V-BUT2"/>
    <s v="Butane &lt;=90%"/>
    <s v="BUT"/>
    <x v="13"/>
    <s v="271113970000000000   0"/>
    <n v="-157706"/>
    <n v="-271579"/>
    <x v="629"/>
    <x v="8"/>
    <d v="2025-11-22T00:00:00"/>
    <x v="1"/>
    <m/>
  </r>
  <r>
    <d v="2025-11-24T00:00:00"/>
    <x v="2"/>
    <x v="0"/>
    <x v="1"/>
    <n v="140100"/>
    <x v="3"/>
    <s v="AF"/>
    <s v="PC4V-BU_0331680.0331680-M0477594"/>
    <s v="TK555"/>
    <s v="ACT"/>
    <s v="416D"/>
    <s v="EXXONMOBIL PETROLEUM &amp; CHEMICALS MOGAS"/>
    <s v="AAD"/>
    <s v="C4V-BUT2"/>
    <s v="Butane &lt;=90%"/>
    <s v="BUT"/>
    <x v="13"/>
    <s v="271113970000000000   0"/>
    <n v="-24312"/>
    <n v="-41733"/>
    <x v="629"/>
    <x v="8"/>
    <d v="2025-11-22T00:00:00"/>
    <x v="1"/>
    <m/>
  </r>
  <r>
    <d v="2025-11-24T00:00:00"/>
    <x v="3"/>
    <x v="1"/>
    <x v="1"/>
    <n v="141400"/>
    <x v="1"/>
    <s v="VM"/>
    <s v="PC4V-BU_0331791.0331791-M0477795"/>
    <s v="TK555"/>
    <s v="ACT"/>
    <s v="416D"/>
    <s v="EXXONMOBIL PETROLEUM &amp; CHEMICALS MOGAS"/>
    <s v="AAD"/>
    <s v="C4V-BUT2"/>
    <s v="Butane &lt;=90%"/>
    <s v="BUT"/>
    <x v="13"/>
    <s v="271113970000000000   0"/>
    <n v="0"/>
    <n v="-297"/>
    <x v="629"/>
    <x v="8"/>
    <d v="2025-11-22T00:00:00"/>
    <x v="1"/>
    <s v="Trout"/>
  </r>
  <r>
    <d v="2025-11-24T00:00:00"/>
    <x v="2"/>
    <x v="0"/>
    <x v="1"/>
    <n v="140100"/>
    <x v="3"/>
    <s v="AF"/>
    <s v="PC4V-BU_0331757.0331757-M0477833"/>
    <s v="TK555"/>
    <s v="ACT"/>
    <s v="416D"/>
    <s v="EXXONMOBIL PETROLEUM &amp; CHEMICALS MOGAS"/>
    <s v="AAD"/>
    <s v="C4V-BUT2"/>
    <s v="Butane &lt;=90%"/>
    <s v="BUT"/>
    <x v="13"/>
    <s v="271113970000000000   0"/>
    <n v="-448565"/>
    <n v="-769981"/>
    <x v="629"/>
    <x v="8"/>
    <d v="2025-11-22T00:00:00"/>
    <x v="1"/>
    <m/>
  </r>
  <r>
    <d v="2025-11-24T00:00:00"/>
    <x v="2"/>
    <x v="0"/>
    <x v="1"/>
    <n v="140100"/>
    <x v="3"/>
    <s v="AF"/>
    <s v="PC4V-BU_0331791.0331791-M0477795"/>
    <s v="TK555"/>
    <s v="ACT"/>
    <s v="416D"/>
    <s v="EXXONMOBIL PETROLEUM &amp; CHEMICALS MOGAS"/>
    <s v="AAD"/>
    <s v="C4V-BUT2"/>
    <s v="Butane &lt;=90%"/>
    <s v="BUT"/>
    <x v="13"/>
    <s v="271113970000000000   0"/>
    <n v="-312192"/>
    <n v="-535892"/>
    <x v="629"/>
    <x v="8"/>
    <d v="2025-11-22T00:00:00"/>
    <x v="1"/>
    <m/>
  </r>
  <r>
    <d v="2025-11-24T00:00:00"/>
    <x v="2"/>
    <x v="0"/>
    <x v="1"/>
    <n v="140100"/>
    <x v="3"/>
    <s v="AF"/>
    <s v="PC4V-BU_0331621.0331621-M0477557"/>
    <s v="TK556"/>
    <s v="ACT"/>
    <s v="416D"/>
    <s v="EXXONMOBIL PETROLEUM &amp; CHEMICALS MOGAS"/>
    <s v="AAD"/>
    <s v="C4V-BUT2"/>
    <s v="Butane &lt;=90%"/>
    <s v="BUT"/>
    <x v="13"/>
    <s v="271113970000000000   0"/>
    <n v="-41951"/>
    <n v="-72230"/>
    <x v="629"/>
    <x v="8"/>
    <d v="2025-11-22T00:00:00"/>
    <x v="1"/>
    <m/>
  </r>
  <r>
    <d v="2025-11-24T00:00:00"/>
    <x v="2"/>
    <x v="0"/>
    <x v="1"/>
    <n v="140100"/>
    <x v="3"/>
    <s v="AF"/>
    <s v="PC4V-BU_0331791.0331791-M0477868"/>
    <s v="TK556"/>
    <s v="ACT"/>
    <s v="416D"/>
    <s v="EXXONMOBIL PETROLEUM &amp; CHEMICALS MOGAS"/>
    <s v="AAD"/>
    <s v="C4V-BUT2"/>
    <s v="Butane &lt;=90%"/>
    <s v="BUT"/>
    <x v="13"/>
    <s v="271113970000000000   0"/>
    <n v="-213769"/>
    <n v="-368060"/>
    <x v="629"/>
    <x v="8"/>
    <d v="2025-11-22T00:00:00"/>
    <x v="1"/>
    <m/>
  </r>
  <r>
    <d v="2025-11-24T00:00:00"/>
    <x v="2"/>
    <x v="0"/>
    <x v="1"/>
    <n v="141400"/>
    <x v="1"/>
    <s v="OE"/>
    <s v="P1-HVON_0329829.0330591-M0475068"/>
    <s v="TK703"/>
    <s v="ACT"/>
    <s v="NESTE S"/>
    <s v="Neste Singapore (WAF)"/>
    <s v="AAD"/>
    <s v="1-HVON"/>
    <s v="Neste Renewable Diesel"/>
    <s v="GO"/>
    <x v="7"/>
    <s v="271019429000000000   0"/>
    <n v="-587499"/>
    <n v="-749361"/>
    <x v="630"/>
    <x v="17"/>
    <d v="2025-11-24T00:00:00"/>
    <x v="1"/>
    <m/>
  </r>
  <r>
    <d v="2025-11-24T00:00:00"/>
    <x v="2"/>
    <x v="0"/>
    <x v="1"/>
    <n v="141400"/>
    <x v="1"/>
    <s v="OE"/>
    <s v="P1-HVON_0331091.0331091-M0476121"/>
    <s v="TK703"/>
    <s v="ACT"/>
    <s v="NESTE S"/>
    <s v="Neste Singapore (WAF)"/>
    <s v="AAD"/>
    <s v="1-HVON"/>
    <s v="Neste Renewable Diesel"/>
    <s v="GO"/>
    <x v="7"/>
    <s v="271019429000000000   0"/>
    <n v="-2532468"/>
    <n v="-3230189"/>
    <x v="630"/>
    <x v="17"/>
    <d v="2025-11-24T00:00:00"/>
    <x v="1"/>
    <m/>
  </r>
  <r>
    <d v="2025-11-24T00:00:00"/>
    <x v="2"/>
    <x v="0"/>
    <x v="1"/>
    <n v="141400"/>
    <x v="1"/>
    <s v="OE"/>
    <s v="P1-HVON_0331849.0331849-M0477960"/>
    <s v="TK703"/>
    <s v="ACT"/>
    <s v="NESTE O"/>
    <s v="Neste OYJ (WAF) CH"/>
    <s v="AAD"/>
    <s v="1-HVON"/>
    <s v="Neste Renewable Diesel"/>
    <s v="GO"/>
    <x v="7"/>
    <s v="271019429000000000   0"/>
    <n v="3119967"/>
    <n v="3979550"/>
    <x v="630"/>
    <x v="17"/>
    <d v="2025-11-24T00:00:00"/>
    <x v="1"/>
    <m/>
  </r>
  <r>
    <d v="2025-11-24T00:00:00"/>
    <x v="2"/>
    <x v="0"/>
    <x v="1"/>
    <n v="140900"/>
    <x v="4"/>
    <s v="AF"/>
    <s v="P6-EU&lt;9_0331665.0331839-M0477909"/>
    <s v="TK608"/>
    <s v="ACT"/>
    <s v="416D"/>
    <s v="EXXONMOBIL PETROLEUM &amp; CHEMICALS MOGAS"/>
    <s v="AAD"/>
    <s v="6-EU&lt;95"/>
    <s v="Eurobob"/>
    <s v="GLN"/>
    <x v="11"/>
    <s v="271012419000000000U342"/>
    <n v="-2109363"/>
    <n v="-2912681"/>
    <x v="631"/>
    <x v="5"/>
    <d v="2025-11-21T00:00:00"/>
    <x v="1"/>
    <s v="Thalassa II"/>
  </r>
  <r>
    <d v="2025-11-24T00:00:00"/>
    <x v="2"/>
    <x v="0"/>
    <x v="1"/>
    <n v="141400"/>
    <x v="1"/>
    <s v="OE"/>
    <s v="P1-HVON_0329936.0329936-M0473497"/>
    <s v="TK705"/>
    <s v="ACT"/>
    <s v="NESTE N"/>
    <s v="Neste OYJ (NAF) CH"/>
    <s v="AAD"/>
    <s v="1-HVON"/>
    <s v="Neste Renewable Diesel"/>
    <s v="GO"/>
    <x v="7"/>
    <s v="271019429000000000   0"/>
    <n v="-427000"/>
    <n v="-543881"/>
    <x v="632"/>
    <x v="13"/>
    <d v="2025-11-24T00:00:00"/>
    <x v="1"/>
    <m/>
  </r>
  <r>
    <d v="2025-11-24T00:00:00"/>
    <x v="2"/>
    <x v="0"/>
    <x v="1"/>
    <n v="141400"/>
    <x v="1"/>
    <s v="OE"/>
    <s v="P1-HVON_0330777.0330777-M0475815"/>
    <s v="TK706"/>
    <s v="ACT"/>
    <s v="NESTE O"/>
    <s v="Neste OYJ (WAF) CH"/>
    <s v="AAD"/>
    <s v="1-HVON"/>
    <s v="Neste Renewable Diesel"/>
    <s v="GO"/>
    <x v="7"/>
    <s v="271019429000000000   0"/>
    <n v="-1035615"/>
    <n v="-1319759"/>
    <x v="632"/>
    <x v="13"/>
    <d v="2025-11-24T00:00:00"/>
    <x v="1"/>
    <m/>
  </r>
  <r>
    <d v="2025-11-24T00:00:00"/>
    <x v="2"/>
    <x v="0"/>
    <x v="1"/>
    <n v="141400"/>
    <x v="1"/>
    <s v="OE"/>
    <s v="P1-HVON_0328998.0330860-M0475634"/>
    <s v="TK705"/>
    <s v="ACT"/>
    <s v="NESTE N"/>
    <s v="Neste OYJ (NAF) CH"/>
    <s v="AAD"/>
    <s v="1-HVON"/>
    <s v="Neste Renewable Diesel"/>
    <s v="GO"/>
    <x v="7"/>
    <s v="271019429000000000   0"/>
    <n v="-609142"/>
    <n v="-775878"/>
    <x v="632"/>
    <x v="13"/>
    <d v="2025-11-24T00:00:00"/>
    <x v="1"/>
    <m/>
  </r>
  <r>
    <d v="2025-11-24T00:00:00"/>
    <x v="2"/>
    <x v="0"/>
    <x v="1"/>
    <n v="141400"/>
    <x v="1"/>
    <s v="OE"/>
    <s v="P1-HVON_0329936.0331855-M0477982"/>
    <s v="TK706"/>
    <s v="ACT"/>
    <s v="NESTE N"/>
    <s v="Neste OYJ (NAF) CH"/>
    <s v="AAD"/>
    <s v="1-HVON"/>
    <s v="Neste Renewable Diesel"/>
    <s v="GO"/>
    <x v="7"/>
    <s v="271019429000000000   0"/>
    <n v="426783"/>
    <n v="543881"/>
    <x v="632"/>
    <x v="13"/>
    <d v="2025-11-24T00:00:00"/>
    <x v="1"/>
    <m/>
  </r>
  <r>
    <d v="2025-11-24T00:00:00"/>
    <x v="2"/>
    <x v="0"/>
    <x v="1"/>
    <n v="141400"/>
    <x v="1"/>
    <s v="OE"/>
    <s v="P1-HVON_0328998.0331855-M0477982"/>
    <s v="TK706"/>
    <s v="ACT"/>
    <s v="NESTE N"/>
    <s v="Neste OYJ (NAF) CH"/>
    <s v="AAD"/>
    <s v="1-HVON"/>
    <s v="Neste Renewable Diesel"/>
    <s v="GO"/>
    <x v="7"/>
    <s v="271019429000000000   0"/>
    <n v="608831"/>
    <n v="775878"/>
    <x v="632"/>
    <x v="13"/>
    <d v="2025-11-24T00:00:00"/>
    <x v="1"/>
    <m/>
  </r>
  <r>
    <d v="2025-11-24T00:00:00"/>
    <x v="2"/>
    <x v="0"/>
    <x v="1"/>
    <n v="141400"/>
    <x v="1"/>
    <s v="OE"/>
    <s v="P1-HVON_0330777.0331856-M0477981"/>
    <s v="TK705"/>
    <s v="ACT"/>
    <s v="NESTE O"/>
    <s v="Neste OYJ (WAF) CH"/>
    <s v="AAD"/>
    <s v="1-HVON"/>
    <s v="Neste Renewable Diesel"/>
    <s v="GO"/>
    <x v="7"/>
    <s v="271019429000000000   0"/>
    <n v="1036143"/>
    <n v="1319759"/>
    <x v="632"/>
    <x v="13"/>
    <d v="2025-11-24T00:00:00"/>
    <x v="1"/>
    <m/>
  </r>
  <r>
    <d v="2025-11-24T00:00:00"/>
    <x v="2"/>
    <x v="0"/>
    <x v="1"/>
    <n v="141400"/>
    <x v="1"/>
    <s v="OE"/>
    <s v="P1-HVON_0330777.0331856-M0477981"/>
    <s v="TK705"/>
    <s v="ACT"/>
    <s v="NESTE O"/>
    <s v="Neste OYJ (WAF) CH"/>
    <s v="AAD"/>
    <s v="1-HVON"/>
    <s v="Neste Renewable Diesel"/>
    <s v="GO"/>
    <x v="7"/>
    <s v="271019429000000000   0"/>
    <n v="-785100"/>
    <n v="-1000000"/>
    <x v="633"/>
    <x v="17"/>
    <d v="2025-11-24T00:00:00"/>
    <x v="1"/>
    <m/>
  </r>
  <r>
    <d v="2025-11-24T00:00:00"/>
    <x v="2"/>
    <x v="0"/>
    <x v="1"/>
    <n v="141400"/>
    <x v="1"/>
    <s v="OE"/>
    <s v="P1-HVON_0331857.0331857-M0477984"/>
    <s v="TK705"/>
    <s v="ACT"/>
    <s v="NESTE S"/>
    <s v="Neste Singapore (WAF)"/>
    <s v="AAD"/>
    <s v="1-HVON"/>
    <s v="Neste Renewable Diesel"/>
    <s v="GO"/>
    <x v="7"/>
    <s v="271019429000000000   0"/>
    <n v="785100"/>
    <n v="1000000"/>
    <x v="633"/>
    <x v="17"/>
    <d v="2025-11-24T00:00:00"/>
    <x v="1"/>
    <m/>
  </r>
  <r>
    <d v="2025-11-24T00:00:00"/>
    <x v="2"/>
    <x v="0"/>
    <x v="1"/>
    <n v="91400"/>
    <x v="2"/>
    <s v="BI"/>
    <s v="PC4V-BU_0331828.0331828-M0477866"/>
    <s v="TK603"/>
    <s v="ACT"/>
    <s v="416D"/>
    <s v="EXXONMOBIL PETROLEUM &amp; CHEMICALS MOGAS"/>
    <s v="AAD"/>
    <s v="C4V-BUT2"/>
    <s v="Butane &lt;=90%"/>
    <s v="BUT"/>
    <x v="13"/>
    <s v="271113970000000000   0"/>
    <n v="1200906"/>
    <n v="2023010"/>
    <x v="634"/>
    <x v="9"/>
    <d v="2025-11-22T00:00:00"/>
    <x v="0"/>
    <m/>
  </r>
  <r>
    <d v="2025-11-24T00:00:00"/>
    <x v="2"/>
    <x v="0"/>
    <x v="1"/>
    <n v="141400"/>
    <x v="1"/>
    <s v="OE"/>
    <s v="P1-HVON_0329122.0329122-M0471533"/>
    <s v="TK706"/>
    <s v="ACT"/>
    <s v="NESTE S"/>
    <s v="Neste Singapore (WAF)"/>
    <s v="AAD"/>
    <s v="1-HVON"/>
    <s v="Neste Renewable Diesel"/>
    <s v="GO"/>
    <x v="7"/>
    <s v="271019429000000000   0"/>
    <n v="-907177"/>
    <n v="-1156081"/>
    <x v="627"/>
    <x v="3"/>
    <d v="2025-11-21T00:00:00"/>
    <x v="0"/>
    <s v="-"/>
  </r>
  <r>
    <d v="2025-11-24T00:00:00"/>
    <x v="2"/>
    <x v="0"/>
    <x v="1"/>
    <n v="141400"/>
    <x v="1"/>
    <s v="OE"/>
    <s v="P1-HVON_0329829.0330605-M0475084"/>
    <s v="TK706"/>
    <s v="ACT"/>
    <s v="NESTE S"/>
    <s v="Neste Singapore (WAF)"/>
    <s v="AAD"/>
    <s v="1-HVON"/>
    <s v="Neste Renewable Diesel"/>
    <s v="GO"/>
    <x v="7"/>
    <s v="271019429000000000   0"/>
    <n v="-333242"/>
    <n v="-424674"/>
    <x v="627"/>
    <x v="3"/>
    <d v="2025-11-21T00:00:00"/>
    <x v="0"/>
    <s v="-"/>
  </r>
  <r>
    <d v="2025-11-24T00:00:00"/>
    <x v="2"/>
    <x v="0"/>
    <x v="1"/>
    <n v="141400"/>
    <x v="1"/>
    <s v="OE"/>
    <s v="P1-HVON_0328291.0330743-M0475379"/>
    <s v="TK706"/>
    <s v="ACT"/>
    <s v="NESTE S"/>
    <s v="Neste Singapore (WAF)"/>
    <s v="AAD"/>
    <s v="1-HVON"/>
    <s v="Neste Renewable Diesel"/>
    <s v="GO"/>
    <x v="7"/>
    <s v="271019429000000000   0"/>
    <n v="-86"/>
    <n v="-110"/>
    <x v="627"/>
    <x v="3"/>
    <d v="2025-11-21T00:00:00"/>
    <x v="0"/>
    <s v="-"/>
  </r>
  <r>
    <d v="2025-11-24T00:00:00"/>
    <x v="2"/>
    <x v="0"/>
    <x v="1"/>
    <n v="141400"/>
    <x v="1"/>
    <s v="OE"/>
    <s v="P1-HVON_0330728.0331523-M0477074"/>
    <s v="TK706"/>
    <s v="ACT"/>
    <s v="NESTE S"/>
    <s v="Neste Singapore (WAF)"/>
    <s v="AAD"/>
    <s v="1-HVON"/>
    <s v="Neste Renewable Diesel"/>
    <s v="GO"/>
    <x v="7"/>
    <s v="271019429000000000   0"/>
    <n v="-211121"/>
    <n v="-269047"/>
    <x v="627"/>
    <x v="3"/>
    <d v="2025-11-21T00:00:00"/>
    <x v="0"/>
    <s v="-"/>
  </r>
  <r>
    <d v="2025-11-24T00:00:00"/>
    <x v="2"/>
    <x v="0"/>
    <x v="1"/>
    <n v="141400"/>
    <x v="1"/>
    <s v="OE"/>
    <s v="P1-HVON_0329122.0331784-M0477992"/>
    <s v="F_NESTESNP_LVB1"/>
    <s v="ACT"/>
    <s v="NESTE S"/>
    <s v="Neste Singapore (WAF)"/>
    <s v="AAD"/>
    <s v="1-HVON"/>
    <s v="Neste Renewable Diesel"/>
    <s v="GO"/>
    <x v="7"/>
    <s v="271019429000000000   0"/>
    <n v="907177"/>
    <n v="1156081"/>
    <x v="627"/>
    <x v="3"/>
    <d v="2025-11-21T00:00:00"/>
    <x v="0"/>
    <s v="-"/>
  </r>
  <r>
    <d v="2025-11-24T00:00:00"/>
    <x v="2"/>
    <x v="0"/>
    <x v="1"/>
    <n v="141400"/>
    <x v="1"/>
    <s v="OE"/>
    <s v="P1-HVON_0329829.0331784-M0477992"/>
    <s v="F_NESTESNP_LVB1"/>
    <s v="ACT"/>
    <s v="NESTE S"/>
    <s v="Neste Singapore (WAF)"/>
    <s v="AAD"/>
    <s v="1-HVON"/>
    <s v="Neste Renewable Diesel"/>
    <s v="GO"/>
    <x v="7"/>
    <s v="271019429000000000   0"/>
    <n v="333242"/>
    <n v="424674"/>
    <x v="627"/>
    <x v="3"/>
    <d v="2025-11-21T00:00:00"/>
    <x v="0"/>
    <s v="-"/>
  </r>
  <r>
    <d v="2025-11-24T00:00:00"/>
    <x v="2"/>
    <x v="0"/>
    <x v="1"/>
    <n v="141400"/>
    <x v="1"/>
    <s v="OE"/>
    <s v="P1-HVON_0328291.0331784-M0477992"/>
    <s v="F_NESTESNP_LVB1"/>
    <s v="ACT"/>
    <s v="NESTE S"/>
    <s v="Neste Singapore (WAF)"/>
    <s v="AAD"/>
    <s v="1-HVON"/>
    <s v="Neste Renewable Diesel"/>
    <s v="GO"/>
    <x v="7"/>
    <s v="271019429000000000   0"/>
    <n v="86"/>
    <n v="110"/>
    <x v="627"/>
    <x v="3"/>
    <d v="2025-11-21T00:00:00"/>
    <x v="0"/>
    <s v="-"/>
  </r>
  <r>
    <d v="2025-11-24T00:00:00"/>
    <x v="2"/>
    <x v="0"/>
    <x v="1"/>
    <n v="141400"/>
    <x v="1"/>
    <s v="OE"/>
    <s v="P1-HVON_0330728.0331784-M0477992"/>
    <s v="F_NESTESNP_LVB1"/>
    <s v="ACT"/>
    <s v="NESTE S"/>
    <s v="Neste Singapore (WAF)"/>
    <s v="AAD"/>
    <s v="1-HVON"/>
    <s v="Neste Renewable Diesel"/>
    <s v="GO"/>
    <x v="7"/>
    <s v="271019429000000000   0"/>
    <n v="211121"/>
    <n v="269047"/>
    <x v="627"/>
    <x v="3"/>
    <d v="2025-11-21T00:00:00"/>
    <x v="0"/>
    <s v="-"/>
  </r>
  <r>
    <d v="2025-11-24T00:00:00"/>
    <x v="2"/>
    <x v="0"/>
    <x v="1"/>
    <n v="141400"/>
    <x v="1"/>
    <s v="OE"/>
    <s v="P1-HVON_0329072.0330691-M0475290"/>
    <s v="TK701"/>
    <s v="ACT"/>
    <s v="NESTE S"/>
    <s v="Neste Singapore (WAF)"/>
    <s v="AAD"/>
    <s v="1-HVON"/>
    <s v="Neste Renewable Diesel"/>
    <s v="GO"/>
    <x v="7"/>
    <s v="271019429000000000   0"/>
    <n v="-79460"/>
    <n v="-100621"/>
    <x v="627"/>
    <x v="3"/>
    <d v="2025-11-21T00:00:00"/>
    <x v="0"/>
    <s v="-"/>
  </r>
  <r>
    <d v="2025-11-24T00:00:00"/>
    <x v="2"/>
    <x v="0"/>
    <x v="1"/>
    <n v="141400"/>
    <x v="1"/>
    <s v="OE"/>
    <s v="P1-HVON_0326775.0331842-M0477910"/>
    <s v="TK701"/>
    <s v="ACT"/>
    <s v="NESTE S"/>
    <s v="Neste Singapore (WAF)"/>
    <s v="AAD"/>
    <s v="1-HVON"/>
    <s v="Neste Renewable Diesel"/>
    <s v="GO"/>
    <x v="7"/>
    <s v="271019429000000000   0"/>
    <n v="-400001"/>
    <n v="-506521"/>
    <x v="627"/>
    <x v="3"/>
    <d v="2025-11-21T00:00:00"/>
    <x v="0"/>
    <s v="-"/>
  </r>
  <r>
    <d v="2025-11-24T00:00:00"/>
    <x v="2"/>
    <x v="0"/>
    <x v="1"/>
    <n v="141400"/>
    <x v="1"/>
    <s v="OE"/>
    <s v="P1-HVON_0329072.0331844-M0477912"/>
    <s v="TK701"/>
    <s v="ACT"/>
    <s v="NESTE S"/>
    <s v="Neste Singapore (WAF)"/>
    <s v="AAD"/>
    <s v="1-HVON"/>
    <s v="Neste Renewable Diesel"/>
    <s v="GO"/>
    <x v="7"/>
    <s v="271019429000000000   0"/>
    <n v="-105826"/>
    <n v="-134008"/>
    <x v="627"/>
    <x v="3"/>
    <d v="2025-11-21T00:00:00"/>
    <x v="0"/>
    <s v="-"/>
  </r>
  <r>
    <d v="2025-11-24T00:00:00"/>
    <x v="2"/>
    <x v="0"/>
    <x v="1"/>
    <n v="141400"/>
    <x v="1"/>
    <s v="OE"/>
    <s v="P1-HVON_0329072.0331784-M0477993"/>
    <s v="F_NESTESNP_LVB1"/>
    <s v="ACT"/>
    <s v="NESTE S"/>
    <s v="Neste Singapore (WAF)"/>
    <s v="AAD"/>
    <s v="1-HVON"/>
    <s v="Neste Renewable Diesel"/>
    <s v="GO"/>
    <x v="7"/>
    <s v="271019429000000000   0"/>
    <n v="185286"/>
    <n v="234629"/>
    <x v="627"/>
    <x v="3"/>
    <d v="2025-11-21T00:00:00"/>
    <x v="0"/>
    <s v="-"/>
  </r>
  <r>
    <d v="2025-11-24T00:00:00"/>
    <x v="2"/>
    <x v="0"/>
    <x v="1"/>
    <n v="141400"/>
    <x v="1"/>
    <s v="OE"/>
    <s v="P1-HVON_0326775.0331784-M0477993"/>
    <s v="F_NESTESNP_LVB1"/>
    <s v="ACT"/>
    <s v="NESTE S"/>
    <s v="Neste Singapore (WAF)"/>
    <s v="AAD"/>
    <s v="1-HVON"/>
    <s v="Neste Renewable Diesel"/>
    <s v="GO"/>
    <x v="7"/>
    <s v="271019429000000000   0"/>
    <n v="400001"/>
    <n v="506521"/>
    <x v="627"/>
    <x v="3"/>
    <d v="2025-11-21T00:00:00"/>
    <x v="0"/>
    <s v="-"/>
  </r>
  <r>
    <d v="2025-11-24T00:00:00"/>
    <x v="2"/>
    <x v="0"/>
    <x v="1"/>
    <n v="141400"/>
    <x v="1"/>
    <s v="PR"/>
    <s v="P1-HVON_0329122.0331784-M0477992"/>
    <s v="F_NESTESNP_LVB1"/>
    <s v="ACT"/>
    <s v="NESTE S"/>
    <s v="Neste Singapore (WAF)"/>
    <s v="AAD"/>
    <s v="1-HVON"/>
    <s v="Neste Renewable Diesel"/>
    <s v="GO"/>
    <x v="7"/>
    <s v="271019429000000000   0"/>
    <n v="-908862"/>
    <n v="-1156081"/>
    <x v="635"/>
    <x v="1"/>
    <d v="2025-11-24T00:00:00"/>
    <x v="0"/>
    <s v="-"/>
  </r>
  <r>
    <d v="2025-11-24T00:00:00"/>
    <x v="2"/>
    <x v="0"/>
    <x v="1"/>
    <n v="141400"/>
    <x v="1"/>
    <s v="PR"/>
    <s v="P1-HVON_0329829.0331784-M0477992"/>
    <s v="F_NESTESNP_LVB1"/>
    <s v="ACT"/>
    <s v="NESTE S"/>
    <s v="Neste Singapore (WAF)"/>
    <s v="AAD"/>
    <s v="1-HVON"/>
    <s v="Neste Renewable Diesel"/>
    <s v="GO"/>
    <x v="7"/>
    <s v="271019429000000000   0"/>
    <n v="-333861"/>
    <n v="-424674"/>
    <x v="635"/>
    <x v="1"/>
    <d v="2025-11-24T00:00:00"/>
    <x v="0"/>
    <s v="-"/>
  </r>
  <r>
    <d v="2025-11-24T00:00:00"/>
    <x v="2"/>
    <x v="0"/>
    <x v="1"/>
    <n v="141400"/>
    <x v="1"/>
    <s v="PR"/>
    <s v="P1-HVON_0328291.0331784-M0477992"/>
    <s v="F_NESTESNP_LVB1"/>
    <s v="ACT"/>
    <s v="NESTE S"/>
    <s v="Neste Singapore (WAF)"/>
    <s v="AAD"/>
    <s v="1-HVON"/>
    <s v="Neste Renewable Diesel"/>
    <s v="GO"/>
    <x v="7"/>
    <s v="271019429000000000   0"/>
    <n v="-86"/>
    <n v="-110"/>
    <x v="635"/>
    <x v="1"/>
    <d v="2025-11-24T00:00:00"/>
    <x v="0"/>
    <s v="-"/>
  </r>
  <r>
    <d v="2025-11-24T00:00:00"/>
    <x v="2"/>
    <x v="0"/>
    <x v="1"/>
    <n v="141400"/>
    <x v="1"/>
    <s v="PR"/>
    <s v="P1-HVON_0330728.0331784-M0477992"/>
    <s v="F_NESTESNP_LVB1"/>
    <s v="ACT"/>
    <s v="NESTE S"/>
    <s v="Neste Singapore (WAF)"/>
    <s v="AAD"/>
    <s v="1-HVON"/>
    <s v="Neste Renewable Diesel"/>
    <s v="GO"/>
    <x v="7"/>
    <s v="271019429000000000   0"/>
    <n v="-211513"/>
    <n v="-269047"/>
    <x v="635"/>
    <x v="1"/>
    <d v="2025-11-24T00:00:00"/>
    <x v="0"/>
    <s v="-"/>
  </r>
  <r>
    <d v="2025-11-24T00:00:00"/>
    <x v="2"/>
    <x v="0"/>
    <x v="1"/>
    <n v="141400"/>
    <x v="1"/>
    <s v="PR"/>
    <s v="P1-HVON_0329072.0331784-M0477993"/>
    <s v="F_NESTESNP_LVB1"/>
    <s v="ACT"/>
    <s v="NESTE S"/>
    <s v="Neste Singapore (WAF)"/>
    <s v="AAD"/>
    <s v="1-HVON"/>
    <s v="Neste Renewable Diesel"/>
    <s v="GO"/>
    <x v="7"/>
    <s v="271019429000000000   0"/>
    <n v="-184455"/>
    <n v="-234629"/>
    <x v="635"/>
    <x v="1"/>
    <d v="2025-11-24T00:00:00"/>
    <x v="0"/>
    <s v="-"/>
  </r>
  <r>
    <d v="2025-11-24T00:00:00"/>
    <x v="2"/>
    <x v="0"/>
    <x v="1"/>
    <n v="141400"/>
    <x v="1"/>
    <s v="PR"/>
    <s v="P1-HVON_0326775.0331784-M0477993"/>
    <s v="F_NESTESNP_LVB1"/>
    <s v="ACT"/>
    <s v="NESTE S"/>
    <s v="Neste Singapore (WAF)"/>
    <s v="AAD"/>
    <s v="1-HVON"/>
    <s v="Neste Renewable Diesel"/>
    <s v="GO"/>
    <x v="7"/>
    <s v="271019429000000000   0"/>
    <n v="-398205"/>
    <n v="-506521"/>
    <x v="635"/>
    <x v="1"/>
    <d v="2025-11-24T00:00:00"/>
    <x v="0"/>
    <s v="-"/>
  </r>
  <r>
    <d v="2025-11-24T00:00:00"/>
    <x v="2"/>
    <x v="0"/>
    <x v="0"/>
    <s v="UNKNOWN"/>
    <x v="0"/>
    <m/>
    <s v="POLI-92_0331812.0331785-M0477950"/>
    <s v="F_NESTESNP_LVB1"/>
    <s v="ACT"/>
    <s v="NESTE S"/>
    <s v="Neste Singapore (WAF)"/>
    <s v="FRE"/>
    <s v="OLI-9250"/>
    <s v="OLI-9250"/>
    <s v="ADD"/>
    <x v="22"/>
    <s v="292990009000000000   0"/>
    <n v="-362"/>
    <n v="-460"/>
    <x v="635"/>
    <x v="1"/>
    <d v="2025-11-24T00:00:00"/>
    <x v="0"/>
    <s v="-"/>
  </r>
  <r>
    <d v="2025-11-24T00:00:00"/>
    <x v="2"/>
    <x v="0"/>
    <x v="1"/>
    <n v="141400"/>
    <x v="1"/>
    <s v="PR"/>
    <s v="P1-HVON_0331812.0331861-M0477782"/>
    <s v="F_NESTESNP_LVB1"/>
    <s v="ACT"/>
    <s v="NESTE S"/>
    <s v="Neste Singapore (WAF)"/>
    <s v="AAD"/>
    <s v="1-HVON"/>
    <s v="Neste Renewable Diesel"/>
    <s v="GO"/>
    <x v="7"/>
    <s v="271019429000000000   0"/>
    <n v="362"/>
    <n v="460"/>
    <x v="635"/>
    <x v="1"/>
    <d v="2025-11-24T00:00:00"/>
    <x v="0"/>
    <s v="-"/>
  </r>
  <r>
    <d v="2025-11-24T00:00:00"/>
    <x v="2"/>
    <x v="0"/>
    <x v="1"/>
    <n v="141400"/>
    <x v="1"/>
    <s v="PR"/>
    <s v="P1-HVON_0329122.0331863-M0477782"/>
    <s v="F_NESTESNP_LVB1"/>
    <s v="ACT"/>
    <s v="NESTE S"/>
    <s v="Neste Singapore (WAF)"/>
    <s v="AAD"/>
    <s v="1-HVON"/>
    <s v="Neste Renewable Diesel"/>
    <s v="GO"/>
    <x v="7"/>
    <s v="271019429000000000   0"/>
    <n v="908862"/>
    <n v="1156081"/>
    <x v="635"/>
    <x v="1"/>
    <d v="2025-11-24T00:00:00"/>
    <x v="0"/>
    <s v="-"/>
  </r>
  <r>
    <d v="2025-11-24T00:00:00"/>
    <x v="2"/>
    <x v="0"/>
    <x v="1"/>
    <n v="141400"/>
    <x v="1"/>
    <s v="PR"/>
    <s v="P1-HVON_0329829.0331863-M0477782"/>
    <s v="F_NESTESNP_LVB1"/>
    <s v="ACT"/>
    <s v="NESTE S"/>
    <s v="Neste Singapore (WAF)"/>
    <s v="AAD"/>
    <s v="1-HVON"/>
    <s v="Neste Renewable Diesel"/>
    <s v="GO"/>
    <x v="7"/>
    <s v="271019429000000000   0"/>
    <n v="333861"/>
    <n v="424674"/>
    <x v="635"/>
    <x v="1"/>
    <d v="2025-11-24T00:00:00"/>
    <x v="0"/>
    <s v="-"/>
  </r>
  <r>
    <d v="2025-11-24T00:00:00"/>
    <x v="2"/>
    <x v="0"/>
    <x v="1"/>
    <n v="141400"/>
    <x v="1"/>
    <s v="PR"/>
    <s v="P1-HVON_0328291.0331863-M0477782"/>
    <s v="F_NESTESNP_LVB1"/>
    <s v="ACT"/>
    <s v="NESTE S"/>
    <s v="Neste Singapore (WAF)"/>
    <s v="AAD"/>
    <s v="1-HVON"/>
    <s v="Neste Renewable Diesel"/>
    <s v="GO"/>
    <x v="7"/>
    <s v="271019429000000000   0"/>
    <n v="86"/>
    <n v="110"/>
    <x v="635"/>
    <x v="1"/>
    <d v="2025-11-24T00:00:00"/>
    <x v="0"/>
    <s v="-"/>
  </r>
  <r>
    <d v="2025-11-24T00:00:00"/>
    <x v="2"/>
    <x v="0"/>
    <x v="1"/>
    <n v="141400"/>
    <x v="1"/>
    <s v="PR"/>
    <s v="P1-HVON_0330728.0331863-M0477782"/>
    <s v="F_NESTESNP_LVB1"/>
    <s v="ACT"/>
    <s v="NESTE S"/>
    <s v="Neste Singapore (WAF)"/>
    <s v="AAD"/>
    <s v="1-HVON"/>
    <s v="Neste Renewable Diesel"/>
    <s v="GO"/>
    <x v="7"/>
    <s v="271019429000000000   0"/>
    <n v="211513"/>
    <n v="269047"/>
    <x v="635"/>
    <x v="1"/>
    <d v="2025-11-24T00:00:00"/>
    <x v="0"/>
    <s v="-"/>
  </r>
  <r>
    <d v="2025-11-24T00:00:00"/>
    <x v="2"/>
    <x v="0"/>
    <x v="1"/>
    <n v="141400"/>
    <x v="1"/>
    <s v="PR"/>
    <s v="P1-HVON_0329072.0331863-M0477782"/>
    <s v="F_NESTESNP_LVB1"/>
    <s v="ACT"/>
    <s v="NESTE S"/>
    <s v="Neste Singapore (WAF)"/>
    <s v="AAD"/>
    <s v="1-HVON"/>
    <s v="Neste Renewable Diesel"/>
    <s v="GO"/>
    <x v="7"/>
    <s v="271019429000000000   0"/>
    <n v="184455"/>
    <n v="234629"/>
    <x v="635"/>
    <x v="1"/>
    <d v="2025-11-24T00:00:00"/>
    <x v="0"/>
    <s v="-"/>
  </r>
  <r>
    <d v="2025-11-24T00:00:00"/>
    <x v="2"/>
    <x v="0"/>
    <x v="1"/>
    <n v="141400"/>
    <x v="1"/>
    <s v="PR"/>
    <s v="P1-HVON_0326775.0331863-M0477782"/>
    <s v="F_NESTESNP_LVB1"/>
    <s v="ACT"/>
    <s v="NESTE S"/>
    <s v="Neste Singapore (WAF)"/>
    <s v="AAD"/>
    <s v="1-HVON"/>
    <s v="Neste Renewable Diesel"/>
    <s v="GO"/>
    <x v="7"/>
    <s v="271019429000000000   0"/>
    <n v="398205"/>
    <n v="506521"/>
    <x v="635"/>
    <x v="1"/>
    <d v="2025-11-24T00:00:00"/>
    <x v="0"/>
    <s v="-"/>
  </r>
  <r>
    <d v="2025-11-24T00:00:00"/>
    <x v="2"/>
    <x v="0"/>
    <x v="1"/>
    <n v="140900"/>
    <x v="4"/>
    <s v="AF"/>
    <s v="P1-HVON_0331812.0331861-M0477782"/>
    <s v="F_NESTESNP_LVB1"/>
    <s v="ACT"/>
    <s v="NESTE S"/>
    <s v="Neste Singapore (WAF)"/>
    <s v="AAD"/>
    <s v="1-HVON"/>
    <s v="Neste Renewable Diesel"/>
    <s v="GO"/>
    <x v="7"/>
    <s v="271019429000000000   0"/>
    <n v="-362"/>
    <n v="-460"/>
    <x v="636"/>
    <x v="5"/>
    <d v="2025-11-21T00:00:00"/>
    <x v="1"/>
    <s v="Montreal"/>
  </r>
  <r>
    <d v="2025-11-24T00:00:00"/>
    <x v="2"/>
    <x v="0"/>
    <x v="1"/>
    <n v="140900"/>
    <x v="4"/>
    <s v="AF"/>
    <s v="P1-HVON_0329122.0331863-M0477782"/>
    <s v="F_NESTESNP_LVB1"/>
    <s v="ACT"/>
    <s v="NESTE S"/>
    <s v="Neste Singapore (WAF)"/>
    <s v="AAD"/>
    <s v="1-HVON"/>
    <s v="Neste Renewable Diesel"/>
    <s v="GO"/>
    <x v="7"/>
    <s v="271019429000000000   0"/>
    <n v="-908862"/>
    <n v="-1156081"/>
    <x v="636"/>
    <x v="5"/>
    <d v="2025-11-21T00:00:00"/>
    <x v="1"/>
    <s v="Montreal"/>
  </r>
  <r>
    <d v="2025-11-24T00:00:00"/>
    <x v="2"/>
    <x v="0"/>
    <x v="1"/>
    <n v="140900"/>
    <x v="4"/>
    <s v="AF"/>
    <s v="P1-HVON_0329829.0331863-M0477782"/>
    <s v="F_NESTESNP_LVB1"/>
    <s v="ACT"/>
    <s v="NESTE S"/>
    <s v="Neste Singapore (WAF)"/>
    <s v="AAD"/>
    <s v="1-HVON"/>
    <s v="Neste Renewable Diesel"/>
    <s v="GO"/>
    <x v="7"/>
    <s v="271019429000000000   0"/>
    <n v="-333862"/>
    <n v="-424674"/>
    <x v="636"/>
    <x v="5"/>
    <d v="2025-11-21T00:00:00"/>
    <x v="1"/>
    <s v="Montreal"/>
  </r>
  <r>
    <d v="2025-11-24T00:00:00"/>
    <x v="2"/>
    <x v="0"/>
    <x v="1"/>
    <n v="140900"/>
    <x v="4"/>
    <s v="AF"/>
    <s v="P1-HVON_0328291.0331863-M0477782"/>
    <s v="F_NESTESNP_LVB1"/>
    <s v="ACT"/>
    <s v="NESTE S"/>
    <s v="Neste Singapore (WAF)"/>
    <s v="AAD"/>
    <s v="1-HVON"/>
    <s v="Neste Renewable Diesel"/>
    <s v="GO"/>
    <x v="7"/>
    <s v="271019429000000000   0"/>
    <n v="-86"/>
    <n v="-110"/>
    <x v="636"/>
    <x v="5"/>
    <d v="2025-11-21T00:00:00"/>
    <x v="1"/>
    <s v="Montreal"/>
  </r>
  <r>
    <d v="2025-11-24T00:00:00"/>
    <x v="2"/>
    <x v="0"/>
    <x v="1"/>
    <n v="140900"/>
    <x v="4"/>
    <s v="AF"/>
    <s v="P1-HVON_0330728.0331863-M0477782"/>
    <s v="F_NESTESNP_LVB1"/>
    <s v="ACT"/>
    <s v="NESTE S"/>
    <s v="Neste Singapore (WAF)"/>
    <s v="AAD"/>
    <s v="1-HVON"/>
    <s v="Neste Renewable Diesel"/>
    <s v="GO"/>
    <x v="7"/>
    <s v="271019429000000000   0"/>
    <n v="-211513"/>
    <n v="-269047"/>
    <x v="636"/>
    <x v="5"/>
    <d v="2025-11-21T00:00:00"/>
    <x v="1"/>
    <s v="Montreal"/>
  </r>
  <r>
    <d v="2025-11-24T00:00:00"/>
    <x v="2"/>
    <x v="0"/>
    <x v="1"/>
    <n v="140900"/>
    <x v="4"/>
    <s v="AF"/>
    <s v="P1-HVON_0329072.0331863-M0477782"/>
    <s v="F_NESTESNP_LVB1"/>
    <s v="ACT"/>
    <s v="NESTE S"/>
    <s v="Neste Singapore (WAF)"/>
    <s v="AAD"/>
    <s v="1-HVON"/>
    <s v="Neste Renewable Diesel"/>
    <s v="GO"/>
    <x v="7"/>
    <s v="271019429000000000   0"/>
    <n v="-184455"/>
    <n v="-234629"/>
    <x v="636"/>
    <x v="5"/>
    <d v="2025-11-21T00:00:00"/>
    <x v="1"/>
    <s v="Montreal"/>
  </r>
  <r>
    <d v="2025-11-24T00:00:00"/>
    <x v="2"/>
    <x v="0"/>
    <x v="1"/>
    <n v="140900"/>
    <x v="4"/>
    <s v="AF"/>
    <s v="P1-HVON_0326775.0331863-M0477782"/>
    <s v="F_NESTESNP_LVB1"/>
    <s v="ACT"/>
    <s v="NESTE S"/>
    <s v="Neste Singapore (WAF)"/>
    <s v="AAD"/>
    <s v="1-HVON"/>
    <s v="Neste Renewable Diesel"/>
    <s v="GO"/>
    <x v="7"/>
    <s v="271019429000000000   0"/>
    <n v="-398205"/>
    <n v="-506521"/>
    <x v="636"/>
    <x v="5"/>
    <d v="2025-11-21T00:00:00"/>
    <x v="1"/>
    <s v="Montreal"/>
  </r>
  <r>
    <d v="2025-11-24T00:00:00"/>
    <x v="2"/>
    <x v="0"/>
    <x v="1"/>
    <n v="91400"/>
    <x v="2"/>
    <s v="BI"/>
    <s v="P6-OB-A_0331728.0331728-M0477903"/>
    <s v="TK611"/>
    <s v="ACT"/>
    <s v="416D"/>
    <s v="EXXONMOBIL PETROLEUM &amp; CHEMICALS MOGAS"/>
    <s v="AAD"/>
    <s v="6-OB-AC2"/>
    <s v="Heavy Power Formate (IC5)"/>
    <s v="GLN"/>
    <x v="17"/>
    <s v="270750008900000000   0"/>
    <n v="4082051"/>
    <n v="4984773"/>
    <x v="637"/>
    <x v="9"/>
    <d v="2025-11-19T00:00:00"/>
    <x v="0"/>
    <m/>
  </r>
  <r>
    <d v="2025-11-24T00:00:00"/>
    <x v="3"/>
    <x v="6"/>
    <x v="1"/>
    <n v="141400"/>
    <x v="1"/>
    <s v="MB"/>
    <s v="P6-SLO8_0330732.0331660-M0477448"/>
    <s v="TK603"/>
    <s v="ACT"/>
    <s v="416D"/>
    <s v="EXXONMOBIL PETROLEUM &amp; CHEMICALS MOGAS"/>
    <s v="AAD"/>
    <s v="6-SLO8"/>
    <s v="Naphtha"/>
    <s v="GLN"/>
    <x v="12"/>
    <s v="271012259000000000   0"/>
    <n v="1996"/>
    <n v="4"/>
    <x v="638"/>
    <x v="16"/>
    <d v="2025-11-24T00:00:00"/>
    <x v="1"/>
    <m/>
  </r>
  <r>
    <d v="2025-11-24T00:00:00"/>
    <x v="2"/>
    <x v="0"/>
    <x v="1"/>
    <n v="141400"/>
    <x v="1"/>
    <s v="PR"/>
    <s v="P6-SLO8_0330732.0331660-M0477448"/>
    <s v="TK603"/>
    <s v="ACT"/>
    <s v="416D"/>
    <s v="EXXONMOBIL PETROLEUM &amp; CHEMICALS MOGAS"/>
    <s v="AAD"/>
    <s v="6-SLO8"/>
    <s v="Naphtha"/>
    <s v="GLN"/>
    <x v="12"/>
    <s v="271012259000000000   0"/>
    <n v="-86083"/>
    <n v="-119943"/>
    <x v="639"/>
    <x v="1"/>
    <d v="2025-11-24T00:00:00"/>
    <x v="0"/>
    <m/>
  </r>
  <r>
    <d v="2025-11-24T00:00:00"/>
    <x v="2"/>
    <x v="0"/>
    <x v="1"/>
    <n v="141400"/>
    <x v="1"/>
    <s v="PR"/>
    <s v="P6-SLO8_0331348.0331660-M0477448"/>
    <s v="TK603"/>
    <s v="ACT"/>
    <s v="416D"/>
    <s v="EXXONMOBIL PETROLEUM &amp; CHEMICALS MOGAS"/>
    <s v="AAD"/>
    <s v="6-SLO8"/>
    <s v="Naphtha"/>
    <s v="GLN"/>
    <x v="12"/>
    <s v="271012259000000000   0"/>
    <n v="-147985"/>
    <n v="-206194"/>
    <x v="639"/>
    <x v="1"/>
    <d v="2025-11-24T00:00:00"/>
    <x v="0"/>
    <m/>
  </r>
  <r>
    <d v="2025-11-24T00:00:00"/>
    <x v="2"/>
    <x v="0"/>
    <x v="1"/>
    <n v="141400"/>
    <x v="1"/>
    <s v="PR"/>
    <s v="P6-SLO8_0331197.0331660-M0477448"/>
    <s v="TK603"/>
    <s v="ACT"/>
    <s v="416D"/>
    <s v="EXXONMOBIL PETROLEUM &amp; CHEMICALS MOGAS"/>
    <s v="AAD"/>
    <s v="6-SLO8"/>
    <s v="Naphtha"/>
    <s v="GLN"/>
    <x v="12"/>
    <s v="271012259000000000   0"/>
    <n v="-167793"/>
    <n v="-233792"/>
    <x v="639"/>
    <x v="1"/>
    <d v="2025-11-24T00:00:00"/>
    <x v="0"/>
    <m/>
  </r>
  <r>
    <d v="2025-11-24T00:00:00"/>
    <x v="2"/>
    <x v="0"/>
    <x v="1"/>
    <n v="141400"/>
    <x v="1"/>
    <s v="PR"/>
    <s v="P6-OLO8_0331501.0331688-M0477648"/>
    <s v="TK603"/>
    <s v="ACT"/>
    <s v="416D"/>
    <s v="EXXONMOBIL PETROLEUM &amp; CHEMICALS MOGAS"/>
    <s v="AAD"/>
    <s v="6-OLO8"/>
    <s v="Others Light Oils"/>
    <s v="GLN"/>
    <x v="10"/>
    <s v="271012909000000000   0"/>
    <n v="-382826"/>
    <n v="-533407"/>
    <x v="639"/>
    <x v="1"/>
    <d v="2025-11-24T00:00:00"/>
    <x v="0"/>
    <m/>
  </r>
  <r>
    <d v="2025-11-24T00:00:00"/>
    <x v="2"/>
    <x v="0"/>
    <x v="1"/>
    <n v="141400"/>
    <x v="1"/>
    <s v="PR"/>
    <s v="P6-OLO8_0331594.0331688-M0477648"/>
    <s v="TK603"/>
    <s v="ACT"/>
    <s v="416D"/>
    <s v="EXXONMOBIL PETROLEUM &amp; CHEMICALS MOGAS"/>
    <s v="AAD"/>
    <s v="6-OLO8"/>
    <s v="Others Light Oils"/>
    <s v="GLN"/>
    <x v="10"/>
    <s v="271012909000000000   0"/>
    <n v="-231493"/>
    <n v="-322548"/>
    <x v="639"/>
    <x v="1"/>
    <d v="2025-11-24T00:00:00"/>
    <x v="0"/>
    <m/>
  </r>
  <r>
    <d v="2025-11-24T00:00:00"/>
    <x v="2"/>
    <x v="0"/>
    <x v="1"/>
    <n v="141400"/>
    <x v="1"/>
    <s v="PR"/>
    <s v="P6-XYL2_0331749.0331749-M0477672"/>
    <s v="TK603"/>
    <s v="ACT"/>
    <s v="416D"/>
    <s v="EXXONMOBIL PETROLEUM &amp; CHEMICALS MOGAS"/>
    <s v="AAD"/>
    <s v="6-XYL2"/>
    <s v="Xylene"/>
    <s v="GLN"/>
    <x v="15"/>
    <s v="270730009000000000   0"/>
    <n v="-1654470"/>
    <n v="-2305239"/>
    <x v="639"/>
    <x v="1"/>
    <d v="2025-11-24T00:00:00"/>
    <x v="0"/>
    <m/>
  </r>
  <r>
    <d v="2025-11-24T00:00:00"/>
    <x v="2"/>
    <x v="0"/>
    <x v="1"/>
    <n v="141400"/>
    <x v="1"/>
    <s v="PR"/>
    <s v="P6-SLO5_0331393.0331760-M0477714"/>
    <s v="TK603"/>
    <s v="ACT"/>
    <s v="416D"/>
    <s v="EXXONMOBIL PETROLEUM &amp; CHEMICALS MOGAS"/>
    <s v="AAD"/>
    <s v="6-SLO5"/>
    <s v="Sulflane (IC5) Raffinate"/>
    <s v="GLN"/>
    <x v="12"/>
    <s v="271012259000000000   0"/>
    <n v="-2873149"/>
    <n v="-4003273"/>
    <x v="639"/>
    <x v="1"/>
    <d v="2025-11-24T00:00:00"/>
    <x v="0"/>
    <m/>
  </r>
  <r>
    <d v="2025-11-24T00:00:00"/>
    <x v="2"/>
    <x v="0"/>
    <x v="1"/>
    <n v="141400"/>
    <x v="1"/>
    <s v="PR"/>
    <s v="PC4V-BU_0331763.0331763-M0477700"/>
    <s v="TK603"/>
    <s v="ACT"/>
    <s v="416D"/>
    <s v="EXXONMOBIL PETROLEUM &amp; CHEMICALS MOGAS"/>
    <s v="AAD"/>
    <s v="C4V-BUT2"/>
    <s v="Butane &lt;=90%"/>
    <s v="BUT"/>
    <x v="13"/>
    <s v="271113970000000000   0"/>
    <n v="-296040"/>
    <n v="-505798"/>
    <x v="639"/>
    <x v="1"/>
    <d v="2025-11-24T00:00:00"/>
    <x v="0"/>
    <m/>
  </r>
  <r>
    <d v="2025-11-24T00:00:00"/>
    <x v="2"/>
    <x v="0"/>
    <x v="1"/>
    <n v="141400"/>
    <x v="1"/>
    <s v="PR"/>
    <s v="P6-XYL2_0331749.0331749-M0477707"/>
    <s v="TK603"/>
    <s v="ACT"/>
    <s v="416D"/>
    <s v="EXXONMOBIL PETROLEUM &amp; CHEMICALS MOGAS"/>
    <s v="AAD"/>
    <s v="6-XYL2"/>
    <s v="Xylene"/>
    <s v="GLN"/>
    <x v="15"/>
    <s v="270730009000000000   0"/>
    <n v="-161776"/>
    <n v="-225409"/>
    <x v="639"/>
    <x v="1"/>
    <d v="2025-11-24T00:00:00"/>
    <x v="0"/>
    <m/>
  </r>
  <r>
    <d v="2025-11-24T00:00:00"/>
    <x v="2"/>
    <x v="0"/>
    <x v="1"/>
    <n v="141400"/>
    <x v="1"/>
    <s v="PR"/>
    <s v="PC4V-BU_0331775.0331775-M0477766"/>
    <s v="TK603"/>
    <s v="ACT"/>
    <s v="416D"/>
    <s v="EXXONMOBIL PETROLEUM &amp; CHEMICALS MOGAS"/>
    <s v="AAD"/>
    <s v="C4V-BUT2"/>
    <s v="Butane &lt;=90%"/>
    <s v="BUT"/>
    <x v="13"/>
    <s v="271113970000000000   0"/>
    <n v="-157494"/>
    <n v="-270390"/>
    <x v="639"/>
    <x v="1"/>
    <d v="2025-11-24T00:00:00"/>
    <x v="0"/>
    <m/>
  </r>
  <r>
    <d v="2025-11-24T00:00:00"/>
    <x v="2"/>
    <x v="0"/>
    <x v="1"/>
    <n v="141400"/>
    <x v="1"/>
    <s v="PR"/>
    <s v="P6-EU&lt;9_0331636.0331636-M0477701"/>
    <s v="TK603"/>
    <s v="ACT"/>
    <s v="416D"/>
    <s v="EXXONMOBIL PETROLEUM &amp; CHEMICALS MOGAS"/>
    <s v="AAD"/>
    <s v="6-EU&lt;95"/>
    <s v="Eurobob"/>
    <s v="GLN"/>
    <x v="11"/>
    <s v="271012419000000000U342"/>
    <n v="-2565708"/>
    <n v="-3574903"/>
    <x v="639"/>
    <x v="1"/>
    <d v="2025-11-24T00:00:00"/>
    <x v="0"/>
    <m/>
  </r>
  <r>
    <d v="2025-11-24T00:00:00"/>
    <x v="2"/>
    <x v="0"/>
    <x v="1"/>
    <n v="141400"/>
    <x v="1"/>
    <s v="PR"/>
    <s v="P6-OLO2_0331549.0331549-M0477708"/>
    <s v="TK603"/>
    <s v="ACT"/>
    <s v="416D"/>
    <s v="EXXONMOBIL PETROLEUM &amp; CHEMICALS MOGAS"/>
    <s v="AAD"/>
    <s v="6-OLO2"/>
    <s v="Light Catalytic Naphtha (LCN)"/>
    <s v="GLN"/>
    <x v="10"/>
    <s v="271012909000000000   0"/>
    <n v="-2335371"/>
    <n v="-3253965"/>
    <x v="639"/>
    <x v="1"/>
    <d v="2025-11-24T00:00:00"/>
    <x v="0"/>
    <m/>
  </r>
  <r>
    <d v="2025-11-24T00:00:00"/>
    <x v="2"/>
    <x v="0"/>
    <x v="1"/>
    <n v="141400"/>
    <x v="1"/>
    <s v="PR"/>
    <s v="P6-EU&lt;9_0331409.0331792-M0477892"/>
    <s v="TK603"/>
    <s v="ACT"/>
    <s v="416D"/>
    <s v="EXXONMOBIL PETROLEUM &amp; CHEMICALS MOGAS"/>
    <s v="AAD"/>
    <s v="6-EU&lt;95"/>
    <s v="Eurobob"/>
    <s v="GLN"/>
    <x v="11"/>
    <s v="271012419000000000U342"/>
    <n v="-911370"/>
    <n v="-1269848"/>
    <x v="639"/>
    <x v="1"/>
    <d v="2025-11-24T00:00:00"/>
    <x v="0"/>
    <m/>
  </r>
  <r>
    <d v="2025-11-24T00:00:00"/>
    <x v="2"/>
    <x v="0"/>
    <x v="1"/>
    <n v="141400"/>
    <x v="1"/>
    <s v="PR"/>
    <s v="P6-EU&lt;9_0331709.0331792-M0477892"/>
    <s v="TK603"/>
    <s v="ACT"/>
    <s v="416D"/>
    <s v="EXXONMOBIL PETROLEUM &amp; CHEMICALS MOGAS"/>
    <s v="AAD"/>
    <s v="6-EU&lt;95"/>
    <s v="Eurobob"/>
    <s v="GLN"/>
    <x v="11"/>
    <s v="271012419000000000U342"/>
    <n v="-772637"/>
    <n v="-1076546"/>
    <x v="639"/>
    <x v="1"/>
    <d v="2025-11-24T00:00:00"/>
    <x v="0"/>
    <m/>
  </r>
  <r>
    <d v="2025-11-24T00:00:00"/>
    <x v="2"/>
    <x v="0"/>
    <x v="1"/>
    <n v="141400"/>
    <x v="1"/>
    <s v="PR"/>
    <s v="PC4V-BU_0331828.0331828-M0477866"/>
    <s v="TK603"/>
    <s v="ACT"/>
    <s v="416D"/>
    <s v="EXXONMOBIL PETROLEUM &amp; CHEMICALS MOGAS"/>
    <s v="AAD"/>
    <s v="C4V-BUT2"/>
    <s v="Butane &lt;=90%"/>
    <s v="BUT"/>
    <x v="13"/>
    <s v="271113970000000000   0"/>
    <n v="-1200906"/>
    <n v="-2023010"/>
    <x v="639"/>
    <x v="1"/>
    <d v="2025-11-24T00:00:00"/>
    <x v="0"/>
    <m/>
  </r>
  <r>
    <d v="2025-11-24T00:00:00"/>
    <x v="2"/>
    <x v="0"/>
    <x v="1"/>
    <n v="141400"/>
    <x v="1"/>
    <s v="PR"/>
    <s v="P6-OLO8_0330732.0331876-M0478020"/>
    <s v="TK603"/>
    <s v="ACT"/>
    <s v="416D"/>
    <s v="EXXONMOBIL PETROLEUM &amp; CHEMICALS MOGAS"/>
    <s v="AAD"/>
    <s v="6-OLO8"/>
    <s v="Others Light Oils"/>
    <s v="GLN"/>
    <x v="10"/>
    <s v="271012909000000000   0"/>
    <n v="86083"/>
    <n v="119943"/>
    <x v="639"/>
    <x v="1"/>
    <d v="2025-11-24T00:00:00"/>
    <x v="0"/>
    <m/>
  </r>
  <r>
    <d v="2025-11-24T00:00:00"/>
    <x v="2"/>
    <x v="0"/>
    <x v="1"/>
    <n v="141400"/>
    <x v="1"/>
    <s v="PR"/>
    <s v="P6-OLO8_0331348.0331876-M0478020"/>
    <s v="TK603"/>
    <s v="ACT"/>
    <s v="416D"/>
    <s v="EXXONMOBIL PETROLEUM &amp; CHEMICALS MOGAS"/>
    <s v="AAD"/>
    <s v="6-OLO8"/>
    <s v="Others Light Oils"/>
    <s v="GLN"/>
    <x v="10"/>
    <s v="271012909000000000   0"/>
    <n v="147985"/>
    <n v="206194"/>
    <x v="639"/>
    <x v="1"/>
    <d v="2025-11-24T00:00:00"/>
    <x v="0"/>
    <m/>
  </r>
  <r>
    <d v="2025-11-24T00:00:00"/>
    <x v="2"/>
    <x v="0"/>
    <x v="1"/>
    <n v="141400"/>
    <x v="1"/>
    <s v="PR"/>
    <s v="P6-OLO8_0331197.0331876-M0478020"/>
    <s v="TK603"/>
    <s v="ACT"/>
    <s v="416D"/>
    <s v="EXXONMOBIL PETROLEUM &amp; CHEMICALS MOGAS"/>
    <s v="AAD"/>
    <s v="6-OLO8"/>
    <s v="Others Light Oils"/>
    <s v="GLN"/>
    <x v="10"/>
    <s v="271012909000000000   0"/>
    <n v="167793"/>
    <n v="233792"/>
    <x v="639"/>
    <x v="1"/>
    <d v="2025-11-24T00:00:00"/>
    <x v="0"/>
    <m/>
  </r>
  <r>
    <d v="2025-11-24T00:00:00"/>
    <x v="2"/>
    <x v="0"/>
    <x v="1"/>
    <n v="141400"/>
    <x v="1"/>
    <s v="PR"/>
    <s v="P6-OLO8_0331501.0331876-M0478020"/>
    <s v="TK603"/>
    <s v="ACT"/>
    <s v="416D"/>
    <s v="EXXONMOBIL PETROLEUM &amp; CHEMICALS MOGAS"/>
    <s v="AAD"/>
    <s v="6-OLO8"/>
    <s v="Others Light Oils"/>
    <s v="GLN"/>
    <x v="10"/>
    <s v="271012909000000000   0"/>
    <n v="382826"/>
    <n v="533407"/>
    <x v="639"/>
    <x v="1"/>
    <d v="2025-11-24T00:00:00"/>
    <x v="0"/>
    <m/>
  </r>
  <r>
    <d v="2025-11-24T00:00:00"/>
    <x v="2"/>
    <x v="0"/>
    <x v="1"/>
    <n v="141400"/>
    <x v="1"/>
    <s v="PR"/>
    <s v="P6-OLO8_0331594.0331876-M0478020"/>
    <s v="TK603"/>
    <s v="ACT"/>
    <s v="416D"/>
    <s v="EXXONMOBIL PETROLEUM &amp; CHEMICALS MOGAS"/>
    <s v="AAD"/>
    <s v="6-OLO8"/>
    <s v="Others Light Oils"/>
    <s v="GLN"/>
    <x v="10"/>
    <s v="271012909000000000   0"/>
    <n v="231493"/>
    <n v="322548"/>
    <x v="639"/>
    <x v="1"/>
    <d v="2025-11-24T00:00:00"/>
    <x v="0"/>
    <m/>
  </r>
  <r>
    <d v="2025-11-24T00:00:00"/>
    <x v="2"/>
    <x v="0"/>
    <x v="1"/>
    <n v="141400"/>
    <x v="1"/>
    <s v="PR"/>
    <s v="P6-OLO8_0331749.0331876-M0478020"/>
    <s v="TK603"/>
    <s v="ACT"/>
    <s v="416D"/>
    <s v="EXXONMOBIL PETROLEUM &amp; CHEMICALS MOGAS"/>
    <s v="AAD"/>
    <s v="6-OLO8"/>
    <s v="Others Light Oils"/>
    <s v="GLN"/>
    <x v="10"/>
    <s v="271012909000000000   0"/>
    <n v="1816246"/>
    <n v="2530648"/>
    <x v="639"/>
    <x v="1"/>
    <d v="2025-11-24T00:00:00"/>
    <x v="0"/>
    <m/>
  </r>
  <r>
    <d v="2025-11-24T00:00:00"/>
    <x v="2"/>
    <x v="0"/>
    <x v="1"/>
    <n v="141400"/>
    <x v="1"/>
    <s v="PR"/>
    <s v="P6-OLO8_0331393.0331876-M0478020"/>
    <s v="TK603"/>
    <s v="ACT"/>
    <s v="416D"/>
    <s v="EXXONMOBIL PETROLEUM &amp; CHEMICALS MOGAS"/>
    <s v="AAD"/>
    <s v="6-OLO8"/>
    <s v="Others Light Oils"/>
    <s v="GLN"/>
    <x v="10"/>
    <s v="271012909000000000   0"/>
    <n v="2873149"/>
    <n v="4003273"/>
    <x v="639"/>
    <x v="1"/>
    <d v="2025-11-24T00:00:00"/>
    <x v="0"/>
    <m/>
  </r>
  <r>
    <d v="2025-11-24T00:00:00"/>
    <x v="2"/>
    <x v="0"/>
    <x v="1"/>
    <n v="141400"/>
    <x v="1"/>
    <s v="PR"/>
    <s v="P6-OLO8_0331763.0331876-M0478020"/>
    <s v="TK603"/>
    <s v="ACT"/>
    <s v="416D"/>
    <s v="EXXONMOBIL PETROLEUM &amp; CHEMICALS MOGAS"/>
    <s v="AAD"/>
    <s v="6-OLO8"/>
    <s v="Others Light Oils"/>
    <s v="GLN"/>
    <x v="10"/>
    <s v="271012909000000000   0"/>
    <n v="363011"/>
    <n v="505798"/>
    <x v="639"/>
    <x v="1"/>
    <d v="2025-11-24T00:00:00"/>
    <x v="0"/>
    <m/>
  </r>
  <r>
    <d v="2025-11-24T00:00:00"/>
    <x v="2"/>
    <x v="0"/>
    <x v="1"/>
    <n v="141400"/>
    <x v="1"/>
    <s v="PR"/>
    <s v="P6-OLO8_0331775.0331876-M0478020"/>
    <s v="TK603"/>
    <s v="ACT"/>
    <s v="416D"/>
    <s v="EXXONMOBIL PETROLEUM &amp; CHEMICALS MOGAS"/>
    <s v="AAD"/>
    <s v="6-OLO8"/>
    <s v="Others Light Oils"/>
    <s v="GLN"/>
    <x v="10"/>
    <s v="271012909000000000   0"/>
    <n v="194059"/>
    <n v="270390"/>
    <x v="639"/>
    <x v="1"/>
    <d v="2025-11-24T00:00:00"/>
    <x v="0"/>
    <m/>
  </r>
  <r>
    <d v="2025-11-24T00:00:00"/>
    <x v="2"/>
    <x v="0"/>
    <x v="1"/>
    <n v="141400"/>
    <x v="1"/>
    <s v="PR"/>
    <s v="P6-OLO8_0331636.0331876-M0478020"/>
    <s v="TK603"/>
    <s v="ACT"/>
    <s v="416D"/>
    <s v="EXXONMOBIL PETROLEUM &amp; CHEMICALS MOGAS"/>
    <s v="AAD"/>
    <s v="6-OLO8"/>
    <s v="Others Light Oils"/>
    <s v="GLN"/>
    <x v="10"/>
    <s v="271012909000000000   0"/>
    <n v="2565708"/>
    <n v="3574903"/>
    <x v="639"/>
    <x v="1"/>
    <d v="2025-11-24T00:00:00"/>
    <x v="0"/>
    <m/>
  </r>
  <r>
    <d v="2025-11-24T00:00:00"/>
    <x v="2"/>
    <x v="0"/>
    <x v="1"/>
    <n v="141400"/>
    <x v="1"/>
    <s v="PR"/>
    <s v="P6-OLO8_0331549.0331876-M0478020"/>
    <s v="TK603"/>
    <s v="ACT"/>
    <s v="416D"/>
    <s v="EXXONMOBIL PETROLEUM &amp; CHEMICALS MOGAS"/>
    <s v="AAD"/>
    <s v="6-OLO8"/>
    <s v="Others Light Oils"/>
    <s v="GLN"/>
    <x v="10"/>
    <s v="271012909000000000   0"/>
    <n v="2335371"/>
    <n v="3253965"/>
    <x v="639"/>
    <x v="1"/>
    <d v="2025-11-24T00:00:00"/>
    <x v="0"/>
    <m/>
  </r>
  <r>
    <d v="2025-11-24T00:00:00"/>
    <x v="2"/>
    <x v="0"/>
    <x v="1"/>
    <n v="141400"/>
    <x v="1"/>
    <s v="PR"/>
    <s v="P6-OLO8_0331409.0331876-M0478020"/>
    <s v="TK603"/>
    <s v="ACT"/>
    <s v="416D"/>
    <s v="EXXONMOBIL PETROLEUM &amp; CHEMICALS MOGAS"/>
    <s v="AAD"/>
    <s v="6-OLO8"/>
    <s v="Others Light Oils"/>
    <s v="GLN"/>
    <x v="10"/>
    <s v="271012909000000000   0"/>
    <n v="911370"/>
    <n v="1269848"/>
    <x v="639"/>
    <x v="1"/>
    <d v="2025-11-24T00:00:00"/>
    <x v="0"/>
    <m/>
  </r>
  <r>
    <d v="2025-11-24T00:00:00"/>
    <x v="2"/>
    <x v="0"/>
    <x v="1"/>
    <n v="141400"/>
    <x v="1"/>
    <s v="PR"/>
    <s v="P6-OLO8_0331709.0331876-M0478020"/>
    <s v="TK603"/>
    <s v="ACT"/>
    <s v="416D"/>
    <s v="EXXONMOBIL PETROLEUM &amp; CHEMICALS MOGAS"/>
    <s v="AAD"/>
    <s v="6-OLO8"/>
    <s v="Others Light Oils"/>
    <s v="GLN"/>
    <x v="10"/>
    <s v="271012909000000000   0"/>
    <n v="772637"/>
    <n v="1076546"/>
    <x v="639"/>
    <x v="1"/>
    <d v="2025-11-24T00:00:00"/>
    <x v="0"/>
    <m/>
  </r>
  <r>
    <d v="2025-11-24T00:00:00"/>
    <x v="2"/>
    <x v="0"/>
    <x v="1"/>
    <n v="141400"/>
    <x v="1"/>
    <s v="PR"/>
    <s v="P6-OLO8_0331828.0331876-M0478020"/>
    <s v="TK603"/>
    <s v="ACT"/>
    <s v="416D"/>
    <s v="EXXONMOBIL PETROLEUM &amp; CHEMICALS MOGAS"/>
    <s v="AAD"/>
    <s v="6-OLO8"/>
    <s v="Others Light Oils"/>
    <s v="GLN"/>
    <x v="10"/>
    <s v="271012909000000000   0"/>
    <n v="1451914"/>
    <n v="2023010"/>
    <x v="639"/>
    <x v="1"/>
    <d v="2025-11-24T00:00:00"/>
    <x v="0"/>
    <m/>
  </r>
  <r>
    <d v="2025-11-24T00:00:00"/>
    <x v="2"/>
    <x v="0"/>
    <x v="1"/>
    <n v="91400"/>
    <x v="2"/>
    <s v="BI"/>
    <s v="P1-BGO1_0331696.0331696-M0477878"/>
    <s v="TK288"/>
    <s v="ACT"/>
    <n v="59"/>
    <s v="Greenergy fuels limited"/>
    <s v="AAD"/>
    <s v="1-BGO1"/>
    <s v="Fame"/>
    <s v="GO"/>
    <x v="18"/>
    <s v="382600109900000000   0"/>
    <n v="2391078"/>
    <n v="2707443"/>
    <x v="624"/>
    <x v="7"/>
    <d v="2025-11-18T00:00:00"/>
    <x v="0"/>
    <s v="Continental"/>
  </r>
  <r>
    <d v="2025-11-25T00:00:00"/>
    <x v="2"/>
    <x v="0"/>
    <x v="1"/>
    <n v="91400"/>
    <x v="2"/>
    <s v="BI"/>
    <s v="P6-OLO1_0331727.0331727-M0477964"/>
    <s v="TK611"/>
    <s v="ACT"/>
    <s v="416D"/>
    <s v="EXXONMOBIL PETROLEUM &amp; CHEMICALS MOGAS"/>
    <s v="AAD"/>
    <s v="6-OLO1"/>
    <s v="Heavy Powerformate MGBlend (IC5/HPF)"/>
    <s v="GLN"/>
    <x v="10"/>
    <s v="271012909000000000   0"/>
    <n v="1581250"/>
    <n v="2147080"/>
    <x v="640"/>
    <x v="9"/>
    <d v="2025-11-19T00:00:00"/>
    <x v="0"/>
    <m/>
  </r>
  <r>
    <d v="2025-11-25T00:00:00"/>
    <x v="2"/>
    <x v="0"/>
    <x v="1"/>
    <n v="140100"/>
    <x v="3"/>
    <s v="AF"/>
    <s v="PC4V-BU_0331791.0331791-M0477795"/>
    <s v="TK555"/>
    <s v="ACT"/>
    <s v="416D"/>
    <s v="EXXONMOBIL PETROLEUM &amp; CHEMICALS MOGAS"/>
    <s v="AAD"/>
    <s v="C4V-BUT2"/>
    <s v="Butane &lt;=90%"/>
    <s v="BUT"/>
    <x v="13"/>
    <s v="271113970000000000   0"/>
    <n v="-46964"/>
    <n v="-80391"/>
    <x v="641"/>
    <x v="8"/>
    <d v="2025-11-24T00:00:00"/>
    <x v="1"/>
    <m/>
  </r>
  <r>
    <d v="2025-11-25T00:00:00"/>
    <x v="2"/>
    <x v="0"/>
    <x v="1"/>
    <n v="140100"/>
    <x v="3"/>
    <s v="AF"/>
    <s v="PC4V-BU_0331791.0331791-M0477868"/>
    <s v="TK556"/>
    <s v="ACT"/>
    <s v="416D"/>
    <s v="EXXONMOBIL PETROLEUM &amp; CHEMICALS MOGAS"/>
    <s v="AAD"/>
    <s v="C4V-BUT2"/>
    <s v="Butane &lt;=90%"/>
    <s v="BUT"/>
    <x v="13"/>
    <s v="271113970000000000   0"/>
    <n v="-193625"/>
    <n v="-333377"/>
    <x v="641"/>
    <x v="8"/>
    <d v="2025-11-24T00:00:00"/>
    <x v="1"/>
    <m/>
  </r>
  <r>
    <d v="2025-11-24T00:00:00"/>
    <x v="2"/>
    <x v="0"/>
    <x v="1"/>
    <n v="140900"/>
    <x v="4"/>
    <s v="AF"/>
    <s v="PC3V-PR_0331200.0331200-M0476333"/>
    <s v="TK1020"/>
    <s v="ACT"/>
    <s v="VITOL"/>
    <s v="Vitol S.A."/>
    <s v="AAD"/>
    <s v="C3V-PRO2"/>
    <s v="C3-Propaan &gt;90% &lt;99%"/>
    <s v="LPG"/>
    <x v="16"/>
    <s v="271112940000000000   0"/>
    <n v="-46000"/>
    <n v="-90623"/>
    <x v="642"/>
    <x v="12"/>
    <d v="2025-11-21T00:00:00"/>
    <x v="1"/>
    <m/>
  </r>
  <r>
    <d v="2025-11-25T00:00:00"/>
    <x v="2"/>
    <x v="0"/>
    <x v="1"/>
    <n v="140900"/>
    <x v="4"/>
    <s v="AF"/>
    <s v="PC3V-PR_0331200.0331200-M0476333"/>
    <s v="TK1020"/>
    <s v="ACT"/>
    <s v="VITOL"/>
    <s v="Vitol S.A."/>
    <s v="AAD"/>
    <s v="C3V-PRO2"/>
    <s v="C3-Propaan &gt;90% &lt;99%"/>
    <s v="LPG"/>
    <x v="16"/>
    <s v="271112940000000000   0"/>
    <n v="-46601"/>
    <n v="-91807"/>
    <x v="642"/>
    <x v="12"/>
    <d v="2025-11-21T00:00:00"/>
    <x v="1"/>
    <m/>
  </r>
  <r>
    <d v="2025-11-25T00:00:00"/>
    <x v="2"/>
    <x v="0"/>
    <x v="1"/>
    <n v="140900"/>
    <x v="4"/>
    <s v="AF"/>
    <s v="PC3V-PR_0331200.0331200-M0476333"/>
    <s v="TK1020"/>
    <s v="ACT"/>
    <s v="VITOL"/>
    <s v="Vitol S.A."/>
    <s v="AAD"/>
    <s v="C3V-PRO2"/>
    <s v="C3-Propaan &gt;90% &lt;99%"/>
    <s v="LPG"/>
    <x v="16"/>
    <s v="271112940000000000   0"/>
    <n v="-46000"/>
    <n v="-90623"/>
    <x v="642"/>
    <x v="12"/>
    <d v="2025-11-21T00:00:00"/>
    <x v="1"/>
    <m/>
  </r>
  <r>
    <d v="2025-11-25T00:00:00"/>
    <x v="2"/>
    <x v="0"/>
    <x v="1"/>
    <n v="140900"/>
    <x v="4"/>
    <s v="AF"/>
    <s v="PC3V-PR_0331200.0331200-M0476333"/>
    <s v="TK1020"/>
    <s v="ACT"/>
    <s v="VITOL"/>
    <s v="Vitol S.A."/>
    <s v="AAD"/>
    <s v="C3V-PRO2"/>
    <s v="C3-Propaan &gt;90% &lt;99%"/>
    <s v="LPG"/>
    <x v="16"/>
    <s v="271112940000000000   0"/>
    <n v="-45949"/>
    <n v="-90522"/>
    <x v="642"/>
    <x v="12"/>
    <d v="2025-11-21T00:00:00"/>
    <x v="1"/>
    <m/>
  </r>
  <r>
    <d v="2025-11-25T00:00:00"/>
    <x v="2"/>
    <x v="0"/>
    <x v="1"/>
    <n v="140900"/>
    <x v="4"/>
    <s v="AF"/>
    <s v="PC3V-PR_0331200.0331200-M0476333"/>
    <s v="TK1020"/>
    <s v="ACT"/>
    <s v="VITOL"/>
    <s v="Vitol S.A."/>
    <s v="AAD"/>
    <s v="C3V-PRO2"/>
    <s v="C3-Propaan &gt;90% &lt;99%"/>
    <s v="LPG"/>
    <x v="16"/>
    <s v="271112940000000000   0"/>
    <n v="-46200"/>
    <n v="-91017"/>
    <x v="642"/>
    <x v="12"/>
    <d v="2025-11-21T00:00:00"/>
    <x v="1"/>
    <m/>
  </r>
  <r>
    <d v="2025-11-25T00:00:00"/>
    <x v="2"/>
    <x v="0"/>
    <x v="1"/>
    <n v="140900"/>
    <x v="4"/>
    <s v="AF"/>
    <s v="PC3V-PR_0331200.0331200-M0476333"/>
    <s v="TK1020"/>
    <s v="ACT"/>
    <s v="VITOL"/>
    <s v="Vitol S.A."/>
    <s v="AAD"/>
    <s v="C3V-PRO2"/>
    <s v="C3-Propaan &gt;90% &lt;99%"/>
    <s v="LPG"/>
    <x v="16"/>
    <s v="271112940000000000   0"/>
    <n v="-45849"/>
    <n v="-90325"/>
    <x v="642"/>
    <x v="12"/>
    <d v="2025-11-21T00:00:00"/>
    <x v="1"/>
    <m/>
  </r>
  <r>
    <d v="2025-11-25T00:00:00"/>
    <x v="2"/>
    <x v="0"/>
    <x v="1"/>
    <n v="140900"/>
    <x v="4"/>
    <s v="AF"/>
    <s v="PC3V-PR_0331200.0331200-M0476333"/>
    <s v="TK1020"/>
    <s v="ACT"/>
    <s v="VITOL"/>
    <s v="Vitol S.A."/>
    <s v="AAD"/>
    <s v="C3V-PRO2"/>
    <s v="C3-Propaan &gt;90% &lt;99%"/>
    <s v="LPG"/>
    <x v="16"/>
    <s v="271112940000000000   0"/>
    <n v="-44597"/>
    <n v="-87859"/>
    <x v="642"/>
    <x v="12"/>
    <d v="2025-11-21T00:00:00"/>
    <x v="1"/>
    <m/>
  </r>
  <r>
    <d v="2025-11-25T00:00:00"/>
    <x v="2"/>
    <x v="0"/>
    <x v="1"/>
    <n v="140900"/>
    <x v="4"/>
    <s v="AF"/>
    <s v="PC3V-PR_0331200.0331200-M0476333"/>
    <s v="TK1020"/>
    <s v="ACT"/>
    <s v="VITOL"/>
    <s v="Vitol S.A."/>
    <s v="AAD"/>
    <s v="C3V-PRO2"/>
    <s v="C3-Propaan &gt;90% &lt;99%"/>
    <s v="LPG"/>
    <x v="16"/>
    <s v="271112940000000000   0"/>
    <n v="-46150"/>
    <n v="-90918"/>
    <x v="643"/>
    <x v="12"/>
    <d v="2025-11-21T00:00:00"/>
    <x v="1"/>
    <m/>
  </r>
  <r>
    <d v="2025-11-25T00:00:00"/>
    <x v="2"/>
    <x v="0"/>
    <x v="1"/>
    <n v="140900"/>
    <x v="4"/>
    <s v="AF"/>
    <s v="PC3V-PR_0331200.0331200-M0476333"/>
    <s v="TK1020"/>
    <s v="ACT"/>
    <s v="VITOL"/>
    <s v="Vitol S.A."/>
    <s v="AAD"/>
    <s v="C3V-PRO2"/>
    <s v="C3-Propaan &gt;90% &lt;99%"/>
    <s v="LPG"/>
    <x v="16"/>
    <s v="271112940000000000   0"/>
    <n v="-46601"/>
    <n v="-91807"/>
    <x v="643"/>
    <x v="12"/>
    <d v="2025-11-21T00:00:00"/>
    <x v="1"/>
    <m/>
  </r>
  <r>
    <d v="2025-11-24T00:00:00"/>
    <x v="3"/>
    <x v="2"/>
    <x v="0"/>
    <s v="UNKNOWN"/>
    <x v="0"/>
    <m/>
    <s v="PPEN BI_0329033.0330651-M0475206"/>
    <s v="TK023"/>
    <s v="ACT"/>
    <s v="VITOLB"/>
    <s v="Vitol S.A. (Bitumen)"/>
    <s v="FRE"/>
    <s v="PEN BIT2"/>
    <s v="Penetratie Bitumen"/>
    <s v="BIT"/>
    <x v="6"/>
    <s v="2713200010000000000000"/>
    <n v="-222255"/>
    <n v="-214118"/>
    <x v="644"/>
    <x v="14"/>
    <d v="2025-11-18T00:00:00"/>
    <x v="1"/>
    <s v="LILSTELLA"/>
  </r>
  <r>
    <d v="2025-11-24T00:00:00"/>
    <x v="2"/>
    <x v="0"/>
    <x v="0"/>
    <s v="UNKNOWN"/>
    <x v="0"/>
    <m/>
    <s v="PPEN BI_0329033.0330651-M0475206"/>
    <s v="TK023"/>
    <s v="ACT"/>
    <s v="VITOLB"/>
    <s v="Vitol S.A. (Bitumen)"/>
    <s v="FRE"/>
    <s v="PEN BIT2"/>
    <s v="Penetratie Bitumen"/>
    <s v="BIT"/>
    <x v="6"/>
    <s v="2713200010000000000000"/>
    <n v="-300761"/>
    <n v="-289751"/>
    <x v="644"/>
    <x v="14"/>
    <d v="2025-11-18T00:00:00"/>
    <x v="1"/>
    <s v="LILSTELLA"/>
  </r>
  <r>
    <d v="2025-11-24T00:00:00"/>
    <x v="2"/>
    <x v="0"/>
    <x v="0"/>
    <s v="UNKNOWN"/>
    <x v="0"/>
    <m/>
    <s v="PPEN BI_0330496.0330496-M0475662"/>
    <s v="TK023"/>
    <s v="ACT"/>
    <s v="VITOLB"/>
    <s v="Vitol S.A. (Bitumen)"/>
    <s v="FRE"/>
    <s v="PEN BIT2"/>
    <s v="Penetratie Bitumen"/>
    <s v="BIT"/>
    <x v="6"/>
    <s v="2713200010000000000000"/>
    <n v="-1533348"/>
    <n v="-1477214"/>
    <x v="644"/>
    <x v="14"/>
    <d v="2025-11-18T00:00:00"/>
    <x v="1"/>
    <s v="LILSTELLA"/>
  </r>
  <r>
    <d v="2025-11-24T00:00:00"/>
    <x v="3"/>
    <x v="2"/>
    <x v="0"/>
    <s v="UNKNOWN"/>
    <x v="0"/>
    <m/>
    <s v="PPEN BI_0330495.0330495-M0475667"/>
    <s v="TK024"/>
    <s v="ACT"/>
    <s v="VITOLB"/>
    <s v="Vitol S.A. (Bitumen)"/>
    <s v="FRE"/>
    <s v="PEN BIT2"/>
    <s v="Penetratie Bitumen"/>
    <s v="BIT"/>
    <x v="6"/>
    <s v="2713200010000000000000"/>
    <n v="65985"/>
    <n v="63827"/>
    <x v="644"/>
    <x v="14"/>
    <d v="2025-11-18T00:00:00"/>
    <x v="1"/>
    <s v="LILSTELLA"/>
  </r>
  <r>
    <d v="2025-11-25T00:00:00"/>
    <x v="2"/>
    <x v="0"/>
    <x v="0"/>
    <s v="UNKNOWN"/>
    <x v="0"/>
    <m/>
    <s v="PPEN BI_0330495.0330495-M0475667"/>
    <s v="TK024"/>
    <s v="ACT"/>
    <s v="VITOLB"/>
    <s v="Vitol S.A. (Bitumen)"/>
    <s v="FRE"/>
    <s v="PEN BIT2"/>
    <s v="Penetratie Bitumen"/>
    <s v="BIT"/>
    <x v="6"/>
    <s v="2713200010000000000000"/>
    <n v="-3451222"/>
    <n v="-3338384"/>
    <x v="644"/>
    <x v="14"/>
    <d v="2025-11-18T00:00:00"/>
    <x v="1"/>
    <s v="LILSTELLA"/>
  </r>
  <r>
    <d v="2025-11-25T00:00:00"/>
    <x v="2"/>
    <x v="0"/>
    <x v="0"/>
    <s v="UNKNOWN"/>
    <x v="0"/>
    <m/>
    <s v="PPEN BI_0315412.0331224-M0476487"/>
    <s v="TK024"/>
    <s v="ACT"/>
    <s v="VITOLB"/>
    <s v="Vitol S.A. (Bitumen)"/>
    <s v="FRE"/>
    <s v="PEN BIT2"/>
    <s v="Penetratie Bitumen"/>
    <s v="BIT"/>
    <x v="6"/>
    <s v="2713200010000000000000"/>
    <n v="-28132"/>
    <n v="-27212"/>
    <x v="644"/>
    <x v="14"/>
    <d v="2025-11-18T00:00:00"/>
    <x v="1"/>
    <s v="LILSTELLA"/>
  </r>
  <r>
    <d v="2025-11-25T00:00:00"/>
    <x v="2"/>
    <x v="0"/>
    <x v="0"/>
    <s v="UNKNOWN"/>
    <x v="0"/>
    <m/>
    <s v="PPEN BI_0330495.0331224-M0476487"/>
    <s v="TK024"/>
    <s v="ACT"/>
    <s v="VITOLB"/>
    <s v="Vitol S.A. (Bitumen)"/>
    <s v="FRE"/>
    <s v="PEN BIT2"/>
    <s v="Penetratie Bitumen"/>
    <s v="BIT"/>
    <x v="6"/>
    <s v="2713200010000000000000"/>
    <n v="-155198"/>
    <n v="-150124"/>
    <x v="644"/>
    <x v="14"/>
    <d v="2025-11-18T00:00:00"/>
    <x v="1"/>
    <s v="LILSTELLA"/>
  </r>
  <r>
    <d v="2025-11-25T00:00:00"/>
    <x v="2"/>
    <x v="0"/>
    <x v="1"/>
    <n v="91400"/>
    <x v="2"/>
    <s v="BI"/>
    <s v="P6-OLO1_0331727.0331727-M0478009"/>
    <s v="TK611"/>
    <s v="ACT"/>
    <s v="416D"/>
    <s v="EXXONMOBIL PETROLEUM &amp; CHEMICALS MOGAS"/>
    <s v="AAD"/>
    <s v="6-OLO1"/>
    <s v="Heavy Powerformate MGBlend (IC5/HPF)"/>
    <s v="GLN"/>
    <x v="10"/>
    <s v="271012909000000000   0"/>
    <n v="172653"/>
    <n v="235515"/>
    <x v="640"/>
    <x v="9"/>
    <d v="2025-11-19T00:00:00"/>
    <x v="0"/>
    <m/>
  </r>
  <r>
    <d v="2025-11-25T00:00:00"/>
    <x v="3"/>
    <x v="1"/>
    <x v="1"/>
    <n v="141400"/>
    <x v="1"/>
    <s v="MB"/>
    <s v="PC4V-BU_0331791.0331791-M0477795"/>
    <s v="TK555"/>
    <s v="ACT"/>
    <s v="416D"/>
    <s v="EXXONMOBIL PETROLEUM &amp; CHEMICALS MOGAS"/>
    <s v="AAD"/>
    <s v="C4V-BUT2"/>
    <s v="Butane &lt;=90%"/>
    <s v="BUT"/>
    <x v="13"/>
    <s v="271113970000000000   0"/>
    <n v="0"/>
    <n v="221"/>
    <x v="645"/>
    <x v="7"/>
    <d v="2025-11-24T00:00:00"/>
    <x v="0"/>
    <s v="Trout"/>
  </r>
  <r>
    <d v="2025-11-25T00:00:00"/>
    <x v="2"/>
    <x v="0"/>
    <x v="1"/>
    <n v="91400"/>
    <x v="2"/>
    <s v="BI"/>
    <s v="PC4V-BU_0331848.0331848-M0478021"/>
    <s v="TK555"/>
    <s v="ACT"/>
    <s v="416D"/>
    <s v="EXXONMOBIL PETROLEUM &amp; CHEMICALS MOGAS"/>
    <s v="AAD"/>
    <s v="C4V-BUT2"/>
    <s v="Butane &lt;=90%"/>
    <s v="BUT"/>
    <x v="13"/>
    <s v="271113970000000000   0"/>
    <n v="594852"/>
    <n v="1024983"/>
    <x v="645"/>
    <x v="7"/>
    <d v="2025-11-24T00:00:00"/>
    <x v="0"/>
    <s v="Trout"/>
  </r>
  <r>
    <d v="2025-11-25T00:00:00"/>
    <x v="3"/>
    <x v="1"/>
    <x v="1"/>
    <n v="141400"/>
    <x v="1"/>
    <s v="VM"/>
    <s v="PC4V-BU_0331848.0331848-M0478021"/>
    <s v="TK555"/>
    <s v="ACT"/>
    <s v="416D"/>
    <s v="EXXONMOBIL PETROLEUM &amp; CHEMICALS MOGAS"/>
    <s v="AAD"/>
    <s v="C4V-BUT2"/>
    <s v="Butane &lt;=90%"/>
    <s v="BUT"/>
    <x v="13"/>
    <s v="271113970000000000   0"/>
    <n v="0"/>
    <n v="-259"/>
    <x v="645"/>
    <x v="7"/>
    <d v="2025-11-24T00:00:00"/>
    <x v="0"/>
    <s v="Trout"/>
  </r>
  <r>
    <d v="2025-11-23T00:00:00"/>
    <x v="2"/>
    <x v="0"/>
    <x v="1"/>
    <n v="91400"/>
    <x v="2"/>
    <s v="BI"/>
    <s v="P6-XYL2_0331779.0331779-M0477824"/>
    <s v="TK607"/>
    <s v="ACT"/>
    <s v="416D"/>
    <s v="EXXONMOBIL PETROLEUM &amp; CHEMICALS MOGAS"/>
    <s v="AAD"/>
    <s v="6-XYL2"/>
    <s v="Xylene"/>
    <s v="GLN"/>
    <x v="15"/>
    <s v="270730009000000000   0"/>
    <n v="2306779"/>
    <n v="2719373"/>
    <x v="646"/>
    <x v="9"/>
    <d v="2025-11-18T00:00:00"/>
    <x v="0"/>
    <m/>
  </r>
  <r>
    <d v="2025-11-23T00:00:00"/>
    <x v="2"/>
    <x v="0"/>
    <x v="1"/>
    <n v="91400"/>
    <x v="2"/>
    <s v="BI"/>
    <s v="PC4V-BU_0331822.0331822-M0477884"/>
    <s v="TK607"/>
    <s v="ACT"/>
    <s v="416D"/>
    <s v="EXXONMOBIL PETROLEUM &amp; CHEMICALS MOGAS"/>
    <s v="AAD"/>
    <s v="C4V-BUT2"/>
    <s v="Butane &lt;=90%"/>
    <s v="BUT"/>
    <x v="13"/>
    <s v="271113970000000000   0"/>
    <n v="620767"/>
    <n v="1084120"/>
    <x v="647"/>
    <x v="9"/>
    <d v="2025-11-22T00:00:00"/>
    <x v="0"/>
    <m/>
  </r>
  <r>
    <d v="2025-11-23T00:00:00"/>
    <x v="3"/>
    <x v="6"/>
    <x v="1"/>
    <n v="141400"/>
    <x v="1"/>
    <s v="VT"/>
    <s v="P6-EU&lt;9_0330487.0331746-M0477651"/>
    <s v="TK607"/>
    <s v="ACT"/>
    <s v="416D"/>
    <s v="EXXONMOBIL PETROLEUM &amp; CHEMICALS MOGAS"/>
    <s v="AAD"/>
    <s v="6-EU&lt;95"/>
    <s v="Eurobob"/>
    <s v="GLN"/>
    <x v="11"/>
    <s v="271012419000000000U342"/>
    <n v="-705274"/>
    <n v="9458"/>
    <x v="648"/>
    <x v="16"/>
    <d v="2025-11-23T00:00:00"/>
    <x v="1"/>
    <m/>
  </r>
  <r>
    <d v="2025-11-23T00:00:00"/>
    <x v="2"/>
    <x v="0"/>
    <x v="1"/>
    <n v="141400"/>
    <x v="1"/>
    <s v="PR"/>
    <s v="P6-EU&lt;9_0330487.0331746-M0477651"/>
    <s v="TK607"/>
    <s v="ACT"/>
    <s v="416D"/>
    <s v="EXXONMOBIL PETROLEUM &amp; CHEMICALS MOGAS"/>
    <s v="AAD"/>
    <s v="6-EU&lt;95"/>
    <s v="Eurobob"/>
    <s v="GLN"/>
    <x v="11"/>
    <s v="271012419000000000U342"/>
    <n v="-265390"/>
    <n v="-365299"/>
    <x v="649"/>
    <x v="1"/>
    <d v="2025-11-23T00:00:00"/>
    <x v="0"/>
    <m/>
  </r>
  <r>
    <d v="2025-11-23T00:00:00"/>
    <x v="2"/>
    <x v="0"/>
    <x v="1"/>
    <n v="141400"/>
    <x v="1"/>
    <s v="PR"/>
    <s v="P6-EU&lt;9_0330732.0331746-M0477651"/>
    <s v="TK607"/>
    <s v="ACT"/>
    <s v="416D"/>
    <s v="EXXONMOBIL PETROLEUM &amp; CHEMICALS MOGAS"/>
    <s v="AAD"/>
    <s v="6-EU&lt;95"/>
    <s v="Eurobob"/>
    <s v="GLN"/>
    <x v="11"/>
    <s v="271012419000000000U342"/>
    <n v="-911999"/>
    <n v="-1255333"/>
    <x v="649"/>
    <x v="1"/>
    <d v="2025-11-23T00:00:00"/>
    <x v="0"/>
    <m/>
  </r>
  <r>
    <d v="2025-11-23T00:00:00"/>
    <x v="2"/>
    <x v="0"/>
    <x v="1"/>
    <n v="141400"/>
    <x v="1"/>
    <s v="PR"/>
    <s v="P6-EU&lt;9_0331682.0331746-M0477651"/>
    <s v="TK607"/>
    <s v="ACT"/>
    <s v="416D"/>
    <s v="EXXONMOBIL PETROLEUM &amp; CHEMICALS MOGAS"/>
    <s v="AAD"/>
    <s v="6-EU&lt;95"/>
    <s v="Eurobob"/>
    <s v="GLN"/>
    <x v="11"/>
    <s v="271012419000000000U342"/>
    <n v="-150459"/>
    <n v="-207101"/>
    <x v="649"/>
    <x v="1"/>
    <d v="2025-11-23T00:00:00"/>
    <x v="0"/>
    <m/>
  </r>
  <r>
    <d v="2025-11-23T00:00:00"/>
    <x v="2"/>
    <x v="0"/>
    <x v="1"/>
    <n v="141400"/>
    <x v="1"/>
    <s v="PR"/>
    <s v="P6-OB-A_0331635.0331635-M0477549"/>
    <s v="TK607"/>
    <s v="ACT"/>
    <s v="416D"/>
    <s v="EXXONMOBIL PETROLEUM &amp; CHEMICALS MOGAS"/>
    <s v="AAD"/>
    <s v="6-OB-AC2"/>
    <s v="Heavy Power Formate (IC5)"/>
    <s v="GLN"/>
    <x v="17"/>
    <s v="270750008900000000   0"/>
    <n v="-3842081"/>
    <n v="-5288480"/>
    <x v="649"/>
    <x v="1"/>
    <d v="2025-11-23T00:00:00"/>
    <x v="0"/>
    <m/>
  </r>
  <r>
    <d v="2025-11-23T00:00:00"/>
    <x v="2"/>
    <x v="0"/>
    <x v="1"/>
    <n v="141400"/>
    <x v="1"/>
    <s v="PR"/>
    <s v="P6-XYL2_0331779.0331779-M0477824"/>
    <s v="TK607"/>
    <s v="ACT"/>
    <s v="416D"/>
    <s v="EXXONMOBIL PETROLEUM &amp; CHEMICALS MOGAS"/>
    <s v="AAD"/>
    <s v="6-XYL2"/>
    <s v="Xylene"/>
    <s v="GLN"/>
    <x v="15"/>
    <s v="270730009000000000   0"/>
    <n v="-1975624"/>
    <n v="-2719373"/>
    <x v="649"/>
    <x v="1"/>
    <d v="2025-11-23T00:00:00"/>
    <x v="0"/>
    <m/>
  </r>
  <r>
    <d v="2025-11-23T00:00:00"/>
    <x v="2"/>
    <x v="0"/>
    <x v="1"/>
    <n v="141400"/>
    <x v="1"/>
    <s v="PR"/>
    <s v="PC4V-BU_0331822.0331822-M0477884"/>
    <s v="TK607"/>
    <s v="ACT"/>
    <s v="416D"/>
    <s v="EXXONMOBIL PETROLEUM &amp; CHEMICALS MOGAS"/>
    <s v="AAD"/>
    <s v="C4V-BUT2"/>
    <s v="Butane &lt;=90%"/>
    <s v="BUT"/>
    <x v="13"/>
    <s v="271113970000000000   0"/>
    <n v="-620767"/>
    <n v="-1084120"/>
    <x v="649"/>
    <x v="1"/>
    <d v="2025-11-23T00:00:00"/>
    <x v="0"/>
    <m/>
  </r>
  <r>
    <d v="2025-11-23T00:00:00"/>
    <x v="2"/>
    <x v="0"/>
    <x v="1"/>
    <n v="141400"/>
    <x v="1"/>
    <s v="PR"/>
    <s v="P6-OLO8_0330487.0331892-M0477931"/>
    <s v="TK607"/>
    <s v="ACT"/>
    <s v="416D"/>
    <s v="EXXONMOBIL PETROLEUM &amp; CHEMICALS MOGAS"/>
    <s v="AAD"/>
    <s v="6-OLO8"/>
    <s v="Others Light Oils"/>
    <s v="GLN"/>
    <x v="10"/>
    <s v="271012909000000000   0"/>
    <n v="265390"/>
    <n v="365299"/>
    <x v="649"/>
    <x v="1"/>
    <d v="2025-11-23T00:00:00"/>
    <x v="0"/>
    <m/>
  </r>
  <r>
    <d v="2025-11-23T00:00:00"/>
    <x v="2"/>
    <x v="0"/>
    <x v="1"/>
    <n v="141400"/>
    <x v="1"/>
    <s v="PR"/>
    <s v="P6-OLO8_0330732.0331892-M0477931"/>
    <s v="TK607"/>
    <s v="ACT"/>
    <s v="416D"/>
    <s v="EXXONMOBIL PETROLEUM &amp; CHEMICALS MOGAS"/>
    <s v="AAD"/>
    <s v="6-OLO8"/>
    <s v="Others Light Oils"/>
    <s v="GLN"/>
    <x v="10"/>
    <s v="271012909000000000   0"/>
    <n v="911999"/>
    <n v="1255333"/>
    <x v="649"/>
    <x v="1"/>
    <d v="2025-11-23T00:00:00"/>
    <x v="0"/>
    <m/>
  </r>
  <r>
    <d v="2025-11-23T00:00:00"/>
    <x v="2"/>
    <x v="0"/>
    <x v="1"/>
    <n v="141400"/>
    <x v="1"/>
    <s v="PR"/>
    <s v="P6-OLO8_0331682.0331892-M0477931"/>
    <s v="TK607"/>
    <s v="ACT"/>
    <s v="416D"/>
    <s v="EXXONMOBIL PETROLEUM &amp; CHEMICALS MOGAS"/>
    <s v="AAD"/>
    <s v="6-OLO8"/>
    <s v="Others Light Oils"/>
    <s v="GLN"/>
    <x v="10"/>
    <s v="271012909000000000   0"/>
    <n v="150459"/>
    <n v="207101"/>
    <x v="649"/>
    <x v="1"/>
    <d v="2025-11-23T00:00:00"/>
    <x v="0"/>
    <m/>
  </r>
  <r>
    <d v="2025-11-23T00:00:00"/>
    <x v="2"/>
    <x v="0"/>
    <x v="1"/>
    <n v="141400"/>
    <x v="1"/>
    <s v="PR"/>
    <s v="P6-OLO8_0331635.0331892-M0477931"/>
    <s v="TK607"/>
    <s v="ACT"/>
    <s v="416D"/>
    <s v="EXXONMOBIL PETROLEUM &amp; CHEMICALS MOGAS"/>
    <s v="AAD"/>
    <s v="6-OLO8"/>
    <s v="Others Light Oils"/>
    <s v="GLN"/>
    <x v="10"/>
    <s v="271012909000000000   0"/>
    <n v="3842081"/>
    <n v="5288480"/>
    <x v="649"/>
    <x v="1"/>
    <d v="2025-11-23T00:00:00"/>
    <x v="0"/>
    <m/>
  </r>
  <r>
    <d v="2025-11-23T00:00:00"/>
    <x v="2"/>
    <x v="0"/>
    <x v="1"/>
    <n v="141400"/>
    <x v="1"/>
    <s v="PR"/>
    <s v="P6-OLO8_0331779.0331892-M0477931"/>
    <s v="TK607"/>
    <s v="ACT"/>
    <s v="416D"/>
    <s v="EXXONMOBIL PETROLEUM &amp; CHEMICALS MOGAS"/>
    <s v="AAD"/>
    <s v="6-OLO8"/>
    <s v="Others Light Oils"/>
    <s v="GLN"/>
    <x v="10"/>
    <s v="271012909000000000   0"/>
    <n v="1975624"/>
    <n v="2719373"/>
    <x v="649"/>
    <x v="1"/>
    <d v="2025-11-23T00:00:00"/>
    <x v="0"/>
    <m/>
  </r>
  <r>
    <d v="2025-11-23T00:00:00"/>
    <x v="2"/>
    <x v="0"/>
    <x v="1"/>
    <n v="141400"/>
    <x v="1"/>
    <s v="PR"/>
    <s v="P6-OLO8_0331822.0331892-M0477931"/>
    <s v="TK607"/>
    <s v="ACT"/>
    <s v="416D"/>
    <s v="EXXONMOBIL PETROLEUM &amp; CHEMICALS MOGAS"/>
    <s v="AAD"/>
    <s v="6-OLO8"/>
    <s v="Others Light Oils"/>
    <s v="GLN"/>
    <x v="10"/>
    <s v="271012909000000000   0"/>
    <n v="787613"/>
    <n v="1084120"/>
    <x v="649"/>
    <x v="1"/>
    <d v="2025-11-23T00:00:00"/>
    <x v="0"/>
    <m/>
  </r>
  <r>
    <d v="2025-11-23T00:00:00"/>
    <x v="2"/>
    <x v="0"/>
    <x v="1"/>
    <n v="141400"/>
    <x v="1"/>
    <s v="OE"/>
    <s v="P6-OLO8_0330487.0331892-M0477931"/>
    <s v="TK607"/>
    <s v="ACT"/>
    <s v="416D"/>
    <s v="EXXONMOBIL PETROLEUM &amp; CHEMICALS MOGAS"/>
    <s v="AAD"/>
    <s v="6-OLO8"/>
    <s v="Others Light Oils"/>
    <s v="GLN"/>
    <x v="10"/>
    <s v="271012909000000000   0"/>
    <n v="-144237"/>
    <n v="-198537"/>
    <x v="650"/>
    <x v="3"/>
    <d v="2025-11-19T00:00:00"/>
    <x v="0"/>
    <s v="-"/>
  </r>
  <r>
    <d v="2025-11-23T00:00:00"/>
    <x v="2"/>
    <x v="0"/>
    <x v="1"/>
    <n v="141400"/>
    <x v="1"/>
    <s v="OE"/>
    <s v="P6-OLO8_0330487.0331722-M0478056"/>
    <s v="F_MOGAS_LVB3"/>
    <s v="ACT"/>
    <s v="416D"/>
    <s v="EXXONMOBIL PETROLEUM &amp; CHEMICALS MOGAS"/>
    <s v="AAD"/>
    <s v="6-OLO8"/>
    <s v="Others Light Oils"/>
    <s v="GLN"/>
    <x v="10"/>
    <s v="271012909000000000   0"/>
    <n v="144237"/>
    <n v="198537"/>
    <x v="650"/>
    <x v="3"/>
    <d v="2025-11-19T00:00:00"/>
    <x v="0"/>
    <s v="-"/>
  </r>
  <r>
    <d v="2025-11-23T00:00:00"/>
    <x v="3"/>
    <x v="6"/>
    <x v="1"/>
    <n v="141400"/>
    <x v="1"/>
    <s v="MB"/>
    <s v="P6-OLO8_0330487.0331892-M0477931"/>
    <s v="TK607"/>
    <s v="ACT"/>
    <s v="416D"/>
    <s v="EXXONMOBIL PETROLEUM &amp; CHEMICALS MOGAS"/>
    <s v="AAD"/>
    <s v="6-OLO8"/>
    <s v="Others Light Oils"/>
    <s v="GLN"/>
    <x v="10"/>
    <s v="271012909000000000   0"/>
    <n v="693620"/>
    <n v="-9101"/>
    <x v="651"/>
    <x v="16"/>
    <d v="2025-11-23T00:00:00"/>
    <x v="1"/>
    <m/>
  </r>
  <r>
    <d v="2025-11-24T00:00:00"/>
    <x v="2"/>
    <x v="0"/>
    <x v="1"/>
    <n v="141400"/>
    <x v="1"/>
    <s v="OE"/>
    <s v="P6-OLO8_0330487.0331892-M0477931"/>
    <s v="TK607"/>
    <s v="ACT"/>
    <s v="416D"/>
    <s v="EXXONMOBIL PETROLEUM &amp; CHEMICALS MOGAS"/>
    <s v="AAD"/>
    <s v="6-OLO8"/>
    <s v="Others Light Oils"/>
    <s v="GLN"/>
    <x v="10"/>
    <s v="271012909000000000   0"/>
    <n v="-124883"/>
    <n v="-157661"/>
    <x v="652"/>
    <x v="3"/>
    <d v="2025-11-19T00:00:00"/>
    <x v="0"/>
    <s v="-"/>
  </r>
  <r>
    <d v="2025-11-24T00:00:00"/>
    <x v="2"/>
    <x v="0"/>
    <x v="1"/>
    <n v="141400"/>
    <x v="1"/>
    <s v="OE"/>
    <s v="P6-OLO8_0330732.0331892-M0477931"/>
    <s v="TK607"/>
    <s v="ACT"/>
    <s v="416D"/>
    <s v="EXXONMOBIL PETROLEUM &amp; CHEMICALS MOGAS"/>
    <s v="AAD"/>
    <s v="6-OLO8"/>
    <s v="Others Light Oils"/>
    <s v="GLN"/>
    <x v="10"/>
    <s v="271012909000000000   0"/>
    <n v="-994349"/>
    <n v="-1255333"/>
    <x v="652"/>
    <x v="3"/>
    <d v="2025-11-19T00:00:00"/>
    <x v="0"/>
    <s v="-"/>
  </r>
  <r>
    <d v="2025-11-24T00:00:00"/>
    <x v="2"/>
    <x v="0"/>
    <x v="1"/>
    <n v="141400"/>
    <x v="1"/>
    <s v="OE"/>
    <s v="P6-OLO8_0331682.0331892-M0477931"/>
    <s v="TK607"/>
    <s v="ACT"/>
    <s v="416D"/>
    <s v="EXXONMOBIL PETROLEUM &amp; CHEMICALS MOGAS"/>
    <s v="AAD"/>
    <s v="6-OLO8"/>
    <s v="Others Light Oils"/>
    <s v="GLN"/>
    <x v="10"/>
    <s v="271012909000000000   0"/>
    <n v="-164045"/>
    <n v="-207101"/>
    <x v="652"/>
    <x v="3"/>
    <d v="2025-11-19T00:00:00"/>
    <x v="0"/>
    <s v="-"/>
  </r>
  <r>
    <d v="2025-11-24T00:00:00"/>
    <x v="2"/>
    <x v="0"/>
    <x v="1"/>
    <n v="141400"/>
    <x v="1"/>
    <s v="OE"/>
    <s v="P6-OLO8_0331635.0331892-M0477931"/>
    <s v="TK607"/>
    <s v="ACT"/>
    <s v="416D"/>
    <s v="EXXONMOBIL PETROLEUM &amp; CHEMICALS MOGAS"/>
    <s v="AAD"/>
    <s v="6-OLO8"/>
    <s v="Others Light Oils"/>
    <s v="GLN"/>
    <x v="10"/>
    <s v="271012909000000000   0"/>
    <n v="-4189006"/>
    <n v="-5288480"/>
    <x v="652"/>
    <x v="3"/>
    <d v="2025-11-19T00:00:00"/>
    <x v="0"/>
    <s v="-"/>
  </r>
  <r>
    <d v="2025-11-24T00:00:00"/>
    <x v="2"/>
    <x v="0"/>
    <x v="1"/>
    <n v="141400"/>
    <x v="1"/>
    <s v="OE"/>
    <s v="P6-OLO8_0331779.0331892-M0477931"/>
    <s v="TK607"/>
    <s v="ACT"/>
    <s v="416D"/>
    <s v="EXXONMOBIL PETROLEUM &amp; CHEMICALS MOGAS"/>
    <s v="AAD"/>
    <s v="6-OLO8"/>
    <s v="Others Light Oils"/>
    <s v="GLN"/>
    <x v="10"/>
    <s v="271012909000000000   0"/>
    <n v="-1500167"/>
    <n v="-1893912"/>
    <x v="652"/>
    <x v="3"/>
    <d v="2025-11-19T00:00:00"/>
    <x v="0"/>
    <s v="-"/>
  </r>
  <r>
    <d v="2025-11-24T00:00:00"/>
    <x v="2"/>
    <x v="0"/>
    <x v="1"/>
    <n v="141400"/>
    <x v="1"/>
    <s v="OE"/>
    <s v="P6-OLO8_0330487.0331720-M0478057"/>
    <s v="F_MOGAS_LVB4"/>
    <s v="ACT"/>
    <s v="416D"/>
    <s v="EXXONMOBIL PETROLEUM &amp; CHEMICALS MOGAS"/>
    <s v="AAD"/>
    <s v="6-OLO8"/>
    <s v="Others Light Oils"/>
    <s v="GLN"/>
    <x v="10"/>
    <s v="271012909000000000   0"/>
    <n v="124883"/>
    <n v="157661"/>
    <x v="652"/>
    <x v="3"/>
    <d v="2025-11-19T00:00:00"/>
    <x v="0"/>
    <s v="-"/>
  </r>
  <r>
    <d v="2025-11-24T00:00:00"/>
    <x v="2"/>
    <x v="0"/>
    <x v="1"/>
    <n v="141400"/>
    <x v="1"/>
    <s v="OE"/>
    <s v="P6-OLO8_0330732.0331720-M0478057"/>
    <s v="F_MOGAS_LVB4"/>
    <s v="ACT"/>
    <s v="416D"/>
    <s v="EXXONMOBIL PETROLEUM &amp; CHEMICALS MOGAS"/>
    <s v="AAD"/>
    <s v="6-OLO8"/>
    <s v="Others Light Oils"/>
    <s v="GLN"/>
    <x v="10"/>
    <s v="271012909000000000   0"/>
    <n v="994349"/>
    <n v="1255333"/>
    <x v="652"/>
    <x v="3"/>
    <d v="2025-11-19T00:00:00"/>
    <x v="0"/>
    <s v="-"/>
  </r>
  <r>
    <d v="2025-11-24T00:00:00"/>
    <x v="2"/>
    <x v="0"/>
    <x v="1"/>
    <n v="141400"/>
    <x v="1"/>
    <s v="OE"/>
    <s v="P6-OLO8_0331682.0331720-M0478057"/>
    <s v="F_MOGAS_LVB4"/>
    <s v="ACT"/>
    <s v="416D"/>
    <s v="EXXONMOBIL PETROLEUM &amp; CHEMICALS MOGAS"/>
    <s v="AAD"/>
    <s v="6-OLO8"/>
    <s v="Others Light Oils"/>
    <s v="GLN"/>
    <x v="10"/>
    <s v="271012909000000000   0"/>
    <n v="164045"/>
    <n v="207101"/>
    <x v="652"/>
    <x v="3"/>
    <d v="2025-11-19T00:00:00"/>
    <x v="0"/>
    <s v="-"/>
  </r>
  <r>
    <d v="2025-11-24T00:00:00"/>
    <x v="2"/>
    <x v="0"/>
    <x v="1"/>
    <n v="141400"/>
    <x v="1"/>
    <s v="OE"/>
    <s v="P6-OLO8_0331635.0331720-M0478057"/>
    <s v="F_MOGAS_LVB4"/>
    <s v="ACT"/>
    <s v="416D"/>
    <s v="EXXONMOBIL PETROLEUM &amp; CHEMICALS MOGAS"/>
    <s v="AAD"/>
    <s v="6-OLO8"/>
    <s v="Others Light Oils"/>
    <s v="GLN"/>
    <x v="10"/>
    <s v="271012909000000000   0"/>
    <n v="4189006"/>
    <n v="5288480"/>
    <x v="652"/>
    <x v="3"/>
    <d v="2025-11-19T00:00:00"/>
    <x v="0"/>
    <s v="-"/>
  </r>
  <r>
    <d v="2025-11-24T00:00:00"/>
    <x v="2"/>
    <x v="0"/>
    <x v="1"/>
    <n v="141400"/>
    <x v="1"/>
    <s v="OE"/>
    <s v="P6-OLO8_0331779.0331720-M0478057"/>
    <s v="F_MOGAS_LVB4"/>
    <s v="ACT"/>
    <s v="416D"/>
    <s v="EXXONMOBIL PETROLEUM &amp; CHEMICALS MOGAS"/>
    <s v="AAD"/>
    <s v="6-OLO8"/>
    <s v="Others Light Oils"/>
    <s v="GLN"/>
    <x v="10"/>
    <s v="271012909000000000   0"/>
    <n v="1500167"/>
    <n v="1893912"/>
    <x v="652"/>
    <x v="3"/>
    <d v="2025-11-19T00:00:00"/>
    <x v="0"/>
    <s v="-"/>
  </r>
  <r>
    <d v="2025-11-24T00:00:00"/>
    <x v="3"/>
    <x v="3"/>
    <x v="1"/>
    <n v="141400"/>
    <x v="1"/>
    <s v="VT"/>
    <s v="P6-OLO8_0331779.0331892-M0477931"/>
    <s v="TK607"/>
    <s v="ACT"/>
    <s v="416D"/>
    <s v="EXXONMOBIL PETROLEUM &amp; CHEMICALS MOGAS"/>
    <s v="AAD"/>
    <s v="6-OLO8"/>
    <s v="Others Light Oils"/>
    <s v="GLN"/>
    <x v="10"/>
    <s v="271012909000000000   0"/>
    <n v="-29949"/>
    <n v="-37810"/>
    <x v="653"/>
    <x v="15"/>
    <d v="2025-11-24T00:00:00"/>
    <x v="1"/>
    <m/>
  </r>
  <r>
    <d v="2025-11-24T00:00:00"/>
    <x v="3"/>
    <x v="4"/>
    <x v="1"/>
    <n v="141400"/>
    <x v="1"/>
    <s v="MB"/>
    <s v="P6-OLO8_0331779.0331892-M0477931"/>
    <s v="TK607"/>
    <s v="ACT"/>
    <s v="416D"/>
    <s v="EXXONMOBIL PETROLEUM &amp; CHEMICALS MOGAS"/>
    <s v="AAD"/>
    <s v="6-OLO8"/>
    <s v="Others Light Oils"/>
    <s v="GLN"/>
    <x v="10"/>
    <s v="271012909000000000   0"/>
    <n v="14525"/>
    <n v="18337"/>
    <x v="653"/>
    <x v="15"/>
    <d v="2025-11-24T00:00:00"/>
    <x v="1"/>
    <m/>
  </r>
  <r>
    <d v="2025-11-24T00:00:00"/>
    <x v="2"/>
    <x v="0"/>
    <x v="1"/>
    <n v="141400"/>
    <x v="1"/>
    <s v="OE"/>
    <s v="P6-SLO1_0330988.0331766-M0477711"/>
    <s v="TK600"/>
    <s v="ACT"/>
    <s v="416D"/>
    <s v="EXXONMOBIL PETROLEUM &amp; CHEMICALS MOGAS"/>
    <s v="AAD"/>
    <s v="6-SLO10"/>
    <s v="Isomerate"/>
    <s v="GLN"/>
    <x v="12"/>
    <s v="271012259000000000   0"/>
    <n v="-2741214"/>
    <n v="-3999438"/>
    <x v="652"/>
    <x v="3"/>
    <d v="2025-11-19T00:00:00"/>
    <x v="0"/>
    <s v="-"/>
  </r>
  <r>
    <d v="2025-11-24T00:00:00"/>
    <x v="2"/>
    <x v="0"/>
    <x v="1"/>
    <n v="141400"/>
    <x v="1"/>
    <s v="OE"/>
    <s v="P6-SLO1_0330988.0331720-M0478058"/>
    <s v="F_MOGAS_LVB4"/>
    <s v="ACT"/>
    <s v="416D"/>
    <s v="EXXONMOBIL PETROLEUM &amp; CHEMICALS MOGAS"/>
    <s v="AAD"/>
    <s v="6-SLO10"/>
    <s v="Isomerate"/>
    <s v="GLN"/>
    <x v="12"/>
    <s v="271012259000000000   0"/>
    <n v="2741214"/>
    <n v="3999438"/>
    <x v="652"/>
    <x v="3"/>
    <d v="2025-11-19T00:00:00"/>
    <x v="0"/>
    <s v="-"/>
  </r>
  <r>
    <d v="2025-11-25T00:00:00"/>
    <x v="2"/>
    <x v="0"/>
    <x v="1"/>
    <n v="91400"/>
    <x v="2"/>
    <s v="BI"/>
    <s v="P6-SLO1_0331730.0331730-M0477907"/>
    <s v="TK600"/>
    <s v="ACT"/>
    <s v="416D"/>
    <s v="EXXONMOBIL PETROLEUM &amp; CHEMICALS MOGAS"/>
    <s v="AAD"/>
    <s v="6-SLO10"/>
    <s v="Isomerate"/>
    <s v="GLN"/>
    <x v="12"/>
    <s v="271012259000000000   0"/>
    <n v="1071030"/>
    <n v="1615262"/>
    <x v="654"/>
    <x v="7"/>
    <d v="2025-11-19T00:00:00"/>
    <x v="0"/>
    <s v="Adrian"/>
  </r>
  <r>
    <d v="2025-11-25T00:00:00"/>
    <x v="3"/>
    <x v="6"/>
    <x v="1"/>
    <n v="141400"/>
    <x v="1"/>
    <s v="MB"/>
    <s v="P6-SLO1_0330988.0331766-M0477711"/>
    <s v="TK600"/>
    <s v="ACT"/>
    <s v="416D"/>
    <s v="EXXONMOBIL PETROLEUM &amp; CHEMICALS MOGAS"/>
    <s v="AAD"/>
    <s v="6-SLO10"/>
    <s v="Isomerate"/>
    <s v="GLN"/>
    <x v="12"/>
    <s v="271012259000000000   0"/>
    <n v="1446"/>
    <n v="4"/>
    <x v="655"/>
    <x v="16"/>
    <d v="2025-11-25T00:00:00"/>
    <x v="1"/>
    <m/>
  </r>
  <r>
    <d v="2025-11-25T00:00:00"/>
    <x v="2"/>
    <x v="0"/>
    <x v="1"/>
    <n v="141400"/>
    <x v="1"/>
    <s v="OE"/>
    <s v="P6-OLO8_0330732.0331876-M0478020"/>
    <s v="TK603"/>
    <s v="ACT"/>
    <s v="416D"/>
    <s v="EXXONMOBIL PETROLEUM &amp; CHEMICALS MOGAS"/>
    <s v="AAD"/>
    <s v="6-OLO8"/>
    <s v="Others Light Oils"/>
    <s v="GLN"/>
    <x v="10"/>
    <s v="271012909000000000   0"/>
    <n v="-86083"/>
    <n v="-119943"/>
    <x v="652"/>
    <x v="3"/>
    <d v="2025-11-19T00:00:00"/>
    <x v="0"/>
    <s v="-"/>
  </r>
  <r>
    <d v="2025-11-25T00:00:00"/>
    <x v="2"/>
    <x v="0"/>
    <x v="1"/>
    <n v="141400"/>
    <x v="1"/>
    <s v="OE"/>
    <s v="P6-OLO8_0331348.0331876-M0478020"/>
    <s v="TK603"/>
    <s v="ACT"/>
    <s v="416D"/>
    <s v="EXXONMOBIL PETROLEUM &amp; CHEMICALS MOGAS"/>
    <s v="AAD"/>
    <s v="6-OLO8"/>
    <s v="Others Light Oils"/>
    <s v="GLN"/>
    <x v="10"/>
    <s v="271012909000000000   0"/>
    <n v="-147985"/>
    <n v="-206194"/>
    <x v="652"/>
    <x v="3"/>
    <d v="2025-11-19T00:00:00"/>
    <x v="0"/>
    <s v="-"/>
  </r>
  <r>
    <d v="2025-11-25T00:00:00"/>
    <x v="2"/>
    <x v="0"/>
    <x v="1"/>
    <n v="141400"/>
    <x v="1"/>
    <s v="OE"/>
    <s v="P6-OLO8_0331197.0331876-M0478020"/>
    <s v="TK603"/>
    <s v="ACT"/>
    <s v="416D"/>
    <s v="EXXONMOBIL PETROLEUM &amp; CHEMICALS MOGAS"/>
    <s v="AAD"/>
    <s v="6-OLO8"/>
    <s v="Others Light Oils"/>
    <s v="GLN"/>
    <x v="10"/>
    <s v="271012909000000000   0"/>
    <n v="-167793"/>
    <n v="-233792"/>
    <x v="652"/>
    <x v="3"/>
    <d v="2025-11-19T00:00:00"/>
    <x v="0"/>
    <s v="-"/>
  </r>
  <r>
    <d v="2025-11-25T00:00:00"/>
    <x v="2"/>
    <x v="0"/>
    <x v="1"/>
    <n v="141400"/>
    <x v="1"/>
    <s v="OE"/>
    <s v="P6-OLO8_0331501.0331876-M0478020"/>
    <s v="TK603"/>
    <s v="ACT"/>
    <s v="416D"/>
    <s v="EXXONMOBIL PETROLEUM &amp; CHEMICALS MOGAS"/>
    <s v="AAD"/>
    <s v="6-OLO8"/>
    <s v="Others Light Oils"/>
    <s v="GLN"/>
    <x v="10"/>
    <s v="271012909000000000   0"/>
    <n v="-382826"/>
    <n v="-533407"/>
    <x v="652"/>
    <x v="3"/>
    <d v="2025-11-19T00:00:00"/>
    <x v="0"/>
    <s v="-"/>
  </r>
  <r>
    <d v="2025-11-25T00:00:00"/>
    <x v="2"/>
    <x v="0"/>
    <x v="1"/>
    <n v="141400"/>
    <x v="1"/>
    <s v="OE"/>
    <s v="P6-OLO8_0331594.0331876-M0478020"/>
    <s v="TK603"/>
    <s v="ACT"/>
    <s v="416D"/>
    <s v="EXXONMOBIL PETROLEUM &amp; CHEMICALS MOGAS"/>
    <s v="AAD"/>
    <s v="6-OLO8"/>
    <s v="Others Light Oils"/>
    <s v="GLN"/>
    <x v="10"/>
    <s v="271012909000000000   0"/>
    <n v="-231493"/>
    <n v="-322548"/>
    <x v="652"/>
    <x v="3"/>
    <d v="2025-11-19T00:00:00"/>
    <x v="0"/>
    <s v="-"/>
  </r>
  <r>
    <d v="2025-11-25T00:00:00"/>
    <x v="2"/>
    <x v="0"/>
    <x v="1"/>
    <n v="141400"/>
    <x v="1"/>
    <s v="OE"/>
    <s v="P6-OLO8_0331749.0331876-M0478020"/>
    <s v="TK603"/>
    <s v="ACT"/>
    <s v="416D"/>
    <s v="EXXONMOBIL PETROLEUM &amp; CHEMICALS MOGAS"/>
    <s v="AAD"/>
    <s v="6-OLO8"/>
    <s v="Others Light Oils"/>
    <s v="GLN"/>
    <x v="10"/>
    <s v="271012909000000000   0"/>
    <n v="-1816246"/>
    <n v="-2530648"/>
    <x v="652"/>
    <x v="3"/>
    <d v="2025-11-19T00:00:00"/>
    <x v="0"/>
    <s v="-"/>
  </r>
  <r>
    <d v="2025-11-25T00:00:00"/>
    <x v="2"/>
    <x v="0"/>
    <x v="1"/>
    <n v="141400"/>
    <x v="1"/>
    <s v="OE"/>
    <s v="P6-OLO8_0331393.0331876-M0478020"/>
    <s v="TK603"/>
    <s v="ACT"/>
    <s v="416D"/>
    <s v="EXXONMOBIL PETROLEUM &amp; CHEMICALS MOGAS"/>
    <s v="AAD"/>
    <s v="6-OLO8"/>
    <s v="Others Light Oils"/>
    <s v="GLN"/>
    <x v="10"/>
    <s v="271012909000000000   0"/>
    <n v="-2873148"/>
    <n v="-4003273"/>
    <x v="652"/>
    <x v="3"/>
    <d v="2025-11-19T00:00:00"/>
    <x v="0"/>
    <s v="-"/>
  </r>
  <r>
    <d v="2025-11-25T00:00:00"/>
    <x v="2"/>
    <x v="0"/>
    <x v="1"/>
    <n v="141400"/>
    <x v="1"/>
    <s v="OE"/>
    <s v="P6-OLO8_0331763.0331876-M0478020"/>
    <s v="TK603"/>
    <s v="ACT"/>
    <s v="416D"/>
    <s v="EXXONMOBIL PETROLEUM &amp; CHEMICALS MOGAS"/>
    <s v="AAD"/>
    <s v="6-OLO8"/>
    <s v="Others Light Oils"/>
    <s v="GLN"/>
    <x v="10"/>
    <s v="271012909000000000   0"/>
    <n v="-35177"/>
    <n v="-49013"/>
    <x v="652"/>
    <x v="3"/>
    <d v="2025-11-19T00:00:00"/>
    <x v="0"/>
    <s v="-"/>
  </r>
  <r>
    <d v="2025-11-25T00:00:00"/>
    <x v="2"/>
    <x v="0"/>
    <x v="1"/>
    <n v="141400"/>
    <x v="1"/>
    <s v="OE"/>
    <s v="P6-OLO8_0330732.0331720-M0478059"/>
    <s v="F_MOGAS_LVB4"/>
    <s v="ACT"/>
    <s v="416D"/>
    <s v="EXXONMOBIL PETROLEUM &amp; CHEMICALS MOGAS"/>
    <s v="AAD"/>
    <s v="6-OLO8"/>
    <s v="Others Light Oils"/>
    <s v="GLN"/>
    <x v="10"/>
    <s v="271012909000000000   0"/>
    <n v="86083"/>
    <n v="119943"/>
    <x v="652"/>
    <x v="3"/>
    <d v="2025-11-19T00:00:00"/>
    <x v="0"/>
    <s v="-"/>
  </r>
  <r>
    <d v="2025-11-25T00:00:00"/>
    <x v="2"/>
    <x v="0"/>
    <x v="1"/>
    <n v="141400"/>
    <x v="1"/>
    <s v="OE"/>
    <s v="P6-OLO8_0331348.0331720-M0478059"/>
    <s v="F_MOGAS_LVB4"/>
    <s v="ACT"/>
    <s v="416D"/>
    <s v="EXXONMOBIL PETROLEUM &amp; CHEMICALS MOGAS"/>
    <s v="AAD"/>
    <s v="6-OLO8"/>
    <s v="Others Light Oils"/>
    <s v="GLN"/>
    <x v="10"/>
    <s v="271012909000000000   0"/>
    <n v="147985"/>
    <n v="206194"/>
    <x v="652"/>
    <x v="3"/>
    <d v="2025-11-19T00:00:00"/>
    <x v="0"/>
    <s v="-"/>
  </r>
  <r>
    <d v="2025-11-25T00:00:00"/>
    <x v="2"/>
    <x v="0"/>
    <x v="1"/>
    <n v="141400"/>
    <x v="1"/>
    <s v="OE"/>
    <s v="P6-OLO8_0331197.0331720-M0478059"/>
    <s v="F_MOGAS_LVB4"/>
    <s v="ACT"/>
    <s v="416D"/>
    <s v="EXXONMOBIL PETROLEUM &amp; CHEMICALS MOGAS"/>
    <s v="AAD"/>
    <s v="6-OLO8"/>
    <s v="Others Light Oils"/>
    <s v="GLN"/>
    <x v="10"/>
    <s v="271012909000000000   0"/>
    <n v="167793"/>
    <n v="233792"/>
    <x v="652"/>
    <x v="3"/>
    <d v="2025-11-19T00:00:00"/>
    <x v="0"/>
    <s v="-"/>
  </r>
  <r>
    <d v="2025-11-25T00:00:00"/>
    <x v="2"/>
    <x v="0"/>
    <x v="1"/>
    <n v="141400"/>
    <x v="1"/>
    <s v="OE"/>
    <s v="P6-OLO8_0331501.0331720-M0478059"/>
    <s v="F_MOGAS_LVB4"/>
    <s v="ACT"/>
    <s v="416D"/>
    <s v="EXXONMOBIL PETROLEUM &amp; CHEMICALS MOGAS"/>
    <s v="AAD"/>
    <s v="6-OLO8"/>
    <s v="Others Light Oils"/>
    <s v="GLN"/>
    <x v="10"/>
    <s v="271012909000000000   0"/>
    <n v="382826"/>
    <n v="533407"/>
    <x v="652"/>
    <x v="3"/>
    <d v="2025-11-19T00:00:00"/>
    <x v="0"/>
    <s v="-"/>
  </r>
  <r>
    <d v="2025-11-25T00:00:00"/>
    <x v="2"/>
    <x v="0"/>
    <x v="1"/>
    <n v="141400"/>
    <x v="1"/>
    <s v="OE"/>
    <s v="P6-OLO8_0331594.0331720-M0478059"/>
    <s v="F_MOGAS_LVB4"/>
    <s v="ACT"/>
    <s v="416D"/>
    <s v="EXXONMOBIL PETROLEUM &amp; CHEMICALS MOGAS"/>
    <s v="AAD"/>
    <s v="6-OLO8"/>
    <s v="Others Light Oils"/>
    <s v="GLN"/>
    <x v="10"/>
    <s v="271012909000000000   0"/>
    <n v="231493"/>
    <n v="322548"/>
    <x v="652"/>
    <x v="3"/>
    <d v="2025-11-19T00:00:00"/>
    <x v="0"/>
    <s v="-"/>
  </r>
  <r>
    <d v="2025-11-25T00:00:00"/>
    <x v="2"/>
    <x v="0"/>
    <x v="1"/>
    <n v="141400"/>
    <x v="1"/>
    <s v="OE"/>
    <s v="P6-OLO8_0331749.0331720-M0478059"/>
    <s v="F_MOGAS_LVB4"/>
    <s v="ACT"/>
    <s v="416D"/>
    <s v="EXXONMOBIL PETROLEUM &amp; CHEMICALS MOGAS"/>
    <s v="AAD"/>
    <s v="6-OLO8"/>
    <s v="Others Light Oils"/>
    <s v="GLN"/>
    <x v="10"/>
    <s v="271012909000000000   0"/>
    <n v="1816246"/>
    <n v="2530648"/>
    <x v="652"/>
    <x v="3"/>
    <d v="2025-11-19T00:00:00"/>
    <x v="0"/>
    <s v="-"/>
  </r>
  <r>
    <d v="2025-11-25T00:00:00"/>
    <x v="2"/>
    <x v="0"/>
    <x v="1"/>
    <n v="141400"/>
    <x v="1"/>
    <s v="OE"/>
    <s v="P6-OLO8_0331393.0331720-M0478059"/>
    <s v="F_MOGAS_LVB4"/>
    <s v="ACT"/>
    <s v="416D"/>
    <s v="EXXONMOBIL PETROLEUM &amp; CHEMICALS MOGAS"/>
    <s v="AAD"/>
    <s v="6-OLO8"/>
    <s v="Others Light Oils"/>
    <s v="GLN"/>
    <x v="10"/>
    <s v="271012909000000000   0"/>
    <n v="2873148"/>
    <n v="4003273"/>
    <x v="652"/>
    <x v="3"/>
    <d v="2025-11-19T00:00:00"/>
    <x v="0"/>
    <s v="-"/>
  </r>
  <r>
    <d v="2025-11-25T00:00:00"/>
    <x v="2"/>
    <x v="0"/>
    <x v="1"/>
    <n v="141400"/>
    <x v="1"/>
    <s v="OE"/>
    <s v="P6-OLO8_0331763.0331720-M0478059"/>
    <s v="F_MOGAS_LVB4"/>
    <s v="ACT"/>
    <s v="416D"/>
    <s v="EXXONMOBIL PETROLEUM &amp; CHEMICALS MOGAS"/>
    <s v="AAD"/>
    <s v="6-OLO8"/>
    <s v="Others Light Oils"/>
    <s v="GLN"/>
    <x v="10"/>
    <s v="271012909000000000   0"/>
    <n v="35177"/>
    <n v="49013"/>
    <x v="652"/>
    <x v="3"/>
    <d v="2025-11-19T00:00:00"/>
    <x v="0"/>
    <s v="-"/>
  </r>
  <r>
    <d v="2025-11-25T00:00:00"/>
    <x v="2"/>
    <x v="0"/>
    <x v="1"/>
    <n v="91400"/>
    <x v="2"/>
    <s v="BI"/>
    <s v="PC4V-BU_0331852.0331852-M0477963"/>
    <s v="TK603"/>
    <s v="ACT"/>
    <s v="416D"/>
    <s v="EXXONMOBIL PETROLEUM &amp; CHEMICALS MOGAS"/>
    <s v="AAD"/>
    <s v="C4V-BUT2"/>
    <s v="Butane &lt;=90%"/>
    <s v="BUT"/>
    <x v="13"/>
    <s v="271113970000000000   0"/>
    <n v="269886"/>
    <n v="448535"/>
    <x v="656"/>
    <x v="9"/>
    <d v="2025-11-24T00:00:00"/>
    <x v="0"/>
    <m/>
  </r>
  <r>
    <d v="2025-11-25T00:00:00"/>
    <x v="2"/>
    <x v="0"/>
    <x v="1"/>
    <n v="141400"/>
    <x v="1"/>
    <s v="OE"/>
    <s v="P6-SLO5_0331338.0331815-M0477835"/>
    <s v="TK601"/>
    <s v="ACT"/>
    <s v="416D"/>
    <s v="EXXONMOBIL PETROLEUM &amp; CHEMICALS MOGAS"/>
    <s v="AAD"/>
    <s v="6-SLO5"/>
    <s v="Sulflane (IC5) Raffinate"/>
    <s v="GLN"/>
    <x v="12"/>
    <s v="271012259000000000   0"/>
    <n v="-339448"/>
    <n v="-488837"/>
    <x v="652"/>
    <x v="3"/>
    <d v="2025-11-19T00:00:00"/>
    <x v="0"/>
    <s v="-"/>
  </r>
  <r>
    <d v="2025-11-25T00:00:00"/>
    <x v="2"/>
    <x v="0"/>
    <x v="1"/>
    <n v="141400"/>
    <x v="1"/>
    <s v="OE"/>
    <s v="P6-SLO5_0331429.0331815-M0477835"/>
    <s v="TK601"/>
    <s v="ACT"/>
    <s v="416D"/>
    <s v="EXXONMOBIL PETROLEUM &amp; CHEMICALS MOGAS"/>
    <s v="AAD"/>
    <s v="6-SLO5"/>
    <s v="Sulflane (IC5) Raffinate"/>
    <s v="GLN"/>
    <x v="12"/>
    <s v="271012259000000000   0"/>
    <n v="-129638"/>
    <n v="-186690"/>
    <x v="652"/>
    <x v="3"/>
    <d v="2025-11-19T00:00:00"/>
    <x v="0"/>
    <s v="-"/>
  </r>
  <r>
    <d v="2025-11-25T00:00:00"/>
    <x v="2"/>
    <x v="0"/>
    <x v="1"/>
    <n v="141400"/>
    <x v="1"/>
    <s v="OE"/>
    <s v="P6-SLO5_0331421.0331815-M0477835"/>
    <s v="TK601"/>
    <s v="ACT"/>
    <s v="416D"/>
    <s v="EXXONMOBIL PETROLEUM &amp; CHEMICALS MOGAS"/>
    <s v="AAD"/>
    <s v="6-SLO5"/>
    <s v="Sulflane (IC5) Raffinate"/>
    <s v="GLN"/>
    <x v="12"/>
    <s v="271012259000000000   0"/>
    <n v="-1614017"/>
    <n v="-2324334"/>
    <x v="652"/>
    <x v="3"/>
    <d v="2025-11-19T00:00:00"/>
    <x v="0"/>
    <s v="-"/>
  </r>
  <r>
    <d v="2025-11-25T00:00:00"/>
    <x v="2"/>
    <x v="0"/>
    <x v="1"/>
    <n v="141400"/>
    <x v="1"/>
    <s v="OE"/>
    <s v="P6-SLO5_0331338.0331720-M0478060"/>
    <s v="F_MOGAS_LVB4"/>
    <s v="ACT"/>
    <s v="416D"/>
    <s v="EXXONMOBIL PETROLEUM &amp; CHEMICALS MOGAS"/>
    <s v="AAD"/>
    <s v="6-SLO5"/>
    <s v="Sulflane (IC5) Raffinate"/>
    <s v="GLN"/>
    <x v="12"/>
    <s v="271012259000000000   0"/>
    <n v="339448"/>
    <n v="488837"/>
    <x v="652"/>
    <x v="3"/>
    <d v="2025-11-19T00:00:00"/>
    <x v="0"/>
    <s v="-"/>
  </r>
  <r>
    <d v="2025-11-25T00:00:00"/>
    <x v="2"/>
    <x v="0"/>
    <x v="1"/>
    <n v="141400"/>
    <x v="1"/>
    <s v="OE"/>
    <s v="P6-SLO5_0331429.0331720-M0478060"/>
    <s v="F_MOGAS_LVB4"/>
    <s v="ACT"/>
    <s v="416D"/>
    <s v="EXXONMOBIL PETROLEUM &amp; CHEMICALS MOGAS"/>
    <s v="AAD"/>
    <s v="6-SLO5"/>
    <s v="Sulflane (IC5) Raffinate"/>
    <s v="GLN"/>
    <x v="12"/>
    <s v="271012259000000000   0"/>
    <n v="129638"/>
    <n v="186690"/>
    <x v="652"/>
    <x v="3"/>
    <d v="2025-11-19T00:00:00"/>
    <x v="0"/>
    <s v="-"/>
  </r>
  <r>
    <d v="2025-11-25T00:00:00"/>
    <x v="2"/>
    <x v="0"/>
    <x v="1"/>
    <n v="141400"/>
    <x v="1"/>
    <s v="OE"/>
    <s v="P6-SLO5_0331421.0331720-M0478060"/>
    <s v="F_MOGAS_LVB4"/>
    <s v="ACT"/>
    <s v="416D"/>
    <s v="EXXONMOBIL PETROLEUM &amp; CHEMICALS MOGAS"/>
    <s v="AAD"/>
    <s v="6-SLO5"/>
    <s v="Sulflane (IC5) Raffinate"/>
    <s v="GLN"/>
    <x v="12"/>
    <s v="271012259000000000   0"/>
    <n v="1614017"/>
    <n v="2324334"/>
    <x v="652"/>
    <x v="3"/>
    <d v="2025-11-19T00:00:00"/>
    <x v="0"/>
    <s v="-"/>
  </r>
  <r>
    <d v="2025-11-23T00:00:00"/>
    <x v="2"/>
    <x v="0"/>
    <x v="1"/>
    <n v="141400"/>
    <x v="1"/>
    <s v="OE"/>
    <s v="P6-EU98_0330988.0331830-M0477872"/>
    <s v="TK609"/>
    <s v="ACT"/>
    <s v="416D"/>
    <s v="EXXONMOBIL PETROLEUM &amp; CHEMICALS MOGAS"/>
    <s v="AAD"/>
    <s v="6-EU98"/>
    <s v="Unleaded Gasoline (RON 98)"/>
    <s v="GLN"/>
    <x v="23"/>
    <s v="271012499000000000U342"/>
    <n v="-74288"/>
    <n v="-102254"/>
    <x v="650"/>
    <x v="3"/>
    <d v="2025-11-19T00:00:00"/>
    <x v="0"/>
    <s v="-"/>
  </r>
  <r>
    <d v="2025-11-23T00:00:00"/>
    <x v="2"/>
    <x v="0"/>
    <x v="1"/>
    <n v="141400"/>
    <x v="1"/>
    <s v="OE"/>
    <s v="P6-EU98_0331551.0331830-M0477872"/>
    <s v="TK609"/>
    <s v="ACT"/>
    <s v="416D"/>
    <s v="EXXONMOBIL PETROLEUM &amp; CHEMICALS MOGAS"/>
    <s v="AAD"/>
    <s v="6-EU98"/>
    <s v="Unleaded Gasoline (RON 98)"/>
    <s v="GLN"/>
    <x v="23"/>
    <s v="271012499000000000U342"/>
    <n v="-2328124"/>
    <n v="-3204576"/>
    <x v="650"/>
    <x v="3"/>
    <d v="2025-11-19T00:00:00"/>
    <x v="0"/>
    <s v="-"/>
  </r>
  <r>
    <d v="2025-11-23T00:00:00"/>
    <x v="2"/>
    <x v="0"/>
    <x v="1"/>
    <n v="141400"/>
    <x v="1"/>
    <s v="OE"/>
    <s v="P6-EU98_0331409.0331830-M0477872"/>
    <s v="TK609"/>
    <s v="ACT"/>
    <s v="416D"/>
    <s v="EXXONMOBIL PETROLEUM &amp; CHEMICALS MOGAS"/>
    <s v="AAD"/>
    <s v="6-EU98"/>
    <s v="Unleaded Gasoline (RON 98)"/>
    <s v="GLN"/>
    <x v="23"/>
    <s v="271012499000000000U342"/>
    <n v="-1020147"/>
    <n v="-1404194"/>
    <x v="650"/>
    <x v="3"/>
    <d v="2025-11-19T00:00:00"/>
    <x v="0"/>
    <s v="-"/>
  </r>
  <r>
    <d v="2025-11-23T00:00:00"/>
    <x v="2"/>
    <x v="0"/>
    <x v="1"/>
    <n v="141400"/>
    <x v="1"/>
    <s v="OE"/>
    <s v="P6-EU98_0331749.0331830-M0477872"/>
    <s v="TK609"/>
    <s v="ACT"/>
    <s v="416D"/>
    <s v="EXXONMOBIL PETROLEUM &amp; CHEMICALS MOGAS"/>
    <s v="AAD"/>
    <s v="6-EU98"/>
    <s v="Unleaded Gasoline (RON 98)"/>
    <s v="GLN"/>
    <x v="23"/>
    <s v="271012499000000000U342"/>
    <n v="-726694"/>
    <n v="-1000267"/>
    <x v="650"/>
    <x v="3"/>
    <d v="2025-11-19T00:00:00"/>
    <x v="0"/>
    <s v="-"/>
  </r>
  <r>
    <d v="2025-11-23T00:00:00"/>
    <x v="2"/>
    <x v="0"/>
    <x v="1"/>
    <n v="141400"/>
    <x v="1"/>
    <s v="OE"/>
    <s v="P6-EU98_0331546.0331830-M0477872"/>
    <s v="TK609"/>
    <s v="ACT"/>
    <s v="416D"/>
    <s v="EXXONMOBIL PETROLEUM &amp; CHEMICALS MOGAS"/>
    <s v="AAD"/>
    <s v="6-EU98"/>
    <s v="Unleaded Gasoline (RON 98)"/>
    <s v="GLN"/>
    <x v="23"/>
    <s v="271012499000000000U342"/>
    <n v="-65825"/>
    <n v="-90606"/>
    <x v="650"/>
    <x v="3"/>
    <d v="2025-11-19T00:00:00"/>
    <x v="0"/>
    <s v="-"/>
  </r>
  <r>
    <d v="2025-11-23T00:00:00"/>
    <x v="2"/>
    <x v="0"/>
    <x v="1"/>
    <n v="141400"/>
    <x v="1"/>
    <s v="OE"/>
    <s v="P6-EU98_0330988.0331722-M0478061"/>
    <s v="F_MOGAS_LVB3"/>
    <s v="ACT"/>
    <s v="416D"/>
    <s v="EXXONMOBIL PETROLEUM &amp; CHEMICALS MOGAS"/>
    <s v="AAD"/>
    <s v="6-EU98"/>
    <s v="Unleaded Gasoline (RON 98)"/>
    <s v="GLN"/>
    <x v="23"/>
    <s v="271012499000000000U342"/>
    <n v="74288"/>
    <n v="102254"/>
    <x v="650"/>
    <x v="3"/>
    <d v="2025-11-19T00:00:00"/>
    <x v="0"/>
    <s v="-"/>
  </r>
  <r>
    <d v="2025-11-23T00:00:00"/>
    <x v="2"/>
    <x v="0"/>
    <x v="1"/>
    <n v="141400"/>
    <x v="1"/>
    <s v="OE"/>
    <s v="P6-EU98_0331551.0331722-M0478061"/>
    <s v="F_MOGAS_LVB3"/>
    <s v="ACT"/>
    <s v="416D"/>
    <s v="EXXONMOBIL PETROLEUM &amp; CHEMICALS MOGAS"/>
    <s v="AAD"/>
    <s v="6-EU98"/>
    <s v="Unleaded Gasoline (RON 98)"/>
    <s v="GLN"/>
    <x v="23"/>
    <s v="271012499000000000U342"/>
    <n v="2328124"/>
    <n v="3204576"/>
    <x v="650"/>
    <x v="3"/>
    <d v="2025-11-19T00:00:00"/>
    <x v="0"/>
    <s v="-"/>
  </r>
  <r>
    <d v="2025-11-23T00:00:00"/>
    <x v="2"/>
    <x v="0"/>
    <x v="1"/>
    <n v="141400"/>
    <x v="1"/>
    <s v="OE"/>
    <s v="P6-EU98_0331409.0331722-M0478061"/>
    <s v="F_MOGAS_LVB3"/>
    <s v="ACT"/>
    <s v="416D"/>
    <s v="EXXONMOBIL PETROLEUM &amp; CHEMICALS MOGAS"/>
    <s v="AAD"/>
    <s v="6-EU98"/>
    <s v="Unleaded Gasoline (RON 98)"/>
    <s v="GLN"/>
    <x v="23"/>
    <s v="271012499000000000U342"/>
    <n v="1020147"/>
    <n v="1404194"/>
    <x v="650"/>
    <x v="3"/>
    <d v="2025-11-19T00:00:00"/>
    <x v="0"/>
    <s v="-"/>
  </r>
  <r>
    <d v="2025-11-23T00:00:00"/>
    <x v="2"/>
    <x v="0"/>
    <x v="1"/>
    <n v="141400"/>
    <x v="1"/>
    <s v="OE"/>
    <s v="P6-EU98_0331749.0331722-M0478061"/>
    <s v="F_MOGAS_LVB3"/>
    <s v="ACT"/>
    <s v="416D"/>
    <s v="EXXONMOBIL PETROLEUM &amp; CHEMICALS MOGAS"/>
    <s v="AAD"/>
    <s v="6-EU98"/>
    <s v="Unleaded Gasoline (RON 98)"/>
    <s v="GLN"/>
    <x v="23"/>
    <s v="271012499000000000U342"/>
    <n v="726694"/>
    <n v="1000267"/>
    <x v="650"/>
    <x v="3"/>
    <d v="2025-11-19T00:00:00"/>
    <x v="0"/>
    <s v="-"/>
  </r>
  <r>
    <d v="2025-11-23T00:00:00"/>
    <x v="2"/>
    <x v="0"/>
    <x v="1"/>
    <n v="141400"/>
    <x v="1"/>
    <s v="OE"/>
    <s v="P6-EU98_0331546.0331722-M0478061"/>
    <s v="F_MOGAS_LVB3"/>
    <s v="ACT"/>
    <s v="416D"/>
    <s v="EXXONMOBIL PETROLEUM &amp; CHEMICALS MOGAS"/>
    <s v="AAD"/>
    <s v="6-EU98"/>
    <s v="Unleaded Gasoline (RON 98)"/>
    <s v="GLN"/>
    <x v="23"/>
    <s v="271012499000000000U342"/>
    <n v="65825"/>
    <n v="90606"/>
    <x v="650"/>
    <x v="3"/>
    <d v="2025-11-19T00:00:00"/>
    <x v="0"/>
    <s v="-"/>
  </r>
  <r>
    <d v="2025-11-24T00:00:00"/>
    <x v="2"/>
    <x v="0"/>
    <x v="1"/>
    <n v="91400"/>
    <x v="2"/>
    <s v="BI"/>
    <s v="P6-OB-A_0331728.0331728-M0477904"/>
    <s v="TK609"/>
    <s v="ACT"/>
    <s v="416D"/>
    <s v="EXXONMOBIL PETROLEUM &amp; CHEMICALS MOGAS"/>
    <s v="AAD"/>
    <s v="6-OB-AC2"/>
    <s v="Heavy Power Formate (IC5)"/>
    <s v="GLN"/>
    <x v="17"/>
    <s v="270750008900000000   0"/>
    <n v="225826"/>
    <n v="275667"/>
    <x v="637"/>
    <x v="9"/>
    <d v="2025-11-19T00:00:00"/>
    <x v="0"/>
    <m/>
  </r>
  <r>
    <d v="2025-11-24T00:00:00"/>
    <x v="2"/>
    <x v="0"/>
    <x v="1"/>
    <n v="141400"/>
    <x v="1"/>
    <s v="PR"/>
    <s v="P6-EU98_0331546.0331830-M0477872"/>
    <s v="TK609"/>
    <s v="ACT"/>
    <s v="416D"/>
    <s v="EXXONMOBIL PETROLEUM &amp; CHEMICALS MOGAS"/>
    <s v="AAD"/>
    <s v="6-EU98"/>
    <s v="Unleaded Gasoline (RON 98)"/>
    <s v="GLN"/>
    <x v="23"/>
    <s v="271012499000000000U342"/>
    <n v="-78806"/>
    <n v="-106136"/>
    <x v="657"/>
    <x v="1"/>
    <d v="2025-11-24T00:00:00"/>
    <x v="0"/>
    <m/>
  </r>
  <r>
    <d v="2025-11-24T00:00:00"/>
    <x v="2"/>
    <x v="0"/>
    <x v="1"/>
    <n v="141400"/>
    <x v="1"/>
    <s v="PR"/>
    <s v="P6-EU98_0331759.0331830-M0477872"/>
    <s v="TK609"/>
    <s v="ACT"/>
    <s v="416D"/>
    <s v="EXXONMOBIL PETROLEUM &amp; CHEMICALS MOGAS"/>
    <s v="AAD"/>
    <s v="6-EU98"/>
    <s v="Unleaded Gasoline (RON 98)"/>
    <s v="GLN"/>
    <x v="23"/>
    <s v="271012499000000000U342"/>
    <n v="-448910"/>
    <n v="-604593"/>
    <x v="657"/>
    <x v="1"/>
    <d v="2025-11-24T00:00:00"/>
    <x v="0"/>
    <m/>
  </r>
  <r>
    <d v="2025-11-24T00:00:00"/>
    <x v="2"/>
    <x v="0"/>
    <x v="1"/>
    <n v="141400"/>
    <x v="1"/>
    <s v="PR"/>
    <s v="P6-EU98_0331810.0331830-M0477872"/>
    <s v="TK609"/>
    <s v="ACT"/>
    <s v="416D"/>
    <s v="EXXONMOBIL PETROLEUM &amp; CHEMICALS MOGAS"/>
    <s v="AAD"/>
    <s v="6-EU98"/>
    <s v="Unleaded Gasoline (RON 98)"/>
    <s v="GLN"/>
    <x v="23"/>
    <s v="271012499000000000U342"/>
    <n v="-460103"/>
    <n v="-619667"/>
    <x v="657"/>
    <x v="1"/>
    <d v="2025-11-24T00:00:00"/>
    <x v="0"/>
    <m/>
  </r>
  <r>
    <d v="2025-11-24T00:00:00"/>
    <x v="2"/>
    <x v="0"/>
    <x v="1"/>
    <n v="141400"/>
    <x v="1"/>
    <s v="PR"/>
    <s v="P6-OB-A_0331728.0331728-M0477904"/>
    <s v="TK609"/>
    <s v="ACT"/>
    <s v="416D"/>
    <s v="EXXONMOBIL PETROLEUM &amp; CHEMICALS MOGAS"/>
    <s v="AAD"/>
    <s v="6-OB-AC2"/>
    <s v="Heavy Power Formate (IC5)"/>
    <s v="GLN"/>
    <x v="17"/>
    <s v="270750008900000000   0"/>
    <n v="-204683"/>
    <n v="-275667"/>
    <x v="657"/>
    <x v="1"/>
    <d v="2025-11-24T00:00:00"/>
    <x v="0"/>
    <m/>
  </r>
  <r>
    <d v="2025-11-24T00:00:00"/>
    <x v="2"/>
    <x v="0"/>
    <x v="1"/>
    <n v="141400"/>
    <x v="1"/>
    <s v="PR"/>
    <s v="P6-OB-A_0331546.0331894-M0478007"/>
    <s v="TK609"/>
    <s v="ACT"/>
    <s v="416D"/>
    <s v="EXXONMOBIL PETROLEUM &amp; CHEMICALS MOGAS"/>
    <s v="AAD"/>
    <s v="6-OB-AC1"/>
    <s v="Reformate"/>
    <s v="GLN"/>
    <x v="17"/>
    <s v="270750008900000000   0"/>
    <n v="78806"/>
    <n v="106136"/>
    <x v="657"/>
    <x v="1"/>
    <d v="2025-11-24T00:00:00"/>
    <x v="0"/>
    <m/>
  </r>
  <r>
    <d v="2025-11-24T00:00:00"/>
    <x v="2"/>
    <x v="0"/>
    <x v="1"/>
    <n v="141400"/>
    <x v="1"/>
    <s v="PR"/>
    <s v="P6-OB-A_0331759.0331894-M0478007"/>
    <s v="TK609"/>
    <s v="ACT"/>
    <s v="416D"/>
    <s v="EXXONMOBIL PETROLEUM &amp; CHEMICALS MOGAS"/>
    <s v="AAD"/>
    <s v="6-OB-AC1"/>
    <s v="Reformate"/>
    <s v="GLN"/>
    <x v="17"/>
    <s v="270750008900000000   0"/>
    <n v="448910"/>
    <n v="604593"/>
    <x v="657"/>
    <x v="1"/>
    <d v="2025-11-24T00:00:00"/>
    <x v="0"/>
    <m/>
  </r>
  <r>
    <d v="2025-11-24T00:00:00"/>
    <x v="2"/>
    <x v="0"/>
    <x v="1"/>
    <n v="141400"/>
    <x v="1"/>
    <s v="PR"/>
    <s v="P6-OB-A_0331810.0331894-M0478007"/>
    <s v="TK609"/>
    <s v="ACT"/>
    <s v="416D"/>
    <s v="EXXONMOBIL PETROLEUM &amp; CHEMICALS MOGAS"/>
    <s v="AAD"/>
    <s v="6-OB-AC1"/>
    <s v="Reformate"/>
    <s v="GLN"/>
    <x v="17"/>
    <s v="270750008900000000   0"/>
    <n v="460103"/>
    <n v="619667"/>
    <x v="657"/>
    <x v="1"/>
    <d v="2025-11-24T00:00:00"/>
    <x v="0"/>
    <m/>
  </r>
  <r>
    <d v="2025-11-24T00:00:00"/>
    <x v="2"/>
    <x v="0"/>
    <x v="1"/>
    <n v="141400"/>
    <x v="1"/>
    <s v="PR"/>
    <s v="P6-OB-A_0331728.0331894-M0478007"/>
    <s v="TK609"/>
    <s v="ACT"/>
    <s v="416D"/>
    <s v="EXXONMOBIL PETROLEUM &amp; CHEMICALS MOGAS"/>
    <s v="AAD"/>
    <s v="6-OB-AC1"/>
    <s v="Reformate"/>
    <s v="GLN"/>
    <x v="17"/>
    <s v="270750008900000000   0"/>
    <n v="204683"/>
    <n v="275667"/>
    <x v="657"/>
    <x v="1"/>
    <d v="2025-11-24T00:00:00"/>
    <x v="0"/>
    <m/>
  </r>
  <r>
    <d v="2025-11-24T00:00:00"/>
    <x v="2"/>
    <x v="0"/>
    <x v="1"/>
    <n v="91400"/>
    <x v="2"/>
    <s v="BI"/>
    <s v="P6-OB-A_0331728.0331728-M0477906"/>
    <s v="TK609"/>
    <s v="ACT"/>
    <s v="416D"/>
    <s v="EXXONMOBIL PETROLEUM &amp; CHEMICALS MOGAS"/>
    <s v="AAD"/>
    <s v="6-OB-AC2"/>
    <s v="Heavy Power Formate (IC5)"/>
    <s v="GLN"/>
    <x v="17"/>
    <s v="270750008900000000   0"/>
    <n v="191418"/>
    <n v="234125"/>
    <x v="637"/>
    <x v="9"/>
    <d v="2025-11-19T00:00:00"/>
    <x v="0"/>
    <m/>
  </r>
  <r>
    <d v="2025-11-25T00:00:00"/>
    <x v="2"/>
    <x v="0"/>
    <x v="1"/>
    <n v="141400"/>
    <x v="1"/>
    <s v="PR"/>
    <s v="P6-OB-A_0331546.0331894-M0478007"/>
    <s v="TK609"/>
    <s v="ACT"/>
    <s v="416D"/>
    <s v="EXXONMOBIL PETROLEUM &amp; CHEMICALS MOGAS"/>
    <s v="AAD"/>
    <s v="6-OB-AC1"/>
    <s v="Reformate"/>
    <s v="GLN"/>
    <x v="17"/>
    <s v="270750008900000000   0"/>
    <n v="-79825"/>
    <n v="-106136"/>
    <x v="658"/>
    <x v="1"/>
    <d v="2025-11-25T00:00:00"/>
    <x v="0"/>
    <m/>
  </r>
  <r>
    <d v="2025-11-25T00:00:00"/>
    <x v="2"/>
    <x v="0"/>
    <x v="1"/>
    <n v="141400"/>
    <x v="1"/>
    <s v="PR"/>
    <s v="P6-OB-A_0331759.0331894-M0478007"/>
    <s v="TK609"/>
    <s v="ACT"/>
    <s v="416D"/>
    <s v="EXXONMOBIL PETROLEUM &amp; CHEMICALS MOGAS"/>
    <s v="AAD"/>
    <s v="6-OB-AC1"/>
    <s v="Reformate"/>
    <s v="GLN"/>
    <x v="17"/>
    <s v="270750008900000000   0"/>
    <n v="-454714"/>
    <n v="-604593"/>
    <x v="658"/>
    <x v="1"/>
    <d v="2025-11-25T00:00:00"/>
    <x v="0"/>
    <m/>
  </r>
  <r>
    <d v="2025-11-25T00:00:00"/>
    <x v="2"/>
    <x v="0"/>
    <x v="1"/>
    <n v="141400"/>
    <x v="1"/>
    <s v="PR"/>
    <s v="P6-OB-A_0331810.0331894-M0478007"/>
    <s v="TK609"/>
    <s v="ACT"/>
    <s v="416D"/>
    <s v="EXXONMOBIL PETROLEUM &amp; CHEMICALS MOGAS"/>
    <s v="AAD"/>
    <s v="6-OB-AC1"/>
    <s v="Reformate"/>
    <s v="GLN"/>
    <x v="17"/>
    <s v="270750008900000000   0"/>
    <n v="-466052"/>
    <n v="-619667"/>
    <x v="658"/>
    <x v="1"/>
    <d v="2025-11-25T00:00:00"/>
    <x v="0"/>
    <m/>
  </r>
  <r>
    <d v="2025-11-25T00:00:00"/>
    <x v="2"/>
    <x v="0"/>
    <x v="1"/>
    <n v="141400"/>
    <x v="1"/>
    <s v="PR"/>
    <s v="P6-OB-A_0331728.0331894-M0478007"/>
    <s v="TK609"/>
    <s v="ACT"/>
    <s v="416D"/>
    <s v="EXXONMOBIL PETROLEUM &amp; CHEMICALS MOGAS"/>
    <s v="AAD"/>
    <s v="6-OB-AC1"/>
    <s v="Reformate"/>
    <s v="GLN"/>
    <x v="17"/>
    <s v="270750008900000000   0"/>
    <n v="-207329"/>
    <n v="-275667"/>
    <x v="658"/>
    <x v="1"/>
    <d v="2025-11-25T00:00:00"/>
    <x v="0"/>
    <m/>
  </r>
  <r>
    <d v="2025-11-25T00:00:00"/>
    <x v="2"/>
    <x v="0"/>
    <x v="1"/>
    <n v="141400"/>
    <x v="1"/>
    <s v="PR"/>
    <s v="P6-OB-A_0331728.0331728-M0477906"/>
    <s v="TK609"/>
    <s v="ACT"/>
    <s v="416D"/>
    <s v="EXXONMOBIL PETROLEUM &amp; CHEMICALS MOGAS"/>
    <s v="AAD"/>
    <s v="6-OB-AC2"/>
    <s v="Heavy Power Formate (IC5)"/>
    <s v="GLN"/>
    <x v="17"/>
    <s v="270750008900000000   0"/>
    <n v="-176085"/>
    <n v="-234125"/>
    <x v="658"/>
    <x v="1"/>
    <d v="2025-11-25T00:00:00"/>
    <x v="0"/>
    <m/>
  </r>
  <r>
    <d v="2025-11-25T00:00:00"/>
    <x v="2"/>
    <x v="0"/>
    <x v="1"/>
    <n v="141400"/>
    <x v="1"/>
    <s v="PR"/>
    <s v="P6-OB-A_0331546.0331896-M0478028"/>
    <s v="TK609"/>
    <s v="ACT"/>
    <s v="416D"/>
    <s v="EXXONMOBIL PETROLEUM &amp; CHEMICALS MOGAS"/>
    <s v="AAD"/>
    <s v="6-OB-AC1"/>
    <s v="Reformate"/>
    <s v="GLN"/>
    <x v="17"/>
    <s v="270750008900000000   0"/>
    <n v="79825"/>
    <n v="106136"/>
    <x v="658"/>
    <x v="1"/>
    <d v="2025-11-25T00:00:00"/>
    <x v="0"/>
    <m/>
  </r>
  <r>
    <d v="2025-11-25T00:00:00"/>
    <x v="2"/>
    <x v="0"/>
    <x v="1"/>
    <n v="141400"/>
    <x v="1"/>
    <s v="PR"/>
    <s v="P6-OB-A_0331759.0331896-M0478028"/>
    <s v="TK609"/>
    <s v="ACT"/>
    <s v="416D"/>
    <s v="EXXONMOBIL PETROLEUM &amp; CHEMICALS MOGAS"/>
    <s v="AAD"/>
    <s v="6-OB-AC1"/>
    <s v="Reformate"/>
    <s v="GLN"/>
    <x v="17"/>
    <s v="270750008900000000   0"/>
    <n v="454714"/>
    <n v="604593"/>
    <x v="658"/>
    <x v="1"/>
    <d v="2025-11-25T00:00:00"/>
    <x v="0"/>
    <m/>
  </r>
  <r>
    <d v="2025-11-25T00:00:00"/>
    <x v="2"/>
    <x v="0"/>
    <x v="1"/>
    <n v="141400"/>
    <x v="1"/>
    <s v="PR"/>
    <s v="P6-OB-A_0331810.0331896-M0478028"/>
    <s v="TK609"/>
    <s v="ACT"/>
    <s v="416D"/>
    <s v="EXXONMOBIL PETROLEUM &amp; CHEMICALS MOGAS"/>
    <s v="AAD"/>
    <s v="6-OB-AC1"/>
    <s v="Reformate"/>
    <s v="GLN"/>
    <x v="17"/>
    <s v="270750008900000000   0"/>
    <n v="466052"/>
    <n v="619667"/>
    <x v="658"/>
    <x v="1"/>
    <d v="2025-11-25T00:00:00"/>
    <x v="0"/>
    <m/>
  </r>
  <r>
    <d v="2025-11-25T00:00:00"/>
    <x v="2"/>
    <x v="0"/>
    <x v="1"/>
    <n v="141400"/>
    <x v="1"/>
    <s v="PR"/>
    <s v="P6-OB-A_0331728.0331896-M0478028"/>
    <s v="TK609"/>
    <s v="ACT"/>
    <s v="416D"/>
    <s v="EXXONMOBIL PETROLEUM &amp; CHEMICALS MOGAS"/>
    <s v="AAD"/>
    <s v="6-OB-AC1"/>
    <s v="Reformate"/>
    <s v="GLN"/>
    <x v="17"/>
    <s v="270750008900000000   0"/>
    <n v="383414"/>
    <n v="509792"/>
    <x v="658"/>
    <x v="1"/>
    <d v="2025-11-25T00:00:00"/>
    <x v="0"/>
    <m/>
  </r>
  <r>
    <d v="2025-11-25T00:00:00"/>
    <x v="2"/>
    <x v="0"/>
    <x v="1"/>
    <n v="141400"/>
    <x v="1"/>
    <s v="OE"/>
    <s v="P6-OB-A_0331546.0331896-M0478028"/>
    <s v="TK609"/>
    <s v="ACT"/>
    <s v="416D"/>
    <s v="EXXONMOBIL PETROLEUM &amp; CHEMICALS MOGAS"/>
    <s v="AAD"/>
    <s v="6-OB-AC1"/>
    <s v="Reformate"/>
    <s v="GLN"/>
    <x v="17"/>
    <s v="270750008900000000   0"/>
    <n v="-79825"/>
    <n v="-106136"/>
    <x v="659"/>
    <x v="3"/>
    <d v="2025-11-24T00:00:00"/>
    <x v="0"/>
    <m/>
  </r>
  <r>
    <d v="2025-11-25T00:00:00"/>
    <x v="2"/>
    <x v="0"/>
    <x v="1"/>
    <n v="141400"/>
    <x v="1"/>
    <s v="OE"/>
    <s v="P6-OB-A_0331759.0331896-M0478028"/>
    <s v="TK609"/>
    <s v="ACT"/>
    <s v="416D"/>
    <s v="EXXONMOBIL PETROLEUM &amp; CHEMICALS MOGAS"/>
    <s v="AAD"/>
    <s v="6-OB-AC1"/>
    <s v="Reformate"/>
    <s v="GLN"/>
    <x v="17"/>
    <s v="270750008900000000   0"/>
    <n v="-454714"/>
    <n v="-604593"/>
    <x v="659"/>
    <x v="3"/>
    <d v="2025-11-24T00:00:00"/>
    <x v="0"/>
    <m/>
  </r>
  <r>
    <d v="2025-11-25T00:00:00"/>
    <x v="2"/>
    <x v="0"/>
    <x v="1"/>
    <n v="141400"/>
    <x v="1"/>
    <s v="OE"/>
    <s v="P6-OB-A_0331810.0331896-M0478028"/>
    <s v="TK609"/>
    <s v="ACT"/>
    <s v="416D"/>
    <s v="EXXONMOBIL PETROLEUM &amp; CHEMICALS MOGAS"/>
    <s v="AAD"/>
    <s v="6-OB-AC1"/>
    <s v="Reformate"/>
    <s v="GLN"/>
    <x v="17"/>
    <s v="270750008900000000   0"/>
    <n v="-466052"/>
    <n v="-619667"/>
    <x v="659"/>
    <x v="3"/>
    <d v="2025-11-24T00:00:00"/>
    <x v="0"/>
    <m/>
  </r>
  <r>
    <d v="2025-11-25T00:00:00"/>
    <x v="2"/>
    <x v="0"/>
    <x v="1"/>
    <n v="141400"/>
    <x v="1"/>
    <s v="OE"/>
    <s v="P6-OB-A_0331728.0331896-M0478028"/>
    <s v="TK609"/>
    <s v="ACT"/>
    <s v="416D"/>
    <s v="EXXONMOBIL PETROLEUM &amp; CHEMICALS MOGAS"/>
    <s v="AAD"/>
    <s v="6-OB-AC1"/>
    <s v="Reformate"/>
    <s v="GLN"/>
    <x v="17"/>
    <s v="270750008900000000   0"/>
    <n v="-158099"/>
    <n v="-210211"/>
    <x v="659"/>
    <x v="3"/>
    <d v="2025-11-24T00:00:00"/>
    <x v="0"/>
    <m/>
  </r>
  <r>
    <d v="2025-11-25T00:00:00"/>
    <x v="2"/>
    <x v="0"/>
    <x v="1"/>
    <n v="141400"/>
    <x v="1"/>
    <s v="OE"/>
    <s v="P6-OB-A_0331546.0331866-M0478062"/>
    <s v="TK607"/>
    <s v="ACT"/>
    <s v="416D"/>
    <s v="EXXONMOBIL PETROLEUM &amp; CHEMICALS MOGAS"/>
    <s v="AAD"/>
    <s v="6-OB-AC1"/>
    <s v="Reformate"/>
    <s v="GLN"/>
    <x v="17"/>
    <s v="270750008900000000   0"/>
    <n v="79825"/>
    <n v="106136"/>
    <x v="659"/>
    <x v="3"/>
    <d v="2025-11-24T00:00:00"/>
    <x v="0"/>
    <m/>
  </r>
  <r>
    <d v="2025-11-25T00:00:00"/>
    <x v="2"/>
    <x v="0"/>
    <x v="1"/>
    <n v="141400"/>
    <x v="1"/>
    <s v="OE"/>
    <s v="P6-OB-A_0331759.0331866-M0478062"/>
    <s v="TK607"/>
    <s v="ACT"/>
    <s v="416D"/>
    <s v="EXXONMOBIL PETROLEUM &amp; CHEMICALS MOGAS"/>
    <s v="AAD"/>
    <s v="6-OB-AC1"/>
    <s v="Reformate"/>
    <s v="GLN"/>
    <x v="17"/>
    <s v="270750008900000000   0"/>
    <n v="454714"/>
    <n v="604593"/>
    <x v="659"/>
    <x v="3"/>
    <d v="2025-11-24T00:00:00"/>
    <x v="0"/>
    <m/>
  </r>
  <r>
    <d v="2025-11-25T00:00:00"/>
    <x v="2"/>
    <x v="0"/>
    <x v="1"/>
    <n v="141400"/>
    <x v="1"/>
    <s v="OE"/>
    <s v="P6-OB-A_0331810.0331866-M0478062"/>
    <s v="TK607"/>
    <s v="ACT"/>
    <s v="416D"/>
    <s v="EXXONMOBIL PETROLEUM &amp; CHEMICALS MOGAS"/>
    <s v="AAD"/>
    <s v="6-OB-AC1"/>
    <s v="Reformate"/>
    <s v="GLN"/>
    <x v="17"/>
    <s v="270750008900000000   0"/>
    <n v="466052"/>
    <n v="619667"/>
    <x v="659"/>
    <x v="3"/>
    <d v="2025-11-24T00:00:00"/>
    <x v="0"/>
    <m/>
  </r>
  <r>
    <d v="2025-11-25T00:00:00"/>
    <x v="2"/>
    <x v="0"/>
    <x v="1"/>
    <n v="141400"/>
    <x v="1"/>
    <s v="OE"/>
    <s v="P6-OB-A_0331728.0331866-M0478062"/>
    <s v="TK607"/>
    <s v="ACT"/>
    <s v="416D"/>
    <s v="EXXONMOBIL PETROLEUM &amp; CHEMICALS MOGAS"/>
    <s v="AAD"/>
    <s v="6-OB-AC1"/>
    <s v="Reformate"/>
    <s v="GLN"/>
    <x v="17"/>
    <s v="270750008900000000   0"/>
    <n v="158099"/>
    <n v="210211"/>
    <x v="659"/>
    <x v="3"/>
    <d v="2025-11-24T00:00:00"/>
    <x v="0"/>
    <m/>
  </r>
  <r>
    <d v="2025-11-25T00:00:00"/>
    <x v="3"/>
    <x v="5"/>
    <x v="1"/>
    <n v="141400"/>
    <x v="1"/>
    <s v="VT"/>
    <s v="P6-OB-A_0331728.0331866-M0478062"/>
    <s v="TK607"/>
    <s v="ACT"/>
    <s v="416D"/>
    <s v="EXXONMOBIL PETROLEUM &amp; CHEMICALS MOGAS"/>
    <s v="AAD"/>
    <s v="6-OB-AC1"/>
    <s v="Reformate"/>
    <s v="GLN"/>
    <x v="17"/>
    <s v="270750008900000000   0"/>
    <n v="-1633"/>
    <n v="-2380"/>
    <x v="659"/>
    <x v="3"/>
    <d v="2025-11-24T00:00:00"/>
    <x v="1"/>
    <m/>
  </r>
  <r>
    <d v="2025-11-25T00:00:00"/>
    <x v="2"/>
    <x v="0"/>
    <x v="1"/>
    <n v="141400"/>
    <x v="1"/>
    <s v="OE"/>
    <s v="P6-SLO9_0330918.0331505-M0477034"/>
    <s v="TK602"/>
    <s v="ACT"/>
    <s v="416D"/>
    <s v="EXXONMOBIL PETROLEUM &amp; CHEMICALS MOGAS"/>
    <s v="AAD"/>
    <s v="6-SLO9"/>
    <s v="Light Virgin Naphtha (LVN)"/>
    <s v="GLN"/>
    <x v="12"/>
    <s v="271012259000000000   0"/>
    <n v="-856691"/>
    <n v="-1252656"/>
    <x v="660"/>
    <x v="3"/>
    <d v="2025-11-24T00:00:00"/>
    <x v="0"/>
    <m/>
  </r>
  <r>
    <d v="2025-11-25T00:00:00"/>
    <x v="2"/>
    <x v="0"/>
    <x v="1"/>
    <n v="141400"/>
    <x v="1"/>
    <s v="OE"/>
    <s v="P6-SLO9_0330918.0331867-M0478064"/>
    <s v="TK607"/>
    <s v="ACT"/>
    <s v="416D"/>
    <s v="EXXONMOBIL PETROLEUM &amp; CHEMICALS MOGAS"/>
    <s v="AAD"/>
    <s v="6-SLO9"/>
    <s v="Light Virgin Naphtha (LVN)"/>
    <s v="GLN"/>
    <x v="12"/>
    <s v="271012259000000000   0"/>
    <n v="856691"/>
    <n v="1252656"/>
    <x v="660"/>
    <x v="3"/>
    <d v="2025-11-24T00:00:00"/>
    <x v="0"/>
    <m/>
  </r>
  <r>
    <d v="2025-11-25T00:00:00"/>
    <x v="3"/>
    <x v="5"/>
    <x v="1"/>
    <n v="141400"/>
    <x v="1"/>
    <s v="VT"/>
    <s v="P6-SLO9_0330918.0331867-M0478064"/>
    <s v="TK607"/>
    <s v="ACT"/>
    <s v="416D"/>
    <s v="EXXONMOBIL PETROLEUM &amp; CHEMICALS MOGAS"/>
    <s v="AAD"/>
    <s v="6-SLO9"/>
    <s v="Light Virgin Naphtha (LVN)"/>
    <s v="GLN"/>
    <x v="12"/>
    <s v="271012259000000000   0"/>
    <n v="-107"/>
    <n v="88"/>
    <x v="660"/>
    <x v="3"/>
    <d v="2025-11-24T00:00:00"/>
    <x v="1"/>
    <m/>
  </r>
  <r>
    <d v="2025-11-23T00:00:00"/>
    <x v="2"/>
    <x v="0"/>
    <x v="1"/>
    <n v="91400"/>
    <x v="2"/>
    <s v="BI"/>
    <s v="P6-XYL2_0331779.0331779-M0477825"/>
    <s v="TK610"/>
    <s v="ACT"/>
    <s v="416D"/>
    <s v="EXXONMOBIL PETROLEUM &amp; CHEMICALS MOGAS"/>
    <s v="AAD"/>
    <s v="6-XYL2"/>
    <s v="Xylene"/>
    <s v="GLN"/>
    <x v="15"/>
    <s v="270730009000000000   0"/>
    <n v="196680"/>
    <n v="232122"/>
    <x v="646"/>
    <x v="9"/>
    <d v="2025-11-18T00:00:00"/>
    <x v="0"/>
    <m/>
  </r>
  <r>
    <d v="2025-11-24T00:00:00"/>
    <x v="2"/>
    <x v="0"/>
    <x v="1"/>
    <n v="91400"/>
    <x v="2"/>
    <s v="BI"/>
    <s v="P6-SLO9_0331726.0331726-M0477775"/>
    <s v="TK610"/>
    <s v="ACT"/>
    <s v="416D"/>
    <s v="EXXONMOBIL PETROLEUM &amp; CHEMICALS MOGAS"/>
    <s v="AAD"/>
    <s v="6-SLO9"/>
    <s v="Light Virgin Naphtha (LVN)"/>
    <s v="GLN"/>
    <x v="12"/>
    <s v="271012259000000000   0"/>
    <n v="4863446"/>
    <n v="7073598"/>
    <x v="661"/>
    <x v="9"/>
    <d v="2025-11-19T00:00:00"/>
    <x v="0"/>
    <m/>
  </r>
  <r>
    <d v="2025-11-24T00:00:00"/>
    <x v="2"/>
    <x v="0"/>
    <x v="1"/>
    <n v="91400"/>
    <x v="2"/>
    <s v="BI"/>
    <s v="P6-SLO9_0331726.0331726-M0477905"/>
    <s v="TK610"/>
    <s v="ACT"/>
    <s v="416D"/>
    <s v="EXXONMOBIL PETROLEUM &amp; CHEMICALS MOGAS"/>
    <s v="AAD"/>
    <s v="6-SLO9"/>
    <s v="Light Virgin Naphtha (LVN)"/>
    <s v="GLN"/>
    <x v="12"/>
    <s v="271012259000000000   0"/>
    <n v="154153"/>
    <n v="224517"/>
    <x v="661"/>
    <x v="9"/>
    <d v="2025-11-19T00:00:00"/>
    <x v="0"/>
    <m/>
  </r>
  <r>
    <d v="2025-11-24T00:00:00"/>
    <x v="3"/>
    <x v="6"/>
    <x v="1"/>
    <n v="141400"/>
    <x v="1"/>
    <s v="VT"/>
    <s v="P6-OLO8_0331409.0331744-M0477644"/>
    <s v="TK610"/>
    <s v="ACT"/>
    <s v="416D"/>
    <s v="EXXONMOBIL PETROLEUM &amp; CHEMICALS MOGAS"/>
    <s v="AAD"/>
    <s v="6-OLO8"/>
    <s v="Others Light Oils"/>
    <s v="GLN"/>
    <x v="10"/>
    <s v="271012909000000000   0"/>
    <n v="-3823"/>
    <n v="118"/>
    <x v="662"/>
    <x v="16"/>
    <d v="2025-11-24T00:00:00"/>
    <x v="1"/>
    <m/>
  </r>
  <r>
    <d v="2025-11-25T00:00:00"/>
    <x v="3"/>
    <x v="3"/>
    <x v="1"/>
    <n v="141400"/>
    <x v="1"/>
    <s v="VT"/>
    <s v="PC3V-PR_0330353.0330353-M0475759"/>
    <s v="TK1030"/>
    <s v="ACT"/>
    <s v="VITOL"/>
    <s v="Vitol S.A."/>
    <s v="AAD"/>
    <s v="C3V-PRO2"/>
    <s v="C3-Propaan &gt;90% &lt;99%"/>
    <s v="LPG"/>
    <x v="16"/>
    <s v="271112940000000000   0"/>
    <n v="-585891"/>
    <n v="-1154921"/>
    <x v="663"/>
    <x v="15"/>
    <d v="2025-11-25T00:00:00"/>
    <x v="1"/>
    <s v="TP PERSEVERANCE"/>
  </r>
  <r>
    <d v="2025-11-25T00:00:00"/>
    <x v="3"/>
    <x v="4"/>
    <x v="1"/>
    <n v="141400"/>
    <x v="1"/>
    <s v="MB"/>
    <s v="PC3V-PR_0330353.0330353-M0475759"/>
    <s v="TK1030"/>
    <s v="ACT"/>
    <s v="VITOL"/>
    <s v="Vitol S.A."/>
    <s v="AAD"/>
    <s v="C3V-PRO2"/>
    <s v="C3-Propaan &gt;90% &lt;99%"/>
    <s v="LPG"/>
    <x v="16"/>
    <s v="271112940000000000   0"/>
    <n v="52902"/>
    <n v="104281"/>
    <x v="663"/>
    <x v="15"/>
    <d v="2025-11-25T00:00:00"/>
    <x v="1"/>
    <s v="TP PERSEVERANCE"/>
  </r>
  <r>
    <d v="2025-11-25T00:00:00"/>
    <x v="2"/>
    <x v="0"/>
    <x v="1"/>
    <n v="141400"/>
    <x v="1"/>
    <s v="PR"/>
    <s v="P6-OLO8_0331763.0331876-M0478020"/>
    <s v="TK603"/>
    <s v="ACT"/>
    <s v="416D"/>
    <s v="EXXONMOBIL PETROLEUM &amp; CHEMICALS MOGAS"/>
    <s v="AAD"/>
    <s v="6-OLO8"/>
    <s v="Others Light Oils"/>
    <s v="GLN"/>
    <x v="10"/>
    <s v="271012909000000000   0"/>
    <n v="-325916"/>
    <n v="-456785"/>
    <x v="664"/>
    <x v="1"/>
    <d v="2025-11-24T00:00:00"/>
    <x v="0"/>
    <m/>
  </r>
  <r>
    <d v="2025-11-25T00:00:00"/>
    <x v="2"/>
    <x v="0"/>
    <x v="1"/>
    <n v="141400"/>
    <x v="1"/>
    <s v="PR"/>
    <s v="P6-OLO8_0331775.0331876-M0478020"/>
    <s v="TK603"/>
    <s v="ACT"/>
    <s v="416D"/>
    <s v="EXXONMOBIL PETROLEUM &amp; CHEMICALS MOGAS"/>
    <s v="AAD"/>
    <s v="6-OLO8"/>
    <s v="Others Light Oils"/>
    <s v="GLN"/>
    <x v="10"/>
    <s v="271012909000000000   0"/>
    <n v="-192923"/>
    <n v="-270390"/>
    <x v="664"/>
    <x v="1"/>
    <d v="2025-11-24T00:00:00"/>
    <x v="0"/>
    <m/>
  </r>
  <r>
    <d v="2025-11-25T00:00:00"/>
    <x v="2"/>
    <x v="0"/>
    <x v="1"/>
    <n v="141400"/>
    <x v="1"/>
    <s v="PR"/>
    <s v="P6-OLO8_0331636.0331876-M0478020"/>
    <s v="TK603"/>
    <s v="ACT"/>
    <s v="416D"/>
    <s v="EXXONMOBIL PETROLEUM &amp; CHEMICALS MOGAS"/>
    <s v="AAD"/>
    <s v="6-OLO8"/>
    <s v="Others Light Oils"/>
    <s v="GLN"/>
    <x v="10"/>
    <s v="271012909000000000   0"/>
    <n v="-2550693"/>
    <n v="-3574903"/>
    <x v="664"/>
    <x v="1"/>
    <d v="2025-11-24T00:00:00"/>
    <x v="0"/>
    <m/>
  </r>
  <r>
    <d v="2025-11-25T00:00:00"/>
    <x v="2"/>
    <x v="0"/>
    <x v="1"/>
    <n v="141400"/>
    <x v="1"/>
    <s v="PR"/>
    <s v="P6-OLO8_0331549.0331876-M0478020"/>
    <s v="TK603"/>
    <s v="ACT"/>
    <s v="416D"/>
    <s v="EXXONMOBIL PETROLEUM &amp; CHEMICALS MOGAS"/>
    <s v="AAD"/>
    <s v="6-OLO8"/>
    <s v="Others Light Oils"/>
    <s v="GLN"/>
    <x v="10"/>
    <s v="271012909000000000   0"/>
    <n v="-2321704"/>
    <n v="-3253965"/>
    <x v="664"/>
    <x v="1"/>
    <d v="2025-11-24T00:00:00"/>
    <x v="0"/>
    <m/>
  </r>
  <r>
    <d v="2025-11-25T00:00:00"/>
    <x v="2"/>
    <x v="0"/>
    <x v="1"/>
    <n v="141400"/>
    <x v="1"/>
    <s v="PR"/>
    <s v="P6-OLO8_0331409.0331876-M0478020"/>
    <s v="TK603"/>
    <s v="ACT"/>
    <s v="416D"/>
    <s v="EXXONMOBIL PETROLEUM &amp; CHEMICALS MOGAS"/>
    <s v="AAD"/>
    <s v="6-OLO8"/>
    <s v="Others Light Oils"/>
    <s v="GLN"/>
    <x v="10"/>
    <s v="271012909000000000   0"/>
    <n v="-906037"/>
    <n v="-1269848"/>
    <x v="664"/>
    <x v="1"/>
    <d v="2025-11-24T00:00:00"/>
    <x v="0"/>
    <m/>
  </r>
  <r>
    <d v="2025-11-25T00:00:00"/>
    <x v="2"/>
    <x v="0"/>
    <x v="1"/>
    <n v="141400"/>
    <x v="1"/>
    <s v="PR"/>
    <s v="P6-OLO8_0331709.0331876-M0478020"/>
    <s v="TK603"/>
    <s v="ACT"/>
    <s v="416D"/>
    <s v="EXXONMOBIL PETROLEUM &amp; CHEMICALS MOGAS"/>
    <s v="AAD"/>
    <s v="6-OLO8"/>
    <s v="Others Light Oils"/>
    <s v="GLN"/>
    <x v="10"/>
    <s v="271012909000000000   0"/>
    <n v="-768116"/>
    <n v="-1076546"/>
    <x v="664"/>
    <x v="1"/>
    <d v="2025-11-24T00:00:00"/>
    <x v="0"/>
    <m/>
  </r>
  <r>
    <d v="2025-11-25T00:00:00"/>
    <x v="2"/>
    <x v="0"/>
    <x v="1"/>
    <n v="141400"/>
    <x v="1"/>
    <s v="PR"/>
    <s v="P6-OLO8_0331828.0331876-M0478020"/>
    <s v="TK603"/>
    <s v="ACT"/>
    <s v="416D"/>
    <s v="EXXONMOBIL PETROLEUM &amp; CHEMICALS MOGAS"/>
    <s v="AAD"/>
    <s v="6-OLO8"/>
    <s v="Others Light Oils"/>
    <s v="GLN"/>
    <x v="10"/>
    <s v="271012909000000000   0"/>
    <n v="-1443418"/>
    <n v="-2023010"/>
    <x v="664"/>
    <x v="1"/>
    <d v="2025-11-24T00:00:00"/>
    <x v="0"/>
    <m/>
  </r>
  <r>
    <d v="2025-11-25T00:00:00"/>
    <x v="2"/>
    <x v="0"/>
    <x v="1"/>
    <n v="141400"/>
    <x v="1"/>
    <s v="PR"/>
    <s v="PC4V-BU_0331852.0331852-M0477963"/>
    <s v="TK603"/>
    <s v="ACT"/>
    <s v="416D"/>
    <s v="EXXONMOBIL PETROLEUM &amp; CHEMICALS MOGAS"/>
    <s v="AAD"/>
    <s v="C4V-BUT2"/>
    <s v="Butane &lt;=90%"/>
    <s v="BUT"/>
    <x v="13"/>
    <s v="271113970000000000   0"/>
    <n v="-269886"/>
    <n v="-448535"/>
    <x v="664"/>
    <x v="1"/>
    <d v="2025-11-24T00:00:00"/>
    <x v="0"/>
    <m/>
  </r>
  <r>
    <d v="2025-11-25T00:00:00"/>
    <x v="2"/>
    <x v="0"/>
    <x v="1"/>
    <n v="141400"/>
    <x v="1"/>
    <s v="PR"/>
    <s v="P6-OLO8_0331763.0331903-M0478018"/>
    <s v="TK603"/>
    <s v="ACT"/>
    <s v="416D"/>
    <s v="EXXONMOBIL PETROLEUM &amp; CHEMICALS MOGAS"/>
    <s v="AAD"/>
    <s v="6-OLO8"/>
    <s v="Others Light Oils"/>
    <s v="GLN"/>
    <x v="10"/>
    <s v="271012909000000000   0"/>
    <n v="325916"/>
    <n v="456785"/>
    <x v="664"/>
    <x v="1"/>
    <d v="2025-11-24T00:00:00"/>
    <x v="0"/>
    <m/>
  </r>
  <r>
    <d v="2025-11-25T00:00:00"/>
    <x v="2"/>
    <x v="0"/>
    <x v="1"/>
    <n v="141400"/>
    <x v="1"/>
    <s v="PR"/>
    <s v="P6-OLO8_0331775.0331903-M0478018"/>
    <s v="TK603"/>
    <s v="ACT"/>
    <s v="416D"/>
    <s v="EXXONMOBIL PETROLEUM &amp; CHEMICALS MOGAS"/>
    <s v="AAD"/>
    <s v="6-OLO8"/>
    <s v="Others Light Oils"/>
    <s v="GLN"/>
    <x v="10"/>
    <s v="271012909000000000   0"/>
    <n v="192923"/>
    <n v="270390"/>
    <x v="664"/>
    <x v="1"/>
    <d v="2025-11-24T00:00:00"/>
    <x v="0"/>
    <m/>
  </r>
  <r>
    <d v="2025-11-25T00:00:00"/>
    <x v="2"/>
    <x v="0"/>
    <x v="1"/>
    <n v="141400"/>
    <x v="1"/>
    <s v="PR"/>
    <s v="P6-OLO8_0331636.0331903-M0478018"/>
    <s v="TK603"/>
    <s v="ACT"/>
    <s v="416D"/>
    <s v="EXXONMOBIL PETROLEUM &amp; CHEMICALS MOGAS"/>
    <s v="AAD"/>
    <s v="6-OLO8"/>
    <s v="Others Light Oils"/>
    <s v="GLN"/>
    <x v="10"/>
    <s v="271012909000000000   0"/>
    <n v="2550693"/>
    <n v="3574903"/>
    <x v="664"/>
    <x v="1"/>
    <d v="2025-11-24T00:00:00"/>
    <x v="0"/>
    <m/>
  </r>
  <r>
    <d v="2025-11-25T00:00:00"/>
    <x v="2"/>
    <x v="0"/>
    <x v="1"/>
    <n v="141400"/>
    <x v="1"/>
    <s v="PR"/>
    <s v="P6-OLO8_0331549.0331903-M0478018"/>
    <s v="TK603"/>
    <s v="ACT"/>
    <s v="416D"/>
    <s v="EXXONMOBIL PETROLEUM &amp; CHEMICALS MOGAS"/>
    <s v="AAD"/>
    <s v="6-OLO8"/>
    <s v="Others Light Oils"/>
    <s v="GLN"/>
    <x v="10"/>
    <s v="271012909000000000   0"/>
    <n v="2321704"/>
    <n v="3253965"/>
    <x v="664"/>
    <x v="1"/>
    <d v="2025-11-24T00:00:00"/>
    <x v="0"/>
    <m/>
  </r>
  <r>
    <d v="2025-11-25T00:00:00"/>
    <x v="2"/>
    <x v="0"/>
    <x v="1"/>
    <n v="141400"/>
    <x v="1"/>
    <s v="PR"/>
    <s v="P6-OLO8_0331409.0331903-M0478018"/>
    <s v="TK603"/>
    <s v="ACT"/>
    <s v="416D"/>
    <s v="EXXONMOBIL PETROLEUM &amp; CHEMICALS MOGAS"/>
    <s v="AAD"/>
    <s v="6-OLO8"/>
    <s v="Others Light Oils"/>
    <s v="GLN"/>
    <x v="10"/>
    <s v="271012909000000000   0"/>
    <n v="906037"/>
    <n v="1269848"/>
    <x v="664"/>
    <x v="1"/>
    <d v="2025-11-24T00:00:00"/>
    <x v="0"/>
    <m/>
  </r>
  <r>
    <d v="2025-11-25T00:00:00"/>
    <x v="2"/>
    <x v="0"/>
    <x v="1"/>
    <n v="141400"/>
    <x v="1"/>
    <s v="PR"/>
    <s v="P6-OLO8_0331709.0331903-M0478018"/>
    <s v="TK603"/>
    <s v="ACT"/>
    <s v="416D"/>
    <s v="EXXONMOBIL PETROLEUM &amp; CHEMICALS MOGAS"/>
    <s v="AAD"/>
    <s v="6-OLO8"/>
    <s v="Others Light Oils"/>
    <s v="GLN"/>
    <x v="10"/>
    <s v="271012909000000000   0"/>
    <n v="768116"/>
    <n v="1076546"/>
    <x v="664"/>
    <x v="1"/>
    <d v="2025-11-24T00:00:00"/>
    <x v="0"/>
    <m/>
  </r>
  <r>
    <d v="2025-11-25T00:00:00"/>
    <x v="2"/>
    <x v="0"/>
    <x v="1"/>
    <n v="141400"/>
    <x v="1"/>
    <s v="PR"/>
    <s v="P6-OLO8_0331828.0331903-M0478018"/>
    <s v="TK603"/>
    <s v="ACT"/>
    <s v="416D"/>
    <s v="EXXONMOBIL PETROLEUM &amp; CHEMICALS MOGAS"/>
    <s v="AAD"/>
    <s v="6-OLO8"/>
    <s v="Others Light Oils"/>
    <s v="GLN"/>
    <x v="10"/>
    <s v="271012909000000000   0"/>
    <n v="1443418"/>
    <n v="2023010"/>
    <x v="664"/>
    <x v="1"/>
    <d v="2025-11-24T00:00:00"/>
    <x v="0"/>
    <m/>
  </r>
  <r>
    <d v="2025-11-25T00:00:00"/>
    <x v="2"/>
    <x v="0"/>
    <x v="1"/>
    <n v="141400"/>
    <x v="1"/>
    <s v="PR"/>
    <s v="P6-OLO8_0331852.0331903-M0478018"/>
    <s v="TK603"/>
    <s v="ACT"/>
    <s v="416D"/>
    <s v="EXXONMOBIL PETROLEUM &amp; CHEMICALS MOGAS"/>
    <s v="AAD"/>
    <s v="6-OLO8"/>
    <s v="Others Light Oils"/>
    <s v="GLN"/>
    <x v="10"/>
    <s v="271012909000000000   0"/>
    <n v="320030"/>
    <n v="448535"/>
    <x v="664"/>
    <x v="1"/>
    <d v="2025-11-24T00:00:00"/>
    <x v="0"/>
    <m/>
  </r>
  <r>
    <d v="2025-11-25T00:00:00"/>
    <x v="2"/>
    <x v="0"/>
    <x v="1"/>
    <n v="141400"/>
    <x v="1"/>
    <s v="OE"/>
    <s v="P6-OLO8_0331763.0331903-M0478018"/>
    <s v="TK603"/>
    <s v="ACT"/>
    <s v="416D"/>
    <s v="EXXONMOBIL PETROLEUM &amp; CHEMICALS MOGAS"/>
    <s v="AAD"/>
    <s v="6-OLO8"/>
    <s v="Others Light Oils"/>
    <s v="GLN"/>
    <x v="10"/>
    <s v="271012909000000000   0"/>
    <n v="-325916"/>
    <n v="-456785"/>
    <x v="652"/>
    <x v="3"/>
    <d v="2025-11-19T00:00:00"/>
    <x v="0"/>
    <s v="-"/>
  </r>
  <r>
    <d v="2025-11-25T00:00:00"/>
    <x v="2"/>
    <x v="0"/>
    <x v="1"/>
    <n v="141400"/>
    <x v="1"/>
    <s v="OE"/>
    <s v="P6-OLO8_0331775.0331903-M0478018"/>
    <s v="TK603"/>
    <s v="ACT"/>
    <s v="416D"/>
    <s v="EXXONMOBIL PETROLEUM &amp; CHEMICALS MOGAS"/>
    <s v="AAD"/>
    <s v="6-OLO8"/>
    <s v="Others Light Oils"/>
    <s v="GLN"/>
    <x v="10"/>
    <s v="271012909000000000   0"/>
    <n v="-192923"/>
    <n v="-270390"/>
    <x v="652"/>
    <x v="3"/>
    <d v="2025-11-19T00:00:00"/>
    <x v="0"/>
    <s v="-"/>
  </r>
  <r>
    <d v="2025-11-25T00:00:00"/>
    <x v="2"/>
    <x v="0"/>
    <x v="1"/>
    <n v="141400"/>
    <x v="1"/>
    <s v="OE"/>
    <s v="P6-OLO8_0331636.0331903-M0478018"/>
    <s v="TK603"/>
    <s v="ACT"/>
    <s v="416D"/>
    <s v="EXXONMOBIL PETROLEUM &amp; CHEMICALS MOGAS"/>
    <s v="AAD"/>
    <s v="6-OLO8"/>
    <s v="Others Light Oils"/>
    <s v="GLN"/>
    <x v="10"/>
    <s v="271012909000000000   0"/>
    <n v="-2550694"/>
    <n v="-3574903"/>
    <x v="652"/>
    <x v="3"/>
    <d v="2025-11-19T00:00:00"/>
    <x v="0"/>
    <s v="-"/>
  </r>
  <r>
    <d v="2025-11-25T00:00:00"/>
    <x v="2"/>
    <x v="0"/>
    <x v="1"/>
    <n v="141400"/>
    <x v="1"/>
    <s v="OE"/>
    <s v="P6-OLO8_0331549.0331903-M0478018"/>
    <s v="TK603"/>
    <s v="ACT"/>
    <s v="416D"/>
    <s v="EXXONMOBIL PETROLEUM &amp; CHEMICALS MOGAS"/>
    <s v="AAD"/>
    <s v="6-OLO8"/>
    <s v="Others Light Oils"/>
    <s v="GLN"/>
    <x v="10"/>
    <s v="271012909000000000   0"/>
    <n v="-1086215"/>
    <n v="-1522375"/>
    <x v="652"/>
    <x v="3"/>
    <d v="2025-11-19T00:00:00"/>
    <x v="0"/>
    <s v="-"/>
  </r>
  <r>
    <d v="2025-11-25T00:00:00"/>
    <x v="2"/>
    <x v="0"/>
    <x v="1"/>
    <n v="141400"/>
    <x v="1"/>
    <s v="OE"/>
    <s v="P6-OLO8_0331763.0331720-M0478091"/>
    <s v="F_MOGAS_LVB4"/>
    <s v="ACT"/>
    <s v="416D"/>
    <s v="EXXONMOBIL PETROLEUM &amp; CHEMICALS MOGAS"/>
    <s v="AAD"/>
    <s v="6-OLO8"/>
    <s v="Others Light Oils"/>
    <s v="GLN"/>
    <x v="10"/>
    <s v="271012909000000000   0"/>
    <n v="325916"/>
    <n v="456785"/>
    <x v="652"/>
    <x v="3"/>
    <d v="2025-11-19T00:00:00"/>
    <x v="0"/>
    <s v="-"/>
  </r>
  <r>
    <d v="2025-11-25T00:00:00"/>
    <x v="2"/>
    <x v="0"/>
    <x v="1"/>
    <n v="141400"/>
    <x v="1"/>
    <s v="OE"/>
    <s v="P6-OLO8_0331775.0331720-M0478091"/>
    <s v="F_MOGAS_LVB4"/>
    <s v="ACT"/>
    <s v="416D"/>
    <s v="EXXONMOBIL PETROLEUM &amp; CHEMICALS MOGAS"/>
    <s v="AAD"/>
    <s v="6-OLO8"/>
    <s v="Others Light Oils"/>
    <s v="GLN"/>
    <x v="10"/>
    <s v="271012909000000000   0"/>
    <n v="192923"/>
    <n v="270390"/>
    <x v="652"/>
    <x v="3"/>
    <d v="2025-11-19T00:00:00"/>
    <x v="0"/>
    <s v="-"/>
  </r>
  <r>
    <d v="2025-11-25T00:00:00"/>
    <x v="2"/>
    <x v="0"/>
    <x v="1"/>
    <n v="141400"/>
    <x v="1"/>
    <s v="OE"/>
    <s v="P6-OLO8_0331636.0331720-M0478091"/>
    <s v="F_MOGAS_LVB4"/>
    <s v="ACT"/>
    <s v="416D"/>
    <s v="EXXONMOBIL PETROLEUM &amp; CHEMICALS MOGAS"/>
    <s v="AAD"/>
    <s v="6-OLO8"/>
    <s v="Others Light Oils"/>
    <s v="GLN"/>
    <x v="10"/>
    <s v="271012909000000000   0"/>
    <n v="2550694"/>
    <n v="3574903"/>
    <x v="652"/>
    <x v="3"/>
    <d v="2025-11-19T00:00:00"/>
    <x v="0"/>
    <s v="-"/>
  </r>
  <r>
    <d v="2025-11-25T00:00:00"/>
    <x v="2"/>
    <x v="0"/>
    <x v="1"/>
    <n v="141400"/>
    <x v="1"/>
    <s v="OE"/>
    <s v="P6-OLO8_0331549.0331720-M0478091"/>
    <s v="F_MOGAS_LVB4"/>
    <s v="ACT"/>
    <s v="416D"/>
    <s v="EXXONMOBIL PETROLEUM &amp; CHEMICALS MOGAS"/>
    <s v="AAD"/>
    <s v="6-OLO8"/>
    <s v="Others Light Oils"/>
    <s v="GLN"/>
    <x v="10"/>
    <s v="271012909000000000   0"/>
    <n v="1086215"/>
    <n v="1522375"/>
    <x v="652"/>
    <x v="3"/>
    <d v="2025-11-19T00:00:00"/>
    <x v="0"/>
    <s v="-"/>
  </r>
  <r>
    <d v="2025-11-25T00:00:00"/>
    <x v="3"/>
    <x v="6"/>
    <x v="1"/>
    <n v="141400"/>
    <x v="1"/>
    <s v="MB"/>
    <s v="P6-OLO8_0331549.0331903-M0478018"/>
    <s v="TK603"/>
    <s v="ACT"/>
    <s v="416D"/>
    <s v="EXXONMOBIL PETROLEUM &amp; CHEMICALS MOGAS"/>
    <s v="AAD"/>
    <s v="6-OLO8"/>
    <s v="Others Light Oils"/>
    <s v="GLN"/>
    <x v="10"/>
    <s v="271012909000000000   0"/>
    <n v="508695"/>
    <n v="-9038"/>
    <x v="665"/>
    <x v="16"/>
    <d v="2025-11-25T00:00:00"/>
    <x v="1"/>
    <m/>
  </r>
  <r>
    <d v="2025-11-25T00:00:00"/>
    <x v="2"/>
    <x v="0"/>
    <x v="1"/>
    <n v="141400"/>
    <x v="1"/>
    <s v="OE"/>
    <s v="P6-OLO8_0331549.0331903-M0478018"/>
    <s v="TK603"/>
    <s v="ACT"/>
    <s v="416D"/>
    <s v="EXXONMOBIL PETROLEUM &amp; CHEMICALS MOGAS"/>
    <s v="AAD"/>
    <s v="6-OLO8"/>
    <s v="Others Light Oils"/>
    <s v="GLN"/>
    <x v="10"/>
    <s v="271012909000000000   0"/>
    <n v="-156176"/>
    <n v="-197167"/>
    <x v="652"/>
    <x v="3"/>
    <d v="2025-11-19T00:00:00"/>
    <x v="0"/>
    <s v="-"/>
  </r>
  <r>
    <d v="2025-11-25T00:00:00"/>
    <x v="2"/>
    <x v="0"/>
    <x v="1"/>
    <n v="141400"/>
    <x v="1"/>
    <s v="OE"/>
    <s v="P6-OLO8_0331549.0331720-M0478094"/>
    <s v="F_MOGAS_LVB4"/>
    <s v="ACT"/>
    <s v="416D"/>
    <s v="EXXONMOBIL PETROLEUM &amp; CHEMICALS MOGAS"/>
    <s v="AAD"/>
    <s v="6-OLO8"/>
    <s v="Others Light Oils"/>
    <s v="GLN"/>
    <x v="10"/>
    <s v="271012909000000000   0"/>
    <n v="156176"/>
    <n v="197167"/>
    <x v="652"/>
    <x v="3"/>
    <d v="2025-11-19T00:00:00"/>
    <x v="0"/>
    <s v="-"/>
  </r>
  <r>
    <d v="2025-11-25T00:00:00"/>
    <x v="2"/>
    <x v="0"/>
    <x v="1"/>
    <n v="140100"/>
    <x v="3"/>
    <s v="AF"/>
    <s v="PC4V-BU_0331791.0331791-M0477868"/>
    <s v="TK556"/>
    <s v="ACT"/>
    <s v="416D"/>
    <s v="EXXONMOBIL PETROLEUM &amp; CHEMICALS MOGAS"/>
    <s v="AAD"/>
    <s v="C4V-BUT2"/>
    <s v="Butane &lt;=90%"/>
    <s v="BUT"/>
    <x v="13"/>
    <s v="271113970000000000   0"/>
    <n v="-192423"/>
    <n v="-331307"/>
    <x v="666"/>
    <x v="8"/>
    <d v="2025-11-24T00:00:00"/>
    <x v="1"/>
    <m/>
  </r>
  <r>
    <d v="2025-11-25T00:00:00"/>
    <x v="2"/>
    <x v="0"/>
    <x v="1"/>
    <n v="141400"/>
    <x v="1"/>
    <s v="PR"/>
    <s v="P6-OLO8_0330487.0331722-M0478056"/>
    <s v="F_MOGAS_LVB3"/>
    <s v="ACT"/>
    <s v="416D"/>
    <s v="EXXONMOBIL PETROLEUM &amp; CHEMICALS MOGAS"/>
    <s v="AAD"/>
    <s v="6-OLO8"/>
    <s v="Others Light Oils"/>
    <s v="GLN"/>
    <x v="10"/>
    <s v="271012909000000000   0"/>
    <n v="-144237"/>
    <n v="-198537"/>
    <x v="667"/>
    <x v="1"/>
    <d v="2025-11-25T00:00:00"/>
    <x v="0"/>
    <s v="-"/>
  </r>
  <r>
    <d v="2025-11-25T00:00:00"/>
    <x v="2"/>
    <x v="0"/>
    <x v="1"/>
    <n v="141400"/>
    <x v="1"/>
    <s v="PR"/>
    <s v="P6-EU98_0330988.0331722-M0478061"/>
    <s v="F_MOGAS_LVB3"/>
    <s v="ACT"/>
    <s v="416D"/>
    <s v="EXXONMOBIL PETROLEUM &amp; CHEMICALS MOGAS"/>
    <s v="AAD"/>
    <s v="6-EU98"/>
    <s v="Unleaded Gasoline (RON 98)"/>
    <s v="GLN"/>
    <x v="23"/>
    <s v="271012499000000000U342"/>
    <n v="-74288"/>
    <n v="-102254"/>
    <x v="667"/>
    <x v="1"/>
    <d v="2025-11-25T00:00:00"/>
    <x v="0"/>
    <s v="-"/>
  </r>
  <r>
    <d v="2025-11-25T00:00:00"/>
    <x v="2"/>
    <x v="0"/>
    <x v="1"/>
    <n v="141400"/>
    <x v="1"/>
    <s v="PR"/>
    <s v="P6-EU98_0331551.0331722-M0478061"/>
    <s v="F_MOGAS_LVB3"/>
    <s v="ACT"/>
    <s v="416D"/>
    <s v="EXXONMOBIL PETROLEUM &amp; CHEMICALS MOGAS"/>
    <s v="AAD"/>
    <s v="6-EU98"/>
    <s v="Unleaded Gasoline (RON 98)"/>
    <s v="GLN"/>
    <x v="23"/>
    <s v="271012499000000000U342"/>
    <n v="-2328124"/>
    <n v="-3204576"/>
    <x v="667"/>
    <x v="1"/>
    <d v="2025-11-25T00:00:00"/>
    <x v="0"/>
    <s v="-"/>
  </r>
  <r>
    <d v="2025-11-25T00:00:00"/>
    <x v="2"/>
    <x v="0"/>
    <x v="1"/>
    <n v="141400"/>
    <x v="1"/>
    <s v="PR"/>
    <s v="P6-EU98_0331409.0331722-M0478061"/>
    <s v="F_MOGAS_LVB3"/>
    <s v="ACT"/>
    <s v="416D"/>
    <s v="EXXONMOBIL PETROLEUM &amp; CHEMICALS MOGAS"/>
    <s v="AAD"/>
    <s v="6-EU98"/>
    <s v="Unleaded Gasoline (RON 98)"/>
    <s v="GLN"/>
    <x v="23"/>
    <s v="271012499000000000U342"/>
    <n v="-1020147"/>
    <n v="-1404194"/>
    <x v="667"/>
    <x v="1"/>
    <d v="2025-11-25T00:00:00"/>
    <x v="0"/>
    <s v="-"/>
  </r>
  <r>
    <d v="2025-11-25T00:00:00"/>
    <x v="2"/>
    <x v="0"/>
    <x v="1"/>
    <n v="141400"/>
    <x v="1"/>
    <s v="PR"/>
    <s v="P6-EU98_0331749.0331722-M0478061"/>
    <s v="F_MOGAS_LVB3"/>
    <s v="ACT"/>
    <s v="416D"/>
    <s v="EXXONMOBIL PETROLEUM &amp; CHEMICALS MOGAS"/>
    <s v="AAD"/>
    <s v="6-EU98"/>
    <s v="Unleaded Gasoline (RON 98)"/>
    <s v="GLN"/>
    <x v="23"/>
    <s v="271012499000000000U342"/>
    <n v="-726694"/>
    <n v="-1000267"/>
    <x v="667"/>
    <x v="1"/>
    <d v="2025-11-25T00:00:00"/>
    <x v="0"/>
    <s v="-"/>
  </r>
  <r>
    <d v="2025-11-25T00:00:00"/>
    <x v="2"/>
    <x v="0"/>
    <x v="1"/>
    <n v="141400"/>
    <x v="1"/>
    <s v="PR"/>
    <s v="P6-EU98_0331546.0331722-M0478061"/>
    <s v="F_MOGAS_LVB3"/>
    <s v="ACT"/>
    <s v="416D"/>
    <s v="EXXONMOBIL PETROLEUM &amp; CHEMICALS MOGAS"/>
    <s v="AAD"/>
    <s v="6-EU98"/>
    <s v="Unleaded Gasoline (RON 98)"/>
    <s v="GLN"/>
    <x v="23"/>
    <s v="271012499000000000U342"/>
    <n v="-65825"/>
    <n v="-90606"/>
    <x v="667"/>
    <x v="1"/>
    <d v="2025-11-25T00:00:00"/>
    <x v="0"/>
    <s v="-"/>
  </r>
  <r>
    <d v="2025-11-25T00:00:00"/>
    <x v="2"/>
    <x v="0"/>
    <x v="1"/>
    <n v="141400"/>
    <x v="1"/>
    <s v="PR"/>
    <s v="P6-EU98_0330487.0331909-M0477571"/>
    <s v="F_MOGAS_LVB3"/>
    <s v="ACT"/>
    <s v="416D"/>
    <s v="EXXONMOBIL PETROLEUM &amp; CHEMICALS MOGAS"/>
    <s v="AAD"/>
    <s v="6-EU98"/>
    <s v="Unleaded Gasoline (RON 98)"/>
    <s v="GLN"/>
    <x v="23"/>
    <s v="271012499000000000U342"/>
    <n v="144237"/>
    <n v="198537"/>
    <x v="667"/>
    <x v="1"/>
    <d v="2025-11-25T00:00:00"/>
    <x v="0"/>
    <s v="-"/>
  </r>
  <r>
    <d v="2025-11-25T00:00:00"/>
    <x v="2"/>
    <x v="0"/>
    <x v="1"/>
    <n v="141400"/>
    <x v="1"/>
    <s v="PR"/>
    <s v="P6-EU98_0330988.0331909-M0477571"/>
    <s v="F_MOGAS_LVB3"/>
    <s v="ACT"/>
    <s v="416D"/>
    <s v="EXXONMOBIL PETROLEUM &amp; CHEMICALS MOGAS"/>
    <s v="AAD"/>
    <s v="6-EU98"/>
    <s v="Unleaded Gasoline (RON 98)"/>
    <s v="GLN"/>
    <x v="23"/>
    <s v="271012499000000000U342"/>
    <n v="74288"/>
    <n v="102254"/>
    <x v="667"/>
    <x v="1"/>
    <d v="2025-11-25T00:00:00"/>
    <x v="0"/>
    <s v="-"/>
  </r>
  <r>
    <d v="2025-11-25T00:00:00"/>
    <x v="2"/>
    <x v="0"/>
    <x v="1"/>
    <n v="141400"/>
    <x v="1"/>
    <s v="PR"/>
    <s v="P6-EU98_0331551.0331909-M0477571"/>
    <s v="F_MOGAS_LVB3"/>
    <s v="ACT"/>
    <s v="416D"/>
    <s v="EXXONMOBIL PETROLEUM &amp; CHEMICALS MOGAS"/>
    <s v="AAD"/>
    <s v="6-EU98"/>
    <s v="Unleaded Gasoline (RON 98)"/>
    <s v="GLN"/>
    <x v="23"/>
    <s v="271012499000000000U342"/>
    <n v="2328124"/>
    <n v="3204576"/>
    <x v="667"/>
    <x v="1"/>
    <d v="2025-11-25T00:00:00"/>
    <x v="0"/>
    <s v="-"/>
  </r>
  <r>
    <d v="2025-11-25T00:00:00"/>
    <x v="2"/>
    <x v="0"/>
    <x v="1"/>
    <n v="141400"/>
    <x v="1"/>
    <s v="PR"/>
    <s v="P6-EU98_0331409.0331909-M0477571"/>
    <s v="F_MOGAS_LVB3"/>
    <s v="ACT"/>
    <s v="416D"/>
    <s v="EXXONMOBIL PETROLEUM &amp; CHEMICALS MOGAS"/>
    <s v="AAD"/>
    <s v="6-EU98"/>
    <s v="Unleaded Gasoline (RON 98)"/>
    <s v="GLN"/>
    <x v="23"/>
    <s v="271012499000000000U342"/>
    <n v="1020147"/>
    <n v="1404194"/>
    <x v="667"/>
    <x v="1"/>
    <d v="2025-11-25T00:00:00"/>
    <x v="0"/>
    <s v="-"/>
  </r>
  <r>
    <d v="2025-11-25T00:00:00"/>
    <x v="2"/>
    <x v="0"/>
    <x v="1"/>
    <n v="141400"/>
    <x v="1"/>
    <s v="PR"/>
    <s v="P6-EU98_0331749.0331909-M0477571"/>
    <s v="F_MOGAS_LVB3"/>
    <s v="ACT"/>
    <s v="416D"/>
    <s v="EXXONMOBIL PETROLEUM &amp; CHEMICALS MOGAS"/>
    <s v="AAD"/>
    <s v="6-EU98"/>
    <s v="Unleaded Gasoline (RON 98)"/>
    <s v="GLN"/>
    <x v="23"/>
    <s v="271012499000000000U342"/>
    <n v="726694"/>
    <n v="1000267"/>
    <x v="667"/>
    <x v="1"/>
    <d v="2025-11-25T00:00:00"/>
    <x v="0"/>
    <s v="-"/>
  </r>
  <r>
    <d v="2025-11-25T00:00:00"/>
    <x v="2"/>
    <x v="0"/>
    <x v="1"/>
    <n v="141400"/>
    <x v="1"/>
    <s v="PR"/>
    <s v="P6-EU98_0331546.0331909-M0477571"/>
    <s v="F_MOGAS_LVB3"/>
    <s v="ACT"/>
    <s v="416D"/>
    <s v="EXXONMOBIL PETROLEUM &amp; CHEMICALS MOGAS"/>
    <s v="AAD"/>
    <s v="6-EU98"/>
    <s v="Unleaded Gasoline (RON 98)"/>
    <s v="GLN"/>
    <x v="23"/>
    <s v="271012499000000000U342"/>
    <n v="65825"/>
    <n v="90606"/>
    <x v="667"/>
    <x v="1"/>
    <d v="2025-11-25T00:00:00"/>
    <x v="0"/>
    <s v="-"/>
  </r>
  <r>
    <d v="2025-11-25T00:00:00"/>
    <x v="2"/>
    <x v="0"/>
    <x v="1"/>
    <n v="140100"/>
    <x v="3"/>
    <s v="AF"/>
    <s v="P6-EU98_0330487.0331909-M0477571"/>
    <s v="F_MOGAS_LVB3"/>
    <s v="ACT"/>
    <s v="416D"/>
    <s v="EXXONMOBIL PETROLEUM &amp; CHEMICALS MOGAS"/>
    <s v="AAD"/>
    <s v="6-EU98"/>
    <s v="Unleaded Gasoline (RON 98)"/>
    <s v="GLN"/>
    <x v="23"/>
    <s v="271012499000000000U342"/>
    <n v="-144237"/>
    <n v="-198537"/>
    <x v="668"/>
    <x v="14"/>
    <d v="2025-11-19T00:00:00"/>
    <x v="1"/>
    <s v="SEASHARK"/>
  </r>
  <r>
    <d v="2025-11-25T00:00:00"/>
    <x v="2"/>
    <x v="0"/>
    <x v="1"/>
    <n v="140100"/>
    <x v="3"/>
    <s v="AF"/>
    <s v="P6-EU98_0330988.0331909-M0477571"/>
    <s v="F_MOGAS_LVB3"/>
    <s v="ACT"/>
    <s v="416D"/>
    <s v="EXXONMOBIL PETROLEUM &amp; CHEMICALS MOGAS"/>
    <s v="AAD"/>
    <s v="6-EU98"/>
    <s v="Unleaded Gasoline (RON 98)"/>
    <s v="GLN"/>
    <x v="23"/>
    <s v="271012499000000000U342"/>
    <n v="-74288"/>
    <n v="-102254"/>
    <x v="668"/>
    <x v="14"/>
    <d v="2025-11-19T00:00:00"/>
    <x v="1"/>
    <s v="SEASHARK"/>
  </r>
  <r>
    <d v="2025-11-25T00:00:00"/>
    <x v="2"/>
    <x v="0"/>
    <x v="1"/>
    <n v="140100"/>
    <x v="3"/>
    <s v="AF"/>
    <s v="P6-EU98_0331551.0331909-M0477571"/>
    <s v="F_MOGAS_LVB3"/>
    <s v="ACT"/>
    <s v="416D"/>
    <s v="EXXONMOBIL PETROLEUM &amp; CHEMICALS MOGAS"/>
    <s v="AAD"/>
    <s v="6-EU98"/>
    <s v="Unleaded Gasoline (RON 98)"/>
    <s v="GLN"/>
    <x v="23"/>
    <s v="271012499000000000U342"/>
    <n v="-2328124"/>
    <n v="-3204576"/>
    <x v="668"/>
    <x v="14"/>
    <d v="2025-11-19T00:00:00"/>
    <x v="1"/>
    <s v="SEASHARK"/>
  </r>
  <r>
    <d v="2025-11-25T00:00:00"/>
    <x v="2"/>
    <x v="0"/>
    <x v="1"/>
    <n v="140100"/>
    <x v="3"/>
    <s v="AF"/>
    <s v="P6-EU98_0331409.0331909-M0477571"/>
    <s v="F_MOGAS_LVB3"/>
    <s v="ACT"/>
    <s v="416D"/>
    <s v="EXXONMOBIL PETROLEUM &amp; CHEMICALS MOGAS"/>
    <s v="AAD"/>
    <s v="6-EU98"/>
    <s v="Unleaded Gasoline (RON 98)"/>
    <s v="GLN"/>
    <x v="23"/>
    <s v="271012499000000000U342"/>
    <n v="-1020147"/>
    <n v="-1404194"/>
    <x v="668"/>
    <x v="14"/>
    <d v="2025-11-19T00:00:00"/>
    <x v="1"/>
    <s v="SEASHARK"/>
  </r>
  <r>
    <d v="2025-11-25T00:00:00"/>
    <x v="2"/>
    <x v="0"/>
    <x v="1"/>
    <n v="140100"/>
    <x v="3"/>
    <s v="AF"/>
    <s v="P6-EU98_0331749.0331909-M0477571"/>
    <s v="F_MOGAS_LVB3"/>
    <s v="ACT"/>
    <s v="416D"/>
    <s v="EXXONMOBIL PETROLEUM &amp; CHEMICALS MOGAS"/>
    <s v="AAD"/>
    <s v="6-EU98"/>
    <s v="Unleaded Gasoline (RON 98)"/>
    <s v="GLN"/>
    <x v="23"/>
    <s v="271012499000000000U342"/>
    <n v="-726694"/>
    <n v="-1000267"/>
    <x v="668"/>
    <x v="14"/>
    <d v="2025-11-19T00:00:00"/>
    <x v="1"/>
    <s v="SEASHARK"/>
  </r>
  <r>
    <d v="2025-11-25T00:00:00"/>
    <x v="2"/>
    <x v="0"/>
    <x v="1"/>
    <n v="140100"/>
    <x v="3"/>
    <s v="AF"/>
    <s v="P6-EU98_0331546.0331909-M0477571"/>
    <s v="F_MOGAS_LVB3"/>
    <s v="ACT"/>
    <s v="416D"/>
    <s v="EXXONMOBIL PETROLEUM &amp; CHEMICALS MOGAS"/>
    <s v="AAD"/>
    <s v="6-EU98"/>
    <s v="Unleaded Gasoline (RON 98)"/>
    <s v="GLN"/>
    <x v="23"/>
    <s v="271012499000000000U342"/>
    <n v="-65825"/>
    <n v="-90606"/>
    <x v="668"/>
    <x v="14"/>
    <d v="2025-11-19T00:00:00"/>
    <x v="1"/>
    <s v="SEASHARK"/>
  </r>
  <r>
    <d v="2025-11-25T00:00:00"/>
    <x v="2"/>
    <x v="0"/>
    <x v="1"/>
    <n v="141400"/>
    <x v="1"/>
    <s v="PR"/>
    <s v="P6-OLO8_0330487.0331720-M0478057"/>
    <s v="F_MOGAS_LVB4"/>
    <s v="ACT"/>
    <s v="416D"/>
    <s v="EXXONMOBIL PETROLEUM &amp; CHEMICALS MOGAS"/>
    <s v="AAD"/>
    <s v="6-OLO8"/>
    <s v="Others Light Oils"/>
    <s v="GLN"/>
    <x v="10"/>
    <s v="271012909000000000   0"/>
    <n v="-115511"/>
    <n v="-157661"/>
    <x v="669"/>
    <x v="1"/>
    <d v="2025-11-25T00:00:00"/>
    <x v="0"/>
    <s v="-"/>
  </r>
  <r>
    <d v="2025-11-25T00:00:00"/>
    <x v="2"/>
    <x v="0"/>
    <x v="1"/>
    <n v="141400"/>
    <x v="1"/>
    <s v="PR"/>
    <s v="P6-OLO8_0330732.0331720-M0478057"/>
    <s v="F_MOGAS_LVB4"/>
    <s v="ACT"/>
    <s v="416D"/>
    <s v="EXXONMOBIL PETROLEUM &amp; CHEMICALS MOGAS"/>
    <s v="AAD"/>
    <s v="6-OLO8"/>
    <s v="Others Light Oils"/>
    <s v="GLN"/>
    <x v="10"/>
    <s v="271012909000000000   0"/>
    <n v="-919728"/>
    <n v="-1255333"/>
    <x v="669"/>
    <x v="1"/>
    <d v="2025-11-25T00:00:00"/>
    <x v="0"/>
    <s v="-"/>
  </r>
  <r>
    <d v="2025-11-25T00:00:00"/>
    <x v="2"/>
    <x v="0"/>
    <x v="1"/>
    <n v="141400"/>
    <x v="1"/>
    <s v="PR"/>
    <s v="P6-OLO8_0331682.0331720-M0478057"/>
    <s v="F_MOGAS_LVB4"/>
    <s v="ACT"/>
    <s v="416D"/>
    <s v="EXXONMOBIL PETROLEUM &amp; CHEMICALS MOGAS"/>
    <s v="AAD"/>
    <s v="6-OLO8"/>
    <s v="Others Light Oils"/>
    <s v="GLN"/>
    <x v="10"/>
    <s v="271012909000000000   0"/>
    <n v="-151734"/>
    <n v="-207101"/>
    <x v="669"/>
    <x v="1"/>
    <d v="2025-11-25T00:00:00"/>
    <x v="0"/>
    <s v="-"/>
  </r>
  <r>
    <d v="2025-11-25T00:00:00"/>
    <x v="2"/>
    <x v="0"/>
    <x v="1"/>
    <n v="141400"/>
    <x v="1"/>
    <s v="PR"/>
    <s v="P6-OLO8_0331635.0331720-M0478057"/>
    <s v="F_MOGAS_LVB4"/>
    <s v="ACT"/>
    <s v="416D"/>
    <s v="EXXONMOBIL PETROLEUM &amp; CHEMICALS MOGAS"/>
    <s v="AAD"/>
    <s v="6-OLO8"/>
    <s v="Others Light Oils"/>
    <s v="GLN"/>
    <x v="10"/>
    <s v="271012909000000000   0"/>
    <n v="-3874638"/>
    <n v="-5288480"/>
    <x v="669"/>
    <x v="1"/>
    <d v="2025-11-25T00:00:00"/>
    <x v="0"/>
    <s v="-"/>
  </r>
  <r>
    <d v="2025-11-25T00:00:00"/>
    <x v="2"/>
    <x v="0"/>
    <x v="1"/>
    <n v="141400"/>
    <x v="1"/>
    <s v="PR"/>
    <s v="P6-OLO8_0331779.0331720-M0478057"/>
    <s v="F_MOGAS_LVB4"/>
    <s v="ACT"/>
    <s v="416D"/>
    <s v="EXXONMOBIL PETROLEUM &amp; CHEMICALS MOGAS"/>
    <s v="AAD"/>
    <s v="6-OLO8"/>
    <s v="Others Light Oils"/>
    <s v="GLN"/>
    <x v="10"/>
    <s v="271012909000000000   0"/>
    <n v="-1387587"/>
    <n v="-1893912"/>
    <x v="669"/>
    <x v="1"/>
    <d v="2025-11-25T00:00:00"/>
    <x v="0"/>
    <s v="-"/>
  </r>
  <r>
    <d v="2025-11-25T00:00:00"/>
    <x v="2"/>
    <x v="0"/>
    <x v="1"/>
    <n v="141400"/>
    <x v="1"/>
    <s v="PR"/>
    <s v="P6-SLO1_0330988.0331720-M0478058"/>
    <s v="F_MOGAS_LVB4"/>
    <s v="ACT"/>
    <s v="416D"/>
    <s v="EXXONMOBIL PETROLEUM &amp; CHEMICALS MOGAS"/>
    <s v="AAD"/>
    <s v="6-SLO10"/>
    <s v="Isomerate"/>
    <s v="GLN"/>
    <x v="12"/>
    <s v="271012259000000000   0"/>
    <n v="-2930214"/>
    <n v="-3999438"/>
    <x v="669"/>
    <x v="1"/>
    <d v="2025-11-25T00:00:00"/>
    <x v="0"/>
    <s v="-"/>
  </r>
  <r>
    <d v="2025-11-25T00:00:00"/>
    <x v="2"/>
    <x v="0"/>
    <x v="1"/>
    <n v="141400"/>
    <x v="1"/>
    <s v="PR"/>
    <s v="P6-OLO8_0330732.0331720-M0478059"/>
    <s v="F_MOGAS_LVB4"/>
    <s v="ACT"/>
    <s v="416D"/>
    <s v="EXXONMOBIL PETROLEUM &amp; CHEMICALS MOGAS"/>
    <s v="AAD"/>
    <s v="6-OLO8"/>
    <s v="Others Light Oils"/>
    <s v="GLN"/>
    <x v="10"/>
    <s v="271012909000000000   0"/>
    <n v="-87877"/>
    <n v="-119943"/>
    <x v="669"/>
    <x v="1"/>
    <d v="2025-11-25T00:00:00"/>
    <x v="0"/>
    <s v="-"/>
  </r>
  <r>
    <d v="2025-11-25T00:00:00"/>
    <x v="2"/>
    <x v="0"/>
    <x v="1"/>
    <n v="141400"/>
    <x v="1"/>
    <s v="PR"/>
    <s v="P6-OLO8_0331348.0331720-M0478059"/>
    <s v="F_MOGAS_LVB4"/>
    <s v="ACT"/>
    <s v="416D"/>
    <s v="EXXONMOBIL PETROLEUM &amp; CHEMICALS MOGAS"/>
    <s v="AAD"/>
    <s v="6-OLO8"/>
    <s v="Others Light Oils"/>
    <s v="GLN"/>
    <x v="10"/>
    <s v="271012909000000000   0"/>
    <n v="-151069"/>
    <n v="-206194"/>
    <x v="669"/>
    <x v="1"/>
    <d v="2025-11-25T00:00:00"/>
    <x v="0"/>
    <s v="-"/>
  </r>
  <r>
    <d v="2025-11-25T00:00:00"/>
    <x v="2"/>
    <x v="0"/>
    <x v="1"/>
    <n v="141400"/>
    <x v="1"/>
    <s v="PR"/>
    <s v="P6-OLO8_0331197.0331720-M0478059"/>
    <s v="F_MOGAS_LVB4"/>
    <s v="ACT"/>
    <s v="416D"/>
    <s v="EXXONMOBIL PETROLEUM &amp; CHEMICALS MOGAS"/>
    <s v="AAD"/>
    <s v="6-OLO8"/>
    <s v="Others Light Oils"/>
    <s v="GLN"/>
    <x v="10"/>
    <s v="271012909000000000   0"/>
    <n v="-171289"/>
    <n v="-233792"/>
    <x v="669"/>
    <x v="1"/>
    <d v="2025-11-25T00:00:00"/>
    <x v="0"/>
    <s v="-"/>
  </r>
  <r>
    <d v="2025-11-25T00:00:00"/>
    <x v="2"/>
    <x v="0"/>
    <x v="1"/>
    <n v="141400"/>
    <x v="1"/>
    <s v="PR"/>
    <s v="P6-OLO8_0331501.0331720-M0478059"/>
    <s v="F_MOGAS_LVB4"/>
    <s v="ACT"/>
    <s v="416D"/>
    <s v="EXXONMOBIL PETROLEUM &amp; CHEMICALS MOGAS"/>
    <s v="AAD"/>
    <s v="6-OLO8"/>
    <s v="Others Light Oils"/>
    <s v="GLN"/>
    <x v="10"/>
    <s v="271012909000000000   0"/>
    <n v="-390804"/>
    <n v="-533407"/>
    <x v="669"/>
    <x v="1"/>
    <d v="2025-11-25T00:00:00"/>
    <x v="0"/>
    <s v="-"/>
  </r>
  <r>
    <d v="2025-11-25T00:00:00"/>
    <x v="2"/>
    <x v="0"/>
    <x v="1"/>
    <n v="141400"/>
    <x v="1"/>
    <s v="PR"/>
    <s v="P6-OLO8_0331594.0331720-M0478059"/>
    <s v="F_MOGAS_LVB4"/>
    <s v="ACT"/>
    <s v="416D"/>
    <s v="EXXONMOBIL PETROLEUM &amp; CHEMICALS MOGAS"/>
    <s v="AAD"/>
    <s v="6-OLO8"/>
    <s v="Others Light Oils"/>
    <s v="GLN"/>
    <x v="10"/>
    <s v="271012909000000000   0"/>
    <n v="-236317"/>
    <n v="-322548"/>
    <x v="669"/>
    <x v="1"/>
    <d v="2025-11-25T00:00:00"/>
    <x v="0"/>
    <s v="-"/>
  </r>
  <r>
    <d v="2025-11-25T00:00:00"/>
    <x v="2"/>
    <x v="0"/>
    <x v="1"/>
    <n v="141400"/>
    <x v="1"/>
    <s v="PR"/>
    <s v="P6-OLO8_0331749.0331720-M0478059"/>
    <s v="F_MOGAS_LVB4"/>
    <s v="ACT"/>
    <s v="416D"/>
    <s v="EXXONMOBIL PETROLEUM &amp; CHEMICALS MOGAS"/>
    <s v="AAD"/>
    <s v="6-OLO8"/>
    <s v="Others Light Oils"/>
    <s v="GLN"/>
    <x v="10"/>
    <s v="271012909000000000   0"/>
    <n v="-1854095"/>
    <n v="-2530648"/>
    <x v="669"/>
    <x v="1"/>
    <d v="2025-11-25T00:00:00"/>
    <x v="0"/>
    <s v="-"/>
  </r>
  <r>
    <d v="2025-11-25T00:00:00"/>
    <x v="2"/>
    <x v="0"/>
    <x v="1"/>
    <n v="141400"/>
    <x v="1"/>
    <s v="PR"/>
    <s v="P6-OLO8_0331393.0331720-M0478059"/>
    <s v="F_MOGAS_LVB4"/>
    <s v="ACT"/>
    <s v="416D"/>
    <s v="EXXONMOBIL PETROLEUM &amp; CHEMICALS MOGAS"/>
    <s v="AAD"/>
    <s v="6-OLO8"/>
    <s v="Others Light Oils"/>
    <s v="GLN"/>
    <x v="10"/>
    <s v="271012909000000000   0"/>
    <n v="-2933023"/>
    <n v="-4003273"/>
    <x v="669"/>
    <x v="1"/>
    <d v="2025-11-25T00:00:00"/>
    <x v="0"/>
    <s v="-"/>
  </r>
  <r>
    <d v="2025-11-25T00:00:00"/>
    <x v="2"/>
    <x v="0"/>
    <x v="1"/>
    <n v="141400"/>
    <x v="1"/>
    <s v="PR"/>
    <s v="P6-OLO8_0331763.0331720-M0478059"/>
    <s v="F_MOGAS_LVB4"/>
    <s v="ACT"/>
    <s v="416D"/>
    <s v="EXXONMOBIL PETROLEUM &amp; CHEMICALS MOGAS"/>
    <s v="AAD"/>
    <s v="6-OLO8"/>
    <s v="Others Light Oils"/>
    <s v="GLN"/>
    <x v="10"/>
    <s v="271012909000000000   0"/>
    <n v="-35910"/>
    <n v="-49013"/>
    <x v="669"/>
    <x v="1"/>
    <d v="2025-11-25T00:00:00"/>
    <x v="0"/>
    <s v="-"/>
  </r>
  <r>
    <d v="2025-11-25T00:00:00"/>
    <x v="2"/>
    <x v="0"/>
    <x v="1"/>
    <n v="141400"/>
    <x v="1"/>
    <s v="PR"/>
    <s v="P6-SLO5_0331338.0331720-M0478060"/>
    <s v="F_MOGAS_LVB4"/>
    <s v="ACT"/>
    <s v="416D"/>
    <s v="EXXONMOBIL PETROLEUM &amp; CHEMICALS MOGAS"/>
    <s v="AAD"/>
    <s v="6-SLO5"/>
    <s v="Sulflane (IC5) Raffinate"/>
    <s v="GLN"/>
    <x v="12"/>
    <s v="271012259000000000   0"/>
    <n v="-358150"/>
    <n v="-488837"/>
    <x v="669"/>
    <x v="1"/>
    <d v="2025-11-25T00:00:00"/>
    <x v="0"/>
    <s v="-"/>
  </r>
  <r>
    <d v="2025-11-25T00:00:00"/>
    <x v="2"/>
    <x v="0"/>
    <x v="1"/>
    <n v="141400"/>
    <x v="1"/>
    <s v="PR"/>
    <s v="P6-SLO5_0331429.0331720-M0478060"/>
    <s v="F_MOGAS_LVB4"/>
    <s v="ACT"/>
    <s v="416D"/>
    <s v="EXXONMOBIL PETROLEUM &amp; CHEMICALS MOGAS"/>
    <s v="AAD"/>
    <s v="6-SLO5"/>
    <s v="Sulflane (IC5) Raffinate"/>
    <s v="GLN"/>
    <x v="12"/>
    <s v="271012259000000000   0"/>
    <n v="-136780"/>
    <n v="-186690"/>
    <x v="669"/>
    <x v="1"/>
    <d v="2025-11-25T00:00:00"/>
    <x v="0"/>
    <s v="-"/>
  </r>
  <r>
    <d v="2025-11-25T00:00:00"/>
    <x v="2"/>
    <x v="0"/>
    <x v="1"/>
    <n v="141400"/>
    <x v="1"/>
    <s v="PR"/>
    <s v="P6-SLO5_0331421.0331720-M0478060"/>
    <s v="F_MOGAS_LVB4"/>
    <s v="ACT"/>
    <s v="416D"/>
    <s v="EXXONMOBIL PETROLEUM &amp; CHEMICALS MOGAS"/>
    <s v="AAD"/>
    <s v="6-SLO5"/>
    <s v="Sulflane (IC5) Raffinate"/>
    <s v="GLN"/>
    <x v="12"/>
    <s v="271012259000000000   0"/>
    <n v="-1702938"/>
    <n v="-2324334"/>
    <x v="669"/>
    <x v="1"/>
    <d v="2025-11-25T00:00:00"/>
    <x v="0"/>
    <s v="-"/>
  </r>
  <r>
    <d v="2025-11-25T00:00:00"/>
    <x v="2"/>
    <x v="0"/>
    <x v="1"/>
    <n v="141400"/>
    <x v="1"/>
    <s v="PR"/>
    <s v="P6-OLO8_0331763.0331720-M0478091"/>
    <s v="F_MOGAS_LVB4"/>
    <s v="ACT"/>
    <s v="416D"/>
    <s v="EXXONMOBIL PETROLEUM &amp; CHEMICALS MOGAS"/>
    <s v="AAD"/>
    <s v="6-OLO8"/>
    <s v="Others Light Oils"/>
    <s v="GLN"/>
    <x v="10"/>
    <s v="271012909000000000   0"/>
    <n v="-334666"/>
    <n v="-456785"/>
    <x v="669"/>
    <x v="1"/>
    <d v="2025-11-25T00:00:00"/>
    <x v="0"/>
    <s v="-"/>
  </r>
  <r>
    <d v="2025-11-25T00:00:00"/>
    <x v="2"/>
    <x v="0"/>
    <x v="1"/>
    <n v="141400"/>
    <x v="1"/>
    <s v="PR"/>
    <s v="P6-OLO8_0331775.0331720-M0478091"/>
    <s v="F_MOGAS_LVB4"/>
    <s v="ACT"/>
    <s v="416D"/>
    <s v="EXXONMOBIL PETROLEUM &amp; CHEMICALS MOGAS"/>
    <s v="AAD"/>
    <s v="6-OLO8"/>
    <s v="Others Light Oils"/>
    <s v="GLN"/>
    <x v="10"/>
    <s v="271012909000000000   0"/>
    <n v="-198103"/>
    <n v="-270390"/>
    <x v="669"/>
    <x v="1"/>
    <d v="2025-11-25T00:00:00"/>
    <x v="0"/>
    <s v="-"/>
  </r>
  <r>
    <d v="2025-11-25T00:00:00"/>
    <x v="2"/>
    <x v="0"/>
    <x v="1"/>
    <n v="141400"/>
    <x v="1"/>
    <s v="PR"/>
    <s v="P6-OLO8_0331636.0331720-M0478091"/>
    <s v="F_MOGAS_LVB4"/>
    <s v="ACT"/>
    <s v="416D"/>
    <s v="EXXONMOBIL PETROLEUM &amp; CHEMICALS MOGAS"/>
    <s v="AAD"/>
    <s v="6-OLO8"/>
    <s v="Others Light Oils"/>
    <s v="GLN"/>
    <x v="10"/>
    <s v="271012909000000000   0"/>
    <n v="-2619175"/>
    <n v="-3574903"/>
    <x v="669"/>
    <x v="1"/>
    <d v="2025-11-25T00:00:00"/>
    <x v="0"/>
    <s v="-"/>
  </r>
  <r>
    <d v="2025-11-25T00:00:00"/>
    <x v="2"/>
    <x v="0"/>
    <x v="1"/>
    <n v="141400"/>
    <x v="1"/>
    <s v="PR"/>
    <s v="P6-OLO8_0331549.0331720-M0478091"/>
    <s v="F_MOGAS_LVB4"/>
    <s v="ACT"/>
    <s v="416D"/>
    <s v="EXXONMOBIL PETROLEUM &amp; CHEMICALS MOGAS"/>
    <s v="AAD"/>
    <s v="6-OLO8"/>
    <s v="Others Light Oils"/>
    <s v="GLN"/>
    <x v="10"/>
    <s v="271012909000000000   0"/>
    <n v="-1115378"/>
    <n v="-1522375"/>
    <x v="669"/>
    <x v="1"/>
    <d v="2025-11-25T00:00:00"/>
    <x v="0"/>
    <s v="-"/>
  </r>
  <r>
    <d v="2025-11-25T00:00:00"/>
    <x v="2"/>
    <x v="0"/>
    <x v="1"/>
    <n v="141400"/>
    <x v="1"/>
    <s v="PR"/>
    <s v="P6-OLO8_0331549.0331720-M0478094"/>
    <s v="F_MOGAS_LVB4"/>
    <s v="ACT"/>
    <s v="416D"/>
    <s v="EXXONMOBIL PETROLEUM &amp; CHEMICALS MOGAS"/>
    <s v="AAD"/>
    <s v="6-OLO8"/>
    <s v="Others Light Oils"/>
    <s v="GLN"/>
    <x v="10"/>
    <s v="271012909000000000   0"/>
    <n v="-144456"/>
    <n v="-197167"/>
    <x v="669"/>
    <x v="1"/>
    <d v="2025-11-25T00:00:00"/>
    <x v="0"/>
    <s v="-"/>
  </r>
  <r>
    <d v="2025-11-25T00:00:00"/>
    <x v="2"/>
    <x v="0"/>
    <x v="1"/>
    <n v="141400"/>
    <x v="1"/>
    <s v="PR"/>
    <s v="P6-EU&lt;9_0330487.0331911-M0477575"/>
    <s v="F_MOGAS_LVB4"/>
    <s v="ACT"/>
    <s v="416D"/>
    <s v="EXXONMOBIL PETROLEUM &amp; CHEMICALS MOGAS"/>
    <s v="AAD"/>
    <s v="6-EU&lt;95"/>
    <s v="Eurobob"/>
    <s v="GLN"/>
    <x v="11"/>
    <s v="271012419000000000U342"/>
    <n v="115511"/>
    <n v="157661"/>
    <x v="669"/>
    <x v="1"/>
    <d v="2025-11-25T00:00:00"/>
    <x v="0"/>
    <s v="-"/>
  </r>
  <r>
    <d v="2025-11-25T00:00:00"/>
    <x v="2"/>
    <x v="0"/>
    <x v="1"/>
    <n v="141400"/>
    <x v="1"/>
    <s v="PR"/>
    <s v="P6-EU&lt;9_0330732.0331911-M0477575"/>
    <s v="F_MOGAS_LVB4"/>
    <s v="ACT"/>
    <s v="416D"/>
    <s v="EXXONMOBIL PETROLEUM &amp; CHEMICALS MOGAS"/>
    <s v="AAD"/>
    <s v="6-EU&lt;95"/>
    <s v="Eurobob"/>
    <s v="GLN"/>
    <x v="11"/>
    <s v="271012419000000000U342"/>
    <n v="1007605"/>
    <n v="1375276"/>
    <x v="669"/>
    <x v="1"/>
    <d v="2025-11-25T00:00:00"/>
    <x v="0"/>
    <s v="-"/>
  </r>
  <r>
    <d v="2025-11-25T00:00:00"/>
    <x v="2"/>
    <x v="0"/>
    <x v="1"/>
    <n v="141400"/>
    <x v="1"/>
    <s v="PR"/>
    <s v="P6-EU&lt;9_0331682.0331911-M0477575"/>
    <s v="F_MOGAS_LVB4"/>
    <s v="ACT"/>
    <s v="416D"/>
    <s v="EXXONMOBIL PETROLEUM &amp; CHEMICALS MOGAS"/>
    <s v="AAD"/>
    <s v="6-EU&lt;95"/>
    <s v="Eurobob"/>
    <s v="GLN"/>
    <x v="11"/>
    <s v="271012419000000000U342"/>
    <n v="151734"/>
    <n v="207101"/>
    <x v="669"/>
    <x v="1"/>
    <d v="2025-11-25T00:00:00"/>
    <x v="0"/>
    <s v="-"/>
  </r>
  <r>
    <d v="2025-11-25T00:00:00"/>
    <x v="2"/>
    <x v="0"/>
    <x v="1"/>
    <n v="141400"/>
    <x v="1"/>
    <s v="PR"/>
    <s v="P6-EU&lt;9_0331635.0331911-M0477575"/>
    <s v="F_MOGAS_LVB4"/>
    <s v="ACT"/>
    <s v="416D"/>
    <s v="EXXONMOBIL PETROLEUM &amp; CHEMICALS MOGAS"/>
    <s v="AAD"/>
    <s v="6-EU&lt;95"/>
    <s v="Eurobob"/>
    <s v="GLN"/>
    <x v="11"/>
    <s v="271012419000000000U342"/>
    <n v="3874638"/>
    <n v="5288480"/>
    <x v="669"/>
    <x v="1"/>
    <d v="2025-11-25T00:00:00"/>
    <x v="0"/>
    <s v="-"/>
  </r>
  <r>
    <d v="2025-11-25T00:00:00"/>
    <x v="2"/>
    <x v="0"/>
    <x v="1"/>
    <n v="141400"/>
    <x v="1"/>
    <s v="PR"/>
    <s v="P6-EU&lt;9_0331779.0331911-M0477575"/>
    <s v="F_MOGAS_LVB4"/>
    <s v="ACT"/>
    <s v="416D"/>
    <s v="EXXONMOBIL PETROLEUM &amp; CHEMICALS MOGAS"/>
    <s v="AAD"/>
    <s v="6-EU&lt;95"/>
    <s v="Eurobob"/>
    <s v="GLN"/>
    <x v="11"/>
    <s v="271012419000000000U342"/>
    <n v="1387587"/>
    <n v="1893912"/>
    <x v="669"/>
    <x v="1"/>
    <d v="2025-11-25T00:00:00"/>
    <x v="0"/>
    <s v="-"/>
  </r>
  <r>
    <d v="2025-11-25T00:00:00"/>
    <x v="2"/>
    <x v="0"/>
    <x v="1"/>
    <n v="141400"/>
    <x v="1"/>
    <s v="PR"/>
    <s v="P6-EU&lt;9_0330988.0331911-M0477575"/>
    <s v="F_MOGAS_LVB4"/>
    <s v="ACT"/>
    <s v="416D"/>
    <s v="EXXONMOBIL PETROLEUM &amp; CHEMICALS MOGAS"/>
    <s v="AAD"/>
    <s v="6-EU&lt;95"/>
    <s v="Eurobob"/>
    <s v="GLN"/>
    <x v="11"/>
    <s v="271012419000000000U342"/>
    <n v="2930214"/>
    <n v="3999438"/>
    <x v="669"/>
    <x v="1"/>
    <d v="2025-11-25T00:00:00"/>
    <x v="0"/>
    <s v="-"/>
  </r>
  <r>
    <d v="2025-11-25T00:00:00"/>
    <x v="2"/>
    <x v="0"/>
    <x v="1"/>
    <n v="141400"/>
    <x v="1"/>
    <s v="PR"/>
    <s v="P6-EU&lt;9_0331348.0331911-M0477575"/>
    <s v="F_MOGAS_LVB4"/>
    <s v="ACT"/>
    <s v="416D"/>
    <s v="EXXONMOBIL PETROLEUM &amp; CHEMICALS MOGAS"/>
    <s v="AAD"/>
    <s v="6-EU&lt;95"/>
    <s v="Eurobob"/>
    <s v="GLN"/>
    <x v="11"/>
    <s v="271012419000000000U342"/>
    <n v="151069"/>
    <n v="206194"/>
    <x v="669"/>
    <x v="1"/>
    <d v="2025-11-25T00:00:00"/>
    <x v="0"/>
    <s v="-"/>
  </r>
  <r>
    <d v="2025-11-25T00:00:00"/>
    <x v="2"/>
    <x v="0"/>
    <x v="1"/>
    <n v="141400"/>
    <x v="1"/>
    <s v="PR"/>
    <s v="P6-EU&lt;9_0331197.0331911-M0477575"/>
    <s v="F_MOGAS_LVB4"/>
    <s v="ACT"/>
    <s v="416D"/>
    <s v="EXXONMOBIL PETROLEUM &amp; CHEMICALS MOGAS"/>
    <s v="AAD"/>
    <s v="6-EU&lt;95"/>
    <s v="Eurobob"/>
    <s v="GLN"/>
    <x v="11"/>
    <s v="271012419000000000U342"/>
    <n v="171289"/>
    <n v="233792"/>
    <x v="669"/>
    <x v="1"/>
    <d v="2025-11-25T00:00:00"/>
    <x v="0"/>
    <s v="-"/>
  </r>
  <r>
    <d v="2025-11-25T00:00:00"/>
    <x v="2"/>
    <x v="0"/>
    <x v="1"/>
    <n v="141400"/>
    <x v="1"/>
    <s v="PR"/>
    <s v="P6-EU&lt;9_0331501.0331911-M0477575"/>
    <s v="F_MOGAS_LVB4"/>
    <s v="ACT"/>
    <s v="416D"/>
    <s v="EXXONMOBIL PETROLEUM &amp; CHEMICALS MOGAS"/>
    <s v="AAD"/>
    <s v="6-EU&lt;95"/>
    <s v="Eurobob"/>
    <s v="GLN"/>
    <x v="11"/>
    <s v="271012419000000000U342"/>
    <n v="390804"/>
    <n v="533407"/>
    <x v="669"/>
    <x v="1"/>
    <d v="2025-11-25T00:00:00"/>
    <x v="0"/>
    <s v="-"/>
  </r>
  <r>
    <d v="2025-11-25T00:00:00"/>
    <x v="2"/>
    <x v="0"/>
    <x v="1"/>
    <n v="141400"/>
    <x v="1"/>
    <s v="PR"/>
    <s v="P6-EU&lt;9_0331594.0331911-M0477575"/>
    <s v="F_MOGAS_LVB4"/>
    <s v="ACT"/>
    <s v="416D"/>
    <s v="EXXONMOBIL PETROLEUM &amp; CHEMICALS MOGAS"/>
    <s v="AAD"/>
    <s v="6-EU&lt;95"/>
    <s v="Eurobob"/>
    <s v="GLN"/>
    <x v="11"/>
    <s v="271012419000000000U342"/>
    <n v="236317"/>
    <n v="322548"/>
    <x v="669"/>
    <x v="1"/>
    <d v="2025-11-25T00:00:00"/>
    <x v="0"/>
    <s v="-"/>
  </r>
  <r>
    <d v="2025-11-25T00:00:00"/>
    <x v="2"/>
    <x v="0"/>
    <x v="1"/>
    <n v="141400"/>
    <x v="1"/>
    <s v="PR"/>
    <s v="P6-EU&lt;9_0331749.0331911-M0477575"/>
    <s v="F_MOGAS_LVB4"/>
    <s v="ACT"/>
    <s v="416D"/>
    <s v="EXXONMOBIL PETROLEUM &amp; CHEMICALS MOGAS"/>
    <s v="AAD"/>
    <s v="6-EU&lt;95"/>
    <s v="Eurobob"/>
    <s v="GLN"/>
    <x v="11"/>
    <s v="271012419000000000U342"/>
    <n v="1854095"/>
    <n v="2530648"/>
    <x v="669"/>
    <x v="1"/>
    <d v="2025-11-25T00:00:00"/>
    <x v="0"/>
    <s v="-"/>
  </r>
  <r>
    <d v="2025-11-25T00:00:00"/>
    <x v="2"/>
    <x v="0"/>
    <x v="1"/>
    <n v="141400"/>
    <x v="1"/>
    <s v="PR"/>
    <s v="P6-EU&lt;9_0331393.0331911-M0477575"/>
    <s v="F_MOGAS_LVB4"/>
    <s v="ACT"/>
    <s v="416D"/>
    <s v="EXXONMOBIL PETROLEUM &amp; CHEMICALS MOGAS"/>
    <s v="AAD"/>
    <s v="6-EU&lt;95"/>
    <s v="Eurobob"/>
    <s v="GLN"/>
    <x v="11"/>
    <s v="271012419000000000U342"/>
    <n v="2933023"/>
    <n v="4003273"/>
    <x v="669"/>
    <x v="1"/>
    <d v="2025-11-25T00:00:00"/>
    <x v="0"/>
    <s v="-"/>
  </r>
  <r>
    <d v="2025-11-25T00:00:00"/>
    <x v="2"/>
    <x v="0"/>
    <x v="1"/>
    <n v="141400"/>
    <x v="1"/>
    <s v="PR"/>
    <s v="P6-EU&lt;9_0331763.0331911-M0477575"/>
    <s v="F_MOGAS_LVB4"/>
    <s v="ACT"/>
    <s v="416D"/>
    <s v="EXXONMOBIL PETROLEUM &amp; CHEMICALS MOGAS"/>
    <s v="AAD"/>
    <s v="6-EU&lt;95"/>
    <s v="Eurobob"/>
    <s v="GLN"/>
    <x v="11"/>
    <s v="271012419000000000U342"/>
    <n v="370576"/>
    <n v="505798"/>
    <x v="669"/>
    <x v="1"/>
    <d v="2025-11-25T00:00:00"/>
    <x v="0"/>
    <s v="-"/>
  </r>
  <r>
    <d v="2025-11-25T00:00:00"/>
    <x v="2"/>
    <x v="0"/>
    <x v="1"/>
    <n v="141400"/>
    <x v="1"/>
    <s v="PR"/>
    <s v="P6-EU&lt;9_0331338.0331911-M0477575"/>
    <s v="F_MOGAS_LVB4"/>
    <s v="ACT"/>
    <s v="416D"/>
    <s v="EXXONMOBIL PETROLEUM &amp; CHEMICALS MOGAS"/>
    <s v="AAD"/>
    <s v="6-EU&lt;95"/>
    <s v="Eurobob"/>
    <s v="GLN"/>
    <x v="11"/>
    <s v="271012419000000000U342"/>
    <n v="358150"/>
    <n v="488837"/>
    <x v="669"/>
    <x v="1"/>
    <d v="2025-11-25T00:00:00"/>
    <x v="0"/>
    <s v="-"/>
  </r>
  <r>
    <d v="2025-11-25T00:00:00"/>
    <x v="2"/>
    <x v="0"/>
    <x v="1"/>
    <n v="141400"/>
    <x v="1"/>
    <s v="PR"/>
    <s v="P6-EU&lt;9_0331429.0331911-M0477575"/>
    <s v="F_MOGAS_LVB4"/>
    <s v="ACT"/>
    <s v="416D"/>
    <s v="EXXONMOBIL PETROLEUM &amp; CHEMICALS MOGAS"/>
    <s v="AAD"/>
    <s v="6-EU&lt;95"/>
    <s v="Eurobob"/>
    <s v="GLN"/>
    <x v="11"/>
    <s v="271012419000000000U342"/>
    <n v="136780"/>
    <n v="186690"/>
    <x v="669"/>
    <x v="1"/>
    <d v="2025-11-25T00:00:00"/>
    <x v="0"/>
    <s v="-"/>
  </r>
  <r>
    <d v="2025-11-25T00:00:00"/>
    <x v="2"/>
    <x v="0"/>
    <x v="1"/>
    <n v="141400"/>
    <x v="1"/>
    <s v="PR"/>
    <s v="P6-EU&lt;9_0331421.0331911-M0477575"/>
    <s v="F_MOGAS_LVB4"/>
    <s v="ACT"/>
    <s v="416D"/>
    <s v="EXXONMOBIL PETROLEUM &amp; CHEMICALS MOGAS"/>
    <s v="AAD"/>
    <s v="6-EU&lt;95"/>
    <s v="Eurobob"/>
    <s v="GLN"/>
    <x v="11"/>
    <s v="271012419000000000U342"/>
    <n v="1702938"/>
    <n v="2324334"/>
    <x v="669"/>
    <x v="1"/>
    <d v="2025-11-25T00:00:00"/>
    <x v="0"/>
    <s v="-"/>
  </r>
  <r>
    <d v="2025-11-25T00:00:00"/>
    <x v="2"/>
    <x v="0"/>
    <x v="1"/>
    <n v="141400"/>
    <x v="1"/>
    <s v="PR"/>
    <s v="P6-EU&lt;9_0331775.0331911-M0477575"/>
    <s v="F_MOGAS_LVB4"/>
    <s v="ACT"/>
    <s v="416D"/>
    <s v="EXXONMOBIL PETROLEUM &amp; CHEMICALS MOGAS"/>
    <s v="AAD"/>
    <s v="6-EU&lt;95"/>
    <s v="Eurobob"/>
    <s v="GLN"/>
    <x v="11"/>
    <s v="271012419000000000U342"/>
    <n v="198103"/>
    <n v="270390"/>
    <x v="669"/>
    <x v="1"/>
    <d v="2025-11-25T00:00:00"/>
    <x v="0"/>
    <s v="-"/>
  </r>
  <r>
    <d v="2025-11-25T00:00:00"/>
    <x v="2"/>
    <x v="0"/>
    <x v="1"/>
    <n v="141400"/>
    <x v="1"/>
    <s v="PR"/>
    <s v="P6-EU&lt;9_0331636.0331911-M0477575"/>
    <s v="F_MOGAS_LVB4"/>
    <s v="ACT"/>
    <s v="416D"/>
    <s v="EXXONMOBIL PETROLEUM &amp; CHEMICALS MOGAS"/>
    <s v="AAD"/>
    <s v="6-EU&lt;95"/>
    <s v="Eurobob"/>
    <s v="GLN"/>
    <x v="11"/>
    <s v="271012419000000000U342"/>
    <n v="2619175"/>
    <n v="3574903"/>
    <x v="669"/>
    <x v="1"/>
    <d v="2025-11-25T00:00:00"/>
    <x v="0"/>
    <s v="-"/>
  </r>
  <r>
    <d v="2025-11-25T00:00:00"/>
    <x v="2"/>
    <x v="0"/>
    <x v="1"/>
    <n v="141400"/>
    <x v="1"/>
    <s v="PR"/>
    <s v="P6-EU&lt;9_0331549.0331911-M0477575"/>
    <s v="F_MOGAS_LVB4"/>
    <s v="ACT"/>
    <s v="416D"/>
    <s v="EXXONMOBIL PETROLEUM &amp; CHEMICALS MOGAS"/>
    <s v="AAD"/>
    <s v="6-EU&lt;95"/>
    <s v="Eurobob"/>
    <s v="GLN"/>
    <x v="11"/>
    <s v="271012419000000000U342"/>
    <n v="1259834"/>
    <n v="1719542"/>
    <x v="669"/>
    <x v="1"/>
    <d v="2025-11-25T00:00:00"/>
    <x v="0"/>
    <s v="-"/>
  </r>
  <r>
    <d v="2025-11-25T00:00:00"/>
    <x v="3"/>
    <x v="5"/>
    <x v="1"/>
    <n v="141400"/>
    <x v="1"/>
    <s v="VM"/>
    <s v="P6-EU&lt;9_0331824.0331839-M0477909"/>
    <s v="TK608"/>
    <s v="ACT"/>
    <s v="416D"/>
    <s v="EXXONMOBIL PETROLEUM &amp; CHEMICALS MOGAS"/>
    <s v="AAD"/>
    <s v="6-EU&lt;95"/>
    <s v="Eurobob"/>
    <s v="GLN"/>
    <x v="11"/>
    <s v="271012419000000000U342"/>
    <n v="-1322"/>
    <n v="-1826"/>
    <x v="670"/>
    <x v="5"/>
    <d v="2025-11-21T00:00:00"/>
    <x v="1"/>
    <s v="Verona"/>
  </r>
  <r>
    <d v="2025-11-25T00:00:00"/>
    <x v="2"/>
    <x v="0"/>
    <x v="1"/>
    <n v="140900"/>
    <x v="4"/>
    <s v="AF"/>
    <s v="P6-EU&lt;9_0331665.0331839-M0477909"/>
    <s v="TK608"/>
    <s v="ACT"/>
    <s v="416D"/>
    <s v="EXXONMOBIL PETROLEUM &amp; CHEMICALS MOGAS"/>
    <s v="AAD"/>
    <s v="6-EU&lt;95"/>
    <s v="Eurobob"/>
    <s v="GLN"/>
    <x v="11"/>
    <s v="271012419000000000U342"/>
    <n v="-243162"/>
    <n v="-335766"/>
    <x v="670"/>
    <x v="5"/>
    <d v="2025-11-21T00:00:00"/>
    <x v="1"/>
    <s v="Verona"/>
  </r>
  <r>
    <d v="2025-11-25T00:00:00"/>
    <x v="2"/>
    <x v="0"/>
    <x v="1"/>
    <n v="140900"/>
    <x v="4"/>
    <s v="AF"/>
    <s v="P6-EU&lt;9_0331551.0331839-M0477909"/>
    <s v="TK608"/>
    <s v="ACT"/>
    <s v="416D"/>
    <s v="EXXONMOBIL PETROLEUM &amp; CHEMICALS MOGAS"/>
    <s v="AAD"/>
    <s v="6-EU&lt;95"/>
    <s v="Eurobob"/>
    <s v="GLN"/>
    <x v="11"/>
    <s v="271012419000000000U342"/>
    <n v="-143240"/>
    <n v="-197790"/>
    <x v="670"/>
    <x v="5"/>
    <d v="2025-11-21T00:00:00"/>
    <x v="1"/>
    <s v="Verona"/>
  </r>
  <r>
    <d v="2025-11-25T00:00:00"/>
    <x v="2"/>
    <x v="0"/>
    <x v="1"/>
    <n v="140900"/>
    <x v="4"/>
    <s v="AF"/>
    <s v="P6-EU&lt;9_0330988.0331839-M0477909"/>
    <s v="TK608"/>
    <s v="ACT"/>
    <s v="416D"/>
    <s v="EXXONMOBIL PETROLEUM &amp; CHEMICALS MOGAS"/>
    <s v="AAD"/>
    <s v="6-EU&lt;95"/>
    <s v="Eurobob"/>
    <s v="GLN"/>
    <x v="11"/>
    <s v="271012419000000000U342"/>
    <n v="-1720874"/>
    <n v="-2376242"/>
    <x v="670"/>
    <x v="5"/>
    <d v="2025-11-21T00:00:00"/>
    <x v="1"/>
    <s v="Verona"/>
  </r>
  <r>
    <d v="2025-11-25T00:00:00"/>
    <x v="2"/>
    <x v="0"/>
    <x v="1"/>
    <n v="140100"/>
    <x v="3"/>
    <s v="AF"/>
    <s v="P6-EU&lt;9_0330487.0331911-M0477575"/>
    <s v="F_MOGAS_LVB4"/>
    <s v="ACT"/>
    <s v="416D"/>
    <s v="EXXONMOBIL PETROLEUM &amp; CHEMICALS MOGAS"/>
    <s v="AAD"/>
    <s v="6-EU&lt;95"/>
    <s v="Eurobob"/>
    <s v="GLN"/>
    <x v="11"/>
    <s v="271012419000000000U342"/>
    <n v="-115511"/>
    <n v="-157661"/>
    <x v="671"/>
    <x v="14"/>
    <d v="2025-11-19T00:00:00"/>
    <x v="1"/>
    <s v="SEASHARK"/>
  </r>
  <r>
    <d v="2025-11-25T00:00:00"/>
    <x v="2"/>
    <x v="0"/>
    <x v="1"/>
    <n v="140100"/>
    <x v="3"/>
    <s v="AF"/>
    <s v="P6-EU&lt;9_0330732.0331911-M0477575"/>
    <s v="F_MOGAS_LVB4"/>
    <s v="ACT"/>
    <s v="416D"/>
    <s v="EXXONMOBIL PETROLEUM &amp; CHEMICALS MOGAS"/>
    <s v="AAD"/>
    <s v="6-EU&lt;95"/>
    <s v="Eurobob"/>
    <s v="GLN"/>
    <x v="11"/>
    <s v="271012419000000000U342"/>
    <n v="-1007605"/>
    <n v="-1375276"/>
    <x v="671"/>
    <x v="14"/>
    <d v="2025-11-19T00:00:00"/>
    <x v="1"/>
    <s v="SEASHARK"/>
  </r>
  <r>
    <d v="2025-11-25T00:00:00"/>
    <x v="2"/>
    <x v="0"/>
    <x v="1"/>
    <n v="140100"/>
    <x v="3"/>
    <s v="AF"/>
    <s v="P6-EU&lt;9_0331682.0331911-M0477575"/>
    <s v="F_MOGAS_LVB4"/>
    <s v="ACT"/>
    <s v="416D"/>
    <s v="EXXONMOBIL PETROLEUM &amp; CHEMICALS MOGAS"/>
    <s v="AAD"/>
    <s v="6-EU&lt;95"/>
    <s v="Eurobob"/>
    <s v="GLN"/>
    <x v="11"/>
    <s v="271012419000000000U342"/>
    <n v="-151734"/>
    <n v="-207101"/>
    <x v="671"/>
    <x v="14"/>
    <d v="2025-11-19T00:00:00"/>
    <x v="1"/>
    <s v="SEASHARK"/>
  </r>
  <r>
    <d v="2025-11-25T00:00:00"/>
    <x v="2"/>
    <x v="0"/>
    <x v="1"/>
    <n v="140100"/>
    <x v="3"/>
    <s v="AF"/>
    <s v="P6-EU&lt;9_0331635.0331911-M0477575"/>
    <s v="F_MOGAS_LVB4"/>
    <s v="ACT"/>
    <s v="416D"/>
    <s v="EXXONMOBIL PETROLEUM &amp; CHEMICALS MOGAS"/>
    <s v="AAD"/>
    <s v="6-EU&lt;95"/>
    <s v="Eurobob"/>
    <s v="GLN"/>
    <x v="11"/>
    <s v="271012419000000000U342"/>
    <n v="-3874638"/>
    <n v="-5288480"/>
    <x v="671"/>
    <x v="14"/>
    <d v="2025-11-19T00:00:00"/>
    <x v="1"/>
    <s v="SEASHARK"/>
  </r>
  <r>
    <d v="2025-11-25T00:00:00"/>
    <x v="2"/>
    <x v="0"/>
    <x v="1"/>
    <n v="140100"/>
    <x v="3"/>
    <s v="AF"/>
    <s v="P6-EU&lt;9_0331779.0331911-M0477575"/>
    <s v="F_MOGAS_LVB4"/>
    <s v="ACT"/>
    <s v="416D"/>
    <s v="EXXONMOBIL PETROLEUM &amp; CHEMICALS MOGAS"/>
    <s v="AAD"/>
    <s v="6-EU&lt;95"/>
    <s v="Eurobob"/>
    <s v="GLN"/>
    <x v="11"/>
    <s v="271012419000000000U342"/>
    <n v="-1387587"/>
    <n v="-1893912"/>
    <x v="671"/>
    <x v="14"/>
    <d v="2025-11-19T00:00:00"/>
    <x v="1"/>
    <s v="SEASHARK"/>
  </r>
  <r>
    <d v="2025-11-25T00:00:00"/>
    <x v="2"/>
    <x v="0"/>
    <x v="1"/>
    <n v="140100"/>
    <x v="3"/>
    <s v="AF"/>
    <s v="P6-EU&lt;9_0330988.0331911-M0477575"/>
    <s v="F_MOGAS_LVB4"/>
    <s v="ACT"/>
    <s v="416D"/>
    <s v="EXXONMOBIL PETROLEUM &amp; CHEMICALS MOGAS"/>
    <s v="AAD"/>
    <s v="6-EU&lt;95"/>
    <s v="Eurobob"/>
    <s v="GLN"/>
    <x v="11"/>
    <s v="271012419000000000U342"/>
    <n v="-2930214"/>
    <n v="-3999438"/>
    <x v="671"/>
    <x v="14"/>
    <d v="2025-11-19T00:00:00"/>
    <x v="1"/>
    <s v="SEASHARK"/>
  </r>
  <r>
    <d v="2025-11-25T00:00:00"/>
    <x v="2"/>
    <x v="0"/>
    <x v="1"/>
    <n v="140100"/>
    <x v="3"/>
    <s v="AF"/>
    <s v="P6-EU&lt;9_0331348.0331911-M0477575"/>
    <s v="F_MOGAS_LVB4"/>
    <s v="ACT"/>
    <s v="416D"/>
    <s v="EXXONMOBIL PETROLEUM &amp; CHEMICALS MOGAS"/>
    <s v="AAD"/>
    <s v="6-EU&lt;95"/>
    <s v="Eurobob"/>
    <s v="GLN"/>
    <x v="11"/>
    <s v="271012419000000000U342"/>
    <n v="-151069"/>
    <n v="-206194"/>
    <x v="671"/>
    <x v="14"/>
    <d v="2025-11-19T00:00:00"/>
    <x v="1"/>
    <s v="SEASHARK"/>
  </r>
  <r>
    <d v="2025-11-25T00:00:00"/>
    <x v="2"/>
    <x v="0"/>
    <x v="1"/>
    <n v="140100"/>
    <x v="3"/>
    <s v="AF"/>
    <s v="P6-EU&lt;9_0331197.0331911-M0477575"/>
    <s v="F_MOGAS_LVB4"/>
    <s v="ACT"/>
    <s v="416D"/>
    <s v="EXXONMOBIL PETROLEUM &amp; CHEMICALS MOGAS"/>
    <s v="AAD"/>
    <s v="6-EU&lt;95"/>
    <s v="Eurobob"/>
    <s v="GLN"/>
    <x v="11"/>
    <s v="271012419000000000U342"/>
    <n v="-171289"/>
    <n v="-233792"/>
    <x v="671"/>
    <x v="14"/>
    <d v="2025-11-19T00:00:00"/>
    <x v="1"/>
    <s v="SEASHARK"/>
  </r>
  <r>
    <d v="2025-11-25T00:00:00"/>
    <x v="2"/>
    <x v="0"/>
    <x v="1"/>
    <n v="140100"/>
    <x v="3"/>
    <s v="AF"/>
    <s v="P6-EU&lt;9_0331501.0331911-M0477575"/>
    <s v="F_MOGAS_LVB4"/>
    <s v="ACT"/>
    <s v="416D"/>
    <s v="EXXONMOBIL PETROLEUM &amp; CHEMICALS MOGAS"/>
    <s v="AAD"/>
    <s v="6-EU&lt;95"/>
    <s v="Eurobob"/>
    <s v="GLN"/>
    <x v="11"/>
    <s v="271012419000000000U342"/>
    <n v="-390804"/>
    <n v="-533407"/>
    <x v="671"/>
    <x v="14"/>
    <d v="2025-11-19T00:00:00"/>
    <x v="1"/>
    <s v="SEASHARK"/>
  </r>
  <r>
    <d v="2025-11-25T00:00:00"/>
    <x v="2"/>
    <x v="0"/>
    <x v="1"/>
    <n v="140100"/>
    <x v="3"/>
    <s v="AF"/>
    <s v="P6-EU&lt;9_0331594.0331911-M0477575"/>
    <s v="F_MOGAS_LVB4"/>
    <s v="ACT"/>
    <s v="416D"/>
    <s v="EXXONMOBIL PETROLEUM &amp; CHEMICALS MOGAS"/>
    <s v="AAD"/>
    <s v="6-EU&lt;95"/>
    <s v="Eurobob"/>
    <s v="GLN"/>
    <x v="11"/>
    <s v="271012419000000000U342"/>
    <n v="-236317"/>
    <n v="-322548"/>
    <x v="671"/>
    <x v="14"/>
    <d v="2025-11-19T00:00:00"/>
    <x v="1"/>
    <s v="SEASHARK"/>
  </r>
  <r>
    <d v="2025-11-25T00:00:00"/>
    <x v="2"/>
    <x v="0"/>
    <x v="1"/>
    <n v="140100"/>
    <x v="3"/>
    <s v="AF"/>
    <s v="P6-EU&lt;9_0331749.0331911-M0477575"/>
    <s v="F_MOGAS_LVB4"/>
    <s v="ACT"/>
    <s v="416D"/>
    <s v="EXXONMOBIL PETROLEUM &amp; CHEMICALS MOGAS"/>
    <s v="AAD"/>
    <s v="6-EU&lt;95"/>
    <s v="Eurobob"/>
    <s v="GLN"/>
    <x v="11"/>
    <s v="271012419000000000U342"/>
    <n v="-1854095"/>
    <n v="-2530648"/>
    <x v="671"/>
    <x v="14"/>
    <d v="2025-11-19T00:00:00"/>
    <x v="1"/>
    <s v="SEASHARK"/>
  </r>
  <r>
    <d v="2025-11-25T00:00:00"/>
    <x v="2"/>
    <x v="0"/>
    <x v="1"/>
    <n v="140100"/>
    <x v="3"/>
    <s v="AF"/>
    <s v="P6-EU&lt;9_0331393.0331911-M0477575"/>
    <s v="F_MOGAS_LVB4"/>
    <s v="ACT"/>
    <s v="416D"/>
    <s v="EXXONMOBIL PETROLEUM &amp; CHEMICALS MOGAS"/>
    <s v="AAD"/>
    <s v="6-EU&lt;95"/>
    <s v="Eurobob"/>
    <s v="GLN"/>
    <x v="11"/>
    <s v="271012419000000000U342"/>
    <n v="-2933023"/>
    <n v="-4003273"/>
    <x v="671"/>
    <x v="14"/>
    <d v="2025-11-19T00:00:00"/>
    <x v="1"/>
    <s v="SEASHARK"/>
  </r>
  <r>
    <d v="2025-11-25T00:00:00"/>
    <x v="2"/>
    <x v="0"/>
    <x v="1"/>
    <n v="140100"/>
    <x v="3"/>
    <s v="AF"/>
    <s v="P6-EU&lt;9_0331763.0331911-M0477575"/>
    <s v="F_MOGAS_LVB4"/>
    <s v="ACT"/>
    <s v="416D"/>
    <s v="EXXONMOBIL PETROLEUM &amp; CHEMICALS MOGAS"/>
    <s v="AAD"/>
    <s v="6-EU&lt;95"/>
    <s v="Eurobob"/>
    <s v="GLN"/>
    <x v="11"/>
    <s v="271012419000000000U342"/>
    <n v="-370576"/>
    <n v="-505798"/>
    <x v="671"/>
    <x v="14"/>
    <d v="2025-11-19T00:00:00"/>
    <x v="1"/>
    <s v="SEASHARK"/>
  </r>
  <r>
    <d v="2025-11-25T00:00:00"/>
    <x v="2"/>
    <x v="0"/>
    <x v="1"/>
    <n v="140100"/>
    <x v="3"/>
    <s v="AF"/>
    <s v="P6-EU&lt;9_0331338.0331911-M0477575"/>
    <s v="F_MOGAS_LVB4"/>
    <s v="ACT"/>
    <s v="416D"/>
    <s v="EXXONMOBIL PETROLEUM &amp; CHEMICALS MOGAS"/>
    <s v="AAD"/>
    <s v="6-EU&lt;95"/>
    <s v="Eurobob"/>
    <s v="GLN"/>
    <x v="11"/>
    <s v="271012419000000000U342"/>
    <n v="-358150"/>
    <n v="-488837"/>
    <x v="671"/>
    <x v="14"/>
    <d v="2025-11-19T00:00:00"/>
    <x v="1"/>
    <s v="SEASHARK"/>
  </r>
  <r>
    <d v="2025-11-25T00:00:00"/>
    <x v="2"/>
    <x v="0"/>
    <x v="1"/>
    <n v="140100"/>
    <x v="3"/>
    <s v="AF"/>
    <s v="P6-EU&lt;9_0331429.0331911-M0477575"/>
    <s v="F_MOGAS_LVB4"/>
    <s v="ACT"/>
    <s v="416D"/>
    <s v="EXXONMOBIL PETROLEUM &amp; CHEMICALS MOGAS"/>
    <s v="AAD"/>
    <s v="6-EU&lt;95"/>
    <s v="Eurobob"/>
    <s v="GLN"/>
    <x v="11"/>
    <s v="271012419000000000U342"/>
    <n v="-136780"/>
    <n v="-186690"/>
    <x v="671"/>
    <x v="14"/>
    <d v="2025-11-19T00:00:00"/>
    <x v="1"/>
    <s v="SEASHARK"/>
  </r>
  <r>
    <d v="2025-11-25T00:00:00"/>
    <x v="2"/>
    <x v="0"/>
    <x v="1"/>
    <n v="140100"/>
    <x v="3"/>
    <s v="AF"/>
    <s v="P6-EU&lt;9_0331421.0331911-M0477575"/>
    <s v="F_MOGAS_LVB4"/>
    <s v="ACT"/>
    <s v="416D"/>
    <s v="EXXONMOBIL PETROLEUM &amp; CHEMICALS MOGAS"/>
    <s v="AAD"/>
    <s v="6-EU&lt;95"/>
    <s v="Eurobob"/>
    <s v="GLN"/>
    <x v="11"/>
    <s v="271012419000000000U342"/>
    <n v="-1702938"/>
    <n v="-2324334"/>
    <x v="671"/>
    <x v="14"/>
    <d v="2025-11-19T00:00:00"/>
    <x v="1"/>
    <s v="SEASHARK"/>
  </r>
  <r>
    <d v="2025-11-25T00:00:00"/>
    <x v="2"/>
    <x v="0"/>
    <x v="1"/>
    <n v="140100"/>
    <x v="3"/>
    <s v="AF"/>
    <s v="P6-EU&lt;9_0331775.0331911-M0477575"/>
    <s v="F_MOGAS_LVB4"/>
    <s v="ACT"/>
    <s v="416D"/>
    <s v="EXXONMOBIL PETROLEUM &amp; CHEMICALS MOGAS"/>
    <s v="AAD"/>
    <s v="6-EU&lt;95"/>
    <s v="Eurobob"/>
    <s v="GLN"/>
    <x v="11"/>
    <s v="271012419000000000U342"/>
    <n v="-198103"/>
    <n v="-270390"/>
    <x v="671"/>
    <x v="14"/>
    <d v="2025-11-19T00:00:00"/>
    <x v="1"/>
    <s v="SEASHARK"/>
  </r>
  <r>
    <d v="2025-11-25T00:00:00"/>
    <x v="2"/>
    <x v="0"/>
    <x v="1"/>
    <n v="140100"/>
    <x v="3"/>
    <s v="AF"/>
    <s v="P6-EU&lt;9_0331636.0331911-M0477575"/>
    <s v="F_MOGAS_LVB4"/>
    <s v="ACT"/>
    <s v="416D"/>
    <s v="EXXONMOBIL PETROLEUM &amp; CHEMICALS MOGAS"/>
    <s v="AAD"/>
    <s v="6-EU&lt;95"/>
    <s v="Eurobob"/>
    <s v="GLN"/>
    <x v="11"/>
    <s v="271012419000000000U342"/>
    <n v="-2619175"/>
    <n v="-3574903"/>
    <x v="671"/>
    <x v="14"/>
    <d v="2025-11-19T00:00:00"/>
    <x v="1"/>
    <s v="SEASHARK"/>
  </r>
  <r>
    <d v="2025-11-25T00:00:00"/>
    <x v="2"/>
    <x v="0"/>
    <x v="1"/>
    <n v="140100"/>
    <x v="3"/>
    <s v="AF"/>
    <s v="P6-EU&lt;9_0331549.0331911-M0477575"/>
    <s v="F_MOGAS_LVB4"/>
    <s v="ACT"/>
    <s v="416D"/>
    <s v="EXXONMOBIL PETROLEUM &amp; CHEMICALS MOGAS"/>
    <s v="AAD"/>
    <s v="6-EU&lt;95"/>
    <s v="Eurobob"/>
    <s v="GLN"/>
    <x v="11"/>
    <s v="271012419000000000U342"/>
    <n v="-1259834"/>
    <n v="-1719542"/>
    <x v="671"/>
    <x v="14"/>
    <d v="2025-11-19T00:00:00"/>
    <x v="1"/>
    <s v="SEASHARK"/>
  </r>
  <r>
    <d v="2025-11-25T00:00:00"/>
    <x v="3"/>
    <x v="5"/>
    <x v="1"/>
    <n v="141400"/>
    <x v="1"/>
    <s v="VM"/>
    <s v="P6-EU&lt;9_0331824.0331839-M0477909"/>
    <s v="TK608"/>
    <s v="ACT"/>
    <s v="416D"/>
    <s v="EXXONMOBIL PETROLEUM &amp; CHEMICALS MOGAS"/>
    <s v="AAD"/>
    <s v="6-EU&lt;95"/>
    <s v="Eurobob"/>
    <s v="GLN"/>
    <x v="11"/>
    <s v="271012419000000000U342"/>
    <n v="-1612"/>
    <n v="-2226"/>
    <x v="672"/>
    <x v="5"/>
    <d v="2025-11-21T00:00:00"/>
    <x v="1"/>
    <s v="Armada"/>
  </r>
  <r>
    <d v="2025-11-25T00:00:00"/>
    <x v="2"/>
    <x v="0"/>
    <x v="1"/>
    <n v="140900"/>
    <x v="4"/>
    <s v="AF"/>
    <s v="P6-EU&lt;9_0330988.0331839-M0477909"/>
    <s v="TK608"/>
    <s v="ACT"/>
    <s v="416D"/>
    <s v="EXXONMOBIL PETROLEUM &amp; CHEMICALS MOGAS"/>
    <s v="AAD"/>
    <s v="6-EU&lt;95"/>
    <s v="Eurobob"/>
    <s v="GLN"/>
    <x v="11"/>
    <s v="271012419000000000U342"/>
    <n v="-1947281"/>
    <n v="-2688872"/>
    <x v="672"/>
    <x v="5"/>
    <d v="2025-11-21T00:00:00"/>
    <x v="1"/>
    <s v="Armada"/>
  </r>
  <r>
    <d v="2025-11-25T00:00:00"/>
    <x v="2"/>
    <x v="0"/>
    <x v="1"/>
    <n v="140900"/>
    <x v="4"/>
    <s v="AF"/>
    <s v="P6-EU&lt;9_0331300.0331839-M0477909"/>
    <s v="TK608"/>
    <s v="ACT"/>
    <s v="416D"/>
    <s v="EXXONMOBIL PETROLEUM &amp; CHEMICALS MOGAS"/>
    <s v="AAD"/>
    <s v="6-EU&lt;95"/>
    <s v="Eurobob"/>
    <s v="GLN"/>
    <x v="11"/>
    <s v="271012419000000000U342"/>
    <n v="-66030"/>
    <n v="-91176"/>
    <x v="672"/>
    <x v="5"/>
    <d v="2025-11-21T00:00:00"/>
    <x v="1"/>
    <s v="Armada"/>
  </r>
  <r>
    <d v="2025-11-25T00:00:00"/>
    <x v="2"/>
    <x v="0"/>
    <x v="1"/>
    <n v="91400"/>
    <x v="2"/>
    <s v="BI"/>
    <s v="P6-SLO5_0331704.0331704-M0477547"/>
    <s v="TK600"/>
    <s v="ACT"/>
    <s v="416D"/>
    <s v="EXXONMOBIL PETROLEUM &amp; CHEMICALS MOGAS"/>
    <s v="AAD"/>
    <s v="6-SLO5"/>
    <s v="Sulflane (IC5) Raffinate"/>
    <s v="GLN"/>
    <x v="12"/>
    <s v="271012259000000000   0"/>
    <n v="126118"/>
    <n v="182513"/>
    <x v="673"/>
    <x v="7"/>
    <d v="2025-11-19T00:00:00"/>
    <x v="0"/>
    <s v="Firmo"/>
  </r>
  <r>
    <d v="2025-11-25T00:00:00"/>
    <x v="3"/>
    <x v="6"/>
    <x v="1"/>
    <n v="141400"/>
    <x v="1"/>
    <s v="VT"/>
    <s v="P6-OLO8_0331549.0331903-M0478018"/>
    <s v="TK603"/>
    <s v="ACT"/>
    <s v="416D"/>
    <s v="EXXONMOBIL PETROLEUM &amp; CHEMICALS MOGAS"/>
    <s v="AAD"/>
    <s v="6-OLO8"/>
    <s v="Others Light Oils"/>
    <s v="GLN"/>
    <x v="10"/>
    <s v="271012909000000000   0"/>
    <n v="-493452"/>
    <n v="8681"/>
    <x v="674"/>
    <x v="16"/>
    <d v="2025-11-25T00:00:00"/>
    <x v="1"/>
    <m/>
  </r>
  <r>
    <d v="2025-11-25T00:00:00"/>
    <x v="3"/>
    <x v="6"/>
    <x v="1"/>
    <n v="141400"/>
    <x v="1"/>
    <s v="VT"/>
    <s v="P6-SLO1_0330988.0331766-M0477711"/>
    <s v="TK600"/>
    <s v="ACT"/>
    <s v="416D"/>
    <s v="EXXONMOBIL PETROLEUM &amp; CHEMICALS MOGAS"/>
    <s v="AAD"/>
    <s v="6-SLO10"/>
    <s v="Isomerate"/>
    <s v="GLN"/>
    <x v="12"/>
    <s v="271012259000000000   0"/>
    <n v="-1464"/>
    <n v="-4"/>
    <x v="675"/>
    <x v="16"/>
    <d v="2025-11-25T00:00:00"/>
    <x v="1"/>
    <m/>
  </r>
  <r>
    <d v="2025-11-25T00:00:00"/>
    <x v="2"/>
    <x v="0"/>
    <x v="1"/>
    <n v="91400"/>
    <x v="2"/>
    <s v="BI"/>
    <s v="P6-OLO2_0331868.0331868-M0478014"/>
    <s v="TK609"/>
    <s v="ACT"/>
    <s v="416D"/>
    <s v="EXXONMOBIL PETROLEUM &amp; CHEMICALS MOGAS"/>
    <s v="AAD"/>
    <s v="6-OLO2"/>
    <s v="Light Catalytic Naphtha (LCN)"/>
    <s v="GLN"/>
    <x v="10"/>
    <s v="271012909000000000   0"/>
    <n v="3340114"/>
    <n v="4618617"/>
    <x v="676"/>
    <x v="9"/>
    <d v="2025-11-24T00:00:00"/>
    <x v="0"/>
    <m/>
  </r>
  <r>
    <d v="2025-11-25T00:00:00"/>
    <x v="2"/>
    <x v="0"/>
    <x v="1"/>
    <n v="140900"/>
    <x v="4"/>
    <s v="AF"/>
    <s v="PC3V-PR_0331200.0331200-M0476333"/>
    <s v="TK1020"/>
    <s v="ACT"/>
    <s v="VITOL"/>
    <s v="Vitol S.A."/>
    <s v="AAD"/>
    <s v="C3V-PRO2"/>
    <s v="C3-Propaan &gt;90% &lt;99%"/>
    <s v="LPG"/>
    <x v="16"/>
    <s v="271112940000000000   0"/>
    <n v="-45548"/>
    <n v="-89732"/>
    <x v="677"/>
    <x v="12"/>
    <d v="2025-11-21T00:00:00"/>
    <x v="1"/>
    <m/>
  </r>
  <r>
    <d v="2025-11-25T00:00:00"/>
    <x v="2"/>
    <x v="0"/>
    <x v="1"/>
    <n v="140900"/>
    <x v="4"/>
    <s v="AF"/>
    <s v="PC3V-PR_0331200.0331200-M0476333"/>
    <s v="TK1020"/>
    <s v="ACT"/>
    <s v="VITOL"/>
    <s v="Vitol S.A."/>
    <s v="AAD"/>
    <s v="C3V-PRO2"/>
    <s v="C3-Propaan &gt;90% &lt;99%"/>
    <s v="LPG"/>
    <x v="16"/>
    <s v="271112940000000000   0"/>
    <n v="-46851"/>
    <n v="-92299"/>
    <x v="677"/>
    <x v="12"/>
    <d v="2025-11-21T00:00:00"/>
    <x v="1"/>
    <m/>
  </r>
  <r>
    <d v="2025-11-25T00:00:00"/>
    <x v="2"/>
    <x v="0"/>
    <x v="1"/>
    <n v="140900"/>
    <x v="4"/>
    <s v="AF"/>
    <s v="PC3V-PR_0331200.0331200-M0476333"/>
    <s v="TK1020"/>
    <s v="ACT"/>
    <s v="VITOL"/>
    <s v="Vitol S.A."/>
    <s v="AAD"/>
    <s v="C3V-PRO2"/>
    <s v="C3-Propaan &gt;90% &lt;99%"/>
    <s v="LPG"/>
    <x v="16"/>
    <s v="271112940000000000   0"/>
    <n v="-44897"/>
    <n v="-88450"/>
    <x v="677"/>
    <x v="12"/>
    <d v="2025-11-21T00:00:00"/>
    <x v="1"/>
    <m/>
  </r>
  <r>
    <d v="2025-11-25T00:00:00"/>
    <x v="2"/>
    <x v="0"/>
    <x v="1"/>
    <n v="140900"/>
    <x v="4"/>
    <s v="AF"/>
    <s v="PC3V-PR_0331200.0331200-M0476333"/>
    <s v="TK1020"/>
    <s v="ACT"/>
    <s v="VITOL"/>
    <s v="Vitol S.A."/>
    <s v="AAD"/>
    <s v="C3V-PRO2"/>
    <s v="C3-Propaan &gt;90% &lt;99%"/>
    <s v="LPG"/>
    <x v="16"/>
    <s v="271112940000000000   0"/>
    <n v="-46651"/>
    <n v="-91905"/>
    <x v="677"/>
    <x v="12"/>
    <d v="2025-11-21T00:00:00"/>
    <x v="1"/>
    <m/>
  </r>
  <r>
    <d v="2025-11-25T00:00:00"/>
    <x v="2"/>
    <x v="0"/>
    <x v="1"/>
    <n v="140900"/>
    <x v="4"/>
    <s v="AF"/>
    <s v="PC3V-PR_0331200.0331200-M0476333"/>
    <s v="TK1020"/>
    <s v="ACT"/>
    <s v="VITOL"/>
    <s v="Vitol S.A."/>
    <s v="AAD"/>
    <s v="C3V-PRO2"/>
    <s v="C3-Propaan &gt;90% &lt;99%"/>
    <s v="LPG"/>
    <x v="16"/>
    <s v="271112940000000000   0"/>
    <n v="-46450"/>
    <n v="-91509"/>
    <x v="677"/>
    <x v="12"/>
    <d v="2025-11-21T00:00:00"/>
    <x v="1"/>
    <m/>
  </r>
  <r>
    <d v="2025-11-25T00:00:00"/>
    <x v="2"/>
    <x v="0"/>
    <x v="1"/>
    <n v="140900"/>
    <x v="4"/>
    <s v="AF"/>
    <s v="PC3V-PR_0331200.0331200-M0476333"/>
    <s v="TK1020"/>
    <s v="ACT"/>
    <s v="VITOL"/>
    <s v="Vitol S.A."/>
    <s v="AAD"/>
    <s v="C3V-PRO2"/>
    <s v="C3-Propaan &gt;90% &lt;99%"/>
    <s v="LPG"/>
    <x v="16"/>
    <s v="271112940000000000   0"/>
    <n v="-46250"/>
    <n v="-91115"/>
    <x v="677"/>
    <x v="12"/>
    <d v="2025-11-21T00:00:00"/>
    <x v="1"/>
    <m/>
  </r>
  <r>
    <d v="2025-11-25T00:00:00"/>
    <x v="2"/>
    <x v="0"/>
    <x v="1"/>
    <n v="140900"/>
    <x v="4"/>
    <s v="AF"/>
    <s v="PC3V-PR_0331200.0331200-M0476333"/>
    <s v="TK1020"/>
    <s v="ACT"/>
    <s v="VITOL"/>
    <s v="Vitol S.A."/>
    <s v="AAD"/>
    <s v="C3V-PRO2"/>
    <s v="C3-Propaan &gt;90% &lt;99%"/>
    <s v="LPG"/>
    <x v="16"/>
    <s v="271112940000000000   0"/>
    <n v="-46050"/>
    <n v="-90721"/>
    <x v="677"/>
    <x v="12"/>
    <d v="2025-11-21T00:00:00"/>
    <x v="1"/>
    <m/>
  </r>
  <r>
    <d v="2025-11-25T00:00:00"/>
    <x v="2"/>
    <x v="0"/>
    <x v="1"/>
    <n v="140900"/>
    <x v="4"/>
    <s v="AF"/>
    <s v="PC3V-PR_0331200.0331200-M0476333"/>
    <s v="TK1020"/>
    <s v="ACT"/>
    <s v="VITOL"/>
    <s v="Vitol S.A."/>
    <s v="AAD"/>
    <s v="C3V-PRO2"/>
    <s v="C3-Propaan &gt;90% &lt;99%"/>
    <s v="LPG"/>
    <x v="16"/>
    <s v="271112940000000000   0"/>
    <n v="-45949"/>
    <n v="-90522"/>
    <x v="677"/>
    <x v="12"/>
    <d v="2025-11-21T00:00:00"/>
    <x v="1"/>
    <m/>
  </r>
  <r>
    <d v="2025-11-25T00:00:00"/>
    <x v="2"/>
    <x v="0"/>
    <x v="1"/>
    <n v="140900"/>
    <x v="4"/>
    <s v="AF"/>
    <s v="PC3V-PR_0331200.0331200-M0476333"/>
    <s v="TK1020"/>
    <s v="ACT"/>
    <s v="VITOL"/>
    <s v="Vitol S.A."/>
    <s v="AAD"/>
    <s v="C3V-PRO2"/>
    <s v="C3-Propaan &gt;90% &lt;99%"/>
    <s v="LPG"/>
    <x v="16"/>
    <s v="271112940000000000   0"/>
    <n v="-44897"/>
    <n v="-88450"/>
    <x v="677"/>
    <x v="12"/>
    <d v="2025-11-21T00:00:00"/>
    <x v="1"/>
    <m/>
  </r>
  <r>
    <d v="2025-11-25T00:00:00"/>
    <x v="2"/>
    <x v="0"/>
    <x v="1"/>
    <n v="140900"/>
    <x v="4"/>
    <s v="AF"/>
    <s v="PC3V-PR_0331200.0331200-M0476333"/>
    <s v="TK1020"/>
    <s v="ACT"/>
    <s v="VITOL"/>
    <s v="Vitol S.A."/>
    <s v="AAD"/>
    <s v="C3V-PRO2"/>
    <s v="C3-Propaan &gt;90% &lt;99%"/>
    <s v="LPG"/>
    <x v="16"/>
    <s v="271112940000000000   0"/>
    <n v="-45799"/>
    <n v="-90227"/>
    <x v="677"/>
    <x v="12"/>
    <d v="2025-11-21T00:00:00"/>
    <x v="1"/>
    <m/>
  </r>
  <r>
    <d v="2025-11-25T00:00:00"/>
    <x v="2"/>
    <x v="0"/>
    <x v="1"/>
    <n v="140900"/>
    <x v="4"/>
    <s v="AF"/>
    <s v="PC3V-PR_0331200.0331200-M0476333"/>
    <s v="TK1020"/>
    <s v="ACT"/>
    <s v="VITOL"/>
    <s v="Vitol S.A."/>
    <s v="AAD"/>
    <s v="C3V-PRO2"/>
    <s v="C3-Propaan &gt;90% &lt;99%"/>
    <s v="LPG"/>
    <x v="16"/>
    <s v="271112940000000000   0"/>
    <n v="-45699"/>
    <n v="-90030"/>
    <x v="677"/>
    <x v="12"/>
    <d v="2025-11-21T00:00:00"/>
    <x v="1"/>
    <m/>
  </r>
  <r>
    <d v="2025-11-25T00:00:00"/>
    <x v="3"/>
    <x v="6"/>
    <x v="1"/>
    <n v="141400"/>
    <x v="1"/>
    <s v="VT"/>
    <s v="P6-OB-A_0331728.0331896-M0478028"/>
    <s v="TK609"/>
    <s v="ACT"/>
    <s v="416D"/>
    <s v="EXXONMOBIL PETROLEUM &amp; CHEMICALS MOGAS"/>
    <s v="AAD"/>
    <s v="6-OB-AC1"/>
    <s v="Reformate"/>
    <s v="GLN"/>
    <x v="17"/>
    <s v="270750008900000000   0"/>
    <n v="-10366"/>
    <n v="-76"/>
    <x v="678"/>
    <x v="16"/>
    <d v="2025-11-25T00:00:00"/>
    <x v="1"/>
    <m/>
  </r>
  <r>
    <d v="2025-11-26T00:00:00"/>
    <x v="2"/>
    <x v="0"/>
    <x v="1"/>
    <n v="140100"/>
    <x v="3"/>
    <s v="AF"/>
    <s v="PC4V-BU_0331791.0331791-M0477795"/>
    <s v="TK555"/>
    <s v="ACT"/>
    <s v="416D"/>
    <s v="EXXONMOBIL PETROLEUM &amp; CHEMICALS MOGAS"/>
    <s v="AAD"/>
    <s v="C4V-BUT2"/>
    <s v="Butane &lt;=90%"/>
    <s v="BUT"/>
    <x v="13"/>
    <s v="271113970000000000   0"/>
    <n v="-20385"/>
    <n v="-35116"/>
    <x v="666"/>
    <x v="8"/>
    <d v="2025-11-24T00:00:00"/>
    <x v="1"/>
    <m/>
  </r>
  <r>
    <d v="2025-11-26T00:00:00"/>
    <x v="2"/>
    <x v="0"/>
    <x v="1"/>
    <n v="140100"/>
    <x v="3"/>
    <s v="AF"/>
    <s v="PC4V-BU_0331848.0331848-M0478021"/>
    <s v="TK555"/>
    <s v="ACT"/>
    <s v="416D"/>
    <s v="EXXONMOBIL PETROLEUM &amp; CHEMICALS MOGAS"/>
    <s v="AAD"/>
    <s v="C4V-BUT2"/>
    <s v="Butane &lt;=90%"/>
    <s v="BUT"/>
    <x v="13"/>
    <s v="271113970000000000   0"/>
    <n v="-312670"/>
    <n v="-538622"/>
    <x v="666"/>
    <x v="8"/>
    <d v="2025-11-24T00:00:00"/>
    <x v="1"/>
    <m/>
  </r>
  <r>
    <d v="2025-11-25T00:00:00"/>
    <x v="3"/>
    <x v="2"/>
    <x v="0"/>
    <s v="UNKNOWN"/>
    <x v="0"/>
    <m/>
    <s v="PPEN BI_0330495.0330495-M0475668"/>
    <s v="TK027"/>
    <s v="ACT"/>
    <s v="VITOLB"/>
    <s v="Vitol S.A. (Bitumen)"/>
    <s v="FRE"/>
    <s v="PEN BIT2"/>
    <s v="Penetratie Bitumen"/>
    <s v="BIT"/>
    <x v="6"/>
    <s v="2713200010000000000000"/>
    <n v="-227851"/>
    <n v="-221150"/>
    <x v="679"/>
    <x v="3"/>
    <d v="2025-11-21T00:00:00"/>
    <x v="1"/>
    <s v="ASPHALT SYNERGY"/>
  </r>
  <r>
    <d v="2025-11-26T00:00:00"/>
    <x v="2"/>
    <x v="0"/>
    <x v="0"/>
    <s v="UNKNOWN"/>
    <x v="0"/>
    <m/>
    <s v="PPEN BI_0330495.0330495-M0475668"/>
    <s v="TK027"/>
    <s v="ACT"/>
    <s v="VITOLB"/>
    <s v="Vitol S.A. (Bitumen)"/>
    <s v="FRE"/>
    <s v="PEN BIT2"/>
    <s v="Penetratie Bitumen"/>
    <s v="BIT"/>
    <x v="6"/>
    <s v="2713200010000000000000"/>
    <n v="-2019092"/>
    <n v="-1959713"/>
    <x v="679"/>
    <x v="3"/>
    <d v="2025-11-21T00:00:00"/>
    <x v="0"/>
    <m/>
  </r>
  <r>
    <d v="2025-11-26T00:00:00"/>
    <x v="2"/>
    <x v="0"/>
    <x v="0"/>
    <s v="UNKNOWN"/>
    <x v="0"/>
    <m/>
    <s v="PPEN BI_0330495.0331806-M0478103"/>
    <s v="TK024"/>
    <s v="ACT"/>
    <s v="VITOLB"/>
    <s v="Vitol S.A. (Bitumen)"/>
    <s v="FRE"/>
    <s v="PEN BIT2"/>
    <s v="Penetratie Bitumen"/>
    <s v="BIT"/>
    <x v="6"/>
    <s v="2713200010000000000000"/>
    <n v="2019092"/>
    <n v="1959713"/>
    <x v="679"/>
    <x v="3"/>
    <d v="2025-11-21T00:00:00"/>
    <x v="0"/>
    <m/>
  </r>
  <r>
    <d v="2025-11-25T00:00:00"/>
    <x v="3"/>
    <x v="2"/>
    <x v="0"/>
    <s v="UNKNOWN"/>
    <x v="0"/>
    <m/>
    <s v="PPEN BI_0330495.0331224-M0476487"/>
    <s v="TK024"/>
    <s v="ACT"/>
    <s v="VITOLB"/>
    <s v="Vitol S.A. (Bitumen)"/>
    <s v="FRE"/>
    <s v="PEN BIT2"/>
    <s v="Penetratie Bitumen"/>
    <s v="BIT"/>
    <x v="6"/>
    <s v="2713200010000000000000"/>
    <n v="439"/>
    <n v="424"/>
    <x v="679"/>
    <x v="3"/>
    <d v="2025-11-21T00:00:00"/>
    <x v="1"/>
    <m/>
  </r>
  <r>
    <d v="2025-11-26T00:00:00"/>
    <x v="3"/>
    <x v="5"/>
    <x v="0"/>
    <s v="UNKNOWN"/>
    <x v="0"/>
    <m/>
    <s v="PPEN BI_0330495.0331806-M0478103"/>
    <s v="TK024"/>
    <s v="ACT"/>
    <s v="VITOLB"/>
    <s v="Vitol S.A. (Bitumen)"/>
    <s v="FRE"/>
    <s v="PEN BIT2"/>
    <s v="Penetratie Bitumen"/>
    <s v="BIT"/>
    <x v="6"/>
    <s v="2713200010000000000000"/>
    <n v="-19129"/>
    <n v="-18611"/>
    <x v="679"/>
    <x v="3"/>
    <d v="2025-11-21T00:00:00"/>
    <x v="1"/>
    <m/>
  </r>
  <r>
    <d v="2025-11-26T00:00:00"/>
    <x v="2"/>
    <x v="0"/>
    <x v="1"/>
    <n v="91400"/>
    <x v="2"/>
    <s v="BI"/>
    <s v="P6-SLO5_0331704.0331704-M0478083"/>
    <s v="TK601"/>
    <s v="ACT"/>
    <s v="416D"/>
    <s v="EXXONMOBIL PETROLEUM &amp; CHEMICALS MOGAS"/>
    <s v="AAD"/>
    <s v="6-SLO5"/>
    <s v="Sulflane (IC5) Raffinate"/>
    <s v="GLN"/>
    <x v="12"/>
    <s v="271012259000000000   0"/>
    <n v="2863085"/>
    <n v="4137115"/>
    <x v="673"/>
    <x v="7"/>
    <d v="2025-11-19T00:00:00"/>
    <x v="0"/>
    <s v="Firmo"/>
  </r>
  <r>
    <d v="2025-11-26T00:00:00"/>
    <x v="2"/>
    <x v="0"/>
    <x v="1"/>
    <n v="91400"/>
    <x v="2"/>
    <s v="BI"/>
    <s v="P6-OLO2_0331868.0331868-M0478088"/>
    <s v="TK610"/>
    <s v="ACT"/>
    <s v="416D"/>
    <s v="EXXONMOBIL PETROLEUM &amp; CHEMICALS MOGAS"/>
    <s v="AAD"/>
    <s v="6-OLO2"/>
    <s v="Light Catalytic Naphtha (LCN)"/>
    <s v="GLN"/>
    <x v="10"/>
    <s v="271012909000000000   0"/>
    <n v="165981"/>
    <n v="230283"/>
    <x v="676"/>
    <x v="9"/>
    <d v="2025-11-24T00:00:00"/>
    <x v="0"/>
    <m/>
  </r>
  <r>
    <d v="2025-11-26T00:00:00"/>
    <x v="2"/>
    <x v="0"/>
    <x v="1"/>
    <n v="91400"/>
    <x v="2"/>
    <s v="BI"/>
    <s v="PC4V-BU_0331865.0331865-M0478000"/>
    <s v="TK611"/>
    <s v="ACT"/>
    <s v="416D"/>
    <s v="EXXONMOBIL PETROLEUM &amp; CHEMICALS MOGAS"/>
    <s v="AAD"/>
    <s v="C4V-BUT2"/>
    <s v="Butane &lt;=90%"/>
    <s v="BUT"/>
    <x v="13"/>
    <s v="271113970000000000   0"/>
    <n v="537342"/>
    <n v="895785"/>
    <x v="680"/>
    <x v="9"/>
    <d v="2025-11-24T00:00:00"/>
    <x v="0"/>
    <m/>
  </r>
  <r>
    <d v="2025-11-26T00:00:00"/>
    <x v="2"/>
    <x v="0"/>
    <x v="1"/>
    <n v="141400"/>
    <x v="1"/>
    <s v="OE"/>
    <s v="P6-OLO8_0331549.0331903-M0478018"/>
    <s v="TK603"/>
    <s v="ACT"/>
    <s v="416D"/>
    <s v="EXXONMOBIL PETROLEUM &amp; CHEMICALS MOGAS"/>
    <s v="AAD"/>
    <s v="6-OLO8"/>
    <s v="Others Light Oils"/>
    <s v="GLN"/>
    <x v="10"/>
    <s v="271012909000000000   0"/>
    <n v="-1094556"/>
    <n v="-1534066"/>
    <x v="681"/>
    <x v="3"/>
    <d v="2025-11-25T00:00:00"/>
    <x v="0"/>
    <m/>
  </r>
  <r>
    <d v="2025-11-26T00:00:00"/>
    <x v="2"/>
    <x v="0"/>
    <x v="1"/>
    <n v="141400"/>
    <x v="1"/>
    <s v="OE"/>
    <s v="P6-OLO8_0331409.0331903-M0478018"/>
    <s v="TK603"/>
    <s v="ACT"/>
    <s v="416D"/>
    <s v="EXXONMOBIL PETROLEUM &amp; CHEMICALS MOGAS"/>
    <s v="AAD"/>
    <s v="6-OLO8"/>
    <s v="Others Light Oils"/>
    <s v="GLN"/>
    <x v="10"/>
    <s v="271012909000000000   0"/>
    <n v="-906036"/>
    <n v="-1269848"/>
    <x v="681"/>
    <x v="3"/>
    <d v="2025-11-25T00:00:00"/>
    <x v="0"/>
    <m/>
  </r>
  <r>
    <d v="2025-11-26T00:00:00"/>
    <x v="2"/>
    <x v="0"/>
    <x v="1"/>
    <n v="141400"/>
    <x v="1"/>
    <s v="OE"/>
    <s v="P6-OLO8_0331709.0331903-M0478018"/>
    <s v="TK603"/>
    <s v="ACT"/>
    <s v="416D"/>
    <s v="EXXONMOBIL PETROLEUM &amp; CHEMICALS MOGAS"/>
    <s v="AAD"/>
    <s v="6-OLO8"/>
    <s v="Others Light Oils"/>
    <s v="GLN"/>
    <x v="10"/>
    <s v="271012909000000000   0"/>
    <n v="-768116"/>
    <n v="-1076546"/>
    <x v="681"/>
    <x v="3"/>
    <d v="2025-11-25T00:00:00"/>
    <x v="0"/>
    <m/>
  </r>
  <r>
    <d v="2025-11-26T00:00:00"/>
    <x v="2"/>
    <x v="0"/>
    <x v="1"/>
    <n v="141400"/>
    <x v="1"/>
    <s v="OE"/>
    <s v="P6-OLO8_0331828.0331903-M0478018"/>
    <s v="TK603"/>
    <s v="ACT"/>
    <s v="416D"/>
    <s v="EXXONMOBIL PETROLEUM &amp; CHEMICALS MOGAS"/>
    <s v="AAD"/>
    <s v="6-OLO8"/>
    <s v="Others Light Oils"/>
    <s v="GLN"/>
    <x v="10"/>
    <s v="271012909000000000   0"/>
    <n v="-620254"/>
    <n v="-869312"/>
    <x v="681"/>
    <x v="3"/>
    <d v="2025-11-25T00:00:00"/>
    <x v="0"/>
    <m/>
  </r>
  <r>
    <d v="2025-11-26T00:00:00"/>
    <x v="2"/>
    <x v="0"/>
    <x v="1"/>
    <n v="141400"/>
    <x v="1"/>
    <s v="OE"/>
    <s v="P6-OLO8_0331549.0331905-M0478106"/>
    <s v="TK607"/>
    <s v="ACT"/>
    <s v="416D"/>
    <s v="EXXONMOBIL PETROLEUM &amp; CHEMICALS MOGAS"/>
    <s v="AAD"/>
    <s v="6-OLO8"/>
    <s v="Others Light Oils"/>
    <s v="GLN"/>
    <x v="10"/>
    <s v="271012909000000000   0"/>
    <n v="1094556"/>
    <n v="1534066"/>
    <x v="681"/>
    <x v="3"/>
    <d v="2025-11-25T00:00:00"/>
    <x v="0"/>
    <m/>
  </r>
  <r>
    <d v="2025-11-26T00:00:00"/>
    <x v="2"/>
    <x v="0"/>
    <x v="1"/>
    <n v="141400"/>
    <x v="1"/>
    <s v="OE"/>
    <s v="P6-OLO8_0331409.0331905-M0478106"/>
    <s v="TK607"/>
    <s v="ACT"/>
    <s v="416D"/>
    <s v="EXXONMOBIL PETROLEUM &amp; CHEMICALS MOGAS"/>
    <s v="AAD"/>
    <s v="6-OLO8"/>
    <s v="Others Light Oils"/>
    <s v="GLN"/>
    <x v="10"/>
    <s v="271012909000000000   0"/>
    <n v="906036"/>
    <n v="1269848"/>
    <x v="681"/>
    <x v="3"/>
    <d v="2025-11-25T00:00:00"/>
    <x v="0"/>
    <m/>
  </r>
  <r>
    <d v="2025-11-26T00:00:00"/>
    <x v="2"/>
    <x v="0"/>
    <x v="1"/>
    <n v="141400"/>
    <x v="1"/>
    <s v="OE"/>
    <s v="P6-OLO8_0331709.0331905-M0478106"/>
    <s v="TK607"/>
    <s v="ACT"/>
    <s v="416D"/>
    <s v="EXXONMOBIL PETROLEUM &amp; CHEMICALS MOGAS"/>
    <s v="AAD"/>
    <s v="6-OLO8"/>
    <s v="Others Light Oils"/>
    <s v="GLN"/>
    <x v="10"/>
    <s v="271012909000000000   0"/>
    <n v="768116"/>
    <n v="1076546"/>
    <x v="681"/>
    <x v="3"/>
    <d v="2025-11-25T00:00:00"/>
    <x v="0"/>
    <m/>
  </r>
  <r>
    <d v="2025-11-26T00:00:00"/>
    <x v="2"/>
    <x v="0"/>
    <x v="1"/>
    <n v="141400"/>
    <x v="1"/>
    <s v="OE"/>
    <s v="P6-OLO8_0331828.0331905-M0478106"/>
    <s v="TK607"/>
    <s v="ACT"/>
    <s v="416D"/>
    <s v="EXXONMOBIL PETROLEUM &amp; CHEMICALS MOGAS"/>
    <s v="AAD"/>
    <s v="6-OLO8"/>
    <s v="Others Light Oils"/>
    <s v="GLN"/>
    <x v="10"/>
    <s v="271012909000000000   0"/>
    <n v="620254"/>
    <n v="869312"/>
    <x v="681"/>
    <x v="3"/>
    <d v="2025-11-25T00:00:00"/>
    <x v="0"/>
    <m/>
  </r>
  <r>
    <d v="2025-11-26T00:00:00"/>
    <x v="2"/>
    <x v="0"/>
    <x v="1"/>
    <n v="141400"/>
    <x v="1"/>
    <s v="PR"/>
    <s v="P6-OB-A_0331728.0331896-M0478028"/>
    <s v="TK609"/>
    <s v="ACT"/>
    <s v="416D"/>
    <s v="EXXONMOBIL PETROLEUM &amp; CHEMICALS MOGAS"/>
    <s v="AAD"/>
    <s v="6-OB-AC1"/>
    <s v="Reformate"/>
    <s v="GLN"/>
    <x v="17"/>
    <s v="270750008900000000   0"/>
    <n v="-216482"/>
    <n v="-299505"/>
    <x v="682"/>
    <x v="1"/>
    <d v="2025-11-26T00:00:00"/>
    <x v="0"/>
    <m/>
  </r>
  <r>
    <d v="2025-11-26T00:00:00"/>
    <x v="2"/>
    <x v="0"/>
    <x v="1"/>
    <n v="141400"/>
    <x v="1"/>
    <s v="PR"/>
    <s v="P6-OLO2_0331868.0331868-M0478014"/>
    <s v="TK609"/>
    <s v="ACT"/>
    <s v="416D"/>
    <s v="EXXONMOBIL PETROLEUM &amp; CHEMICALS MOGAS"/>
    <s v="AAD"/>
    <s v="6-OLO2"/>
    <s v="Light Catalytic Naphtha (LCN)"/>
    <s v="GLN"/>
    <x v="10"/>
    <s v="271012909000000000   0"/>
    <n v="-3338336"/>
    <n v="-4618617"/>
    <x v="682"/>
    <x v="1"/>
    <d v="2025-11-26T00:00:00"/>
    <x v="0"/>
    <m/>
  </r>
  <r>
    <d v="2025-11-26T00:00:00"/>
    <x v="2"/>
    <x v="0"/>
    <x v="1"/>
    <n v="141400"/>
    <x v="1"/>
    <s v="PR"/>
    <s v="P6-OLO8_0331728.0331915-M0478108"/>
    <s v="TK609"/>
    <s v="ACT"/>
    <s v="416D"/>
    <s v="EXXONMOBIL PETROLEUM &amp; CHEMICALS MOGAS"/>
    <s v="AAD"/>
    <s v="6-OLO8"/>
    <s v="Others Light Oils"/>
    <s v="GLN"/>
    <x v="10"/>
    <s v="271012909000000000   0"/>
    <n v="216482"/>
    <n v="299505"/>
    <x v="682"/>
    <x v="1"/>
    <d v="2025-11-26T00:00:00"/>
    <x v="0"/>
    <m/>
  </r>
  <r>
    <d v="2025-11-26T00:00:00"/>
    <x v="2"/>
    <x v="0"/>
    <x v="1"/>
    <n v="141400"/>
    <x v="1"/>
    <s v="PR"/>
    <s v="P6-OLO8_0331868.0331915-M0478108"/>
    <s v="TK609"/>
    <s v="ACT"/>
    <s v="416D"/>
    <s v="EXXONMOBIL PETROLEUM &amp; CHEMICALS MOGAS"/>
    <s v="AAD"/>
    <s v="6-OLO8"/>
    <s v="Others Light Oils"/>
    <s v="GLN"/>
    <x v="10"/>
    <s v="271012909000000000   0"/>
    <n v="3338336"/>
    <n v="4618617"/>
    <x v="682"/>
    <x v="1"/>
    <d v="2025-11-26T00:00:00"/>
    <x v="0"/>
    <m/>
  </r>
  <r>
    <d v="2025-11-26T00:00:00"/>
    <x v="2"/>
    <x v="0"/>
    <x v="1"/>
    <n v="140900"/>
    <x v="4"/>
    <s v="AF"/>
    <s v="P6-EU&lt;9_0331300.0331839-M0477909"/>
    <s v="TK608"/>
    <s v="ACT"/>
    <s v="416D"/>
    <s v="EXXONMOBIL PETROLEUM &amp; CHEMICALS MOGAS"/>
    <s v="AAD"/>
    <s v="6-EU&lt;95"/>
    <s v="Eurobob"/>
    <s v="GLN"/>
    <x v="11"/>
    <s v="271012419000000000U342"/>
    <n v="-99472"/>
    <n v="-137355"/>
    <x v="683"/>
    <x v="5"/>
    <d v="2025-11-24T00:00:00"/>
    <x v="1"/>
    <s v="Cayman"/>
  </r>
  <r>
    <d v="2025-11-26T00:00:00"/>
    <x v="2"/>
    <x v="0"/>
    <x v="1"/>
    <n v="140900"/>
    <x v="4"/>
    <s v="AF"/>
    <s v="P6-EU&lt;9_0331393.0331839-M0477909"/>
    <s v="TK608"/>
    <s v="ACT"/>
    <s v="416D"/>
    <s v="EXXONMOBIL PETROLEUM &amp; CHEMICALS MOGAS"/>
    <s v="AAD"/>
    <s v="6-EU&lt;95"/>
    <s v="Eurobob"/>
    <s v="GLN"/>
    <x v="11"/>
    <s v="271012419000000000U342"/>
    <n v="-1317635"/>
    <n v="-1819434"/>
    <x v="683"/>
    <x v="5"/>
    <d v="2025-11-24T00:00:00"/>
    <x v="1"/>
    <s v="Cayman"/>
  </r>
  <r>
    <d v="2025-11-26T00:00:00"/>
    <x v="2"/>
    <x v="0"/>
    <x v="1"/>
    <n v="140900"/>
    <x v="4"/>
    <s v="AF"/>
    <s v="P6-EU&lt;9_0331708.0331839-M0477909"/>
    <s v="TK608"/>
    <s v="ACT"/>
    <s v="416D"/>
    <s v="EXXONMOBIL PETROLEUM &amp; CHEMICALS MOGAS"/>
    <s v="AAD"/>
    <s v="6-EU&lt;95"/>
    <s v="Eurobob"/>
    <s v="GLN"/>
    <x v="11"/>
    <s v="271012419000000000U342"/>
    <n v="-686938"/>
    <n v="-948548"/>
    <x v="683"/>
    <x v="5"/>
    <d v="2025-11-24T00:00:00"/>
    <x v="1"/>
    <s v="Cayman"/>
  </r>
  <r>
    <d v="2025-11-26T00:00:00"/>
    <x v="2"/>
    <x v="0"/>
    <x v="1"/>
    <n v="141400"/>
    <x v="1"/>
    <s v="OE"/>
    <s v="P6-OLO8_0331728.0331915-M0478108"/>
    <s v="TK609"/>
    <s v="ACT"/>
    <s v="416D"/>
    <s v="EXXONMOBIL PETROLEUM &amp; CHEMICALS MOGAS"/>
    <s v="AAD"/>
    <s v="6-OLO8"/>
    <s v="Others Light Oils"/>
    <s v="GLN"/>
    <x v="10"/>
    <s v="271012909000000000   0"/>
    <n v="-216482"/>
    <n v="-299505"/>
    <x v="681"/>
    <x v="3"/>
    <d v="2025-11-25T00:00:00"/>
    <x v="0"/>
    <m/>
  </r>
  <r>
    <d v="2025-11-26T00:00:00"/>
    <x v="2"/>
    <x v="0"/>
    <x v="1"/>
    <n v="141400"/>
    <x v="1"/>
    <s v="OE"/>
    <s v="P6-OLO8_0331868.0331915-M0478108"/>
    <s v="TK609"/>
    <s v="ACT"/>
    <s v="416D"/>
    <s v="EXXONMOBIL PETROLEUM &amp; CHEMICALS MOGAS"/>
    <s v="AAD"/>
    <s v="6-OLO8"/>
    <s v="Others Light Oils"/>
    <s v="GLN"/>
    <x v="10"/>
    <s v="271012909000000000   0"/>
    <n v="-513617"/>
    <n v="-710594"/>
    <x v="681"/>
    <x v="3"/>
    <d v="2025-11-25T00:00:00"/>
    <x v="0"/>
    <m/>
  </r>
  <r>
    <d v="2025-11-26T00:00:00"/>
    <x v="2"/>
    <x v="0"/>
    <x v="1"/>
    <n v="141400"/>
    <x v="1"/>
    <s v="OE"/>
    <s v="P6-OLO8_0331728.0331905-M0478110"/>
    <s v="TK607"/>
    <s v="ACT"/>
    <s v="416D"/>
    <s v="EXXONMOBIL PETROLEUM &amp; CHEMICALS MOGAS"/>
    <s v="AAD"/>
    <s v="6-OLO8"/>
    <s v="Others Light Oils"/>
    <s v="GLN"/>
    <x v="10"/>
    <s v="271012909000000000   0"/>
    <n v="216482"/>
    <n v="299505"/>
    <x v="681"/>
    <x v="3"/>
    <d v="2025-11-25T00:00:00"/>
    <x v="0"/>
    <m/>
  </r>
  <r>
    <d v="2025-11-26T00:00:00"/>
    <x v="2"/>
    <x v="0"/>
    <x v="1"/>
    <n v="141400"/>
    <x v="1"/>
    <s v="OE"/>
    <s v="P6-OLO8_0331868.0331905-M0478110"/>
    <s v="TK607"/>
    <s v="ACT"/>
    <s v="416D"/>
    <s v="EXXONMOBIL PETROLEUM &amp; CHEMICALS MOGAS"/>
    <s v="AAD"/>
    <s v="6-OLO8"/>
    <s v="Others Light Oils"/>
    <s v="GLN"/>
    <x v="10"/>
    <s v="271012909000000000   0"/>
    <n v="513617"/>
    <n v="710594"/>
    <x v="681"/>
    <x v="3"/>
    <d v="2025-11-25T00:00:00"/>
    <x v="0"/>
    <m/>
  </r>
  <r>
    <d v="2025-11-26T00:00:00"/>
    <x v="2"/>
    <x v="0"/>
    <x v="1"/>
    <n v="141400"/>
    <x v="1"/>
    <s v="OE"/>
    <s v="P6-SLO5_0331421.0331815-M0477835"/>
    <s v="TK601"/>
    <s v="ACT"/>
    <s v="416D"/>
    <s v="EXXONMOBIL PETROLEUM &amp; CHEMICALS MOGAS"/>
    <s v="AAD"/>
    <s v="6-SLO5"/>
    <s v="Sulflane (IC5) Raffinate"/>
    <s v="GLN"/>
    <x v="12"/>
    <s v="271012259000000000   0"/>
    <n v="-457928"/>
    <n v="-659839"/>
    <x v="681"/>
    <x v="3"/>
    <d v="2025-11-25T00:00:00"/>
    <x v="0"/>
    <m/>
  </r>
  <r>
    <d v="2025-11-26T00:00:00"/>
    <x v="2"/>
    <x v="0"/>
    <x v="1"/>
    <n v="141400"/>
    <x v="1"/>
    <s v="OE"/>
    <s v="P6-SLO5_0331421.0331905-M0478112"/>
    <s v="TK607"/>
    <s v="ACT"/>
    <s v="416D"/>
    <s v="EXXONMOBIL PETROLEUM &amp; CHEMICALS MOGAS"/>
    <s v="AAD"/>
    <s v="6-SLO5"/>
    <s v="Sulflane (IC5) Raffinate"/>
    <s v="GLN"/>
    <x v="12"/>
    <s v="271012259000000000   0"/>
    <n v="457928"/>
    <n v="659839"/>
    <x v="681"/>
    <x v="3"/>
    <d v="2025-11-25T00:00:00"/>
    <x v="0"/>
    <m/>
  </r>
  <r>
    <d v="2025-11-26T00:00:00"/>
    <x v="3"/>
    <x v="5"/>
    <x v="1"/>
    <n v="141400"/>
    <x v="1"/>
    <s v="VT"/>
    <s v="P6-SLO5_0331421.0331905-M0478112"/>
    <s v="TK607"/>
    <s v="ACT"/>
    <s v="416D"/>
    <s v="EXXONMOBIL PETROLEUM &amp; CHEMICALS MOGAS"/>
    <s v="AAD"/>
    <s v="6-SLO5"/>
    <s v="Sulflane (IC5) Raffinate"/>
    <s v="GLN"/>
    <x v="12"/>
    <s v="271012259000000000   0"/>
    <n v="-3335"/>
    <n v="-3328"/>
    <x v="681"/>
    <x v="3"/>
    <d v="2025-11-25T00:00:00"/>
    <x v="1"/>
    <m/>
  </r>
  <r>
    <d v="2025-11-26T00:00:00"/>
    <x v="2"/>
    <x v="0"/>
    <x v="1"/>
    <n v="141400"/>
    <x v="1"/>
    <s v="PR"/>
    <s v="P6-OLO8_0331594.0331695-M0477524"/>
    <s v="TK605"/>
    <s v="ACT"/>
    <s v="416D"/>
    <s v="EXXONMOBIL PETROLEUM &amp; CHEMICALS MOGAS"/>
    <s v="AAD"/>
    <s v="6-OLO8"/>
    <s v="Others Light Oils"/>
    <s v="GLN"/>
    <x v="10"/>
    <s v="271012909000000000   0"/>
    <n v="-145623"/>
    <n v="-204125"/>
    <x v="684"/>
    <x v="1"/>
    <d v="2025-11-26T00:00:00"/>
    <x v="0"/>
    <m/>
  </r>
  <r>
    <d v="2025-11-26T00:00:00"/>
    <x v="2"/>
    <x v="0"/>
    <x v="1"/>
    <n v="141400"/>
    <x v="1"/>
    <s v="PR"/>
    <s v="P6-OLO8_0331502.0331695-M0477524"/>
    <s v="TK605"/>
    <s v="ACT"/>
    <s v="416D"/>
    <s v="EXXONMOBIL PETROLEUM &amp; CHEMICALS MOGAS"/>
    <s v="AAD"/>
    <s v="6-OLO8"/>
    <s v="Others Light Oils"/>
    <s v="GLN"/>
    <x v="10"/>
    <s v="271012909000000000   0"/>
    <n v="-139201"/>
    <n v="-195123"/>
    <x v="684"/>
    <x v="1"/>
    <d v="2025-11-26T00:00:00"/>
    <x v="0"/>
    <m/>
  </r>
  <r>
    <d v="2025-11-26T00:00:00"/>
    <x v="2"/>
    <x v="0"/>
    <x v="1"/>
    <n v="141400"/>
    <x v="1"/>
    <s v="PR"/>
    <s v="P6-EU&lt;9_0330730.0331741-M0477709"/>
    <s v="TK605"/>
    <s v="ACT"/>
    <s v="416D"/>
    <s v="EXXONMOBIL PETROLEUM &amp; CHEMICALS MOGAS"/>
    <s v="AAD"/>
    <s v="6-EU&lt;95"/>
    <s v="Eurobob"/>
    <s v="GLN"/>
    <x v="11"/>
    <s v="271012419000000000U342"/>
    <n v="-140934"/>
    <n v="-197553"/>
    <x v="684"/>
    <x v="1"/>
    <d v="2025-11-26T00:00:00"/>
    <x v="0"/>
    <m/>
  </r>
  <r>
    <d v="2025-11-26T00:00:00"/>
    <x v="2"/>
    <x v="0"/>
    <x v="1"/>
    <n v="141400"/>
    <x v="1"/>
    <s v="PR"/>
    <s v="P6-OLO8_0331594.0331918-M0478119"/>
    <s v="TK605"/>
    <s v="ACT"/>
    <s v="416D"/>
    <s v="EXXONMOBIL PETROLEUM &amp; CHEMICALS MOGAS"/>
    <s v="AAD"/>
    <s v="6-OLO8"/>
    <s v="Others Light Oils"/>
    <s v="GLN"/>
    <x v="10"/>
    <s v="271012909000000000   0"/>
    <n v="145623"/>
    <n v="204125"/>
    <x v="684"/>
    <x v="1"/>
    <d v="2025-11-26T00:00:00"/>
    <x v="0"/>
    <m/>
  </r>
  <r>
    <d v="2025-11-26T00:00:00"/>
    <x v="2"/>
    <x v="0"/>
    <x v="1"/>
    <n v="141400"/>
    <x v="1"/>
    <s v="PR"/>
    <s v="P6-OLO8_0331502.0331918-M0478119"/>
    <s v="TK605"/>
    <s v="ACT"/>
    <s v="416D"/>
    <s v="EXXONMOBIL PETROLEUM &amp; CHEMICALS MOGAS"/>
    <s v="AAD"/>
    <s v="6-OLO8"/>
    <s v="Others Light Oils"/>
    <s v="GLN"/>
    <x v="10"/>
    <s v="271012909000000000   0"/>
    <n v="139201"/>
    <n v="195123"/>
    <x v="684"/>
    <x v="1"/>
    <d v="2025-11-26T00:00:00"/>
    <x v="0"/>
    <m/>
  </r>
  <r>
    <d v="2025-11-26T00:00:00"/>
    <x v="2"/>
    <x v="0"/>
    <x v="1"/>
    <n v="141400"/>
    <x v="1"/>
    <s v="PR"/>
    <s v="P6-OLO8_0330730.0331918-M0478119"/>
    <s v="TK605"/>
    <s v="ACT"/>
    <s v="416D"/>
    <s v="EXXONMOBIL PETROLEUM &amp; CHEMICALS MOGAS"/>
    <s v="AAD"/>
    <s v="6-OLO8"/>
    <s v="Others Light Oils"/>
    <s v="GLN"/>
    <x v="10"/>
    <s v="271012909000000000   0"/>
    <n v="140934"/>
    <n v="197553"/>
    <x v="684"/>
    <x v="1"/>
    <d v="2025-11-26T00:00:00"/>
    <x v="0"/>
    <m/>
  </r>
  <r>
    <d v="2025-11-25T00:00:00"/>
    <x v="2"/>
    <x v="0"/>
    <x v="1"/>
    <n v="140900"/>
    <x v="4"/>
    <s v="AF"/>
    <s v="PC3V-PR_0331200.0331200-M0476333"/>
    <s v="TK1020"/>
    <s v="ACT"/>
    <s v="VITOL"/>
    <s v="Vitol S.A."/>
    <s v="AAD"/>
    <s v="C3V-PRO2"/>
    <s v="C3-Propaan &gt;90% &lt;99%"/>
    <s v="LPG"/>
    <x v="16"/>
    <s v="271112940000000000   0"/>
    <n v="-45949"/>
    <n v="-90522"/>
    <x v="677"/>
    <x v="12"/>
    <d v="2025-11-21T00:00:00"/>
    <x v="1"/>
    <m/>
  </r>
  <r>
    <d v="2025-11-26T00:00:00"/>
    <x v="2"/>
    <x v="0"/>
    <x v="1"/>
    <n v="140900"/>
    <x v="4"/>
    <s v="AF"/>
    <s v="P1-BGO1_0331445.0331445-M0477052"/>
    <s v="TK288"/>
    <s v="ACT"/>
    <n v="59"/>
    <s v="Greenergy fuels limited"/>
    <s v="AAD"/>
    <s v="1-BGO1"/>
    <s v="Fame"/>
    <s v="GO"/>
    <x v="18"/>
    <s v="382600109900000000   0"/>
    <n v="-170416"/>
    <n v="-192931"/>
    <x v="685"/>
    <x v="5"/>
    <d v="2025-11-22T00:00:00"/>
    <x v="1"/>
    <s v="Continental"/>
  </r>
  <r>
    <d v="2025-11-26T00:00:00"/>
    <x v="2"/>
    <x v="0"/>
    <x v="1"/>
    <n v="140900"/>
    <x v="4"/>
    <s v="AF"/>
    <s v="P1-BGO1_0331696.0331696-M0477878"/>
    <s v="TK288"/>
    <s v="ACT"/>
    <n v="59"/>
    <s v="Greenergy fuels limited"/>
    <s v="AAD"/>
    <s v="1-BGO1"/>
    <s v="Fame"/>
    <s v="GO"/>
    <x v="18"/>
    <s v="382600109900000000   0"/>
    <n v="-2225043"/>
    <n v="-2519011"/>
    <x v="685"/>
    <x v="5"/>
    <d v="2025-11-22T00:00:00"/>
    <x v="1"/>
    <s v="Continental"/>
  </r>
  <r>
    <d v="2025-11-25T00:00:00"/>
    <x v="2"/>
    <x v="0"/>
    <x v="1"/>
    <n v="140900"/>
    <x v="4"/>
    <s v="AF"/>
    <s v="PC3V-PR_0331200.0331200-M0476333"/>
    <s v="TK1020"/>
    <s v="ACT"/>
    <s v="VITOL"/>
    <s v="Vitol S.A."/>
    <s v="AAD"/>
    <s v="C3V-PRO2"/>
    <s v="C3-Propaan &gt;90% &lt;99%"/>
    <s v="LPG"/>
    <x v="16"/>
    <s v="271112940000000000   0"/>
    <n v="-46200"/>
    <n v="-91017"/>
    <x v="642"/>
    <x v="12"/>
    <d v="2025-11-21T00:00:00"/>
    <x v="1"/>
    <m/>
  </r>
  <r>
    <d v="2025-11-25T00:00:00"/>
    <x v="2"/>
    <x v="0"/>
    <x v="1"/>
    <n v="140900"/>
    <x v="4"/>
    <s v="AF"/>
    <s v="PC3V-PR_0331200.0331200-M0476333"/>
    <s v="TK1020"/>
    <s v="ACT"/>
    <s v="VITOL"/>
    <s v="Vitol S.A."/>
    <s v="AAD"/>
    <s v="C3V-PRO2"/>
    <s v="C3-Propaan &gt;90% &lt;99%"/>
    <s v="LPG"/>
    <x v="16"/>
    <s v="271112940000000000   0"/>
    <n v="-45699"/>
    <n v="-90030"/>
    <x v="642"/>
    <x v="12"/>
    <d v="2025-11-21T00:00:00"/>
    <x v="1"/>
    <m/>
  </r>
  <r>
    <d v="2025-11-25T00:00:00"/>
    <x v="2"/>
    <x v="0"/>
    <x v="1"/>
    <n v="140900"/>
    <x v="4"/>
    <s v="AF"/>
    <s v="PC3V-PR_0331200.0331200-M0476333"/>
    <s v="TK1020"/>
    <s v="ACT"/>
    <s v="VITOL"/>
    <s v="Vitol S.A."/>
    <s v="AAD"/>
    <s v="C3V-PRO2"/>
    <s v="C3-Propaan &gt;90% &lt;99%"/>
    <s v="LPG"/>
    <x v="16"/>
    <s v="271112940000000000   0"/>
    <n v="-45899"/>
    <n v="-90424"/>
    <x v="642"/>
    <x v="12"/>
    <d v="2025-11-21T00:00:00"/>
    <x v="1"/>
    <m/>
  </r>
  <r>
    <d v="2025-11-26T00:00:00"/>
    <x v="3"/>
    <x v="2"/>
    <x v="1"/>
    <n v="141400"/>
    <x v="1"/>
    <s v="VM"/>
    <s v="P1-BGO1_0331545.0331545-M0477171"/>
    <s v="TK289"/>
    <s v="ACT"/>
    <n v="59"/>
    <s v="Greenergy fuels limited"/>
    <s v="AAD"/>
    <s v="1-BGO1"/>
    <s v="Fame"/>
    <s v="GO"/>
    <x v="18"/>
    <s v="382600109900000000   0"/>
    <n v="-49476"/>
    <n v="-56032"/>
    <x v="686"/>
    <x v="20"/>
    <d v="2025-11-24T00:00:00"/>
    <x v="1"/>
    <s v="Limaro"/>
  </r>
  <r>
    <d v="2025-11-26T00:00:00"/>
    <x v="3"/>
    <x v="2"/>
    <x v="2"/>
    <n v="101000"/>
    <x v="5"/>
    <s v="VM"/>
    <s v="P1-BGO1_0327352.0331358-M0476717"/>
    <s v="TK289"/>
    <s v="ACT"/>
    <n v="59"/>
    <s v="Greenergy fuels limited"/>
    <s v="T1"/>
    <s v="1-BGO1"/>
    <s v="Fame"/>
    <s v="GO"/>
    <x v="18"/>
    <s v="382600109900000000   0"/>
    <n v="-211"/>
    <n v="-239"/>
    <x v="686"/>
    <x v="20"/>
    <d v="2025-11-24T00:00:00"/>
    <x v="1"/>
    <m/>
  </r>
  <r>
    <d v="2025-11-26T00:00:00"/>
    <x v="3"/>
    <x v="2"/>
    <x v="0"/>
    <s v="UNKNOWN"/>
    <x v="0"/>
    <m/>
    <s v="PPEN BI_0330496.0330496-M0475664"/>
    <s v="TK026"/>
    <s v="ACT"/>
    <s v="VITOLB"/>
    <s v="Vitol S.A. (Bitumen)"/>
    <s v="FRE"/>
    <s v="PEN BIT2"/>
    <s v="Penetratie Bitumen"/>
    <s v="BIT"/>
    <x v="6"/>
    <s v="2713200010000000000000"/>
    <n v="-2215"/>
    <n v="-2137"/>
    <x v="687"/>
    <x v="3"/>
    <d v="2025-11-21T00:00:00"/>
    <x v="1"/>
    <s v="ASPHALT SYNERGY"/>
  </r>
  <r>
    <d v="2025-11-26T00:00:00"/>
    <x v="2"/>
    <x v="0"/>
    <x v="0"/>
    <s v="UNKNOWN"/>
    <x v="0"/>
    <m/>
    <s v="PPEN BI_0330496.0330496-M0475664"/>
    <s v="TK026"/>
    <s v="ACT"/>
    <s v="VITOLB"/>
    <s v="Vitol S.A. (Bitumen)"/>
    <s v="FRE"/>
    <s v="PEN BIT2"/>
    <s v="Penetratie Bitumen"/>
    <s v="BIT"/>
    <x v="6"/>
    <s v="2713200010000000000000"/>
    <n v="-97053"/>
    <n v="-93635"/>
    <x v="687"/>
    <x v="3"/>
    <d v="2025-11-21T00:00:00"/>
    <x v="0"/>
    <m/>
  </r>
  <r>
    <d v="2025-11-26T00:00:00"/>
    <x v="2"/>
    <x v="0"/>
    <x v="0"/>
    <s v="UNKNOWN"/>
    <x v="0"/>
    <m/>
    <s v="PPEN BI_0329033.0331807-M0477937"/>
    <s v="TK026"/>
    <s v="ACT"/>
    <s v="VITOLB"/>
    <s v="Vitol S.A. (Bitumen)"/>
    <s v="FRE"/>
    <s v="PEN BIT2"/>
    <s v="Penetratie Bitumen"/>
    <s v="BIT"/>
    <x v="6"/>
    <s v="2713200010000000000000"/>
    <n v="-434763"/>
    <n v="-419453"/>
    <x v="687"/>
    <x v="3"/>
    <d v="2025-11-21T00:00:00"/>
    <x v="0"/>
    <m/>
  </r>
  <r>
    <d v="2025-11-26T00:00:00"/>
    <x v="2"/>
    <x v="0"/>
    <x v="0"/>
    <s v="UNKNOWN"/>
    <x v="0"/>
    <m/>
    <s v="PPEN BI_0330496.0331808-M0478155"/>
    <s v="TK023"/>
    <s v="ACT"/>
    <s v="VITOLB"/>
    <s v="Vitol S.A. (Bitumen)"/>
    <s v="FRE"/>
    <s v="PEN BIT2"/>
    <s v="Penetratie Bitumen"/>
    <s v="BIT"/>
    <x v="6"/>
    <s v="2713200010000000000000"/>
    <n v="97053"/>
    <n v="93635"/>
    <x v="687"/>
    <x v="3"/>
    <d v="2025-11-21T00:00:00"/>
    <x v="0"/>
    <m/>
  </r>
  <r>
    <d v="2025-11-26T00:00:00"/>
    <x v="2"/>
    <x v="0"/>
    <x v="0"/>
    <s v="UNKNOWN"/>
    <x v="0"/>
    <m/>
    <s v="PPEN BI_0329033.0331808-M0478155"/>
    <s v="TK023"/>
    <s v="ACT"/>
    <s v="VITOLB"/>
    <s v="Vitol S.A. (Bitumen)"/>
    <s v="FRE"/>
    <s v="PEN BIT2"/>
    <s v="Penetratie Bitumen"/>
    <s v="BIT"/>
    <x v="6"/>
    <s v="2713200010000000000000"/>
    <n v="434763"/>
    <n v="419453"/>
    <x v="687"/>
    <x v="3"/>
    <d v="2025-11-21T00:00:00"/>
    <x v="0"/>
    <m/>
  </r>
  <r>
    <d v="2025-11-26T00:00:00"/>
    <x v="3"/>
    <x v="2"/>
    <x v="0"/>
    <s v="UNKNOWN"/>
    <x v="0"/>
    <m/>
    <s v="PPEN BI_0330496.0330496-M0475662"/>
    <s v="TK023"/>
    <s v="ACT"/>
    <s v="VITOLB"/>
    <s v="Vitol S.A. (Bitumen)"/>
    <s v="FRE"/>
    <s v="PEN BIT2"/>
    <s v="Penetratie Bitumen"/>
    <s v="BIT"/>
    <x v="6"/>
    <s v="2713200010000000000000"/>
    <n v="-179377"/>
    <n v="-172810"/>
    <x v="687"/>
    <x v="3"/>
    <d v="2025-11-21T00:00:00"/>
    <x v="1"/>
    <s v="ASPHALT SYNERGY"/>
  </r>
  <r>
    <d v="2025-11-26T00:00:00"/>
    <x v="3"/>
    <x v="5"/>
    <x v="0"/>
    <s v="UNKNOWN"/>
    <x v="0"/>
    <m/>
    <s v="PPEN BI_0329033.0331808-M0478155"/>
    <s v="TK023"/>
    <s v="ACT"/>
    <s v="VITOLB"/>
    <s v="Vitol S.A. (Bitumen)"/>
    <s v="FRE"/>
    <s v="PEN BIT2"/>
    <s v="Penetratie Bitumen"/>
    <s v="BIT"/>
    <x v="6"/>
    <s v="2713200010000000000000"/>
    <n v="-13362"/>
    <n v="-12971"/>
    <x v="687"/>
    <x v="3"/>
    <d v="2025-11-21T00:00:00"/>
    <x v="1"/>
    <m/>
  </r>
  <r>
    <d v="2025-11-26T00:00:00"/>
    <x v="3"/>
    <x v="1"/>
    <x v="1"/>
    <n v="141400"/>
    <x v="1"/>
    <s v="MB"/>
    <s v="PC4V-BU_0331621.0331621-M0477396"/>
    <s v="TK557"/>
    <s v="ACT"/>
    <s v="416D"/>
    <s v="EXXONMOBIL PETROLEUM &amp; CHEMICALS MOGAS"/>
    <s v="AAD"/>
    <s v="C4V-BUT2"/>
    <s v="Butane &lt;=90%"/>
    <s v="BUT"/>
    <x v="13"/>
    <s v="271113970000000000   0"/>
    <n v="0"/>
    <n v="182"/>
    <x v="688"/>
    <x v="7"/>
    <d v="2025-11-25T00:00:00"/>
    <x v="0"/>
    <s v="Unigas III"/>
  </r>
  <r>
    <d v="2025-11-26T00:00:00"/>
    <x v="2"/>
    <x v="0"/>
    <x v="1"/>
    <n v="91400"/>
    <x v="2"/>
    <s v="BI"/>
    <s v="PC4V-BU_0331899.0331899-M0478069"/>
    <s v="TK557"/>
    <s v="ACT"/>
    <s v="416D"/>
    <s v="EXXONMOBIL PETROLEUM &amp; CHEMICALS MOGAS"/>
    <s v="AAD"/>
    <s v="C4V-BUT2"/>
    <s v="Butane &lt;=90%"/>
    <s v="BUT"/>
    <x v="13"/>
    <s v="271113970000000000   0"/>
    <n v="620657"/>
    <n v="1071496"/>
    <x v="688"/>
    <x v="7"/>
    <d v="2025-11-25T00:00:00"/>
    <x v="0"/>
    <s v="Unigas III"/>
  </r>
  <r>
    <d v="2025-11-26T00:00:00"/>
    <x v="3"/>
    <x v="1"/>
    <x v="1"/>
    <n v="141400"/>
    <x v="1"/>
    <s v="VM"/>
    <s v="PC4V-BU_0331899.0331899-M0478069"/>
    <s v="TK557"/>
    <s v="ACT"/>
    <s v="416D"/>
    <s v="EXXONMOBIL PETROLEUM &amp; CHEMICALS MOGAS"/>
    <s v="AAD"/>
    <s v="C4V-BUT2"/>
    <s v="Butane &lt;=90%"/>
    <s v="BUT"/>
    <x v="13"/>
    <s v="271113970000000000   0"/>
    <n v="0"/>
    <n v="-105"/>
    <x v="688"/>
    <x v="7"/>
    <d v="2025-11-25T00:00:00"/>
    <x v="0"/>
    <s v="Unigas III"/>
  </r>
  <r>
    <d v="2025-11-26T00:00:00"/>
    <x v="2"/>
    <x v="0"/>
    <x v="1"/>
    <n v="141400"/>
    <x v="1"/>
    <s v="OE"/>
    <s v="P1-HVON_0329829.0329829-M0473254"/>
    <s v="TK713"/>
    <s v="ACT"/>
    <s v="NESTE S"/>
    <s v="Neste Singapore (WAF)"/>
    <s v="AAD"/>
    <s v="1-HVON"/>
    <s v="Neste Renewable Diesel"/>
    <s v="GO"/>
    <x v="7"/>
    <s v="271019429000000000   0"/>
    <n v="-2112087"/>
    <n v="-2692271"/>
    <x v="689"/>
    <x v="13"/>
    <d v="2025-11-26T00:00:00"/>
    <x v="1"/>
    <m/>
  </r>
  <r>
    <d v="2025-11-26T00:00:00"/>
    <x v="2"/>
    <x v="0"/>
    <x v="1"/>
    <n v="141400"/>
    <x v="1"/>
    <s v="OE"/>
    <s v="P1-HVON_0331616.0331639-M0477419"/>
    <s v="TK714"/>
    <s v="ACT"/>
    <s v="NESTE O"/>
    <s v="Neste OYJ (WAF) CH"/>
    <s v="AAD"/>
    <s v="1-HVON"/>
    <s v="Neste Renewable Diesel"/>
    <s v="GO"/>
    <x v="7"/>
    <s v="271019429000000000   0"/>
    <n v="-656608"/>
    <n v="-838152"/>
    <x v="689"/>
    <x v="13"/>
    <d v="2025-11-26T00:00:00"/>
    <x v="1"/>
    <m/>
  </r>
  <r>
    <d v="2025-11-26T00:00:00"/>
    <x v="2"/>
    <x v="0"/>
    <x v="1"/>
    <n v="141400"/>
    <x v="1"/>
    <s v="OE"/>
    <s v="P1-HVON_0331617.0331639-M0477419"/>
    <s v="TK714"/>
    <s v="ACT"/>
    <s v="NESTE O"/>
    <s v="Neste OYJ (WAF) CH"/>
    <s v="AAD"/>
    <s v="1-HVON"/>
    <s v="Neste Renewable Diesel"/>
    <s v="GO"/>
    <x v="7"/>
    <s v="271019429000000000   0"/>
    <n v="-2038230"/>
    <n v="-2601774"/>
    <x v="689"/>
    <x v="13"/>
    <d v="2025-11-26T00:00:00"/>
    <x v="1"/>
    <m/>
  </r>
  <r>
    <d v="2025-11-26T00:00:00"/>
    <x v="2"/>
    <x v="0"/>
    <x v="1"/>
    <n v="141400"/>
    <x v="1"/>
    <s v="OE"/>
    <s v="P1-HVON_0328291.0330755-M0475394"/>
    <s v="TK713"/>
    <s v="ACT"/>
    <s v="NESTE S"/>
    <s v="Neste Singapore (WAF)"/>
    <s v="AAD"/>
    <s v="1-HVON"/>
    <s v="Neste Renewable Diesel"/>
    <s v="GO"/>
    <x v="7"/>
    <s v="271019429000000000   0"/>
    <n v="-2008"/>
    <n v="-2559"/>
    <x v="689"/>
    <x v="13"/>
    <d v="2025-11-26T00:00:00"/>
    <x v="1"/>
    <m/>
  </r>
  <r>
    <d v="2025-11-26T00:00:00"/>
    <x v="2"/>
    <x v="0"/>
    <x v="1"/>
    <n v="141400"/>
    <x v="1"/>
    <s v="OE"/>
    <s v="P1-HVON_0329829.0331937-M0478159"/>
    <s v="TK714"/>
    <s v="ACT"/>
    <s v="NESTE S"/>
    <s v="Neste Singapore (WAF)"/>
    <s v="AAD"/>
    <s v="1-HVON"/>
    <s v="Neste Renewable Diesel"/>
    <s v="GO"/>
    <x v="7"/>
    <s v="271019429000000000   0"/>
    <n v="2109125"/>
    <n v="2692271"/>
    <x v="689"/>
    <x v="13"/>
    <d v="2025-11-26T00:00:00"/>
    <x v="1"/>
    <m/>
  </r>
  <r>
    <d v="2025-11-26T00:00:00"/>
    <x v="2"/>
    <x v="0"/>
    <x v="1"/>
    <n v="141400"/>
    <x v="1"/>
    <s v="OE"/>
    <s v="P1-HVON_0331091.0331091-M0476123"/>
    <s v="TK713"/>
    <s v="ACT"/>
    <s v="NESTE S"/>
    <s v="Neste Singapore (WAF)"/>
    <s v="AAD"/>
    <s v="1-HVON"/>
    <s v="Neste Renewable Diesel"/>
    <s v="GO"/>
    <x v="7"/>
    <s v="271019429000000000   0"/>
    <n v="-584528"/>
    <n v="-745096"/>
    <x v="689"/>
    <x v="13"/>
    <d v="2025-11-26T00:00:00"/>
    <x v="1"/>
    <m/>
  </r>
  <r>
    <d v="2025-11-26T00:00:00"/>
    <x v="2"/>
    <x v="0"/>
    <x v="1"/>
    <n v="141400"/>
    <x v="1"/>
    <s v="OE"/>
    <s v="P1-HVON_0328291.0331937-M0478159"/>
    <s v="TK714"/>
    <s v="ACT"/>
    <s v="NESTE S"/>
    <s v="Neste Singapore (WAF)"/>
    <s v="AAD"/>
    <s v="1-HVON"/>
    <s v="Neste Renewable Diesel"/>
    <s v="GO"/>
    <x v="7"/>
    <s v="271019429000000000   0"/>
    <n v="2005"/>
    <n v="2559"/>
    <x v="689"/>
    <x v="13"/>
    <d v="2025-11-26T00:00:00"/>
    <x v="1"/>
    <m/>
  </r>
  <r>
    <d v="2025-11-26T00:00:00"/>
    <x v="2"/>
    <x v="0"/>
    <x v="1"/>
    <n v="141400"/>
    <x v="1"/>
    <s v="OE"/>
    <s v="P1-HVON_0331616.0331938-M0478158"/>
    <s v="TK713"/>
    <s v="ACT"/>
    <s v="NESTE O"/>
    <s v="Neste OYJ (WAF) CH"/>
    <s v="AAD"/>
    <s v="1-HVON"/>
    <s v="Neste Renewable Diesel"/>
    <s v="GO"/>
    <x v="7"/>
    <s v="271019429000000000   0"/>
    <n v="657530"/>
    <n v="838152"/>
    <x v="689"/>
    <x v="13"/>
    <d v="2025-11-26T00:00:00"/>
    <x v="1"/>
    <m/>
  </r>
  <r>
    <d v="2025-11-26T00:00:00"/>
    <x v="2"/>
    <x v="0"/>
    <x v="1"/>
    <n v="141400"/>
    <x v="1"/>
    <s v="OE"/>
    <s v="P1-HVON_0331617.0331938-M0478158"/>
    <s v="TK713"/>
    <s v="ACT"/>
    <s v="NESTE O"/>
    <s v="Neste OYJ (WAF) CH"/>
    <s v="AAD"/>
    <s v="1-HVON"/>
    <s v="Neste Renewable Diesel"/>
    <s v="GO"/>
    <x v="7"/>
    <s v="271019429000000000   0"/>
    <n v="2041092"/>
    <n v="2601774"/>
    <x v="689"/>
    <x v="13"/>
    <d v="2025-11-26T00:00:00"/>
    <x v="1"/>
    <m/>
  </r>
  <r>
    <d v="2025-11-26T00:00:00"/>
    <x v="2"/>
    <x v="0"/>
    <x v="1"/>
    <n v="141400"/>
    <x v="1"/>
    <s v="OE"/>
    <s v="P1-HVON_0331091.0331937-M0478159"/>
    <s v="TK714"/>
    <s v="ACT"/>
    <s v="NESTE S"/>
    <s v="Neste Singapore (WAF)"/>
    <s v="AAD"/>
    <s v="1-HVON"/>
    <s v="Neste Renewable Diesel"/>
    <s v="GO"/>
    <x v="7"/>
    <s v="271019429000000000   0"/>
    <n v="583708"/>
    <n v="745096"/>
    <x v="689"/>
    <x v="13"/>
    <d v="2025-11-26T00:00:00"/>
    <x v="1"/>
    <m/>
  </r>
  <r>
    <d v="2025-11-26T00:00:00"/>
    <x v="2"/>
    <x v="0"/>
    <x v="1"/>
    <n v="141400"/>
    <x v="1"/>
    <s v="OE"/>
    <s v="P1-HVON_0331091.0331091-M0476123"/>
    <s v="TK713"/>
    <s v="ACT"/>
    <s v="NESTE S"/>
    <s v="Neste Singapore (WAF)"/>
    <s v="AAD"/>
    <s v="1-HVON"/>
    <s v="Neste Renewable Diesel"/>
    <s v="GO"/>
    <x v="7"/>
    <s v="271019429000000000   0"/>
    <n v="-522554"/>
    <n v="-666098"/>
    <x v="690"/>
    <x v="13"/>
    <d v="2025-11-26T00:00:00"/>
    <x v="1"/>
    <m/>
  </r>
  <r>
    <d v="2025-11-26T00:00:00"/>
    <x v="2"/>
    <x v="0"/>
    <x v="1"/>
    <n v="141400"/>
    <x v="1"/>
    <s v="OE"/>
    <s v="P1-HVON_0331161.0331387-M0476770"/>
    <s v="TK715"/>
    <s v="ACT"/>
    <s v="NESTE O"/>
    <s v="Neste OYJ (WAF) CH"/>
    <s v="AAD"/>
    <s v="1-HVON"/>
    <s v="Neste Renewable Diesel"/>
    <s v="GO"/>
    <x v="7"/>
    <s v="271019429000000000   0"/>
    <n v="-2577"/>
    <n v="-3290"/>
    <x v="690"/>
    <x v="13"/>
    <d v="2025-11-26T00:00:00"/>
    <x v="1"/>
    <m/>
  </r>
  <r>
    <d v="2025-11-26T00:00:00"/>
    <x v="2"/>
    <x v="0"/>
    <x v="1"/>
    <n v="141400"/>
    <x v="1"/>
    <s v="OE"/>
    <s v="P1-HVON_0331161.0331940-M0478160"/>
    <s v="TK713"/>
    <s v="ACT"/>
    <s v="NESTE O"/>
    <s v="Neste OYJ (WAF) CH"/>
    <s v="AAD"/>
    <s v="1-HVON"/>
    <s v="Neste Renewable Diesel"/>
    <s v="GO"/>
    <x v="7"/>
    <s v="271019429000000000   0"/>
    <n v="522554"/>
    <n v="666098"/>
    <x v="690"/>
    <x v="13"/>
    <d v="2025-11-26T00:00:00"/>
    <x v="1"/>
    <m/>
  </r>
  <r>
    <d v="2025-11-26T00:00:00"/>
    <x v="2"/>
    <x v="0"/>
    <x v="1"/>
    <n v="141400"/>
    <x v="1"/>
    <s v="OE"/>
    <s v="P1-HVON_0331161.0331670-M0477469"/>
    <s v="TK715"/>
    <s v="ACT"/>
    <s v="NESTE O"/>
    <s v="Neste OYJ (WAF) CH"/>
    <s v="AAD"/>
    <s v="1-HVON"/>
    <s v="Neste Renewable Diesel"/>
    <s v="GO"/>
    <x v="7"/>
    <s v="271019429000000000   0"/>
    <n v="-519177"/>
    <n v="-662808"/>
    <x v="690"/>
    <x v="13"/>
    <d v="2025-11-26T00:00:00"/>
    <x v="1"/>
    <m/>
  </r>
  <r>
    <d v="2025-11-26T00:00:00"/>
    <x v="2"/>
    <x v="0"/>
    <x v="1"/>
    <n v="141400"/>
    <x v="1"/>
    <s v="OE"/>
    <s v="P1-HVON_0331091.0331939-M0478161"/>
    <s v="TK715"/>
    <s v="ACT"/>
    <s v="NESTE S"/>
    <s v="Neste Singapore (WAF)"/>
    <s v="AAD"/>
    <s v="1-HVON"/>
    <s v="Neste Renewable Diesel"/>
    <s v="GO"/>
    <x v="7"/>
    <s v="271019429000000000   0"/>
    <n v="521755"/>
    <n v="666098"/>
    <x v="690"/>
    <x v="13"/>
    <d v="2025-11-26T00:00:00"/>
    <x v="1"/>
    <m/>
  </r>
  <r>
    <d v="2025-11-26T00:00:00"/>
    <x v="2"/>
    <x v="0"/>
    <x v="1"/>
    <n v="140900"/>
    <x v="4"/>
    <s v="AF"/>
    <s v="P6-EU&lt;9_0331708.0331839-M0477909"/>
    <s v="TK608"/>
    <s v="ACT"/>
    <s v="416D"/>
    <s v="EXXONMOBIL PETROLEUM &amp; CHEMICALS MOGAS"/>
    <s v="AAD"/>
    <s v="6-EU&lt;95"/>
    <s v="Eurobob"/>
    <s v="GLN"/>
    <x v="11"/>
    <s v="271012419000000000U342"/>
    <n v="-255333"/>
    <n v="-352572"/>
    <x v="691"/>
    <x v="5"/>
    <d v="2025-11-24T00:00:00"/>
    <x v="1"/>
    <s v="Spectre"/>
  </r>
  <r>
    <d v="2025-11-26T00:00:00"/>
    <x v="2"/>
    <x v="0"/>
    <x v="1"/>
    <n v="140900"/>
    <x v="4"/>
    <s v="AF"/>
    <s v="P6-EU&lt;9_0331636.0331839-M0477909"/>
    <s v="TK608"/>
    <s v="ACT"/>
    <s v="416D"/>
    <s v="EXXONMOBIL PETROLEUM &amp; CHEMICALS MOGAS"/>
    <s v="AAD"/>
    <s v="6-EU&lt;95"/>
    <s v="Eurobob"/>
    <s v="GLN"/>
    <x v="11"/>
    <s v="271012419000000000U342"/>
    <n v="-1584325"/>
    <n v="-2187690"/>
    <x v="691"/>
    <x v="5"/>
    <d v="2025-11-24T00:00:00"/>
    <x v="1"/>
    <s v="Spectre"/>
  </r>
  <r>
    <d v="2025-11-26T00:00:00"/>
    <x v="2"/>
    <x v="0"/>
    <x v="1"/>
    <n v="141400"/>
    <x v="1"/>
    <s v="OE"/>
    <s v="P1-BGO1_0331342.0331342-M0476620"/>
    <s v="TK287"/>
    <s v="ACT"/>
    <n v="59"/>
    <s v="Greenergy fuels limited"/>
    <s v="AAD"/>
    <s v="1-BGO1"/>
    <s v="Fame"/>
    <s v="GO"/>
    <x v="18"/>
    <s v="382600109900000000   0"/>
    <n v="-232095"/>
    <n v="-262166"/>
    <x v="692"/>
    <x v="3"/>
    <d v="2025-11-25T00:00:00"/>
    <x v="0"/>
    <m/>
  </r>
  <r>
    <d v="2025-11-26T00:00:00"/>
    <x v="2"/>
    <x v="0"/>
    <x v="1"/>
    <n v="141400"/>
    <x v="1"/>
    <s v="OE"/>
    <s v="P1-BGO1_0331342.0331881-M0478164"/>
    <s v="TK289"/>
    <s v="ACT"/>
    <n v="59"/>
    <s v="Greenergy fuels limited"/>
    <s v="AAD"/>
    <s v="1-BGO1"/>
    <s v="Fame"/>
    <s v="GO"/>
    <x v="18"/>
    <s v="382600109900000000   0"/>
    <n v="232095"/>
    <n v="262166"/>
    <x v="692"/>
    <x v="3"/>
    <d v="2025-11-25T00:00:00"/>
    <x v="0"/>
    <m/>
  </r>
  <r>
    <d v="2025-11-26T00:00:00"/>
    <x v="3"/>
    <x v="5"/>
    <x v="1"/>
    <n v="141400"/>
    <x v="1"/>
    <s v="VT"/>
    <s v="P1-BGO1_0331342.0331881-M0478164"/>
    <s v="TK289"/>
    <s v="ACT"/>
    <n v="59"/>
    <s v="Greenergy fuels limited"/>
    <s v="AAD"/>
    <s v="1-BGO1"/>
    <s v="Fame"/>
    <s v="GO"/>
    <x v="18"/>
    <s v="382600109900000000   0"/>
    <n v="-436"/>
    <n v="-569"/>
    <x v="692"/>
    <x v="3"/>
    <d v="2025-11-25T00:00:00"/>
    <x v="1"/>
    <m/>
  </r>
  <r>
    <d v="2025-11-26T00:00:00"/>
    <x v="3"/>
    <x v="3"/>
    <x v="1"/>
    <n v="141400"/>
    <x v="1"/>
    <s v="VT"/>
    <s v="P6-OLO8_0331594.0331918-M0478119"/>
    <s v="TK605"/>
    <s v="ACT"/>
    <s v="416D"/>
    <s v="EXXONMOBIL PETROLEUM &amp; CHEMICALS MOGAS"/>
    <s v="AAD"/>
    <s v="6-OLO8"/>
    <s v="Others Light Oils"/>
    <s v="GLN"/>
    <x v="10"/>
    <s v="271012909000000000   0"/>
    <n v="-5573"/>
    <n v="-7811"/>
    <x v="693"/>
    <x v="3"/>
    <d v="2025-11-26T00:00:00"/>
    <x v="1"/>
    <m/>
  </r>
  <r>
    <d v="2025-11-26T00:00:00"/>
    <x v="3"/>
    <x v="2"/>
    <x v="1"/>
    <n v="141400"/>
    <x v="1"/>
    <s v="VT"/>
    <s v="P6-OLO8_0331594.0331918-M0478119"/>
    <s v="TK605"/>
    <s v="ACT"/>
    <s v="416D"/>
    <s v="EXXONMOBIL PETROLEUM &amp; CHEMICALS MOGAS"/>
    <s v="AAD"/>
    <s v="6-OLO8"/>
    <s v="Others Light Oils"/>
    <s v="GLN"/>
    <x v="10"/>
    <s v="271012909000000000   0"/>
    <n v="-1050"/>
    <n v="-1472"/>
    <x v="693"/>
    <x v="3"/>
    <d v="2025-11-26T00:00:00"/>
    <x v="1"/>
    <m/>
  </r>
  <r>
    <d v="2025-11-26T00:00:00"/>
    <x v="2"/>
    <x v="0"/>
    <x v="1"/>
    <n v="141400"/>
    <x v="1"/>
    <s v="OE"/>
    <s v="P6-OLO8_0331594.0331918-M0478119"/>
    <s v="TK605"/>
    <s v="ACT"/>
    <s v="416D"/>
    <s v="EXXONMOBIL PETROLEUM &amp; CHEMICALS MOGAS"/>
    <s v="AAD"/>
    <s v="6-OLO8"/>
    <s v="Others Light Oils"/>
    <s v="GLN"/>
    <x v="10"/>
    <s v="271012909000000000   0"/>
    <n v="-139000"/>
    <n v="-194842"/>
    <x v="693"/>
    <x v="3"/>
    <d v="2025-11-26T00:00:00"/>
    <x v="0"/>
    <m/>
  </r>
  <r>
    <d v="2025-11-26T00:00:00"/>
    <x v="2"/>
    <x v="0"/>
    <x v="1"/>
    <n v="141400"/>
    <x v="1"/>
    <s v="OE"/>
    <s v="P6-OLO8_0331502.0331918-M0478119"/>
    <s v="TK605"/>
    <s v="ACT"/>
    <s v="416D"/>
    <s v="EXXONMOBIL PETROLEUM &amp; CHEMICALS MOGAS"/>
    <s v="AAD"/>
    <s v="6-OLO8"/>
    <s v="Others Light Oils"/>
    <s v="GLN"/>
    <x v="10"/>
    <s v="271012909000000000   0"/>
    <n v="-139201"/>
    <n v="-195123"/>
    <x v="693"/>
    <x v="3"/>
    <d v="2025-11-26T00:00:00"/>
    <x v="0"/>
    <m/>
  </r>
  <r>
    <d v="2025-11-26T00:00:00"/>
    <x v="2"/>
    <x v="0"/>
    <x v="1"/>
    <n v="141400"/>
    <x v="1"/>
    <s v="OE"/>
    <s v="P6-OLO8_0330730.0331918-M0478119"/>
    <s v="TK605"/>
    <s v="ACT"/>
    <s v="416D"/>
    <s v="EXXONMOBIL PETROLEUM &amp; CHEMICALS MOGAS"/>
    <s v="AAD"/>
    <s v="6-OLO8"/>
    <s v="Others Light Oils"/>
    <s v="GLN"/>
    <x v="10"/>
    <s v="271012909000000000   0"/>
    <n v="-140934"/>
    <n v="-197553"/>
    <x v="693"/>
    <x v="3"/>
    <d v="2025-11-26T00:00:00"/>
    <x v="0"/>
    <m/>
  </r>
  <r>
    <d v="2025-11-26T00:00:00"/>
    <x v="2"/>
    <x v="0"/>
    <x v="1"/>
    <n v="141400"/>
    <x v="1"/>
    <s v="OE"/>
    <s v="P6-OLO8_0331594.0331919-M0478177"/>
    <s v="TK603"/>
    <s v="ACT"/>
    <s v="416D"/>
    <s v="EXXONMOBIL PETROLEUM &amp; CHEMICALS MOGAS"/>
    <s v="AAD"/>
    <s v="6-OLO8"/>
    <s v="Others Light Oils"/>
    <s v="GLN"/>
    <x v="10"/>
    <s v="271012909000000000   0"/>
    <n v="139000"/>
    <n v="194842"/>
    <x v="693"/>
    <x v="3"/>
    <d v="2025-11-26T00:00:00"/>
    <x v="0"/>
    <m/>
  </r>
  <r>
    <d v="2025-11-26T00:00:00"/>
    <x v="2"/>
    <x v="0"/>
    <x v="1"/>
    <n v="141400"/>
    <x v="1"/>
    <s v="OE"/>
    <s v="P6-OLO8_0331502.0331919-M0478177"/>
    <s v="TK603"/>
    <s v="ACT"/>
    <s v="416D"/>
    <s v="EXXONMOBIL PETROLEUM &amp; CHEMICALS MOGAS"/>
    <s v="AAD"/>
    <s v="6-OLO8"/>
    <s v="Others Light Oils"/>
    <s v="GLN"/>
    <x v="10"/>
    <s v="271012909000000000   0"/>
    <n v="139201"/>
    <n v="195123"/>
    <x v="693"/>
    <x v="3"/>
    <d v="2025-11-26T00:00:00"/>
    <x v="0"/>
    <m/>
  </r>
  <r>
    <d v="2025-11-26T00:00:00"/>
    <x v="2"/>
    <x v="0"/>
    <x v="1"/>
    <n v="141400"/>
    <x v="1"/>
    <s v="OE"/>
    <s v="P6-OLO8_0330730.0331919-M0478177"/>
    <s v="TK603"/>
    <s v="ACT"/>
    <s v="416D"/>
    <s v="EXXONMOBIL PETROLEUM &amp; CHEMICALS MOGAS"/>
    <s v="AAD"/>
    <s v="6-OLO8"/>
    <s v="Others Light Oils"/>
    <s v="GLN"/>
    <x v="10"/>
    <s v="271012909000000000   0"/>
    <n v="140934"/>
    <n v="197553"/>
    <x v="693"/>
    <x v="3"/>
    <d v="2025-11-26T00:00:00"/>
    <x v="0"/>
    <m/>
  </r>
  <r>
    <d v="2025-11-26T00:00:00"/>
    <x v="3"/>
    <x v="5"/>
    <x v="1"/>
    <n v="141400"/>
    <x v="1"/>
    <s v="VT"/>
    <s v="P6-OLO8_0330730.0331919-M0478177"/>
    <s v="TK603"/>
    <s v="ACT"/>
    <s v="416D"/>
    <s v="EXXONMOBIL PETROLEUM &amp; CHEMICALS MOGAS"/>
    <s v="AAD"/>
    <s v="6-OLO8"/>
    <s v="Others Light Oils"/>
    <s v="GLN"/>
    <x v="10"/>
    <s v="271012909000000000   0"/>
    <n v="-933"/>
    <n v="-1390"/>
    <x v="693"/>
    <x v="3"/>
    <d v="2025-11-26T00:00:00"/>
    <x v="1"/>
    <m/>
  </r>
  <r>
    <d v="2025-11-27T00:00:00"/>
    <x v="2"/>
    <x v="0"/>
    <x v="1"/>
    <n v="91400"/>
    <x v="2"/>
    <s v="BI"/>
    <s v="P6-SLO9_0331870.0331870-M0478086"/>
    <s v="TK610"/>
    <s v="ACT"/>
    <s v="416D"/>
    <s v="EXXONMOBIL PETROLEUM &amp; CHEMICALS MOGAS"/>
    <s v="AAD"/>
    <s v="6-SLO9"/>
    <s v="Light Virgin Naphtha (LVN)"/>
    <s v="GLN"/>
    <x v="12"/>
    <s v="271012259000000000   0"/>
    <n v="691570"/>
    <n v="992488"/>
    <x v="694"/>
    <x v="9"/>
    <d v="2025-11-24T00:00:00"/>
    <x v="0"/>
    <m/>
  </r>
  <r>
    <d v="2025-11-27T00:00:00"/>
    <x v="2"/>
    <x v="0"/>
    <x v="1"/>
    <n v="91400"/>
    <x v="2"/>
    <s v="BI"/>
    <s v="P6-SLO9_0331870.0331870-M0478087"/>
    <s v="TK602"/>
    <s v="ACT"/>
    <s v="416D"/>
    <s v="EXXONMOBIL PETROLEUM &amp; CHEMICALS MOGAS"/>
    <s v="AAD"/>
    <s v="6-SLO9"/>
    <s v="Light Virgin Naphtha (LVN)"/>
    <s v="GLN"/>
    <x v="12"/>
    <s v="271012259000000000   0"/>
    <n v="4162370"/>
    <n v="5978788"/>
    <x v="694"/>
    <x v="9"/>
    <d v="2025-11-24T00:00:00"/>
    <x v="0"/>
    <m/>
  </r>
  <r>
    <d v="2025-11-27T00:00:00"/>
    <x v="2"/>
    <x v="0"/>
    <x v="1"/>
    <n v="141400"/>
    <x v="1"/>
    <s v="OE"/>
    <s v="P1-BGO1_0331342.0331342-M0476620"/>
    <s v="TK287"/>
    <s v="ACT"/>
    <n v="59"/>
    <s v="Greenergy fuels limited"/>
    <s v="AAD"/>
    <s v="1-BGO1"/>
    <s v="Fame"/>
    <s v="GO"/>
    <x v="18"/>
    <s v="382600109900000000   0"/>
    <n v="-837438"/>
    <n v="-945937"/>
    <x v="695"/>
    <x v="3"/>
    <d v="2025-11-20T00:00:00"/>
    <x v="0"/>
    <m/>
  </r>
  <r>
    <d v="2025-11-27T00:00:00"/>
    <x v="2"/>
    <x v="0"/>
    <x v="1"/>
    <n v="141400"/>
    <x v="1"/>
    <s v="OE"/>
    <s v="P1-BGO1_0331286.0331286-M0476498"/>
    <s v="TK287"/>
    <s v="ACT"/>
    <n v="59"/>
    <s v="Greenergy fuels limited"/>
    <s v="AAD"/>
    <s v="1-BGO1"/>
    <s v="Fame"/>
    <s v="GO"/>
    <x v="18"/>
    <s v="382600109900000000   0"/>
    <n v="-1759470"/>
    <n v="-1987428"/>
    <x v="695"/>
    <x v="3"/>
    <d v="2025-11-20T00:00:00"/>
    <x v="0"/>
    <m/>
  </r>
  <r>
    <d v="2025-11-27T00:00:00"/>
    <x v="2"/>
    <x v="0"/>
    <x v="1"/>
    <n v="141400"/>
    <x v="1"/>
    <s v="OE"/>
    <s v="P1-BGO1_0331342.0331750-M0478183"/>
    <s v="TK289"/>
    <s v="ACT"/>
    <n v="59"/>
    <s v="Greenergy fuels limited"/>
    <s v="AAD"/>
    <s v="1-BGO1"/>
    <s v="Fame"/>
    <s v="GO"/>
    <x v="18"/>
    <s v="382600109900000000   0"/>
    <n v="837438"/>
    <n v="945937"/>
    <x v="695"/>
    <x v="3"/>
    <d v="2025-11-20T00:00:00"/>
    <x v="0"/>
    <m/>
  </r>
  <r>
    <d v="2025-11-27T00:00:00"/>
    <x v="2"/>
    <x v="0"/>
    <x v="1"/>
    <n v="141400"/>
    <x v="1"/>
    <s v="OE"/>
    <s v="P1-BGO1_0331286.0331750-M0478183"/>
    <s v="TK289"/>
    <s v="ACT"/>
    <n v="59"/>
    <s v="Greenergy fuels limited"/>
    <s v="AAD"/>
    <s v="1-BGO1"/>
    <s v="Fame"/>
    <s v="GO"/>
    <x v="18"/>
    <s v="382600109900000000   0"/>
    <n v="1759470"/>
    <n v="1987428"/>
    <x v="695"/>
    <x v="3"/>
    <d v="2025-11-20T00:00:00"/>
    <x v="0"/>
    <m/>
  </r>
  <r>
    <d v="2025-11-27T00:00:00"/>
    <x v="3"/>
    <x v="5"/>
    <x v="1"/>
    <n v="141400"/>
    <x v="1"/>
    <s v="VT"/>
    <s v="P1-BGO1_0331286.0331750-M0478183"/>
    <s v="TK289"/>
    <s v="ACT"/>
    <n v="59"/>
    <s v="Greenergy fuels limited"/>
    <s v="AAD"/>
    <s v="1-BGO1"/>
    <s v="Fame"/>
    <s v="GO"/>
    <x v="18"/>
    <s v="382600109900000000   0"/>
    <n v="-1876"/>
    <n v="-2449"/>
    <x v="695"/>
    <x v="3"/>
    <d v="2025-11-20T00:00:00"/>
    <x v="1"/>
    <m/>
  </r>
  <r>
    <d v="2025-11-27T00:00:00"/>
    <x v="2"/>
    <x v="0"/>
    <x v="1"/>
    <n v="91400"/>
    <x v="2"/>
    <s v="BI"/>
    <s v="P6-SLO9_0331870.0331870-M0478144"/>
    <s v="TK610"/>
    <s v="ACT"/>
    <s v="416D"/>
    <s v="EXXONMOBIL PETROLEUM &amp; CHEMICALS MOGAS"/>
    <s v="AAD"/>
    <s v="6-SLO9"/>
    <s v="Light Virgin Naphtha (LVN)"/>
    <s v="GLN"/>
    <x v="12"/>
    <s v="271012259000000000   0"/>
    <n v="158581"/>
    <n v="226810"/>
    <x v="694"/>
    <x v="9"/>
    <d v="2025-11-24T00:00:00"/>
    <x v="0"/>
    <m/>
  </r>
  <r>
    <d v="2025-11-27T00:00:00"/>
    <x v="2"/>
    <x v="0"/>
    <x v="1"/>
    <n v="140100"/>
    <x v="3"/>
    <s v="AF"/>
    <s v="PC4V-BU_0331621.0331621-M0477396"/>
    <s v="TK557"/>
    <s v="ACT"/>
    <s v="416D"/>
    <s v="EXXONMOBIL PETROLEUM &amp; CHEMICALS MOGAS"/>
    <s v="AAD"/>
    <s v="C4V-BUT2"/>
    <s v="Butane &lt;=90%"/>
    <s v="BUT"/>
    <x v="13"/>
    <s v="271113970000000000   0"/>
    <n v="-43987"/>
    <n v="-75931"/>
    <x v="696"/>
    <x v="8"/>
    <d v="2025-11-25T00:00:00"/>
    <x v="1"/>
    <m/>
  </r>
  <r>
    <d v="2025-11-27T00:00:00"/>
    <x v="2"/>
    <x v="0"/>
    <x v="1"/>
    <n v="140100"/>
    <x v="3"/>
    <s v="AF"/>
    <s v="PC4V-BU_0331899.0331899-M0478069"/>
    <s v="TK557"/>
    <s v="ACT"/>
    <s v="416D"/>
    <s v="EXXONMOBIL PETROLEUM &amp; CHEMICALS MOGAS"/>
    <s v="AAD"/>
    <s v="C4V-BUT2"/>
    <s v="Butane &lt;=90%"/>
    <s v="BUT"/>
    <x v="13"/>
    <s v="271113970000000000   0"/>
    <n v="-394618"/>
    <n v="-681198"/>
    <x v="696"/>
    <x v="8"/>
    <d v="2025-11-25T00:00:00"/>
    <x v="1"/>
    <m/>
  </r>
  <r>
    <d v="2025-11-27T00:00:00"/>
    <x v="2"/>
    <x v="0"/>
    <x v="1"/>
    <n v="140100"/>
    <x v="3"/>
    <s v="AF"/>
    <s v="PC4V-BU_0331848.0331848-M0478021"/>
    <s v="TK555"/>
    <s v="ACT"/>
    <s v="416D"/>
    <s v="EXXONMOBIL PETROLEUM &amp; CHEMICALS MOGAS"/>
    <s v="AAD"/>
    <s v="C4V-BUT2"/>
    <s v="Butane &lt;=90%"/>
    <s v="BUT"/>
    <x v="13"/>
    <s v="271113970000000000   0"/>
    <n v="-259158"/>
    <n v="-446439"/>
    <x v="696"/>
    <x v="8"/>
    <d v="2025-11-25T00:00:00"/>
    <x v="1"/>
    <m/>
  </r>
  <r>
    <d v="2025-11-27T00:00:00"/>
    <x v="2"/>
    <x v="0"/>
    <x v="1"/>
    <n v="140900"/>
    <x v="4"/>
    <s v="AF"/>
    <s v="P6-EU&lt;9_0331636.0331839-M0477909"/>
    <s v="TK608"/>
    <s v="ACT"/>
    <s v="416D"/>
    <s v="EXXONMOBIL PETROLEUM &amp; CHEMICALS MOGAS"/>
    <s v="AAD"/>
    <s v="6-EU&lt;95"/>
    <s v="Eurobob"/>
    <s v="GLN"/>
    <x v="11"/>
    <s v="271012419000000000U342"/>
    <n v="-589181"/>
    <n v="-813561"/>
    <x v="697"/>
    <x v="5"/>
    <d v="2025-11-25T00:00:00"/>
    <x v="1"/>
    <s v="Amstel"/>
  </r>
  <r>
    <d v="2025-11-27T00:00:00"/>
    <x v="2"/>
    <x v="0"/>
    <x v="1"/>
    <n v="140900"/>
    <x v="4"/>
    <s v="AF"/>
    <s v="P6-EU&lt;9_0331549.0331839-M0477909"/>
    <s v="TK608"/>
    <s v="ACT"/>
    <s v="416D"/>
    <s v="EXXONMOBIL PETROLEUM &amp; CHEMICALS MOGAS"/>
    <s v="AAD"/>
    <s v="6-EU&lt;95"/>
    <s v="Eurobob"/>
    <s v="GLN"/>
    <x v="11"/>
    <s v="271012419000000000U342"/>
    <n v="-1515991"/>
    <n v="-2093332"/>
    <x v="697"/>
    <x v="5"/>
    <d v="2025-11-25T00:00:00"/>
    <x v="1"/>
    <s v="Amstel"/>
  </r>
  <r>
    <d v="2025-11-27T00:00:00"/>
    <x v="3"/>
    <x v="3"/>
    <x v="1"/>
    <n v="141400"/>
    <x v="1"/>
    <s v="MB"/>
    <s v="P6-SLO5_0331421.0331815-M0477835"/>
    <s v="TK601"/>
    <s v="ACT"/>
    <s v="416D"/>
    <s v="EXXONMOBIL PETROLEUM &amp; CHEMICALS MOGAS"/>
    <s v="AAD"/>
    <s v="6-SLO5"/>
    <s v="Sulflane (IC5) Raffinate"/>
    <s v="GLN"/>
    <x v="12"/>
    <s v="271012259000000000   0"/>
    <n v="6633"/>
    <n v="9557"/>
    <x v="698"/>
    <x v="15"/>
    <d v="2025-11-27T00:00:00"/>
    <x v="1"/>
    <m/>
  </r>
  <r>
    <d v="2025-11-27T00:00:00"/>
    <x v="3"/>
    <x v="4"/>
    <x v="1"/>
    <n v="141400"/>
    <x v="1"/>
    <s v="VT"/>
    <s v="P6-SLO5_0331421.0331815-M0477835"/>
    <s v="TK601"/>
    <s v="ACT"/>
    <s v="416D"/>
    <s v="EXXONMOBIL PETROLEUM &amp; CHEMICALS MOGAS"/>
    <s v="AAD"/>
    <s v="6-SLO5"/>
    <s v="Sulflane (IC5) Raffinate"/>
    <s v="GLN"/>
    <x v="12"/>
    <s v="271012259000000000   0"/>
    <n v="-11516"/>
    <n v="-16593"/>
    <x v="698"/>
    <x v="15"/>
    <d v="2025-11-27T00:00:00"/>
    <x v="1"/>
    <m/>
  </r>
  <r>
    <d v="2025-11-27T00:00:00"/>
    <x v="2"/>
    <x v="0"/>
    <x v="1"/>
    <n v="91400"/>
    <x v="2"/>
    <s v="BI"/>
    <s v="PC4V-BU_0331901.0331901-M0478075"/>
    <s v="TK611"/>
    <s v="ACT"/>
    <s v="416D"/>
    <s v="EXXONMOBIL PETROLEUM &amp; CHEMICALS MOGAS"/>
    <s v="AAD"/>
    <s v="C4V-BUT2"/>
    <s v="Butane &lt;=90%"/>
    <s v="BUT"/>
    <x v="13"/>
    <s v="271113970000000000   0"/>
    <n v="702377"/>
    <n v="1182430"/>
    <x v="699"/>
    <x v="9"/>
    <d v="2025-11-25T00:00:00"/>
    <x v="0"/>
    <m/>
  </r>
  <r>
    <d v="2025-11-27T00:00:00"/>
    <x v="2"/>
    <x v="0"/>
    <x v="1"/>
    <n v="91400"/>
    <x v="2"/>
    <s v="BI"/>
    <s v="P1-BGO1_0331770.0331770-M0477958"/>
    <s v="TK287"/>
    <s v="ACT"/>
    <n v="59"/>
    <s v="Greenergy fuels limited"/>
    <s v="AAD"/>
    <s v="1-BGO1"/>
    <s v="Fame"/>
    <s v="GO"/>
    <x v="18"/>
    <s v="382600109900000000   0"/>
    <n v="2001125"/>
    <n v="2266216"/>
    <x v="700"/>
    <x v="7"/>
    <d v="2025-11-21T00:00:00"/>
    <x v="0"/>
    <s v="Vacando"/>
  </r>
  <r>
    <d v="2025-11-24T00:00:00"/>
    <x v="2"/>
    <x v="0"/>
    <x v="1"/>
    <n v="141400"/>
    <x v="1"/>
    <s v="OE"/>
    <s v="P1-HVON_0331617.0331617-M0477391"/>
    <s v="TK709"/>
    <s v="ACT"/>
    <s v="NESTE O"/>
    <s v="Neste OYJ (WAF) CH"/>
    <s v="AAD"/>
    <s v="1-HVON"/>
    <s v="Neste Renewable Diesel"/>
    <s v="GO"/>
    <x v="7"/>
    <s v="271019429000000000   0"/>
    <n v="-660000"/>
    <n v="-842052"/>
    <x v="701"/>
    <x v="17"/>
    <d v="2025-11-24T00:00:00"/>
    <x v="1"/>
    <m/>
  </r>
  <r>
    <d v="2025-11-24T00:00:00"/>
    <x v="2"/>
    <x v="0"/>
    <x v="1"/>
    <n v="141400"/>
    <x v="1"/>
    <s v="OE"/>
    <s v="P1-HVON_0331945.0331945-M0478194"/>
    <s v="TK709"/>
    <s v="ACT"/>
    <s v="NESTE S"/>
    <s v="Neste Singapore (WAF)"/>
    <s v="AAD"/>
    <s v="1-HVON"/>
    <s v="Neste Renewable Diesel"/>
    <s v="GO"/>
    <x v="7"/>
    <s v="271019429000000000   0"/>
    <n v="660000"/>
    <n v="842052"/>
    <x v="701"/>
    <x v="17"/>
    <d v="2025-11-24T00:00:00"/>
    <x v="1"/>
    <m/>
  </r>
  <r>
    <d v="2025-11-27T00:00:00"/>
    <x v="2"/>
    <x v="0"/>
    <x v="1"/>
    <n v="141400"/>
    <x v="1"/>
    <s v="OE"/>
    <s v="P6-OLO8_0331868.0331915-M0478108"/>
    <s v="TK609"/>
    <s v="ACT"/>
    <s v="416D"/>
    <s v="EXXONMOBIL PETROLEUM &amp; CHEMICALS MOGAS"/>
    <s v="AAD"/>
    <s v="6-OLO8"/>
    <s v="Others Light Oils"/>
    <s v="GLN"/>
    <x v="10"/>
    <s v="271012909000000000   0"/>
    <n v="-1632059"/>
    <n v="-2257968"/>
    <x v="702"/>
    <x v="3"/>
    <d v="2025-11-25T00:00:00"/>
    <x v="0"/>
    <m/>
  </r>
  <r>
    <d v="2025-11-27T00:00:00"/>
    <x v="2"/>
    <x v="0"/>
    <x v="1"/>
    <n v="141400"/>
    <x v="1"/>
    <s v="OE"/>
    <s v="P6-OLO8_0331868.0331904-M0478202"/>
    <s v="TK611"/>
    <s v="ACT"/>
    <s v="416D"/>
    <s v="EXXONMOBIL PETROLEUM &amp; CHEMICALS MOGAS"/>
    <s v="AAD"/>
    <s v="6-OLO8"/>
    <s v="Others Light Oils"/>
    <s v="GLN"/>
    <x v="10"/>
    <s v="271012909000000000   0"/>
    <n v="1632059"/>
    <n v="2257968"/>
    <x v="702"/>
    <x v="3"/>
    <d v="2025-11-25T00:00:00"/>
    <x v="0"/>
    <m/>
  </r>
  <r>
    <d v="2025-11-27T00:00:00"/>
    <x v="3"/>
    <x v="5"/>
    <x v="1"/>
    <n v="141400"/>
    <x v="1"/>
    <s v="MB"/>
    <s v="P6-OLO8_0331868.0331904-M0478202"/>
    <s v="TK611"/>
    <s v="ACT"/>
    <s v="416D"/>
    <s v="EXXONMOBIL PETROLEUM &amp; CHEMICALS MOGAS"/>
    <s v="AAD"/>
    <s v="6-OLO8"/>
    <s v="Others Light Oils"/>
    <s v="GLN"/>
    <x v="10"/>
    <s v="271012909000000000   0"/>
    <n v="373"/>
    <n v="-189"/>
    <x v="702"/>
    <x v="3"/>
    <d v="2025-11-25T00:00:00"/>
    <x v="1"/>
    <m/>
  </r>
  <r>
    <d v="2025-11-27T00:00:00"/>
    <x v="2"/>
    <x v="0"/>
    <x v="0"/>
    <s v="UNKNOWN"/>
    <x v="0"/>
    <m/>
    <s v="PPEN BI_0331240.0331240-M0476758"/>
    <s v="TK221"/>
    <s v="ACT"/>
    <s v="VITOLB"/>
    <s v="Vitol S.A. (Bitumen)"/>
    <s v="FRE"/>
    <s v="PEN BIT2"/>
    <s v="Penetratie Bitumen"/>
    <s v="BIT"/>
    <x v="6"/>
    <s v="2713200010000000000000"/>
    <n v="-386792"/>
    <n v="-382583"/>
    <x v="703"/>
    <x v="3"/>
    <d v="2025-11-21T00:00:00"/>
    <x v="0"/>
    <m/>
  </r>
  <r>
    <d v="2025-11-27T00:00:00"/>
    <x v="2"/>
    <x v="0"/>
    <x v="0"/>
    <s v="UNKNOWN"/>
    <x v="0"/>
    <m/>
    <s v="PPEN BI_0331240.0331809-M0478207"/>
    <s v="TK228"/>
    <s v="ACT"/>
    <s v="VITOLB"/>
    <s v="Vitol S.A. (Bitumen)"/>
    <s v="FRE"/>
    <s v="PEN BIT2"/>
    <s v="Penetratie Bitumen"/>
    <s v="BIT"/>
    <x v="6"/>
    <s v="2713200010000000000000"/>
    <n v="386792"/>
    <n v="382583"/>
    <x v="703"/>
    <x v="3"/>
    <d v="2025-11-21T00:00:00"/>
    <x v="0"/>
    <m/>
  </r>
  <r>
    <d v="2025-11-27T00:00:00"/>
    <x v="3"/>
    <x v="2"/>
    <x v="1"/>
    <n v="141400"/>
    <x v="1"/>
    <s v="VT"/>
    <s v="P6-OLO8_0331779.0331892-M0477931"/>
    <s v="TK607"/>
    <s v="ACT"/>
    <s v="416D"/>
    <s v="EXXONMOBIL PETROLEUM &amp; CHEMICALS MOGAS"/>
    <s v="AAD"/>
    <s v="6-OLO8"/>
    <s v="Others Light Oils"/>
    <s v="GLN"/>
    <x v="10"/>
    <s v="271012909000000000   0"/>
    <n v="-25754"/>
    <n v="-32313"/>
    <x v="704"/>
    <x v="11"/>
    <d v="2025-11-27T00:00:00"/>
    <x v="1"/>
    <m/>
  </r>
  <r>
    <d v="2025-11-27T00:00:00"/>
    <x v="3"/>
    <x v="2"/>
    <x v="1"/>
    <n v="141400"/>
    <x v="1"/>
    <s v="MB"/>
    <s v="P6-OLO8_0331409.0331744-M0477644"/>
    <s v="TK610"/>
    <s v="ACT"/>
    <s v="416D"/>
    <s v="EXXONMOBIL PETROLEUM &amp; CHEMICALS MOGAS"/>
    <s v="AAD"/>
    <s v="6-OLO8"/>
    <s v="Others Light Oils"/>
    <s v="GLN"/>
    <x v="10"/>
    <s v="271012909000000000   0"/>
    <n v="17898"/>
    <n v="7029"/>
    <x v="705"/>
    <x v="11"/>
    <d v="2025-11-27T00:00:00"/>
    <x v="1"/>
    <m/>
  </r>
  <r>
    <d v="2025-11-27T00:00:00"/>
    <x v="2"/>
    <x v="0"/>
    <x v="2"/>
    <n v="11000"/>
    <x v="6"/>
    <s v="BI"/>
    <s v="P6-SLO5_0331820.0331820-M0478082"/>
    <s v="TK605"/>
    <s v="ACT"/>
    <s v="416D"/>
    <s v="EXXONMOBIL PETROLEUM &amp; CHEMICALS MOGAS"/>
    <s v="T1"/>
    <s v="6-SLO5"/>
    <s v="Sulflane (IC5) Raffinate"/>
    <s v="GLN"/>
    <x v="12"/>
    <s v="271012259000000000   0"/>
    <n v="3523168"/>
    <n v="5063478"/>
    <x v="706"/>
    <x v="4"/>
    <d v="2025-11-21T00:00:00"/>
    <x v="2"/>
    <s v="ATLANTIC TWIN"/>
  </r>
  <r>
    <d v="2025-11-27T00:00:00"/>
    <x v="3"/>
    <x v="6"/>
    <x v="1"/>
    <n v="141400"/>
    <x v="1"/>
    <s v="MB"/>
    <s v="P6-OLO8_0331779.0331892-M0477931"/>
    <s v="TK607"/>
    <s v="ACT"/>
    <s v="416D"/>
    <s v="EXXONMOBIL PETROLEUM &amp; CHEMICALS MOGAS"/>
    <s v="AAD"/>
    <s v="6-OLO8"/>
    <s v="Others Light Oils"/>
    <s v="GLN"/>
    <x v="10"/>
    <s v="271012909000000000   0"/>
    <n v="2236"/>
    <n v="31"/>
    <x v="707"/>
    <x v="16"/>
    <d v="2025-11-27T00:00:00"/>
    <x v="1"/>
    <m/>
  </r>
  <r>
    <d v="2025-11-26T00:00:00"/>
    <x v="3"/>
    <x v="2"/>
    <x v="0"/>
    <s v="UNKNOWN"/>
    <x v="0"/>
    <m/>
    <s v="PPEN BI_0330495.0330495-M0475670"/>
    <s v="TK222"/>
    <s v="ACT"/>
    <s v="VITOLB"/>
    <s v="Vitol S.A. (Bitumen)"/>
    <s v="FRE"/>
    <s v="PEN BIT2"/>
    <s v="Penetratie Bitumen"/>
    <s v="BIT"/>
    <x v="6"/>
    <s v="2713200010000000000000"/>
    <n v="-634"/>
    <n v="-628"/>
    <x v="703"/>
    <x v="3"/>
    <d v="2025-11-21T00:00:00"/>
    <x v="1"/>
    <s v="ASPHALT SYNERGY"/>
  </r>
  <r>
    <d v="2025-11-27T00:00:00"/>
    <x v="2"/>
    <x v="0"/>
    <x v="0"/>
    <s v="UNKNOWN"/>
    <x v="0"/>
    <m/>
    <s v="PPEN BI_0330495.0330495-M0475670"/>
    <s v="TK222"/>
    <s v="ACT"/>
    <s v="VITOLB"/>
    <s v="Vitol S.A. (Bitumen)"/>
    <s v="FRE"/>
    <s v="PEN BIT2"/>
    <s v="Penetratie Bitumen"/>
    <s v="BIT"/>
    <x v="6"/>
    <s v="2713200010000000000000"/>
    <n v="-25364"/>
    <n v="-25141"/>
    <x v="703"/>
    <x v="3"/>
    <d v="2025-11-21T00:00:00"/>
    <x v="0"/>
    <m/>
  </r>
  <r>
    <d v="2025-11-27T00:00:00"/>
    <x v="2"/>
    <x v="0"/>
    <x v="0"/>
    <s v="UNKNOWN"/>
    <x v="0"/>
    <m/>
    <s v="PPEN BI_0331240.0331240-M0476759"/>
    <s v="TK222"/>
    <s v="ACT"/>
    <s v="VITOLB"/>
    <s v="Vitol S.A. (Bitumen)"/>
    <s v="FRE"/>
    <s v="PEN BIT2"/>
    <s v="Penetratie Bitumen"/>
    <s v="BIT"/>
    <x v="6"/>
    <s v="2713200010000000000000"/>
    <n v="-630582"/>
    <n v="-625019"/>
    <x v="703"/>
    <x v="3"/>
    <d v="2025-11-21T00:00:00"/>
    <x v="0"/>
    <m/>
  </r>
  <r>
    <d v="2025-11-27T00:00:00"/>
    <x v="2"/>
    <x v="0"/>
    <x v="0"/>
    <s v="UNKNOWN"/>
    <x v="0"/>
    <m/>
    <s v="PPEN BI_0330495.0331809-M0478227"/>
    <s v="TK228"/>
    <s v="ACT"/>
    <s v="VITOLB"/>
    <s v="Vitol S.A. (Bitumen)"/>
    <s v="FRE"/>
    <s v="PEN BIT2"/>
    <s v="Penetratie Bitumen"/>
    <s v="BIT"/>
    <x v="6"/>
    <s v="2713200010000000000000"/>
    <n v="25364"/>
    <n v="25141"/>
    <x v="703"/>
    <x v="3"/>
    <d v="2025-11-21T00:00:00"/>
    <x v="0"/>
    <m/>
  </r>
  <r>
    <d v="2025-11-27T00:00:00"/>
    <x v="2"/>
    <x v="0"/>
    <x v="0"/>
    <s v="UNKNOWN"/>
    <x v="0"/>
    <m/>
    <s v="PPEN BI_0331240.0331809-M0478227"/>
    <s v="TK228"/>
    <s v="ACT"/>
    <s v="VITOLB"/>
    <s v="Vitol S.A. (Bitumen)"/>
    <s v="FRE"/>
    <s v="PEN BIT2"/>
    <s v="Penetratie Bitumen"/>
    <s v="BIT"/>
    <x v="6"/>
    <s v="2713200010000000000000"/>
    <n v="630582"/>
    <n v="625019"/>
    <x v="703"/>
    <x v="3"/>
    <d v="2025-11-21T00:00:00"/>
    <x v="0"/>
    <m/>
  </r>
  <r>
    <d v="2025-11-26T00:00:00"/>
    <x v="3"/>
    <x v="2"/>
    <x v="0"/>
    <s v="UNKNOWN"/>
    <x v="0"/>
    <m/>
    <s v="PPEN BI_0330382.0330382-M0474819"/>
    <s v="TK228"/>
    <s v="ACT"/>
    <s v="VITOLB"/>
    <s v="Vitol S.A. (Bitumen)"/>
    <s v="FRE"/>
    <s v="PEN BIT2"/>
    <s v="Penetratie Bitumen"/>
    <s v="BIT"/>
    <x v="6"/>
    <s v="2713200010000000000000"/>
    <n v="-1335558"/>
    <n v="-1321157"/>
    <x v="703"/>
    <x v="3"/>
    <d v="2025-11-21T00:00:00"/>
    <x v="1"/>
    <s v="BAUSTELLA"/>
  </r>
  <r>
    <d v="2025-11-27T00:00:00"/>
    <x v="3"/>
    <x v="5"/>
    <x v="0"/>
    <s v="UNKNOWN"/>
    <x v="0"/>
    <m/>
    <s v="PPEN BI_0331240.0331809-M0478227"/>
    <s v="TK228"/>
    <s v="ACT"/>
    <s v="VITOLB"/>
    <s v="Vitol S.A. (Bitumen)"/>
    <s v="FRE"/>
    <s v="PEN BIT2"/>
    <s v="Penetratie Bitumen"/>
    <s v="BIT"/>
    <x v="6"/>
    <s v="2713200010000000000000"/>
    <n v="-142638"/>
    <n v="-141198"/>
    <x v="703"/>
    <x v="3"/>
    <d v="2025-11-21T00:00:00"/>
    <x v="1"/>
    <m/>
  </r>
  <r>
    <d v="2025-11-27T00:00:00"/>
    <x v="3"/>
    <x v="2"/>
    <x v="1"/>
    <n v="141400"/>
    <x v="1"/>
    <s v="VT"/>
    <s v="P6-EU&lt;9_0330732.0331826-M0477838"/>
    <s v="TK611"/>
    <s v="ACT"/>
    <s v="416D"/>
    <s v="EXXONMOBIL PETROLEUM &amp; CHEMICALS MOGAS"/>
    <s v="AAD"/>
    <s v="6-EU&lt;95"/>
    <s v="Eurobob"/>
    <s v="GLN"/>
    <x v="11"/>
    <s v="271012419000000000U342"/>
    <n v="-9320"/>
    <n v="-6891"/>
    <x v="708"/>
    <x v="11"/>
    <d v="2025-11-27T00:00:00"/>
    <x v="1"/>
    <m/>
  </r>
  <r>
    <d v="2025-11-27T00:00:00"/>
    <x v="3"/>
    <x v="6"/>
    <x v="1"/>
    <n v="141400"/>
    <x v="1"/>
    <s v="MB"/>
    <s v="P6-EU&lt;9_0330732.0331826-M0477838"/>
    <s v="TK611"/>
    <s v="ACT"/>
    <s v="416D"/>
    <s v="EXXONMOBIL PETROLEUM &amp; CHEMICALS MOGAS"/>
    <s v="AAD"/>
    <s v="6-EU&lt;95"/>
    <s v="Eurobob"/>
    <s v="GLN"/>
    <x v="11"/>
    <s v="271012419000000000U342"/>
    <n v="1405"/>
    <n v="3"/>
    <x v="709"/>
    <x v="16"/>
    <d v="2025-11-27T00:00:00"/>
    <x v="1"/>
    <m/>
  </r>
  <r>
    <d v="2025-11-27T00:00:00"/>
    <x v="3"/>
    <x v="3"/>
    <x v="1"/>
    <n v="141400"/>
    <x v="1"/>
    <s v="VT"/>
    <s v="P6-OLO8_0331868.0331915-M0478108"/>
    <s v="TK609"/>
    <s v="ACT"/>
    <s v="416D"/>
    <s v="EXXONMOBIL PETROLEUM &amp; CHEMICALS MOGAS"/>
    <s v="AAD"/>
    <s v="6-OLO8"/>
    <s v="Others Light Oils"/>
    <s v="GLN"/>
    <x v="10"/>
    <s v="271012909000000000   0"/>
    <n v="-6697"/>
    <n v="-9265"/>
    <x v="710"/>
    <x v="3"/>
    <d v="2025-11-26T00:00:00"/>
    <x v="1"/>
    <m/>
  </r>
  <r>
    <d v="2025-11-27T00:00:00"/>
    <x v="3"/>
    <x v="2"/>
    <x v="1"/>
    <n v="141400"/>
    <x v="1"/>
    <s v="VT"/>
    <s v="P6-OLO8_0331868.0331915-M0478108"/>
    <s v="TK609"/>
    <s v="ACT"/>
    <s v="416D"/>
    <s v="EXXONMOBIL PETROLEUM &amp; CHEMICALS MOGAS"/>
    <s v="AAD"/>
    <s v="6-OLO8"/>
    <s v="Others Light Oils"/>
    <s v="GLN"/>
    <x v="10"/>
    <s v="271012909000000000   0"/>
    <n v="-143"/>
    <n v="-198"/>
    <x v="710"/>
    <x v="3"/>
    <d v="2025-11-26T00:00:00"/>
    <x v="1"/>
    <m/>
  </r>
  <r>
    <d v="2025-11-27T00:00:00"/>
    <x v="2"/>
    <x v="0"/>
    <x v="1"/>
    <n v="141400"/>
    <x v="1"/>
    <s v="OE"/>
    <s v="P6-OLO8_0331868.0331915-M0478108"/>
    <s v="TK609"/>
    <s v="ACT"/>
    <s v="416D"/>
    <s v="EXXONMOBIL PETROLEUM &amp; CHEMICALS MOGAS"/>
    <s v="AAD"/>
    <s v="6-OLO8"/>
    <s v="Others Light Oils"/>
    <s v="GLN"/>
    <x v="10"/>
    <s v="271012909000000000   0"/>
    <n v="-1185820"/>
    <n v="-1640592"/>
    <x v="710"/>
    <x v="3"/>
    <d v="2025-11-26T00:00:00"/>
    <x v="0"/>
    <m/>
  </r>
  <r>
    <d v="2025-11-27T00:00:00"/>
    <x v="2"/>
    <x v="0"/>
    <x v="1"/>
    <n v="141400"/>
    <x v="1"/>
    <s v="OE"/>
    <s v="P6-OLO8_0331868.0331947-M0478236"/>
    <s v="TK603"/>
    <s v="ACT"/>
    <s v="416D"/>
    <s v="EXXONMOBIL PETROLEUM &amp; CHEMICALS MOGAS"/>
    <s v="AAD"/>
    <s v="6-OLO8"/>
    <s v="Others Light Oils"/>
    <s v="GLN"/>
    <x v="10"/>
    <s v="271012909000000000   0"/>
    <n v="1185820"/>
    <n v="1640592"/>
    <x v="710"/>
    <x v="3"/>
    <d v="2025-11-26T00:00:00"/>
    <x v="0"/>
    <m/>
  </r>
  <r>
    <d v="2025-11-27T00:00:00"/>
    <x v="3"/>
    <x v="5"/>
    <x v="1"/>
    <n v="141400"/>
    <x v="1"/>
    <s v="VT"/>
    <s v="P6-OLO8_0331868.0331947-M0478236"/>
    <s v="TK603"/>
    <s v="ACT"/>
    <s v="416D"/>
    <s v="EXXONMOBIL PETROLEUM &amp; CHEMICALS MOGAS"/>
    <s v="AAD"/>
    <s v="6-OLO8"/>
    <s v="Others Light Oils"/>
    <s v="GLN"/>
    <x v="10"/>
    <s v="271012909000000000   0"/>
    <n v="-506"/>
    <n v="-837"/>
    <x v="710"/>
    <x v="3"/>
    <d v="2025-11-26T00:00:00"/>
    <x v="1"/>
    <m/>
  </r>
  <r>
    <d v="2025-11-27T00:00:00"/>
    <x v="2"/>
    <x v="0"/>
    <x v="1"/>
    <n v="140900"/>
    <x v="4"/>
    <s v="AF"/>
    <s v="PC3V-PR_0330353.0330353-M0475759"/>
    <s v="TK1030"/>
    <s v="ACT"/>
    <s v="VITOL"/>
    <s v="Vitol S.A."/>
    <s v="AAD"/>
    <s v="C3V-PRO2"/>
    <s v="C3-Propaan &gt;90% &lt;99%"/>
    <s v="LPG"/>
    <x v="16"/>
    <s v="271112940000000000   0"/>
    <n v="-45098"/>
    <n v="-88898"/>
    <x v="711"/>
    <x v="12"/>
    <d v="2025-11-26T00:00:00"/>
    <x v="1"/>
    <m/>
  </r>
  <r>
    <d v="2025-11-27T00:00:00"/>
    <x v="2"/>
    <x v="0"/>
    <x v="1"/>
    <n v="140900"/>
    <x v="4"/>
    <s v="AF"/>
    <s v="PC3V-PR_0330353.0330353-M0475759"/>
    <s v="TK1030"/>
    <s v="ACT"/>
    <s v="VITOL"/>
    <s v="Vitol S.A."/>
    <s v="AAD"/>
    <s v="C3V-PRO2"/>
    <s v="C3-Propaan &gt;90% &lt;99%"/>
    <s v="LPG"/>
    <x v="16"/>
    <s v="271112940000000000   0"/>
    <n v="-49307"/>
    <n v="-97195"/>
    <x v="711"/>
    <x v="12"/>
    <d v="2025-11-26T00:00:00"/>
    <x v="1"/>
    <m/>
  </r>
  <r>
    <d v="2025-11-27T00:00:00"/>
    <x v="2"/>
    <x v="0"/>
    <x v="1"/>
    <n v="140900"/>
    <x v="4"/>
    <s v="AF"/>
    <s v="PC3V-PR_0330353.0330353-M0475759"/>
    <s v="TK1030"/>
    <s v="ACT"/>
    <s v="VITOL"/>
    <s v="Vitol S.A."/>
    <s v="AAD"/>
    <s v="C3V-PRO2"/>
    <s v="C3-Propaan &gt;90% &lt;99%"/>
    <s v="LPG"/>
    <x v="16"/>
    <s v="271112940000000000   0"/>
    <n v="-46852"/>
    <n v="-92356"/>
    <x v="711"/>
    <x v="12"/>
    <d v="2025-11-26T00:00:00"/>
    <x v="1"/>
    <m/>
  </r>
  <r>
    <d v="2025-11-27T00:00:00"/>
    <x v="2"/>
    <x v="0"/>
    <x v="1"/>
    <n v="140900"/>
    <x v="4"/>
    <s v="AF"/>
    <s v="PC3V-PR_0330353.0330353-M0475759"/>
    <s v="TK1030"/>
    <s v="ACT"/>
    <s v="VITOL"/>
    <s v="Vitol S.A."/>
    <s v="AAD"/>
    <s v="C3V-PRO2"/>
    <s v="C3-Propaan &gt;90% &lt;99%"/>
    <s v="LPG"/>
    <x v="16"/>
    <s v="271112940000000000   0"/>
    <n v="-49357"/>
    <n v="-97294"/>
    <x v="711"/>
    <x v="12"/>
    <d v="2025-11-26T00:00:00"/>
    <x v="1"/>
    <m/>
  </r>
  <r>
    <d v="2025-11-27T00:00:00"/>
    <x v="2"/>
    <x v="0"/>
    <x v="1"/>
    <n v="140900"/>
    <x v="4"/>
    <s v="AF"/>
    <s v="PC3V-PR_0330353.0330353-M0475759"/>
    <s v="TK1030"/>
    <s v="ACT"/>
    <s v="VITOL"/>
    <s v="Vitol S.A."/>
    <s v="AAD"/>
    <s v="C3V-PRO2"/>
    <s v="C3-Propaan &gt;90% &lt;99%"/>
    <s v="LPG"/>
    <x v="16"/>
    <s v="271112940000000000   0"/>
    <n v="-49407"/>
    <n v="-97392"/>
    <x v="711"/>
    <x v="12"/>
    <d v="2025-11-26T00:00:00"/>
    <x v="1"/>
    <m/>
  </r>
  <r>
    <d v="2025-11-27T00:00:00"/>
    <x v="2"/>
    <x v="0"/>
    <x v="1"/>
    <n v="140900"/>
    <x v="4"/>
    <s v="AF"/>
    <s v="PC3V-PR_0330353.0330353-M0475759"/>
    <s v="TK1030"/>
    <s v="ACT"/>
    <s v="VITOL"/>
    <s v="Vitol S.A."/>
    <s v="AAD"/>
    <s v="C3V-PRO2"/>
    <s v="C3-Propaan &gt;90% &lt;99%"/>
    <s v="LPG"/>
    <x v="16"/>
    <s v="271112940000000000   0"/>
    <n v="-49257"/>
    <n v="-97096"/>
    <x v="711"/>
    <x v="12"/>
    <d v="2025-11-26T00:00:00"/>
    <x v="1"/>
    <m/>
  </r>
  <r>
    <d v="2025-11-27T00:00:00"/>
    <x v="2"/>
    <x v="0"/>
    <x v="1"/>
    <n v="140900"/>
    <x v="4"/>
    <s v="AF"/>
    <s v="PC3V-PR_0330353.0330353-M0475759"/>
    <s v="TK1030"/>
    <s v="ACT"/>
    <s v="VITOL"/>
    <s v="Vitol S.A."/>
    <s v="AAD"/>
    <s v="C3V-PRO2"/>
    <s v="C3-Propaan &gt;90% &lt;99%"/>
    <s v="LPG"/>
    <x v="16"/>
    <s v="271112940000000000   0"/>
    <n v="-48555"/>
    <n v="-95713"/>
    <x v="711"/>
    <x v="12"/>
    <d v="2025-11-26T00:00:00"/>
    <x v="1"/>
    <m/>
  </r>
  <r>
    <d v="2025-11-27T00:00:00"/>
    <x v="2"/>
    <x v="0"/>
    <x v="1"/>
    <n v="140900"/>
    <x v="4"/>
    <s v="AF"/>
    <s v="PC3V-PR_0330353.0330353-M0475759"/>
    <s v="TK1030"/>
    <s v="ACT"/>
    <s v="VITOL"/>
    <s v="Vitol S.A."/>
    <s v="AAD"/>
    <s v="C3V-PRO2"/>
    <s v="C3-Propaan &gt;90% &lt;99%"/>
    <s v="LPG"/>
    <x v="16"/>
    <s v="271112940000000000   0"/>
    <n v="-46751"/>
    <n v="-92157"/>
    <x v="711"/>
    <x v="12"/>
    <d v="2025-11-26T00:00:00"/>
    <x v="1"/>
    <m/>
  </r>
  <r>
    <d v="2025-11-27T00:00:00"/>
    <x v="2"/>
    <x v="0"/>
    <x v="1"/>
    <n v="140900"/>
    <x v="4"/>
    <s v="AF"/>
    <s v="PC3V-PR_0330353.0330353-M0475759"/>
    <s v="TK1030"/>
    <s v="ACT"/>
    <s v="VITOL"/>
    <s v="Vitol S.A."/>
    <s v="AAD"/>
    <s v="C3V-PRO2"/>
    <s v="C3-Propaan &gt;90% &lt;99%"/>
    <s v="LPG"/>
    <x v="16"/>
    <s v="271112940000000000   0"/>
    <n v="-48856"/>
    <n v="-96306"/>
    <x v="711"/>
    <x v="12"/>
    <d v="2025-11-26T00:00:00"/>
    <x v="1"/>
    <m/>
  </r>
  <r>
    <d v="2025-11-27T00:00:00"/>
    <x v="2"/>
    <x v="0"/>
    <x v="1"/>
    <n v="141400"/>
    <x v="1"/>
    <s v="PR"/>
    <s v="P6-OLO8_0331779.0331892-M0477931"/>
    <s v="TK607"/>
    <s v="ACT"/>
    <s v="416D"/>
    <s v="EXXONMOBIL PETROLEUM &amp; CHEMICALS MOGAS"/>
    <s v="AAD"/>
    <s v="6-OLO8"/>
    <s v="Others Light Oils"/>
    <s v="GLN"/>
    <x v="10"/>
    <s v="271012909000000000   0"/>
    <n v="-563645"/>
    <n v="-773706"/>
    <x v="712"/>
    <x v="1"/>
    <d v="2025-11-27T00:00:00"/>
    <x v="0"/>
    <m/>
  </r>
  <r>
    <d v="2025-11-27T00:00:00"/>
    <x v="2"/>
    <x v="0"/>
    <x v="1"/>
    <n v="141400"/>
    <x v="1"/>
    <s v="PR"/>
    <s v="P6-OLO8_0331822.0331892-M0477931"/>
    <s v="TK607"/>
    <s v="ACT"/>
    <s v="416D"/>
    <s v="EXXONMOBIL PETROLEUM &amp; CHEMICALS MOGAS"/>
    <s v="AAD"/>
    <s v="6-OLO8"/>
    <s v="Others Light Oils"/>
    <s v="GLN"/>
    <x v="10"/>
    <s v="271012909000000000   0"/>
    <n v="-789781"/>
    <n v="-1084120"/>
    <x v="712"/>
    <x v="1"/>
    <d v="2025-11-27T00:00:00"/>
    <x v="0"/>
    <m/>
  </r>
  <r>
    <d v="2025-11-27T00:00:00"/>
    <x v="2"/>
    <x v="0"/>
    <x v="1"/>
    <n v="141400"/>
    <x v="1"/>
    <s v="PR"/>
    <s v="P6-OB-A_0331546.0331866-M0478062"/>
    <s v="TK607"/>
    <s v="ACT"/>
    <s v="416D"/>
    <s v="EXXONMOBIL PETROLEUM &amp; CHEMICALS MOGAS"/>
    <s v="AAD"/>
    <s v="6-OB-AC1"/>
    <s v="Reformate"/>
    <s v="GLN"/>
    <x v="17"/>
    <s v="270750008900000000   0"/>
    <n v="-77320"/>
    <n v="-106136"/>
    <x v="712"/>
    <x v="1"/>
    <d v="2025-11-27T00:00:00"/>
    <x v="0"/>
    <m/>
  </r>
  <r>
    <d v="2025-11-27T00:00:00"/>
    <x v="2"/>
    <x v="0"/>
    <x v="1"/>
    <n v="141400"/>
    <x v="1"/>
    <s v="PR"/>
    <s v="P6-OB-A_0331759.0331866-M0478062"/>
    <s v="TK607"/>
    <s v="ACT"/>
    <s v="416D"/>
    <s v="EXXONMOBIL PETROLEUM &amp; CHEMICALS MOGAS"/>
    <s v="AAD"/>
    <s v="6-OB-AC1"/>
    <s v="Reformate"/>
    <s v="GLN"/>
    <x v="17"/>
    <s v="270750008900000000   0"/>
    <n v="-440446"/>
    <n v="-604593"/>
    <x v="712"/>
    <x v="1"/>
    <d v="2025-11-27T00:00:00"/>
    <x v="0"/>
    <m/>
  </r>
  <r>
    <d v="2025-11-27T00:00:00"/>
    <x v="2"/>
    <x v="0"/>
    <x v="1"/>
    <n v="141400"/>
    <x v="1"/>
    <s v="PR"/>
    <s v="P6-OB-A_0331810.0331866-M0478062"/>
    <s v="TK607"/>
    <s v="ACT"/>
    <s v="416D"/>
    <s v="EXXONMOBIL PETROLEUM &amp; CHEMICALS MOGAS"/>
    <s v="AAD"/>
    <s v="6-OB-AC1"/>
    <s v="Reformate"/>
    <s v="GLN"/>
    <x v="17"/>
    <s v="270750008900000000   0"/>
    <n v="-451427"/>
    <n v="-619667"/>
    <x v="712"/>
    <x v="1"/>
    <d v="2025-11-27T00:00:00"/>
    <x v="0"/>
    <m/>
  </r>
  <r>
    <d v="2025-11-27T00:00:00"/>
    <x v="2"/>
    <x v="0"/>
    <x v="1"/>
    <n v="141400"/>
    <x v="1"/>
    <s v="PR"/>
    <s v="P6-OB-A_0331728.0331866-M0478062"/>
    <s v="TK607"/>
    <s v="ACT"/>
    <s v="416D"/>
    <s v="EXXONMOBIL PETROLEUM &amp; CHEMICALS MOGAS"/>
    <s v="AAD"/>
    <s v="6-OB-AC1"/>
    <s v="Reformate"/>
    <s v="GLN"/>
    <x v="17"/>
    <s v="270750008900000000   0"/>
    <n v="-151405"/>
    <n v="-207831"/>
    <x v="712"/>
    <x v="1"/>
    <d v="2025-11-27T00:00:00"/>
    <x v="0"/>
    <m/>
  </r>
  <r>
    <d v="2025-11-27T00:00:00"/>
    <x v="2"/>
    <x v="0"/>
    <x v="1"/>
    <n v="141400"/>
    <x v="1"/>
    <s v="PR"/>
    <s v="P6-SLO9_0330918.0331867-M0478064"/>
    <s v="TK607"/>
    <s v="ACT"/>
    <s v="416D"/>
    <s v="EXXONMOBIL PETROLEUM &amp; CHEMICALS MOGAS"/>
    <s v="AAD"/>
    <s v="6-SLO9"/>
    <s v="Light Virgin Naphtha (LVN)"/>
    <s v="GLN"/>
    <x v="12"/>
    <s v="271012259000000000   0"/>
    <n v="-912624"/>
    <n v="-1252744"/>
    <x v="712"/>
    <x v="1"/>
    <d v="2025-11-27T00:00:00"/>
    <x v="0"/>
    <m/>
  </r>
  <r>
    <d v="2025-11-27T00:00:00"/>
    <x v="2"/>
    <x v="0"/>
    <x v="1"/>
    <n v="141400"/>
    <x v="1"/>
    <s v="PR"/>
    <s v="P6-OLO8_0331549.0331905-M0478106"/>
    <s v="TK607"/>
    <s v="ACT"/>
    <s v="416D"/>
    <s v="EXXONMOBIL PETROLEUM &amp; CHEMICALS MOGAS"/>
    <s v="AAD"/>
    <s v="6-OLO8"/>
    <s v="Others Light Oils"/>
    <s v="GLN"/>
    <x v="10"/>
    <s v="271012909000000000   0"/>
    <n v="-1117567"/>
    <n v="-1534066"/>
    <x v="712"/>
    <x v="1"/>
    <d v="2025-11-27T00:00:00"/>
    <x v="0"/>
    <m/>
  </r>
  <r>
    <d v="2025-11-27T00:00:00"/>
    <x v="2"/>
    <x v="0"/>
    <x v="1"/>
    <n v="141400"/>
    <x v="1"/>
    <s v="PR"/>
    <s v="P6-OLO8_0331409.0331905-M0478106"/>
    <s v="TK607"/>
    <s v="ACT"/>
    <s v="416D"/>
    <s v="EXXONMOBIL PETROLEUM &amp; CHEMICALS MOGAS"/>
    <s v="AAD"/>
    <s v="6-OLO8"/>
    <s v="Others Light Oils"/>
    <s v="GLN"/>
    <x v="10"/>
    <s v="271012909000000000   0"/>
    <n v="-925084"/>
    <n v="-1269848"/>
    <x v="712"/>
    <x v="1"/>
    <d v="2025-11-27T00:00:00"/>
    <x v="0"/>
    <m/>
  </r>
  <r>
    <d v="2025-11-27T00:00:00"/>
    <x v="2"/>
    <x v="0"/>
    <x v="1"/>
    <n v="141400"/>
    <x v="1"/>
    <s v="PR"/>
    <s v="P6-OLO8_0331709.0331905-M0478106"/>
    <s v="TK607"/>
    <s v="ACT"/>
    <s v="416D"/>
    <s v="EXXONMOBIL PETROLEUM &amp; CHEMICALS MOGAS"/>
    <s v="AAD"/>
    <s v="6-OLO8"/>
    <s v="Others Light Oils"/>
    <s v="GLN"/>
    <x v="10"/>
    <s v="271012909000000000   0"/>
    <n v="-784264"/>
    <n v="-1076546"/>
    <x v="712"/>
    <x v="1"/>
    <d v="2025-11-27T00:00:00"/>
    <x v="0"/>
    <m/>
  </r>
  <r>
    <d v="2025-11-27T00:00:00"/>
    <x v="2"/>
    <x v="0"/>
    <x v="1"/>
    <n v="141400"/>
    <x v="1"/>
    <s v="PR"/>
    <s v="P6-OLO8_0331828.0331905-M0478106"/>
    <s v="TK607"/>
    <s v="ACT"/>
    <s v="416D"/>
    <s v="EXXONMOBIL PETROLEUM &amp; CHEMICALS MOGAS"/>
    <s v="AAD"/>
    <s v="6-OLO8"/>
    <s v="Others Light Oils"/>
    <s v="GLN"/>
    <x v="10"/>
    <s v="271012909000000000   0"/>
    <n v="-633294"/>
    <n v="-869312"/>
    <x v="712"/>
    <x v="1"/>
    <d v="2025-11-27T00:00:00"/>
    <x v="0"/>
    <m/>
  </r>
  <r>
    <d v="2025-11-27T00:00:00"/>
    <x v="2"/>
    <x v="0"/>
    <x v="1"/>
    <n v="141400"/>
    <x v="1"/>
    <s v="PR"/>
    <s v="P6-OLO8_0331728.0331905-M0478110"/>
    <s v="TK607"/>
    <s v="ACT"/>
    <s v="416D"/>
    <s v="EXXONMOBIL PETROLEUM &amp; CHEMICALS MOGAS"/>
    <s v="AAD"/>
    <s v="6-OLO8"/>
    <s v="Others Light Oils"/>
    <s v="GLN"/>
    <x v="10"/>
    <s v="271012909000000000   0"/>
    <n v="-218189"/>
    <n v="-299505"/>
    <x v="712"/>
    <x v="1"/>
    <d v="2025-11-27T00:00:00"/>
    <x v="0"/>
    <m/>
  </r>
  <r>
    <d v="2025-11-27T00:00:00"/>
    <x v="2"/>
    <x v="0"/>
    <x v="1"/>
    <n v="141400"/>
    <x v="1"/>
    <s v="PR"/>
    <s v="P6-OLO8_0331868.0331905-M0478110"/>
    <s v="TK607"/>
    <s v="ACT"/>
    <s v="416D"/>
    <s v="EXXONMOBIL PETROLEUM &amp; CHEMICALS MOGAS"/>
    <s v="AAD"/>
    <s v="6-OLO8"/>
    <s v="Others Light Oils"/>
    <s v="GLN"/>
    <x v="10"/>
    <s v="271012909000000000   0"/>
    <n v="-517668"/>
    <n v="-710594"/>
    <x v="712"/>
    <x v="1"/>
    <d v="2025-11-27T00:00:00"/>
    <x v="0"/>
    <m/>
  </r>
  <r>
    <d v="2025-11-27T00:00:00"/>
    <x v="2"/>
    <x v="0"/>
    <x v="1"/>
    <n v="141400"/>
    <x v="1"/>
    <s v="PR"/>
    <s v="P6-SLO5_0331421.0331905-M0478112"/>
    <s v="TK607"/>
    <s v="ACT"/>
    <s v="416D"/>
    <s v="EXXONMOBIL PETROLEUM &amp; CHEMICALS MOGAS"/>
    <s v="AAD"/>
    <s v="6-SLO5"/>
    <s v="Sulflane (IC5) Raffinate"/>
    <s v="GLN"/>
    <x v="12"/>
    <s v="271012259000000000   0"/>
    <n v="-478268"/>
    <n v="-656511"/>
    <x v="712"/>
    <x v="1"/>
    <d v="2025-11-27T00:00:00"/>
    <x v="0"/>
    <m/>
  </r>
  <r>
    <d v="2025-11-27T00:00:00"/>
    <x v="2"/>
    <x v="0"/>
    <x v="1"/>
    <n v="141400"/>
    <x v="1"/>
    <s v="PR"/>
    <s v="P6-EU&lt;9_0331779.0331959-M0478239"/>
    <s v="TK607"/>
    <s v="ACT"/>
    <s v="416D"/>
    <s v="EXXONMOBIL PETROLEUM &amp; CHEMICALS MOGAS"/>
    <s v="AAD"/>
    <s v="6-EU&lt;95"/>
    <s v="Eurobob"/>
    <s v="GLN"/>
    <x v="11"/>
    <s v="271012419000000000U342"/>
    <n v="563645"/>
    <n v="773706"/>
    <x v="712"/>
    <x v="1"/>
    <d v="2025-11-27T00:00:00"/>
    <x v="0"/>
    <m/>
  </r>
  <r>
    <d v="2025-11-27T00:00:00"/>
    <x v="2"/>
    <x v="0"/>
    <x v="1"/>
    <n v="141400"/>
    <x v="1"/>
    <s v="PR"/>
    <s v="P6-EU&lt;9_0331822.0331959-M0478239"/>
    <s v="TK607"/>
    <s v="ACT"/>
    <s v="416D"/>
    <s v="EXXONMOBIL PETROLEUM &amp; CHEMICALS MOGAS"/>
    <s v="AAD"/>
    <s v="6-EU&lt;95"/>
    <s v="Eurobob"/>
    <s v="GLN"/>
    <x v="11"/>
    <s v="271012419000000000U342"/>
    <n v="789781"/>
    <n v="1084120"/>
    <x v="712"/>
    <x v="1"/>
    <d v="2025-11-27T00:00:00"/>
    <x v="0"/>
    <m/>
  </r>
  <r>
    <d v="2025-11-27T00:00:00"/>
    <x v="2"/>
    <x v="0"/>
    <x v="1"/>
    <n v="141400"/>
    <x v="1"/>
    <s v="PR"/>
    <s v="P6-EU&lt;9_0331546.0331959-M0478239"/>
    <s v="TK607"/>
    <s v="ACT"/>
    <s v="416D"/>
    <s v="EXXONMOBIL PETROLEUM &amp; CHEMICALS MOGAS"/>
    <s v="AAD"/>
    <s v="6-EU&lt;95"/>
    <s v="Eurobob"/>
    <s v="GLN"/>
    <x v="11"/>
    <s v="271012419000000000U342"/>
    <n v="77320"/>
    <n v="106136"/>
    <x v="712"/>
    <x v="1"/>
    <d v="2025-11-27T00:00:00"/>
    <x v="0"/>
    <m/>
  </r>
  <r>
    <d v="2025-11-27T00:00:00"/>
    <x v="2"/>
    <x v="0"/>
    <x v="1"/>
    <n v="141400"/>
    <x v="1"/>
    <s v="PR"/>
    <s v="P6-EU&lt;9_0331759.0331959-M0478239"/>
    <s v="TK607"/>
    <s v="ACT"/>
    <s v="416D"/>
    <s v="EXXONMOBIL PETROLEUM &amp; CHEMICALS MOGAS"/>
    <s v="AAD"/>
    <s v="6-EU&lt;95"/>
    <s v="Eurobob"/>
    <s v="GLN"/>
    <x v="11"/>
    <s v="271012419000000000U342"/>
    <n v="440446"/>
    <n v="604593"/>
    <x v="712"/>
    <x v="1"/>
    <d v="2025-11-27T00:00:00"/>
    <x v="0"/>
    <m/>
  </r>
  <r>
    <d v="2025-11-27T00:00:00"/>
    <x v="2"/>
    <x v="0"/>
    <x v="1"/>
    <n v="141400"/>
    <x v="1"/>
    <s v="PR"/>
    <s v="P6-EU&lt;9_0331810.0331959-M0478239"/>
    <s v="TK607"/>
    <s v="ACT"/>
    <s v="416D"/>
    <s v="EXXONMOBIL PETROLEUM &amp; CHEMICALS MOGAS"/>
    <s v="AAD"/>
    <s v="6-EU&lt;95"/>
    <s v="Eurobob"/>
    <s v="GLN"/>
    <x v="11"/>
    <s v="271012419000000000U342"/>
    <n v="451427"/>
    <n v="619667"/>
    <x v="712"/>
    <x v="1"/>
    <d v="2025-11-27T00:00:00"/>
    <x v="0"/>
    <m/>
  </r>
  <r>
    <d v="2025-11-27T00:00:00"/>
    <x v="2"/>
    <x v="0"/>
    <x v="1"/>
    <n v="141400"/>
    <x v="1"/>
    <s v="PR"/>
    <s v="P6-EU&lt;9_0331728.0331959-M0478239"/>
    <s v="TK607"/>
    <s v="ACT"/>
    <s v="416D"/>
    <s v="EXXONMOBIL PETROLEUM &amp; CHEMICALS MOGAS"/>
    <s v="AAD"/>
    <s v="6-EU&lt;95"/>
    <s v="Eurobob"/>
    <s v="GLN"/>
    <x v="11"/>
    <s v="271012419000000000U342"/>
    <n v="369594"/>
    <n v="507336"/>
    <x v="712"/>
    <x v="1"/>
    <d v="2025-11-27T00:00:00"/>
    <x v="0"/>
    <m/>
  </r>
  <r>
    <d v="2025-11-27T00:00:00"/>
    <x v="2"/>
    <x v="0"/>
    <x v="1"/>
    <n v="141400"/>
    <x v="1"/>
    <s v="PR"/>
    <s v="P6-EU&lt;9_0330918.0331959-M0478239"/>
    <s v="TK607"/>
    <s v="ACT"/>
    <s v="416D"/>
    <s v="EXXONMOBIL PETROLEUM &amp; CHEMICALS MOGAS"/>
    <s v="AAD"/>
    <s v="6-EU&lt;95"/>
    <s v="Eurobob"/>
    <s v="GLN"/>
    <x v="11"/>
    <s v="271012419000000000U342"/>
    <n v="912624"/>
    <n v="1252744"/>
    <x v="712"/>
    <x v="1"/>
    <d v="2025-11-27T00:00:00"/>
    <x v="0"/>
    <m/>
  </r>
  <r>
    <d v="2025-11-27T00:00:00"/>
    <x v="2"/>
    <x v="0"/>
    <x v="1"/>
    <n v="141400"/>
    <x v="1"/>
    <s v="PR"/>
    <s v="P6-EU&lt;9_0331549.0331959-M0478239"/>
    <s v="TK607"/>
    <s v="ACT"/>
    <s v="416D"/>
    <s v="EXXONMOBIL PETROLEUM &amp; CHEMICALS MOGAS"/>
    <s v="AAD"/>
    <s v="6-EU&lt;95"/>
    <s v="Eurobob"/>
    <s v="GLN"/>
    <x v="11"/>
    <s v="271012419000000000U342"/>
    <n v="1117567"/>
    <n v="1534066"/>
    <x v="712"/>
    <x v="1"/>
    <d v="2025-11-27T00:00:00"/>
    <x v="0"/>
    <m/>
  </r>
  <r>
    <d v="2025-11-27T00:00:00"/>
    <x v="2"/>
    <x v="0"/>
    <x v="1"/>
    <n v="141400"/>
    <x v="1"/>
    <s v="PR"/>
    <s v="P6-EU&lt;9_0331409.0331959-M0478239"/>
    <s v="TK607"/>
    <s v="ACT"/>
    <s v="416D"/>
    <s v="EXXONMOBIL PETROLEUM &amp; CHEMICALS MOGAS"/>
    <s v="AAD"/>
    <s v="6-EU&lt;95"/>
    <s v="Eurobob"/>
    <s v="GLN"/>
    <x v="11"/>
    <s v="271012419000000000U342"/>
    <n v="925084"/>
    <n v="1269848"/>
    <x v="712"/>
    <x v="1"/>
    <d v="2025-11-27T00:00:00"/>
    <x v="0"/>
    <m/>
  </r>
  <r>
    <d v="2025-11-27T00:00:00"/>
    <x v="2"/>
    <x v="0"/>
    <x v="1"/>
    <n v="141400"/>
    <x v="1"/>
    <s v="PR"/>
    <s v="P6-EU&lt;9_0331709.0331959-M0478239"/>
    <s v="TK607"/>
    <s v="ACT"/>
    <s v="416D"/>
    <s v="EXXONMOBIL PETROLEUM &amp; CHEMICALS MOGAS"/>
    <s v="AAD"/>
    <s v="6-EU&lt;95"/>
    <s v="Eurobob"/>
    <s v="GLN"/>
    <x v="11"/>
    <s v="271012419000000000U342"/>
    <n v="784264"/>
    <n v="1076546"/>
    <x v="712"/>
    <x v="1"/>
    <d v="2025-11-27T00:00:00"/>
    <x v="0"/>
    <m/>
  </r>
  <r>
    <d v="2025-11-27T00:00:00"/>
    <x v="2"/>
    <x v="0"/>
    <x v="1"/>
    <n v="141400"/>
    <x v="1"/>
    <s v="PR"/>
    <s v="P6-EU&lt;9_0331828.0331959-M0478239"/>
    <s v="TK607"/>
    <s v="ACT"/>
    <s v="416D"/>
    <s v="EXXONMOBIL PETROLEUM &amp; CHEMICALS MOGAS"/>
    <s v="AAD"/>
    <s v="6-EU&lt;95"/>
    <s v="Eurobob"/>
    <s v="GLN"/>
    <x v="11"/>
    <s v="271012419000000000U342"/>
    <n v="633294"/>
    <n v="869312"/>
    <x v="712"/>
    <x v="1"/>
    <d v="2025-11-27T00:00:00"/>
    <x v="0"/>
    <m/>
  </r>
  <r>
    <d v="2025-11-27T00:00:00"/>
    <x v="2"/>
    <x v="0"/>
    <x v="1"/>
    <n v="141400"/>
    <x v="1"/>
    <s v="PR"/>
    <s v="P6-EU&lt;9_0331868.0331959-M0478239"/>
    <s v="TK607"/>
    <s v="ACT"/>
    <s v="416D"/>
    <s v="EXXONMOBIL PETROLEUM &amp; CHEMICALS MOGAS"/>
    <s v="AAD"/>
    <s v="6-EU&lt;95"/>
    <s v="Eurobob"/>
    <s v="GLN"/>
    <x v="11"/>
    <s v="271012419000000000U342"/>
    <n v="517668"/>
    <n v="710594"/>
    <x v="712"/>
    <x v="1"/>
    <d v="2025-11-27T00:00:00"/>
    <x v="0"/>
    <m/>
  </r>
  <r>
    <d v="2025-11-27T00:00:00"/>
    <x v="2"/>
    <x v="0"/>
    <x v="1"/>
    <n v="141400"/>
    <x v="1"/>
    <s v="PR"/>
    <s v="P6-EU&lt;9_0331421.0331959-M0478239"/>
    <s v="TK607"/>
    <s v="ACT"/>
    <s v="416D"/>
    <s v="EXXONMOBIL PETROLEUM &amp; CHEMICALS MOGAS"/>
    <s v="AAD"/>
    <s v="6-EU&lt;95"/>
    <s v="Eurobob"/>
    <s v="GLN"/>
    <x v="11"/>
    <s v="271012419000000000U342"/>
    <n v="478268"/>
    <n v="656511"/>
    <x v="712"/>
    <x v="1"/>
    <d v="2025-11-27T00:00:00"/>
    <x v="0"/>
    <m/>
  </r>
  <r>
    <d v="2025-11-27T00:00:00"/>
    <x v="2"/>
    <x v="0"/>
    <x v="1"/>
    <n v="141400"/>
    <x v="1"/>
    <s v="PR"/>
    <s v="P6-EU&lt;9_0330732.0331826-M0477838"/>
    <s v="TK611"/>
    <s v="ACT"/>
    <s v="416D"/>
    <s v="EXXONMOBIL PETROLEUM &amp; CHEMICALS MOGAS"/>
    <s v="AAD"/>
    <s v="6-EU&lt;95"/>
    <s v="Eurobob"/>
    <s v="GLN"/>
    <x v="11"/>
    <s v="271012419000000000U342"/>
    <n v="-852621"/>
    <n v="-1149705"/>
    <x v="713"/>
    <x v="1"/>
    <d v="2025-11-27T00:00:00"/>
    <x v="0"/>
    <m/>
  </r>
  <r>
    <d v="2025-11-27T00:00:00"/>
    <x v="2"/>
    <x v="0"/>
    <x v="1"/>
    <n v="141400"/>
    <x v="1"/>
    <s v="PR"/>
    <s v="P6-EU&lt;9_0330665.0331826-M0477838"/>
    <s v="TK611"/>
    <s v="ACT"/>
    <s v="416D"/>
    <s v="EXXONMOBIL PETROLEUM &amp; CHEMICALS MOGAS"/>
    <s v="AAD"/>
    <s v="6-EU&lt;95"/>
    <s v="Eurobob"/>
    <s v="GLN"/>
    <x v="11"/>
    <s v="271012419000000000U342"/>
    <n v="-458917"/>
    <n v="-618820"/>
    <x v="713"/>
    <x v="1"/>
    <d v="2025-11-27T00:00:00"/>
    <x v="0"/>
    <m/>
  </r>
  <r>
    <d v="2025-11-27T00:00:00"/>
    <x v="2"/>
    <x v="0"/>
    <x v="1"/>
    <n v="141400"/>
    <x v="1"/>
    <s v="PR"/>
    <s v="P6-EU&lt;9_0331777.0331826-M0477838"/>
    <s v="TK611"/>
    <s v="ACT"/>
    <s v="416D"/>
    <s v="EXXONMOBIL PETROLEUM &amp; CHEMICALS MOGAS"/>
    <s v="AAD"/>
    <s v="6-EU&lt;95"/>
    <s v="Eurobob"/>
    <s v="GLN"/>
    <x v="11"/>
    <s v="271012419000000000U342"/>
    <n v="-253070"/>
    <n v="-341249"/>
    <x v="713"/>
    <x v="1"/>
    <d v="2025-11-27T00:00:00"/>
    <x v="0"/>
    <m/>
  </r>
  <r>
    <d v="2025-11-27T00:00:00"/>
    <x v="2"/>
    <x v="0"/>
    <x v="1"/>
    <n v="141400"/>
    <x v="1"/>
    <s v="PR"/>
    <s v="P6-EU98_0330988.0331817-M0477889"/>
    <s v="TK611"/>
    <s v="ACT"/>
    <s v="416D"/>
    <s v="EXXONMOBIL PETROLEUM &amp; CHEMICALS MOGAS"/>
    <s v="AAD"/>
    <s v="6-EU98"/>
    <s v="Unleaded Gasoline (RON 98)"/>
    <s v="GLN"/>
    <x v="23"/>
    <s v="271012499000000000U342"/>
    <n v="-146804"/>
    <n v="-197956"/>
    <x v="713"/>
    <x v="1"/>
    <d v="2025-11-27T00:00:00"/>
    <x v="0"/>
    <m/>
  </r>
  <r>
    <d v="2025-11-27T00:00:00"/>
    <x v="2"/>
    <x v="0"/>
    <x v="1"/>
    <n v="141400"/>
    <x v="1"/>
    <s v="PR"/>
    <s v="P6-OB-A_0331728.0331728-M0477903"/>
    <s v="TK611"/>
    <s v="ACT"/>
    <s v="416D"/>
    <s v="EXXONMOBIL PETROLEUM &amp; CHEMICALS MOGAS"/>
    <s v="AAD"/>
    <s v="6-OB-AC2"/>
    <s v="Heavy Power Formate (IC5)"/>
    <s v="GLN"/>
    <x v="17"/>
    <s v="270750008900000000   0"/>
    <n v="-3696708"/>
    <n v="-4984773"/>
    <x v="713"/>
    <x v="1"/>
    <d v="2025-11-27T00:00:00"/>
    <x v="0"/>
    <m/>
  </r>
  <r>
    <d v="2025-11-27T00:00:00"/>
    <x v="2"/>
    <x v="0"/>
    <x v="1"/>
    <n v="141400"/>
    <x v="1"/>
    <s v="PR"/>
    <s v="P6-OLO1_0331727.0331727-M0477964"/>
    <s v="TK611"/>
    <s v="ACT"/>
    <s v="416D"/>
    <s v="EXXONMOBIL PETROLEUM &amp; CHEMICALS MOGAS"/>
    <s v="AAD"/>
    <s v="6-OLO1"/>
    <s v="Heavy Powerformate MGBlend (IC5/HPF)"/>
    <s v="GLN"/>
    <x v="10"/>
    <s v="271012909000000000   0"/>
    <n v="-1592275"/>
    <n v="-2147080"/>
    <x v="713"/>
    <x v="1"/>
    <d v="2025-11-27T00:00:00"/>
    <x v="0"/>
    <m/>
  </r>
  <r>
    <d v="2025-11-27T00:00:00"/>
    <x v="2"/>
    <x v="0"/>
    <x v="1"/>
    <n v="141400"/>
    <x v="1"/>
    <s v="PR"/>
    <s v="P6-OLO1_0331727.0331727-M0478009"/>
    <s v="TK611"/>
    <s v="ACT"/>
    <s v="416D"/>
    <s v="EXXONMOBIL PETROLEUM &amp; CHEMICALS MOGAS"/>
    <s v="AAD"/>
    <s v="6-OLO1"/>
    <s v="Heavy Powerformate MGBlend (IC5/HPF)"/>
    <s v="GLN"/>
    <x v="10"/>
    <s v="271012909000000000   0"/>
    <n v="-174658"/>
    <n v="-235515"/>
    <x v="713"/>
    <x v="1"/>
    <d v="2025-11-27T00:00:00"/>
    <x v="0"/>
    <m/>
  </r>
  <r>
    <d v="2025-11-27T00:00:00"/>
    <x v="2"/>
    <x v="0"/>
    <x v="1"/>
    <n v="141400"/>
    <x v="1"/>
    <s v="PR"/>
    <s v="PC4V-BU_0331865.0331865-M0478000"/>
    <s v="TK611"/>
    <s v="ACT"/>
    <s v="416D"/>
    <s v="EXXONMOBIL PETROLEUM &amp; CHEMICALS MOGAS"/>
    <s v="AAD"/>
    <s v="C4V-BUT2"/>
    <s v="Butane &lt;=90%"/>
    <s v="BUT"/>
    <x v="13"/>
    <s v="271113970000000000   0"/>
    <n v="-537342"/>
    <n v="-895785"/>
    <x v="713"/>
    <x v="1"/>
    <d v="2025-11-27T00:00:00"/>
    <x v="0"/>
    <m/>
  </r>
  <r>
    <d v="2025-11-27T00:00:00"/>
    <x v="2"/>
    <x v="0"/>
    <x v="1"/>
    <n v="141400"/>
    <x v="1"/>
    <s v="PR"/>
    <s v="PC4V-BU_0331901.0331901-M0478075"/>
    <s v="TK611"/>
    <s v="ACT"/>
    <s v="416D"/>
    <s v="EXXONMOBIL PETROLEUM &amp; CHEMICALS MOGAS"/>
    <s v="AAD"/>
    <s v="C4V-BUT2"/>
    <s v="Butane &lt;=90%"/>
    <s v="BUT"/>
    <x v="13"/>
    <s v="271113970000000000   0"/>
    <n v="-702377"/>
    <n v="-1182430"/>
    <x v="713"/>
    <x v="1"/>
    <d v="2025-11-27T00:00:00"/>
    <x v="0"/>
    <m/>
  </r>
  <r>
    <d v="2025-11-27T00:00:00"/>
    <x v="2"/>
    <x v="0"/>
    <x v="1"/>
    <n v="141400"/>
    <x v="1"/>
    <s v="PR"/>
    <s v="P6-OLO8_0331868.0331904-M0478202"/>
    <s v="TK611"/>
    <s v="ACT"/>
    <s v="416D"/>
    <s v="EXXONMOBIL PETROLEUM &amp; CHEMICALS MOGAS"/>
    <s v="AAD"/>
    <s v="6-OLO8"/>
    <s v="Others Light Oils"/>
    <s v="GLN"/>
    <x v="10"/>
    <s v="271012909000000000   0"/>
    <n v="-1674369"/>
    <n v="-2257779"/>
    <x v="713"/>
    <x v="1"/>
    <d v="2025-11-27T00:00:00"/>
    <x v="0"/>
    <m/>
  </r>
  <r>
    <d v="2025-11-27T00:00:00"/>
    <x v="2"/>
    <x v="0"/>
    <x v="1"/>
    <n v="141400"/>
    <x v="1"/>
    <s v="PR"/>
    <s v="P6-OLO8_0330732.0331961-M0478220"/>
    <s v="TK611"/>
    <s v="ACT"/>
    <s v="416D"/>
    <s v="EXXONMOBIL PETROLEUM &amp; CHEMICALS MOGAS"/>
    <s v="AAD"/>
    <s v="6-OLO8"/>
    <s v="Others Light Oils"/>
    <s v="GLN"/>
    <x v="10"/>
    <s v="271012909000000000   0"/>
    <n v="852621"/>
    <n v="1149705"/>
    <x v="713"/>
    <x v="1"/>
    <d v="2025-11-27T00:00:00"/>
    <x v="0"/>
    <m/>
  </r>
  <r>
    <d v="2025-11-27T00:00:00"/>
    <x v="2"/>
    <x v="0"/>
    <x v="1"/>
    <n v="141400"/>
    <x v="1"/>
    <s v="PR"/>
    <s v="P6-OLO8_0330665.0331961-M0478220"/>
    <s v="TK611"/>
    <s v="ACT"/>
    <s v="416D"/>
    <s v="EXXONMOBIL PETROLEUM &amp; CHEMICALS MOGAS"/>
    <s v="AAD"/>
    <s v="6-OLO8"/>
    <s v="Others Light Oils"/>
    <s v="GLN"/>
    <x v="10"/>
    <s v="271012909000000000   0"/>
    <n v="458917"/>
    <n v="618820"/>
    <x v="713"/>
    <x v="1"/>
    <d v="2025-11-27T00:00:00"/>
    <x v="0"/>
    <m/>
  </r>
  <r>
    <d v="2025-11-27T00:00:00"/>
    <x v="2"/>
    <x v="0"/>
    <x v="1"/>
    <n v="141400"/>
    <x v="1"/>
    <s v="PR"/>
    <s v="P6-OLO8_0331777.0331961-M0478220"/>
    <s v="TK611"/>
    <s v="ACT"/>
    <s v="416D"/>
    <s v="EXXONMOBIL PETROLEUM &amp; CHEMICALS MOGAS"/>
    <s v="AAD"/>
    <s v="6-OLO8"/>
    <s v="Others Light Oils"/>
    <s v="GLN"/>
    <x v="10"/>
    <s v="271012909000000000   0"/>
    <n v="253070"/>
    <n v="341249"/>
    <x v="713"/>
    <x v="1"/>
    <d v="2025-11-27T00:00:00"/>
    <x v="0"/>
    <m/>
  </r>
  <r>
    <d v="2025-11-27T00:00:00"/>
    <x v="2"/>
    <x v="0"/>
    <x v="1"/>
    <n v="141400"/>
    <x v="1"/>
    <s v="PR"/>
    <s v="P6-OLO8_0330988.0331961-M0478220"/>
    <s v="TK611"/>
    <s v="ACT"/>
    <s v="416D"/>
    <s v="EXXONMOBIL PETROLEUM &amp; CHEMICALS MOGAS"/>
    <s v="AAD"/>
    <s v="6-OLO8"/>
    <s v="Others Light Oils"/>
    <s v="GLN"/>
    <x v="10"/>
    <s v="271012909000000000   0"/>
    <n v="146804"/>
    <n v="197956"/>
    <x v="713"/>
    <x v="1"/>
    <d v="2025-11-27T00:00:00"/>
    <x v="0"/>
    <m/>
  </r>
  <r>
    <d v="2025-11-27T00:00:00"/>
    <x v="2"/>
    <x v="0"/>
    <x v="1"/>
    <n v="141400"/>
    <x v="1"/>
    <s v="PR"/>
    <s v="P6-OLO8_0331728.0331961-M0478220"/>
    <s v="TK611"/>
    <s v="ACT"/>
    <s v="416D"/>
    <s v="EXXONMOBIL PETROLEUM &amp; CHEMICALS MOGAS"/>
    <s v="AAD"/>
    <s v="6-OLO8"/>
    <s v="Others Light Oils"/>
    <s v="GLN"/>
    <x v="10"/>
    <s v="271012909000000000   0"/>
    <n v="3696708"/>
    <n v="4984773"/>
    <x v="713"/>
    <x v="1"/>
    <d v="2025-11-27T00:00:00"/>
    <x v="0"/>
    <m/>
  </r>
  <r>
    <d v="2025-11-27T00:00:00"/>
    <x v="2"/>
    <x v="0"/>
    <x v="1"/>
    <n v="141400"/>
    <x v="1"/>
    <s v="PR"/>
    <s v="P6-OLO8_0331727.0331961-M0478220"/>
    <s v="TK611"/>
    <s v="ACT"/>
    <s v="416D"/>
    <s v="EXXONMOBIL PETROLEUM &amp; CHEMICALS MOGAS"/>
    <s v="AAD"/>
    <s v="6-OLO8"/>
    <s v="Others Light Oils"/>
    <s v="GLN"/>
    <x v="10"/>
    <s v="271012909000000000   0"/>
    <n v="1766933"/>
    <n v="2382595"/>
    <x v="713"/>
    <x v="1"/>
    <d v="2025-11-27T00:00:00"/>
    <x v="0"/>
    <m/>
  </r>
  <r>
    <d v="2025-11-27T00:00:00"/>
    <x v="2"/>
    <x v="0"/>
    <x v="1"/>
    <n v="141400"/>
    <x v="1"/>
    <s v="PR"/>
    <s v="P6-OLO8_0331865.0331961-M0478220"/>
    <s v="TK611"/>
    <s v="ACT"/>
    <s v="416D"/>
    <s v="EXXONMOBIL PETROLEUM &amp; CHEMICALS MOGAS"/>
    <s v="AAD"/>
    <s v="6-OLO8"/>
    <s v="Others Light Oils"/>
    <s v="GLN"/>
    <x v="10"/>
    <s v="271012909000000000   0"/>
    <n v="664314"/>
    <n v="895785"/>
    <x v="713"/>
    <x v="1"/>
    <d v="2025-11-27T00:00:00"/>
    <x v="0"/>
    <m/>
  </r>
  <r>
    <d v="2025-11-27T00:00:00"/>
    <x v="2"/>
    <x v="0"/>
    <x v="1"/>
    <n v="141400"/>
    <x v="1"/>
    <s v="PR"/>
    <s v="P6-OLO8_0331901.0331961-M0478220"/>
    <s v="TK611"/>
    <s v="ACT"/>
    <s v="416D"/>
    <s v="EXXONMOBIL PETROLEUM &amp; CHEMICALS MOGAS"/>
    <s v="AAD"/>
    <s v="6-OLO8"/>
    <s v="Others Light Oils"/>
    <s v="GLN"/>
    <x v="10"/>
    <s v="271012909000000000   0"/>
    <n v="876890"/>
    <n v="1182430"/>
    <x v="713"/>
    <x v="1"/>
    <d v="2025-11-27T00:00:00"/>
    <x v="0"/>
    <m/>
  </r>
  <r>
    <d v="2025-11-27T00:00:00"/>
    <x v="2"/>
    <x v="0"/>
    <x v="1"/>
    <n v="141400"/>
    <x v="1"/>
    <s v="PR"/>
    <s v="P6-OLO8_0331868.0331961-M0478220"/>
    <s v="TK611"/>
    <s v="ACT"/>
    <s v="416D"/>
    <s v="EXXONMOBIL PETROLEUM &amp; CHEMICALS MOGAS"/>
    <s v="AAD"/>
    <s v="6-OLO8"/>
    <s v="Others Light Oils"/>
    <s v="GLN"/>
    <x v="10"/>
    <s v="271012909000000000   0"/>
    <n v="1674369"/>
    <n v="2257779"/>
    <x v="713"/>
    <x v="1"/>
    <d v="2025-11-27T00:00:00"/>
    <x v="0"/>
    <m/>
  </r>
  <r>
    <d v="2025-11-27T00:00:00"/>
    <x v="2"/>
    <x v="0"/>
    <x v="1"/>
    <n v="91400"/>
    <x v="2"/>
    <s v="BI"/>
    <s v="P6-OB-A_0331930.0331930-M0478179"/>
    <s v="TK602"/>
    <s v="ACT"/>
    <s v="416D"/>
    <s v="EXXONMOBIL PETROLEUM &amp; CHEMICALS MOGAS"/>
    <s v="AAD"/>
    <s v="6-OB-AC3"/>
    <s v="SC NAPHTHA DBZ"/>
    <s v="GLN"/>
    <x v="17"/>
    <s v="270750008900000000   0"/>
    <n v="6872070"/>
    <n v="9632574"/>
    <x v="714"/>
    <x v="9"/>
    <d v="2025-11-26T00:00:00"/>
    <x v="0"/>
    <m/>
  </r>
  <r>
    <d v="2025-11-27T00:00:00"/>
    <x v="2"/>
    <x v="0"/>
    <x v="1"/>
    <n v="91400"/>
    <x v="2"/>
    <s v="BI"/>
    <s v="P6-OB-A_0331930.0331930-M0478180"/>
    <s v="TK602"/>
    <s v="ACT"/>
    <s v="416D"/>
    <s v="EXXONMOBIL PETROLEUM &amp; CHEMICALS MOGAS"/>
    <s v="AAD"/>
    <s v="6-OB-AC3"/>
    <s v="SC NAPHTHA DBZ"/>
    <s v="GLN"/>
    <x v="17"/>
    <s v="270750008900000000   0"/>
    <n v="162600"/>
    <n v="228284"/>
    <x v="714"/>
    <x v="9"/>
    <d v="2025-11-26T00:00:00"/>
    <x v="0"/>
    <m/>
  </r>
  <r>
    <d v="2025-11-27T00:00:00"/>
    <x v="2"/>
    <x v="0"/>
    <x v="1"/>
    <n v="140900"/>
    <x v="4"/>
    <s v="AF"/>
    <s v="P6-EU&lt;9_0331549.0331839-M0477909"/>
    <s v="TK608"/>
    <s v="ACT"/>
    <s v="416D"/>
    <s v="EXXONMOBIL PETROLEUM &amp; CHEMICALS MOGAS"/>
    <s v="AAD"/>
    <s v="6-EU&lt;95"/>
    <s v="Eurobob"/>
    <s v="GLN"/>
    <x v="11"/>
    <s v="271012419000000000U342"/>
    <n v="-658302"/>
    <n v="-909006"/>
    <x v="715"/>
    <x v="5"/>
    <d v="2025-11-25T00:00:00"/>
    <x v="1"/>
    <s v="Orida"/>
  </r>
  <r>
    <d v="2025-11-27T00:00:00"/>
    <x v="2"/>
    <x v="0"/>
    <x v="1"/>
    <n v="140900"/>
    <x v="4"/>
    <s v="AF"/>
    <s v="P6-EU&lt;9_0331810.0331839-M0477909"/>
    <s v="TK608"/>
    <s v="ACT"/>
    <s v="416D"/>
    <s v="EXXONMOBIL PETROLEUM &amp; CHEMICALS MOGAS"/>
    <s v="AAD"/>
    <s v="6-EU&lt;95"/>
    <s v="Eurobob"/>
    <s v="GLN"/>
    <x v="11"/>
    <s v="271012419000000000U342"/>
    <n v="-746879"/>
    <n v="-1031316"/>
    <x v="715"/>
    <x v="5"/>
    <d v="2025-11-25T00:00:00"/>
    <x v="1"/>
    <s v="Orida"/>
  </r>
  <r>
    <d v="2025-11-28T00:00:00"/>
    <x v="3"/>
    <x v="2"/>
    <x v="1"/>
    <n v="141400"/>
    <x v="1"/>
    <s v="VT"/>
    <s v="P1-BGO1_0331545.0331545-M0477171"/>
    <s v="TK289"/>
    <s v="ACT"/>
    <n v="59"/>
    <s v="Greenergy fuels limited"/>
    <s v="AAD"/>
    <s v="1-BGO1"/>
    <s v="Fame"/>
    <s v="GO"/>
    <x v="18"/>
    <s v="382600109900000000   0"/>
    <n v="-765"/>
    <n v="3482"/>
    <x v="716"/>
    <x v="11"/>
    <d v="2025-11-27T00:00:00"/>
    <x v="1"/>
    <s v="Limaro"/>
  </r>
  <r>
    <d v="2025-11-28T00:00:00"/>
    <x v="3"/>
    <x v="2"/>
    <x v="2"/>
    <n v="101000"/>
    <x v="5"/>
    <s v="VT"/>
    <s v="P1-BGO1_0327352.0331358-M0476717"/>
    <s v="TK289"/>
    <s v="ACT"/>
    <n v="59"/>
    <s v="Greenergy fuels limited"/>
    <s v="T1"/>
    <s v="1-BGO1"/>
    <s v="Fame"/>
    <s v="GO"/>
    <x v="18"/>
    <s v="382600109900000000   0"/>
    <n v="-2"/>
    <n v="10"/>
    <x v="716"/>
    <x v="11"/>
    <d v="2025-11-27T00:00:00"/>
    <x v="1"/>
    <m/>
  </r>
  <r>
    <d v="2025-11-28T00:00:00"/>
    <x v="2"/>
    <x v="0"/>
    <x v="1"/>
    <n v="91400"/>
    <x v="2"/>
    <s v="BI"/>
    <s v="P1-BGO1_0331769.0331769-M0478046"/>
    <s v="TK287"/>
    <s v="ACT"/>
    <n v="59"/>
    <s v="Greenergy fuels limited"/>
    <s v="AAD"/>
    <s v="1-BGO1"/>
    <s v="Fame"/>
    <s v="GO"/>
    <x v="18"/>
    <s v="382600109900000000   0"/>
    <n v="2015900"/>
    <n v="2282544"/>
    <x v="717"/>
    <x v="7"/>
    <d v="2025-11-21T00:00:00"/>
    <x v="0"/>
    <s v="Almeria"/>
  </r>
  <r>
    <d v="2025-11-28T00:00:00"/>
    <x v="2"/>
    <x v="0"/>
    <x v="1"/>
    <n v="91400"/>
    <x v="2"/>
    <s v="BI"/>
    <s v="P6-OLO1_0331912.0331912-M0478145"/>
    <s v="TK603"/>
    <s v="ACT"/>
    <s v="416D"/>
    <s v="EXXONMOBIL PETROLEUM &amp; CHEMICALS MOGAS"/>
    <s v="AAD"/>
    <s v="6-OLO1"/>
    <s v="Heavy Powerformate MGBlend (IC5/HPF)"/>
    <s v="GLN"/>
    <x v="10"/>
    <s v="271012909000000000   0"/>
    <n v="2077038"/>
    <n v="2835304"/>
    <x v="718"/>
    <x v="9"/>
    <d v="2025-11-26T00:00:00"/>
    <x v="0"/>
    <m/>
  </r>
  <r>
    <d v="2025-11-28T00:00:00"/>
    <x v="2"/>
    <x v="0"/>
    <x v="1"/>
    <n v="91400"/>
    <x v="2"/>
    <s v="BI"/>
    <s v="P6-OLO1_0331912.0331912-M0478222"/>
    <s v="TK603"/>
    <s v="ACT"/>
    <s v="416D"/>
    <s v="EXXONMOBIL PETROLEUM &amp; CHEMICALS MOGAS"/>
    <s v="AAD"/>
    <s v="6-OLO1"/>
    <s v="Heavy Powerformate MGBlend (IC5/HPF)"/>
    <s v="GLN"/>
    <x v="10"/>
    <s v="271012909000000000   0"/>
    <n v="168023"/>
    <n v="229247"/>
    <x v="718"/>
    <x v="9"/>
    <d v="2025-11-26T00:00:00"/>
    <x v="0"/>
    <m/>
  </r>
  <r>
    <d v="2025-11-28T00:00:00"/>
    <x v="2"/>
    <x v="0"/>
    <x v="1"/>
    <n v="91400"/>
    <x v="2"/>
    <s v="BI"/>
    <s v="P6-OLO3_0331550.0331550-M0478190"/>
    <s v="TK609"/>
    <s v="ACT"/>
    <s v="416D"/>
    <s v="EXXONMOBIL PETROLEUM &amp; CHEMICALS MOGAS"/>
    <s v="AAD"/>
    <s v="6-OLO3"/>
    <s v="Alkylate"/>
    <s v="GLN"/>
    <x v="10"/>
    <s v="271012909000000000   0"/>
    <n v="2755519"/>
    <n v="3904108"/>
    <x v="719"/>
    <x v="7"/>
    <d v="2025-11-14T00:00:00"/>
    <x v="0"/>
    <s v="Pantera"/>
  </r>
  <r>
    <d v="2025-11-28T00:00:00"/>
    <x v="2"/>
    <x v="0"/>
    <x v="1"/>
    <n v="141400"/>
    <x v="1"/>
    <s v="PR"/>
    <s v="P6-OLO8_0331409.0331744-M0477644"/>
    <s v="TK610"/>
    <s v="ACT"/>
    <s v="416D"/>
    <s v="EXXONMOBIL PETROLEUM &amp; CHEMICALS MOGAS"/>
    <s v="AAD"/>
    <s v="6-OLO8"/>
    <s v="Others Light Oils"/>
    <s v="GLN"/>
    <x v="10"/>
    <s v="271012909000000000   0"/>
    <n v="-241792"/>
    <n v="-348504"/>
    <x v="720"/>
    <x v="1"/>
    <d v="2025-11-28T00:00:00"/>
    <x v="0"/>
    <m/>
  </r>
  <r>
    <d v="2025-11-28T00:00:00"/>
    <x v="2"/>
    <x v="0"/>
    <x v="1"/>
    <n v="141400"/>
    <x v="1"/>
    <s v="PR"/>
    <s v="P6-SLO9_0331692.0331692-M0477706"/>
    <s v="TK610"/>
    <s v="ACT"/>
    <s v="416D"/>
    <s v="EXXONMOBIL PETROLEUM &amp; CHEMICALS MOGAS"/>
    <s v="AAD"/>
    <s v="6-SLO9"/>
    <s v="Light Virgin Naphtha (LVN)"/>
    <s v="GLN"/>
    <x v="12"/>
    <s v="271012259000000000   0"/>
    <n v="-209986"/>
    <n v="-302661"/>
    <x v="720"/>
    <x v="1"/>
    <d v="2025-11-28T00:00:00"/>
    <x v="0"/>
    <m/>
  </r>
  <r>
    <d v="2025-11-28T00:00:00"/>
    <x v="2"/>
    <x v="0"/>
    <x v="1"/>
    <n v="141400"/>
    <x v="1"/>
    <s v="PR"/>
    <s v="P6-SLO9_0331692.0331692-M0477798"/>
    <s v="TK610"/>
    <s v="ACT"/>
    <s v="416D"/>
    <s v="EXXONMOBIL PETROLEUM &amp; CHEMICALS MOGAS"/>
    <s v="AAD"/>
    <s v="6-SLO9"/>
    <s v="Light Virgin Naphtha (LVN)"/>
    <s v="GLN"/>
    <x v="12"/>
    <s v="271012259000000000   0"/>
    <n v="-156190"/>
    <n v="-225123"/>
    <x v="720"/>
    <x v="1"/>
    <d v="2025-11-28T00:00:00"/>
    <x v="0"/>
    <m/>
  </r>
  <r>
    <d v="2025-11-28T00:00:00"/>
    <x v="2"/>
    <x v="0"/>
    <x v="1"/>
    <n v="141400"/>
    <x v="1"/>
    <s v="PR"/>
    <s v="P6-SLO5_0331620.0331620-M0477779"/>
    <s v="TK610"/>
    <s v="ACT"/>
    <s v="416D"/>
    <s v="EXXONMOBIL PETROLEUM &amp; CHEMICALS MOGAS"/>
    <s v="AAD"/>
    <s v="6-SLO5"/>
    <s v="Sulflane (IC5) Raffinate"/>
    <s v="GLN"/>
    <x v="12"/>
    <s v="271012259000000000   0"/>
    <n v="-3206177"/>
    <n v="-4621183"/>
    <x v="720"/>
    <x v="1"/>
    <d v="2025-11-28T00:00:00"/>
    <x v="0"/>
    <m/>
  </r>
  <r>
    <d v="2025-11-28T00:00:00"/>
    <x v="2"/>
    <x v="0"/>
    <x v="1"/>
    <n v="141400"/>
    <x v="1"/>
    <s v="PR"/>
    <s v="P6-XYL2_0331779.0331779-M0477825"/>
    <s v="TK610"/>
    <s v="ACT"/>
    <s v="416D"/>
    <s v="EXXONMOBIL PETROLEUM &amp; CHEMICALS MOGAS"/>
    <s v="AAD"/>
    <s v="6-XYL2"/>
    <s v="Xylene"/>
    <s v="GLN"/>
    <x v="15"/>
    <s v="270730009000000000   0"/>
    <n v="-161046"/>
    <n v="-232122"/>
    <x v="720"/>
    <x v="1"/>
    <d v="2025-11-28T00:00:00"/>
    <x v="0"/>
    <m/>
  </r>
  <r>
    <d v="2025-11-28T00:00:00"/>
    <x v="2"/>
    <x v="0"/>
    <x v="1"/>
    <n v="141400"/>
    <x v="1"/>
    <s v="PR"/>
    <s v="P6-SLO9_0331726.0331726-M0477775"/>
    <s v="TK610"/>
    <s v="ACT"/>
    <s v="416D"/>
    <s v="EXXONMOBIL PETROLEUM &amp; CHEMICALS MOGAS"/>
    <s v="AAD"/>
    <s v="6-SLO9"/>
    <s v="Light Virgin Naphtha (LVN)"/>
    <s v="GLN"/>
    <x v="12"/>
    <s v="271012259000000000   0"/>
    <n v="-4907662"/>
    <n v="-7073598"/>
    <x v="720"/>
    <x v="1"/>
    <d v="2025-11-28T00:00:00"/>
    <x v="0"/>
    <m/>
  </r>
  <r>
    <d v="2025-11-28T00:00:00"/>
    <x v="2"/>
    <x v="0"/>
    <x v="1"/>
    <n v="141400"/>
    <x v="1"/>
    <s v="PR"/>
    <s v="P6-SLO9_0331726.0331726-M0477905"/>
    <s v="TK610"/>
    <s v="ACT"/>
    <s v="416D"/>
    <s v="EXXONMOBIL PETROLEUM &amp; CHEMICALS MOGAS"/>
    <s v="AAD"/>
    <s v="6-SLO9"/>
    <s v="Light Virgin Naphtha (LVN)"/>
    <s v="GLN"/>
    <x v="12"/>
    <s v="271012259000000000   0"/>
    <n v="-155770"/>
    <n v="-224517"/>
    <x v="720"/>
    <x v="1"/>
    <d v="2025-11-28T00:00:00"/>
    <x v="0"/>
    <m/>
  </r>
  <r>
    <d v="2025-11-28T00:00:00"/>
    <x v="2"/>
    <x v="0"/>
    <x v="1"/>
    <n v="141400"/>
    <x v="1"/>
    <s v="PR"/>
    <s v="P6-OLO2_0331868.0331868-M0478088"/>
    <s v="TK610"/>
    <s v="ACT"/>
    <s v="416D"/>
    <s v="EXXONMOBIL PETROLEUM &amp; CHEMICALS MOGAS"/>
    <s v="AAD"/>
    <s v="6-OLO2"/>
    <s v="Light Catalytic Naphtha (LCN)"/>
    <s v="GLN"/>
    <x v="10"/>
    <s v="271012909000000000   0"/>
    <n v="-159770"/>
    <n v="-230283"/>
    <x v="720"/>
    <x v="1"/>
    <d v="2025-11-28T00:00:00"/>
    <x v="0"/>
    <m/>
  </r>
  <r>
    <d v="2025-11-28T00:00:00"/>
    <x v="2"/>
    <x v="0"/>
    <x v="1"/>
    <n v="141400"/>
    <x v="1"/>
    <s v="PR"/>
    <s v="P6-SLO9_0331870.0331870-M0478086"/>
    <s v="TK610"/>
    <s v="ACT"/>
    <s v="416D"/>
    <s v="EXXONMOBIL PETROLEUM &amp; CHEMICALS MOGAS"/>
    <s v="AAD"/>
    <s v="6-SLO9"/>
    <s v="Light Virgin Naphtha (LVN)"/>
    <s v="GLN"/>
    <x v="12"/>
    <s v="271012259000000000   0"/>
    <n v="-688588"/>
    <n v="-992488"/>
    <x v="720"/>
    <x v="1"/>
    <d v="2025-11-28T00:00:00"/>
    <x v="0"/>
    <m/>
  </r>
  <r>
    <d v="2025-11-28T00:00:00"/>
    <x v="2"/>
    <x v="0"/>
    <x v="1"/>
    <n v="141400"/>
    <x v="1"/>
    <s v="PR"/>
    <s v="P6-SLO9_0331870.0331870-M0478144"/>
    <s v="TK610"/>
    <s v="ACT"/>
    <s v="416D"/>
    <s v="EXXONMOBIL PETROLEUM &amp; CHEMICALS MOGAS"/>
    <s v="AAD"/>
    <s v="6-SLO9"/>
    <s v="Light Virgin Naphtha (LVN)"/>
    <s v="GLN"/>
    <x v="12"/>
    <s v="271012259000000000   0"/>
    <n v="-157361"/>
    <n v="-226810"/>
    <x v="720"/>
    <x v="1"/>
    <d v="2025-11-28T00:00:00"/>
    <x v="0"/>
    <m/>
  </r>
  <r>
    <d v="2025-11-28T00:00:00"/>
    <x v="2"/>
    <x v="0"/>
    <x v="1"/>
    <n v="141400"/>
    <x v="1"/>
    <s v="PR"/>
    <s v="P6-SLO9_0331409.0331972-M0478253"/>
    <s v="TK610"/>
    <s v="ACT"/>
    <s v="416D"/>
    <s v="EXXONMOBIL PETROLEUM &amp; CHEMICALS MOGAS"/>
    <s v="AAD"/>
    <s v="6-SLO9"/>
    <s v="Light Virgin Naphtha (LVN)"/>
    <s v="GLN"/>
    <x v="12"/>
    <s v="271012259000000000   0"/>
    <n v="241792"/>
    <n v="348504"/>
    <x v="720"/>
    <x v="1"/>
    <d v="2025-11-28T00:00:00"/>
    <x v="0"/>
    <m/>
  </r>
  <r>
    <d v="2025-11-28T00:00:00"/>
    <x v="2"/>
    <x v="0"/>
    <x v="1"/>
    <n v="141400"/>
    <x v="1"/>
    <s v="PR"/>
    <s v="P6-SLO9_0331692.0331972-M0478253"/>
    <s v="TK610"/>
    <s v="ACT"/>
    <s v="416D"/>
    <s v="EXXONMOBIL PETROLEUM &amp; CHEMICALS MOGAS"/>
    <s v="AAD"/>
    <s v="6-SLO9"/>
    <s v="Light Virgin Naphtha (LVN)"/>
    <s v="GLN"/>
    <x v="12"/>
    <s v="271012259000000000   0"/>
    <n v="366176"/>
    <n v="527784"/>
    <x v="720"/>
    <x v="1"/>
    <d v="2025-11-28T00:00:00"/>
    <x v="0"/>
    <m/>
  </r>
  <r>
    <d v="2025-11-28T00:00:00"/>
    <x v="2"/>
    <x v="0"/>
    <x v="1"/>
    <n v="141400"/>
    <x v="1"/>
    <s v="PR"/>
    <s v="P6-SLO9_0331620.0331972-M0478253"/>
    <s v="TK610"/>
    <s v="ACT"/>
    <s v="416D"/>
    <s v="EXXONMOBIL PETROLEUM &amp; CHEMICALS MOGAS"/>
    <s v="AAD"/>
    <s v="6-SLO9"/>
    <s v="Light Virgin Naphtha (LVN)"/>
    <s v="GLN"/>
    <x v="12"/>
    <s v="271012259000000000   0"/>
    <n v="3206177"/>
    <n v="4621183"/>
    <x v="720"/>
    <x v="1"/>
    <d v="2025-11-28T00:00:00"/>
    <x v="0"/>
    <m/>
  </r>
  <r>
    <d v="2025-11-28T00:00:00"/>
    <x v="2"/>
    <x v="0"/>
    <x v="1"/>
    <n v="141400"/>
    <x v="1"/>
    <s v="PR"/>
    <s v="P6-SLO9_0331779.0331972-M0478253"/>
    <s v="TK610"/>
    <s v="ACT"/>
    <s v="416D"/>
    <s v="EXXONMOBIL PETROLEUM &amp; CHEMICALS MOGAS"/>
    <s v="AAD"/>
    <s v="6-SLO9"/>
    <s v="Light Virgin Naphtha (LVN)"/>
    <s v="GLN"/>
    <x v="12"/>
    <s v="271012259000000000   0"/>
    <n v="161046"/>
    <n v="232122"/>
    <x v="720"/>
    <x v="1"/>
    <d v="2025-11-28T00:00:00"/>
    <x v="0"/>
    <m/>
  </r>
  <r>
    <d v="2025-11-28T00:00:00"/>
    <x v="2"/>
    <x v="0"/>
    <x v="1"/>
    <n v="141400"/>
    <x v="1"/>
    <s v="PR"/>
    <s v="P6-SLO9_0331726.0331972-M0478253"/>
    <s v="TK610"/>
    <s v="ACT"/>
    <s v="416D"/>
    <s v="EXXONMOBIL PETROLEUM &amp; CHEMICALS MOGAS"/>
    <s v="AAD"/>
    <s v="6-SLO9"/>
    <s v="Light Virgin Naphtha (LVN)"/>
    <s v="GLN"/>
    <x v="12"/>
    <s v="271012259000000000   0"/>
    <n v="5063432"/>
    <n v="7298115"/>
    <x v="720"/>
    <x v="1"/>
    <d v="2025-11-28T00:00:00"/>
    <x v="0"/>
    <m/>
  </r>
  <r>
    <d v="2025-11-28T00:00:00"/>
    <x v="2"/>
    <x v="0"/>
    <x v="1"/>
    <n v="141400"/>
    <x v="1"/>
    <s v="PR"/>
    <s v="P6-SLO9_0331868.0331972-M0478253"/>
    <s v="TK610"/>
    <s v="ACT"/>
    <s v="416D"/>
    <s v="EXXONMOBIL PETROLEUM &amp; CHEMICALS MOGAS"/>
    <s v="AAD"/>
    <s v="6-SLO9"/>
    <s v="Light Virgin Naphtha (LVN)"/>
    <s v="GLN"/>
    <x v="12"/>
    <s v="271012259000000000   0"/>
    <n v="159770"/>
    <n v="230283"/>
    <x v="720"/>
    <x v="1"/>
    <d v="2025-11-28T00:00:00"/>
    <x v="0"/>
    <m/>
  </r>
  <r>
    <d v="2025-11-28T00:00:00"/>
    <x v="2"/>
    <x v="0"/>
    <x v="1"/>
    <n v="141400"/>
    <x v="1"/>
    <s v="PR"/>
    <s v="P6-SLO9_0331870.0331972-M0478253"/>
    <s v="TK610"/>
    <s v="ACT"/>
    <s v="416D"/>
    <s v="EXXONMOBIL PETROLEUM &amp; CHEMICALS MOGAS"/>
    <s v="AAD"/>
    <s v="6-SLO9"/>
    <s v="Light Virgin Naphtha (LVN)"/>
    <s v="GLN"/>
    <x v="12"/>
    <s v="271012259000000000   0"/>
    <n v="845949"/>
    <n v="1219298"/>
    <x v="720"/>
    <x v="1"/>
    <d v="2025-11-28T00:00:00"/>
    <x v="0"/>
    <m/>
  </r>
  <r>
    <d v="2025-11-27T00:00:00"/>
    <x v="2"/>
    <x v="0"/>
    <x v="1"/>
    <n v="140900"/>
    <x v="4"/>
    <s v="AF"/>
    <s v="PC3V-PR_0330353.0330353-M0475759"/>
    <s v="TK1030"/>
    <s v="ACT"/>
    <s v="VITOL"/>
    <s v="Vitol S.A."/>
    <s v="AAD"/>
    <s v="C3V-PRO2"/>
    <s v="C3-Propaan &gt;90% &lt;99%"/>
    <s v="LPG"/>
    <x v="16"/>
    <s v="271112940000000000   0"/>
    <n v="-49257"/>
    <n v="-97096"/>
    <x v="711"/>
    <x v="12"/>
    <d v="2025-11-26T00:00:00"/>
    <x v="1"/>
    <m/>
  </r>
  <r>
    <d v="2025-11-28T00:00:00"/>
    <x v="2"/>
    <x v="0"/>
    <x v="1"/>
    <n v="141400"/>
    <x v="1"/>
    <s v="PR"/>
    <s v="P6-OLO8_0331828.0331903-M0478018"/>
    <s v="TK603"/>
    <s v="ACT"/>
    <s v="416D"/>
    <s v="EXXONMOBIL PETROLEUM &amp; CHEMICALS MOGAS"/>
    <s v="AAD"/>
    <s v="6-OLO8"/>
    <s v="Others Light Oils"/>
    <s v="GLN"/>
    <x v="10"/>
    <s v="271012909000000000   0"/>
    <n v="-835508"/>
    <n v="-1153698"/>
    <x v="721"/>
    <x v="1"/>
    <d v="2025-11-28T00:00:00"/>
    <x v="0"/>
    <m/>
  </r>
  <r>
    <d v="2025-11-28T00:00:00"/>
    <x v="2"/>
    <x v="0"/>
    <x v="1"/>
    <n v="141400"/>
    <x v="1"/>
    <s v="PR"/>
    <s v="P6-OLO8_0331852.0331903-M0478018"/>
    <s v="TK603"/>
    <s v="ACT"/>
    <s v="416D"/>
    <s v="EXXONMOBIL PETROLEUM &amp; CHEMICALS MOGAS"/>
    <s v="AAD"/>
    <s v="6-OLO8"/>
    <s v="Others Light Oils"/>
    <s v="GLN"/>
    <x v="10"/>
    <s v="271012909000000000   0"/>
    <n v="-324829"/>
    <n v="-448535"/>
    <x v="721"/>
    <x v="1"/>
    <d v="2025-11-28T00:00:00"/>
    <x v="0"/>
    <m/>
  </r>
  <r>
    <d v="2025-11-28T00:00:00"/>
    <x v="2"/>
    <x v="0"/>
    <x v="1"/>
    <n v="141400"/>
    <x v="1"/>
    <s v="PR"/>
    <s v="P6-OLO8_0331594.0331919-M0478177"/>
    <s v="TK603"/>
    <s v="ACT"/>
    <s v="416D"/>
    <s v="EXXONMOBIL PETROLEUM &amp; CHEMICALS MOGAS"/>
    <s v="AAD"/>
    <s v="6-OLO8"/>
    <s v="Others Light Oils"/>
    <s v="GLN"/>
    <x v="10"/>
    <s v="271012909000000000   0"/>
    <n v="-141105"/>
    <n v="-194842"/>
    <x v="721"/>
    <x v="1"/>
    <d v="2025-11-28T00:00:00"/>
    <x v="0"/>
    <m/>
  </r>
  <r>
    <d v="2025-11-28T00:00:00"/>
    <x v="2"/>
    <x v="0"/>
    <x v="1"/>
    <n v="141400"/>
    <x v="1"/>
    <s v="PR"/>
    <s v="P6-OLO8_0331502.0331919-M0478177"/>
    <s v="TK603"/>
    <s v="ACT"/>
    <s v="416D"/>
    <s v="EXXONMOBIL PETROLEUM &amp; CHEMICALS MOGAS"/>
    <s v="AAD"/>
    <s v="6-OLO8"/>
    <s v="Others Light Oils"/>
    <s v="GLN"/>
    <x v="10"/>
    <s v="271012909000000000   0"/>
    <n v="-141308"/>
    <n v="-195123"/>
    <x v="721"/>
    <x v="1"/>
    <d v="2025-11-28T00:00:00"/>
    <x v="0"/>
    <m/>
  </r>
  <r>
    <d v="2025-11-28T00:00:00"/>
    <x v="2"/>
    <x v="0"/>
    <x v="1"/>
    <n v="141400"/>
    <x v="1"/>
    <s v="PR"/>
    <s v="P6-OLO8_0330730.0331919-M0478177"/>
    <s v="TK603"/>
    <s v="ACT"/>
    <s v="416D"/>
    <s v="EXXONMOBIL PETROLEUM &amp; CHEMICALS MOGAS"/>
    <s v="AAD"/>
    <s v="6-OLO8"/>
    <s v="Others Light Oils"/>
    <s v="GLN"/>
    <x v="10"/>
    <s v="271012909000000000   0"/>
    <n v="-142061"/>
    <n v="-196163"/>
    <x v="721"/>
    <x v="1"/>
    <d v="2025-11-28T00:00:00"/>
    <x v="0"/>
    <m/>
  </r>
  <r>
    <d v="2025-11-28T00:00:00"/>
    <x v="2"/>
    <x v="0"/>
    <x v="1"/>
    <n v="141400"/>
    <x v="1"/>
    <s v="PR"/>
    <s v="P6-OLO8_0331868.0331947-M0478236"/>
    <s v="TK603"/>
    <s v="ACT"/>
    <s v="416D"/>
    <s v="EXXONMOBIL PETROLEUM &amp; CHEMICALS MOGAS"/>
    <s v="AAD"/>
    <s v="6-OLO8"/>
    <s v="Others Light Oils"/>
    <s v="GLN"/>
    <x v="10"/>
    <s v="271012909000000000   0"/>
    <n v="-1187511"/>
    <n v="-1639755"/>
    <x v="721"/>
    <x v="1"/>
    <d v="2025-11-28T00:00:00"/>
    <x v="0"/>
    <m/>
  </r>
  <r>
    <d v="2025-11-28T00:00:00"/>
    <x v="2"/>
    <x v="0"/>
    <x v="1"/>
    <n v="141400"/>
    <x v="1"/>
    <s v="PR"/>
    <s v="P6-OLO1_0331912.0331912-M0478145"/>
    <s v="TK603"/>
    <s v="ACT"/>
    <s v="416D"/>
    <s v="EXXONMOBIL PETROLEUM &amp; CHEMICALS MOGAS"/>
    <s v="AAD"/>
    <s v="6-OLO1"/>
    <s v="Heavy Powerformate MGBlend (IC5/HPF)"/>
    <s v="GLN"/>
    <x v="10"/>
    <s v="271012909000000000   0"/>
    <n v="-2053327"/>
    <n v="-2835304"/>
    <x v="721"/>
    <x v="1"/>
    <d v="2025-11-28T00:00:00"/>
    <x v="0"/>
    <m/>
  </r>
  <r>
    <d v="2025-11-28T00:00:00"/>
    <x v="2"/>
    <x v="0"/>
    <x v="1"/>
    <n v="141400"/>
    <x v="1"/>
    <s v="PR"/>
    <s v="P6-OLO1_0331912.0331912-M0478222"/>
    <s v="TK603"/>
    <s v="ACT"/>
    <s v="416D"/>
    <s v="EXXONMOBIL PETROLEUM &amp; CHEMICALS MOGAS"/>
    <s v="AAD"/>
    <s v="6-OLO1"/>
    <s v="Heavy Powerformate MGBlend (IC5/HPF)"/>
    <s v="GLN"/>
    <x v="10"/>
    <s v="271012909000000000   0"/>
    <n v="-166021"/>
    <n v="-229247"/>
    <x v="721"/>
    <x v="1"/>
    <d v="2025-11-28T00:00:00"/>
    <x v="0"/>
    <m/>
  </r>
  <r>
    <d v="2025-11-28T00:00:00"/>
    <x v="2"/>
    <x v="0"/>
    <x v="1"/>
    <n v="141400"/>
    <x v="1"/>
    <s v="PR"/>
    <s v="P6-OLO8_0331828.0331996-M0478280"/>
    <s v="TK603"/>
    <s v="ACT"/>
    <s v="416D"/>
    <s v="EXXONMOBIL PETROLEUM &amp; CHEMICALS MOGAS"/>
    <s v="AAD"/>
    <s v="6-OLO8"/>
    <s v="Others Light Oils"/>
    <s v="GLN"/>
    <x v="10"/>
    <s v="271012909000000000   0"/>
    <n v="835508"/>
    <n v="1153698"/>
    <x v="721"/>
    <x v="1"/>
    <d v="2025-11-28T00:00:00"/>
    <x v="0"/>
    <m/>
  </r>
  <r>
    <d v="2025-11-28T00:00:00"/>
    <x v="2"/>
    <x v="0"/>
    <x v="1"/>
    <n v="141400"/>
    <x v="1"/>
    <s v="PR"/>
    <s v="P6-OLO8_0331852.0331996-M0478280"/>
    <s v="TK603"/>
    <s v="ACT"/>
    <s v="416D"/>
    <s v="EXXONMOBIL PETROLEUM &amp; CHEMICALS MOGAS"/>
    <s v="AAD"/>
    <s v="6-OLO8"/>
    <s v="Others Light Oils"/>
    <s v="GLN"/>
    <x v="10"/>
    <s v="271012909000000000   0"/>
    <n v="324829"/>
    <n v="448535"/>
    <x v="721"/>
    <x v="1"/>
    <d v="2025-11-28T00:00:00"/>
    <x v="0"/>
    <m/>
  </r>
  <r>
    <d v="2025-11-28T00:00:00"/>
    <x v="2"/>
    <x v="0"/>
    <x v="1"/>
    <n v="141400"/>
    <x v="1"/>
    <s v="PR"/>
    <s v="P6-OLO8_0331594.0331996-M0478280"/>
    <s v="TK603"/>
    <s v="ACT"/>
    <s v="416D"/>
    <s v="EXXONMOBIL PETROLEUM &amp; CHEMICALS MOGAS"/>
    <s v="AAD"/>
    <s v="6-OLO8"/>
    <s v="Others Light Oils"/>
    <s v="GLN"/>
    <x v="10"/>
    <s v="271012909000000000   0"/>
    <n v="141105"/>
    <n v="194842"/>
    <x v="721"/>
    <x v="1"/>
    <d v="2025-11-28T00:00:00"/>
    <x v="0"/>
    <m/>
  </r>
  <r>
    <d v="2025-11-28T00:00:00"/>
    <x v="2"/>
    <x v="0"/>
    <x v="1"/>
    <n v="141400"/>
    <x v="1"/>
    <s v="PR"/>
    <s v="P6-OLO8_0331502.0331996-M0478280"/>
    <s v="TK603"/>
    <s v="ACT"/>
    <s v="416D"/>
    <s v="EXXONMOBIL PETROLEUM &amp; CHEMICALS MOGAS"/>
    <s v="AAD"/>
    <s v="6-OLO8"/>
    <s v="Others Light Oils"/>
    <s v="GLN"/>
    <x v="10"/>
    <s v="271012909000000000   0"/>
    <n v="141308"/>
    <n v="195123"/>
    <x v="721"/>
    <x v="1"/>
    <d v="2025-11-28T00:00:00"/>
    <x v="0"/>
    <m/>
  </r>
  <r>
    <d v="2025-11-28T00:00:00"/>
    <x v="2"/>
    <x v="0"/>
    <x v="1"/>
    <n v="141400"/>
    <x v="1"/>
    <s v="PR"/>
    <s v="P6-OLO8_0330730.0331996-M0478280"/>
    <s v="TK603"/>
    <s v="ACT"/>
    <s v="416D"/>
    <s v="EXXONMOBIL PETROLEUM &amp; CHEMICALS MOGAS"/>
    <s v="AAD"/>
    <s v="6-OLO8"/>
    <s v="Others Light Oils"/>
    <s v="GLN"/>
    <x v="10"/>
    <s v="271012909000000000   0"/>
    <n v="142061"/>
    <n v="196163"/>
    <x v="721"/>
    <x v="1"/>
    <d v="2025-11-28T00:00:00"/>
    <x v="0"/>
    <m/>
  </r>
  <r>
    <d v="2025-11-28T00:00:00"/>
    <x v="2"/>
    <x v="0"/>
    <x v="1"/>
    <n v="141400"/>
    <x v="1"/>
    <s v="PR"/>
    <s v="P6-OLO8_0331868.0331996-M0478280"/>
    <s v="TK603"/>
    <s v="ACT"/>
    <s v="416D"/>
    <s v="EXXONMOBIL PETROLEUM &amp; CHEMICALS MOGAS"/>
    <s v="AAD"/>
    <s v="6-OLO8"/>
    <s v="Others Light Oils"/>
    <s v="GLN"/>
    <x v="10"/>
    <s v="271012909000000000   0"/>
    <n v="1187511"/>
    <n v="1639755"/>
    <x v="721"/>
    <x v="1"/>
    <d v="2025-11-28T00:00:00"/>
    <x v="0"/>
    <m/>
  </r>
  <r>
    <d v="2025-11-28T00:00:00"/>
    <x v="2"/>
    <x v="0"/>
    <x v="1"/>
    <n v="141400"/>
    <x v="1"/>
    <s v="PR"/>
    <s v="P6-OLO8_0331912.0331996-M0478280"/>
    <s v="TK603"/>
    <s v="ACT"/>
    <s v="416D"/>
    <s v="EXXONMOBIL PETROLEUM &amp; CHEMICALS MOGAS"/>
    <s v="AAD"/>
    <s v="6-OLO8"/>
    <s v="Others Light Oils"/>
    <s v="GLN"/>
    <x v="10"/>
    <s v="271012909000000000   0"/>
    <n v="2219348"/>
    <n v="3064551"/>
    <x v="721"/>
    <x v="1"/>
    <d v="2025-11-28T00:00:00"/>
    <x v="0"/>
    <m/>
  </r>
  <r>
    <d v="2025-11-28T00:00:00"/>
    <x v="3"/>
    <x v="2"/>
    <x v="1"/>
    <n v="141400"/>
    <x v="1"/>
    <s v="VT"/>
    <s v="P6-SLO9_0330918.0331505-M0477034"/>
    <s v="TK602"/>
    <s v="ACT"/>
    <s v="416D"/>
    <s v="EXXONMOBIL PETROLEUM &amp; CHEMICALS MOGAS"/>
    <s v="AAD"/>
    <s v="6-SLO9"/>
    <s v="Light Virgin Naphtha (LVN)"/>
    <s v="GLN"/>
    <x v="12"/>
    <s v="271012259000000000   0"/>
    <n v="-14405"/>
    <n v="-559"/>
    <x v="722"/>
    <x v="11"/>
    <d v="2025-11-28T00:00:00"/>
    <x v="1"/>
    <m/>
  </r>
  <r>
    <d v="2025-11-28T00:00:00"/>
    <x v="2"/>
    <x v="0"/>
    <x v="1"/>
    <n v="140900"/>
    <x v="4"/>
    <s v="AF"/>
    <s v="P6-EU&lt;9_0331810.0331839-M0477909"/>
    <s v="TK608"/>
    <s v="ACT"/>
    <s v="416D"/>
    <s v="EXXONMOBIL PETROLEUM &amp; CHEMICALS MOGAS"/>
    <s v="AAD"/>
    <s v="6-EU&lt;95"/>
    <s v="Eurobob"/>
    <s v="GLN"/>
    <x v="11"/>
    <s v="271012419000000000U342"/>
    <n v="-340580"/>
    <n v="-470285"/>
    <x v="723"/>
    <x v="5"/>
    <d v="2025-11-25T00:00:00"/>
    <x v="1"/>
    <s v="Memphis"/>
  </r>
  <r>
    <d v="2025-11-28T00:00:00"/>
    <x v="2"/>
    <x v="0"/>
    <x v="1"/>
    <n v="140900"/>
    <x v="4"/>
    <s v="AF"/>
    <s v="P6-EU&lt;9_0331338.0331839-M0477909"/>
    <s v="TK608"/>
    <s v="ACT"/>
    <s v="416D"/>
    <s v="EXXONMOBIL PETROLEUM &amp; CHEMICALS MOGAS"/>
    <s v="AAD"/>
    <s v="6-EU&lt;95"/>
    <s v="Eurobob"/>
    <s v="GLN"/>
    <x v="11"/>
    <s v="271012419000000000U342"/>
    <n v="-273905"/>
    <n v="-378218"/>
    <x v="723"/>
    <x v="5"/>
    <d v="2025-11-25T00:00:00"/>
    <x v="1"/>
    <s v="Memphis"/>
  </r>
  <r>
    <d v="2025-11-28T00:00:00"/>
    <x v="2"/>
    <x v="0"/>
    <x v="1"/>
    <n v="140900"/>
    <x v="4"/>
    <s v="AF"/>
    <s v="P6-EU&lt;9_0331779.0331959-M0478239"/>
    <s v="TK607"/>
    <s v="ACT"/>
    <s v="416D"/>
    <s v="EXXONMOBIL PETROLEUM &amp; CHEMICALS MOGAS"/>
    <s v="AAD"/>
    <s v="6-EU&lt;95"/>
    <s v="Eurobob"/>
    <s v="GLN"/>
    <x v="11"/>
    <s v="271012419000000000U342"/>
    <n v="-563645"/>
    <n v="-773706"/>
    <x v="723"/>
    <x v="5"/>
    <d v="2025-11-25T00:00:00"/>
    <x v="1"/>
    <s v="Memphis"/>
  </r>
  <r>
    <d v="2025-11-28T00:00:00"/>
    <x v="2"/>
    <x v="0"/>
    <x v="1"/>
    <n v="140900"/>
    <x v="4"/>
    <s v="AF"/>
    <s v="P6-EU&lt;9_0331822.0331959-M0478239"/>
    <s v="TK607"/>
    <s v="ACT"/>
    <s v="416D"/>
    <s v="EXXONMOBIL PETROLEUM &amp; CHEMICALS MOGAS"/>
    <s v="AAD"/>
    <s v="6-EU&lt;95"/>
    <s v="Eurobob"/>
    <s v="GLN"/>
    <x v="11"/>
    <s v="271012419000000000U342"/>
    <n v="-789781"/>
    <n v="-1084120"/>
    <x v="723"/>
    <x v="5"/>
    <d v="2025-11-25T00:00:00"/>
    <x v="1"/>
    <s v="Memphis"/>
  </r>
  <r>
    <d v="2025-11-28T00:00:00"/>
    <x v="2"/>
    <x v="0"/>
    <x v="1"/>
    <n v="140900"/>
    <x v="4"/>
    <s v="AF"/>
    <s v="P6-EU&lt;9_0331546.0331959-M0478239"/>
    <s v="TK607"/>
    <s v="ACT"/>
    <s v="416D"/>
    <s v="EXXONMOBIL PETROLEUM &amp; CHEMICALS MOGAS"/>
    <s v="AAD"/>
    <s v="6-EU&lt;95"/>
    <s v="Eurobob"/>
    <s v="GLN"/>
    <x v="11"/>
    <s v="271012419000000000U342"/>
    <n v="-77320"/>
    <n v="-106136"/>
    <x v="723"/>
    <x v="5"/>
    <d v="2025-11-25T00:00:00"/>
    <x v="1"/>
    <s v="Memphis"/>
  </r>
  <r>
    <d v="2025-11-28T00:00:00"/>
    <x v="2"/>
    <x v="0"/>
    <x v="1"/>
    <n v="140900"/>
    <x v="4"/>
    <s v="AF"/>
    <s v="P6-EU&lt;9_0331759.0331959-M0478239"/>
    <s v="TK607"/>
    <s v="ACT"/>
    <s v="416D"/>
    <s v="EXXONMOBIL PETROLEUM &amp; CHEMICALS MOGAS"/>
    <s v="AAD"/>
    <s v="6-EU&lt;95"/>
    <s v="Eurobob"/>
    <s v="GLN"/>
    <x v="11"/>
    <s v="271012419000000000U342"/>
    <n v="-65727"/>
    <n v="-90223"/>
    <x v="723"/>
    <x v="5"/>
    <d v="2025-11-25T00:00:00"/>
    <x v="1"/>
    <s v="Memphis"/>
  </r>
  <r>
    <d v="2025-11-28T00:00:00"/>
    <x v="2"/>
    <x v="0"/>
    <x v="1"/>
    <n v="140100"/>
    <x v="3"/>
    <s v="AF"/>
    <s v="P1-HVON_0326775.0330776-M0475416"/>
    <s v="TK704"/>
    <s v="ACT"/>
    <s v="NESTE S"/>
    <s v="Neste Singapore (WAF)"/>
    <s v="AAD"/>
    <s v="1-HVON"/>
    <s v="Neste Renewable Diesel"/>
    <s v="GO"/>
    <x v="7"/>
    <s v="271019429000000000   0"/>
    <n v="-10992"/>
    <n v="-14019"/>
    <x v="724"/>
    <x v="14"/>
    <d v="2025-11-21T00:00:00"/>
    <x v="1"/>
    <s v="BARBAROS ULUC VARDAL"/>
  </r>
  <r>
    <d v="2025-11-28T00:00:00"/>
    <x v="2"/>
    <x v="0"/>
    <x v="1"/>
    <n v="140100"/>
    <x v="3"/>
    <s v="AF"/>
    <s v="P1-HVON_0328291.0330776-M0475416"/>
    <s v="TK704"/>
    <s v="ACT"/>
    <s v="NESTE S"/>
    <s v="Neste Singapore (WAF)"/>
    <s v="AAD"/>
    <s v="1-HVON"/>
    <s v="Neste Renewable Diesel"/>
    <s v="GO"/>
    <x v="7"/>
    <s v="271019429000000000   0"/>
    <n v="-324750"/>
    <n v="-414169"/>
    <x v="724"/>
    <x v="14"/>
    <d v="2025-11-21T00:00:00"/>
    <x v="1"/>
    <s v="BARBAROS ULUC VARDAL"/>
  </r>
  <r>
    <d v="2025-11-28T00:00:00"/>
    <x v="2"/>
    <x v="0"/>
    <x v="1"/>
    <n v="140100"/>
    <x v="3"/>
    <s v="AF"/>
    <s v="P1-HVON_0330832.0330832-M0475598"/>
    <s v="TK704"/>
    <s v="ACT"/>
    <s v="NESTE S"/>
    <s v="Neste Singapore (WAF)"/>
    <s v="AAD"/>
    <s v="1-HVON"/>
    <s v="Neste Renewable Diesel"/>
    <s v="GO"/>
    <x v="7"/>
    <s v="271019429000000000   0"/>
    <n v="-1978"/>
    <n v="-2523"/>
    <x v="724"/>
    <x v="14"/>
    <d v="2025-11-21T00:00:00"/>
    <x v="1"/>
    <s v="BARBAROS ULUC VARDAL"/>
  </r>
  <r>
    <d v="2025-11-28T00:00:00"/>
    <x v="2"/>
    <x v="0"/>
    <x v="1"/>
    <n v="140100"/>
    <x v="3"/>
    <s v="AF"/>
    <s v="P1-HVON_0331091.0331091-M0476122"/>
    <s v="TK704"/>
    <s v="ACT"/>
    <s v="NESTE S"/>
    <s v="Neste Singapore (WAF)"/>
    <s v="AAD"/>
    <s v="1-HVON"/>
    <s v="Neste Renewable Diesel"/>
    <s v="GO"/>
    <x v="7"/>
    <s v="271019429000000000   0"/>
    <n v="-1996973"/>
    <n v="-2546835"/>
    <x v="724"/>
    <x v="14"/>
    <d v="2025-11-21T00:00:00"/>
    <x v="1"/>
    <s v="BARBAROS ULUC VARDAL"/>
  </r>
  <r>
    <d v="2025-11-29T00:00:00"/>
    <x v="2"/>
    <x v="0"/>
    <x v="1"/>
    <n v="91400"/>
    <x v="2"/>
    <s v="BI"/>
    <s v="P6-OB-A_0331913.0331913-M0478223"/>
    <s v="TK603"/>
    <s v="ACT"/>
    <s v="416D"/>
    <s v="EXXONMOBIL PETROLEUM &amp; CHEMICALS MOGAS"/>
    <s v="AAD"/>
    <s v="6-OB-AC2"/>
    <s v="Heavy Power Formate (IC5)"/>
    <s v="GLN"/>
    <x v="17"/>
    <s v="270750008900000000   0"/>
    <n v="3991667"/>
    <n v="4865122"/>
    <x v="725"/>
    <x v="9"/>
    <d v="2025-11-26T00:00:00"/>
    <x v="0"/>
    <m/>
  </r>
  <r>
    <d v="2025-11-29T00:00:00"/>
    <x v="3"/>
    <x v="3"/>
    <x v="2"/>
    <n v="101000"/>
    <x v="5"/>
    <s v="MB"/>
    <s v="P6-SLO5_0331820.0331820-M0478082"/>
    <s v="TK605"/>
    <s v="ACT"/>
    <s v="416D"/>
    <s v="EXXONMOBIL PETROLEUM &amp; CHEMICALS MOGAS"/>
    <s v="T1"/>
    <s v="6-SLO5"/>
    <s v="Sulflane (IC5) Raffinate"/>
    <s v="GLN"/>
    <x v="12"/>
    <s v="271012259000000000   0"/>
    <n v="21079"/>
    <n v="30295"/>
    <x v="726"/>
    <x v="15"/>
    <d v="2025-11-29T00:00:00"/>
    <x v="1"/>
    <s v="ATLANTIC TWIN"/>
  </r>
  <r>
    <d v="2025-11-29T00:00:00"/>
    <x v="3"/>
    <x v="4"/>
    <x v="2"/>
    <n v="101000"/>
    <x v="5"/>
    <s v="MB"/>
    <s v="P6-SLO5_0331820.0331820-M0478082"/>
    <s v="TK605"/>
    <s v="ACT"/>
    <s v="416D"/>
    <s v="EXXONMOBIL PETROLEUM &amp; CHEMICALS MOGAS"/>
    <s v="T1"/>
    <s v="6-SLO5"/>
    <s v="Sulflane (IC5) Raffinate"/>
    <s v="GLN"/>
    <x v="12"/>
    <s v="271012259000000000   0"/>
    <n v="19712"/>
    <n v="28329"/>
    <x v="726"/>
    <x v="15"/>
    <d v="2025-11-29T00:00:00"/>
    <x v="1"/>
    <s v="ATLANTIC TWIN"/>
  </r>
  <r>
    <d v="2025-11-28T00:00:00"/>
    <x v="2"/>
    <x v="0"/>
    <x v="1"/>
    <n v="141400"/>
    <x v="1"/>
    <s v="OE"/>
    <s v="P6-OLO8_0330732.0331961-M0478220"/>
    <s v="TK611"/>
    <s v="ACT"/>
    <s v="416D"/>
    <s v="EXXONMOBIL PETROLEUM &amp; CHEMICALS MOGAS"/>
    <s v="AAD"/>
    <s v="6-OLO8"/>
    <s v="Others Light Oils"/>
    <s v="GLN"/>
    <x v="10"/>
    <s v="271012909000000000   0"/>
    <n v="-852621"/>
    <n v="-1149705"/>
    <x v="727"/>
    <x v="3"/>
    <d v="2025-11-25T00:00:00"/>
    <x v="2"/>
    <s v="-"/>
  </r>
  <r>
    <d v="2025-11-28T00:00:00"/>
    <x v="2"/>
    <x v="0"/>
    <x v="1"/>
    <n v="141400"/>
    <x v="1"/>
    <s v="OE"/>
    <s v="P6-OLO8_0330665.0331961-M0478220"/>
    <s v="TK611"/>
    <s v="ACT"/>
    <s v="416D"/>
    <s v="EXXONMOBIL PETROLEUM &amp; CHEMICALS MOGAS"/>
    <s v="AAD"/>
    <s v="6-OLO8"/>
    <s v="Others Light Oils"/>
    <s v="GLN"/>
    <x v="10"/>
    <s v="271012909000000000   0"/>
    <n v="-458917"/>
    <n v="-618820"/>
    <x v="727"/>
    <x v="3"/>
    <d v="2025-11-25T00:00:00"/>
    <x v="2"/>
    <s v="-"/>
  </r>
  <r>
    <d v="2025-11-28T00:00:00"/>
    <x v="2"/>
    <x v="0"/>
    <x v="1"/>
    <n v="141400"/>
    <x v="1"/>
    <s v="OE"/>
    <s v="P6-OLO8_0331777.0331961-M0478220"/>
    <s v="TK611"/>
    <s v="ACT"/>
    <s v="416D"/>
    <s v="EXXONMOBIL PETROLEUM &amp; CHEMICALS MOGAS"/>
    <s v="AAD"/>
    <s v="6-OLO8"/>
    <s v="Others Light Oils"/>
    <s v="GLN"/>
    <x v="10"/>
    <s v="271012909000000000   0"/>
    <n v="-253070"/>
    <n v="-341249"/>
    <x v="727"/>
    <x v="3"/>
    <d v="2025-11-25T00:00:00"/>
    <x v="2"/>
    <s v="-"/>
  </r>
  <r>
    <d v="2025-11-28T00:00:00"/>
    <x v="2"/>
    <x v="0"/>
    <x v="1"/>
    <n v="141400"/>
    <x v="1"/>
    <s v="OE"/>
    <s v="P6-OLO8_0330988.0331961-M0478220"/>
    <s v="TK611"/>
    <s v="ACT"/>
    <s v="416D"/>
    <s v="EXXONMOBIL PETROLEUM &amp; CHEMICALS MOGAS"/>
    <s v="AAD"/>
    <s v="6-OLO8"/>
    <s v="Others Light Oils"/>
    <s v="GLN"/>
    <x v="10"/>
    <s v="271012909000000000   0"/>
    <n v="-146804"/>
    <n v="-197956"/>
    <x v="727"/>
    <x v="3"/>
    <d v="2025-11-25T00:00:00"/>
    <x v="2"/>
    <s v="-"/>
  </r>
  <r>
    <d v="2025-11-28T00:00:00"/>
    <x v="2"/>
    <x v="0"/>
    <x v="1"/>
    <n v="141400"/>
    <x v="1"/>
    <s v="OE"/>
    <s v="P6-OLO8_0331728.0331961-M0478220"/>
    <s v="TK611"/>
    <s v="ACT"/>
    <s v="416D"/>
    <s v="EXXONMOBIL PETROLEUM &amp; CHEMICALS MOGAS"/>
    <s v="AAD"/>
    <s v="6-OLO8"/>
    <s v="Others Light Oils"/>
    <s v="GLN"/>
    <x v="10"/>
    <s v="271012909000000000   0"/>
    <n v="-3696708"/>
    <n v="-4984773"/>
    <x v="727"/>
    <x v="3"/>
    <d v="2025-11-25T00:00:00"/>
    <x v="2"/>
    <s v="-"/>
  </r>
  <r>
    <d v="2025-11-28T00:00:00"/>
    <x v="2"/>
    <x v="0"/>
    <x v="1"/>
    <n v="141400"/>
    <x v="1"/>
    <s v="OE"/>
    <s v="P6-OLO8_0331727.0331961-M0478220"/>
    <s v="TK611"/>
    <s v="ACT"/>
    <s v="416D"/>
    <s v="EXXONMOBIL PETROLEUM &amp; CHEMICALS MOGAS"/>
    <s v="AAD"/>
    <s v="6-OLO8"/>
    <s v="Others Light Oils"/>
    <s v="GLN"/>
    <x v="10"/>
    <s v="271012909000000000   0"/>
    <n v="-1766933"/>
    <n v="-2382595"/>
    <x v="727"/>
    <x v="3"/>
    <d v="2025-11-25T00:00:00"/>
    <x v="2"/>
    <s v="-"/>
  </r>
  <r>
    <d v="2025-11-28T00:00:00"/>
    <x v="2"/>
    <x v="0"/>
    <x v="1"/>
    <n v="141400"/>
    <x v="1"/>
    <s v="OE"/>
    <s v="P6-OLO8_0331865.0331961-M0478220"/>
    <s v="TK611"/>
    <s v="ACT"/>
    <s v="416D"/>
    <s v="EXXONMOBIL PETROLEUM &amp; CHEMICALS MOGAS"/>
    <s v="AAD"/>
    <s v="6-OLO8"/>
    <s v="Others Light Oils"/>
    <s v="GLN"/>
    <x v="10"/>
    <s v="271012909000000000   0"/>
    <n v="-664314"/>
    <n v="-895785"/>
    <x v="727"/>
    <x v="3"/>
    <d v="2025-11-25T00:00:00"/>
    <x v="2"/>
    <s v="-"/>
  </r>
  <r>
    <d v="2025-11-28T00:00:00"/>
    <x v="2"/>
    <x v="0"/>
    <x v="1"/>
    <n v="141400"/>
    <x v="1"/>
    <s v="OE"/>
    <s v="P6-OLO8_0331901.0331961-M0478220"/>
    <s v="TK611"/>
    <s v="ACT"/>
    <s v="416D"/>
    <s v="EXXONMOBIL PETROLEUM &amp; CHEMICALS MOGAS"/>
    <s v="AAD"/>
    <s v="6-OLO8"/>
    <s v="Others Light Oils"/>
    <s v="GLN"/>
    <x v="10"/>
    <s v="271012909000000000   0"/>
    <n v="-705751"/>
    <n v="-951660"/>
    <x v="727"/>
    <x v="3"/>
    <d v="2025-11-25T00:00:00"/>
    <x v="2"/>
    <s v="-"/>
  </r>
  <r>
    <d v="2025-11-28T00:00:00"/>
    <x v="2"/>
    <x v="0"/>
    <x v="1"/>
    <n v="141400"/>
    <x v="1"/>
    <s v="OE"/>
    <s v="P6-OLO8_0330732.0331885-M0478312"/>
    <s v="F_MOGAS_LVB2"/>
    <s v="ACT"/>
    <s v="416D"/>
    <s v="EXXONMOBIL PETROLEUM &amp; CHEMICALS MOGAS"/>
    <s v="AAD"/>
    <s v="6-OLO8"/>
    <s v="Others Light Oils"/>
    <s v="GLN"/>
    <x v="10"/>
    <s v="271012909000000000   0"/>
    <n v="852621"/>
    <n v="1149705"/>
    <x v="727"/>
    <x v="3"/>
    <d v="2025-11-25T00:00:00"/>
    <x v="2"/>
    <s v="-"/>
  </r>
  <r>
    <d v="2025-11-28T00:00:00"/>
    <x v="2"/>
    <x v="0"/>
    <x v="1"/>
    <n v="141400"/>
    <x v="1"/>
    <s v="OE"/>
    <s v="P6-OLO8_0330665.0331885-M0478312"/>
    <s v="F_MOGAS_LVB2"/>
    <s v="ACT"/>
    <s v="416D"/>
    <s v="EXXONMOBIL PETROLEUM &amp; CHEMICALS MOGAS"/>
    <s v="AAD"/>
    <s v="6-OLO8"/>
    <s v="Others Light Oils"/>
    <s v="GLN"/>
    <x v="10"/>
    <s v="271012909000000000   0"/>
    <n v="458917"/>
    <n v="618820"/>
    <x v="727"/>
    <x v="3"/>
    <d v="2025-11-25T00:00:00"/>
    <x v="2"/>
    <s v="-"/>
  </r>
  <r>
    <d v="2025-11-28T00:00:00"/>
    <x v="2"/>
    <x v="0"/>
    <x v="1"/>
    <n v="141400"/>
    <x v="1"/>
    <s v="OE"/>
    <s v="P6-OLO8_0331777.0331885-M0478312"/>
    <s v="F_MOGAS_LVB2"/>
    <s v="ACT"/>
    <s v="416D"/>
    <s v="EXXONMOBIL PETROLEUM &amp; CHEMICALS MOGAS"/>
    <s v="AAD"/>
    <s v="6-OLO8"/>
    <s v="Others Light Oils"/>
    <s v="GLN"/>
    <x v="10"/>
    <s v="271012909000000000   0"/>
    <n v="253070"/>
    <n v="341249"/>
    <x v="727"/>
    <x v="3"/>
    <d v="2025-11-25T00:00:00"/>
    <x v="2"/>
    <s v="-"/>
  </r>
  <r>
    <d v="2025-11-28T00:00:00"/>
    <x v="2"/>
    <x v="0"/>
    <x v="1"/>
    <n v="141400"/>
    <x v="1"/>
    <s v="OE"/>
    <s v="P6-OLO8_0330988.0331885-M0478312"/>
    <s v="F_MOGAS_LVB2"/>
    <s v="ACT"/>
    <s v="416D"/>
    <s v="EXXONMOBIL PETROLEUM &amp; CHEMICALS MOGAS"/>
    <s v="AAD"/>
    <s v="6-OLO8"/>
    <s v="Others Light Oils"/>
    <s v="GLN"/>
    <x v="10"/>
    <s v="271012909000000000   0"/>
    <n v="146804"/>
    <n v="197956"/>
    <x v="727"/>
    <x v="3"/>
    <d v="2025-11-25T00:00:00"/>
    <x v="2"/>
    <s v="-"/>
  </r>
  <r>
    <d v="2025-11-28T00:00:00"/>
    <x v="2"/>
    <x v="0"/>
    <x v="1"/>
    <n v="141400"/>
    <x v="1"/>
    <s v="OE"/>
    <s v="P6-OLO8_0331728.0331885-M0478312"/>
    <s v="F_MOGAS_LVB2"/>
    <s v="ACT"/>
    <s v="416D"/>
    <s v="EXXONMOBIL PETROLEUM &amp; CHEMICALS MOGAS"/>
    <s v="AAD"/>
    <s v="6-OLO8"/>
    <s v="Others Light Oils"/>
    <s v="GLN"/>
    <x v="10"/>
    <s v="271012909000000000   0"/>
    <n v="3696708"/>
    <n v="4984773"/>
    <x v="727"/>
    <x v="3"/>
    <d v="2025-11-25T00:00:00"/>
    <x v="2"/>
    <s v="-"/>
  </r>
  <r>
    <d v="2025-11-28T00:00:00"/>
    <x v="2"/>
    <x v="0"/>
    <x v="1"/>
    <n v="141400"/>
    <x v="1"/>
    <s v="OE"/>
    <s v="P6-OLO8_0331727.0331885-M0478312"/>
    <s v="F_MOGAS_LVB2"/>
    <s v="ACT"/>
    <s v="416D"/>
    <s v="EXXONMOBIL PETROLEUM &amp; CHEMICALS MOGAS"/>
    <s v="AAD"/>
    <s v="6-OLO8"/>
    <s v="Others Light Oils"/>
    <s v="GLN"/>
    <x v="10"/>
    <s v="271012909000000000   0"/>
    <n v="1766933"/>
    <n v="2382595"/>
    <x v="727"/>
    <x v="3"/>
    <d v="2025-11-25T00:00:00"/>
    <x v="2"/>
    <s v="-"/>
  </r>
  <r>
    <d v="2025-11-28T00:00:00"/>
    <x v="2"/>
    <x v="0"/>
    <x v="1"/>
    <n v="141400"/>
    <x v="1"/>
    <s v="OE"/>
    <s v="P6-OLO8_0331865.0331885-M0478312"/>
    <s v="F_MOGAS_LVB2"/>
    <s v="ACT"/>
    <s v="416D"/>
    <s v="EXXONMOBIL PETROLEUM &amp; CHEMICALS MOGAS"/>
    <s v="AAD"/>
    <s v="6-OLO8"/>
    <s v="Others Light Oils"/>
    <s v="GLN"/>
    <x v="10"/>
    <s v="271012909000000000   0"/>
    <n v="664314"/>
    <n v="895785"/>
    <x v="727"/>
    <x v="3"/>
    <d v="2025-11-25T00:00:00"/>
    <x v="2"/>
    <s v="-"/>
  </r>
  <r>
    <d v="2025-11-28T00:00:00"/>
    <x v="2"/>
    <x v="0"/>
    <x v="1"/>
    <n v="141400"/>
    <x v="1"/>
    <s v="OE"/>
    <s v="P6-OLO8_0331901.0331885-M0478312"/>
    <s v="F_MOGAS_LVB2"/>
    <s v="ACT"/>
    <s v="416D"/>
    <s v="EXXONMOBIL PETROLEUM &amp; CHEMICALS MOGAS"/>
    <s v="AAD"/>
    <s v="6-OLO8"/>
    <s v="Others Light Oils"/>
    <s v="GLN"/>
    <x v="10"/>
    <s v="271012909000000000   0"/>
    <n v="705751"/>
    <n v="951660"/>
    <x v="727"/>
    <x v="3"/>
    <d v="2025-11-25T00:00:00"/>
    <x v="2"/>
    <s v="-"/>
  </r>
  <r>
    <d v="2025-11-28T00:00:00"/>
    <x v="3"/>
    <x v="3"/>
    <x v="1"/>
    <n v="141400"/>
    <x v="1"/>
    <s v="MB"/>
    <s v="P6-OLO8_0331901.0331961-M0478220"/>
    <s v="TK611"/>
    <s v="ACT"/>
    <s v="416D"/>
    <s v="EXXONMOBIL PETROLEUM &amp; CHEMICALS MOGAS"/>
    <s v="AAD"/>
    <s v="6-OLO8"/>
    <s v="Others Light Oils"/>
    <s v="GLN"/>
    <x v="10"/>
    <s v="271012909000000000   0"/>
    <n v="9833"/>
    <n v="13259"/>
    <x v="728"/>
    <x v="15"/>
    <d v="2025-11-28T00:00:00"/>
    <x v="1"/>
    <m/>
  </r>
  <r>
    <d v="2025-11-28T00:00:00"/>
    <x v="3"/>
    <x v="4"/>
    <x v="1"/>
    <n v="141400"/>
    <x v="1"/>
    <s v="MB"/>
    <s v="P6-OLO8_0331901.0331961-M0478220"/>
    <s v="TK611"/>
    <s v="ACT"/>
    <s v="416D"/>
    <s v="EXXONMOBIL PETROLEUM &amp; CHEMICALS MOGAS"/>
    <s v="AAD"/>
    <s v="6-OLO8"/>
    <s v="Others Light Oils"/>
    <s v="GLN"/>
    <x v="10"/>
    <s v="271012909000000000   0"/>
    <n v="36884"/>
    <n v="49736"/>
    <x v="728"/>
    <x v="15"/>
    <d v="2025-11-28T00:00:00"/>
    <x v="1"/>
    <m/>
  </r>
  <r>
    <d v="2025-11-29T00:00:00"/>
    <x v="2"/>
    <x v="0"/>
    <x v="2"/>
    <n v="101000"/>
    <x v="5"/>
    <s v="OE"/>
    <s v="P6-SLO5_0331820.0331820-M0478082"/>
    <s v="TK605"/>
    <s v="ACT"/>
    <s v="416D"/>
    <s v="EXXONMOBIL PETROLEUM &amp; CHEMICALS MOGAS"/>
    <s v="T1"/>
    <s v="6-SLO5"/>
    <s v="Sulflane (IC5) Raffinate"/>
    <s v="GLN"/>
    <x v="12"/>
    <s v="271012259000000000   0"/>
    <n v="-2382093"/>
    <n v="-3423531"/>
    <x v="727"/>
    <x v="3"/>
    <d v="2025-11-25T00:00:00"/>
    <x v="2"/>
    <s v="-"/>
  </r>
  <r>
    <d v="2025-11-29T00:00:00"/>
    <x v="2"/>
    <x v="0"/>
    <x v="2"/>
    <n v="101000"/>
    <x v="5"/>
    <s v="OE"/>
    <s v="P6-SLO5_0331820.0331886-M0478313"/>
    <s v="F_MOGAS_LVB2"/>
    <s v="ACT"/>
    <s v="416D"/>
    <s v="EXXONMOBIL PETROLEUM &amp; CHEMICALS MOGAS"/>
    <s v="T1"/>
    <s v="6-SLO5"/>
    <s v="Sulflane (IC5) Raffinate"/>
    <s v="GLN"/>
    <x v="12"/>
    <s v="271012259000000000   0"/>
    <n v="2382093"/>
    <n v="3423531"/>
    <x v="727"/>
    <x v="3"/>
    <d v="2025-11-25T00:00:00"/>
    <x v="2"/>
    <s v="-"/>
  </r>
  <r>
    <d v="2025-11-29T00:00:00"/>
    <x v="2"/>
    <x v="0"/>
    <x v="1"/>
    <n v="141100"/>
    <x v="7"/>
    <s v="AF"/>
    <s v="P6-OLO8_0330732.0331885-M0478312"/>
    <s v="F_MOGAS_LVB2"/>
    <s v="ACT"/>
    <s v="416D"/>
    <s v="EXXONMOBIL PETROLEUM &amp; CHEMICALS MOGAS"/>
    <s v="AAD"/>
    <s v="6-OLO8"/>
    <s v="Others Light Oils"/>
    <s v="GLN"/>
    <x v="10"/>
    <s v="271012909000000000   0"/>
    <n v="-840560"/>
    <n v="-1149705"/>
    <x v="729"/>
    <x v="1"/>
    <d v="2025-11-29T00:00:00"/>
    <x v="2"/>
    <s v="-"/>
  </r>
  <r>
    <d v="2025-11-29T00:00:00"/>
    <x v="2"/>
    <x v="0"/>
    <x v="3"/>
    <n v="141100"/>
    <x v="7"/>
    <s v="BI"/>
    <s v="P6-OLO8_0330732.0331885-M0478312"/>
    <s v="F_MOGAS_LVB2"/>
    <s v="ACT"/>
    <s v="416D"/>
    <s v="EXXONMOBIL PETROLEUM &amp; CHEMICALS MOGAS"/>
    <s v="AAD"/>
    <s v="6-OLO8"/>
    <s v="Others Light Oils"/>
    <s v="GLN"/>
    <x v="10"/>
    <s v="271012909000000000   0"/>
    <n v="840560"/>
    <n v="1149705"/>
    <x v="729"/>
    <x v="1"/>
    <d v="2025-11-29T00:00:00"/>
    <x v="2"/>
    <s v="-"/>
  </r>
  <r>
    <d v="2025-11-29T00:00:00"/>
    <x v="2"/>
    <x v="0"/>
    <x v="3"/>
    <n v="111100"/>
    <x v="8"/>
    <s v="VE"/>
    <s v="P6-OLO8_0330732.0331885-M0478312"/>
    <s v="F_MOGAS_LVB2"/>
    <s v="ACT"/>
    <s v="416D"/>
    <s v="EXXONMOBIL PETROLEUM &amp; CHEMICALS MOGAS"/>
    <s v="AAD"/>
    <s v="6-OLO8"/>
    <s v="Others Light Oils"/>
    <s v="GLN"/>
    <x v="10"/>
    <s v="271012909000000000   0"/>
    <n v="-840560"/>
    <n v="-1149705"/>
    <x v="729"/>
    <x v="1"/>
    <d v="2025-11-29T00:00:00"/>
    <x v="2"/>
    <s v="-"/>
  </r>
  <r>
    <d v="2025-11-29T00:00:00"/>
    <x v="2"/>
    <x v="0"/>
    <x v="1"/>
    <n v="141100"/>
    <x v="7"/>
    <s v="AF"/>
    <s v="P6-OLO8_0330665.0331885-M0478312"/>
    <s v="F_MOGAS_LVB2"/>
    <s v="ACT"/>
    <s v="416D"/>
    <s v="EXXONMOBIL PETROLEUM &amp; CHEMICALS MOGAS"/>
    <s v="AAD"/>
    <s v="6-OLO8"/>
    <s v="Others Light Oils"/>
    <s v="GLN"/>
    <x v="10"/>
    <s v="271012909000000000   0"/>
    <n v="-452425"/>
    <n v="-618820"/>
    <x v="729"/>
    <x v="1"/>
    <d v="2025-11-29T00:00:00"/>
    <x v="2"/>
    <s v="-"/>
  </r>
  <r>
    <d v="2025-11-29T00:00:00"/>
    <x v="2"/>
    <x v="0"/>
    <x v="3"/>
    <n v="141100"/>
    <x v="7"/>
    <s v="BI"/>
    <s v="P6-OLO8_0330665.0331885-M0478312"/>
    <s v="F_MOGAS_LVB2"/>
    <s v="ACT"/>
    <s v="416D"/>
    <s v="EXXONMOBIL PETROLEUM &amp; CHEMICALS MOGAS"/>
    <s v="AAD"/>
    <s v="6-OLO8"/>
    <s v="Others Light Oils"/>
    <s v="GLN"/>
    <x v="10"/>
    <s v="271012909000000000   0"/>
    <n v="452425"/>
    <n v="618820"/>
    <x v="729"/>
    <x v="1"/>
    <d v="2025-11-29T00:00:00"/>
    <x v="2"/>
    <s v="-"/>
  </r>
  <r>
    <d v="2025-11-29T00:00:00"/>
    <x v="2"/>
    <x v="0"/>
    <x v="3"/>
    <n v="111100"/>
    <x v="8"/>
    <s v="VE"/>
    <s v="P6-OLO8_0330665.0331885-M0478312"/>
    <s v="F_MOGAS_LVB2"/>
    <s v="ACT"/>
    <s v="416D"/>
    <s v="EXXONMOBIL PETROLEUM &amp; CHEMICALS MOGAS"/>
    <s v="AAD"/>
    <s v="6-OLO8"/>
    <s v="Others Light Oils"/>
    <s v="GLN"/>
    <x v="10"/>
    <s v="271012909000000000   0"/>
    <n v="-452425"/>
    <n v="-618820"/>
    <x v="729"/>
    <x v="1"/>
    <d v="2025-11-29T00:00:00"/>
    <x v="2"/>
    <s v="-"/>
  </r>
  <r>
    <d v="2025-11-29T00:00:00"/>
    <x v="2"/>
    <x v="0"/>
    <x v="1"/>
    <n v="141100"/>
    <x v="7"/>
    <s v="AF"/>
    <s v="P6-OLO8_0331777.0331885-M0478312"/>
    <s v="F_MOGAS_LVB2"/>
    <s v="ACT"/>
    <s v="416D"/>
    <s v="EXXONMOBIL PETROLEUM &amp; CHEMICALS MOGAS"/>
    <s v="AAD"/>
    <s v="6-OLO8"/>
    <s v="Others Light Oils"/>
    <s v="GLN"/>
    <x v="10"/>
    <s v="271012909000000000   0"/>
    <n v="-249490"/>
    <n v="-341249"/>
    <x v="729"/>
    <x v="1"/>
    <d v="2025-11-29T00:00:00"/>
    <x v="2"/>
    <s v="-"/>
  </r>
  <r>
    <d v="2025-11-29T00:00:00"/>
    <x v="2"/>
    <x v="0"/>
    <x v="3"/>
    <n v="141100"/>
    <x v="7"/>
    <s v="BI"/>
    <s v="P6-OLO8_0331777.0331885-M0478312"/>
    <s v="F_MOGAS_LVB2"/>
    <s v="ACT"/>
    <s v="416D"/>
    <s v="EXXONMOBIL PETROLEUM &amp; CHEMICALS MOGAS"/>
    <s v="AAD"/>
    <s v="6-OLO8"/>
    <s v="Others Light Oils"/>
    <s v="GLN"/>
    <x v="10"/>
    <s v="271012909000000000   0"/>
    <n v="249490"/>
    <n v="341249"/>
    <x v="729"/>
    <x v="1"/>
    <d v="2025-11-29T00:00:00"/>
    <x v="2"/>
    <s v="-"/>
  </r>
  <r>
    <d v="2025-11-29T00:00:00"/>
    <x v="2"/>
    <x v="0"/>
    <x v="3"/>
    <n v="111100"/>
    <x v="8"/>
    <s v="VE"/>
    <s v="P6-OLO8_0331777.0331885-M0478312"/>
    <s v="F_MOGAS_LVB2"/>
    <s v="ACT"/>
    <s v="416D"/>
    <s v="EXXONMOBIL PETROLEUM &amp; CHEMICALS MOGAS"/>
    <s v="AAD"/>
    <s v="6-OLO8"/>
    <s v="Others Light Oils"/>
    <s v="GLN"/>
    <x v="10"/>
    <s v="271012909000000000   0"/>
    <n v="-249490"/>
    <n v="-341249"/>
    <x v="729"/>
    <x v="1"/>
    <d v="2025-11-29T00:00:00"/>
    <x v="2"/>
    <s v="-"/>
  </r>
  <r>
    <d v="2025-11-29T00:00:00"/>
    <x v="2"/>
    <x v="0"/>
    <x v="1"/>
    <n v="141100"/>
    <x v="7"/>
    <s v="AF"/>
    <s v="P6-OLO8_0330988.0331885-M0478312"/>
    <s v="F_MOGAS_LVB2"/>
    <s v="ACT"/>
    <s v="416D"/>
    <s v="EXXONMOBIL PETROLEUM &amp; CHEMICALS MOGAS"/>
    <s v="AAD"/>
    <s v="6-OLO8"/>
    <s v="Others Light Oils"/>
    <s v="GLN"/>
    <x v="10"/>
    <s v="271012909000000000   0"/>
    <n v="-144727"/>
    <n v="-197956"/>
    <x v="729"/>
    <x v="1"/>
    <d v="2025-11-29T00:00:00"/>
    <x v="2"/>
    <s v="-"/>
  </r>
  <r>
    <d v="2025-11-29T00:00:00"/>
    <x v="2"/>
    <x v="0"/>
    <x v="3"/>
    <n v="141100"/>
    <x v="7"/>
    <s v="BI"/>
    <s v="P6-OLO8_0330988.0331885-M0478312"/>
    <s v="F_MOGAS_LVB2"/>
    <s v="ACT"/>
    <s v="416D"/>
    <s v="EXXONMOBIL PETROLEUM &amp; CHEMICALS MOGAS"/>
    <s v="AAD"/>
    <s v="6-OLO8"/>
    <s v="Others Light Oils"/>
    <s v="GLN"/>
    <x v="10"/>
    <s v="271012909000000000   0"/>
    <n v="144727"/>
    <n v="197956"/>
    <x v="729"/>
    <x v="1"/>
    <d v="2025-11-29T00:00:00"/>
    <x v="2"/>
    <s v="-"/>
  </r>
  <r>
    <d v="2025-11-29T00:00:00"/>
    <x v="2"/>
    <x v="0"/>
    <x v="3"/>
    <n v="111100"/>
    <x v="8"/>
    <s v="VE"/>
    <s v="P6-OLO8_0330988.0331885-M0478312"/>
    <s v="F_MOGAS_LVB2"/>
    <s v="ACT"/>
    <s v="416D"/>
    <s v="EXXONMOBIL PETROLEUM &amp; CHEMICALS MOGAS"/>
    <s v="AAD"/>
    <s v="6-OLO8"/>
    <s v="Others Light Oils"/>
    <s v="GLN"/>
    <x v="10"/>
    <s v="271012909000000000   0"/>
    <n v="-144727"/>
    <n v="-197956"/>
    <x v="729"/>
    <x v="1"/>
    <d v="2025-11-29T00:00:00"/>
    <x v="2"/>
    <s v="-"/>
  </r>
  <r>
    <d v="2025-11-29T00:00:00"/>
    <x v="2"/>
    <x v="0"/>
    <x v="1"/>
    <n v="141100"/>
    <x v="7"/>
    <s v="AF"/>
    <s v="P6-OLO8_0331728.0331885-M0478312"/>
    <s v="F_MOGAS_LVB2"/>
    <s v="ACT"/>
    <s v="416D"/>
    <s v="EXXONMOBIL PETROLEUM &amp; CHEMICALS MOGAS"/>
    <s v="AAD"/>
    <s v="6-OLO8"/>
    <s v="Others Light Oils"/>
    <s v="GLN"/>
    <x v="10"/>
    <s v="271012909000000000   0"/>
    <n v="-3644413"/>
    <n v="-4984773"/>
    <x v="729"/>
    <x v="1"/>
    <d v="2025-11-29T00:00:00"/>
    <x v="2"/>
    <s v="-"/>
  </r>
  <r>
    <d v="2025-11-29T00:00:00"/>
    <x v="2"/>
    <x v="0"/>
    <x v="3"/>
    <n v="141100"/>
    <x v="7"/>
    <s v="BI"/>
    <s v="P6-OLO8_0331728.0331885-M0478312"/>
    <s v="F_MOGAS_LVB2"/>
    <s v="ACT"/>
    <s v="416D"/>
    <s v="EXXONMOBIL PETROLEUM &amp; CHEMICALS MOGAS"/>
    <s v="AAD"/>
    <s v="6-OLO8"/>
    <s v="Others Light Oils"/>
    <s v="GLN"/>
    <x v="10"/>
    <s v="271012909000000000   0"/>
    <n v="3644413"/>
    <n v="4984773"/>
    <x v="729"/>
    <x v="1"/>
    <d v="2025-11-29T00:00:00"/>
    <x v="2"/>
    <s v="-"/>
  </r>
  <r>
    <d v="2025-11-29T00:00:00"/>
    <x v="2"/>
    <x v="0"/>
    <x v="3"/>
    <n v="111100"/>
    <x v="8"/>
    <s v="VE"/>
    <s v="P6-OLO8_0331728.0331885-M0478312"/>
    <s v="F_MOGAS_LVB2"/>
    <s v="ACT"/>
    <s v="416D"/>
    <s v="EXXONMOBIL PETROLEUM &amp; CHEMICALS MOGAS"/>
    <s v="AAD"/>
    <s v="6-OLO8"/>
    <s v="Others Light Oils"/>
    <s v="GLN"/>
    <x v="10"/>
    <s v="271012909000000000   0"/>
    <n v="-3644413"/>
    <n v="-4984773"/>
    <x v="729"/>
    <x v="1"/>
    <d v="2025-11-29T00:00:00"/>
    <x v="2"/>
    <s v="-"/>
  </r>
  <r>
    <d v="2025-11-29T00:00:00"/>
    <x v="2"/>
    <x v="0"/>
    <x v="1"/>
    <n v="141100"/>
    <x v="7"/>
    <s v="AF"/>
    <s v="P6-OLO8_0331727.0331885-M0478312"/>
    <s v="F_MOGAS_LVB2"/>
    <s v="ACT"/>
    <s v="416D"/>
    <s v="EXXONMOBIL PETROLEUM &amp; CHEMICALS MOGAS"/>
    <s v="AAD"/>
    <s v="6-OLO8"/>
    <s v="Others Light Oils"/>
    <s v="GLN"/>
    <x v="10"/>
    <s v="271012909000000000   0"/>
    <n v="-1741937"/>
    <n v="-2382595"/>
    <x v="729"/>
    <x v="1"/>
    <d v="2025-11-29T00:00:00"/>
    <x v="2"/>
    <s v="-"/>
  </r>
  <r>
    <d v="2025-11-29T00:00:00"/>
    <x v="2"/>
    <x v="0"/>
    <x v="3"/>
    <n v="141100"/>
    <x v="7"/>
    <s v="BI"/>
    <s v="P6-OLO8_0331727.0331885-M0478312"/>
    <s v="F_MOGAS_LVB2"/>
    <s v="ACT"/>
    <s v="416D"/>
    <s v="EXXONMOBIL PETROLEUM &amp; CHEMICALS MOGAS"/>
    <s v="AAD"/>
    <s v="6-OLO8"/>
    <s v="Others Light Oils"/>
    <s v="GLN"/>
    <x v="10"/>
    <s v="271012909000000000   0"/>
    <n v="1741937"/>
    <n v="2382595"/>
    <x v="729"/>
    <x v="1"/>
    <d v="2025-11-29T00:00:00"/>
    <x v="2"/>
    <s v="-"/>
  </r>
  <r>
    <d v="2025-11-29T00:00:00"/>
    <x v="2"/>
    <x v="0"/>
    <x v="3"/>
    <n v="111100"/>
    <x v="8"/>
    <s v="VE"/>
    <s v="P6-OLO8_0331727.0331885-M0478312"/>
    <s v="F_MOGAS_LVB2"/>
    <s v="ACT"/>
    <s v="416D"/>
    <s v="EXXONMOBIL PETROLEUM &amp; CHEMICALS MOGAS"/>
    <s v="AAD"/>
    <s v="6-OLO8"/>
    <s v="Others Light Oils"/>
    <s v="GLN"/>
    <x v="10"/>
    <s v="271012909000000000   0"/>
    <n v="-1741937"/>
    <n v="-2382595"/>
    <x v="729"/>
    <x v="1"/>
    <d v="2025-11-29T00:00:00"/>
    <x v="2"/>
    <s v="-"/>
  </r>
  <r>
    <d v="2025-11-29T00:00:00"/>
    <x v="2"/>
    <x v="0"/>
    <x v="1"/>
    <n v="141100"/>
    <x v="7"/>
    <s v="AF"/>
    <s v="P6-OLO8_0331865.0331885-M0478312"/>
    <s v="F_MOGAS_LVB2"/>
    <s v="ACT"/>
    <s v="416D"/>
    <s v="EXXONMOBIL PETROLEUM &amp; CHEMICALS MOGAS"/>
    <s v="AAD"/>
    <s v="6-OLO8"/>
    <s v="Others Light Oils"/>
    <s v="GLN"/>
    <x v="10"/>
    <s v="271012909000000000   0"/>
    <n v="-654917"/>
    <n v="-895785"/>
    <x v="729"/>
    <x v="1"/>
    <d v="2025-11-29T00:00:00"/>
    <x v="2"/>
    <s v="-"/>
  </r>
  <r>
    <d v="2025-11-29T00:00:00"/>
    <x v="2"/>
    <x v="0"/>
    <x v="3"/>
    <n v="141100"/>
    <x v="7"/>
    <s v="BI"/>
    <s v="P6-OLO8_0331865.0331885-M0478312"/>
    <s v="F_MOGAS_LVB2"/>
    <s v="ACT"/>
    <s v="416D"/>
    <s v="EXXONMOBIL PETROLEUM &amp; CHEMICALS MOGAS"/>
    <s v="AAD"/>
    <s v="6-OLO8"/>
    <s v="Others Light Oils"/>
    <s v="GLN"/>
    <x v="10"/>
    <s v="271012909000000000   0"/>
    <n v="654917"/>
    <n v="895785"/>
    <x v="729"/>
    <x v="1"/>
    <d v="2025-11-29T00:00:00"/>
    <x v="2"/>
    <s v="-"/>
  </r>
  <r>
    <d v="2025-11-29T00:00:00"/>
    <x v="2"/>
    <x v="0"/>
    <x v="3"/>
    <n v="111100"/>
    <x v="8"/>
    <s v="VE"/>
    <s v="P6-OLO8_0331865.0331885-M0478312"/>
    <s v="F_MOGAS_LVB2"/>
    <s v="ACT"/>
    <s v="416D"/>
    <s v="EXXONMOBIL PETROLEUM &amp; CHEMICALS MOGAS"/>
    <s v="AAD"/>
    <s v="6-OLO8"/>
    <s v="Others Light Oils"/>
    <s v="GLN"/>
    <x v="10"/>
    <s v="271012909000000000   0"/>
    <n v="-654917"/>
    <n v="-895785"/>
    <x v="729"/>
    <x v="1"/>
    <d v="2025-11-29T00:00:00"/>
    <x v="2"/>
    <s v="-"/>
  </r>
  <r>
    <d v="2025-11-29T00:00:00"/>
    <x v="2"/>
    <x v="0"/>
    <x v="1"/>
    <n v="141100"/>
    <x v="7"/>
    <s v="AF"/>
    <s v="P6-OLO8_0331901.0331885-M0478312"/>
    <s v="F_MOGAS_LVB2"/>
    <s v="ACT"/>
    <s v="416D"/>
    <s v="EXXONMOBIL PETROLEUM &amp; CHEMICALS MOGAS"/>
    <s v="AAD"/>
    <s v="6-OLO8"/>
    <s v="Others Light Oils"/>
    <s v="GLN"/>
    <x v="10"/>
    <s v="271012909000000000   0"/>
    <n v="-695767"/>
    <n v="-951660"/>
    <x v="729"/>
    <x v="1"/>
    <d v="2025-11-29T00:00:00"/>
    <x v="2"/>
    <s v="-"/>
  </r>
  <r>
    <d v="2025-11-29T00:00:00"/>
    <x v="2"/>
    <x v="0"/>
    <x v="3"/>
    <n v="141100"/>
    <x v="7"/>
    <s v="BI"/>
    <s v="P6-OLO8_0331901.0331885-M0478312"/>
    <s v="F_MOGAS_LVB2"/>
    <s v="ACT"/>
    <s v="416D"/>
    <s v="EXXONMOBIL PETROLEUM &amp; CHEMICALS MOGAS"/>
    <s v="AAD"/>
    <s v="6-OLO8"/>
    <s v="Others Light Oils"/>
    <s v="GLN"/>
    <x v="10"/>
    <s v="271012909000000000   0"/>
    <n v="695767"/>
    <n v="951660"/>
    <x v="729"/>
    <x v="1"/>
    <d v="2025-11-29T00:00:00"/>
    <x v="2"/>
    <s v="-"/>
  </r>
  <r>
    <d v="2025-11-29T00:00:00"/>
    <x v="2"/>
    <x v="0"/>
    <x v="3"/>
    <n v="111100"/>
    <x v="8"/>
    <s v="VE"/>
    <s v="P6-OLO8_0331901.0331885-M0478312"/>
    <s v="F_MOGAS_LVB2"/>
    <s v="ACT"/>
    <s v="416D"/>
    <s v="EXXONMOBIL PETROLEUM &amp; CHEMICALS MOGAS"/>
    <s v="AAD"/>
    <s v="6-OLO8"/>
    <s v="Others Light Oils"/>
    <s v="GLN"/>
    <x v="10"/>
    <s v="271012909000000000   0"/>
    <n v="-695767"/>
    <n v="-951660"/>
    <x v="729"/>
    <x v="1"/>
    <d v="2025-11-29T00:00:00"/>
    <x v="2"/>
    <s v="-"/>
  </r>
  <r>
    <d v="2025-11-29T00:00:00"/>
    <x v="2"/>
    <x v="0"/>
    <x v="2"/>
    <n v="101100"/>
    <x v="9"/>
    <s v="AF"/>
    <s v="P6-SLO5_0331820.0331886-M0478313"/>
    <s v="F_MOGAS_LVB2"/>
    <s v="ACT"/>
    <s v="416D"/>
    <s v="EXXONMOBIL PETROLEUM &amp; CHEMICALS MOGAS"/>
    <s v="T1"/>
    <s v="6-SLO5"/>
    <s v="Sulflane (IC5) Raffinate"/>
    <s v="GLN"/>
    <x v="12"/>
    <s v="271012259000000000   0"/>
    <n v="-2502975"/>
    <n v="-3423531"/>
    <x v="729"/>
    <x v="1"/>
    <d v="2025-11-29T00:00:00"/>
    <x v="2"/>
    <s v="-"/>
  </r>
  <r>
    <d v="2025-11-29T00:00:00"/>
    <x v="2"/>
    <x v="0"/>
    <x v="3"/>
    <n v="101100"/>
    <x v="9"/>
    <s v="BI"/>
    <s v="P6-SLO5_0331820.0331886-M0478313"/>
    <s v="F_MOGAS_LVB2"/>
    <s v="ACT"/>
    <s v="416D"/>
    <s v="EXXONMOBIL PETROLEUM &amp; CHEMICALS MOGAS"/>
    <s v="T1"/>
    <s v="6-SLO5"/>
    <s v="Sulflane (IC5) Raffinate"/>
    <s v="GLN"/>
    <x v="12"/>
    <s v="271012259000000000   0"/>
    <n v="2502975"/>
    <n v="3423531"/>
    <x v="729"/>
    <x v="1"/>
    <d v="2025-11-29T00:00:00"/>
    <x v="2"/>
    <s v="-"/>
  </r>
  <r>
    <d v="2025-11-29T00:00:00"/>
    <x v="2"/>
    <x v="0"/>
    <x v="3"/>
    <n v="111100"/>
    <x v="8"/>
    <s v="VE"/>
    <s v="P6-SLO5_0331820.0331886-M0478313"/>
    <s v="F_MOGAS_LVB2"/>
    <s v="ACT"/>
    <s v="416D"/>
    <s v="EXXONMOBIL PETROLEUM &amp; CHEMICALS MOGAS"/>
    <s v="T1"/>
    <s v="6-SLO5"/>
    <s v="Sulflane (IC5) Raffinate"/>
    <s v="GLN"/>
    <x v="12"/>
    <s v="271012259000000000   0"/>
    <n v="-2502975"/>
    <n v="-3423531"/>
    <x v="729"/>
    <x v="1"/>
    <d v="2025-11-29T00:00:00"/>
    <x v="2"/>
    <s v="-"/>
  </r>
  <r>
    <d v="2025-11-29T00:00:00"/>
    <x v="2"/>
    <x v="0"/>
    <x v="2"/>
    <n v="101000"/>
    <x v="5"/>
    <s v="BZ"/>
    <s v="P6-EU&lt;9_0331820.0332009-M0478052"/>
    <s v="F_MOGAS_LVB2"/>
    <s v="ACT"/>
    <s v="416D"/>
    <s v="EXXONMOBIL PETROLEUM &amp; CHEMICALS MOGAS"/>
    <s v="T1"/>
    <s v="6-EU&lt;95"/>
    <s v="Eurobob"/>
    <s v="GLN"/>
    <x v="11"/>
    <s v="271012419000000000U342"/>
    <n v="2502975"/>
    <n v="3423531"/>
    <x v="729"/>
    <x v="1"/>
    <d v="2025-11-29T00:00:00"/>
    <x v="0"/>
    <s v="-"/>
  </r>
  <r>
    <d v="2025-11-29T00:00:00"/>
    <x v="2"/>
    <x v="0"/>
    <x v="2"/>
    <n v="101000"/>
    <x v="5"/>
    <s v="BZ"/>
    <s v="P6-EU&lt;9_0330732.0332007-M0478052"/>
    <s v="F_MOGAS_LVB2"/>
    <s v="ACT"/>
    <s v="416D"/>
    <s v="EXXONMOBIL PETROLEUM &amp; CHEMICALS MOGAS"/>
    <s v="T1"/>
    <s v="6-EU&lt;95"/>
    <s v="Eurobob"/>
    <s v="GLN"/>
    <x v="11"/>
    <s v="271012419000000000U342"/>
    <n v="840560"/>
    <n v="1149705"/>
    <x v="729"/>
    <x v="1"/>
    <d v="2025-11-29T00:00:00"/>
    <x v="0"/>
    <s v="-"/>
  </r>
  <r>
    <d v="2025-11-29T00:00:00"/>
    <x v="2"/>
    <x v="0"/>
    <x v="2"/>
    <n v="101000"/>
    <x v="5"/>
    <s v="BZ"/>
    <s v="P6-EU&lt;9_0330665.0332007-M0478052"/>
    <s v="F_MOGAS_LVB2"/>
    <s v="ACT"/>
    <s v="416D"/>
    <s v="EXXONMOBIL PETROLEUM &amp; CHEMICALS MOGAS"/>
    <s v="T1"/>
    <s v="6-EU&lt;95"/>
    <s v="Eurobob"/>
    <s v="GLN"/>
    <x v="11"/>
    <s v="271012419000000000U342"/>
    <n v="452425"/>
    <n v="618820"/>
    <x v="729"/>
    <x v="1"/>
    <d v="2025-11-29T00:00:00"/>
    <x v="0"/>
    <s v="-"/>
  </r>
  <r>
    <d v="2025-11-29T00:00:00"/>
    <x v="2"/>
    <x v="0"/>
    <x v="2"/>
    <n v="101000"/>
    <x v="5"/>
    <s v="BZ"/>
    <s v="P6-EU&lt;9_0331777.0332007-M0478052"/>
    <s v="F_MOGAS_LVB2"/>
    <s v="ACT"/>
    <s v="416D"/>
    <s v="EXXONMOBIL PETROLEUM &amp; CHEMICALS MOGAS"/>
    <s v="T1"/>
    <s v="6-EU&lt;95"/>
    <s v="Eurobob"/>
    <s v="GLN"/>
    <x v="11"/>
    <s v="271012419000000000U342"/>
    <n v="249490"/>
    <n v="341249"/>
    <x v="729"/>
    <x v="1"/>
    <d v="2025-11-29T00:00:00"/>
    <x v="0"/>
    <s v="-"/>
  </r>
  <r>
    <d v="2025-11-29T00:00:00"/>
    <x v="2"/>
    <x v="0"/>
    <x v="2"/>
    <n v="101000"/>
    <x v="5"/>
    <s v="BZ"/>
    <s v="P6-EU&lt;9_0330988.0332007-M0478052"/>
    <s v="F_MOGAS_LVB2"/>
    <s v="ACT"/>
    <s v="416D"/>
    <s v="EXXONMOBIL PETROLEUM &amp; CHEMICALS MOGAS"/>
    <s v="T1"/>
    <s v="6-EU&lt;95"/>
    <s v="Eurobob"/>
    <s v="GLN"/>
    <x v="11"/>
    <s v="271012419000000000U342"/>
    <n v="144727"/>
    <n v="197956"/>
    <x v="729"/>
    <x v="1"/>
    <d v="2025-11-29T00:00:00"/>
    <x v="0"/>
    <s v="-"/>
  </r>
  <r>
    <d v="2025-11-29T00:00:00"/>
    <x v="2"/>
    <x v="0"/>
    <x v="2"/>
    <n v="101000"/>
    <x v="5"/>
    <s v="BZ"/>
    <s v="P6-EU&lt;9_0331728.0332007-M0478052"/>
    <s v="F_MOGAS_LVB2"/>
    <s v="ACT"/>
    <s v="416D"/>
    <s v="EXXONMOBIL PETROLEUM &amp; CHEMICALS MOGAS"/>
    <s v="T1"/>
    <s v="6-EU&lt;95"/>
    <s v="Eurobob"/>
    <s v="GLN"/>
    <x v="11"/>
    <s v="271012419000000000U342"/>
    <n v="3644413"/>
    <n v="4984773"/>
    <x v="729"/>
    <x v="1"/>
    <d v="2025-11-29T00:00:00"/>
    <x v="0"/>
    <s v="-"/>
  </r>
  <r>
    <d v="2025-11-29T00:00:00"/>
    <x v="2"/>
    <x v="0"/>
    <x v="2"/>
    <n v="101000"/>
    <x v="5"/>
    <s v="BZ"/>
    <s v="P6-EU&lt;9_0331727.0332007-M0478052"/>
    <s v="F_MOGAS_LVB2"/>
    <s v="ACT"/>
    <s v="416D"/>
    <s v="EXXONMOBIL PETROLEUM &amp; CHEMICALS MOGAS"/>
    <s v="T1"/>
    <s v="6-EU&lt;95"/>
    <s v="Eurobob"/>
    <s v="GLN"/>
    <x v="11"/>
    <s v="271012419000000000U342"/>
    <n v="1741937"/>
    <n v="2382595"/>
    <x v="729"/>
    <x v="1"/>
    <d v="2025-11-29T00:00:00"/>
    <x v="0"/>
    <s v="-"/>
  </r>
  <r>
    <d v="2025-11-29T00:00:00"/>
    <x v="2"/>
    <x v="0"/>
    <x v="2"/>
    <n v="101000"/>
    <x v="5"/>
    <s v="BZ"/>
    <s v="P6-EU&lt;9_0331865.0332007-M0478052"/>
    <s v="F_MOGAS_LVB2"/>
    <s v="ACT"/>
    <s v="416D"/>
    <s v="EXXONMOBIL PETROLEUM &amp; CHEMICALS MOGAS"/>
    <s v="T1"/>
    <s v="6-EU&lt;95"/>
    <s v="Eurobob"/>
    <s v="GLN"/>
    <x v="11"/>
    <s v="271012419000000000U342"/>
    <n v="654917"/>
    <n v="895785"/>
    <x v="729"/>
    <x v="1"/>
    <d v="2025-11-29T00:00:00"/>
    <x v="0"/>
    <s v="-"/>
  </r>
  <r>
    <d v="2025-11-29T00:00:00"/>
    <x v="2"/>
    <x v="0"/>
    <x v="2"/>
    <n v="101000"/>
    <x v="5"/>
    <s v="BZ"/>
    <s v="P6-EU&lt;9_0331901.0332007-M0478052"/>
    <s v="F_MOGAS_LVB2"/>
    <s v="ACT"/>
    <s v="416D"/>
    <s v="EXXONMOBIL PETROLEUM &amp; CHEMICALS MOGAS"/>
    <s v="T1"/>
    <s v="6-EU&lt;95"/>
    <s v="Eurobob"/>
    <s v="GLN"/>
    <x v="11"/>
    <s v="271012419000000000U342"/>
    <n v="695767"/>
    <n v="951660"/>
    <x v="729"/>
    <x v="1"/>
    <d v="2025-11-29T00:00:00"/>
    <x v="0"/>
    <s v="-"/>
  </r>
  <r>
    <d v="2025-11-29T00:00:00"/>
    <x v="2"/>
    <x v="0"/>
    <x v="2"/>
    <n v="100100"/>
    <x v="10"/>
    <s v="AF"/>
    <s v="P6-EU&lt;9_0331820.0332009-M0478052"/>
    <s v="F_MOGAS_LVB2"/>
    <s v="ACT"/>
    <s v="416D"/>
    <s v="EXXONMOBIL PETROLEUM &amp; CHEMICALS MOGAS"/>
    <s v="T1"/>
    <s v="6-EU&lt;95"/>
    <s v="Eurobob"/>
    <s v="GLN"/>
    <x v="11"/>
    <s v="271012419000000000U342"/>
    <n v="-2502975"/>
    <n v="-3423531"/>
    <x v="730"/>
    <x v="14"/>
    <d v="2025-11-25T00:00:00"/>
    <x v="1"/>
    <s v="SONGA TAURUS"/>
  </r>
  <r>
    <d v="2025-11-29T00:00:00"/>
    <x v="2"/>
    <x v="0"/>
    <x v="2"/>
    <n v="100100"/>
    <x v="10"/>
    <s v="AF"/>
    <s v="P6-EU&lt;9_0330732.0332007-M0478052"/>
    <s v="F_MOGAS_LVB2"/>
    <s v="ACT"/>
    <s v="416D"/>
    <s v="EXXONMOBIL PETROLEUM &amp; CHEMICALS MOGAS"/>
    <s v="T1"/>
    <s v="6-EU&lt;95"/>
    <s v="Eurobob"/>
    <s v="GLN"/>
    <x v="11"/>
    <s v="271012419000000000U342"/>
    <n v="-840560"/>
    <n v="-1149705"/>
    <x v="730"/>
    <x v="14"/>
    <d v="2025-11-25T00:00:00"/>
    <x v="1"/>
    <s v="SONGA TAURUS"/>
  </r>
  <r>
    <d v="2025-11-29T00:00:00"/>
    <x v="2"/>
    <x v="0"/>
    <x v="2"/>
    <n v="100100"/>
    <x v="10"/>
    <s v="AF"/>
    <s v="P6-EU&lt;9_0330665.0332007-M0478052"/>
    <s v="F_MOGAS_LVB2"/>
    <s v="ACT"/>
    <s v="416D"/>
    <s v="EXXONMOBIL PETROLEUM &amp; CHEMICALS MOGAS"/>
    <s v="T1"/>
    <s v="6-EU&lt;95"/>
    <s v="Eurobob"/>
    <s v="GLN"/>
    <x v="11"/>
    <s v="271012419000000000U342"/>
    <n v="-452425"/>
    <n v="-618820"/>
    <x v="730"/>
    <x v="14"/>
    <d v="2025-11-25T00:00:00"/>
    <x v="1"/>
    <s v="SONGA TAURUS"/>
  </r>
  <r>
    <d v="2025-11-29T00:00:00"/>
    <x v="2"/>
    <x v="0"/>
    <x v="2"/>
    <n v="100100"/>
    <x v="10"/>
    <s v="AF"/>
    <s v="P6-EU&lt;9_0331777.0332007-M0478052"/>
    <s v="F_MOGAS_LVB2"/>
    <s v="ACT"/>
    <s v="416D"/>
    <s v="EXXONMOBIL PETROLEUM &amp; CHEMICALS MOGAS"/>
    <s v="T1"/>
    <s v="6-EU&lt;95"/>
    <s v="Eurobob"/>
    <s v="GLN"/>
    <x v="11"/>
    <s v="271012419000000000U342"/>
    <n v="-249490"/>
    <n v="-341249"/>
    <x v="730"/>
    <x v="14"/>
    <d v="2025-11-25T00:00:00"/>
    <x v="1"/>
    <s v="SONGA TAURUS"/>
  </r>
  <r>
    <d v="2025-11-29T00:00:00"/>
    <x v="2"/>
    <x v="0"/>
    <x v="2"/>
    <n v="100100"/>
    <x v="10"/>
    <s v="AF"/>
    <s v="P6-EU&lt;9_0330988.0332007-M0478052"/>
    <s v="F_MOGAS_LVB2"/>
    <s v="ACT"/>
    <s v="416D"/>
    <s v="EXXONMOBIL PETROLEUM &amp; CHEMICALS MOGAS"/>
    <s v="T1"/>
    <s v="6-EU&lt;95"/>
    <s v="Eurobob"/>
    <s v="GLN"/>
    <x v="11"/>
    <s v="271012419000000000U342"/>
    <n v="-144727"/>
    <n v="-197956"/>
    <x v="730"/>
    <x v="14"/>
    <d v="2025-11-25T00:00:00"/>
    <x v="1"/>
    <s v="SONGA TAURUS"/>
  </r>
  <r>
    <d v="2025-11-29T00:00:00"/>
    <x v="2"/>
    <x v="0"/>
    <x v="2"/>
    <n v="100100"/>
    <x v="10"/>
    <s v="AF"/>
    <s v="P6-EU&lt;9_0331728.0332007-M0478052"/>
    <s v="F_MOGAS_LVB2"/>
    <s v="ACT"/>
    <s v="416D"/>
    <s v="EXXONMOBIL PETROLEUM &amp; CHEMICALS MOGAS"/>
    <s v="T1"/>
    <s v="6-EU&lt;95"/>
    <s v="Eurobob"/>
    <s v="GLN"/>
    <x v="11"/>
    <s v="271012419000000000U342"/>
    <n v="-3644413"/>
    <n v="-4984773"/>
    <x v="730"/>
    <x v="14"/>
    <d v="2025-11-25T00:00:00"/>
    <x v="1"/>
    <s v="SONGA TAURUS"/>
  </r>
  <r>
    <d v="2025-11-29T00:00:00"/>
    <x v="2"/>
    <x v="0"/>
    <x v="2"/>
    <n v="100100"/>
    <x v="10"/>
    <s v="AF"/>
    <s v="P6-EU&lt;9_0331727.0332007-M0478052"/>
    <s v="F_MOGAS_LVB2"/>
    <s v="ACT"/>
    <s v="416D"/>
    <s v="EXXONMOBIL PETROLEUM &amp; CHEMICALS MOGAS"/>
    <s v="T1"/>
    <s v="6-EU&lt;95"/>
    <s v="Eurobob"/>
    <s v="GLN"/>
    <x v="11"/>
    <s v="271012419000000000U342"/>
    <n v="-1741937"/>
    <n v="-2382595"/>
    <x v="730"/>
    <x v="14"/>
    <d v="2025-11-25T00:00:00"/>
    <x v="1"/>
    <s v="SONGA TAURUS"/>
  </r>
  <r>
    <d v="2025-11-29T00:00:00"/>
    <x v="2"/>
    <x v="0"/>
    <x v="2"/>
    <n v="100100"/>
    <x v="10"/>
    <s v="AF"/>
    <s v="P6-EU&lt;9_0331865.0332007-M0478052"/>
    <s v="F_MOGAS_LVB2"/>
    <s v="ACT"/>
    <s v="416D"/>
    <s v="EXXONMOBIL PETROLEUM &amp; CHEMICALS MOGAS"/>
    <s v="T1"/>
    <s v="6-EU&lt;95"/>
    <s v="Eurobob"/>
    <s v="GLN"/>
    <x v="11"/>
    <s v="271012419000000000U342"/>
    <n v="-654917"/>
    <n v="-895785"/>
    <x v="730"/>
    <x v="14"/>
    <d v="2025-11-25T00:00:00"/>
    <x v="1"/>
    <s v="SONGA TAURUS"/>
  </r>
  <r>
    <d v="2025-11-29T00:00:00"/>
    <x v="2"/>
    <x v="0"/>
    <x v="2"/>
    <n v="100100"/>
    <x v="10"/>
    <s v="AF"/>
    <s v="P6-EU&lt;9_0331901.0332007-M0478052"/>
    <s v="F_MOGAS_LVB2"/>
    <s v="ACT"/>
    <s v="416D"/>
    <s v="EXXONMOBIL PETROLEUM &amp; CHEMICALS MOGAS"/>
    <s v="T1"/>
    <s v="6-EU&lt;95"/>
    <s v="Eurobob"/>
    <s v="GLN"/>
    <x v="11"/>
    <s v="271012419000000000U342"/>
    <n v="-695767"/>
    <n v="-951660"/>
    <x v="730"/>
    <x v="14"/>
    <d v="2025-11-25T00:00:00"/>
    <x v="1"/>
    <s v="SONGA TAURUS"/>
  </r>
  <r>
    <d v="2025-11-29T00:00:00"/>
    <x v="2"/>
    <x v="0"/>
    <x v="1"/>
    <n v="141400"/>
    <x v="1"/>
    <s v="OE"/>
    <s v="P6-SLO9_0331409.0331972-M0478253"/>
    <s v="TK610"/>
    <s v="ACT"/>
    <s v="416D"/>
    <s v="EXXONMOBIL PETROLEUM &amp; CHEMICALS MOGAS"/>
    <s v="AAD"/>
    <s v="6-SLO9"/>
    <s v="Light Virgin Naphtha (LVN)"/>
    <s v="GLN"/>
    <x v="12"/>
    <s v="271012259000000000   0"/>
    <n v="-241792"/>
    <n v="-348504"/>
    <x v="731"/>
    <x v="3"/>
    <d v="2025-11-28T00:00:00"/>
    <x v="0"/>
    <m/>
  </r>
  <r>
    <d v="2025-11-29T00:00:00"/>
    <x v="2"/>
    <x v="0"/>
    <x v="1"/>
    <n v="141400"/>
    <x v="1"/>
    <s v="OE"/>
    <s v="P6-SLO9_0331692.0331972-M0478253"/>
    <s v="TK610"/>
    <s v="ACT"/>
    <s v="416D"/>
    <s v="EXXONMOBIL PETROLEUM &amp; CHEMICALS MOGAS"/>
    <s v="AAD"/>
    <s v="6-SLO9"/>
    <s v="Light Virgin Naphtha (LVN)"/>
    <s v="GLN"/>
    <x v="12"/>
    <s v="271012259000000000   0"/>
    <n v="-366176"/>
    <n v="-527784"/>
    <x v="731"/>
    <x v="3"/>
    <d v="2025-11-28T00:00:00"/>
    <x v="0"/>
    <m/>
  </r>
  <r>
    <d v="2025-11-29T00:00:00"/>
    <x v="2"/>
    <x v="0"/>
    <x v="1"/>
    <n v="141400"/>
    <x v="1"/>
    <s v="OE"/>
    <s v="P6-SLO9_0331620.0331972-M0478253"/>
    <s v="TK610"/>
    <s v="ACT"/>
    <s v="416D"/>
    <s v="EXXONMOBIL PETROLEUM &amp; CHEMICALS MOGAS"/>
    <s v="AAD"/>
    <s v="6-SLO9"/>
    <s v="Light Virgin Naphtha (LVN)"/>
    <s v="GLN"/>
    <x v="12"/>
    <s v="271012259000000000   0"/>
    <n v="-3206178"/>
    <n v="-4621183"/>
    <x v="731"/>
    <x v="3"/>
    <d v="2025-11-28T00:00:00"/>
    <x v="0"/>
    <m/>
  </r>
  <r>
    <d v="2025-11-29T00:00:00"/>
    <x v="2"/>
    <x v="0"/>
    <x v="1"/>
    <n v="141400"/>
    <x v="1"/>
    <s v="OE"/>
    <s v="P6-SLO9_0331779.0331972-M0478253"/>
    <s v="TK610"/>
    <s v="ACT"/>
    <s v="416D"/>
    <s v="EXXONMOBIL PETROLEUM &amp; CHEMICALS MOGAS"/>
    <s v="AAD"/>
    <s v="6-SLO9"/>
    <s v="Light Virgin Naphtha (LVN)"/>
    <s v="GLN"/>
    <x v="12"/>
    <s v="271012259000000000   0"/>
    <n v="-161046"/>
    <n v="-232122"/>
    <x v="731"/>
    <x v="3"/>
    <d v="2025-11-28T00:00:00"/>
    <x v="0"/>
    <m/>
  </r>
  <r>
    <d v="2025-11-29T00:00:00"/>
    <x v="2"/>
    <x v="0"/>
    <x v="1"/>
    <n v="141400"/>
    <x v="1"/>
    <s v="OE"/>
    <s v="P6-SLO9_0331726.0331972-M0478253"/>
    <s v="TK610"/>
    <s v="ACT"/>
    <s v="416D"/>
    <s v="EXXONMOBIL PETROLEUM &amp; CHEMICALS MOGAS"/>
    <s v="AAD"/>
    <s v="6-SLO9"/>
    <s v="Light Virgin Naphtha (LVN)"/>
    <s v="GLN"/>
    <x v="12"/>
    <s v="271012259000000000   0"/>
    <n v="-1577292"/>
    <n v="-2273411"/>
    <x v="731"/>
    <x v="3"/>
    <d v="2025-11-28T00:00:00"/>
    <x v="0"/>
    <m/>
  </r>
  <r>
    <d v="2025-11-29T00:00:00"/>
    <x v="2"/>
    <x v="0"/>
    <x v="1"/>
    <n v="141400"/>
    <x v="1"/>
    <s v="OE"/>
    <s v="P6-SLO9_0331409.0331968-M0478315"/>
    <s v="TK602"/>
    <s v="ACT"/>
    <s v="416D"/>
    <s v="EXXONMOBIL PETROLEUM &amp; CHEMICALS MOGAS"/>
    <s v="AAD"/>
    <s v="6-SLO9"/>
    <s v="Light Virgin Naphtha (LVN)"/>
    <s v="GLN"/>
    <x v="12"/>
    <s v="271012259000000000   0"/>
    <n v="241792"/>
    <n v="348504"/>
    <x v="731"/>
    <x v="3"/>
    <d v="2025-11-28T00:00:00"/>
    <x v="0"/>
    <m/>
  </r>
  <r>
    <d v="2025-11-29T00:00:00"/>
    <x v="2"/>
    <x v="0"/>
    <x v="1"/>
    <n v="141400"/>
    <x v="1"/>
    <s v="OE"/>
    <s v="P6-SLO9_0331692.0331968-M0478315"/>
    <s v="TK602"/>
    <s v="ACT"/>
    <s v="416D"/>
    <s v="EXXONMOBIL PETROLEUM &amp; CHEMICALS MOGAS"/>
    <s v="AAD"/>
    <s v="6-SLO9"/>
    <s v="Light Virgin Naphtha (LVN)"/>
    <s v="GLN"/>
    <x v="12"/>
    <s v="271012259000000000   0"/>
    <n v="366176"/>
    <n v="527784"/>
    <x v="731"/>
    <x v="3"/>
    <d v="2025-11-28T00:00:00"/>
    <x v="0"/>
    <m/>
  </r>
  <r>
    <d v="2025-11-29T00:00:00"/>
    <x v="2"/>
    <x v="0"/>
    <x v="1"/>
    <n v="141400"/>
    <x v="1"/>
    <s v="OE"/>
    <s v="P6-SLO9_0331620.0331968-M0478315"/>
    <s v="TK602"/>
    <s v="ACT"/>
    <s v="416D"/>
    <s v="EXXONMOBIL PETROLEUM &amp; CHEMICALS MOGAS"/>
    <s v="AAD"/>
    <s v="6-SLO9"/>
    <s v="Light Virgin Naphtha (LVN)"/>
    <s v="GLN"/>
    <x v="12"/>
    <s v="271012259000000000   0"/>
    <n v="3206178"/>
    <n v="4621183"/>
    <x v="731"/>
    <x v="3"/>
    <d v="2025-11-28T00:00:00"/>
    <x v="0"/>
    <m/>
  </r>
  <r>
    <d v="2025-11-29T00:00:00"/>
    <x v="2"/>
    <x v="0"/>
    <x v="1"/>
    <n v="141400"/>
    <x v="1"/>
    <s v="OE"/>
    <s v="P6-SLO9_0331779.0331968-M0478315"/>
    <s v="TK602"/>
    <s v="ACT"/>
    <s v="416D"/>
    <s v="EXXONMOBIL PETROLEUM &amp; CHEMICALS MOGAS"/>
    <s v="AAD"/>
    <s v="6-SLO9"/>
    <s v="Light Virgin Naphtha (LVN)"/>
    <s v="GLN"/>
    <x v="12"/>
    <s v="271012259000000000   0"/>
    <n v="161046"/>
    <n v="232122"/>
    <x v="731"/>
    <x v="3"/>
    <d v="2025-11-28T00:00:00"/>
    <x v="0"/>
    <m/>
  </r>
  <r>
    <d v="2025-11-29T00:00:00"/>
    <x v="2"/>
    <x v="0"/>
    <x v="1"/>
    <n v="141400"/>
    <x v="1"/>
    <s v="OE"/>
    <s v="P6-SLO9_0331726.0331968-M0478315"/>
    <s v="TK602"/>
    <s v="ACT"/>
    <s v="416D"/>
    <s v="EXXONMOBIL PETROLEUM &amp; CHEMICALS MOGAS"/>
    <s v="AAD"/>
    <s v="6-SLO9"/>
    <s v="Light Virgin Naphtha (LVN)"/>
    <s v="GLN"/>
    <x v="12"/>
    <s v="271012259000000000   0"/>
    <n v="1577292"/>
    <n v="2273411"/>
    <x v="731"/>
    <x v="3"/>
    <d v="2025-11-28T00:00:00"/>
    <x v="0"/>
    <m/>
  </r>
  <r>
    <d v="2025-11-29T00:00:00"/>
    <x v="3"/>
    <x v="5"/>
    <x v="1"/>
    <n v="141400"/>
    <x v="1"/>
    <s v="VT"/>
    <s v="P6-SLO9_0331726.0331968-M0478315"/>
    <s v="TK602"/>
    <s v="ACT"/>
    <s v="416D"/>
    <s v="EXXONMOBIL PETROLEUM &amp; CHEMICALS MOGAS"/>
    <s v="AAD"/>
    <s v="6-SLO9"/>
    <s v="Light Virgin Naphtha (LVN)"/>
    <s v="GLN"/>
    <x v="12"/>
    <s v="271012259000000000   0"/>
    <n v="-2894"/>
    <n v="-2952"/>
    <x v="731"/>
    <x v="3"/>
    <d v="2025-11-28T00:00:00"/>
    <x v="1"/>
    <m/>
  </r>
  <r>
    <d v="2025-11-29T00:00:00"/>
    <x v="2"/>
    <x v="0"/>
    <x v="1"/>
    <n v="141400"/>
    <x v="1"/>
    <s v="OE"/>
    <s v="P6-SLO9_0331726.0331972-M0478253"/>
    <s v="TK610"/>
    <s v="ACT"/>
    <s v="416D"/>
    <s v="EXXONMOBIL PETROLEUM &amp; CHEMICALS MOGAS"/>
    <s v="AAD"/>
    <s v="6-SLO9"/>
    <s v="Light Virgin Naphtha (LVN)"/>
    <s v="GLN"/>
    <x v="12"/>
    <s v="271012259000000000   0"/>
    <n v="-1390218"/>
    <n v="-2003773"/>
    <x v="732"/>
    <x v="3"/>
    <d v="2025-11-28T00:00:00"/>
    <x v="0"/>
    <m/>
  </r>
  <r>
    <d v="2025-11-29T00:00:00"/>
    <x v="2"/>
    <x v="0"/>
    <x v="1"/>
    <n v="141400"/>
    <x v="1"/>
    <s v="OE"/>
    <s v="P6-SLO9_0331726.0331973-M0478318"/>
    <s v="TK606"/>
    <s v="ACT"/>
    <s v="416D"/>
    <s v="EXXONMOBIL PETROLEUM &amp; CHEMICALS MOGAS"/>
    <s v="AAD"/>
    <s v="6-SLO9"/>
    <s v="Light Virgin Naphtha (LVN)"/>
    <s v="GLN"/>
    <x v="12"/>
    <s v="271012259000000000   0"/>
    <n v="1390218"/>
    <n v="2003773"/>
    <x v="732"/>
    <x v="3"/>
    <d v="2025-11-28T00:00:00"/>
    <x v="0"/>
    <m/>
  </r>
  <r>
    <d v="2025-11-29T00:00:00"/>
    <x v="3"/>
    <x v="5"/>
    <x v="1"/>
    <n v="141400"/>
    <x v="1"/>
    <s v="VT"/>
    <s v="P6-SLO9_0331726.0331973-M0478318"/>
    <s v="TK606"/>
    <s v="ACT"/>
    <s v="416D"/>
    <s v="EXXONMOBIL PETROLEUM &amp; CHEMICALS MOGAS"/>
    <s v="AAD"/>
    <s v="6-SLO9"/>
    <s v="Light Virgin Naphtha (LVN)"/>
    <s v="GLN"/>
    <x v="12"/>
    <s v="271012259000000000   0"/>
    <n v="-1319"/>
    <n v="-1986"/>
    <x v="732"/>
    <x v="3"/>
    <d v="2025-11-28T00:00:00"/>
    <x v="1"/>
    <m/>
  </r>
  <r>
    <d v="2025-11-29T00:00:00"/>
    <x v="2"/>
    <x v="0"/>
    <x v="1"/>
    <n v="91400"/>
    <x v="2"/>
    <s v="BI"/>
    <s v="P6-OB-A_0331913.0331913-M0478224"/>
    <s v="TK603"/>
    <s v="ACT"/>
    <s v="416D"/>
    <s v="EXXONMOBIL PETROLEUM &amp; CHEMICALS MOGAS"/>
    <s v="AAD"/>
    <s v="6-OB-AC2"/>
    <s v="Heavy Power Formate (IC5)"/>
    <s v="GLN"/>
    <x v="17"/>
    <s v="270750008900000000   0"/>
    <n v="198659"/>
    <n v="242735"/>
    <x v="725"/>
    <x v="9"/>
    <d v="2025-11-26T00:00:00"/>
    <x v="0"/>
    <m/>
  </r>
  <r>
    <d v="2025-11-29T00:00:00"/>
    <x v="2"/>
    <x v="0"/>
    <x v="1"/>
    <n v="141400"/>
    <x v="1"/>
    <s v="PR"/>
    <s v="P6-OLO8_0331828.0331996-M0478280"/>
    <s v="TK603"/>
    <s v="ACT"/>
    <s v="416D"/>
    <s v="EXXONMOBIL PETROLEUM &amp; CHEMICALS MOGAS"/>
    <s v="AAD"/>
    <s v="6-OLO8"/>
    <s v="Others Light Oils"/>
    <s v="GLN"/>
    <x v="10"/>
    <s v="271012909000000000   0"/>
    <n v="-882694"/>
    <n v="-1153698"/>
    <x v="733"/>
    <x v="1"/>
    <d v="2025-11-28T00:00:00"/>
    <x v="0"/>
    <m/>
  </r>
  <r>
    <d v="2025-11-29T00:00:00"/>
    <x v="2"/>
    <x v="0"/>
    <x v="1"/>
    <n v="141400"/>
    <x v="1"/>
    <s v="PR"/>
    <s v="P6-OLO8_0331852.0331996-M0478280"/>
    <s v="TK603"/>
    <s v="ACT"/>
    <s v="416D"/>
    <s v="EXXONMOBIL PETROLEUM &amp; CHEMICALS MOGAS"/>
    <s v="AAD"/>
    <s v="6-OLO8"/>
    <s v="Others Light Oils"/>
    <s v="GLN"/>
    <x v="10"/>
    <s v="271012909000000000   0"/>
    <n v="-343174"/>
    <n v="-448535"/>
    <x v="733"/>
    <x v="1"/>
    <d v="2025-11-28T00:00:00"/>
    <x v="0"/>
    <m/>
  </r>
  <r>
    <d v="2025-11-29T00:00:00"/>
    <x v="2"/>
    <x v="0"/>
    <x v="1"/>
    <n v="141400"/>
    <x v="1"/>
    <s v="PR"/>
    <s v="P6-OLO8_0331594.0331996-M0478280"/>
    <s v="TK603"/>
    <s v="ACT"/>
    <s v="416D"/>
    <s v="EXXONMOBIL PETROLEUM &amp; CHEMICALS MOGAS"/>
    <s v="AAD"/>
    <s v="6-OLO8"/>
    <s v="Others Light Oils"/>
    <s v="GLN"/>
    <x v="10"/>
    <s v="271012909000000000   0"/>
    <n v="-149074"/>
    <n v="-194842"/>
    <x v="733"/>
    <x v="1"/>
    <d v="2025-11-28T00:00:00"/>
    <x v="0"/>
    <m/>
  </r>
  <r>
    <d v="2025-11-29T00:00:00"/>
    <x v="2"/>
    <x v="0"/>
    <x v="1"/>
    <n v="141400"/>
    <x v="1"/>
    <s v="PR"/>
    <s v="P6-OLO8_0331502.0331996-M0478280"/>
    <s v="TK603"/>
    <s v="ACT"/>
    <s v="416D"/>
    <s v="EXXONMOBIL PETROLEUM &amp; CHEMICALS MOGAS"/>
    <s v="AAD"/>
    <s v="6-OLO8"/>
    <s v="Others Light Oils"/>
    <s v="GLN"/>
    <x v="10"/>
    <s v="271012909000000000   0"/>
    <n v="-149289"/>
    <n v="-195123"/>
    <x v="733"/>
    <x v="1"/>
    <d v="2025-11-28T00:00:00"/>
    <x v="0"/>
    <m/>
  </r>
  <r>
    <d v="2025-11-29T00:00:00"/>
    <x v="2"/>
    <x v="0"/>
    <x v="1"/>
    <n v="141400"/>
    <x v="1"/>
    <s v="PR"/>
    <s v="P6-OLO8_0330730.0331996-M0478280"/>
    <s v="TK603"/>
    <s v="ACT"/>
    <s v="416D"/>
    <s v="EXXONMOBIL PETROLEUM &amp; CHEMICALS MOGAS"/>
    <s v="AAD"/>
    <s v="6-OLO8"/>
    <s v="Others Light Oils"/>
    <s v="GLN"/>
    <x v="10"/>
    <s v="271012909000000000   0"/>
    <n v="-150084"/>
    <n v="-196163"/>
    <x v="733"/>
    <x v="1"/>
    <d v="2025-11-28T00:00:00"/>
    <x v="0"/>
    <m/>
  </r>
  <r>
    <d v="2025-11-29T00:00:00"/>
    <x v="2"/>
    <x v="0"/>
    <x v="1"/>
    <n v="141400"/>
    <x v="1"/>
    <s v="PR"/>
    <s v="P6-OLO8_0331868.0331996-M0478280"/>
    <s v="TK603"/>
    <s v="ACT"/>
    <s v="416D"/>
    <s v="EXXONMOBIL PETROLEUM &amp; CHEMICALS MOGAS"/>
    <s v="AAD"/>
    <s v="6-OLO8"/>
    <s v="Others Light Oils"/>
    <s v="GLN"/>
    <x v="10"/>
    <s v="271012909000000000   0"/>
    <n v="-1254577"/>
    <n v="-1639755"/>
    <x v="733"/>
    <x v="1"/>
    <d v="2025-11-28T00:00:00"/>
    <x v="0"/>
    <m/>
  </r>
  <r>
    <d v="2025-11-29T00:00:00"/>
    <x v="2"/>
    <x v="0"/>
    <x v="1"/>
    <n v="141400"/>
    <x v="1"/>
    <s v="PR"/>
    <s v="P6-OLO8_0331912.0331996-M0478280"/>
    <s v="TK603"/>
    <s v="ACT"/>
    <s v="416D"/>
    <s v="EXXONMOBIL PETROLEUM &amp; CHEMICALS MOGAS"/>
    <s v="AAD"/>
    <s v="6-OLO8"/>
    <s v="Others Light Oils"/>
    <s v="GLN"/>
    <x v="10"/>
    <s v="271012909000000000   0"/>
    <n v="-2344688"/>
    <n v="-3064551"/>
    <x v="733"/>
    <x v="1"/>
    <d v="2025-11-28T00:00:00"/>
    <x v="0"/>
    <m/>
  </r>
  <r>
    <d v="2025-11-29T00:00:00"/>
    <x v="2"/>
    <x v="0"/>
    <x v="1"/>
    <n v="141400"/>
    <x v="1"/>
    <s v="PR"/>
    <s v="P6-OB-A_0331913.0331913-M0478223"/>
    <s v="TK603"/>
    <s v="ACT"/>
    <s v="416D"/>
    <s v="EXXONMOBIL PETROLEUM &amp; CHEMICALS MOGAS"/>
    <s v="AAD"/>
    <s v="6-OB-AC2"/>
    <s v="Heavy Power Formate (IC5)"/>
    <s v="GLN"/>
    <x v="17"/>
    <s v="270750008900000000   0"/>
    <n v="-3722305"/>
    <n v="-4865122"/>
    <x v="733"/>
    <x v="1"/>
    <d v="2025-11-28T00:00:00"/>
    <x v="0"/>
    <m/>
  </r>
  <r>
    <d v="2025-11-29T00:00:00"/>
    <x v="2"/>
    <x v="0"/>
    <x v="1"/>
    <n v="141400"/>
    <x v="1"/>
    <s v="PR"/>
    <s v="P6-OB-A_0331913.0331913-M0478224"/>
    <s v="TK603"/>
    <s v="ACT"/>
    <s v="416D"/>
    <s v="EXXONMOBIL PETROLEUM &amp; CHEMICALS MOGAS"/>
    <s v="AAD"/>
    <s v="6-OB-AC2"/>
    <s v="Heavy Power Formate (IC5)"/>
    <s v="GLN"/>
    <x v="17"/>
    <s v="270750008900000000   0"/>
    <n v="-185717"/>
    <n v="-242735"/>
    <x v="733"/>
    <x v="1"/>
    <d v="2025-11-28T00:00:00"/>
    <x v="0"/>
    <m/>
  </r>
  <r>
    <d v="2025-11-29T00:00:00"/>
    <x v="2"/>
    <x v="0"/>
    <x v="1"/>
    <n v="141400"/>
    <x v="1"/>
    <s v="PR"/>
    <s v="P6-OLO8_0331828.0332011-M0478299"/>
    <s v="TK603"/>
    <s v="ACT"/>
    <s v="416D"/>
    <s v="EXXONMOBIL PETROLEUM &amp; CHEMICALS MOGAS"/>
    <s v="AAD"/>
    <s v="6-OLO8"/>
    <s v="Others Light Oils"/>
    <s v="GLN"/>
    <x v="10"/>
    <s v="271012909000000000   0"/>
    <n v="882694"/>
    <n v="1153698"/>
    <x v="733"/>
    <x v="1"/>
    <d v="2025-11-28T00:00:00"/>
    <x v="0"/>
    <m/>
  </r>
  <r>
    <d v="2025-11-29T00:00:00"/>
    <x v="2"/>
    <x v="0"/>
    <x v="1"/>
    <n v="141400"/>
    <x v="1"/>
    <s v="PR"/>
    <s v="P6-OLO8_0331852.0332011-M0478299"/>
    <s v="TK603"/>
    <s v="ACT"/>
    <s v="416D"/>
    <s v="EXXONMOBIL PETROLEUM &amp; CHEMICALS MOGAS"/>
    <s v="AAD"/>
    <s v="6-OLO8"/>
    <s v="Others Light Oils"/>
    <s v="GLN"/>
    <x v="10"/>
    <s v="271012909000000000   0"/>
    <n v="343174"/>
    <n v="448535"/>
    <x v="733"/>
    <x v="1"/>
    <d v="2025-11-28T00:00:00"/>
    <x v="0"/>
    <m/>
  </r>
  <r>
    <d v="2025-11-29T00:00:00"/>
    <x v="2"/>
    <x v="0"/>
    <x v="1"/>
    <n v="141400"/>
    <x v="1"/>
    <s v="PR"/>
    <s v="P6-OLO8_0331594.0332011-M0478299"/>
    <s v="TK603"/>
    <s v="ACT"/>
    <s v="416D"/>
    <s v="EXXONMOBIL PETROLEUM &amp; CHEMICALS MOGAS"/>
    <s v="AAD"/>
    <s v="6-OLO8"/>
    <s v="Others Light Oils"/>
    <s v="GLN"/>
    <x v="10"/>
    <s v="271012909000000000   0"/>
    <n v="149074"/>
    <n v="194842"/>
    <x v="733"/>
    <x v="1"/>
    <d v="2025-11-28T00:00:00"/>
    <x v="0"/>
    <m/>
  </r>
  <r>
    <d v="2025-11-29T00:00:00"/>
    <x v="2"/>
    <x v="0"/>
    <x v="1"/>
    <n v="141400"/>
    <x v="1"/>
    <s v="PR"/>
    <s v="P6-OLO8_0331502.0332011-M0478299"/>
    <s v="TK603"/>
    <s v="ACT"/>
    <s v="416D"/>
    <s v="EXXONMOBIL PETROLEUM &amp; CHEMICALS MOGAS"/>
    <s v="AAD"/>
    <s v="6-OLO8"/>
    <s v="Others Light Oils"/>
    <s v="GLN"/>
    <x v="10"/>
    <s v="271012909000000000   0"/>
    <n v="149289"/>
    <n v="195123"/>
    <x v="733"/>
    <x v="1"/>
    <d v="2025-11-28T00:00:00"/>
    <x v="0"/>
    <m/>
  </r>
  <r>
    <d v="2025-11-29T00:00:00"/>
    <x v="2"/>
    <x v="0"/>
    <x v="1"/>
    <n v="141400"/>
    <x v="1"/>
    <s v="PR"/>
    <s v="P6-OLO8_0330730.0332011-M0478299"/>
    <s v="TK603"/>
    <s v="ACT"/>
    <s v="416D"/>
    <s v="EXXONMOBIL PETROLEUM &amp; CHEMICALS MOGAS"/>
    <s v="AAD"/>
    <s v="6-OLO8"/>
    <s v="Others Light Oils"/>
    <s v="GLN"/>
    <x v="10"/>
    <s v="271012909000000000   0"/>
    <n v="150084"/>
    <n v="196163"/>
    <x v="733"/>
    <x v="1"/>
    <d v="2025-11-28T00:00:00"/>
    <x v="0"/>
    <m/>
  </r>
  <r>
    <d v="2025-11-29T00:00:00"/>
    <x v="2"/>
    <x v="0"/>
    <x v="1"/>
    <n v="141400"/>
    <x v="1"/>
    <s v="PR"/>
    <s v="P6-OLO8_0331868.0332011-M0478299"/>
    <s v="TK603"/>
    <s v="ACT"/>
    <s v="416D"/>
    <s v="EXXONMOBIL PETROLEUM &amp; CHEMICALS MOGAS"/>
    <s v="AAD"/>
    <s v="6-OLO8"/>
    <s v="Others Light Oils"/>
    <s v="GLN"/>
    <x v="10"/>
    <s v="271012909000000000   0"/>
    <n v="1254577"/>
    <n v="1639755"/>
    <x v="733"/>
    <x v="1"/>
    <d v="2025-11-28T00:00:00"/>
    <x v="0"/>
    <m/>
  </r>
  <r>
    <d v="2025-11-29T00:00:00"/>
    <x v="2"/>
    <x v="0"/>
    <x v="1"/>
    <n v="141400"/>
    <x v="1"/>
    <s v="PR"/>
    <s v="P6-OLO8_0331912.0332011-M0478299"/>
    <s v="TK603"/>
    <s v="ACT"/>
    <s v="416D"/>
    <s v="EXXONMOBIL PETROLEUM &amp; CHEMICALS MOGAS"/>
    <s v="AAD"/>
    <s v="6-OLO8"/>
    <s v="Others Light Oils"/>
    <s v="GLN"/>
    <x v="10"/>
    <s v="271012909000000000   0"/>
    <n v="2344688"/>
    <n v="3064551"/>
    <x v="733"/>
    <x v="1"/>
    <d v="2025-11-28T00:00:00"/>
    <x v="0"/>
    <m/>
  </r>
  <r>
    <d v="2025-11-29T00:00:00"/>
    <x v="2"/>
    <x v="0"/>
    <x v="1"/>
    <n v="141400"/>
    <x v="1"/>
    <s v="PR"/>
    <s v="P6-OLO8_0331913.0332011-M0478299"/>
    <s v="TK603"/>
    <s v="ACT"/>
    <s v="416D"/>
    <s v="EXXONMOBIL PETROLEUM &amp; CHEMICALS MOGAS"/>
    <s v="AAD"/>
    <s v="6-OLO8"/>
    <s v="Others Light Oils"/>
    <s v="GLN"/>
    <x v="10"/>
    <s v="271012909000000000   0"/>
    <n v="3908022"/>
    <n v="5107857"/>
    <x v="733"/>
    <x v="1"/>
    <d v="2025-11-28T00:00:00"/>
    <x v="0"/>
    <m/>
  </r>
  <r>
    <d v="2025-11-29T00:00:00"/>
    <x v="3"/>
    <x v="1"/>
    <x v="1"/>
    <n v="141400"/>
    <x v="1"/>
    <s v="MB"/>
    <s v="PC4V-BU_0331848.0331848-M0478021"/>
    <s v="TK555"/>
    <s v="ACT"/>
    <s v="416D"/>
    <s v="EXXONMOBIL PETROLEUM &amp; CHEMICALS MOGAS"/>
    <s v="AAD"/>
    <s v="C4V-BUT2"/>
    <s v="Butane &lt;=90%"/>
    <s v="BUT"/>
    <x v="13"/>
    <s v="271113970000000000   0"/>
    <n v="0"/>
    <n v="269"/>
    <x v="734"/>
    <x v="4"/>
    <d v="2025-11-25T00:00:00"/>
    <x v="0"/>
    <s v="DREAM ARRAX"/>
  </r>
  <r>
    <d v="2025-11-29T00:00:00"/>
    <x v="2"/>
    <x v="0"/>
    <x v="1"/>
    <n v="91400"/>
    <x v="2"/>
    <s v="BI"/>
    <s v="PC4V-BU_0331898.0331898-M0478084"/>
    <s v="TK555"/>
    <s v="ACT"/>
    <s v="416D"/>
    <s v="EXXONMOBIL PETROLEUM &amp; CHEMICALS MOGAS"/>
    <s v="AAD"/>
    <s v="C4V-BUT"/>
    <s v="Butane"/>
    <s v="BUT"/>
    <x v="24"/>
    <s v="271113910000000000   0"/>
    <n v="816168"/>
    <n v="1415804"/>
    <x v="734"/>
    <x v="4"/>
    <d v="2025-11-25T00:00:00"/>
    <x v="0"/>
    <s v="DREAM ARRAX"/>
  </r>
  <r>
    <d v="2025-11-29T00:00:00"/>
    <x v="3"/>
    <x v="1"/>
    <x v="1"/>
    <n v="141400"/>
    <x v="1"/>
    <s v="VM"/>
    <s v="PC4V-BU_0331898.0331898-M0478084"/>
    <s v="TK555"/>
    <s v="ACT"/>
    <s v="416D"/>
    <s v="EXXONMOBIL PETROLEUM &amp; CHEMICALS MOGAS"/>
    <s v="AAD"/>
    <s v="C4V-BUT"/>
    <s v="Butane"/>
    <s v="BUT"/>
    <x v="24"/>
    <s v="271113910000000000   0"/>
    <n v="0"/>
    <n v="-322"/>
    <x v="734"/>
    <x v="4"/>
    <d v="2025-11-25T00:00:00"/>
    <x v="0"/>
    <s v="DREAM ARRAX"/>
  </r>
  <r>
    <d v="2025-11-29T00:00:00"/>
    <x v="3"/>
    <x v="1"/>
    <x v="1"/>
    <n v="141400"/>
    <x v="1"/>
    <s v="MB"/>
    <s v="PC4V-BU_0331791.0331791-M0477868"/>
    <s v="TK556"/>
    <s v="ACT"/>
    <s v="416D"/>
    <s v="EXXONMOBIL PETROLEUM &amp; CHEMICALS MOGAS"/>
    <s v="AAD"/>
    <s v="C4V-BUT2"/>
    <s v="Butane &lt;=90%"/>
    <s v="BUT"/>
    <x v="13"/>
    <s v="271113970000000000   0"/>
    <n v="0"/>
    <n v="551"/>
    <x v="734"/>
    <x v="4"/>
    <d v="2025-11-25T00:00:00"/>
    <x v="0"/>
    <s v="DREAM ARRAX"/>
  </r>
  <r>
    <d v="2025-11-29T00:00:00"/>
    <x v="2"/>
    <x v="0"/>
    <x v="1"/>
    <n v="91400"/>
    <x v="2"/>
    <s v="BI"/>
    <s v="PC4V-BU_0331898.0331898-M0478085"/>
    <s v="TK556"/>
    <s v="ACT"/>
    <s v="416D"/>
    <s v="EXXONMOBIL PETROLEUM &amp; CHEMICALS MOGAS"/>
    <s v="AAD"/>
    <s v="C4V-BUT"/>
    <s v="Butane"/>
    <s v="BUT"/>
    <x v="24"/>
    <s v="271113910000000000   0"/>
    <n v="815888"/>
    <n v="1415338"/>
    <x v="734"/>
    <x v="4"/>
    <d v="2025-11-25T00:00:00"/>
    <x v="0"/>
    <s v="DREAM ARRAX"/>
  </r>
  <r>
    <d v="2025-11-29T00:00:00"/>
    <x v="3"/>
    <x v="1"/>
    <x v="1"/>
    <n v="141400"/>
    <x v="1"/>
    <s v="VM"/>
    <s v="PC4V-BU_0331898.0331898-M0478085"/>
    <s v="TK556"/>
    <s v="ACT"/>
    <s v="416D"/>
    <s v="EXXONMOBIL PETROLEUM &amp; CHEMICALS MOGAS"/>
    <s v="AAD"/>
    <s v="C4V-BUT"/>
    <s v="Butane"/>
    <s v="BUT"/>
    <x v="24"/>
    <s v="271113910000000000   0"/>
    <n v="0"/>
    <n v="-341"/>
    <x v="734"/>
    <x v="4"/>
    <d v="2025-11-25T00:00:00"/>
    <x v="0"/>
    <s v="DREAM ARRAX"/>
  </r>
  <r>
    <d v="2025-11-29T00:00:00"/>
    <x v="2"/>
    <x v="0"/>
    <x v="1"/>
    <n v="141400"/>
    <x v="1"/>
    <s v="OE"/>
    <s v="P6-EU&lt;9_0331759.0331959-M0478239"/>
    <s v="TK607"/>
    <s v="ACT"/>
    <s v="416D"/>
    <s v="EXXONMOBIL PETROLEUM &amp; CHEMICALS MOGAS"/>
    <s v="AAD"/>
    <s v="6-EU&lt;95"/>
    <s v="Eurobob"/>
    <s v="GLN"/>
    <x v="11"/>
    <s v="271012419000000000U342"/>
    <n v="-157708"/>
    <n v="-216484"/>
    <x v="735"/>
    <x v="3"/>
    <d v="2025-11-28T00:00:00"/>
    <x v="3"/>
    <m/>
  </r>
  <r>
    <d v="2025-11-29T00:00:00"/>
    <x v="2"/>
    <x v="0"/>
    <x v="1"/>
    <n v="141400"/>
    <x v="1"/>
    <s v="OE"/>
    <s v="P6-EU&lt;9_0331759.0331974-M0478329"/>
    <s v="TK605"/>
    <s v="ACT"/>
    <s v="416D"/>
    <s v="EXXONMOBIL PETROLEUM &amp; CHEMICALS MOGAS"/>
    <s v="AAD"/>
    <s v="6-EU&lt;95"/>
    <s v="Eurobob"/>
    <s v="GLN"/>
    <x v="11"/>
    <s v="271012419000000000U342"/>
    <n v="157708"/>
    <n v="216484"/>
    <x v="735"/>
    <x v="3"/>
    <d v="2025-11-28T00:00:00"/>
    <x v="3"/>
    <m/>
  </r>
  <r>
    <d v="2025-11-29T00:00:00"/>
    <x v="3"/>
    <x v="5"/>
    <x v="1"/>
    <n v="141400"/>
    <x v="1"/>
    <s v="VT"/>
    <s v="P6-EU&lt;9_0331759.0331974-M0478329"/>
    <s v="TK605"/>
    <s v="ACT"/>
    <s v="416D"/>
    <s v="EXXONMOBIL PETROLEUM &amp; CHEMICALS MOGAS"/>
    <s v="AAD"/>
    <s v="6-EU&lt;95"/>
    <s v="Eurobob"/>
    <s v="GLN"/>
    <x v="11"/>
    <s v="271012419000000000U342"/>
    <n v="-448"/>
    <n v="-689"/>
    <x v="735"/>
    <x v="3"/>
    <d v="2025-11-28T00:00:00"/>
    <x v="1"/>
    <m/>
  </r>
  <r>
    <d v="2025-11-29T00:00:00"/>
    <x v="3"/>
    <x v="3"/>
    <x v="1"/>
    <n v="141400"/>
    <x v="1"/>
    <s v="VT"/>
    <s v="P6-EU&lt;9_0331709.0331756-M0477682"/>
    <s v="TK606"/>
    <s v="ACT"/>
    <s v="416D"/>
    <s v="EXXONMOBIL PETROLEUM &amp; CHEMICALS MOGAS"/>
    <s v="AAD"/>
    <s v="6-EU&lt;95"/>
    <s v="Eurobob"/>
    <s v="GLN"/>
    <x v="11"/>
    <s v="271012419000000000U342"/>
    <n v="-365"/>
    <n v="-520"/>
    <x v="736"/>
    <x v="15"/>
    <d v="2025-11-29T00:00:00"/>
    <x v="1"/>
    <m/>
  </r>
  <r>
    <d v="2025-11-29T00:00:00"/>
    <x v="3"/>
    <x v="4"/>
    <x v="1"/>
    <n v="141400"/>
    <x v="1"/>
    <s v="VT"/>
    <s v="P6-EU&lt;9_0331709.0331756-M0477682"/>
    <s v="TK606"/>
    <s v="ACT"/>
    <s v="416D"/>
    <s v="EXXONMOBIL PETROLEUM &amp; CHEMICALS MOGAS"/>
    <s v="AAD"/>
    <s v="6-EU&lt;95"/>
    <s v="Eurobob"/>
    <s v="GLN"/>
    <x v="11"/>
    <s v="271012419000000000U342"/>
    <n v="-42269"/>
    <n v="-60325"/>
    <x v="736"/>
    <x v="15"/>
    <d v="2025-11-29T00:00:00"/>
    <x v="1"/>
    <m/>
  </r>
  <r>
    <d v="2025-11-29T00:00:00"/>
    <x v="3"/>
    <x v="2"/>
    <x v="1"/>
    <n v="141400"/>
    <x v="1"/>
    <s v="MB"/>
    <s v="P6-SLO9_0330918.0331505-M0477034"/>
    <s v="TK602"/>
    <s v="ACT"/>
    <s v="416D"/>
    <s v="EXXONMOBIL PETROLEUM &amp; CHEMICALS MOGAS"/>
    <s v="AAD"/>
    <s v="6-SLO9"/>
    <s v="Light Virgin Naphtha (LVN)"/>
    <s v="GLN"/>
    <x v="12"/>
    <s v="271012259000000000   0"/>
    <n v="2016"/>
    <n v="2878"/>
    <x v="737"/>
    <x v="11"/>
    <d v="2025-11-29T00:00:00"/>
    <x v="1"/>
    <m/>
  </r>
  <r>
    <d v="2025-11-29T00:00:00"/>
    <x v="2"/>
    <x v="0"/>
    <x v="1"/>
    <n v="91400"/>
    <x v="2"/>
    <s v="BI"/>
    <s v="P1-HVON_0331767.0331767-M0477819"/>
    <s v="TK707"/>
    <s v="ACT"/>
    <s v="NESTE S"/>
    <s v="Neste Singapore (WAF)"/>
    <s v="AAD"/>
    <s v="1-HVON"/>
    <s v="Neste Renewable Diesel"/>
    <s v="GO"/>
    <x v="7"/>
    <s v="271019429000000000   0"/>
    <n v="7928346"/>
    <n v="10097955"/>
    <x v="738"/>
    <x v="4"/>
    <d v="2025-11-21T00:00:00"/>
    <x v="0"/>
    <s v="SOLAR MELISSA"/>
  </r>
  <r>
    <d v="2025-11-29T00:00:00"/>
    <x v="2"/>
    <x v="0"/>
    <x v="1"/>
    <n v="91400"/>
    <x v="2"/>
    <s v="BI"/>
    <s v="P6-SLO5_0331850.0331850-M0477961"/>
    <s v="TK605"/>
    <s v="ACT"/>
    <s v="416D"/>
    <s v="EXXONMOBIL PETROLEUM &amp; CHEMICALS MOGAS"/>
    <s v="AAD"/>
    <s v="6-SLO5"/>
    <s v="Sulflane (IC5) Raffinate"/>
    <s v="GLN"/>
    <x v="12"/>
    <s v="271012259000000000   0"/>
    <n v="108270"/>
    <n v="156327"/>
    <x v="739"/>
    <x v="7"/>
    <d v="2025-11-24T00:00:00"/>
    <x v="2"/>
    <s v="Gigantia"/>
  </r>
  <r>
    <d v="2025-11-29T00:00:00"/>
    <x v="3"/>
    <x v="1"/>
    <x v="1"/>
    <n v="141400"/>
    <x v="1"/>
    <s v="MB"/>
    <s v="PC4V-BU_0331899.0331899-M0478069"/>
    <s v="TK557"/>
    <s v="ACT"/>
    <s v="416D"/>
    <s v="EXXONMOBIL PETROLEUM &amp; CHEMICALS MOGAS"/>
    <s v="AAD"/>
    <s v="C4V-BUT2"/>
    <s v="Butane &lt;=90%"/>
    <s v="BUT"/>
    <x v="13"/>
    <s v="271113970000000000   0"/>
    <n v="0"/>
    <n v="1152"/>
    <x v="734"/>
    <x v="4"/>
    <d v="2025-11-25T00:00:00"/>
    <x v="0"/>
    <s v="DREAM ARRAX"/>
  </r>
  <r>
    <d v="2025-11-29T00:00:00"/>
    <x v="2"/>
    <x v="0"/>
    <x v="1"/>
    <n v="91400"/>
    <x v="2"/>
    <s v="BI"/>
    <s v="PC4V-BU_0331898.0331898-M0478221"/>
    <s v="TK557"/>
    <s v="ACT"/>
    <s v="416D"/>
    <s v="EXXONMOBIL PETROLEUM &amp; CHEMICALS MOGAS"/>
    <s v="AAD"/>
    <s v="C4V-BUT"/>
    <s v="Butane"/>
    <s v="BUT"/>
    <x v="24"/>
    <s v="271113910000000000   0"/>
    <n v="317463"/>
    <n v="550678"/>
    <x v="734"/>
    <x v="4"/>
    <d v="2025-11-25T00:00:00"/>
    <x v="0"/>
    <s v="DREAM ARRAX"/>
  </r>
  <r>
    <d v="2025-11-29T00:00:00"/>
    <x v="3"/>
    <x v="1"/>
    <x v="1"/>
    <n v="141400"/>
    <x v="1"/>
    <s v="VM"/>
    <s v="PC4V-BU_0331898.0331898-M0478221"/>
    <s v="TK557"/>
    <s v="ACT"/>
    <s v="416D"/>
    <s v="EXXONMOBIL PETROLEUM &amp; CHEMICALS MOGAS"/>
    <s v="AAD"/>
    <s v="C4V-BUT"/>
    <s v="Butane"/>
    <s v="BUT"/>
    <x v="24"/>
    <s v="271113910000000000   0"/>
    <n v="0"/>
    <n v="-1054"/>
    <x v="734"/>
    <x v="4"/>
    <d v="2025-11-25T00:00:00"/>
    <x v="0"/>
    <s v="DREAM ARRAX"/>
  </r>
  <r>
    <d v="2025-11-29T00:00:00"/>
    <x v="2"/>
    <x v="0"/>
    <x v="1"/>
    <n v="91400"/>
    <x v="2"/>
    <s v="BI"/>
    <s v="P6-XYL2_0331869.0331869-M0478225"/>
    <s v="TK610"/>
    <s v="ACT"/>
    <s v="416D"/>
    <s v="EXXONMOBIL PETROLEUM &amp; CHEMICALS MOGAS"/>
    <s v="AAD"/>
    <s v="6-XYL2"/>
    <s v="Xylene"/>
    <s v="GLN"/>
    <x v="15"/>
    <s v="270730009000000000   0"/>
    <n v="2811593"/>
    <n v="3301067"/>
    <x v="740"/>
    <x v="9"/>
    <d v="2025-11-24T00:00:00"/>
    <x v="0"/>
    <m/>
  </r>
  <r>
    <d v="2025-11-29T00:00:00"/>
    <x v="2"/>
    <x v="0"/>
    <x v="1"/>
    <n v="91400"/>
    <x v="2"/>
    <s v="BI"/>
    <s v="P6-XYL2_0331869.0331869-M0478286"/>
    <s v="TK610"/>
    <s v="ACT"/>
    <s v="416D"/>
    <s v="EXXONMOBIL PETROLEUM &amp; CHEMICALS MOGAS"/>
    <s v="AAD"/>
    <s v="6-XYL2"/>
    <s v="Xylene"/>
    <s v="GLN"/>
    <x v="15"/>
    <s v="270730009000000000   0"/>
    <n v="197474"/>
    <n v="232187"/>
    <x v="740"/>
    <x v="9"/>
    <d v="2025-11-24T00:00:00"/>
    <x v="0"/>
    <m/>
  </r>
  <r>
    <d v="2025-11-29T00:00:00"/>
    <x v="2"/>
    <x v="0"/>
    <x v="1"/>
    <n v="141400"/>
    <x v="1"/>
    <s v="PR"/>
    <s v="PC4V-BU_0331848.0331848-M0478021"/>
    <s v="TK555"/>
    <s v="ACT"/>
    <s v="416D"/>
    <s v="EXXONMOBIL PETROLEUM &amp; CHEMICALS MOGAS"/>
    <s v="AAD"/>
    <s v="C4V-BUT2"/>
    <s v="Butane &lt;=90%"/>
    <s v="BUT"/>
    <x v="13"/>
    <s v="271113970000000000   0"/>
    <n v="-23026"/>
    <n v="-39934"/>
    <x v="741"/>
    <x v="1"/>
    <d v="2025-11-29T00:00:00"/>
    <x v="0"/>
    <m/>
  </r>
  <r>
    <d v="2025-11-29T00:00:00"/>
    <x v="2"/>
    <x v="0"/>
    <x v="1"/>
    <n v="141400"/>
    <x v="1"/>
    <s v="PR"/>
    <s v="PC4V-BU_0331898.0331898-M0478084"/>
    <s v="TK555"/>
    <s v="ACT"/>
    <s v="416D"/>
    <s v="EXXONMOBIL PETROLEUM &amp; CHEMICALS MOGAS"/>
    <s v="AAD"/>
    <s v="C4V-BUT"/>
    <s v="Butane"/>
    <s v="BUT"/>
    <x v="24"/>
    <s v="271113910000000000   0"/>
    <n v="-816167"/>
    <n v="-1415482"/>
    <x v="741"/>
    <x v="1"/>
    <d v="2025-11-29T00:00:00"/>
    <x v="0"/>
    <m/>
  </r>
  <r>
    <d v="2025-11-29T00:00:00"/>
    <x v="2"/>
    <x v="0"/>
    <x v="1"/>
    <n v="141400"/>
    <x v="1"/>
    <s v="PR"/>
    <s v="PC4V-BU_0331848.0332024-M0478354"/>
    <s v="TK555"/>
    <s v="ACT"/>
    <s v="416D"/>
    <s v="EXXONMOBIL PETROLEUM &amp; CHEMICALS MOGAS"/>
    <s v="AAD"/>
    <s v="C4V-BUT2"/>
    <s v="Butane &lt;=90%"/>
    <s v="BUT"/>
    <x v="13"/>
    <s v="271113970000000000   0"/>
    <n v="23026"/>
    <n v="39934"/>
    <x v="741"/>
    <x v="1"/>
    <d v="2025-11-29T00:00:00"/>
    <x v="0"/>
    <m/>
  </r>
  <r>
    <d v="2025-11-29T00:00:00"/>
    <x v="2"/>
    <x v="0"/>
    <x v="1"/>
    <n v="141400"/>
    <x v="1"/>
    <s v="PR"/>
    <s v="PC4V-BU_0331898.0332024-M0478354"/>
    <s v="TK555"/>
    <s v="ACT"/>
    <s v="416D"/>
    <s v="EXXONMOBIL PETROLEUM &amp; CHEMICALS MOGAS"/>
    <s v="AAD"/>
    <s v="C4V-BUT2"/>
    <s v="Butane &lt;=90%"/>
    <s v="BUT"/>
    <x v="13"/>
    <s v="271113970000000000   0"/>
    <n v="816167"/>
    <n v="1415482"/>
    <x v="741"/>
    <x v="1"/>
    <d v="2025-11-29T00:00:00"/>
    <x v="0"/>
    <m/>
  </r>
  <r>
    <d v="2025-11-29T00:00:00"/>
    <x v="2"/>
    <x v="0"/>
    <x v="1"/>
    <n v="141400"/>
    <x v="1"/>
    <s v="PR"/>
    <s v="PC4V-BU_0331791.0331791-M0477868"/>
    <s v="TK556"/>
    <s v="ACT"/>
    <s v="416D"/>
    <s v="EXXONMOBIL PETROLEUM &amp; CHEMICALS MOGAS"/>
    <s v="AAD"/>
    <s v="C4V-BUT2"/>
    <s v="Butane &lt;=90%"/>
    <s v="BUT"/>
    <x v="13"/>
    <s v="271113970000000000   0"/>
    <n v="-43857"/>
    <n v="-76061"/>
    <x v="742"/>
    <x v="1"/>
    <d v="2025-11-29T00:00:00"/>
    <x v="0"/>
    <m/>
  </r>
  <r>
    <d v="2025-11-29T00:00:00"/>
    <x v="2"/>
    <x v="0"/>
    <x v="1"/>
    <n v="141400"/>
    <x v="1"/>
    <s v="PR"/>
    <s v="PC4V-BU_0331898.0331898-M0478085"/>
    <s v="TK556"/>
    <s v="ACT"/>
    <s v="416D"/>
    <s v="EXXONMOBIL PETROLEUM &amp; CHEMICALS MOGAS"/>
    <s v="AAD"/>
    <s v="C4V-BUT"/>
    <s v="Butane"/>
    <s v="BUT"/>
    <x v="24"/>
    <s v="271113910000000000   0"/>
    <n v="-815887"/>
    <n v="-1414997"/>
    <x v="742"/>
    <x v="1"/>
    <d v="2025-11-29T00:00:00"/>
    <x v="0"/>
    <m/>
  </r>
  <r>
    <d v="2025-11-29T00:00:00"/>
    <x v="2"/>
    <x v="0"/>
    <x v="1"/>
    <n v="141400"/>
    <x v="1"/>
    <s v="PR"/>
    <s v="PC4V-BU_0331791.0332026-M0478356"/>
    <s v="TK556"/>
    <s v="ACT"/>
    <s v="416D"/>
    <s v="EXXONMOBIL PETROLEUM &amp; CHEMICALS MOGAS"/>
    <s v="AAD"/>
    <s v="C4V-BUT2"/>
    <s v="Butane &lt;=90%"/>
    <s v="BUT"/>
    <x v="13"/>
    <s v="271113970000000000   0"/>
    <n v="43857"/>
    <n v="76061"/>
    <x v="742"/>
    <x v="1"/>
    <d v="2025-11-29T00:00:00"/>
    <x v="0"/>
    <m/>
  </r>
  <r>
    <d v="2025-11-29T00:00:00"/>
    <x v="2"/>
    <x v="0"/>
    <x v="1"/>
    <n v="141400"/>
    <x v="1"/>
    <s v="PR"/>
    <s v="PC4V-BU_0331898.0332026-M0478356"/>
    <s v="TK556"/>
    <s v="ACT"/>
    <s v="416D"/>
    <s v="EXXONMOBIL PETROLEUM &amp; CHEMICALS MOGAS"/>
    <s v="AAD"/>
    <s v="C4V-BUT2"/>
    <s v="Butane &lt;=90%"/>
    <s v="BUT"/>
    <x v="13"/>
    <s v="271113970000000000   0"/>
    <n v="815887"/>
    <n v="1414997"/>
    <x v="742"/>
    <x v="1"/>
    <d v="2025-11-29T00:00:00"/>
    <x v="0"/>
    <m/>
  </r>
  <r>
    <d v="2025-11-29T00:00:00"/>
    <x v="2"/>
    <x v="0"/>
    <x v="1"/>
    <n v="141400"/>
    <x v="1"/>
    <s v="PR"/>
    <s v="PC4V-BU_0331899.0331899-M0478069"/>
    <s v="TK557"/>
    <s v="ACT"/>
    <s v="416D"/>
    <s v="EXXONMOBIL PETROLEUM &amp; CHEMICALS MOGAS"/>
    <s v="AAD"/>
    <s v="C4V-BUT2"/>
    <s v="Butane &lt;=90%"/>
    <s v="BUT"/>
    <x v="13"/>
    <s v="271113970000000000   0"/>
    <n v="-226043"/>
    <n v="-391349"/>
    <x v="743"/>
    <x v="1"/>
    <d v="2025-11-29T00:00:00"/>
    <x v="0"/>
    <m/>
  </r>
  <r>
    <d v="2025-11-29T00:00:00"/>
    <x v="2"/>
    <x v="0"/>
    <x v="1"/>
    <n v="141400"/>
    <x v="1"/>
    <s v="PR"/>
    <s v="PC4V-BU_0331898.0331898-M0478221"/>
    <s v="TK557"/>
    <s v="ACT"/>
    <s v="416D"/>
    <s v="EXXONMOBIL PETROLEUM &amp; CHEMICALS MOGAS"/>
    <s v="AAD"/>
    <s v="C4V-BUT"/>
    <s v="Butane"/>
    <s v="BUT"/>
    <x v="24"/>
    <s v="271113910000000000   0"/>
    <n v="-317463"/>
    <n v="-549624"/>
    <x v="743"/>
    <x v="1"/>
    <d v="2025-11-29T00:00:00"/>
    <x v="0"/>
    <m/>
  </r>
  <r>
    <d v="2025-11-29T00:00:00"/>
    <x v="2"/>
    <x v="0"/>
    <x v="1"/>
    <n v="141400"/>
    <x v="1"/>
    <s v="PR"/>
    <s v="PC4V-BU_0331899.0332028-M0478358"/>
    <s v="TK557"/>
    <s v="ACT"/>
    <s v="416D"/>
    <s v="EXXONMOBIL PETROLEUM &amp; CHEMICALS MOGAS"/>
    <s v="AAD"/>
    <s v="C4V-BUT2"/>
    <s v="Butane &lt;=90%"/>
    <s v="BUT"/>
    <x v="13"/>
    <s v="271113970000000000   0"/>
    <n v="226043"/>
    <n v="391349"/>
    <x v="743"/>
    <x v="1"/>
    <d v="2025-11-29T00:00:00"/>
    <x v="0"/>
    <m/>
  </r>
  <r>
    <d v="2025-11-29T00:00:00"/>
    <x v="2"/>
    <x v="0"/>
    <x v="1"/>
    <n v="141400"/>
    <x v="1"/>
    <s v="PR"/>
    <s v="PC4V-BU_0331898.0332028-M0478358"/>
    <s v="TK557"/>
    <s v="ACT"/>
    <s v="416D"/>
    <s v="EXXONMOBIL PETROLEUM &amp; CHEMICALS MOGAS"/>
    <s v="AAD"/>
    <s v="C4V-BUT2"/>
    <s v="Butane &lt;=90%"/>
    <s v="BUT"/>
    <x v="13"/>
    <s v="271113970000000000   0"/>
    <n v="317463"/>
    <n v="549624"/>
    <x v="743"/>
    <x v="1"/>
    <d v="2025-11-29T00:00:00"/>
    <x v="0"/>
    <m/>
  </r>
  <r>
    <d v="2025-11-29T00:00:00"/>
    <x v="2"/>
    <x v="0"/>
    <x v="1"/>
    <n v="91400"/>
    <x v="2"/>
    <s v="BI"/>
    <s v="P1-HVON_0331767.0331767-M0477820"/>
    <s v="TK710"/>
    <s v="ACT"/>
    <s v="NESTE S"/>
    <s v="Neste Singapore (WAF)"/>
    <s v="AAD"/>
    <s v="1-HVON"/>
    <s v="Neste Renewable Diesel"/>
    <s v="GO"/>
    <x v="7"/>
    <s v="271019429000000000   0"/>
    <n v="8408444"/>
    <n v="10710390"/>
    <x v="738"/>
    <x v="4"/>
    <d v="2025-11-21T00:00:00"/>
    <x v="0"/>
    <s v="SOLAR MELISSA"/>
  </r>
  <r>
    <d v="2025-11-29T00:00:00"/>
    <x v="2"/>
    <x v="0"/>
    <x v="1"/>
    <n v="91400"/>
    <x v="2"/>
    <s v="BI"/>
    <s v="P6-SLO5_0331850.0331850-M0478283"/>
    <s v="TK601"/>
    <s v="ACT"/>
    <s v="416D"/>
    <s v="EXXONMOBIL PETROLEUM &amp; CHEMICALS MOGAS"/>
    <s v="AAD"/>
    <s v="6-SLO5"/>
    <s v="Sulflane (IC5) Raffinate"/>
    <s v="GLN"/>
    <x v="12"/>
    <s v="271012259000000000   0"/>
    <n v="1637402"/>
    <n v="2363117"/>
    <x v="739"/>
    <x v="7"/>
    <d v="2025-11-24T00:00:00"/>
    <x v="0"/>
    <s v="Gigantia"/>
  </r>
  <r>
    <d v="2025-11-29T00:00:00"/>
    <x v="2"/>
    <x v="0"/>
    <x v="1"/>
    <n v="91400"/>
    <x v="2"/>
    <s v="BI"/>
    <s v="P6-SLO5_0331850.0331850-M0478284"/>
    <s v="TK605"/>
    <s v="ACT"/>
    <s v="416D"/>
    <s v="EXXONMOBIL PETROLEUM &amp; CHEMICALS MOGAS"/>
    <s v="AAD"/>
    <s v="6-SLO5"/>
    <s v="Sulflane (IC5) Raffinate"/>
    <s v="GLN"/>
    <x v="12"/>
    <s v="271012259000000000   0"/>
    <n v="1447309"/>
    <n v="2087449"/>
    <x v="739"/>
    <x v="7"/>
    <d v="2025-11-24T00:00:00"/>
    <x v="2"/>
    <s v="Gigantia"/>
  </r>
  <r>
    <d v="2025-11-29T00:00:00"/>
    <x v="2"/>
    <x v="0"/>
    <x v="1"/>
    <n v="140900"/>
    <x v="4"/>
    <s v="AF"/>
    <s v="P1-HVON_0331616.0331938-M0478158"/>
    <s v="TK713"/>
    <s v="ACT"/>
    <s v="NESTE O"/>
    <s v="Neste OYJ (WAF) CH"/>
    <s v="AAD"/>
    <s v="1-HVON"/>
    <s v="Neste Renewable Diesel"/>
    <s v="GO"/>
    <x v="7"/>
    <s v="271019429000000000   0"/>
    <n v="-657530"/>
    <n v="-838152"/>
    <x v="744"/>
    <x v="14"/>
    <d v="2025-11-25T00:00:00"/>
    <x v="1"/>
    <s v="DONIA"/>
  </r>
  <r>
    <d v="2025-11-29T00:00:00"/>
    <x v="2"/>
    <x v="0"/>
    <x v="1"/>
    <n v="140900"/>
    <x v="4"/>
    <s v="AF"/>
    <s v="P1-HVON_0331617.0331938-M0478158"/>
    <s v="TK713"/>
    <s v="ACT"/>
    <s v="NESTE O"/>
    <s v="Neste OYJ (WAF) CH"/>
    <s v="AAD"/>
    <s v="1-HVON"/>
    <s v="Neste Renewable Diesel"/>
    <s v="GO"/>
    <x v="7"/>
    <s v="271019429000000000   0"/>
    <n v="-2041092"/>
    <n v="-2601774"/>
    <x v="744"/>
    <x v="14"/>
    <d v="2025-11-25T00:00:00"/>
    <x v="1"/>
    <s v="DONIA"/>
  </r>
  <r>
    <d v="2025-11-29T00:00:00"/>
    <x v="2"/>
    <x v="0"/>
    <x v="1"/>
    <n v="140900"/>
    <x v="4"/>
    <s v="AF"/>
    <s v="P1-HVON_0331161.0331940-M0478160"/>
    <s v="TK713"/>
    <s v="ACT"/>
    <s v="NESTE O"/>
    <s v="Neste OYJ (WAF) CH"/>
    <s v="AAD"/>
    <s v="1-HVON"/>
    <s v="Neste Renewable Diesel"/>
    <s v="GO"/>
    <x v="7"/>
    <s v="271019429000000000   0"/>
    <n v="-439369"/>
    <n v="-560062"/>
    <x v="744"/>
    <x v="14"/>
    <d v="2025-11-25T00:00:00"/>
    <x v="1"/>
    <s v="DONIA"/>
  </r>
  <r>
    <d v="2025-11-29T00:00:00"/>
    <x v="2"/>
    <x v="0"/>
    <x v="1"/>
    <n v="140900"/>
    <x v="4"/>
    <s v="AF"/>
    <s v="P1-HVON_0331091.0331091-M0476123"/>
    <s v="TK713"/>
    <s v="ACT"/>
    <s v="NESTE S"/>
    <s v="Neste Singapore (WAF)"/>
    <s v="AAD"/>
    <s v="1-HVON"/>
    <s v="Neste Renewable Diesel"/>
    <s v="GO"/>
    <x v="7"/>
    <s v="271019429000000000   0"/>
    <n v="-2510010"/>
    <n v="-3199503"/>
    <x v="745"/>
    <x v="14"/>
    <d v="2025-11-25T00:00:00"/>
    <x v="1"/>
    <s v="DONIA"/>
  </r>
  <r>
    <d v="2025-11-29T00:00:00"/>
    <x v="2"/>
    <x v="0"/>
    <x v="1"/>
    <n v="140900"/>
    <x v="4"/>
    <s v="AF"/>
    <s v="PC3V-PR_0330353.0330353-M0475759"/>
    <s v="TK1030"/>
    <s v="ACT"/>
    <s v="VITOL"/>
    <s v="Vitol S.A."/>
    <s v="AAD"/>
    <s v="C3V-PRO2"/>
    <s v="C3-Propaan &gt;90% &lt;99%"/>
    <s v="LPG"/>
    <x v="16"/>
    <s v="271112940000000000   0"/>
    <n v="-48856"/>
    <n v="-96306"/>
    <x v="746"/>
    <x v="12"/>
    <d v="2025-11-26T00:00:00"/>
    <x v="1"/>
    <m/>
  </r>
  <r>
    <d v="2025-11-29T00:00:00"/>
    <x v="2"/>
    <x v="0"/>
    <x v="1"/>
    <n v="140900"/>
    <x v="4"/>
    <s v="AF"/>
    <s v="PC3V-PR_0330353.0330353-M0475759"/>
    <s v="TK1030"/>
    <s v="ACT"/>
    <s v="VITOL"/>
    <s v="Vitol S.A."/>
    <s v="AAD"/>
    <s v="C3V-PRO2"/>
    <s v="C3-Propaan &gt;90% &lt;99%"/>
    <s v="LPG"/>
    <x v="16"/>
    <s v="271112940000000000   0"/>
    <n v="-49257"/>
    <n v="-97096"/>
    <x v="746"/>
    <x v="12"/>
    <d v="2025-11-26T00:00:00"/>
    <x v="1"/>
    <m/>
  </r>
  <r>
    <d v="2025-11-29T00:00:00"/>
    <x v="2"/>
    <x v="0"/>
    <x v="1"/>
    <n v="140900"/>
    <x v="4"/>
    <s v="AF"/>
    <s v="PC3V-PR_0330353.0330353-M0475759"/>
    <s v="TK1030"/>
    <s v="ACT"/>
    <s v="VITOL"/>
    <s v="Vitol S.A."/>
    <s v="AAD"/>
    <s v="C3V-PRO2"/>
    <s v="C3-Propaan &gt;90% &lt;99%"/>
    <s v="LPG"/>
    <x v="16"/>
    <s v="271112940000000000   0"/>
    <n v="-49307"/>
    <n v="-97195"/>
    <x v="746"/>
    <x v="12"/>
    <d v="2025-11-26T00:00:00"/>
    <x v="1"/>
    <m/>
  </r>
  <r>
    <d v="2025-11-29T00:00:00"/>
    <x v="2"/>
    <x v="0"/>
    <x v="1"/>
    <n v="140900"/>
    <x v="4"/>
    <s v="AF"/>
    <s v="PC3V-PR_0330353.0330353-M0475759"/>
    <s v="TK1030"/>
    <s v="ACT"/>
    <s v="VITOL"/>
    <s v="Vitol S.A."/>
    <s v="AAD"/>
    <s v="C3V-PRO2"/>
    <s v="C3-Propaan &gt;90% &lt;99%"/>
    <s v="LPG"/>
    <x v="16"/>
    <s v="271112940000000000   0"/>
    <n v="-38533"/>
    <n v="-75957"/>
    <x v="746"/>
    <x v="12"/>
    <d v="2025-11-26T00:00:00"/>
    <x v="1"/>
    <m/>
  </r>
  <r>
    <d v="2025-11-29T00:00:00"/>
    <x v="2"/>
    <x v="0"/>
    <x v="1"/>
    <n v="140900"/>
    <x v="4"/>
    <s v="AF"/>
    <s v="PC3V-PR_0330353.0330353-M0475759"/>
    <s v="TK1030"/>
    <s v="ACT"/>
    <s v="VITOL"/>
    <s v="Vitol S.A."/>
    <s v="AAD"/>
    <s v="C3V-PRO2"/>
    <s v="C3-Propaan &gt;90% &lt;99%"/>
    <s v="LPG"/>
    <x v="16"/>
    <s v="271112940000000000   0"/>
    <n v="-42843"/>
    <n v="-84453"/>
    <x v="746"/>
    <x v="12"/>
    <d v="2025-11-26T00:00:00"/>
    <x v="1"/>
    <m/>
  </r>
  <r>
    <d v="2025-11-29T00:00:00"/>
    <x v="2"/>
    <x v="0"/>
    <x v="1"/>
    <n v="140900"/>
    <x v="4"/>
    <s v="AF"/>
    <s v="PC3V-PR_0330353.0330353-M0475759"/>
    <s v="TK1030"/>
    <s v="ACT"/>
    <s v="VITOL"/>
    <s v="Vitol S.A."/>
    <s v="AAD"/>
    <s v="C3V-PRO2"/>
    <s v="C3-Propaan &gt;90% &lt;99%"/>
    <s v="LPG"/>
    <x v="16"/>
    <s v="271112940000000000   0"/>
    <n v="-47653"/>
    <n v="-93935"/>
    <x v="746"/>
    <x v="12"/>
    <d v="2025-11-26T00:00:00"/>
    <x v="1"/>
    <m/>
  </r>
  <r>
    <d v="2025-11-29T00:00:00"/>
    <x v="2"/>
    <x v="0"/>
    <x v="1"/>
    <n v="140900"/>
    <x v="4"/>
    <s v="AF"/>
    <s v="PC3V-PR_0330353.0330353-M0475759"/>
    <s v="TK1030"/>
    <s v="ACT"/>
    <s v="VITOL"/>
    <s v="Vitol S.A."/>
    <s v="AAD"/>
    <s v="C3V-PRO2"/>
    <s v="C3-Propaan &gt;90% &lt;99%"/>
    <s v="LPG"/>
    <x v="16"/>
    <s v="271112940000000000   0"/>
    <n v="-46451"/>
    <n v="-91565"/>
    <x v="746"/>
    <x v="12"/>
    <d v="2025-11-26T00:00:00"/>
    <x v="1"/>
    <m/>
  </r>
  <r>
    <d v="2025-11-29T00:00:00"/>
    <x v="2"/>
    <x v="0"/>
    <x v="1"/>
    <n v="140900"/>
    <x v="4"/>
    <s v="AF"/>
    <s v="PC3V-PR_0330353.0330353-M0475759"/>
    <s v="TK1030"/>
    <s v="ACT"/>
    <s v="VITOL"/>
    <s v="Vitol S.A."/>
    <s v="AAD"/>
    <s v="C3V-PRO2"/>
    <s v="C3-Propaan &gt;90% &lt;99%"/>
    <s v="LPG"/>
    <x v="16"/>
    <s v="271112940000000000   0"/>
    <n v="-45549"/>
    <n v="-89787"/>
    <x v="746"/>
    <x v="12"/>
    <d v="2025-11-26T00:00:00"/>
    <x v="1"/>
    <m/>
  </r>
  <r>
    <d v="2025-11-29T00:00:00"/>
    <x v="2"/>
    <x v="0"/>
    <x v="1"/>
    <n v="140900"/>
    <x v="4"/>
    <s v="AF"/>
    <s v="PC3V-PR_0330353.0330353-M0475759"/>
    <s v="TK1030"/>
    <s v="ACT"/>
    <s v="VITOL"/>
    <s v="Vitol S.A."/>
    <s v="AAD"/>
    <s v="C3V-PRO2"/>
    <s v="C3-Propaan &gt;90% &lt;99%"/>
    <s v="LPG"/>
    <x v="16"/>
    <s v="271112940000000000   0"/>
    <n v="-46050"/>
    <n v="-90775"/>
    <x v="746"/>
    <x v="12"/>
    <d v="2025-11-26T00:00:00"/>
    <x v="1"/>
    <m/>
  </r>
  <r>
    <d v="2025-11-29T00:00:00"/>
    <x v="2"/>
    <x v="0"/>
    <x v="1"/>
    <n v="140900"/>
    <x v="4"/>
    <s v="AF"/>
    <s v="PC3V-PR_0330353.0330353-M0475759"/>
    <s v="TK1030"/>
    <s v="ACT"/>
    <s v="VITOL"/>
    <s v="Vitol S.A."/>
    <s v="AAD"/>
    <s v="C3V-PRO2"/>
    <s v="C3-Propaan &gt;90% &lt;99%"/>
    <s v="LPG"/>
    <x v="16"/>
    <s v="271112940000000000   0"/>
    <n v="-46100"/>
    <n v="-90873"/>
    <x v="746"/>
    <x v="12"/>
    <d v="2025-11-26T00:00:00"/>
    <x v="1"/>
    <m/>
  </r>
  <r>
    <d v="2025-11-29T00:00:00"/>
    <x v="2"/>
    <x v="0"/>
    <x v="1"/>
    <n v="140900"/>
    <x v="4"/>
    <s v="AF"/>
    <s v="PC3V-PR_0330353.0330353-M0475759"/>
    <s v="TK1030"/>
    <s v="ACT"/>
    <s v="VITOL"/>
    <s v="Vitol S.A."/>
    <s v="AAD"/>
    <s v="C3V-PRO2"/>
    <s v="C3-Propaan &gt;90% &lt;99%"/>
    <s v="LPG"/>
    <x v="16"/>
    <s v="271112940000000000   0"/>
    <n v="-45899"/>
    <n v="-90477"/>
    <x v="746"/>
    <x v="12"/>
    <d v="2025-11-26T00:00:00"/>
    <x v="1"/>
    <m/>
  </r>
  <r>
    <d v="2025-11-29T00:00:00"/>
    <x v="2"/>
    <x v="0"/>
    <x v="1"/>
    <n v="140900"/>
    <x v="4"/>
    <s v="AF"/>
    <s v="PC3V-PR_0330353.0330353-M0475759"/>
    <s v="TK1030"/>
    <s v="ACT"/>
    <s v="VITOL"/>
    <s v="Vitol S.A."/>
    <s v="AAD"/>
    <s v="C3V-PRO2"/>
    <s v="C3-Propaan &gt;90% &lt;99%"/>
    <s v="LPG"/>
    <x v="16"/>
    <s v="271112940000000000   0"/>
    <n v="-46100"/>
    <n v="-90873"/>
    <x v="746"/>
    <x v="12"/>
    <d v="2025-11-26T00:00:00"/>
    <x v="1"/>
    <m/>
  </r>
  <r>
    <d v="2025-11-29T00:00:00"/>
    <x v="2"/>
    <x v="0"/>
    <x v="1"/>
    <n v="141400"/>
    <x v="1"/>
    <s v="OE"/>
    <s v="P1-HVON_0331069.0331441-M0476908"/>
    <s v="TK715"/>
    <s v="ACT"/>
    <s v="NESTE N"/>
    <s v="Neste OYJ (NAF) CH"/>
    <s v="AAD"/>
    <s v="1-HVON"/>
    <s v="Neste Renewable Diesel"/>
    <s v="GO"/>
    <x v="7"/>
    <s v="271019429000000000   0"/>
    <n v="-500000"/>
    <n v="-638325"/>
    <x v="747"/>
    <x v="13"/>
    <d v="2025-11-29T00:00:00"/>
    <x v="1"/>
    <m/>
  </r>
  <r>
    <d v="2025-11-29T00:00:00"/>
    <x v="2"/>
    <x v="0"/>
    <x v="1"/>
    <n v="141400"/>
    <x v="1"/>
    <s v="OE"/>
    <s v="P1-HVON_0330728.0331315-M0476536"/>
    <s v="TK714"/>
    <s v="ACT"/>
    <s v="NESTE S"/>
    <s v="Neste Singapore (WAF)"/>
    <s v="AAD"/>
    <s v="1-HVON"/>
    <s v="Neste Renewable Diesel"/>
    <s v="GO"/>
    <x v="7"/>
    <s v="271019429000000000   0"/>
    <n v="-17882"/>
    <n v="-22826"/>
    <x v="747"/>
    <x v="13"/>
    <d v="2025-11-29T00:00:00"/>
    <x v="1"/>
    <m/>
  </r>
  <r>
    <d v="2025-11-29T00:00:00"/>
    <x v="2"/>
    <x v="0"/>
    <x v="1"/>
    <n v="141400"/>
    <x v="1"/>
    <s v="OE"/>
    <s v="P1-HVON_0329829.0331937-M0478159"/>
    <s v="TK714"/>
    <s v="ACT"/>
    <s v="NESTE S"/>
    <s v="Neste Singapore (WAF)"/>
    <s v="AAD"/>
    <s v="1-HVON"/>
    <s v="Neste Renewable Diesel"/>
    <s v="GO"/>
    <x v="7"/>
    <s v="271019429000000000   0"/>
    <n v="-482182"/>
    <n v="-615499"/>
    <x v="747"/>
    <x v="13"/>
    <d v="2025-11-29T00:00:00"/>
    <x v="1"/>
    <m/>
  </r>
  <r>
    <d v="2025-11-29T00:00:00"/>
    <x v="2"/>
    <x v="0"/>
    <x v="1"/>
    <n v="141400"/>
    <x v="1"/>
    <s v="OE"/>
    <s v="P1-HVON_0330728.0332035-M0478383"/>
    <s v="TK715"/>
    <s v="ACT"/>
    <s v="NESTE S"/>
    <s v="Neste Singapore (WAF)"/>
    <s v="AAD"/>
    <s v="1-HVON"/>
    <s v="Neste Renewable Diesel"/>
    <s v="GO"/>
    <x v="7"/>
    <s v="271019429000000000   0"/>
    <n v="17880"/>
    <n v="22826"/>
    <x v="747"/>
    <x v="13"/>
    <d v="2025-11-29T00:00:00"/>
    <x v="1"/>
    <m/>
  </r>
  <r>
    <d v="2025-11-29T00:00:00"/>
    <x v="2"/>
    <x v="0"/>
    <x v="1"/>
    <n v="141400"/>
    <x v="1"/>
    <s v="OE"/>
    <s v="P1-HVON_0331069.0332034-M0478384"/>
    <s v="TK714"/>
    <s v="ACT"/>
    <s v="NESTE N"/>
    <s v="Neste OYJ (NAF) CH"/>
    <s v="AAD"/>
    <s v="1-HVON"/>
    <s v="Neste Renewable Diesel"/>
    <s v="GO"/>
    <x v="7"/>
    <s v="271019429000000000   0"/>
    <n v="500064"/>
    <n v="638325"/>
    <x v="747"/>
    <x v="13"/>
    <d v="2025-11-29T00:00:00"/>
    <x v="1"/>
    <m/>
  </r>
  <r>
    <d v="2025-11-29T00:00:00"/>
    <x v="2"/>
    <x v="0"/>
    <x v="1"/>
    <n v="141400"/>
    <x v="1"/>
    <s v="OE"/>
    <s v="P1-HVON_0329829.0332035-M0478383"/>
    <s v="TK715"/>
    <s v="ACT"/>
    <s v="NESTE S"/>
    <s v="Neste Singapore (WAF)"/>
    <s v="AAD"/>
    <s v="1-HVON"/>
    <s v="Neste Renewable Diesel"/>
    <s v="GO"/>
    <x v="7"/>
    <s v="271019429000000000   0"/>
    <n v="482120"/>
    <n v="615499"/>
    <x v="747"/>
    <x v="13"/>
    <d v="2025-11-29T00:00:00"/>
    <x v="1"/>
    <m/>
  </r>
  <r>
    <d v="2025-11-30T00:00:00"/>
    <x v="2"/>
    <x v="0"/>
    <x v="1"/>
    <n v="91400"/>
    <x v="2"/>
    <s v="BI"/>
    <s v="P1-BGO1_0331768.0331768-M0478204"/>
    <s v="TK287"/>
    <s v="ACT"/>
    <n v="59"/>
    <s v="Greenergy fuels limited"/>
    <s v="AAD"/>
    <s v="1-BGO1"/>
    <s v="Fame"/>
    <s v="GO"/>
    <x v="18"/>
    <s v="382600109900000000   0"/>
    <n v="1001736"/>
    <n v="1134778"/>
    <x v="748"/>
    <x v="7"/>
    <d v="2025-11-21T00:00:00"/>
    <x v="0"/>
    <s v="Amphiro"/>
  </r>
  <r>
    <d v="2025-11-30T00:00:00"/>
    <x v="2"/>
    <x v="0"/>
    <x v="1"/>
    <n v="91400"/>
    <x v="2"/>
    <s v="BI"/>
    <s v="P1-BGO1_0331942.0331942-M0478205"/>
    <s v="TK287"/>
    <s v="ACT"/>
    <n v="59"/>
    <s v="Greenergy fuels limited"/>
    <s v="AAD"/>
    <s v="1-BGO1"/>
    <s v="Fame"/>
    <s v="GO"/>
    <x v="18"/>
    <s v="382600109900000000   0"/>
    <n v="1000728"/>
    <n v="1133893"/>
    <x v="749"/>
    <x v="7"/>
    <d v="2025-11-21T00:00:00"/>
    <x v="0"/>
    <s v="Amphiro"/>
  </r>
  <r>
    <d v="2025-11-30T00:00:00"/>
    <x v="2"/>
    <x v="0"/>
    <x v="1"/>
    <n v="91400"/>
    <x v="2"/>
    <s v="BI"/>
    <s v="P1-BGO1_0332005.0332005-M0478295"/>
    <s v="TK287"/>
    <s v="ACT"/>
    <n v="59"/>
    <s v="Greenergy fuels limited"/>
    <s v="AAD"/>
    <s v="1-BGO1"/>
    <s v="Fame"/>
    <s v="GO"/>
    <x v="18"/>
    <s v="382600109900000000   0"/>
    <n v="996166"/>
    <n v="1128033"/>
    <x v="750"/>
    <x v="7"/>
    <d v="2025-11-21T00:00:00"/>
    <x v="0"/>
    <s v="Amphiro"/>
  </r>
  <r>
    <d v="2025-11-30T00:00:00"/>
    <x v="2"/>
    <x v="0"/>
    <x v="1"/>
    <n v="140900"/>
    <x v="4"/>
    <s v="AF"/>
    <s v="P6-EU&lt;9_0331759.0331959-M0478239"/>
    <s v="TK607"/>
    <s v="ACT"/>
    <s v="416D"/>
    <s v="EXXONMOBIL PETROLEUM &amp; CHEMICALS MOGAS"/>
    <s v="AAD"/>
    <s v="6-EU&lt;95"/>
    <s v="Eurobob"/>
    <s v="GLN"/>
    <x v="11"/>
    <s v="271012419000000000U342"/>
    <n v="-217010"/>
    <n v="-297886"/>
    <x v="751"/>
    <x v="5"/>
    <d v="2025-11-25T00:00:00"/>
    <x v="1"/>
    <s v="RP Amsterdam"/>
  </r>
  <r>
    <d v="2025-11-30T00:00:00"/>
    <x v="2"/>
    <x v="0"/>
    <x v="1"/>
    <n v="140900"/>
    <x v="4"/>
    <s v="AF"/>
    <s v="P6-EU&lt;9_0331810.0331959-M0478239"/>
    <s v="TK607"/>
    <s v="ACT"/>
    <s v="416D"/>
    <s v="EXXONMOBIL PETROLEUM &amp; CHEMICALS MOGAS"/>
    <s v="AAD"/>
    <s v="6-EU&lt;95"/>
    <s v="Eurobob"/>
    <s v="GLN"/>
    <x v="11"/>
    <s v="271012419000000000U342"/>
    <n v="-451427"/>
    <n v="-619667"/>
    <x v="751"/>
    <x v="5"/>
    <d v="2025-11-25T00:00:00"/>
    <x v="1"/>
    <s v="RP Amsterdam"/>
  </r>
  <r>
    <d v="2025-11-30T00:00:00"/>
    <x v="2"/>
    <x v="0"/>
    <x v="1"/>
    <n v="140900"/>
    <x v="4"/>
    <s v="AF"/>
    <s v="P6-EU&lt;9_0331728.0331959-M0478239"/>
    <s v="TK607"/>
    <s v="ACT"/>
    <s v="416D"/>
    <s v="EXXONMOBIL PETROLEUM &amp; CHEMICALS MOGAS"/>
    <s v="AAD"/>
    <s v="6-EU&lt;95"/>
    <s v="Eurobob"/>
    <s v="GLN"/>
    <x v="11"/>
    <s v="271012419000000000U342"/>
    <n v="-369595"/>
    <n v="-507336"/>
    <x v="751"/>
    <x v="5"/>
    <d v="2025-11-25T00:00:00"/>
    <x v="1"/>
    <s v="RP Amsterdam"/>
  </r>
  <r>
    <d v="2025-11-30T00:00:00"/>
    <x v="2"/>
    <x v="0"/>
    <x v="1"/>
    <n v="140900"/>
    <x v="4"/>
    <s v="AF"/>
    <s v="P6-EU&lt;9_0330918.0331959-M0478239"/>
    <s v="TK607"/>
    <s v="ACT"/>
    <s v="416D"/>
    <s v="EXXONMOBIL PETROLEUM &amp; CHEMICALS MOGAS"/>
    <s v="AAD"/>
    <s v="6-EU&lt;95"/>
    <s v="Eurobob"/>
    <s v="GLN"/>
    <x v="11"/>
    <s v="271012419000000000U342"/>
    <n v="-912624"/>
    <n v="-1252744"/>
    <x v="751"/>
    <x v="5"/>
    <d v="2025-11-25T00:00:00"/>
    <x v="1"/>
    <s v="RP Amsterdam"/>
  </r>
  <r>
    <d v="2025-11-30T00:00:00"/>
    <x v="2"/>
    <x v="0"/>
    <x v="1"/>
    <n v="140900"/>
    <x v="4"/>
    <s v="AF"/>
    <s v="P6-EU&lt;9_0331549.0331959-M0478239"/>
    <s v="TK607"/>
    <s v="ACT"/>
    <s v="416D"/>
    <s v="EXXONMOBIL PETROLEUM &amp; CHEMICALS MOGAS"/>
    <s v="AAD"/>
    <s v="6-EU&lt;95"/>
    <s v="Eurobob"/>
    <s v="GLN"/>
    <x v="11"/>
    <s v="271012419000000000U342"/>
    <n v="-17183"/>
    <n v="-23587"/>
    <x v="751"/>
    <x v="5"/>
    <d v="2025-11-25T00:00:00"/>
    <x v="1"/>
    <s v="RP Amsterdam"/>
  </r>
  <r>
    <d v="2025-11-30T00:00:00"/>
    <x v="2"/>
    <x v="0"/>
    <x v="1"/>
    <n v="91400"/>
    <x v="2"/>
    <s v="BI"/>
    <s v="P6-OB-A_0331751.0331751-M0478281"/>
    <s v="TK606"/>
    <s v="ACT"/>
    <s v="416D"/>
    <s v="EXXONMOBIL PETROLEUM &amp; CHEMICALS MOGAS"/>
    <s v="AAD"/>
    <s v="6-OB-AC1"/>
    <s v="Reformate"/>
    <s v="GLN"/>
    <x v="17"/>
    <s v="270750008900000000   0"/>
    <n v="3437054"/>
    <n v="4005206"/>
    <x v="752"/>
    <x v="4"/>
    <d v="2025-11-20T00:00:00"/>
    <x v="0"/>
    <s v="EASTERN SPIRAEA"/>
  </r>
  <r>
    <d v="2025-11-30T00:00:00"/>
    <x v="2"/>
    <x v="0"/>
    <x v="1"/>
    <n v="91400"/>
    <x v="2"/>
    <s v="BI"/>
    <s v="P6-SLO9_0331931.0331931-M0478287"/>
    <s v="TK608"/>
    <s v="ACT"/>
    <s v="416D"/>
    <s v="EXXONMOBIL PETROLEUM &amp; CHEMICALS MOGAS"/>
    <s v="AAD"/>
    <s v="6-SLO9"/>
    <s v="Light Virgin Naphtha (LVN)"/>
    <s v="GLN"/>
    <x v="12"/>
    <s v="271012259000000000   0"/>
    <n v="4369361"/>
    <n v="6386162"/>
    <x v="753"/>
    <x v="9"/>
    <d v="2025-11-26T00:00:00"/>
    <x v="0"/>
    <m/>
  </r>
  <r>
    <d v="2025-11-30T00:00:00"/>
    <x v="2"/>
    <x v="0"/>
    <x v="1"/>
    <n v="140100"/>
    <x v="3"/>
    <s v="AF"/>
    <s v="PC4V-BU_0331848.0332024-M0478354"/>
    <s v="TK555"/>
    <s v="ACT"/>
    <s v="416D"/>
    <s v="EXXONMOBIL PETROLEUM &amp; CHEMICALS MOGAS"/>
    <s v="AAD"/>
    <s v="C4V-BUT2"/>
    <s v="Butane &lt;=90%"/>
    <s v="BUT"/>
    <x v="13"/>
    <s v="271113970000000000   0"/>
    <n v="-23026"/>
    <n v="-39878"/>
    <x v="754"/>
    <x v="8"/>
    <d v="2025-11-29T00:00:00"/>
    <x v="1"/>
    <m/>
  </r>
  <r>
    <d v="2025-11-30T00:00:00"/>
    <x v="3"/>
    <x v="1"/>
    <x v="1"/>
    <n v="141400"/>
    <x v="1"/>
    <s v="MB"/>
    <s v="PC4V-BU_0331898.0332024-M0478354"/>
    <s v="TK555"/>
    <s v="ACT"/>
    <s v="416D"/>
    <s v="EXXONMOBIL PETROLEUM &amp; CHEMICALS MOGAS"/>
    <s v="AAD"/>
    <s v="C4V-BUT2"/>
    <s v="Butane &lt;=90%"/>
    <s v="BUT"/>
    <x v="13"/>
    <s v="271113970000000000   0"/>
    <n v="0"/>
    <n v="1673"/>
    <x v="754"/>
    <x v="8"/>
    <d v="2025-11-29T00:00:00"/>
    <x v="1"/>
    <m/>
  </r>
  <r>
    <d v="2025-11-30T00:00:00"/>
    <x v="2"/>
    <x v="0"/>
    <x v="1"/>
    <n v="140100"/>
    <x v="3"/>
    <s v="AF"/>
    <s v="PC4V-BU_0331898.0332024-M0478354"/>
    <s v="TK555"/>
    <s v="ACT"/>
    <s v="416D"/>
    <s v="EXXONMOBIL PETROLEUM &amp; CHEMICALS MOGAS"/>
    <s v="AAD"/>
    <s v="C4V-BUT2"/>
    <s v="Butane &lt;=90%"/>
    <s v="BUT"/>
    <x v="13"/>
    <s v="271113970000000000   0"/>
    <n v="-684965"/>
    <n v="-1186264"/>
    <x v="754"/>
    <x v="8"/>
    <d v="2025-11-29T00:00:00"/>
    <x v="1"/>
    <m/>
  </r>
  <r>
    <d v="2025-11-30T00:00:00"/>
    <x v="2"/>
    <x v="0"/>
    <x v="1"/>
    <n v="141400"/>
    <x v="1"/>
    <s v="OE"/>
    <s v="P6-OLO8_0331828.0332011-M0478299"/>
    <s v="TK603"/>
    <s v="ACT"/>
    <s v="416D"/>
    <s v="EXXONMOBIL PETROLEUM &amp; CHEMICALS MOGAS"/>
    <s v="AAD"/>
    <s v="6-OLO8"/>
    <s v="Others Light Oils"/>
    <s v="GLN"/>
    <x v="10"/>
    <s v="271012909000000000   0"/>
    <n v="-882694"/>
    <n v="-1153698"/>
    <x v="755"/>
    <x v="3"/>
    <d v="2025-11-28T00:00:00"/>
    <x v="0"/>
    <m/>
  </r>
  <r>
    <d v="2025-11-30T00:00:00"/>
    <x v="2"/>
    <x v="0"/>
    <x v="1"/>
    <n v="141400"/>
    <x v="1"/>
    <s v="OE"/>
    <s v="P6-OLO8_0331852.0332011-M0478299"/>
    <s v="TK603"/>
    <s v="ACT"/>
    <s v="416D"/>
    <s v="EXXONMOBIL PETROLEUM &amp; CHEMICALS MOGAS"/>
    <s v="AAD"/>
    <s v="6-OLO8"/>
    <s v="Others Light Oils"/>
    <s v="GLN"/>
    <x v="10"/>
    <s v="271012909000000000   0"/>
    <n v="-343174"/>
    <n v="-448535"/>
    <x v="755"/>
    <x v="3"/>
    <d v="2025-11-28T00:00:00"/>
    <x v="0"/>
    <m/>
  </r>
  <r>
    <d v="2025-11-30T00:00:00"/>
    <x v="2"/>
    <x v="0"/>
    <x v="1"/>
    <n v="141400"/>
    <x v="1"/>
    <s v="OE"/>
    <s v="P6-OLO8_0331594.0332011-M0478299"/>
    <s v="TK603"/>
    <s v="ACT"/>
    <s v="416D"/>
    <s v="EXXONMOBIL PETROLEUM &amp; CHEMICALS MOGAS"/>
    <s v="AAD"/>
    <s v="6-OLO8"/>
    <s v="Others Light Oils"/>
    <s v="GLN"/>
    <x v="10"/>
    <s v="271012909000000000   0"/>
    <n v="-149074"/>
    <n v="-194842"/>
    <x v="755"/>
    <x v="3"/>
    <d v="2025-11-28T00:00:00"/>
    <x v="0"/>
    <m/>
  </r>
  <r>
    <d v="2025-11-30T00:00:00"/>
    <x v="2"/>
    <x v="0"/>
    <x v="1"/>
    <n v="141400"/>
    <x v="1"/>
    <s v="OE"/>
    <s v="P6-OLO8_0331502.0332011-M0478299"/>
    <s v="TK603"/>
    <s v="ACT"/>
    <s v="416D"/>
    <s v="EXXONMOBIL PETROLEUM &amp; CHEMICALS MOGAS"/>
    <s v="AAD"/>
    <s v="6-OLO8"/>
    <s v="Others Light Oils"/>
    <s v="GLN"/>
    <x v="10"/>
    <s v="271012909000000000   0"/>
    <n v="-149289"/>
    <n v="-195123"/>
    <x v="755"/>
    <x v="3"/>
    <d v="2025-11-28T00:00:00"/>
    <x v="0"/>
    <m/>
  </r>
  <r>
    <d v="2025-11-30T00:00:00"/>
    <x v="2"/>
    <x v="0"/>
    <x v="1"/>
    <n v="141400"/>
    <x v="1"/>
    <s v="OE"/>
    <s v="P6-OLO8_0330730.0332011-M0478299"/>
    <s v="TK603"/>
    <s v="ACT"/>
    <s v="416D"/>
    <s v="EXXONMOBIL PETROLEUM &amp; CHEMICALS MOGAS"/>
    <s v="AAD"/>
    <s v="6-OLO8"/>
    <s v="Others Light Oils"/>
    <s v="GLN"/>
    <x v="10"/>
    <s v="271012909000000000   0"/>
    <n v="-150084"/>
    <n v="-196163"/>
    <x v="755"/>
    <x v="3"/>
    <d v="2025-11-28T00:00:00"/>
    <x v="0"/>
    <m/>
  </r>
  <r>
    <d v="2025-11-30T00:00:00"/>
    <x v="2"/>
    <x v="0"/>
    <x v="1"/>
    <n v="141400"/>
    <x v="1"/>
    <s v="OE"/>
    <s v="P6-OLO8_0331868.0332011-M0478299"/>
    <s v="TK603"/>
    <s v="ACT"/>
    <s v="416D"/>
    <s v="EXXONMOBIL PETROLEUM &amp; CHEMICALS MOGAS"/>
    <s v="AAD"/>
    <s v="6-OLO8"/>
    <s v="Others Light Oils"/>
    <s v="GLN"/>
    <x v="10"/>
    <s v="271012909000000000   0"/>
    <n v="-1254577"/>
    <n v="-1639755"/>
    <x v="755"/>
    <x v="3"/>
    <d v="2025-11-28T00:00:00"/>
    <x v="0"/>
    <m/>
  </r>
  <r>
    <d v="2025-11-30T00:00:00"/>
    <x v="2"/>
    <x v="0"/>
    <x v="1"/>
    <n v="141400"/>
    <x v="1"/>
    <s v="OE"/>
    <s v="P6-OLO8_0331912.0332011-M0478299"/>
    <s v="TK603"/>
    <s v="ACT"/>
    <s v="416D"/>
    <s v="EXXONMOBIL PETROLEUM &amp; CHEMICALS MOGAS"/>
    <s v="AAD"/>
    <s v="6-OLO8"/>
    <s v="Others Light Oils"/>
    <s v="GLN"/>
    <x v="10"/>
    <s v="271012909000000000   0"/>
    <n v="-2344688"/>
    <n v="-3064551"/>
    <x v="755"/>
    <x v="3"/>
    <d v="2025-11-28T00:00:00"/>
    <x v="0"/>
    <m/>
  </r>
  <r>
    <d v="2025-11-30T00:00:00"/>
    <x v="2"/>
    <x v="0"/>
    <x v="1"/>
    <n v="141400"/>
    <x v="1"/>
    <s v="OE"/>
    <s v="P6-OLO8_0331913.0332011-M0478299"/>
    <s v="TK603"/>
    <s v="ACT"/>
    <s v="416D"/>
    <s v="EXXONMOBIL PETROLEUM &amp; CHEMICALS MOGAS"/>
    <s v="AAD"/>
    <s v="6-OLO8"/>
    <s v="Others Light Oils"/>
    <s v="GLN"/>
    <x v="10"/>
    <s v="271012909000000000   0"/>
    <n v="-3586568"/>
    <n v="-4687711"/>
    <x v="755"/>
    <x v="3"/>
    <d v="2025-11-28T00:00:00"/>
    <x v="0"/>
    <m/>
  </r>
  <r>
    <d v="2025-11-30T00:00:00"/>
    <x v="2"/>
    <x v="0"/>
    <x v="1"/>
    <n v="141400"/>
    <x v="1"/>
    <s v="OE"/>
    <s v="P6-OLO8_0331828.0331994-M0478396"/>
    <s v="TK611"/>
    <s v="ACT"/>
    <s v="416D"/>
    <s v="EXXONMOBIL PETROLEUM &amp; CHEMICALS MOGAS"/>
    <s v="AAD"/>
    <s v="6-OLO8"/>
    <s v="Others Light Oils"/>
    <s v="GLN"/>
    <x v="10"/>
    <s v="271012909000000000   0"/>
    <n v="882694"/>
    <n v="1153698"/>
    <x v="755"/>
    <x v="3"/>
    <d v="2025-11-28T00:00:00"/>
    <x v="0"/>
    <m/>
  </r>
  <r>
    <d v="2025-11-30T00:00:00"/>
    <x v="2"/>
    <x v="0"/>
    <x v="1"/>
    <n v="141400"/>
    <x v="1"/>
    <s v="OE"/>
    <s v="P6-OLO8_0331852.0331994-M0478396"/>
    <s v="TK611"/>
    <s v="ACT"/>
    <s v="416D"/>
    <s v="EXXONMOBIL PETROLEUM &amp; CHEMICALS MOGAS"/>
    <s v="AAD"/>
    <s v="6-OLO8"/>
    <s v="Others Light Oils"/>
    <s v="GLN"/>
    <x v="10"/>
    <s v="271012909000000000   0"/>
    <n v="343174"/>
    <n v="448535"/>
    <x v="755"/>
    <x v="3"/>
    <d v="2025-11-28T00:00:00"/>
    <x v="0"/>
    <m/>
  </r>
  <r>
    <d v="2025-11-30T00:00:00"/>
    <x v="2"/>
    <x v="0"/>
    <x v="1"/>
    <n v="141400"/>
    <x v="1"/>
    <s v="OE"/>
    <s v="P6-OLO8_0331594.0331994-M0478396"/>
    <s v="TK611"/>
    <s v="ACT"/>
    <s v="416D"/>
    <s v="EXXONMOBIL PETROLEUM &amp; CHEMICALS MOGAS"/>
    <s v="AAD"/>
    <s v="6-OLO8"/>
    <s v="Others Light Oils"/>
    <s v="GLN"/>
    <x v="10"/>
    <s v="271012909000000000   0"/>
    <n v="149074"/>
    <n v="194842"/>
    <x v="755"/>
    <x v="3"/>
    <d v="2025-11-28T00:00:00"/>
    <x v="0"/>
    <m/>
  </r>
  <r>
    <d v="2025-11-30T00:00:00"/>
    <x v="2"/>
    <x v="0"/>
    <x v="1"/>
    <n v="141400"/>
    <x v="1"/>
    <s v="OE"/>
    <s v="P6-OLO8_0331502.0331994-M0478396"/>
    <s v="TK611"/>
    <s v="ACT"/>
    <s v="416D"/>
    <s v="EXXONMOBIL PETROLEUM &amp; CHEMICALS MOGAS"/>
    <s v="AAD"/>
    <s v="6-OLO8"/>
    <s v="Others Light Oils"/>
    <s v="GLN"/>
    <x v="10"/>
    <s v="271012909000000000   0"/>
    <n v="149289"/>
    <n v="195123"/>
    <x v="755"/>
    <x v="3"/>
    <d v="2025-11-28T00:00:00"/>
    <x v="0"/>
    <m/>
  </r>
  <r>
    <d v="2025-11-30T00:00:00"/>
    <x v="2"/>
    <x v="0"/>
    <x v="1"/>
    <n v="141400"/>
    <x v="1"/>
    <s v="OE"/>
    <s v="P6-OLO8_0330730.0331994-M0478396"/>
    <s v="TK611"/>
    <s v="ACT"/>
    <s v="416D"/>
    <s v="EXXONMOBIL PETROLEUM &amp; CHEMICALS MOGAS"/>
    <s v="AAD"/>
    <s v="6-OLO8"/>
    <s v="Others Light Oils"/>
    <s v="GLN"/>
    <x v="10"/>
    <s v="271012909000000000   0"/>
    <n v="150084"/>
    <n v="196163"/>
    <x v="755"/>
    <x v="3"/>
    <d v="2025-11-28T00:00:00"/>
    <x v="0"/>
    <m/>
  </r>
  <r>
    <d v="2025-11-30T00:00:00"/>
    <x v="2"/>
    <x v="0"/>
    <x v="1"/>
    <n v="141400"/>
    <x v="1"/>
    <s v="OE"/>
    <s v="P6-OLO8_0331868.0331994-M0478396"/>
    <s v="TK611"/>
    <s v="ACT"/>
    <s v="416D"/>
    <s v="EXXONMOBIL PETROLEUM &amp; CHEMICALS MOGAS"/>
    <s v="AAD"/>
    <s v="6-OLO8"/>
    <s v="Others Light Oils"/>
    <s v="GLN"/>
    <x v="10"/>
    <s v="271012909000000000   0"/>
    <n v="1254577"/>
    <n v="1639755"/>
    <x v="755"/>
    <x v="3"/>
    <d v="2025-11-28T00:00:00"/>
    <x v="0"/>
    <m/>
  </r>
  <r>
    <d v="2025-11-30T00:00:00"/>
    <x v="2"/>
    <x v="0"/>
    <x v="1"/>
    <n v="141400"/>
    <x v="1"/>
    <s v="OE"/>
    <s v="P6-OLO8_0331912.0331994-M0478396"/>
    <s v="TK611"/>
    <s v="ACT"/>
    <s v="416D"/>
    <s v="EXXONMOBIL PETROLEUM &amp; CHEMICALS MOGAS"/>
    <s v="AAD"/>
    <s v="6-OLO8"/>
    <s v="Others Light Oils"/>
    <s v="GLN"/>
    <x v="10"/>
    <s v="271012909000000000   0"/>
    <n v="2344688"/>
    <n v="3064551"/>
    <x v="755"/>
    <x v="3"/>
    <d v="2025-11-28T00:00:00"/>
    <x v="0"/>
    <m/>
  </r>
  <r>
    <d v="2025-11-30T00:00:00"/>
    <x v="2"/>
    <x v="0"/>
    <x v="1"/>
    <n v="141400"/>
    <x v="1"/>
    <s v="OE"/>
    <s v="P6-OLO8_0331913.0331994-M0478396"/>
    <s v="TK611"/>
    <s v="ACT"/>
    <s v="416D"/>
    <s v="EXXONMOBIL PETROLEUM &amp; CHEMICALS MOGAS"/>
    <s v="AAD"/>
    <s v="6-OLO8"/>
    <s v="Others Light Oils"/>
    <s v="GLN"/>
    <x v="10"/>
    <s v="271012909000000000   0"/>
    <n v="3586568"/>
    <n v="4687711"/>
    <x v="755"/>
    <x v="3"/>
    <d v="2025-11-28T00:00:00"/>
    <x v="0"/>
    <m/>
  </r>
  <r>
    <d v="2025-11-30T00:00:00"/>
    <x v="3"/>
    <x v="5"/>
    <x v="1"/>
    <n v="141400"/>
    <x v="1"/>
    <s v="VT"/>
    <s v="P6-OLO8_0331913.0331994-M0478396"/>
    <s v="TK611"/>
    <s v="ACT"/>
    <s v="416D"/>
    <s v="EXXONMOBIL PETROLEUM &amp; CHEMICALS MOGAS"/>
    <s v="AAD"/>
    <s v="6-OLO8"/>
    <s v="Others Light Oils"/>
    <s v="GLN"/>
    <x v="10"/>
    <s v="271012909000000000   0"/>
    <n v="-16316"/>
    <n v="-22253"/>
    <x v="755"/>
    <x v="3"/>
    <d v="2025-11-28T00:00:00"/>
    <x v="1"/>
    <m/>
  </r>
  <r>
    <d v="2025-11-30T00:00:00"/>
    <x v="2"/>
    <x v="0"/>
    <x v="1"/>
    <n v="140900"/>
    <x v="4"/>
    <s v="AF"/>
    <s v="PC3V-PR_0330353.0330353-M0475759"/>
    <s v="TK1030"/>
    <s v="ACT"/>
    <s v="VITOL"/>
    <s v="Vitol S.A."/>
    <s v="AAD"/>
    <s v="C3V-PRO2"/>
    <s v="C3-Propaan &gt;90% &lt;99%"/>
    <s v="LPG"/>
    <x v="16"/>
    <s v="271112940000000000   0"/>
    <n v="-49056"/>
    <n v="-96700"/>
    <x v="756"/>
    <x v="12"/>
    <d v="2025-11-26T00:00:00"/>
    <x v="1"/>
    <m/>
  </r>
  <r>
    <d v="2025-11-30T00:00:00"/>
    <x v="2"/>
    <x v="0"/>
    <x v="1"/>
    <n v="140900"/>
    <x v="4"/>
    <s v="AF"/>
    <s v="PC3V-PR_0330353.0330353-M0475759"/>
    <s v="TK1030"/>
    <s v="ACT"/>
    <s v="VITOL"/>
    <s v="Vitol S.A."/>
    <s v="AAD"/>
    <s v="C3V-PRO2"/>
    <s v="C3-Propaan &gt;90% &lt;99%"/>
    <s v="LPG"/>
    <x v="16"/>
    <s v="271112940000000000   0"/>
    <n v="-49107"/>
    <n v="-96801"/>
    <x v="756"/>
    <x v="12"/>
    <d v="2025-11-26T00:00:00"/>
    <x v="1"/>
    <m/>
  </r>
  <r>
    <d v="2025-11-30T00:00:00"/>
    <x v="2"/>
    <x v="0"/>
    <x v="1"/>
    <n v="140900"/>
    <x v="4"/>
    <s v="AF"/>
    <s v="PC3V-PR_0330353.0330353-M0475759"/>
    <s v="TK1030"/>
    <s v="ACT"/>
    <s v="VITOL"/>
    <s v="Vitol S.A."/>
    <s v="AAD"/>
    <s v="C3V-PRO2"/>
    <s v="C3-Propaan &gt;90% &lt;99%"/>
    <s v="LPG"/>
    <x v="16"/>
    <s v="271112940000000000   0"/>
    <n v="-49257"/>
    <n v="-97096"/>
    <x v="756"/>
    <x v="12"/>
    <d v="2025-11-26T00:00:00"/>
    <x v="1"/>
    <m/>
  </r>
  <r>
    <d v="2025-11-30T00:00:00"/>
    <x v="2"/>
    <x v="0"/>
    <x v="1"/>
    <n v="140900"/>
    <x v="4"/>
    <s v="AF"/>
    <s v="PC3V-PR_0330353.0330353-M0475759"/>
    <s v="TK1030"/>
    <s v="ACT"/>
    <s v="VITOL"/>
    <s v="Vitol S.A."/>
    <s v="AAD"/>
    <s v="C3V-PRO2"/>
    <s v="C3-Propaan &gt;90% &lt;99%"/>
    <s v="LPG"/>
    <x v="16"/>
    <s v="271112940000000000   0"/>
    <n v="-48104"/>
    <n v="-94824"/>
    <x v="756"/>
    <x v="12"/>
    <d v="2025-11-26T00:00:00"/>
    <x v="1"/>
    <m/>
  </r>
  <r>
    <d v="2025-11-30T00:00:00"/>
    <x v="2"/>
    <x v="0"/>
    <x v="1"/>
    <n v="140900"/>
    <x v="4"/>
    <s v="AF"/>
    <s v="PC3V-PR_0330353.0330353-M0475759"/>
    <s v="TK1030"/>
    <s v="ACT"/>
    <s v="VITOL"/>
    <s v="Vitol S.A."/>
    <s v="AAD"/>
    <s v="C3V-PRO2"/>
    <s v="C3-Propaan &gt;90% &lt;99%"/>
    <s v="LPG"/>
    <x v="16"/>
    <s v="271112940000000000   0"/>
    <n v="-47603"/>
    <n v="-93836"/>
    <x v="756"/>
    <x v="12"/>
    <d v="2025-11-26T00:00:00"/>
    <x v="1"/>
    <m/>
  </r>
  <r>
    <d v="2025-11-30T00:00:00"/>
    <x v="2"/>
    <x v="0"/>
    <x v="1"/>
    <n v="140900"/>
    <x v="4"/>
    <s v="AF"/>
    <s v="PC3V-PR_0330353.0330353-M0475759"/>
    <s v="TK1030"/>
    <s v="ACT"/>
    <s v="VITOL"/>
    <s v="Vitol S.A."/>
    <s v="AAD"/>
    <s v="C3V-PRO2"/>
    <s v="C3-Propaan &gt;90% &lt;99%"/>
    <s v="LPG"/>
    <x v="16"/>
    <s v="271112940000000000   0"/>
    <n v="-46801"/>
    <n v="-92255"/>
    <x v="756"/>
    <x v="12"/>
    <d v="2025-11-26T00:00:00"/>
    <x v="1"/>
    <m/>
  </r>
  <r>
    <d v="2025-11-30T00:00:00"/>
    <x v="2"/>
    <x v="0"/>
    <x v="1"/>
    <n v="140900"/>
    <x v="4"/>
    <s v="AF"/>
    <s v="PC3V-PR_0330353.0330353-M0475759"/>
    <s v="TK1030"/>
    <s v="ACT"/>
    <s v="VITOL"/>
    <s v="Vitol S.A."/>
    <s v="AAD"/>
    <s v="C3V-PRO2"/>
    <s v="C3-Propaan &gt;90% &lt;99%"/>
    <s v="LPG"/>
    <x v="16"/>
    <s v="271112940000000000   0"/>
    <n v="-46451"/>
    <n v="-91565"/>
    <x v="756"/>
    <x v="12"/>
    <d v="2025-11-26T00:00:00"/>
    <x v="1"/>
    <m/>
  </r>
  <r>
    <d v="2025-11-30T00:00:00"/>
    <x v="2"/>
    <x v="0"/>
    <x v="1"/>
    <n v="140900"/>
    <x v="4"/>
    <s v="AF"/>
    <s v="PC3V-PR_0330353.0330353-M0475759"/>
    <s v="TK1030"/>
    <s v="ACT"/>
    <s v="VITOL"/>
    <s v="Vitol S.A."/>
    <s v="AAD"/>
    <s v="C3V-PRO2"/>
    <s v="C3-Propaan &gt;90% &lt;99%"/>
    <s v="LPG"/>
    <x v="16"/>
    <s v="271112940000000000   0"/>
    <n v="-41791"/>
    <n v="-82379"/>
    <x v="756"/>
    <x v="12"/>
    <d v="2025-11-26T00:00:00"/>
    <x v="1"/>
    <m/>
  </r>
  <r>
    <d v="2025-11-30T00:00:00"/>
    <x v="2"/>
    <x v="0"/>
    <x v="1"/>
    <n v="140900"/>
    <x v="4"/>
    <s v="AF"/>
    <s v="PC3V-PR_0330353.0330353-M0475759"/>
    <s v="TK1030"/>
    <s v="ACT"/>
    <s v="VITOL"/>
    <s v="Vitol S.A."/>
    <s v="AAD"/>
    <s v="C3V-PRO2"/>
    <s v="C3-Propaan &gt;90% &lt;99%"/>
    <s v="LPG"/>
    <x v="16"/>
    <s v="271112940000000000   0"/>
    <n v="-46000"/>
    <n v="-90676"/>
    <x v="756"/>
    <x v="12"/>
    <d v="2025-11-26T00:00:00"/>
    <x v="1"/>
    <m/>
  </r>
  <r>
    <d v="2025-11-30T00:00:00"/>
    <x v="2"/>
    <x v="0"/>
    <x v="1"/>
    <n v="140900"/>
    <x v="4"/>
    <s v="AF"/>
    <s v="PC3V-PR_0330353.0330353-M0475759"/>
    <s v="TK1030"/>
    <s v="ACT"/>
    <s v="VITOL"/>
    <s v="Vitol S.A."/>
    <s v="AAD"/>
    <s v="C3V-PRO2"/>
    <s v="C3-Propaan &gt;90% &lt;99%"/>
    <s v="LPG"/>
    <x v="16"/>
    <s v="271112940000000000   0"/>
    <n v="-46852"/>
    <n v="-92356"/>
    <x v="757"/>
    <x v="12"/>
    <d v="2025-11-26T00:00:00"/>
    <x v="1"/>
    <m/>
  </r>
  <r>
    <d v="2025-11-29T00:00:00"/>
    <x v="2"/>
    <x v="0"/>
    <x v="1"/>
    <n v="91400"/>
    <x v="2"/>
    <s v="BI"/>
    <s v="P1-HVON_0331767.0331767-M0477821"/>
    <s v="TK708"/>
    <s v="ACT"/>
    <s v="NESTE S"/>
    <s v="Neste Singapore (WAF)"/>
    <s v="AAD"/>
    <s v="1-HVON"/>
    <s v="Neste Renewable Diesel"/>
    <s v="GO"/>
    <x v="7"/>
    <s v="271019429000000000   0"/>
    <n v="7699450"/>
    <n v="9807675"/>
    <x v="738"/>
    <x v="4"/>
    <d v="2025-11-21T00:00:00"/>
    <x v="0"/>
    <s v="SOLAR MELISSA"/>
  </r>
  <r>
    <d v="2025-11-30T00:00:00"/>
    <x v="2"/>
    <x v="0"/>
    <x v="1"/>
    <n v="91400"/>
    <x v="2"/>
    <s v="BI"/>
    <s v="P1-HVON_0331767.0331767-M0477822"/>
    <s v="TK711"/>
    <s v="ACT"/>
    <s v="NESTE S"/>
    <s v="Neste Singapore (WAF)"/>
    <s v="AAD"/>
    <s v="1-HVON"/>
    <s v="Neste Renewable Diesel"/>
    <s v="GO"/>
    <x v="7"/>
    <s v="271019429000000000   0"/>
    <n v="9081519"/>
    <n v="11566855"/>
    <x v="738"/>
    <x v="4"/>
    <d v="2025-11-21T00:00:00"/>
    <x v="0"/>
    <s v="SOLAR MELISSA"/>
  </r>
  <r>
    <d v="2025-11-30T00:00:00"/>
    <x v="2"/>
    <x v="0"/>
    <x v="1"/>
    <n v="91400"/>
    <x v="2"/>
    <s v="BI"/>
    <s v="P1-HVON_0331767.0331767-M0477823"/>
    <s v="TK714"/>
    <s v="ACT"/>
    <s v="NESTE S"/>
    <s v="Neste Singapore (WAF)"/>
    <s v="AAD"/>
    <s v="1-HVON"/>
    <s v="Neste Renewable Diesel"/>
    <s v="GO"/>
    <x v="7"/>
    <s v="271019429000000000   0"/>
    <n v="6880320"/>
    <n v="8763007"/>
    <x v="738"/>
    <x v="4"/>
    <d v="2025-11-21T00:00:00"/>
    <x v="0"/>
    <s v="SOLAR MELISSA"/>
  </r>
  <r>
    <d v="2025-11-30T00:00:00"/>
    <x v="2"/>
    <x v="0"/>
    <x v="1"/>
    <n v="140900"/>
    <x v="4"/>
    <s v="AF"/>
    <s v="P1-BGO1_0331545.0331545-M0477171"/>
    <s v="TK289"/>
    <s v="ACT"/>
    <n v="59"/>
    <s v="Greenergy fuels limited"/>
    <s v="AAD"/>
    <s v="1-BGO1"/>
    <s v="Fame"/>
    <s v="GO"/>
    <x v="18"/>
    <s v="382600109900000000   0"/>
    <n v="-393061"/>
    <n v="-444941"/>
    <x v="758"/>
    <x v="5"/>
    <d v="2025-11-22T00:00:00"/>
    <x v="1"/>
    <s v="Toscana"/>
  </r>
  <r>
    <d v="2025-11-30T00:00:00"/>
    <x v="2"/>
    <x v="0"/>
    <x v="0"/>
    <s v="UNKNOWN"/>
    <x v="0"/>
    <m/>
    <s v="P6B-ANT_0331956.0331956-M0478214"/>
    <s v="F_NESTESNP01"/>
    <s v="ACT"/>
    <s v="NESTE S"/>
    <s v="Neste Singapore (WAF)"/>
    <s v="FRE"/>
    <s v="6B-ANTOX"/>
    <s v="NACE - DCI-4A"/>
    <s v="ADD"/>
    <x v="14"/>
    <s v="291719809000000000   0"/>
    <n v="691"/>
    <n v="735"/>
    <x v="759"/>
    <x v="10"/>
    <d v="2025-11-27T00:00:00"/>
    <x v="0"/>
    <s v="Schelde - 318586"/>
  </r>
  <r>
    <d v="2025-11-30T00:00:00"/>
    <x v="2"/>
    <x v="0"/>
    <x v="0"/>
    <s v="UNKNOWN"/>
    <x v="0"/>
    <m/>
    <s v="P6B-ANT_0331956.0331956-M0478214"/>
    <s v="F_NESTESNP01"/>
    <s v="ACT"/>
    <s v="NESTE S"/>
    <s v="Neste Singapore (WAF)"/>
    <s v="FRE"/>
    <s v="6B-ANTOX"/>
    <s v="NACE - DCI-4A"/>
    <s v="ADD"/>
    <x v="14"/>
    <s v="291719809000000000   0"/>
    <n v="-691"/>
    <n v="-735"/>
    <x v="760"/>
    <x v="3"/>
    <d v="2025-11-26T00:00:00"/>
    <x v="1"/>
    <s v="-"/>
  </r>
  <r>
    <d v="2025-11-30T00:00:00"/>
    <x v="2"/>
    <x v="0"/>
    <x v="0"/>
    <s v="UNKNOWN"/>
    <x v="0"/>
    <m/>
    <s v="P6B-ANT_0331956.0331924-M0478399"/>
    <s v="F_NESTESNP_LVB1"/>
    <s v="ACT"/>
    <s v="NESTE S"/>
    <s v="Neste Singapore (WAF)"/>
    <s v="FRE"/>
    <s v="6B-ANTOX"/>
    <s v="NACE - DCI-4A"/>
    <s v="ADD"/>
    <x v="14"/>
    <s v="291719809000000000   0"/>
    <n v="691"/>
    <n v="735"/>
    <x v="760"/>
    <x v="3"/>
    <d v="2025-11-26T00:00:00"/>
    <x v="1"/>
    <s v="-"/>
  </r>
  <r>
    <d v="2025-11-30T00:00:00"/>
    <x v="2"/>
    <x v="0"/>
    <x v="1"/>
    <n v="91400"/>
    <x v="2"/>
    <s v="BI"/>
    <s v="P6-SLO9_0331931.0331931-M0478373"/>
    <s v="TK608"/>
    <s v="ACT"/>
    <s v="416D"/>
    <s v="EXXONMOBIL PETROLEUM &amp; CHEMICALS MOGAS"/>
    <s v="AAD"/>
    <s v="6-SLO9"/>
    <s v="Light Virgin Naphtha (LVN)"/>
    <s v="GLN"/>
    <x v="12"/>
    <s v="271012259000000000   0"/>
    <n v="142640"/>
    <n v="208021"/>
    <x v="753"/>
    <x v="9"/>
    <d v="2025-11-26T00:00:00"/>
    <x v="0"/>
    <m/>
  </r>
  <r>
    <d v="2025-11-30T00:00:00"/>
    <x v="2"/>
    <x v="0"/>
    <x v="1"/>
    <n v="140100"/>
    <x v="3"/>
    <s v="AF"/>
    <s v="PC4V-BU_0331898.0332024-M0478354"/>
    <s v="TK555"/>
    <s v="ACT"/>
    <s v="416D"/>
    <s v="EXXONMOBIL PETROLEUM &amp; CHEMICALS MOGAS"/>
    <s v="AAD"/>
    <s v="C4V-BUT2"/>
    <s v="Butane &lt;=90%"/>
    <s v="BUT"/>
    <x v="13"/>
    <s v="271113970000000000   0"/>
    <n v="-108662"/>
    <n v="-189835"/>
    <x v="761"/>
    <x v="8"/>
    <d v="2025-11-29T00:00:00"/>
    <x v="1"/>
    <m/>
  </r>
  <r>
    <d v="2025-11-30T00:00:00"/>
    <x v="2"/>
    <x v="0"/>
    <x v="1"/>
    <n v="91400"/>
    <x v="2"/>
    <s v="BI"/>
    <s v="PC4V-BU_0332014.0332014-M0478341"/>
    <s v="TK610"/>
    <s v="ACT"/>
    <s v="416D"/>
    <s v="EXXONMOBIL PETROLEUM &amp; CHEMICALS MOGAS"/>
    <s v="AAD"/>
    <s v="C4V-BUT2"/>
    <s v="Butane &lt;=90%"/>
    <s v="BUT"/>
    <x v="13"/>
    <s v="271113970000000000   0"/>
    <n v="722907"/>
    <n v="1208596"/>
    <x v="762"/>
    <x v="9"/>
    <d v="2025-11-29T00:00:00"/>
    <x v="0"/>
    <m/>
  </r>
  <r>
    <d v="2025-11-30T00:00:00"/>
    <x v="2"/>
    <x v="0"/>
    <x v="1"/>
    <n v="91400"/>
    <x v="2"/>
    <s v="BI"/>
    <s v="P6-SLO5_0331897.0331897-M0478066"/>
    <s v="TK605"/>
    <s v="ACT"/>
    <s v="416D"/>
    <s v="EXXONMOBIL PETROLEUM &amp; CHEMICALS MOGAS"/>
    <s v="AAD"/>
    <s v="6-SLO5"/>
    <s v="Sulflane (IC5) Raffinate"/>
    <s v="GLN"/>
    <x v="12"/>
    <s v="271012259000000000   0"/>
    <n v="2955500"/>
    <n v="4272009"/>
    <x v="763"/>
    <x v="7"/>
    <d v="2025-11-25T00:00:00"/>
    <x v="2"/>
    <s v="Somtrans VII"/>
  </r>
  <r>
    <d v="2025-11-30T00:00:00"/>
    <x v="2"/>
    <x v="0"/>
    <x v="1"/>
    <n v="141400"/>
    <x v="1"/>
    <s v="OE"/>
    <s v="P1-HVON_0330728.0331640-M0477418"/>
    <s v="TK709"/>
    <s v="ACT"/>
    <s v="NESTE S"/>
    <s v="Neste Singapore (WAF)"/>
    <s v="AAD"/>
    <s v="1-HVON"/>
    <s v="Neste Renewable Diesel"/>
    <s v="GO"/>
    <x v="7"/>
    <s v="271019429000000000   0"/>
    <n v="-856246"/>
    <n v="-1092429"/>
    <x v="760"/>
    <x v="3"/>
    <d v="2025-11-26T00:00:00"/>
    <x v="0"/>
    <s v="-"/>
  </r>
  <r>
    <d v="2025-11-30T00:00:00"/>
    <x v="2"/>
    <x v="0"/>
    <x v="1"/>
    <n v="141400"/>
    <x v="1"/>
    <s v="OE"/>
    <s v="P1-HVON_0331725.0331725-M0477578"/>
    <s v="TK709"/>
    <s v="ACT"/>
    <s v="NESTE S"/>
    <s v="Neste Singapore (WAF)"/>
    <s v="AAD"/>
    <s v="1-HVON"/>
    <s v="Neste Renewable Diesel"/>
    <s v="GO"/>
    <x v="7"/>
    <s v="271019429000000000   0"/>
    <n v="-237579"/>
    <n v="-303112"/>
    <x v="760"/>
    <x v="3"/>
    <d v="2025-11-26T00:00:00"/>
    <x v="0"/>
    <s v="-"/>
  </r>
  <r>
    <d v="2025-11-30T00:00:00"/>
    <x v="2"/>
    <x v="0"/>
    <x v="1"/>
    <n v="141400"/>
    <x v="1"/>
    <s v="OE"/>
    <s v="P1-HVON_0330728.0331923-M0478417"/>
    <s v="F_NESTESNP_LVB1"/>
    <s v="ACT"/>
    <s v="NESTE S"/>
    <s v="Neste Singapore (WAF)"/>
    <s v="AAD"/>
    <s v="1-HVON"/>
    <s v="Neste Renewable Diesel"/>
    <s v="GO"/>
    <x v="7"/>
    <s v="271019429000000000   0"/>
    <n v="856246"/>
    <n v="1092429"/>
    <x v="760"/>
    <x v="3"/>
    <d v="2025-11-26T00:00:00"/>
    <x v="0"/>
    <s v="-"/>
  </r>
  <r>
    <d v="2025-11-30T00:00:00"/>
    <x v="2"/>
    <x v="0"/>
    <x v="1"/>
    <n v="141400"/>
    <x v="1"/>
    <s v="OE"/>
    <s v="P1-HVON_0331725.0331923-M0478417"/>
    <s v="F_NESTESNP_LVB1"/>
    <s v="ACT"/>
    <s v="NESTE S"/>
    <s v="Neste Singapore (WAF)"/>
    <s v="AAD"/>
    <s v="1-HVON"/>
    <s v="Neste Renewable Diesel"/>
    <s v="GO"/>
    <x v="7"/>
    <s v="271019429000000000   0"/>
    <n v="237579"/>
    <n v="303112"/>
    <x v="760"/>
    <x v="3"/>
    <d v="2025-11-26T00:00:00"/>
    <x v="0"/>
    <s v="-"/>
  </r>
  <r>
    <d v="2025-11-30T00:00:00"/>
    <x v="2"/>
    <x v="0"/>
    <x v="1"/>
    <n v="141400"/>
    <x v="1"/>
    <s v="PR"/>
    <s v="P1-HVON_0330728.0331923-M0478417"/>
    <s v="F_NESTESNP_LVB1"/>
    <s v="ACT"/>
    <s v="NESTE S"/>
    <s v="Neste Singapore (WAF)"/>
    <s v="AAD"/>
    <s v="1-HVON"/>
    <s v="Neste Renewable Diesel"/>
    <s v="GO"/>
    <x v="7"/>
    <s v="271019429000000000   0"/>
    <n v="-856336"/>
    <n v="-1092429"/>
    <x v="764"/>
    <x v="1"/>
    <d v="2025-11-30T00:00:00"/>
    <x v="0"/>
    <s v="-"/>
  </r>
  <r>
    <d v="2025-11-30T00:00:00"/>
    <x v="2"/>
    <x v="0"/>
    <x v="1"/>
    <n v="141400"/>
    <x v="1"/>
    <s v="PR"/>
    <s v="P1-HVON_0331725.0331923-M0478417"/>
    <s v="F_NESTESNP_LVB1"/>
    <s v="ACT"/>
    <s v="NESTE S"/>
    <s v="Neste Singapore (WAF)"/>
    <s v="AAD"/>
    <s v="1-HVON"/>
    <s v="Neste Renewable Diesel"/>
    <s v="GO"/>
    <x v="7"/>
    <s v="271019429000000000   0"/>
    <n v="-237604"/>
    <n v="-303112"/>
    <x v="764"/>
    <x v="1"/>
    <d v="2025-11-30T00:00:00"/>
    <x v="0"/>
    <s v="-"/>
  </r>
  <r>
    <d v="2025-11-30T00:00:00"/>
    <x v="2"/>
    <x v="0"/>
    <x v="0"/>
    <s v="UNKNOWN"/>
    <x v="0"/>
    <m/>
    <s v="P6B-ANT_0331956.0331924-M0478399"/>
    <s v="F_NESTESNP_LVB1"/>
    <s v="ACT"/>
    <s v="NESTE S"/>
    <s v="Neste Singapore (WAF)"/>
    <s v="FRE"/>
    <s v="6B-ANTOX"/>
    <s v="NACE - DCI-4A"/>
    <s v="ADD"/>
    <x v="14"/>
    <s v="291719809000000000   0"/>
    <n v="-576"/>
    <n v="-735"/>
    <x v="764"/>
    <x v="1"/>
    <d v="2025-11-30T00:00:00"/>
    <x v="0"/>
    <s v="-"/>
  </r>
  <r>
    <d v="2025-11-30T00:00:00"/>
    <x v="2"/>
    <x v="0"/>
    <x v="1"/>
    <n v="141400"/>
    <x v="1"/>
    <s v="PR"/>
    <s v="P1-HVON_0331956.0332043-M0478124"/>
    <s v="F_NESTESNP_LVB1"/>
    <s v="ACT"/>
    <s v="NESTE S"/>
    <s v="Neste Singapore (WAF)"/>
    <s v="AAD"/>
    <s v="1-HVON"/>
    <s v="Neste Renewable Diesel"/>
    <s v="GO"/>
    <x v="7"/>
    <s v="271019429000000000   0"/>
    <n v="576"/>
    <n v="735"/>
    <x v="764"/>
    <x v="1"/>
    <d v="2025-11-30T00:00:00"/>
    <x v="0"/>
    <s v="-"/>
  </r>
  <r>
    <d v="2025-11-30T00:00:00"/>
    <x v="2"/>
    <x v="0"/>
    <x v="1"/>
    <n v="141400"/>
    <x v="1"/>
    <s v="PR"/>
    <s v="P1-HVON_0330728.0332045-M0478124"/>
    <s v="F_NESTESNP_LVB1"/>
    <s v="ACT"/>
    <s v="NESTE S"/>
    <s v="Neste Singapore (WAF)"/>
    <s v="AAD"/>
    <s v="1-HVON"/>
    <s v="Neste Renewable Diesel"/>
    <s v="GO"/>
    <x v="7"/>
    <s v="271019429000000000   0"/>
    <n v="856336"/>
    <n v="1092429"/>
    <x v="764"/>
    <x v="1"/>
    <d v="2025-11-30T00:00:00"/>
    <x v="0"/>
    <s v="-"/>
  </r>
  <r>
    <d v="2025-11-30T00:00:00"/>
    <x v="2"/>
    <x v="0"/>
    <x v="1"/>
    <n v="141400"/>
    <x v="1"/>
    <s v="PR"/>
    <s v="P1-HVON_0331725.0332045-M0478124"/>
    <s v="F_NESTESNP_LVB1"/>
    <s v="ACT"/>
    <s v="NESTE S"/>
    <s v="Neste Singapore (WAF)"/>
    <s v="AAD"/>
    <s v="1-HVON"/>
    <s v="Neste Renewable Diesel"/>
    <s v="GO"/>
    <x v="7"/>
    <s v="271019429000000000   0"/>
    <n v="237604"/>
    <n v="303112"/>
    <x v="764"/>
    <x v="1"/>
    <d v="2025-11-30T00:00:00"/>
    <x v="0"/>
    <s v="-"/>
  </r>
  <r>
    <d v="2025-11-30T00:00:00"/>
    <x v="2"/>
    <x v="0"/>
    <x v="1"/>
    <n v="140900"/>
    <x v="4"/>
    <s v="AF"/>
    <s v="P1-HVON_0331956.0332043-M0478124"/>
    <s v="F_NESTESNP_LVB1"/>
    <s v="ACT"/>
    <s v="NESTE S"/>
    <s v="Neste Singapore (WAF)"/>
    <s v="AAD"/>
    <s v="1-HVON"/>
    <s v="Neste Renewable Diesel"/>
    <s v="GO"/>
    <x v="7"/>
    <s v="271019429000000000   0"/>
    <n v="-576"/>
    <n v="-735"/>
    <x v="765"/>
    <x v="5"/>
    <d v="2025-11-26T00:00:00"/>
    <x v="1"/>
    <s v="Schelde"/>
  </r>
  <r>
    <d v="2025-11-30T00:00:00"/>
    <x v="2"/>
    <x v="0"/>
    <x v="1"/>
    <n v="140900"/>
    <x v="4"/>
    <s v="AF"/>
    <s v="P1-HVON_0330728.0332045-M0478124"/>
    <s v="F_NESTESNP_LVB1"/>
    <s v="ACT"/>
    <s v="NESTE S"/>
    <s v="Neste Singapore (WAF)"/>
    <s v="AAD"/>
    <s v="1-HVON"/>
    <s v="Neste Renewable Diesel"/>
    <s v="GO"/>
    <x v="7"/>
    <s v="271019429000000000   0"/>
    <n v="-856336"/>
    <n v="-1092429"/>
    <x v="765"/>
    <x v="5"/>
    <d v="2025-11-26T00:00:00"/>
    <x v="1"/>
    <s v="Schelde"/>
  </r>
  <r>
    <d v="2025-11-30T00:00:00"/>
    <x v="2"/>
    <x v="0"/>
    <x v="1"/>
    <n v="140900"/>
    <x v="4"/>
    <s v="AF"/>
    <s v="P1-HVON_0331725.0332045-M0478124"/>
    <s v="F_NESTESNP_LVB1"/>
    <s v="ACT"/>
    <s v="NESTE S"/>
    <s v="Neste Singapore (WAF)"/>
    <s v="AAD"/>
    <s v="1-HVON"/>
    <s v="Neste Renewable Diesel"/>
    <s v="GO"/>
    <x v="7"/>
    <s v="271019429000000000   0"/>
    <n v="-237604"/>
    <n v="-303112"/>
    <x v="765"/>
    <x v="5"/>
    <d v="2025-11-26T00:00:00"/>
    <x v="1"/>
    <s v="Schelde"/>
  </r>
  <r>
    <d v="2025-11-30T00:00:00"/>
    <x v="2"/>
    <x v="0"/>
    <x v="1"/>
    <n v="91400"/>
    <x v="2"/>
    <s v="BI"/>
    <s v="P6-OB-A_0331751.0331751-M0478282"/>
    <s v="TK603"/>
    <s v="ACT"/>
    <s v="416D"/>
    <s v="EXXONMOBIL PETROLEUM &amp; CHEMICALS MOGAS"/>
    <s v="AAD"/>
    <s v="6-OB-AC1"/>
    <s v="Reformate"/>
    <s v="GLN"/>
    <x v="17"/>
    <s v="270750008900000000   0"/>
    <n v="4503392"/>
    <n v="5247337"/>
    <x v="752"/>
    <x v="4"/>
    <d v="2025-11-20T00:00:00"/>
    <x v="0"/>
    <s v="EASTERN SPIRAEA"/>
  </r>
  <r>
    <d v="2025-11-30T00:00:00"/>
    <x v="3"/>
    <x v="1"/>
    <x v="1"/>
    <n v="141400"/>
    <x v="1"/>
    <s v="MB"/>
    <s v="PC3V-PR_0331200.0331200-M0476333"/>
    <s v="TK1020"/>
    <s v="ACT"/>
    <s v="VITOL"/>
    <s v="Vitol S.A."/>
    <s v="AAD"/>
    <s v="C3V-PRO2"/>
    <s v="C3-Propaan &gt;90% &lt;99%"/>
    <s v="LPG"/>
    <x v="16"/>
    <s v="271112940000000000   0"/>
    <n v="0"/>
    <n v="1998"/>
    <x v="766"/>
    <x v="4"/>
    <d v="2025-11-11T00:00:00"/>
    <x v="0"/>
    <s v="ROBERTO"/>
  </r>
  <r>
    <d v="2025-11-30T00:00:00"/>
    <x v="2"/>
    <x v="0"/>
    <x v="1"/>
    <n v="91400"/>
    <x v="2"/>
    <s v="BI"/>
    <s v="PC3V-PR_0331482.0331482-M0476985"/>
    <s v="TK1020"/>
    <s v="ACT"/>
    <s v="VITOL"/>
    <s v="Vitol S.A."/>
    <s v="AAD"/>
    <s v="C3V-PRO2"/>
    <s v="C3-Propaan &gt;90% &lt;99%"/>
    <s v="LPG"/>
    <x v="16"/>
    <s v="271112940000000000   0"/>
    <n v="8170483"/>
    <n v="16165206"/>
    <x v="766"/>
    <x v="4"/>
    <d v="2025-11-11T00:00:00"/>
    <x v="0"/>
    <s v="ROBERTO"/>
  </r>
  <r>
    <d v="2025-11-30T00:00:00"/>
    <x v="3"/>
    <x v="1"/>
    <x v="1"/>
    <n v="141400"/>
    <x v="1"/>
    <s v="VM"/>
    <s v="PC3V-PR_0331482.0331482-M0476985"/>
    <s v="TK1020"/>
    <s v="ACT"/>
    <s v="VITOL"/>
    <s v="Vitol S.A."/>
    <s v="AAD"/>
    <s v="C3V-PRO2"/>
    <s v="C3-Propaan &gt;90% &lt;99%"/>
    <s v="LPG"/>
    <x v="16"/>
    <s v="271112940000000000   0"/>
    <n v="0"/>
    <n v="-2041"/>
    <x v="766"/>
    <x v="4"/>
    <d v="2025-11-11T00:00:00"/>
    <x v="0"/>
    <s v="ROBERTO"/>
  </r>
  <r>
    <d v="2025-11-30T00:00:00"/>
    <x v="3"/>
    <x v="4"/>
    <x v="1"/>
    <n v="141400"/>
    <x v="1"/>
    <s v="VT"/>
    <s v="PC3V-PR_0330353.0330353-M0475759"/>
    <s v="TK1030"/>
    <s v="ACT"/>
    <s v="VITOL"/>
    <s v="Vitol S.A."/>
    <s v="AAD"/>
    <s v="C3V-PRO2"/>
    <s v="C3-Propaan &gt;90% &lt;99%"/>
    <s v="LPG"/>
    <x v="16"/>
    <s v="271112940000000000   0"/>
    <n v="-26474"/>
    <n v="-52185"/>
    <x v="767"/>
    <x v="15"/>
    <d v="2025-11-30T00:00:00"/>
    <x v="1"/>
    <s v="TP PERSEVERANCE"/>
  </r>
  <r>
    <d v="2025-11-30T00:00:00"/>
    <x v="2"/>
    <x v="0"/>
    <x v="1"/>
    <n v="141400"/>
    <x v="1"/>
    <s v="PR"/>
    <s v="P6-SLO1_0330988.0331766-M0477711"/>
    <s v="TK600"/>
    <s v="ACT"/>
    <s v="416D"/>
    <s v="EXXONMOBIL PETROLEUM &amp; CHEMICALS MOGAS"/>
    <s v="AAD"/>
    <s v="6-SLO10"/>
    <s v="Isomerate"/>
    <s v="GLN"/>
    <x v="12"/>
    <s v="271012259000000000   0"/>
    <n v="-1054539"/>
    <n v="-1543981"/>
    <x v="768"/>
    <x v="1"/>
    <d v="2025-11-30T00:00:00"/>
    <x v="0"/>
    <m/>
  </r>
  <r>
    <d v="2025-11-30T00:00:00"/>
    <x v="2"/>
    <x v="0"/>
    <x v="1"/>
    <n v="141400"/>
    <x v="1"/>
    <s v="PR"/>
    <s v="P6-SLO1_0331088.0331766-M0477711"/>
    <s v="TK600"/>
    <s v="ACT"/>
    <s v="416D"/>
    <s v="EXXONMOBIL PETROLEUM &amp; CHEMICALS MOGAS"/>
    <s v="AAD"/>
    <s v="6-SLO10"/>
    <s v="Isomerate"/>
    <s v="GLN"/>
    <x v="12"/>
    <s v="271012259000000000   0"/>
    <n v="-123350"/>
    <n v="-180600"/>
    <x v="768"/>
    <x v="1"/>
    <d v="2025-11-30T00:00:00"/>
    <x v="0"/>
    <m/>
  </r>
  <r>
    <d v="2025-11-30T00:00:00"/>
    <x v="2"/>
    <x v="0"/>
    <x v="1"/>
    <n v="141400"/>
    <x v="1"/>
    <s v="PR"/>
    <s v="P6-SLO1_0330905.0331766-M0477711"/>
    <s v="TK600"/>
    <s v="ACT"/>
    <s v="416D"/>
    <s v="EXXONMOBIL PETROLEUM &amp; CHEMICALS MOGAS"/>
    <s v="AAD"/>
    <s v="6-SLO10"/>
    <s v="Isomerate"/>
    <s v="GLN"/>
    <x v="12"/>
    <s v="271012259000000000   0"/>
    <n v="-137547"/>
    <n v="-201387"/>
    <x v="768"/>
    <x v="1"/>
    <d v="2025-11-30T00:00:00"/>
    <x v="0"/>
    <m/>
  </r>
  <r>
    <d v="2025-11-30T00:00:00"/>
    <x v="2"/>
    <x v="0"/>
    <x v="1"/>
    <n v="141400"/>
    <x v="1"/>
    <s v="PR"/>
    <s v="P6-SLO1_0330425.0331766-M0477711"/>
    <s v="TK600"/>
    <s v="ACT"/>
    <s v="416D"/>
    <s v="EXXONMOBIL PETROLEUM &amp; CHEMICALS MOGAS"/>
    <s v="AAD"/>
    <s v="6-SLO10"/>
    <s v="Isomerate"/>
    <s v="GLN"/>
    <x v="12"/>
    <s v="271012259000000000   0"/>
    <n v="-135434"/>
    <n v="-198293"/>
    <x v="768"/>
    <x v="1"/>
    <d v="2025-11-30T00:00:00"/>
    <x v="0"/>
    <m/>
  </r>
  <r>
    <d v="2025-11-30T00:00:00"/>
    <x v="2"/>
    <x v="0"/>
    <x v="1"/>
    <n v="141400"/>
    <x v="1"/>
    <s v="PR"/>
    <s v="P6-SLO1_0330421.0331766-M0477711"/>
    <s v="TK600"/>
    <s v="ACT"/>
    <s v="416D"/>
    <s v="EXXONMOBIL PETROLEUM &amp; CHEMICALS MOGAS"/>
    <s v="AAD"/>
    <s v="6-SLO10"/>
    <s v="Isomerate"/>
    <s v="GLN"/>
    <x v="12"/>
    <s v="271012259000000000   0"/>
    <n v="-2487482"/>
    <n v="-3641994"/>
    <x v="768"/>
    <x v="1"/>
    <d v="2025-11-30T00:00:00"/>
    <x v="0"/>
    <m/>
  </r>
  <r>
    <d v="2025-11-30T00:00:00"/>
    <x v="2"/>
    <x v="0"/>
    <x v="1"/>
    <n v="141400"/>
    <x v="1"/>
    <s v="PR"/>
    <s v="P6-SLO1_0331486.0331766-M0477711"/>
    <s v="TK600"/>
    <s v="ACT"/>
    <s v="416D"/>
    <s v="EXXONMOBIL PETROLEUM &amp; CHEMICALS MOGAS"/>
    <s v="AAD"/>
    <s v="6-SLO10"/>
    <s v="Isomerate"/>
    <s v="GLN"/>
    <x v="12"/>
    <s v="271012259000000000   0"/>
    <n v="-466582"/>
    <n v="-683136"/>
    <x v="768"/>
    <x v="1"/>
    <d v="2025-11-30T00:00:00"/>
    <x v="0"/>
    <m/>
  </r>
  <r>
    <d v="2025-11-30T00:00:00"/>
    <x v="2"/>
    <x v="0"/>
    <x v="1"/>
    <n v="141400"/>
    <x v="1"/>
    <s v="PR"/>
    <s v="P6-SLO1_0331197.0331766-M0477711"/>
    <s v="TK600"/>
    <s v="ACT"/>
    <s v="416D"/>
    <s v="EXXONMOBIL PETROLEUM &amp; CHEMICALS MOGAS"/>
    <s v="AAD"/>
    <s v="6-SLO10"/>
    <s v="Isomerate"/>
    <s v="GLN"/>
    <x v="12"/>
    <s v="271012259000000000   0"/>
    <n v="-4347805"/>
    <n v="-6365747"/>
    <x v="768"/>
    <x v="1"/>
    <d v="2025-11-30T00:00:00"/>
    <x v="0"/>
    <m/>
  </r>
  <r>
    <d v="2025-11-30T00:00:00"/>
    <x v="2"/>
    <x v="0"/>
    <x v="1"/>
    <n v="141400"/>
    <x v="1"/>
    <s v="PR"/>
    <s v="P6-SLO1_0331730.0331730-M0477907"/>
    <s v="TK600"/>
    <s v="ACT"/>
    <s v="416D"/>
    <s v="EXXONMOBIL PETROLEUM &amp; CHEMICALS MOGAS"/>
    <s v="AAD"/>
    <s v="6-SLO10"/>
    <s v="Isomerate"/>
    <s v="GLN"/>
    <x v="12"/>
    <s v="271012259000000000   0"/>
    <n v="-1103224"/>
    <n v="-1615262"/>
    <x v="768"/>
    <x v="1"/>
    <d v="2025-11-30T00:00:00"/>
    <x v="0"/>
    <m/>
  </r>
  <r>
    <d v="2025-11-30T00:00:00"/>
    <x v="2"/>
    <x v="0"/>
    <x v="1"/>
    <n v="141400"/>
    <x v="1"/>
    <s v="PR"/>
    <s v="P6-SLO5_0331704.0331704-M0477547"/>
    <s v="TK600"/>
    <s v="ACT"/>
    <s v="416D"/>
    <s v="EXXONMOBIL PETROLEUM &amp; CHEMICALS MOGAS"/>
    <s v="AAD"/>
    <s v="6-SLO5"/>
    <s v="Sulflane (IC5) Raffinate"/>
    <s v="GLN"/>
    <x v="12"/>
    <s v="271012259000000000   0"/>
    <n v="-124656"/>
    <n v="-182513"/>
    <x v="768"/>
    <x v="1"/>
    <d v="2025-11-30T00:00:00"/>
    <x v="0"/>
    <m/>
  </r>
  <r>
    <d v="2025-11-30T00:00:00"/>
    <x v="2"/>
    <x v="0"/>
    <x v="1"/>
    <n v="141400"/>
    <x v="1"/>
    <s v="PR"/>
    <s v="P6-SLO1_0330988.0332048-M0478431"/>
    <s v="TK600"/>
    <s v="ACT"/>
    <s v="416D"/>
    <s v="EXXONMOBIL PETROLEUM &amp; CHEMICALS MOGAS"/>
    <s v="AAD"/>
    <s v="6-SLO10"/>
    <s v="Isomerate"/>
    <s v="GLN"/>
    <x v="12"/>
    <s v="271012259000000000   0"/>
    <n v="1054539"/>
    <n v="1543981"/>
    <x v="768"/>
    <x v="1"/>
    <d v="2025-11-30T00:00:00"/>
    <x v="0"/>
    <m/>
  </r>
  <r>
    <d v="2025-11-30T00:00:00"/>
    <x v="2"/>
    <x v="0"/>
    <x v="1"/>
    <n v="141400"/>
    <x v="1"/>
    <s v="PR"/>
    <s v="P6-SLO1_0331088.0332048-M0478431"/>
    <s v="TK600"/>
    <s v="ACT"/>
    <s v="416D"/>
    <s v="EXXONMOBIL PETROLEUM &amp; CHEMICALS MOGAS"/>
    <s v="AAD"/>
    <s v="6-SLO10"/>
    <s v="Isomerate"/>
    <s v="GLN"/>
    <x v="12"/>
    <s v="271012259000000000   0"/>
    <n v="123350"/>
    <n v="180600"/>
    <x v="768"/>
    <x v="1"/>
    <d v="2025-11-30T00:00:00"/>
    <x v="0"/>
    <m/>
  </r>
  <r>
    <d v="2025-11-30T00:00:00"/>
    <x v="2"/>
    <x v="0"/>
    <x v="1"/>
    <n v="141400"/>
    <x v="1"/>
    <s v="PR"/>
    <s v="P6-SLO1_0330905.0332048-M0478431"/>
    <s v="TK600"/>
    <s v="ACT"/>
    <s v="416D"/>
    <s v="EXXONMOBIL PETROLEUM &amp; CHEMICALS MOGAS"/>
    <s v="AAD"/>
    <s v="6-SLO10"/>
    <s v="Isomerate"/>
    <s v="GLN"/>
    <x v="12"/>
    <s v="271012259000000000   0"/>
    <n v="137547"/>
    <n v="201387"/>
    <x v="768"/>
    <x v="1"/>
    <d v="2025-11-30T00:00:00"/>
    <x v="0"/>
    <m/>
  </r>
  <r>
    <d v="2025-11-30T00:00:00"/>
    <x v="2"/>
    <x v="0"/>
    <x v="1"/>
    <n v="141400"/>
    <x v="1"/>
    <s v="PR"/>
    <s v="P6-SLO1_0330425.0332048-M0478431"/>
    <s v="TK600"/>
    <s v="ACT"/>
    <s v="416D"/>
    <s v="EXXONMOBIL PETROLEUM &amp; CHEMICALS MOGAS"/>
    <s v="AAD"/>
    <s v="6-SLO10"/>
    <s v="Isomerate"/>
    <s v="GLN"/>
    <x v="12"/>
    <s v="271012259000000000   0"/>
    <n v="135434"/>
    <n v="198293"/>
    <x v="768"/>
    <x v="1"/>
    <d v="2025-11-30T00:00:00"/>
    <x v="0"/>
    <m/>
  </r>
  <r>
    <d v="2025-11-30T00:00:00"/>
    <x v="2"/>
    <x v="0"/>
    <x v="1"/>
    <n v="141400"/>
    <x v="1"/>
    <s v="PR"/>
    <s v="P6-SLO1_0330421.0332048-M0478431"/>
    <s v="TK600"/>
    <s v="ACT"/>
    <s v="416D"/>
    <s v="EXXONMOBIL PETROLEUM &amp; CHEMICALS MOGAS"/>
    <s v="AAD"/>
    <s v="6-SLO10"/>
    <s v="Isomerate"/>
    <s v="GLN"/>
    <x v="12"/>
    <s v="271012259000000000   0"/>
    <n v="2487482"/>
    <n v="3641994"/>
    <x v="768"/>
    <x v="1"/>
    <d v="2025-11-30T00:00:00"/>
    <x v="0"/>
    <m/>
  </r>
  <r>
    <d v="2025-11-30T00:00:00"/>
    <x v="2"/>
    <x v="0"/>
    <x v="1"/>
    <n v="141400"/>
    <x v="1"/>
    <s v="PR"/>
    <s v="P6-SLO1_0331486.0332048-M0478431"/>
    <s v="TK600"/>
    <s v="ACT"/>
    <s v="416D"/>
    <s v="EXXONMOBIL PETROLEUM &amp; CHEMICALS MOGAS"/>
    <s v="AAD"/>
    <s v="6-SLO10"/>
    <s v="Isomerate"/>
    <s v="GLN"/>
    <x v="12"/>
    <s v="271012259000000000   0"/>
    <n v="466582"/>
    <n v="683136"/>
    <x v="768"/>
    <x v="1"/>
    <d v="2025-11-30T00:00:00"/>
    <x v="0"/>
    <m/>
  </r>
  <r>
    <d v="2025-11-30T00:00:00"/>
    <x v="2"/>
    <x v="0"/>
    <x v="1"/>
    <n v="141400"/>
    <x v="1"/>
    <s v="PR"/>
    <s v="P6-SLO1_0331197.0332048-M0478431"/>
    <s v="TK600"/>
    <s v="ACT"/>
    <s v="416D"/>
    <s v="EXXONMOBIL PETROLEUM &amp; CHEMICALS MOGAS"/>
    <s v="AAD"/>
    <s v="6-SLO10"/>
    <s v="Isomerate"/>
    <s v="GLN"/>
    <x v="12"/>
    <s v="271012259000000000   0"/>
    <n v="4347805"/>
    <n v="6365747"/>
    <x v="768"/>
    <x v="1"/>
    <d v="2025-11-30T00:00:00"/>
    <x v="0"/>
    <m/>
  </r>
  <r>
    <d v="2025-11-30T00:00:00"/>
    <x v="2"/>
    <x v="0"/>
    <x v="1"/>
    <n v="141400"/>
    <x v="1"/>
    <s v="PR"/>
    <s v="P6-SLO1_0331730.0332048-M0478431"/>
    <s v="TK600"/>
    <s v="ACT"/>
    <s v="416D"/>
    <s v="EXXONMOBIL PETROLEUM &amp; CHEMICALS MOGAS"/>
    <s v="AAD"/>
    <s v="6-SLO10"/>
    <s v="Isomerate"/>
    <s v="GLN"/>
    <x v="12"/>
    <s v="271012259000000000   0"/>
    <n v="1103224"/>
    <n v="1615262"/>
    <x v="768"/>
    <x v="1"/>
    <d v="2025-11-30T00:00:00"/>
    <x v="0"/>
    <m/>
  </r>
  <r>
    <d v="2025-11-30T00:00:00"/>
    <x v="2"/>
    <x v="0"/>
    <x v="1"/>
    <n v="141400"/>
    <x v="1"/>
    <s v="PR"/>
    <s v="P6-SLO1_0331704.0332048-M0478431"/>
    <s v="TK600"/>
    <s v="ACT"/>
    <s v="416D"/>
    <s v="EXXONMOBIL PETROLEUM &amp; CHEMICALS MOGAS"/>
    <s v="AAD"/>
    <s v="6-SLO10"/>
    <s v="Isomerate"/>
    <s v="GLN"/>
    <x v="12"/>
    <s v="271012259000000000   0"/>
    <n v="124656"/>
    <n v="182513"/>
    <x v="768"/>
    <x v="1"/>
    <d v="2025-11-30T00:00:00"/>
    <x v="0"/>
    <m/>
  </r>
  <r>
    <d v="2025-11-30T00:00:00"/>
    <x v="2"/>
    <x v="0"/>
    <x v="1"/>
    <n v="91400"/>
    <x v="2"/>
    <s v="BI"/>
    <s v="P6-OLO3_0331933.0331933-M0478374"/>
    <s v="TK609"/>
    <s v="ACT"/>
    <s v="416D"/>
    <s v="EXXONMOBIL PETROLEUM &amp; CHEMICALS MOGAS"/>
    <s v="AAD"/>
    <s v="6-OLO3"/>
    <s v="Alkylate"/>
    <s v="GLN"/>
    <x v="10"/>
    <s v="271012909000000000   0"/>
    <n v="1640859"/>
    <n v="2324822"/>
    <x v="769"/>
    <x v="9"/>
    <d v="2025-11-26T00:00:00"/>
    <x v="0"/>
    <m/>
  </r>
  <r>
    <d v="2025-11-30T00:00:00"/>
    <x v="2"/>
    <x v="0"/>
    <x v="1"/>
    <n v="140900"/>
    <x v="4"/>
    <s v="AF"/>
    <s v="P6-EU&lt;9_0331549.0331959-M0478239"/>
    <s v="TK607"/>
    <s v="ACT"/>
    <s v="416D"/>
    <s v="EXXONMOBIL PETROLEUM &amp; CHEMICALS MOGAS"/>
    <s v="AAD"/>
    <s v="6-EU&lt;95"/>
    <s v="Eurobob"/>
    <s v="GLN"/>
    <x v="11"/>
    <s v="271012419000000000U342"/>
    <n v="-1100385"/>
    <n v="-1510479"/>
    <x v="770"/>
    <x v="5"/>
    <d v="2025-11-27T00:00:00"/>
    <x v="1"/>
    <s v="Thalassa II"/>
  </r>
  <r>
    <d v="2025-11-30T00:00:00"/>
    <x v="2"/>
    <x v="0"/>
    <x v="1"/>
    <n v="140900"/>
    <x v="4"/>
    <s v="AF"/>
    <s v="P6-EU&lt;9_0331409.0331959-M0478239"/>
    <s v="TK607"/>
    <s v="ACT"/>
    <s v="416D"/>
    <s v="EXXONMOBIL PETROLEUM &amp; CHEMICALS MOGAS"/>
    <s v="AAD"/>
    <s v="6-EU&lt;95"/>
    <s v="Eurobob"/>
    <s v="GLN"/>
    <x v="11"/>
    <s v="271012419000000000U342"/>
    <n v="-925084"/>
    <n v="-1269848"/>
    <x v="770"/>
    <x v="5"/>
    <d v="2025-11-27T00:00:00"/>
    <x v="1"/>
    <s v="Thalassa II"/>
  </r>
  <r>
    <d v="2025-11-30T00:00:00"/>
    <x v="2"/>
    <x v="0"/>
    <x v="1"/>
    <n v="140900"/>
    <x v="4"/>
    <s v="AF"/>
    <s v="P6-EU&lt;9_0331709.0331959-M0478239"/>
    <s v="TK607"/>
    <s v="ACT"/>
    <s v="416D"/>
    <s v="EXXONMOBIL PETROLEUM &amp; CHEMICALS MOGAS"/>
    <s v="AAD"/>
    <s v="6-EU&lt;95"/>
    <s v="Eurobob"/>
    <s v="GLN"/>
    <x v="11"/>
    <s v="271012419000000000U342"/>
    <n v="-90880"/>
    <n v="-124750"/>
    <x v="770"/>
    <x v="5"/>
    <d v="2025-11-27T00:00:00"/>
    <x v="1"/>
    <s v="Thalassa II"/>
  </r>
  <r>
    <d v="2025-11-30T00:00:00"/>
    <x v="2"/>
    <x v="0"/>
    <x v="1"/>
    <n v="141400"/>
    <x v="1"/>
    <s v="OE"/>
    <s v="P6-SLO1_0330988.0332048-M0478431"/>
    <s v="TK600"/>
    <s v="ACT"/>
    <s v="416D"/>
    <s v="EXXONMOBIL PETROLEUM &amp; CHEMICALS MOGAS"/>
    <s v="AAD"/>
    <s v="6-SLO10"/>
    <s v="Isomerate"/>
    <s v="GLN"/>
    <x v="12"/>
    <s v="271012259000000000   0"/>
    <n v="-695573"/>
    <n v="-1018409"/>
    <x v="771"/>
    <x v="3"/>
    <d v="2025-11-30T00:00:00"/>
    <x v="0"/>
    <m/>
  </r>
  <r>
    <d v="2025-11-30T00:00:00"/>
    <x v="2"/>
    <x v="0"/>
    <x v="1"/>
    <n v="141400"/>
    <x v="1"/>
    <s v="OE"/>
    <s v="P6-SLO1_0330988.0332046-M0478438"/>
    <s v="TK606"/>
    <s v="ACT"/>
    <s v="416D"/>
    <s v="EXXONMOBIL PETROLEUM &amp; CHEMICALS MOGAS"/>
    <s v="AAD"/>
    <s v="6-SLO10"/>
    <s v="Isomerate"/>
    <s v="GLN"/>
    <x v="12"/>
    <s v="271012259000000000   0"/>
    <n v="695573"/>
    <n v="1018409"/>
    <x v="771"/>
    <x v="3"/>
    <d v="2025-11-30T00:00:00"/>
    <x v="0"/>
    <m/>
  </r>
  <r>
    <d v="2025-11-30T00:00:00"/>
    <x v="3"/>
    <x v="5"/>
    <x v="1"/>
    <n v="141400"/>
    <x v="1"/>
    <s v="VT"/>
    <s v="P6-SLO1_0330988.0332046-M0478438"/>
    <s v="TK606"/>
    <s v="ACT"/>
    <s v="416D"/>
    <s v="EXXONMOBIL PETROLEUM &amp; CHEMICALS MOGAS"/>
    <s v="AAD"/>
    <s v="6-SLO10"/>
    <s v="Isomerate"/>
    <s v="GLN"/>
    <x v="12"/>
    <s v="271012259000000000   0"/>
    <n v="-311"/>
    <n v="-237"/>
    <x v="771"/>
    <x v="3"/>
    <d v="2025-11-30T00:00:00"/>
    <x v="1"/>
    <m/>
  </r>
  <r>
    <d v="2025-11-30T00:00:00"/>
    <x v="2"/>
    <x v="0"/>
    <x v="1"/>
    <n v="140100"/>
    <x v="3"/>
    <s v="AF"/>
    <s v="PC4V-BU_0331791.0332026-M0478356"/>
    <s v="TK556"/>
    <s v="ACT"/>
    <s v="416D"/>
    <s v="EXXONMOBIL PETROLEUM &amp; CHEMICALS MOGAS"/>
    <s v="AAD"/>
    <s v="C4V-BUT2"/>
    <s v="Butane &lt;=90%"/>
    <s v="BUT"/>
    <x v="13"/>
    <s v="271113970000000000   0"/>
    <n v="-43857"/>
    <n v="-76507"/>
    <x v="761"/>
    <x v="8"/>
    <d v="2025-11-29T00:00:00"/>
    <x v="1"/>
    <m/>
  </r>
  <r>
    <d v="2025-11-30T00:00:00"/>
    <x v="3"/>
    <x v="1"/>
    <x v="1"/>
    <n v="141400"/>
    <x v="1"/>
    <s v="VM"/>
    <s v="PC4V-BU_0331898.0332026-M0478356"/>
    <s v="TK556"/>
    <s v="ACT"/>
    <s v="416D"/>
    <s v="EXXONMOBIL PETROLEUM &amp; CHEMICALS MOGAS"/>
    <s v="AAD"/>
    <s v="C4V-BUT2"/>
    <s v="Butane &lt;=90%"/>
    <s v="BUT"/>
    <x v="13"/>
    <s v="271113970000000000   0"/>
    <n v="0"/>
    <n v="-4947"/>
    <x v="761"/>
    <x v="8"/>
    <d v="2025-11-29T00:00:00"/>
    <x v="1"/>
    <m/>
  </r>
  <r>
    <d v="2025-11-30T00:00:00"/>
    <x v="2"/>
    <x v="0"/>
    <x v="1"/>
    <n v="140100"/>
    <x v="3"/>
    <s v="AF"/>
    <s v="PC4V-BU_0331898.0332026-M0478356"/>
    <s v="TK556"/>
    <s v="ACT"/>
    <s v="416D"/>
    <s v="EXXONMOBIL PETROLEUM &amp; CHEMICALS MOGAS"/>
    <s v="AAD"/>
    <s v="C4V-BUT2"/>
    <s v="Butane &lt;=90%"/>
    <s v="BUT"/>
    <x v="13"/>
    <s v="271113970000000000   0"/>
    <n v="-422137"/>
    <n v="-736395"/>
    <x v="761"/>
    <x v="8"/>
    <d v="2025-11-29T00:00:00"/>
    <x v="1"/>
    <m/>
  </r>
  <r>
    <d v="2025-11-30T00:00:00"/>
    <x v="2"/>
    <x v="0"/>
    <x v="1"/>
    <n v="91400"/>
    <x v="2"/>
    <s v="BI"/>
    <s v="P6-OLO3_0331933.0331933-M0478375"/>
    <s v="TK609"/>
    <s v="ACT"/>
    <s v="416D"/>
    <s v="EXXONMOBIL PETROLEUM &amp; CHEMICALS MOGAS"/>
    <s v="AAD"/>
    <s v="6-OLO3"/>
    <s v="Alkylate"/>
    <s v="GLN"/>
    <x v="10"/>
    <s v="271012909000000000   0"/>
    <n v="161206"/>
    <n v="228402"/>
    <x v="769"/>
    <x v="9"/>
    <d v="2025-11-26T00:00:00"/>
    <x v="0"/>
    <m/>
  </r>
  <r>
    <d v="2025-11-30T00:00:00"/>
    <x v="2"/>
    <x v="0"/>
    <x v="1"/>
    <n v="141400"/>
    <x v="1"/>
    <s v="PR"/>
    <s v="P6-SLO9_0330918.0331505-M0477034"/>
    <s v="TK602"/>
    <s v="ACT"/>
    <s v="416D"/>
    <s v="EXXONMOBIL PETROLEUM &amp; CHEMICALS MOGAS"/>
    <s v="AAD"/>
    <s v="6-SLO9"/>
    <s v="Light Virgin Naphtha (LVN)"/>
    <s v="GLN"/>
    <x v="12"/>
    <s v="271012259000000000   0"/>
    <n v="-505414"/>
    <n v="-721299"/>
    <x v="772"/>
    <x v="1"/>
    <d v="2025-11-30T00:00:00"/>
    <x v="0"/>
    <m/>
  </r>
  <r>
    <d v="2025-11-30T00:00:00"/>
    <x v="2"/>
    <x v="0"/>
    <x v="1"/>
    <n v="141400"/>
    <x v="1"/>
    <s v="PR"/>
    <s v="P6-SLO9_0331415.0331505-M0477034"/>
    <s v="TK602"/>
    <s v="ACT"/>
    <s v="416D"/>
    <s v="EXXONMOBIL PETROLEUM &amp; CHEMICALS MOGAS"/>
    <s v="AAD"/>
    <s v="6-SLO9"/>
    <s v="Light Virgin Naphtha (LVN)"/>
    <s v="GLN"/>
    <x v="12"/>
    <s v="271012259000000000   0"/>
    <n v="-533220"/>
    <n v="-760982"/>
    <x v="772"/>
    <x v="1"/>
    <d v="2025-11-30T00:00:00"/>
    <x v="0"/>
    <m/>
  </r>
  <r>
    <d v="2025-11-30T00:00:00"/>
    <x v="2"/>
    <x v="0"/>
    <x v="1"/>
    <n v="141400"/>
    <x v="1"/>
    <s v="PR"/>
    <s v="P6-SLO9_0331444.0331505-M0477034"/>
    <s v="TK602"/>
    <s v="ACT"/>
    <s v="416D"/>
    <s v="EXXONMOBIL PETROLEUM &amp; CHEMICALS MOGAS"/>
    <s v="AAD"/>
    <s v="6-SLO9"/>
    <s v="Light Virgin Naphtha (LVN)"/>
    <s v="GLN"/>
    <x v="12"/>
    <s v="271012259000000000   0"/>
    <n v="-139488"/>
    <n v="-199069"/>
    <x v="772"/>
    <x v="1"/>
    <d v="2025-11-30T00:00:00"/>
    <x v="0"/>
    <m/>
  </r>
  <r>
    <d v="2025-11-30T00:00:00"/>
    <x v="2"/>
    <x v="0"/>
    <x v="1"/>
    <n v="141400"/>
    <x v="1"/>
    <s v="PR"/>
    <s v="P6-SLO9_0331870.0331870-M0478087"/>
    <s v="TK602"/>
    <s v="ACT"/>
    <s v="416D"/>
    <s v="EXXONMOBIL PETROLEUM &amp; CHEMICALS MOGAS"/>
    <s v="AAD"/>
    <s v="6-SLO9"/>
    <s v="Light Virgin Naphtha (LVN)"/>
    <s v="GLN"/>
    <x v="12"/>
    <s v="271012259000000000   0"/>
    <n v="-4189337"/>
    <n v="-5978788"/>
    <x v="772"/>
    <x v="1"/>
    <d v="2025-11-30T00:00:00"/>
    <x v="0"/>
    <m/>
  </r>
  <r>
    <d v="2025-11-30T00:00:00"/>
    <x v="2"/>
    <x v="0"/>
    <x v="1"/>
    <n v="141400"/>
    <x v="1"/>
    <s v="PR"/>
    <s v="P6-OB-A_0331930.0331930-M0478179"/>
    <s v="TK602"/>
    <s v="ACT"/>
    <s v="416D"/>
    <s v="EXXONMOBIL PETROLEUM &amp; CHEMICALS MOGAS"/>
    <s v="AAD"/>
    <s v="6-OB-AC3"/>
    <s v="SC NAPHTHA DBZ"/>
    <s v="GLN"/>
    <x v="17"/>
    <s v="270750008900000000   0"/>
    <n v="-6749545"/>
    <n v="-9632574"/>
    <x v="772"/>
    <x v="1"/>
    <d v="2025-11-30T00:00:00"/>
    <x v="0"/>
    <m/>
  </r>
  <r>
    <d v="2025-11-30T00:00:00"/>
    <x v="2"/>
    <x v="0"/>
    <x v="1"/>
    <n v="141400"/>
    <x v="1"/>
    <s v="PR"/>
    <s v="P6-OB-A_0331930.0331930-M0478180"/>
    <s v="TK602"/>
    <s v="ACT"/>
    <s v="416D"/>
    <s v="EXXONMOBIL PETROLEUM &amp; CHEMICALS MOGAS"/>
    <s v="AAD"/>
    <s v="6-OB-AC3"/>
    <s v="SC NAPHTHA DBZ"/>
    <s v="GLN"/>
    <x v="17"/>
    <s v="270750008900000000   0"/>
    <n v="-159959"/>
    <n v="-228284"/>
    <x v="772"/>
    <x v="1"/>
    <d v="2025-11-30T00:00:00"/>
    <x v="0"/>
    <m/>
  </r>
  <r>
    <d v="2025-11-30T00:00:00"/>
    <x v="2"/>
    <x v="0"/>
    <x v="1"/>
    <n v="141400"/>
    <x v="1"/>
    <s v="PR"/>
    <s v="P6-SLO9_0331409.0331968-M0478315"/>
    <s v="TK602"/>
    <s v="ACT"/>
    <s v="416D"/>
    <s v="EXXONMOBIL PETROLEUM &amp; CHEMICALS MOGAS"/>
    <s v="AAD"/>
    <s v="6-SLO9"/>
    <s v="Light Virgin Naphtha (LVN)"/>
    <s v="GLN"/>
    <x v="12"/>
    <s v="271012259000000000   0"/>
    <n v="-244197"/>
    <n v="-348504"/>
    <x v="772"/>
    <x v="1"/>
    <d v="2025-11-30T00:00:00"/>
    <x v="0"/>
    <m/>
  </r>
  <r>
    <d v="2025-11-30T00:00:00"/>
    <x v="2"/>
    <x v="0"/>
    <x v="1"/>
    <n v="141400"/>
    <x v="1"/>
    <s v="PR"/>
    <s v="P6-SLO9_0331692.0331968-M0478315"/>
    <s v="TK602"/>
    <s v="ACT"/>
    <s v="416D"/>
    <s v="EXXONMOBIL PETROLEUM &amp; CHEMICALS MOGAS"/>
    <s v="AAD"/>
    <s v="6-SLO9"/>
    <s v="Light Virgin Naphtha (LVN)"/>
    <s v="GLN"/>
    <x v="12"/>
    <s v="271012259000000000   0"/>
    <n v="-369818"/>
    <n v="-527784"/>
    <x v="772"/>
    <x v="1"/>
    <d v="2025-11-30T00:00:00"/>
    <x v="0"/>
    <m/>
  </r>
  <r>
    <d v="2025-11-30T00:00:00"/>
    <x v="2"/>
    <x v="0"/>
    <x v="1"/>
    <n v="141400"/>
    <x v="1"/>
    <s v="PR"/>
    <s v="P6-SLO9_0331620.0331968-M0478315"/>
    <s v="TK602"/>
    <s v="ACT"/>
    <s v="416D"/>
    <s v="EXXONMOBIL PETROLEUM &amp; CHEMICALS MOGAS"/>
    <s v="AAD"/>
    <s v="6-SLO9"/>
    <s v="Light Virgin Naphtha (LVN)"/>
    <s v="GLN"/>
    <x v="12"/>
    <s v="271012259000000000   0"/>
    <n v="-3238063"/>
    <n v="-4621183"/>
    <x v="772"/>
    <x v="1"/>
    <d v="2025-11-30T00:00:00"/>
    <x v="0"/>
    <m/>
  </r>
  <r>
    <d v="2025-11-30T00:00:00"/>
    <x v="2"/>
    <x v="0"/>
    <x v="1"/>
    <n v="141400"/>
    <x v="1"/>
    <s v="PR"/>
    <s v="P6-SLO9_0331779.0331968-M0478315"/>
    <s v="TK602"/>
    <s v="ACT"/>
    <s v="416D"/>
    <s v="EXXONMOBIL PETROLEUM &amp; CHEMICALS MOGAS"/>
    <s v="AAD"/>
    <s v="6-SLO9"/>
    <s v="Light Virgin Naphtha (LVN)"/>
    <s v="GLN"/>
    <x v="12"/>
    <s v="271012259000000000   0"/>
    <n v="-162648"/>
    <n v="-232122"/>
    <x v="772"/>
    <x v="1"/>
    <d v="2025-11-30T00:00:00"/>
    <x v="0"/>
    <m/>
  </r>
  <r>
    <d v="2025-11-30T00:00:00"/>
    <x v="2"/>
    <x v="0"/>
    <x v="1"/>
    <n v="141400"/>
    <x v="1"/>
    <s v="PR"/>
    <s v="P6-SLO9_0331726.0331968-M0478315"/>
    <s v="TK602"/>
    <s v="ACT"/>
    <s v="416D"/>
    <s v="EXXONMOBIL PETROLEUM &amp; CHEMICALS MOGAS"/>
    <s v="AAD"/>
    <s v="6-SLO9"/>
    <s v="Light Virgin Naphtha (LVN)"/>
    <s v="GLN"/>
    <x v="12"/>
    <s v="271012259000000000   0"/>
    <n v="-1590911"/>
    <n v="-2270459"/>
    <x v="772"/>
    <x v="1"/>
    <d v="2025-11-30T00:00:00"/>
    <x v="0"/>
    <m/>
  </r>
  <r>
    <d v="2025-11-30T00:00:00"/>
    <x v="2"/>
    <x v="0"/>
    <x v="1"/>
    <n v="141400"/>
    <x v="1"/>
    <s v="PR"/>
    <s v="P6-OLO7_0330918.0332054-M0478441"/>
    <s v="TK602"/>
    <s v="ACT"/>
    <s v="416D"/>
    <s v="EXXONMOBIL PETROLEUM &amp; CHEMICALS MOGAS"/>
    <s v="AAD"/>
    <s v="6-OLO7"/>
    <s v="Light Virgin Naphtha (LVN)"/>
    <s v="GLN"/>
    <x v="10"/>
    <s v="271012909000000000   0"/>
    <n v="505414"/>
    <n v="721299"/>
    <x v="772"/>
    <x v="1"/>
    <d v="2025-11-30T00:00:00"/>
    <x v="0"/>
    <m/>
  </r>
  <r>
    <d v="2025-11-30T00:00:00"/>
    <x v="2"/>
    <x v="0"/>
    <x v="1"/>
    <n v="141400"/>
    <x v="1"/>
    <s v="PR"/>
    <s v="P6-OLO7_0331415.0332054-M0478441"/>
    <s v="TK602"/>
    <s v="ACT"/>
    <s v="416D"/>
    <s v="EXXONMOBIL PETROLEUM &amp; CHEMICALS MOGAS"/>
    <s v="AAD"/>
    <s v="6-OLO7"/>
    <s v="Light Virgin Naphtha (LVN)"/>
    <s v="GLN"/>
    <x v="10"/>
    <s v="271012909000000000   0"/>
    <n v="533220"/>
    <n v="760982"/>
    <x v="772"/>
    <x v="1"/>
    <d v="2025-11-30T00:00:00"/>
    <x v="0"/>
    <m/>
  </r>
  <r>
    <d v="2025-11-30T00:00:00"/>
    <x v="2"/>
    <x v="0"/>
    <x v="1"/>
    <n v="141400"/>
    <x v="1"/>
    <s v="PR"/>
    <s v="P6-OLO7_0331444.0332054-M0478441"/>
    <s v="TK602"/>
    <s v="ACT"/>
    <s v="416D"/>
    <s v="EXXONMOBIL PETROLEUM &amp; CHEMICALS MOGAS"/>
    <s v="AAD"/>
    <s v="6-OLO7"/>
    <s v="Light Virgin Naphtha (LVN)"/>
    <s v="GLN"/>
    <x v="10"/>
    <s v="271012909000000000   0"/>
    <n v="139488"/>
    <n v="199069"/>
    <x v="772"/>
    <x v="1"/>
    <d v="2025-11-30T00:00:00"/>
    <x v="0"/>
    <m/>
  </r>
  <r>
    <d v="2025-11-30T00:00:00"/>
    <x v="2"/>
    <x v="0"/>
    <x v="1"/>
    <n v="141400"/>
    <x v="1"/>
    <s v="PR"/>
    <s v="P6-OLO7_0331870.0332054-M0478441"/>
    <s v="TK602"/>
    <s v="ACT"/>
    <s v="416D"/>
    <s v="EXXONMOBIL PETROLEUM &amp; CHEMICALS MOGAS"/>
    <s v="AAD"/>
    <s v="6-OLO7"/>
    <s v="Light Virgin Naphtha (LVN)"/>
    <s v="GLN"/>
    <x v="10"/>
    <s v="271012909000000000   0"/>
    <n v="4189337"/>
    <n v="5978788"/>
    <x v="772"/>
    <x v="1"/>
    <d v="2025-11-30T00:00:00"/>
    <x v="0"/>
    <m/>
  </r>
  <r>
    <d v="2025-11-30T00:00:00"/>
    <x v="2"/>
    <x v="0"/>
    <x v="1"/>
    <n v="141400"/>
    <x v="1"/>
    <s v="PR"/>
    <s v="P6-OLO7_0331930.0332054-M0478441"/>
    <s v="TK602"/>
    <s v="ACT"/>
    <s v="416D"/>
    <s v="EXXONMOBIL PETROLEUM &amp; CHEMICALS MOGAS"/>
    <s v="AAD"/>
    <s v="6-OLO7"/>
    <s v="Light Virgin Naphtha (LVN)"/>
    <s v="GLN"/>
    <x v="10"/>
    <s v="271012909000000000   0"/>
    <n v="6909504"/>
    <n v="9860858"/>
    <x v="772"/>
    <x v="1"/>
    <d v="2025-11-30T00:00:00"/>
    <x v="0"/>
    <m/>
  </r>
  <r>
    <d v="2025-11-30T00:00:00"/>
    <x v="2"/>
    <x v="0"/>
    <x v="1"/>
    <n v="141400"/>
    <x v="1"/>
    <s v="PR"/>
    <s v="P6-OLO7_0331409.0332054-M0478441"/>
    <s v="TK602"/>
    <s v="ACT"/>
    <s v="416D"/>
    <s v="EXXONMOBIL PETROLEUM &amp; CHEMICALS MOGAS"/>
    <s v="AAD"/>
    <s v="6-OLO7"/>
    <s v="Light Virgin Naphtha (LVN)"/>
    <s v="GLN"/>
    <x v="10"/>
    <s v="271012909000000000   0"/>
    <n v="244197"/>
    <n v="348504"/>
    <x v="772"/>
    <x v="1"/>
    <d v="2025-11-30T00:00:00"/>
    <x v="0"/>
    <m/>
  </r>
  <r>
    <d v="2025-11-30T00:00:00"/>
    <x v="2"/>
    <x v="0"/>
    <x v="1"/>
    <n v="141400"/>
    <x v="1"/>
    <s v="PR"/>
    <s v="P6-OLO7_0331692.0332054-M0478441"/>
    <s v="TK602"/>
    <s v="ACT"/>
    <s v="416D"/>
    <s v="EXXONMOBIL PETROLEUM &amp; CHEMICALS MOGAS"/>
    <s v="AAD"/>
    <s v="6-OLO7"/>
    <s v="Light Virgin Naphtha (LVN)"/>
    <s v="GLN"/>
    <x v="10"/>
    <s v="271012909000000000   0"/>
    <n v="369818"/>
    <n v="527784"/>
    <x v="772"/>
    <x v="1"/>
    <d v="2025-11-30T00:00:00"/>
    <x v="0"/>
    <m/>
  </r>
  <r>
    <d v="2025-11-30T00:00:00"/>
    <x v="2"/>
    <x v="0"/>
    <x v="1"/>
    <n v="141400"/>
    <x v="1"/>
    <s v="PR"/>
    <s v="P6-OLO7_0331620.0332054-M0478441"/>
    <s v="TK602"/>
    <s v="ACT"/>
    <s v="416D"/>
    <s v="EXXONMOBIL PETROLEUM &amp; CHEMICALS MOGAS"/>
    <s v="AAD"/>
    <s v="6-OLO7"/>
    <s v="Light Virgin Naphtha (LVN)"/>
    <s v="GLN"/>
    <x v="10"/>
    <s v="271012909000000000   0"/>
    <n v="3238063"/>
    <n v="4621183"/>
    <x v="772"/>
    <x v="1"/>
    <d v="2025-11-30T00:00:00"/>
    <x v="0"/>
    <m/>
  </r>
  <r>
    <d v="2025-11-30T00:00:00"/>
    <x v="2"/>
    <x v="0"/>
    <x v="1"/>
    <n v="141400"/>
    <x v="1"/>
    <s v="PR"/>
    <s v="P6-OLO7_0331779.0332054-M0478441"/>
    <s v="TK602"/>
    <s v="ACT"/>
    <s v="416D"/>
    <s v="EXXONMOBIL PETROLEUM &amp; CHEMICALS MOGAS"/>
    <s v="AAD"/>
    <s v="6-OLO7"/>
    <s v="Light Virgin Naphtha (LVN)"/>
    <s v="GLN"/>
    <x v="10"/>
    <s v="271012909000000000   0"/>
    <n v="162648"/>
    <n v="232122"/>
    <x v="772"/>
    <x v="1"/>
    <d v="2025-11-30T00:00:00"/>
    <x v="0"/>
    <m/>
  </r>
  <r>
    <d v="2025-11-30T00:00:00"/>
    <x v="2"/>
    <x v="0"/>
    <x v="1"/>
    <n v="141400"/>
    <x v="1"/>
    <s v="PR"/>
    <s v="P6-OLO7_0331726.0332054-M0478441"/>
    <s v="TK602"/>
    <s v="ACT"/>
    <s v="416D"/>
    <s v="EXXONMOBIL PETROLEUM &amp; CHEMICALS MOGAS"/>
    <s v="AAD"/>
    <s v="6-OLO7"/>
    <s v="Light Virgin Naphtha (LVN)"/>
    <s v="GLN"/>
    <x v="10"/>
    <s v="271012909000000000   0"/>
    <n v="1590911"/>
    <n v="2270459"/>
    <x v="772"/>
    <x v="1"/>
    <d v="2025-11-30T00:00:00"/>
    <x v="0"/>
    <m/>
  </r>
  <r>
    <d v="2025-11-30T00:00:00"/>
    <x v="2"/>
    <x v="0"/>
    <x v="1"/>
    <n v="140900"/>
    <x v="4"/>
    <s v="AF"/>
    <s v="P1-BGO1_0331286.0331286-M0476498"/>
    <s v="TK287"/>
    <s v="ACT"/>
    <n v="59"/>
    <s v="Greenergy fuels limited"/>
    <s v="AAD"/>
    <s v="1-BGO1"/>
    <s v="Fame"/>
    <s v="GO"/>
    <x v="18"/>
    <s v="382600109900000000   0"/>
    <n v="-163762"/>
    <n v="-185440"/>
    <x v="758"/>
    <x v="5"/>
    <d v="2025-11-22T00:00:00"/>
    <x v="1"/>
    <s v="Toscana"/>
  </r>
  <r>
    <d v="2025-11-30T00:00:00"/>
    <x v="2"/>
    <x v="0"/>
    <x v="1"/>
    <n v="140900"/>
    <x v="4"/>
    <s v="AF"/>
    <s v="P1-BGO1_0330383.0331753-M0477850"/>
    <s v="TK287"/>
    <s v="ACT"/>
    <n v="59"/>
    <s v="Greenergy fuels limited"/>
    <s v="AAD"/>
    <s v="1-BGO1"/>
    <s v="Fame"/>
    <s v="GO"/>
    <x v="18"/>
    <s v="382600109900000000   0"/>
    <n v="-117557"/>
    <n v="-133119"/>
    <x v="758"/>
    <x v="5"/>
    <d v="2025-11-22T00:00:00"/>
    <x v="1"/>
    <s v="Toscana"/>
  </r>
  <r>
    <d v="2025-11-30T00:00:00"/>
    <x v="2"/>
    <x v="0"/>
    <x v="1"/>
    <n v="140900"/>
    <x v="4"/>
    <s v="AF"/>
    <s v="P1-BGO1_0331696.0331696-M0477901"/>
    <s v="TK287"/>
    <s v="ACT"/>
    <n v="59"/>
    <s v="Greenergy fuels limited"/>
    <s v="AAD"/>
    <s v="1-BGO1"/>
    <s v="Fame"/>
    <s v="GO"/>
    <x v="18"/>
    <s v="382600109900000000   0"/>
    <n v="-104854"/>
    <n v="-118734"/>
    <x v="758"/>
    <x v="5"/>
    <d v="2025-11-22T00:00:00"/>
    <x v="1"/>
    <s v="Toscana"/>
  </r>
  <r>
    <d v="2025-11-30T00:00:00"/>
    <x v="2"/>
    <x v="0"/>
    <x v="1"/>
    <n v="140900"/>
    <x v="4"/>
    <s v="AF"/>
    <s v="P1-BGO1_0331770.0331770-M0477958"/>
    <s v="TK287"/>
    <s v="ACT"/>
    <n v="59"/>
    <s v="Greenergy fuels limited"/>
    <s v="AAD"/>
    <s v="1-BGO1"/>
    <s v="Fame"/>
    <s v="GO"/>
    <x v="18"/>
    <s v="382600109900000000   0"/>
    <n v="-1186725"/>
    <n v="-1343816"/>
    <x v="758"/>
    <x v="5"/>
    <d v="2025-11-22T00:00:00"/>
    <x v="1"/>
    <s v="Toscana"/>
  </r>
  <r>
    <d v="2025-11-30T00:00:00"/>
    <x v="3"/>
    <x v="1"/>
    <x v="1"/>
    <n v="141400"/>
    <x v="1"/>
    <s v="MB"/>
    <s v="PC3V-PR_0330353.0330353-M0475759"/>
    <s v="TK1030"/>
    <s v="ACT"/>
    <s v="VITOL"/>
    <s v="Vitol S.A."/>
    <s v="AAD"/>
    <s v="C3V-PRO2"/>
    <s v="C3-Propaan &gt;90% &lt;99%"/>
    <s v="LPG"/>
    <x v="16"/>
    <s v="271112940000000000   0"/>
    <n v="0"/>
    <n v="1196"/>
    <x v="766"/>
    <x v="4"/>
    <d v="2025-11-11T00:00:00"/>
    <x v="0"/>
    <s v="ROBERTO"/>
  </r>
  <r>
    <d v="2025-11-30T00:00:00"/>
    <x v="2"/>
    <x v="0"/>
    <x v="1"/>
    <n v="91400"/>
    <x v="2"/>
    <s v="BI"/>
    <s v="PC3V-PR_0331482.0331482-M0476986"/>
    <s v="TK1030"/>
    <s v="ACT"/>
    <s v="VITOL"/>
    <s v="Vitol S.A."/>
    <s v="AAD"/>
    <s v="C3V-PRO2"/>
    <s v="C3-Propaan &gt;90% &lt;99%"/>
    <s v="LPG"/>
    <x v="16"/>
    <s v="271112940000000000   0"/>
    <n v="1799064"/>
    <n v="3559460"/>
    <x v="766"/>
    <x v="4"/>
    <d v="2025-11-11T00:00:00"/>
    <x v="0"/>
    <s v="ROBERTO"/>
  </r>
  <r>
    <d v="2025-11-30T00:00:00"/>
    <x v="3"/>
    <x v="1"/>
    <x v="1"/>
    <n v="141400"/>
    <x v="1"/>
    <s v="MB"/>
    <s v="PC3V-PR_0331200.0331200-M0476334"/>
    <s v="TK1030"/>
    <s v="ACT"/>
    <s v="VITOL"/>
    <s v="Vitol S.A."/>
    <s v="AAD"/>
    <s v="C3V-PRO2"/>
    <s v="C3-Propaan &gt;90% &lt;99%"/>
    <s v="LPG"/>
    <x v="16"/>
    <s v="271112940000000000   0"/>
    <n v="0"/>
    <n v="7742"/>
    <x v="766"/>
    <x v="4"/>
    <d v="2025-11-11T00:00:00"/>
    <x v="0"/>
    <s v="ROBERTO"/>
  </r>
  <r>
    <d v="2025-11-30T00:00:00"/>
    <x v="3"/>
    <x v="1"/>
    <x v="1"/>
    <n v="141400"/>
    <x v="1"/>
    <s v="VM"/>
    <s v="PC3V-PR_0331482.0331482-M0476986"/>
    <s v="TK1030"/>
    <s v="ACT"/>
    <s v="VITOL"/>
    <s v="Vitol S.A."/>
    <s v="AAD"/>
    <s v="C3V-PRO2"/>
    <s v="C3-Propaan &gt;90% &lt;99%"/>
    <s v="LPG"/>
    <x v="16"/>
    <s v="271112940000000000   0"/>
    <n v="0"/>
    <n v="-8929"/>
    <x v="766"/>
    <x v="4"/>
    <d v="2025-11-11T00:00:00"/>
    <x v="0"/>
    <s v="ROBERTO"/>
  </r>
  <r>
    <d v="2025-11-30T00:00:00"/>
    <x v="2"/>
    <x v="0"/>
    <x v="1"/>
    <n v="141400"/>
    <x v="1"/>
    <s v="OE"/>
    <s v="P1-HVON_0331091.0331091-M0476121"/>
    <s v="TK703"/>
    <s v="ACT"/>
    <s v="NESTE S"/>
    <s v="Neste Singapore (WAF)"/>
    <s v="AAD"/>
    <s v="1-HVON"/>
    <s v="Neste Renewable Diesel"/>
    <s v="GO"/>
    <x v="7"/>
    <s v="271019429000000000   0"/>
    <n v="-941750"/>
    <n v="-1201211"/>
    <x v="773"/>
    <x v="3"/>
    <d v="2025-11-28T00:00:00"/>
    <x v="1"/>
    <s v="-"/>
  </r>
  <r>
    <d v="2025-11-30T00:00:00"/>
    <x v="1"/>
    <x v="0"/>
    <x v="0"/>
    <s v="UNKNOWN"/>
    <x v="0"/>
    <m/>
    <s v="PPEN BI_0330496.0330496-M0475662"/>
    <s v="TK023"/>
    <s v="ACT"/>
    <s v="VITOLB"/>
    <s v="Vitol S.A. (Bitumen)"/>
    <s v="FRE"/>
    <s v="PEN BIT2"/>
    <s v="Penetratie Bitumen"/>
    <s v="BIT"/>
    <x v="6"/>
    <s v="2713200010000000000000"/>
    <n v="-1165139"/>
    <n v="-1122701"/>
    <x v="687"/>
    <x v="3"/>
    <d v="2025-11-21T00:00:00"/>
    <x v="1"/>
    <s v="ASPHALT SYNERGY"/>
  </r>
  <r>
    <d v="2025-11-30T00:00:00"/>
    <x v="1"/>
    <x v="0"/>
    <x v="0"/>
    <s v="UNKNOWN"/>
    <x v="0"/>
    <m/>
    <s v="PPEN BI_0329033.0331223-M0476859"/>
    <s v="TK023"/>
    <s v="ACT"/>
    <s v="VITOLB"/>
    <s v="Vitol S.A. (Bitumen)"/>
    <s v="FRE"/>
    <s v="PEN BIT2"/>
    <s v="Penetratie Bitumen"/>
    <s v="BIT"/>
    <x v="6"/>
    <s v="2713200010000000000000"/>
    <n v="-20156"/>
    <n v="-19422"/>
    <x v="687"/>
    <x v="3"/>
    <d v="2025-11-21T00:00:00"/>
    <x v="1"/>
    <m/>
  </r>
  <r>
    <d v="2025-11-30T00:00:00"/>
    <x v="1"/>
    <x v="0"/>
    <x v="0"/>
    <s v="UNKNOWN"/>
    <x v="0"/>
    <m/>
    <s v="PPEN BI_0330496.0331223-M0476859"/>
    <s v="TK023"/>
    <s v="ACT"/>
    <s v="VITOLB"/>
    <s v="Vitol S.A. (Bitumen)"/>
    <s v="FRE"/>
    <s v="PEN BIT2"/>
    <s v="Penetratie Bitumen"/>
    <s v="BIT"/>
    <x v="6"/>
    <s v="2713200010000000000000"/>
    <n v="-321520"/>
    <n v="-309809"/>
    <x v="687"/>
    <x v="3"/>
    <d v="2025-11-21T00:00:00"/>
    <x v="1"/>
    <m/>
  </r>
  <r>
    <d v="2025-11-30T00:00:00"/>
    <x v="1"/>
    <x v="0"/>
    <x v="0"/>
    <s v="UNKNOWN"/>
    <x v="0"/>
    <m/>
    <s v="PPEN BI_0330496.0331537-M0477241"/>
    <s v="TK023"/>
    <s v="ACT"/>
    <s v="VITOLB"/>
    <s v="Vitol S.A. (Bitumen)"/>
    <s v="FRE"/>
    <s v="PEN BIT2"/>
    <s v="Penetratie Bitumen"/>
    <s v="BIT"/>
    <x v="6"/>
    <s v="2713200010000000000000"/>
    <n v="-1437391"/>
    <n v="-1385037"/>
    <x v="687"/>
    <x v="3"/>
    <d v="2025-11-21T00:00:00"/>
    <x v="1"/>
    <m/>
  </r>
  <r>
    <d v="2025-11-30T00:00:00"/>
    <x v="1"/>
    <x v="0"/>
    <x v="0"/>
    <s v="UNKNOWN"/>
    <x v="0"/>
    <m/>
    <s v="PPEN BI_0330496.0331808-M0478155"/>
    <s v="TK023"/>
    <s v="ACT"/>
    <s v="VITOLB"/>
    <s v="Vitol S.A. (Bitumen)"/>
    <s v="FRE"/>
    <s v="PEN BIT2"/>
    <s v="Penetratie Bitumen"/>
    <s v="BIT"/>
    <x v="6"/>
    <s v="2713200010000000000000"/>
    <n v="-97174"/>
    <n v="-93635"/>
    <x v="687"/>
    <x v="3"/>
    <d v="2025-11-21T00:00:00"/>
    <x v="1"/>
    <m/>
  </r>
  <r>
    <d v="2025-11-30T00:00:00"/>
    <x v="1"/>
    <x v="0"/>
    <x v="0"/>
    <s v="UNKNOWN"/>
    <x v="0"/>
    <m/>
    <s v="PPEN BI_0329033.0331808-M0478155"/>
    <s v="TK023"/>
    <s v="ACT"/>
    <s v="VITOLB"/>
    <s v="Vitol S.A. (Bitumen)"/>
    <s v="FRE"/>
    <s v="PEN BIT2"/>
    <s v="Penetratie Bitumen"/>
    <s v="BIT"/>
    <x v="6"/>
    <s v="2713200010000000000000"/>
    <n v="-421847"/>
    <n v="-406482"/>
    <x v="687"/>
    <x v="3"/>
    <d v="2025-11-21T00:00:00"/>
    <x v="1"/>
    <m/>
  </r>
  <r>
    <d v="2025-11-30T00:00:00"/>
    <x v="1"/>
    <x v="0"/>
    <x v="0"/>
    <s v="UNKNOWN"/>
    <x v="0"/>
    <m/>
    <s v="PPEN BI_0330495.0331224-M0476487"/>
    <s v="TK024"/>
    <s v="ACT"/>
    <s v="VITOLB"/>
    <s v="Vitol S.A. (Bitumen)"/>
    <s v="FRE"/>
    <s v="PEN BIT2"/>
    <s v="Penetratie Bitumen"/>
    <s v="BIT"/>
    <x v="6"/>
    <s v="2713200010000000000000"/>
    <n v="-308000"/>
    <n v="-298739"/>
    <x v="679"/>
    <x v="3"/>
    <d v="2025-11-21T00:00:00"/>
    <x v="1"/>
    <m/>
  </r>
  <r>
    <d v="2025-11-30T00:00:00"/>
    <x v="1"/>
    <x v="0"/>
    <x v="0"/>
    <s v="UNKNOWN"/>
    <x v="0"/>
    <m/>
    <s v="PPEN BI_0330495.0331805-M0477846"/>
    <s v="TK024"/>
    <s v="ACT"/>
    <s v="VITOLB"/>
    <s v="Vitol S.A. (Bitumen)"/>
    <s v="FRE"/>
    <s v="PEN BIT2"/>
    <s v="Penetratie Bitumen"/>
    <s v="BIT"/>
    <x v="6"/>
    <s v="2713200010000000000000"/>
    <n v="-175618"/>
    <n v="-170338"/>
    <x v="679"/>
    <x v="3"/>
    <d v="2025-11-21T00:00:00"/>
    <x v="1"/>
    <m/>
  </r>
  <r>
    <d v="2025-11-30T00:00:00"/>
    <x v="1"/>
    <x v="0"/>
    <x v="0"/>
    <s v="UNKNOWN"/>
    <x v="0"/>
    <m/>
    <s v="PPEN BI_0330495.0331806-M0478103"/>
    <s v="TK024"/>
    <s v="ACT"/>
    <s v="VITOLB"/>
    <s v="Vitol S.A. (Bitumen)"/>
    <s v="FRE"/>
    <s v="PEN BIT2"/>
    <s v="Penetratie Bitumen"/>
    <s v="BIT"/>
    <x v="6"/>
    <s v="2713200010000000000000"/>
    <n v="-2001276"/>
    <n v="-1941102"/>
    <x v="679"/>
    <x v="3"/>
    <d v="2025-11-21T00:00:00"/>
    <x v="1"/>
    <m/>
  </r>
  <r>
    <d v="2025-11-30T00:00:00"/>
    <x v="1"/>
    <x v="0"/>
    <x v="0"/>
    <s v="UNKNOWN"/>
    <x v="0"/>
    <m/>
    <s v="PPEN BI_0329033.0331807-M0477937"/>
    <s v="TK026"/>
    <s v="ACT"/>
    <s v="VITOLB"/>
    <s v="Vitol S.A. (Bitumen)"/>
    <s v="FRE"/>
    <s v="PEN BIT2"/>
    <s v="Penetratie Bitumen"/>
    <s v="BIT"/>
    <x v="6"/>
    <s v="2713200010000000000000"/>
    <n v="-51945"/>
    <n v="-50116"/>
    <x v="687"/>
    <x v="3"/>
    <d v="2025-11-21T00:00:00"/>
    <x v="0"/>
    <m/>
  </r>
  <r>
    <d v="2025-11-30T00:00:00"/>
    <x v="1"/>
    <x v="0"/>
    <x v="0"/>
    <s v="UNKNOWN"/>
    <x v="0"/>
    <m/>
    <s v="PPEN BI_0330495.0330495-M0475668"/>
    <s v="TK027"/>
    <s v="ACT"/>
    <s v="VITOLB"/>
    <s v="Vitol S.A. (Bitumen)"/>
    <s v="FRE"/>
    <s v="PEN BIT2"/>
    <s v="Penetratie Bitumen"/>
    <s v="BIT"/>
    <x v="6"/>
    <s v="2713200010000000000000"/>
    <n v="-4445555"/>
    <n v="-4314816"/>
    <x v="679"/>
    <x v="3"/>
    <d v="2025-11-21T00:00:00"/>
    <x v="0"/>
    <s v="ASPHALT SYNERGY"/>
  </r>
  <r>
    <d v="2025-11-30T00:00:00"/>
    <x v="1"/>
    <x v="0"/>
    <x v="0"/>
    <s v="UNKNOWN"/>
    <x v="0"/>
    <m/>
    <s v="PPEN BI_0331240.0331240-M0476758"/>
    <s v="TK221"/>
    <s v="ACT"/>
    <s v="VITOLB"/>
    <s v="Vitol S.A. (Bitumen)"/>
    <s v="FRE"/>
    <s v="PEN BIT2"/>
    <s v="Penetratie Bitumen"/>
    <s v="BIT"/>
    <x v="6"/>
    <s v="2713200010000000000000"/>
    <n v="-587"/>
    <n v="-581"/>
    <x v="703"/>
    <x v="3"/>
    <d v="2025-11-21T00:00:00"/>
    <x v="0"/>
    <s v="BITFLOWER"/>
  </r>
  <r>
    <d v="2025-11-30T00:00:00"/>
    <x v="1"/>
    <x v="0"/>
    <x v="0"/>
    <s v="UNKNOWN"/>
    <x v="0"/>
    <m/>
    <s v="PPEN BI_0331240.0331240-M0476759"/>
    <s v="TK222"/>
    <s v="ACT"/>
    <s v="VITOLB"/>
    <s v="Vitol S.A. (Bitumen)"/>
    <s v="FRE"/>
    <s v="PEN BIT2"/>
    <s v="Penetratie Bitumen"/>
    <s v="BIT"/>
    <x v="6"/>
    <s v="2713200010000000000000"/>
    <n v="-18650"/>
    <n v="-18485"/>
    <x v="703"/>
    <x v="3"/>
    <d v="2025-11-21T00:00:00"/>
    <x v="0"/>
    <s v="BITFLOWER"/>
  </r>
  <r>
    <d v="2025-11-30T00:00:00"/>
    <x v="1"/>
    <x v="0"/>
    <x v="0"/>
    <s v="UNKNOWN"/>
    <x v="0"/>
    <m/>
    <s v="PPEN BI_0331240.0331240-M0476760"/>
    <s v="TK223"/>
    <s v="ACT"/>
    <s v="VITOLB"/>
    <s v="Vitol S.A. (Bitumen)"/>
    <s v="FRE"/>
    <s v="PEN BIT2"/>
    <s v="Penetratie Bitumen"/>
    <s v="BIT"/>
    <x v="6"/>
    <s v="2713200010000000000000"/>
    <n v="-20261"/>
    <n v="-20096"/>
    <x v="439"/>
    <x v="3"/>
    <d v="2025-11-14T00:00:00"/>
    <x v="0"/>
    <s v="BITFLOWER"/>
  </r>
  <r>
    <d v="2025-11-30T00:00:00"/>
    <x v="1"/>
    <x v="0"/>
    <x v="0"/>
    <s v="UNKNOWN"/>
    <x v="0"/>
    <m/>
    <s v="PPEN BI_0330723.0330723-M0475674"/>
    <s v="TK225"/>
    <s v="ACT"/>
    <s v="VITOLB"/>
    <s v="Vitol S.A. (Bitumen)"/>
    <s v="FRE"/>
    <s v="PEN BIT2"/>
    <s v="Penetratie Bitumen"/>
    <s v="BIT"/>
    <x v="6"/>
    <s v="2713200010000000000000"/>
    <n v="-149754"/>
    <n v="-148610"/>
    <x v="439"/>
    <x v="3"/>
    <d v="2025-11-14T00:00:00"/>
    <x v="1"/>
    <s v="BITFLOWER"/>
  </r>
  <r>
    <d v="2025-11-30T00:00:00"/>
    <x v="1"/>
    <x v="0"/>
    <x v="0"/>
    <s v="UNKNOWN"/>
    <x v="0"/>
    <m/>
    <s v="PPEN BI_0325947.0331538-M0477300"/>
    <s v="TK225"/>
    <s v="ACT"/>
    <s v="VITOLB"/>
    <s v="Vitol S.A. (Bitumen)"/>
    <s v="FRE"/>
    <s v="PEN BIT2"/>
    <s v="Penetratie Bitumen"/>
    <s v="BIT"/>
    <x v="6"/>
    <s v="2713200010000000000000"/>
    <n v="-523"/>
    <n v="-519"/>
    <x v="439"/>
    <x v="3"/>
    <d v="2025-11-14T00:00:00"/>
    <x v="1"/>
    <m/>
  </r>
  <r>
    <d v="2025-11-30T00:00:00"/>
    <x v="1"/>
    <x v="0"/>
    <x v="0"/>
    <s v="UNKNOWN"/>
    <x v="0"/>
    <m/>
    <s v="PPEN BI_0331240.0331538-M0477300"/>
    <s v="TK225"/>
    <s v="ACT"/>
    <s v="VITOLB"/>
    <s v="Vitol S.A. (Bitumen)"/>
    <s v="FRE"/>
    <s v="PEN BIT2"/>
    <s v="Penetratie Bitumen"/>
    <s v="BIT"/>
    <x v="6"/>
    <s v="2713200010000000000000"/>
    <n v="-613850"/>
    <n v="-609159"/>
    <x v="439"/>
    <x v="3"/>
    <d v="2025-11-14T00:00:00"/>
    <x v="1"/>
    <m/>
  </r>
  <r>
    <d v="2025-11-30T00:00:00"/>
    <x v="1"/>
    <x v="0"/>
    <x v="0"/>
    <s v="UNKNOWN"/>
    <x v="0"/>
    <m/>
    <s v="PPEN BI_0330724.0330724-M0475671"/>
    <s v="TK226"/>
    <s v="ACT"/>
    <s v="VITOLB"/>
    <s v="Vitol S.A. (Bitumen)"/>
    <s v="FRE"/>
    <s v="PEN BIT2"/>
    <s v="Penetratie Bitumen"/>
    <s v="BIT"/>
    <x v="6"/>
    <s v="2713200010000000000000"/>
    <n v="-1706280"/>
    <n v="-1681064"/>
    <x v="301"/>
    <x v="4"/>
    <d v="2025-11-05T00:00:00"/>
    <x v="0"/>
    <s v="BITFLOWER"/>
  </r>
  <r>
    <d v="2025-11-30T00:00:00"/>
    <x v="1"/>
    <x v="0"/>
    <x v="0"/>
    <s v="UNKNOWN"/>
    <x v="0"/>
    <m/>
    <s v="PPEN BI_0331239.0331239-M0476756"/>
    <s v="TK226"/>
    <s v="ACT"/>
    <s v="VITOLB"/>
    <s v="Vitol S.A. (Bitumen)"/>
    <s v="FRE"/>
    <s v="PEN BIT2"/>
    <s v="Penetratie Bitumen"/>
    <s v="BIT"/>
    <x v="6"/>
    <s v="2713200010000000000000"/>
    <n v="-1778666"/>
    <n v="-1752380"/>
    <x v="301"/>
    <x v="4"/>
    <d v="2025-11-05T00:00:00"/>
    <x v="0"/>
    <s v="BITFLOWER"/>
  </r>
  <r>
    <d v="2025-11-30T00:00:00"/>
    <x v="1"/>
    <x v="0"/>
    <x v="0"/>
    <s v="UNKNOWN"/>
    <x v="0"/>
    <m/>
    <s v="PPEN BI_0330382.0330382-M0474819"/>
    <s v="TK228"/>
    <s v="ACT"/>
    <s v="VITOLB"/>
    <s v="Vitol S.A. (Bitumen)"/>
    <s v="FRE"/>
    <s v="PEN BIT2"/>
    <s v="Penetratie Bitumen"/>
    <s v="BIT"/>
    <x v="6"/>
    <s v="2713200010000000000000"/>
    <n v="-62082"/>
    <n v="-61431"/>
    <x v="703"/>
    <x v="3"/>
    <d v="2025-11-21T00:00:00"/>
    <x v="1"/>
    <s v="BAUSTELLA"/>
  </r>
  <r>
    <d v="2025-11-30T00:00:00"/>
    <x v="1"/>
    <x v="0"/>
    <x v="0"/>
    <s v="UNKNOWN"/>
    <x v="0"/>
    <m/>
    <s v="PPEN BI_0330723.0330723-M0475675"/>
    <s v="TK228"/>
    <s v="ACT"/>
    <s v="VITOLB"/>
    <s v="Vitol S.A. (Bitumen)"/>
    <s v="FRE"/>
    <s v="PEN BIT2"/>
    <s v="Penetratie Bitumen"/>
    <s v="BIT"/>
    <x v="6"/>
    <s v="2713200010000000000000"/>
    <n v="-1615212"/>
    <n v="-1598270"/>
    <x v="703"/>
    <x v="3"/>
    <d v="2025-11-21T00:00:00"/>
    <x v="1"/>
    <s v="BITFLOWER"/>
  </r>
  <r>
    <d v="2025-11-30T00:00:00"/>
    <x v="1"/>
    <x v="0"/>
    <x v="0"/>
    <s v="UNKNOWN"/>
    <x v="0"/>
    <m/>
    <s v="PPEN BI_0331240.0331240-M0476757"/>
    <s v="TK228"/>
    <s v="ACT"/>
    <s v="VITOLB"/>
    <s v="Vitol S.A. (Bitumen)"/>
    <s v="FRE"/>
    <s v="PEN BIT2"/>
    <s v="Penetratie Bitumen"/>
    <s v="BIT"/>
    <x v="6"/>
    <s v="2713200010000000000000"/>
    <n v="-1340528"/>
    <n v="-1326467"/>
    <x v="703"/>
    <x v="3"/>
    <d v="2025-11-21T00:00:00"/>
    <x v="1"/>
    <s v="BITFLOWER"/>
  </r>
  <r>
    <d v="2025-11-30T00:00:00"/>
    <x v="1"/>
    <x v="0"/>
    <x v="0"/>
    <s v="UNKNOWN"/>
    <x v="0"/>
    <m/>
    <s v="PPEN BI_0331240.0331809-M0478207"/>
    <s v="TK228"/>
    <s v="ACT"/>
    <s v="VITOLB"/>
    <s v="Vitol S.A. (Bitumen)"/>
    <s v="FRE"/>
    <s v="PEN BIT2"/>
    <s v="Penetratie Bitumen"/>
    <s v="BIT"/>
    <x v="6"/>
    <s v="2713200010000000000000"/>
    <n v="-386638"/>
    <n v="-382583"/>
    <x v="703"/>
    <x v="3"/>
    <d v="2025-11-21T00:00:00"/>
    <x v="1"/>
    <m/>
  </r>
  <r>
    <d v="2025-11-30T00:00:00"/>
    <x v="1"/>
    <x v="0"/>
    <x v="0"/>
    <s v="UNKNOWN"/>
    <x v="0"/>
    <m/>
    <s v="PPEN BI_0330495.0331809-M0478227"/>
    <s v="TK228"/>
    <s v="ACT"/>
    <s v="VITOLB"/>
    <s v="Vitol S.A. (Bitumen)"/>
    <s v="FRE"/>
    <s v="PEN BIT2"/>
    <s v="Penetratie Bitumen"/>
    <s v="BIT"/>
    <x v="6"/>
    <s v="2713200010000000000000"/>
    <n v="-25407"/>
    <n v="-25141"/>
    <x v="703"/>
    <x v="3"/>
    <d v="2025-11-21T00:00:00"/>
    <x v="1"/>
    <m/>
  </r>
  <r>
    <d v="2025-11-30T00:00:00"/>
    <x v="1"/>
    <x v="0"/>
    <x v="0"/>
    <s v="UNKNOWN"/>
    <x v="0"/>
    <m/>
    <s v="PPEN BI_0331240.0331809-M0478227"/>
    <s v="TK228"/>
    <s v="ACT"/>
    <s v="VITOLB"/>
    <s v="Vitol S.A. (Bitumen)"/>
    <s v="FRE"/>
    <s v="PEN BIT2"/>
    <s v="Penetratie Bitumen"/>
    <s v="BIT"/>
    <x v="6"/>
    <s v="2713200010000000000000"/>
    <n v="-488950"/>
    <n v="-483821"/>
    <x v="703"/>
    <x v="3"/>
    <d v="2025-11-21T00:00:00"/>
    <x v="1"/>
    <m/>
  </r>
  <r>
    <d v="2025-11-30T00:00:00"/>
    <x v="1"/>
    <x v="0"/>
    <x v="1"/>
    <n v="141400"/>
    <x v="1"/>
    <s v="EV"/>
    <s v="P1-BGO1_0331770.0331770-M0477958"/>
    <s v="TK287"/>
    <s v="ACT"/>
    <n v="59"/>
    <s v="Greenergy fuels limited"/>
    <s v="AAD"/>
    <s v="1-BGO1"/>
    <s v="Fame"/>
    <s v="GO"/>
    <x v="18"/>
    <s v="382600109900000000   0"/>
    <n v="-814571"/>
    <n v="-922400"/>
    <x v="758"/>
    <x v="5"/>
    <d v="2025-11-22T00:00:00"/>
    <x v="1"/>
    <s v="Toscana"/>
  </r>
  <r>
    <d v="2025-11-30T00:00:00"/>
    <x v="1"/>
    <x v="0"/>
    <x v="1"/>
    <n v="141400"/>
    <x v="1"/>
    <s v="EV"/>
    <s v="P1-BGO1_0331769.0331769-M0478046"/>
    <s v="TK287"/>
    <s v="ACT"/>
    <n v="59"/>
    <s v="Greenergy fuels limited"/>
    <s v="AAD"/>
    <s v="1-BGO1"/>
    <s v="Fame"/>
    <s v="GO"/>
    <x v="18"/>
    <s v="382600109900000000   0"/>
    <n v="-2015715"/>
    <n v="-2282544"/>
    <x v="758"/>
    <x v="5"/>
    <d v="2025-11-22T00:00:00"/>
    <x v="1"/>
    <s v="Toscana"/>
  </r>
  <r>
    <d v="2025-11-30T00:00:00"/>
    <x v="1"/>
    <x v="0"/>
    <x v="1"/>
    <n v="141400"/>
    <x v="1"/>
    <s v="EV"/>
    <s v="P1-BGO1_0331768.0331768-M0478204"/>
    <s v="TK287"/>
    <s v="ACT"/>
    <n v="59"/>
    <s v="Greenergy fuels limited"/>
    <s v="AAD"/>
    <s v="1-BGO1"/>
    <s v="Fame"/>
    <s v="GO"/>
    <x v="18"/>
    <s v="382600109900000000   0"/>
    <n v="-1002122"/>
    <n v="-1134778"/>
    <x v="758"/>
    <x v="5"/>
    <d v="2025-11-22T00:00:00"/>
    <x v="1"/>
    <s v="Toscana"/>
  </r>
  <r>
    <d v="2025-11-30T00:00:00"/>
    <x v="1"/>
    <x v="0"/>
    <x v="1"/>
    <n v="141400"/>
    <x v="1"/>
    <s v="EV"/>
    <s v="P1-BGO1_0331942.0331942-M0478205"/>
    <s v="TK287"/>
    <s v="ACT"/>
    <n v="59"/>
    <s v="Greenergy fuels limited"/>
    <s v="AAD"/>
    <s v="1-BGO1"/>
    <s v="Fame"/>
    <s v="GO"/>
    <x v="18"/>
    <s v="382600109900000000   0"/>
    <n v="-1001341"/>
    <n v="-1133893"/>
    <x v="758"/>
    <x v="5"/>
    <d v="2025-11-22T00:00:00"/>
    <x v="1"/>
    <s v="Toscana"/>
  </r>
  <r>
    <d v="2025-11-30T00:00:00"/>
    <x v="1"/>
    <x v="0"/>
    <x v="1"/>
    <n v="141400"/>
    <x v="1"/>
    <s v="EV"/>
    <s v="P1-BGO1_0332005.0332005-M0478295"/>
    <s v="TK287"/>
    <s v="ACT"/>
    <n v="59"/>
    <s v="Greenergy fuels limited"/>
    <s v="AAD"/>
    <s v="1-BGO1"/>
    <s v="Fame"/>
    <s v="GO"/>
    <x v="18"/>
    <s v="382600109900000000   0"/>
    <n v="-996166"/>
    <n v="-1128033"/>
    <x v="758"/>
    <x v="5"/>
    <d v="2025-11-22T00:00:00"/>
    <x v="1"/>
    <s v="Toscana"/>
  </r>
  <r>
    <d v="2025-11-30T00:00:00"/>
    <x v="1"/>
    <x v="0"/>
    <x v="1"/>
    <n v="141400"/>
    <x v="1"/>
    <s v="EV"/>
    <s v="P1-BGO1_0331696.0331696-M0477878"/>
    <s v="TK288"/>
    <s v="ACT"/>
    <n v="59"/>
    <s v="Greenergy fuels limited"/>
    <s v="AAD"/>
    <s v="1-BGO1"/>
    <s v="Fame"/>
    <s v="GO"/>
    <x v="18"/>
    <s v="382600109900000000   0"/>
    <n v="-166442"/>
    <n v="-188432"/>
    <x v="685"/>
    <x v="5"/>
    <d v="2025-11-22T00:00:00"/>
    <x v="1"/>
    <s v="Continental"/>
  </r>
  <r>
    <d v="2025-11-30T00:00:00"/>
    <x v="1"/>
    <x v="0"/>
    <x v="1"/>
    <n v="141400"/>
    <x v="1"/>
    <s v="EV"/>
    <s v="P1-BGO1_0331545.0331545-M0477171"/>
    <s v="TK289"/>
    <s v="ACT"/>
    <n v="59"/>
    <s v="Greenergy fuels limited"/>
    <s v="AAD"/>
    <s v="1-BGO1"/>
    <s v="Fame"/>
    <s v="GO"/>
    <x v="18"/>
    <s v="382600109900000000   0"/>
    <n v="-2304479"/>
    <n v="-2608647"/>
    <x v="758"/>
    <x v="5"/>
    <d v="2025-11-22T00:00:00"/>
    <x v="1"/>
    <s v="Toscana"/>
  </r>
  <r>
    <d v="2025-11-30T00:00:00"/>
    <x v="1"/>
    <x v="0"/>
    <x v="1"/>
    <n v="141400"/>
    <x v="1"/>
    <s v="EV"/>
    <s v="P1-BGO1_0331342.0331645-M0477537"/>
    <s v="TK289"/>
    <s v="ACT"/>
    <n v="59"/>
    <s v="Greenergy fuels limited"/>
    <s v="AAD"/>
    <s v="1-BGO1"/>
    <s v="Fame"/>
    <s v="GO"/>
    <x v="18"/>
    <s v="382600109900000000   0"/>
    <n v="-104997"/>
    <n v="-118856"/>
    <x v="758"/>
    <x v="5"/>
    <d v="2025-11-22T00:00:00"/>
    <x v="1"/>
    <s v="Toscana"/>
  </r>
  <r>
    <d v="2025-11-30T00:00:00"/>
    <x v="1"/>
    <x v="0"/>
    <x v="1"/>
    <n v="141400"/>
    <x v="1"/>
    <s v="EV"/>
    <s v="P1-BGO1_0331342.0331754-M0477873"/>
    <s v="TK289"/>
    <s v="ACT"/>
    <n v="59"/>
    <s v="Greenergy fuels limited"/>
    <s v="AAD"/>
    <s v="1-BGO1"/>
    <s v="Fame"/>
    <s v="GO"/>
    <x v="18"/>
    <s v="382600109900000000   0"/>
    <n v="-119409"/>
    <n v="-135170"/>
    <x v="758"/>
    <x v="5"/>
    <d v="2025-11-22T00:00:00"/>
    <x v="1"/>
    <s v="Toscana"/>
  </r>
  <r>
    <d v="2025-11-30T00:00:00"/>
    <x v="1"/>
    <x v="0"/>
    <x v="1"/>
    <n v="141400"/>
    <x v="1"/>
    <s v="EV"/>
    <s v="P1-BGO1_0331696.0331696-M0477877"/>
    <s v="TK289"/>
    <s v="ACT"/>
    <n v="59"/>
    <s v="Greenergy fuels limited"/>
    <s v="AAD"/>
    <s v="1-BGO1"/>
    <s v="Fame"/>
    <s v="GO"/>
    <x v="18"/>
    <s v="382600109900000000   0"/>
    <n v="-2503405"/>
    <n v="-2833829"/>
    <x v="758"/>
    <x v="5"/>
    <d v="2025-11-22T00:00:00"/>
    <x v="1"/>
    <s v="Toscana"/>
  </r>
  <r>
    <d v="2025-11-30T00:00:00"/>
    <x v="1"/>
    <x v="0"/>
    <x v="1"/>
    <n v="141400"/>
    <x v="1"/>
    <s v="EV"/>
    <s v="P1-BGO1_0331342.0331836-M0477954"/>
    <s v="TK289"/>
    <s v="ACT"/>
    <n v="59"/>
    <s v="Greenergy fuels limited"/>
    <s v="AAD"/>
    <s v="1-BGO1"/>
    <s v="Fame"/>
    <s v="GO"/>
    <x v="18"/>
    <s v="382600109900000000   0"/>
    <n v="-120087"/>
    <n v="-135937"/>
    <x v="758"/>
    <x v="5"/>
    <d v="2025-11-22T00:00:00"/>
    <x v="1"/>
    <s v="Toscana"/>
  </r>
  <r>
    <d v="2025-11-30T00:00:00"/>
    <x v="1"/>
    <x v="0"/>
    <x v="1"/>
    <n v="141400"/>
    <x v="1"/>
    <s v="EV"/>
    <s v="P1-BGO1_0331342.0331881-M0478164"/>
    <s v="TK289"/>
    <s v="ACT"/>
    <n v="59"/>
    <s v="Greenergy fuels limited"/>
    <s v="AAD"/>
    <s v="1-BGO1"/>
    <s v="Fame"/>
    <s v="GO"/>
    <x v="18"/>
    <s v="382600109900000000   0"/>
    <n v="-231095"/>
    <n v="-261597"/>
    <x v="758"/>
    <x v="5"/>
    <d v="2025-11-22T00:00:00"/>
    <x v="1"/>
    <s v="Toscana"/>
  </r>
  <r>
    <d v="2025-11-30T00:00:00"/>
    <x v="1"/>
    <x v="0"/>
    <x v="1"/>
    <n v="141400"/>
    <x v="1"/>
    <s v="EV"/>
    <s v="P1-BGO1_0331342.0331750-M0478183"/>
    <s v="TK289"/>
    <s v="ACT"/>
    <n v="59"/>
    <s v="Greenergy fuels limited"/>
    <s v="AAD"/>
    <s v="1-BGO1"/>
    <s v="Fame"/>
    <s v="GO"/>
    <x v="18"/>
    <s v="382600109900000000   0"/>
    <n v="-835641"/>
    <n v="-945937"/>
    <x v="758"/>
    <x v="5"/>
    <d v="2025-11-22T00:00:00"/>
    <x v="1"/>
    <s v="Toscana"/>
  </r>
  <r>
    <d v="2025-11-30T00:00:00"/>
    <x v="1"/>
    <x v="0"/>
    <x v="1"/>
    <n v="141400"/>
    <x v="1"/>
    <s v="EV"/>
    <s v="P1-BGO1_0331286.0331750-M0478183"/>
    <s v="TK289"/>
    <s v="ACT"/>
    <n v="59"/>
    <s v="Greenergy fuels limited"/>
    <s v="AAD"/>
    <s v="1-BGO1"/>
    <s v="Fame"/>
    <s v="GO"/>
    <x v="18"/>
    <s v="382600109900000000   0"/>
    <n v="-1753530"/>
    <n v="-1984979"/>
    <x v="758"/>
    <x v="5"/>
    <d v="2025-11-22T00:00:00"/>
    <x v="1"/>
    <s v="Toscana"/>
  </r>
  <r>
    <d v="2025-11-30T00:00:00"/>
    <x v="1"/>
    <x v="0"/>
    <x v="2"/>
    <n v="101000"/>
    <x v="5"/>
    <s v="EV"/>
    <s v="P1-BGO1_0327352.0331358-M0476717"/>
    <s v="TK289"/>
    <s v="ACT"/>
    <n v="59"/>
    <s v="Greenergy fuels limited"/>
    <s v="T1"/>
    <s v="1-BGO1"/>
    <s v="Fame"/>
    <s v="GO"/>
    <x v="18"/>
    <s v="382600109900000000   0"/>
    <n v="-23672"/>
    <n v="-26797"/>
    <x v="758"/>
    <x v="5"/>
    <d v="2025-11-22T00:00:00"/>
    <x v="1"/>
    <s v="Toscana"/>
  </r>
  <r>
    <d v="2025-11-30T00:00:00"/>
    <x v="1"/>
    <x v="0"/>
    <x v="1"/>
    <n v="141400"/>
    <x v="1"/>
    <s v="EV"/>
    <s v="PC4V-BU_0331898.0332024-M0478354"/>
    <s v="TK555"/>
    <s v="ACT"/>
    <s v="416D"/>
    <s v="EXXONMOBIL PETROLEUM &amp; CHEMICALS MOGAS"/>
    <s v="AAD"/>
    <s v="C4V-BUT2"/>
    <s v="Butane &lt;=90%"/>
    <s v="BUT"/>
    <x v="13"/>
    <s v="271113970000000000   0"/>
    <n v="-22540"/>
    <n v="-39379"/>
    <x v="761"/>
    <x v="8"/>
    <d v="2025-11-29T00:00:00"/>
    <x v="1"/>
    <m/>
  </r>
  <r>
    <d v="2025-11-30T00:00:00"/>
    <x v="1"/>
    <x v="0"/>
    <x v="1"/>
    <n v="141400"/>
    <x v="1"/>
    <s v="EV"/>
    <s v="PC4V-BU_0331898.0332026-M0478356"/>
    <s v="TK556"/>
    <s v="ACT"/>
    <s v="416D"/>
    <s v="EXXONMOBIL PETROLEUM &amp; CHEMICALS MOGAS"/>
    <s v="AAD"/>
    <s v="C4V-BUT2"/>
    <s v="Butane &lt;=90%"/>
    <s v="BUT"/>
    <x v="13"/>
    <s v="271113970000000000   0"/>
    <n v="-393750"/>
    <n v="-677944"/>
    <x v="761"/>
    <x v="8"/>
    <d v="2025-11-29T00:00:00"/>
    <x v="1"/>
    <m/>
  </r>
  <r>
    <d v="2025-11-30T00:00:00"/>
    <x v="1"/>
    <x v="0"/>
    <x v="1"/>
    <n v="141400"/>
    <x v="1"/>
    <s v="EV"/>
    <s v="PC4V-BU_0331899.0332028-M0478358"/>
    <s v="TK557"/>
    <s v="ACT"/>
    <s v="416D"/>
    <s v="EXXONMOBIL PETROLEUM &amp; CHEMICALS MOGAS"/>
    <s v="AAD"/>
    <s v="C4V-BUT2"/>
    <s v="Butane &lt;=90%"/>
    <s v="BUT"/>
    <x v="13"/>
    <s v="271113970000000000   0"/>
    <n v="-226043"/>
    <n v="-391349"/>
    <x v="743"/>
    <x v="1"/>
    <d v="2025-11-29T00:00:00"/>
    <x v="0"/>
    <m/>
  </r>
  <r>
    <d v="2025-11-30T00:00:00"/>
    <x v="1"/>
    <x v="0"/>
    <x v="1"/>
    <n v="141400"/>
    <x v="1"/>
    <s v="EV"/>
    <s v="PC4V-BU_0331898.0332028-M0478358"/>
    <s v="TK557"/>
    <s v="ACT"/>
    <s v="416D"/>
    <s v="EXXONMOBIL PETROLEUM &amp; CHEMICALS MOGAS"/>
    <s v="AAD"/>
    <s v="C4V-BUT2"/>
    <s v="Butane &lt;=90%"/>
    <s v="BUT"/>
    <x v="13"/>
    <s v="271113970000000000   0"/>
    <n v="-317463"/>
    <n v="-549624"/>
    <x v="743"/>
    <x v="1"/>
    <d v="2025-11-29T00:00:00"/>
    <x v="0"/>
    <m/>
  </r>
  <r>
    <d v="2025-11-30T00:00:00"/>
    <x v="1"/>
    <x v="0"/>
    <x v="1"/>
    <n v="141400"/>
    <x v="1"/>
    <s v="EV"/>
    <s v="P6-SLO1_0330988.0332048-M0478431"/>
    <s v="TK600"/>
    <s v="ACT"/>
    <s v="416D"/>
    <s v="EXXONMOBIL PETROLEUM &amp; CHEMICALS MOGAS"/>
    <s v="AAD"/>
    <s v="6-SLO10"/>
    <s v="Isomerate"/>
    <s v="GLN"/>
    <x v="12"/>
    <s v="271012259000000000   0"/>
    <n v="-358966"/>
    <n v="-525572"/>
    <x v="771"/>
    <x v="3"/>
    <d v="2025-11-30T00:00:00"/>
    <x v="0"/>
    <m/>
  </r>
  <r>
    <d v="2025-11-30T00:00:00"/>
    <x v="1"/>
    <x v="0"/>
    <x v="1"/>
    <n v="141400"/>
    <x v="1"/>
    <s v="EV"/>
    <s v="P6-SLO1_0331088.0332048-M0478431"/>
    <s v="TK600"/>
    <s v="ACT"/>
    <s v="416D"/>
    <s v="EXXONMOBIL PETROLEUM &amp; CHEMICALS MOGAS"/>
    <s v="AAD"/>
    <s v="6-SLO10"/>
    <s v="Isomerate"/>
    <s v="GLN"/>
    <x v="12"/>
    <s v="271012259000000000   0"/>
    <n v="-123350"/>
    <n v="-180600"/>
    <x v="771"/>
    <x v="3"/>
    <d v="2025-11-30T00:00:00"/>
    <x v="0"/>
    <m/>
  </r>
  <r>
    <d v="2025-11-30T00:00:00"/>
    <x v="1"/>
    <x v="0"/>
    <x v="1"/>
    <n v="141400"/>
    <x v="1"/>
    <s v="EV"/>
    <s v="P6-SLO1_0330905.0332048-M0478431"/>
    <s v="TK600"/>
    <s v="ACT"/>
    <s v="416D"/>
    <s v="EXXONMOBIL PETROLEUM &amp; CHEMICALS MOGAS"/>
    <s v="AAD"/>
    <s v="6-SLO10"/>
    <s v="Isomerate"/>
    <s v="GLN"/>
    <x v="12"/>
    <s v="271012259000000000   0"/>
    <n v="-137547"/>
    <n v="-201387"/>
    <x v="771"/>
    <x v="3"/>
    <d v="2025-11-30T00:00:00"/>
    <x v="0"/>
    <m/>
  </r>
  <r>
    <d v="2025-11-30T00:00:00"/>
    <x v="1"/>
    <x v="0"/>
    <x v="1"/>
    <n v="141400"/>
    <x v="1"/>
    <s v="EV"/>
    <s v="P6-SLO1_0330425.0332048-M0478431"/>
    <s v="TK600"/>
    <s v="ACT"/>
    <s v="416D"/>
    <s v="EXXONMOBIL PETROLEUM &amp; CHEMICALS MOGAS"/>
    <s v="AAD"/>
    <s v="6-SLO10"/>
    <s v="Isomerate"/>
    <s v="GLN"/>
    <x v="12"/>
    <s v="271012259000000000   0"/>
    <n v="-135434"/>
    <n v="-198293"/>
    <x v="771"/>
    <x v="3"/>
    <d v="2025-11-30T00:00:00"/>
    <x v="0"/>
    <m/>
  </r>
  <r>
    <d v="2025-11-30T00:00:00"/>
    <x v="1"/>
    <x v="0"/>
    <x v="1"/>
    <n v="141400"/>
    <x v="1"/>
    <s v="EV"/>
    <s v="P6-SLO1_0330421.0332048-M0478431"/>
    <s v="TK600"/>
    <s v="ACT"/>
    <s v="416D"/>
    <s v="EXXONMOBIL PETROLEUM &amp; CHEMICALS MOGAS"/>
    <s v="AAD"/>
    <s v="6-SLO10"/>
    <s v="Isomerate"/>
    <s v="GLN"/>
    <x v="12"/>
    <s v="271012259000000000   0"/>
    <n v="-2487482"/>
    <n v="-3641994"/>
    <x v="771"/>
    <x v="3"/>
    <d v="2025-11-30T00:00:00"/>
    <x v="0"/>
    <m/>
  </r>
  <r>
    <d v="2025-11-30T00:00:00"/>
    <x v="1"/>
    <x v="0"/>
    <x v="1"/>
    <n v="141400"/>
    <x v="1"/>
    <s v="EV"/>
    <s v="P6-SLO1_0331486.0332048-M0478431"/>
    <s v="TK600"/>
    <s v="ACT"/>
    <s v="416D"/>
    <s v="EXXONMOBIL PETROLEUM &amp; CHEMICALS MOGAS"/>
    <s v="AAD"/>
    <s v="6-SLO10"/>
    <s v="Isomerate"/>
    <s v="GLN"/>
    <x v="12"/>
    <s v="271012259000000000   0"/>
    <n v="-466582"/>
    <n v="-683136"/>
    <x v="771"/>
    <x v="3"/>
    <d v="2025-11-30T00:00:00"/>
    <x v="0"/>
    <m/>
  </r>
  <r>
    <d v="2025-11-30T00:00:00"/>
    <x v="1"/>
    <x v="0"/>
    <x v="1"/>
    <n v="141400"/>
    <x v="1"/>
    <s v="EV"/>
    <s v="P6-SLO1_0331197.0332048-M0478431"/>
    <s v="TK600"/>
    <s v="ACT"/>
    <s v="416D"/>
    <s v="EXXONMOBIL PETROLEUM &amp; CHEMICALS MOGAS"/>
    <s v="AAD"/>
    <s v="6-SLO10"/>
    <s v="Isomerate"/>
    <s v="GLN"/>
    <x v="12"/>
    <s v="271012259000000000   0"/>
    <n v="-4347805"/>
    <n v="-6365747"/>
    <x v="771"/>
    <x v="3"/>
    <d v="2025-11-30T00:00:00"/>
    <x v="0"/>
    <m/>
  </r>
  <r>
    <d v="2025-11-30T00:00:00"/>
    <x v="1"/>
    <x v="0"/>
    <x v="1"/>
    <n v="141400"/>
    <x v="1"/>
    <s v="EV"/>
    <s v="P6-SLO1_0331730.0332048-M0478431"/>
    <s v="TK600"/>
    <s v="ACT"/>
    <s v="416D"/>
    <s v="EXXONMOBIL PETROLEUM &amp; CHEMICALS MOGAS"/>
    <s v="AAD"/>
    <s v="6-SLO10"/>
    <s v="Isomerate"/>
    <s v="GLN"/>
    <x v="12"/>
    <s v="271012259000000000   0"/>
    <n v="-1103224"/>
    <n v="-1615262"/>
    <x v="771"/>
    <x v="3"/>
    <d v="2025-11-30T00:00:00"/>
    <x v="0"/>
    <m/>
  </r>
  <r>
    <d v="2025-11-30T00:00:00"/>
    <x v="1"/>
    <x v="0"/>
    <x v="1"/>
    <n v="141400"/>
    <x v="1"/>
    <s v="EV"/>
    <s v="P6-SLO1_0331704.0332048-M0478431"/>
    <s v="TK600"/>
    <s v="ACT"/>
    <s v="416D"/>
    <s v="EXXONMOBIL PETROLEUM &amp; CHEMICALS MOGAS"/>
    <s v="AAD"/>
    <s v="6-SLO10"/>
    <s v="Isomerate"/>
    <s v="GLN"/>
    <x v="12"/>
    <s v="271012259000000000   0"/>
    <n v="-124656"/>
    <n v="-182513"/>
    <x v="771"/>
    <x v="3"/>
    <d v="2025-11-30T00:00:00"/>
    <x v="0"/>
    <m/>
  </r>
  <r>
    <d v="2025-11-30T00:00:00"/>
    <x v="1"/>
    <x v="0"/>
    <x v="1"/>
    <n v="141400"/>
    <x v="1"/>
    <s v="EV"/>
    <s v="P6-SLO5_0331421.0331815-M0477835"/>
    <s v="TK601"/>
    <s v="ACT"/>
    <s v="416D"/>
    <s v="EXXONMOBIL PETROLEUM &amp; CHEMICALS MOGAS"/>
    <s v="AAD"/>
    <s v="6-SLO5"/>
    <s v="Sulflane (IC5) Raffinate"/>
    <s v="GLN"/>
    <x v="12"/>
    <s v="271012259000000000   0"/>
    <n v="-1307226"/>
    <n v="-1883883"/>
    <x v="739"/>
    <x v="7"/>
    <d v="2025-11-24T00:00:00"/>
    <x v="0"/>
    <s v="Gigantia"/>
  </r>
  <r>
    <d v="2025-11-30T00:00:00"/>
    <x v="1"/>
    <x v="0"/>
    <x v="1"/>
    <n v="141400"/>
    <x v="1"/>
    <s v="EV"/>
    <s v="P6-SLO5_0331348.0331815-M0477835"/>
    <s v="TK601"/>
    <s v="ACT"/>
    <s v="416D"/>
    <s v="EXXONMOBIL PETROLEUM &amp; CHEMICALS MOGAS"/>
    <s v="AAD"/>
    <s v="6-SLO5"/>
    <s v="Sulflane (IC5) Raffinate"/>
    <s v="GLN"/>
    <x v="12"/>
    <s v="271012259000000000   0"/>
    <n v="-116622"/>
    <n v="-168068"/>
    <x v="739"/>
    <x v="7"/>
    <d v="2025-11-24T00:00:00"/>
    <x v="0"/>
    <s v="Gigantia"/>
  </r>
  <r>
    <d v="2025-11-30T00:00:00"/>
    <x v="1"/>
    <x v="0"/>
    <x v="1"/>
    <n v="141400"/>
    <x v="1"/>
    <s v="EV"/>
    <s v="P6-SLO5_0331455.0331815-M0477835"/>
    <s v="TK601"/>
    <s v="ACT"/>
    <s v="416D"/>
    <s v="EXXONMOBIL PETROLEUM &amp; CHEMICALS MOGAS"/>
    <s v="AAD"/>
    <s v="6-SLO5"/>
    <s v="Sulflane (IC5) Raffinate"/>
    <s v="GLN"/>
    <x v="12"/>
    <s v="271012259000000000   0"/>
    <n v="-2867477"/>
    <n v="-4132407"/>
    <x v="739"/>
    <x v="7"/>
    <d v="2025-11-24T00:00:00"/>
    <x v="0"/>
    <s v="Gigantia"/>
  </r>
  <r>
    <d v="2025-11-30T00:00:00"/>
    <x v="1"/>
    <x v="0"/>
    <x v="1"/>
    <n v="141400"/>
    <x v="1"/>
    <s v="EV"/>
    <s v="P6-SLO5_0330701.0331815-M0477835"/>
    <s v="TK601"/>
    <s v="ACT"/>
    <s v="416D"/>
    <s v="EXXONMOBIL PETROLEUM &amp; CHEMICALS MOGAS"/>
    <s v="AAD"/>
    <s v="6-SLO5"/>
    <s v="Sulflane (IC5) Raffinate"/>
    <s v="GLN"/>
    <x v="12"/>
    <s v="271012259000000000   0"/>
    <n v="-135771"/>
    <n v="-195663"/>
    <x v="739"/>
    <x v="7"/>
    <d v="2025-11-24T00:00:00"/>
    <x v="0"/>
    <s v="Gigantia"/>
  </r>
  <r>
    <d v="2025-11-30T00:00:00"/>
    <x v="1"/>
    <x v="0"/>
    <x v="1"/>
    <n v="141400"/>
    <x v="1"/>
    <s v="EV"/>
    <s v="P6-SLO5_0331502.0331815-M0477835"/>
    <s v="TK601"/>
    <s v="ACT"/>
    <s v="416D"/>
    <s v="EXXONMOBIL PETROLEUM &amp; CHEMICALS MOGAS"/>
    <s v="AAD"/>
    <s v="6-SLO5"/>
    <s v="Sulflane (IC5) Raffinate"/>
    <s v="GLN"/>
    <x v="12"/>
    <s v="271012259000000000   0"/>
    <n v="-2868824"/>
    <n v="-4134348"/>
    <x v="739"/>
    <x v="7"/>
    <d v="2025-11-24T00:00:00"/>
    <x v="0"/>
    <s v="Gigantia"/>
  </r>
  <r>
    <d v="2025-11-30T00:00:00"/>
    <x v="1"/>
    <x v="0"/>
    <x v="1"/>
    <n v="141400"/>
    <x v="1"/>
    <s v="EV"/>
    <s v="P6-SLO5_0331555.0331815-M0477835"/>
    <s v="TK601"/>
    <s v="ACT"/>
    <s v="416D"/>
    <s v="EXXONMOBIL PETROLEUM &amp; CHEMICALS MOGAS"/>
    <s v="AAD"/>
    <s v="6-SLO5"/>
    <s v="Sulflane (IC5) Raffinate"/>
    <s v="GLN"/>
    <x v="12"/>
    <s v="271012259000000000   0"/>
    <n v="-142777"/>
    <n v="-205760"/>
    <x v="739"/>
    <x v="7"/>
    <d v="2025-11-24T00:00:00"/>
    <x v="0"/>
    <s v="Gigantia"/>
  </r>
  <r>
    <d v="2025-11-30T00:00:00"/>
    <x v="1"/>
    <x v="0"/>
    <x v="1"/>
    <n v="141400"/>
    <x v="1"/>
    <s v="EV"/>
    <s v="P6-SLO5_0331409.0331815-M0477835"/>
    <s v="TK601"/>
    <s v="ACT"/>
    <s v="416D"/>
    <s v="EXXONMOBIL PETROLEUM &amp; CHEMICALS MOGAS"/>
    <s v="AAD"/>
    <s v="6-SLO5"/>
    <s v="Sulflane (IC5) Raffinate"/>
    <s v="GLN"/>
    <x v="12"/>
    <s v="271012259000000000   0"/>
    <n v="-108535"/>
    <n v="-156413"/>
    <x v="739"/>
    <x v="7"/>
    <d v="2025-11-24T00:00:00"/>
    <x v="0"/>
    <s v="Gigantia"/>
  </r>
  <r>
    <d v="2025-11-30T00:00:00"/>
    <x v="1"/>
    <x v="0"/>
    <x v="1"/>
    <n v="141400"/>
    <x v="1"/>
    <s v="EV"/>
    <s v="P6-SLO5_0331546.0331815-M0477835"/>
    <s v="TK601"/>
    <s v="ACT"/>
    <s v="416D"/>
    <s v="EXXONMOBIL PETROLEUM &amp; CHEMICALS MOGAS"/>
    <s v="AAD"/>
    <s v="6-SLO5"/>
    <s v="Sulflane (IC5) Raffinate"/>
    <s v="GLN"/>
    <x v="12"/>
    <s v="271012259000000000   0"/>
    <n v="-2869114"/>
    <n v="-4134766"/>
    <x v="739"/>
    <x v="7"/>
    <d v="2025-11-24T00:00:00"/>
    <x v="0"/>
    <s v="Gigantia"/>
  </r>
  <r>
    <d v="2025-11-30T00:00:00"/>
    <x v="1"/>
    <x v="0"/>
    <x v="1"/>
    <n v="141400"/>
    <x v="1"/>
    <s v="EV"/>
    <s v="P6-SLO5_0331636.0331815-M0477835"/>
    <s v="TK601"/>
    <s v="ACT"/>
    <s v="416D"/>
    <s v="EXXONMOBIL PETROLEUM &amp; CHEMICALS MOGAS"/>
    <s v="AAD"/>
    <s v="6-SLO5"/>
    <s v="Sulflane (IC5) Raffinate"/>
    <s v="GLN"/>
    <x v="12"/>
    <s v="271012259000000000   0"/>
    <n v="-121922"/>
    <n v="-175705"/>
    <x v="739"/>
    <x v="7"/>
    <d v="2025-11-24T00:00:00"/>
    <x v="0"/>
    <s v="Gigantia"/>
  </r>
  <r>
    <d v="2025-11-30T00:00:00"/>
    <x v="1"/>
    <x v="0"/>
    <x v="1"/>
    <n v="141400"/>
    <x v="1"/>
    <s v="EV"/>
    <s v="P6-SLO5_0331656.0331656-M0477852"/>
    <s v="TK601"/>
    <s v="ACT"/>
    <s v="416D"/>
    <s v="EXXONMOBIL PETROLEUM &amp; CHEMICALS MOGAS"/>
    <s v="AAD"/>
    <s v="6-SLO5"/>
    <s v="Sulflane (IC5) Raffinate"/>
    <s v="GLN"/>
    <x v="12"/>
    <s v="271012259000000000   0"/>
    <n v="-2996053"/>
    <n v="-4317702"/>
    <x v="739"/>
    <x v="7"/>
    <d v="2025-11-24T00:00:00"/>
    <x v="0"/>
    <s v="Gigantia"/>
  </r>
  <r>
    <d v="2025-11-30T00:00:00"/>
    <x v="1"/>
    <x v="0"/>
    <x v="1"/>
    <n v="141400"/>
    <x v="1"/>
    <s v="EV"/>
    <s v="P6-SLO5_0331704.0331704-M0478083"/>
    <s v="TK601"/>
    <s v="ACT"/>
    <s v="416D"/>
    <s v="EXXONMOBIL PETROLEUM &amp; CHEMICALS MOGAS"/>
    <s v="AAD"/>
    <s v="6-SLO5"/>
    <s v="Sulflane (IC5) Raffinate"/>
    <s v="GLN"/>
    <x v="12"/>
    <s v="271012259000000000   0"/>
    <n v="-2870744"/>
    <n v="-4137115"/>
    <x v="739"/>
    <x v="7"/>
    <d v="2025-11-24T00:00:00"/>
    <x v="0"/>
    <s v="Gigantia"/>
  </r>
  <r>
    <d v="2025-11-30T00:00:00"/>
    <x v="1"/>
    <x v="0"/>
    <x v="1"/>
    <n v="141400"/>
    <x v="1"/>
    <s v="EV"/>
    <s v="P6-SLO5_0331850.0331850-M0478283"/>
    <s v="TK601"/>
    <s v="ACT"/>
    <s v="416D"/>
    <s v="EXXONMOBIL PETROLEUM &amp; CHEMICALS MOGAS"/>
    <s v="AAD"/>
    <s v="6-SLO5"/>
    <s v="Sulflane (IC5) Raffinate"/>
    <s v="GLN"/>
    <x v="12"/>
    <s v="271012259000000000   0"/>
    <n v="-1639767"/>
    <n v="-2363117"/>
    <x v="739"/>
    <x v="7"/>
    <d v="2025-11-24T00:00:00"/>
    <x v="0"/>
    <s v="Gigantia"/>
  </r>
  <r>
    <d v="2025-11-30T00:00:00"/>
    <x v="1"/>
    <x v="0"/>
    <x v="1"/>
    <n v="141400"/>
    <x v="1"/>
    <s v="EV"/>
    <s v="P6-OLO7_0330918.0332054-M0478441"/>
    <s v="TK602"/>
    <s v="ACT"/>
    <s v="416D"/>
    <s v="EXXONMOBIL PETROLEUM &amp; CHEMICALS MOGAS"/>
    <s v="AAD"/>
    <s v="6-OLO7"/>
    <s v="Light Virgin Naphtha (LVN)"/>
    <s v="GLN"/>
    <x v="10"/>
    <s v="271012909000000000   0"/>
    <n v="-505414"/>
    <n v="-721299"/>
    <x v="772"/>
    <x v="1"/>
    <d v="2025-11-30T00:00:00"/>
    <x v="0"/>
    <m/>
  </r>
  <r>
    <d v="2025-11-30T00:00:00"/>
    <x v="1"/>
    <x v="0"/>
    <x v="1"/>
    <n v="141400"/>
    <x v="1"/>
    <s v="EV"/>
    <s v="P6-OLO7_0331415.0332054-M0478441"/>
    <s v="TK602"/>
    <s v="ACT"/>
    <s v="416D"/>
    <s v="EXXONMOBIL PETROLEUM &amp; CHEMICALS MOGAS"/>
    <s v="AAD"/>
    <s v="6-OLO7"/>
    <s v="Light Virgin Naphtha (LVN)"/>
    <s v="GLN"/>
    <x v="10"/>
    <s v="271012909000000000   0"/>
    <n v="-533220"/>
    <n v="-760982"/>
    <x v="772"/>
    <x v="1"/>
    <d v="2025-11-30T00:00:00"/>
    <x v="0"/>
    <m/>
  </r>
  <r>
    <d v="2025-11-30T00:00:00"/>
    <x v="1"/>
    <x v="0"/>
    <x v="1"/>
    <n v="141400"/>
    <x v="1"/>
    <s v="EV"/>
    <s v="P6-OLO7_0331444.0332054-M0478441"/>
    <s v="TK602"/>
    <s v="ACT"/>
    <s v="416D"/>
    <s v="EXXONMOBIL PETROLEUM &amp; CHEMICALS MOGAS"/>
    <s v="AAD"/>
    <s v="6-OLO7"/>
    <s v="Light Virgin Naphtha (LVN)"/>
    <s v="GLN"/>
    <x v="10"/>
    <s v="271012909000000000   0"/>
    <n v="-139488"/>
    <n v="-199069"/>
    <x v="772"/>
    <x v="1"/>
    <d v="2025-11-30T00:00:00"/>
    <x v="0"/>
    <m/>
  </r>
  <r>
    <d v="2025-11-30T00:00:00"/>
    <x v="1"/>
    <x v="0"/>
    <x v="1"/>
    <n v="141400"/>
    <x v="1"/>
    <s v="EV"/>
    <s v="P6-OLO7_0331870.0332054-M0478441"/>
    <s v="TK602"/>
    <s v="ACT"/>
    <s v="416D"/>
    <s v="EXXONMOBIL PETROLEUM &amp; CHEMICALS MOGAS"/>
    <s v="AAD"/>
    <s v="6-OLO7"/>
    <s v="Light Virgin Naphtha (LVN)"/>
    <s v="GLN"/>
    <x v="10"/>
    <s v="271012909000000000   0"/>
    <n v="-4189337"/>
    <n v="-5978788"/>
    <x v="772"/>
    <x v="1"/>
    <d v="2025-11-30T00:00:00"/>
    <x v="0"/>
    <m/>
  </r>
  <r>
    <d v="2025-11-30T00:00:00"/>
    <x v="1"/>
    <x v="0"/>
    <x v="1"/>
    <n v="141400"/>
    <x v="1"/>
    <s v="EV"/>
    <s v="P6-OLO7_0331930.0332054-M0478441"/>
    <s v="TK602"/>
    <s v="ACT"/>
    <s v="416D"/>
    <s v="EXXONMOBIL PETROLEUM &amp; CHEMICALS MOGAS"/>
    <s v="AAD"/>
    <s v="6-OLO7"/>
    <s v="Light Virgin Naphtha (LVN)"/>
    <s v="GLN"/>
    <x v="10"/>
    <s v="271012909000000000   0"/>
    <n v="-6909504"/>
    <n v="-9860858"/>
    <x v="772"/>
    <x v="1"/>
    <d v="2025-11-30T00:00:00"/>
    <x v="0"/>
    <m/>
  </r>
  <r>
    <d v="2025-11-30T00:00:00"/>
    <x v="1"/>
    <x v="0"/>
    <x v="1"/>
    <n v="141400"/>
    <x v="1"/>
    <s v="EV"/>
    <s v="P6-OLO7_0331409.0332054-M0478441"/>
    <s v="TK602"/>
    <s v="ACT"/>
    <s v="416D"/>
    <s v="EXXONMOBIL PETROLEUM &amp; CHEMICALS MOGAS"/>
    <s v="AAD"/>
    <s v="6-OLO7"/>
    <s v="Light Virgin Naphtha (LVN)"/>
    <s v="GLN"/>
    <x v="10"/>
    <s v="271012909000000000   0"/>
    <n v="-244197"/>
    <n v="-348504"/>
    <x v="772"/>
    <x v="1"/>
    <d v="2025-11-30T00:00:00"/>
    <x v="0"/>
    <m/>
  </r>
  <r>
    <d v="2025-11-30T00:00:00"/>
    <x v="1"/>
    <x v="0"/>
    <x v="1"/>
    <n v="141400"/>
    <x v="1"/>
    <s v="EV"/>
    <s v="P6-OLO7_0331692.0332054-M0478441"/>
    <s v="TK602"/>
    <s v="ACT"/>
    <s v="416D"/>
    <s v="EXXONMOBIL PETROLEUM &amp; CHEMICALS MOGAS"/>
    <s v="AAD"/>
    <s v="6-OLO7"/>
    <s v="Light Virgin Naphtha (LVN)"/>
    <s v="GLN"/>
    <x v="10"/>
    <s v="271012909000000000   0"/>
    <n v="-369818"/>
    <n v="-527784"/>
    <x v="772"/>
    <x v="1"/>
    <d v="2025-11-30T00:00:00"/>
    <x v="0"/>
    <m/>
  </r>
  <r>
    <d v="2025-11-30T00:00:00"/>
    <x v="1"/>
    <x v="0"/>
    <x v="1"/>
    <n v="141400"/>
    <x v="1"/>
    <s v="EV"/>
    <s v="P6-OLO7_0331620.0332054-M0478441"/>
    <s v="TK602"/>
    <s v="ACT"/>
    <s v="416D"/>
    <s v="EXXONMOBIL PETROLEUM &amp; CHEMICALS MOGAS"/>
    <s v="AAD"/>
    <s v="6-OLO7"/>
    <s v="Light Virgin Naphtha (LVN)"/>
    <s v="GLN"/>
    <x v="10"/>
    <s v="271012909000000000   0"/>
    <n v="-3238063"/>
    <n v="-4621183"/>
    <x v="772"/>
    <x v="1"/>
    <d v="2025-11-30T00:00:00"/>
    <x v="0"/>
    <m/>
  </r>
  <r>
    <d v="2025-11-30T00:00:00"/>
    <x v="1"/>
    <x v="0"/>
    <x v="1"/>
    <n v="141400"/>
    <x v="1"/>
    <s v="EV"/>
    <s v="P6-OLO7_0331779.0332054-M0478441"/>
    <s v="TK602"/>
    <s v="ACT"/>
    <s v="416D"/>
    <s v="EXXONMOBIL PETROLEUM &amp; CHEMICALS MOGAS"/>
    <s v="AAD"/>
    <s v="6-OLO7"/>
    <s v="Light Virgin Naphtha (LVN)"/>
    <s v="GLN"/>
    <x v="10"/>
    <s v="271012909000000000   0"/>
    <n v="-162648"/>
    <n v="-232122"/>
    <x v="772"/>
    <x v="1"/>
    <d v="2025-11-30T00:00:00"/>
    <x v="0"/>
    <m/>
  </r>
  <r>
    <d v="2025-11-30T00:00:00"/>
    <x v="1"/>
    <x v="0"/>
    <x v="1"/>
    <n v="141400"/>
    <x v="1"/>
    <s v="EV"/>
    <s v="P6-OLO7_0331726.0332054-M0478441"/>
    <s v="TK602"/>
    <s v="ACT"/>
    <s v="416D"/>
    <s v="EXXONMOBIL PETROLEUM &amp; CHEMICALS MOGAS"/>
    <s v="AAD"/>
    <s v="6-OLO7"/>
    <s v="Light Virgin Naphtha (LVN)"/>
    <s v="GLN"/>
    <x v="10"/>
    <s v="271012909000000000   0"/>
    <n v="-1590911"/>
    <n v="-2270459"/>
    <x v="772"/>
    <x v="1"/>
    <d v="2025-11-30T00:00:00"/>
    <x v="0"/>
    <m/>
  </r>
  <r>
    <d v="2025-11-30T00:00:00"/>
    <x v="1"/>
    <x v="0"/>
    <x v="1"/>
    <n v="141400"/>
    <x v="1"/>
    <s v="EV"/>
    <s v="P6-OLO8_0331913.0332011-M0478299"/>
    <s v="TK603"/>
    <s v="ACT"/>
    <s v="416D"/>
    <s v="EXXONMOBIL PETROLEUM &amp; CHEMICALS MOGAS"/>
    <s v="AAD"/>
    <s v="6-OLO8"/>
    <s v="Others Light Oils"/>
    <s v="GLN"/>
    <x v="10"/>
    <s v="271012909000000000   0"/>
    <n v="-357628"/>
    <n v="-420146"/>
    <x v="752"/>
    <x v="4"/>
    <d v="2025-11-20T00:00:00"/>
    <x v="0"/>
    <s v="EASTERN SPIRAEA"/>
  </r>
  <r>
    <d v="2025-11-30T00:00:00"/>
    <x v="1"/>
    <x v="0"/>
    <x v="1"/>
    <n v="141400"/>
    <x v="1"/>
    <s v="EV"/>
    <s v="P6-OB-A_0331751.0331751-M0478282"/>
    <s v="TK603"/>
    <s v="ACT"/>
    <s v="416D"/>
    <s v="EXXONMOBIL PETROLEUM &amp; CHEMICALS MOGAS"/>
    <s v="AAD"/>
    <s v="6-OB-AC1"/>
    <s v="Reformate"/>
    <s v="GLN"/>
    <x v="17"/>
    <s v="270750008900000000   0"/>
    <n v="-4466533"/>
    <n v="-5247337"/>
    <x v="752"/>
    <x v="4"/>
    <d v="2025-11-20T00:00:00"/>
    <x v="0"/>
    <s v="EASTERN SPIRAEA"/>
  </r>
  <r>
    <d v="2025-11-30T00:00:00"/>
    <x v="1"/>
    <x v="0"/>
    <x v="1"/>
    <n v="141400"/>
    <x v="1"/>
    <s v="EV"/>
    <s v="P6-SLO5_0331393.0331737-M0477635"/>
    <s v="TK604"/>
    <s v="ACT"/>
    <s v="416D"/>
    <s v="EXXONMOBIL PETROLEUM &amp; CHEMICALS MOGAS"/>
    <s v="AAD"/>
    <s v="6-SLO5"/>
    <s v="Sulflane (IC5) Raffinate"/>
    <s v="GLN"/>
    <x v="12"/>
    <s v="271012259000000000   0"/>
    <n v="-1037697"/>
    <n v="-1499562"/>
    <x v="605"/>
    <x v="11"/>
    <d v="2025-11-22T00:00:00"/>
    <x v="1"/>
    <m/>
  </r>
  <r>
    <d v="2025-11-30T00:00:00"/>
    <x v="1"/>
    <x v="0"/>
    <x v="1"/>
    <n v="141400"/>
    <x v="1"/>
    <s v="EV"/>
    <s v="P6-SLO5_0331403.0331737-M0477635"/>
    <s v="TK604"/>
    <s v="ACT"/>
    <s v="416D"/>
    <s v="EXXONMOBIL PETROLEUM &amp; CHEMICALS MOGAS"/>
    <s v="AAD"/>
    <s v="6-SLO5"/>
    <s v="Sulflane (IC5) Raffinate"/>
    <s v="GLN"/>
    <x v="12"/>
    <s v="271012259000000000   0"/>
    <n v="-4991152"/>
    <n v="-7212648"/>
    <x v="605"/>
    <x v="11"/>
    <d v="2025-11-22T00:00:00"/>
    <x v="1"/>
    <m/>
  </r>
  <r>
    <d v="2025-11-30T00:00:00"/>
    <x v="1"/>
    <x v="0"/>
    <x v="1"/>
    <n v="141400"/>
    <x v="1"/>
    <s v="EV"/>
    <s v="P6-SLO5_0331544.0331737-M0477635"/>
    <s v="TK604"/>
    <s v="ACT"/>
    <s v="416D"/>
    <s v="EXXONMOBIL PETROLEUM &amp; CHEMICALS MOGAS"/>
    <s v="AAD"/>
    <s v="6-SLO5"/>
    <s v="Sulflane (IC5) Raffinate"/>
    <s v="GLN"/>
    <x v="12"/>
    <s v="271012259000000000   0"/>
    <n v="-3969522"/>
    <n v="-5736303"/>
    <x v="605"/>
    <x v="11"/>
    <d v="2025-11-22T00:00:00"/>
    <x v="1"/>
    <m/>
  </r>
  <r>
    <d v="2025-11-30T00:00:00"/>
    <x v="1"/>
    <x v="0"/>
    <x v="1"/>
    <n v="141400"/>
    <x v="1"/>
    <s v="EV"/>
    <s v="P6-SLO5_0331643.0331737-M0477635"/>
    <s v="TK604"/>
    <s v="ACT"/>
    <s v="416D"/>
    <s v="EXXONMOBIL PETROLEUM &amp; CHEMICALS MOGAS"/>
    <s v="AAD"/>
    <s v="6-SLO5"/>
    <s v="Sulflane (IC5) Raffinate"/>
    <s v="GLN"/>
    <x v="12"/>
    <s v="271012259000000000   0"/>
    <n v="-3569346"/>
    <n v="-5158015"/>
    <x v="605"/>
    <x v="11"/>
    <d v="2025-11-22T00:00:00"/>
    <x v="1"/>
    <m/>
  </r>
  <r>
    <d v="2025-11-30T00:00:00"/>
    <x v="1"/>
    <x v="0"/>
    <x v="1"/>
    <n v="141400"/>
    <x v="1"/>
    <s v="EV"/>
    <s v="P6-SLO9_0331692.0331692-M0477705"/>
    <s v="TK604"/>
    <s v="ACT"/>
    <s v="416D"/>
    <s v="EXXONMOBIL PETROLEUM &amp; CHEMICALS MOGAS"/>
    <s v="AAD"/>
    <s v="6-SLO9"/>
    <s v="Light Virgin Naphtha (LVN)"/>
    <s v="GLN"/>
    <x v="12"/>
    <s v="271012259000000000   0"/>
    <n v="-4604529"/>
    <n v="-6653943"/>
    <x v="605"/>
    <x v="11"/>
    <d v="2025-11-22T00:00:00"/>
    <x v="1"/>
    <m/>
  </r>
  <r>
    <d v="2025-11-30T00:00:00"/>
    <x v="1"/>
    <x v="0"/>
    <x v="2"/>
    <n v="101000"/>
    <x v="5"/>
    <s v="EV"/>
    <s v="P6-SLO5_0331820.0331820-M0478082"/>
    <s v="TK605"/>
    <s v="ACT"/>
    <s v="416D"/>
    <s v="EXXONMOBIL PETROLEUM &amp; CHEMICALS MOGAS"/>
    <s v="T1"/>
    <s v="6-SLO5"/>
    <s v="Sulflane (IC5) Raffinate"/>
    <s v="GLN"/>
    <x v="12"/>
    <s v="271012259000000000   0"/>
    <n v="-1178978"/>
    <n v="-1698571"/>
    <x v="763"/>
    <x v="7"/>
    <d v="2025-11-25T00:00:00"/>
    <x v="2"/>
    <s v="Somtrans VII"/>
  </r>
  <r>
    <d v="2025-11-30T00:00:00"/>
    <x v="1"/>
    <x v="0"/>
    <x v="1"/>
    <n v="141400"/>
    <x v="1"/>
    <s v="EV"/>
    <s v="P6-EU&lt;9_0331759.0331974-M0478329"/>
    <s v="TK605"/>
    <s v="ACT"/>
    <s v="416D"/>
    <s v="EXXONMOBIL PETROLEUM &amp; CHEMICALS MOGAS"/>
    <s v="AAD"/>
    <s v="6-EU&lt;95"/>
    <s v="Eurobob"/>
    <s v="GLN"/>
    <x v="11"/>
    <s v="271012419000000000U342"/>
    <n v="-149783"/>
    <n v="-215795"/>
    <x v="763"/>
    <x v="7"/>
    <d v="2025-11-25T00:00:00"/>
    <x v="2"/>
    <s v="Somtrans VII"/>
  </r>
  <r>
    <d v="2025-11-30T00:00:00"/>
    <x v="1"/>
    <x v="0"/>
    <x v="1"/>
    <n v="141400"/>
    <x v="1"/>
    <s v="EV"/>
    <s v="P6-SLO5_0331850.0331850-M0477961"/>
    <s v="TK605"/>
    <s v="ACT"/>
    <s v="416D"/>
    <s v="EXXONMOBIL PETROLEUM &amp; CHEMICALS MOGAS"/>
    <s v="AAD"/>
    <s v="6-SLO5"/>
    <s v="Sulflane (IC5) Raffinate"/>
    <s v="GLN"/>
    <x v="12"/>
    <s v="271012259000000000   0"/>
    <n v="-108507"/>
    <n v="-156327"/>
    <x v="763"/>
    <x v="7"/>
    <d v="2025-11-25T00:00:00"/>
    <x v="2"/>
    <s v="Somtrans VII"/>
  </r>
  <r>
    <d v="2025-11-30T00:00:00"/>
    <x v="1"/>
    <x v="0"/>
    <x v="1"/>
    <n v="141400"/>
    <x v="1"/>
    <s v="EV"/>
    <s v="P6-SLO5_0331850.0331850-M0478284"/>
    <s v="TK605"/>
    <s v="ACT"/>
    <s v="416D"/>
    <s v="EXXONMOBIL PETROLEUM &amp; CHEMICALS MOGAS"/>
    <s v="AAD"/>
    <s v="6-SLO5"/>
    <s v="Sulflane (IC5) Raffinate"/>
    <s v="GLN"/>
    <x v="12"/>
    <s v="271012259000000000   0"/>
    <n v="-1448898"/>
    <n v="-2087449"/>
    <x v="763"/>
    <x v="7"/>
    <d v="2025-11-25T00:00:00"/>
    <x v="2"/>
    <s v="Somtrans VII"/>
  </r>
  <r>
    <d v="2025-11-30T00:00:00"/>
    <x v="1"/>
    <x v="0"/>
    <x v="1"/>
    <n v="141400"/>
    <x v="1"/>
    <s v="EV"/>
    <s v="P6-SLO5_0331897.0331897-M0478066"/>
    <s v="TK605"/>
    <s v="ACT"/>
    <s v="416D"/>
    <s v="EXXONMOBIL PETROLEUM &amp; CHEMICALS MOGAS"/>
    <s v="AAD"/>
    <s v="6-SLO5"/>
    <s v="Sulflane (IC5) Raffinate"/>
    <s v="GLN"/>
    <x v="12"/>
    <s v="271012259000000000   0"/>
    <n v="-2965201"/>
    <n v="-4272009"/>
    <x v="763"/>
    <x v="7"/>
    <d v="2025-11-25T00:00:00"/>
    <x v="2"/>
    <s v="Somtrans VII"/>
  </r>
  <r>
    <d v="2025-11-30T00:00:00"/>
    <x v="1"/>
    <x v="0"/>
    <x v="1"/>
    <n v="141400"/>
    <x v="1"/>
    <s v="EV"/>
    <s v="P6-EU&lt;9_0331709.0331756-M0477682"/>
    <s v="TK606"/>
    <s v="ACT"/>
    <s v="416D"/>
    <s v="EXXONMOBIL PETROLEUM &amp; CHEMICALS MOGAS"/>
    <s v="AAD"/>
    <s v="6-EU&lt;95"/>
    <s v="Eurobob"/>
    <s v="GLN"/>
    <x v="11"/>
    <s v="271012419000000000U342"/>
    <n v="-225147"/>
    <n v="-286958"/>
    <x v="771"/>
    <x v="3"/>
    <d v="2025-11-30T00:00:00"/>
    <x v="1"/>
    <m/>
  </r>
  <r>
    <d v="2025-11-30T00:00:00"/>
    <x v="1"/>
    <x v="0"/>
    <x v="1"/>
    <n v="141400"/>
    <x v="1"/>
    <s v="EV"/>
    <s v="P6-SLO9_0331726.0331973-M0478318"/>
    <s v="TK606"/>
    <s v="ACT"/>
    <s v="416D"/>
    <s v="EXXONMOBIL PETROLEUM &amp; CHEMICALS MOGAS"/>
    <s v="AAD"/>
    <s v="6-SLO9"/>
    <s v="Light Virgin Naphtha (LVN)"/>
    <s v="GLN"/>
    <x v="12"/>
    <s v="271012259000000000   0"/>
    <n v="-1570602"/>
    <n v="-2001787"/>
    <x v="771"/>
    <x v="3"/>
    <d v="2025-11-30T00:00:00"/>
    <x v="1"/>
    <m/>
  </r>
  <r>
    <d v="2025-11-30T00:00:00"/>
    <x v="1"/>
    <x v="0"/>
    <x v="1"/>
    <n v="141400"/>
    <x v="1"/>
    <s v="EV"/>
    <s v="P6-OB-A_0331751.0331751-M0478281"/>
    <s v="TK606"/>
    <s v="ACT"/>
    <s v="416D"/>
    <s v="EXXONMOBIL PETROLEUM &amp; CHEMICALS MOGAS"/>
    <s v="AAD"/>
    <s v="6-OB-AC1"/>
    <s v="Reformate"/>
    <s v="GLN"/>
    <x v="17"/>
    <s v="270750008900000000   0"/>
    <n v="-3142485"/>
    <n v="-4005206"/>
    <x v="771"/>
    <x v="3"/>
    <d v="2025-11-30T00:00:00"/>
    <x v="1"/>
    <s v="EASTERN SPIRAEA"/>
  </r>
  <r>
    <d v="2025-11-30T00:00:00"/>
    <x v="1"/>
    <x v="0"/>
    <x v="1"/>
    <n v="141400"/>
    <x v="1"/>
    <s v="EV"/>
    <s v="P6-SLO1_0330988.0332046-M0478438"/>
    <s v="TK606"/>
    <s v="ACT"/>
    <s v="416D"/>
    <s v="EXXONMOBIL PETROLEUM &amp; CHEMICALS MOGAS"/>
    <s v="AAD"/>
    <s v="6-SLO10"/>
    <s v="Isomerate"/>
    <s v="GLN"/>
    <x v="12"/>
    <s v="271012259000000000   0"/>
    <n v="-798858"/>
    <n v="-1018172"/>
    <x v="771"/>
    <x v="3"/>
    <d v="2025-11-30T00:00:00"/>
    <x v="1"/>
    <m/>
  </r>
  <r>
    <d v="2025-11-30T00:00:00"/>
    <x v="1"/>
    <x v="0"/>
    <x v="1"/>
    <n v="141400"/>
    <x v="1"/>
    <s v="EV"/>
    <s v="P6-EU&lt;9_0331709.0331959-M0478239"/>
    <s v="TK607"/>
    <s v="ACT"/>
    <s v="416D"/>
    <s v="EXXONMOBIL PETROLEUM &amp; CHEMICALS MOGAS"/>
    <s v="AAD"/>
    <s v="6-EU&lt;95"/>
    <s v="Eurobob"/>
    <s v="GLN"/>
    <x v="11"/>
    <s v="271012419000000000U342"/>
    <n v="-693384"/>
    <n v="-951796"/>
    <x v="770"/>
    <x v="5"/>
    <d v="2025-11-27T00:00:00"/>
    <x v="1"/>
    <s v="Thalassa II"/>
  </r>
  <r>
    <d v="2025-11-30T00:00:00"/>
    <x v="1"/>
    <x v="0"/>
    <x v="1"/>
    <n v="141400"/>
    <x v="1"/>
    <s v="EV"/>
    <s v="P6-EU&lt;9_0331828.0331959-M0478239"/>
    <s v="TK607"/>
    <s v="ACT"/>
    <s v="416D"/>
    <s v="EXXONMOBIL PETROLEUM &amp; CHEMICALS MOGAS"/>
    <s v="AAD"/>
    <s v="6-EU&lt;95"/>
    <s v="Eurobob"/>
    <s v="GLN"/>
    <x v="11"/>
    <s v="271012419000000000U342"/>
    <n v="-633294"/>
    <n v="-869312"/>
    <x v="770"/>
    <x v="5"/>
    <d v="2025-11-27T00:00:00"/>
    <x v="1"/>
    <s v="Thalassa II"/>
  </r>
  <r>
    <d v="2025-11-30T00:00:00"/>
    <x v="1"/>
    <x v="0"/>
    <x v="1"/>
    <n v="141400"/>
    <x v="1"/>
    <s v="EV"/>
    <s v="P6-EU&lt;9_0331868.0331959-M0478239"/>
    <s v="TK607"/>
    <s v="ACT"/>
    <s v="416D"/>
    <s v="EXXONMOBIL PETROLEUM &amp; CHEMICALS MOGAS"/>
    <s v="AAD"/>
    <s v="6-EU&lt;95"/>
    <s v="Eurobob"/>
    <s v="GLN"/>
    <x v="11"/>
    <s v="271012419000000000U342"/>
    <n v="-517668"/>
    <n v="-710594"/>
    <x v="770"/>
    <x v="5"/>
    <d v="2025-11-27T00:00:00"/>
    <x v="1"/>
    <s v="Thalassa II"/>
  </r>
  <r>
    <d v="2025-11-30T00:00:00"/>
    <x v="1"/>
    <x v="0"/>
    <x v="1"/>
    <n v="141400"/>
    <x v="1"/>
    <s v="EV"/>
    <s v="P6-EU&lt;9_0331421.0331959-M0478239"/>
    <s v="TK607"/>
    <s v="ACT"/>
    <s v="416D"/>
    <s v="EXXONMOBIL PETROLEUM &amp; CHEMICALS MOGAS"/>
    <s v="AAD"/>
    <s v="6-EU&lt;95"/>
    <s v="Eurobob"/>
    <s v="GLN"/>
    <x v="11"/>
    <s v="271012419000000000U342"/>
    <n v="-478268"/>
    <n v="-656511"/>
    <x v="770"/>
    <x v="5"/>
    <d v="2025-11-27T00:00:00"/>
    <x v="1"/>
    <s v="Thalassa II"/>
  </r>
  <r>
    <d v="2025-11-30T00:00:00"/>
    <x v="1"/>
    <x v="0"/>
    <x v="1"/>
    <n v="141400"/>
    <x v="1"/>
    <s v="EV"/>
    <s v="P6-EU&lt;9_0331338.0331839-M0477909"/>
    <s v="TK608"/>
    <s v="ACT"/>
    <s v="416D"/>
    <s v="EXXONMOBIL PETROLEUM &amp; CHEMICALS MOGAS"/>
    <s v="AAD"/>
    <s v="6-EU&lt;95"/>
    <s v="Eurobob"/>
    <s v="GLN"/>
    <x v="11"/>
    <s v="271012419000000000U342"/>
    <n v="-8175"/>
    <n v="-11922"/>
    <x v="753"/>
    <x v="9"/>
    <d v="2025-11-26T00:00:00"/>
    <x v="0"/>
    <m/>
  </r>
  <r>
    <d v="2025-11-30T00:00:00"/>
    <x v="1"/>
    <x v="0"/>
    <x v="1"/>
    <n v="141400"/>
    <x v="1"/>
    <s v="EV"/>
    <s v="P6-EU&lt;9_0331824.0331839-M0477909"/>
    <s v="TK608"/>
    <s v="ACT"/>
    <s v="416D"/>
    <s v="EXXONMOBIL PETROLEUM &amp; CHEMICALS MOGAS"/>
    <s v="AAD"/>
    <s v="6-EU&lt;95"/>
    <s v="Eurobob"/>
    <s v="GLN"/>
    <x v="11"/>
    <s v="271012419000000000U342"/>
    <n v="-168458"/>
    <n v="-245673"/>
    <x v="753"/>
    <x v="9"/>
    <d v="2025-11-26T00:00:00"/>
    <x v="0"/>
    <m/>
  </r>
  <r>
    <d v="2025-11-30T00:00:00"/>
    <x v="1"/>
    <x v="0"/>
    <x v="1"/>
    <n v="141400"/>
    <x v="1"/>
    <s v="EV"/>
    <s v="P6-SLO9_0331931.0331931-M0478287"/>
    <s v="TK608"/>
    <s v="ACT"/>
    <s v="416D"/>
    <s v="EXXONMOBIL PETROLEUM &amp; CHEMICALS MOGAS"/>
    <s v="AAD"/>
    <s v="6-SLO9"/>
    <s v="Light Virgin Naphtha (LVN)"/>
    <s v="GLN"/>
    <x v="12"/>
    <s v="271012259000000000   0"/>
    <n v="-4378991"/>
    <n v="-6386162"/>
    <x v="753"/>
    <x v="9"/>
    <d v="2025-11-26T00:00:00"/>
    <x v="0"/>
    <m/>
  </r>
  <r>
    <d v="2025-11-30T00:00:00"/>
    <x v="1"/>
    <x v="0"/>
    <x v="1"/>
    <n v="141400"/>
    <x v="1"/>
    <s v="EV"/>
    <s v="P6-SLO9_0331931.0331931-M0478373"/>
    <s v="TK608"/>
    <s v="ACT"/>
    <s v="416D"/>
    <s v="EXXONMOBIL PETROLEUM &amp; CHEMICALS MOGAS"/>
    <s v="AAD"/>
    <s v="6-SLO9"/>
    <s v="Light Virgin Naphtha (LVN)"/>
    <s v="GLN"/>
    <x v="12"/>
    <s v="271012259000000000   0"/>
    <n v="-142640"/>
    <n v="-208021"/>
    <x v="753"/>
    <x v="9"/>
    <d v="2025-11-26T00:00:00"/>
    <x v="0"/>
    <m/>
  </r>
  <r>
    <d v="2025-11-30T00:00:00"/>
    <x v="1"/>
    <x v="0"/>
    <x v="1"/>
    <n v="141400"/>
    <x v="1"/>
    <s v="EV"/>
    <s v="P6-OLO3_0331550.0331550-M0478190"/>
    <s v="TK609"/>
    <s v="ACT"/>
    <s v="416D"/>
    <s v="EXXONMOBIL PETROLEUM &amp; CHEMICALS MOGAS"/>
    <s v="AAD"/>
    <s v="6-OLO3"/>
    <s v="Alkylate"/>
    <s v="GLN"/>
    <x v="10"/>
    <s v="271012909000000000   0"/>
    <n v="-2755519"/>
    <n v="-3904108"/>
    <x v="769"/>
    <x v="9"/>
    <d v="2025-11-26T00:00:00"/>
    <x v="0"/>
    <s v="Pantera"/>
  </r>
  <r>
    <d v="2025-11-30T00:00:00"/>
    <x v="1"/>
    <x v="0"/>
    <x v="1"/>
    <n v="141400"/>
    <x v="1"/>
    <s v="EV"/>
    <s v="P6-OLO3_0331933.0331933-M0478374"/>
    <s v="TK609"/>
    <s v="ACT"/>
    <s v="416D"/>
    <s v="EXXONMOBIL PETROLEUM &amp; CHEMICALS MOGAS"/>
    <s v="AAD"/>
    <s v="6-OLO3"/>
    <s v="Alkylate"/>
    <s v="GLN"/>
    <x v="10"/>
    <s v="271012909000000000   0"/>
    <n v="-1640859"/>
    <n v="-2324822"/>
    <x v="769"/>
    <x v="9"/>
    <d v="2025-11-26T00:00:00"/>
    <x v="0"/>
    <m/>
  </r>
  <r>
    <d v="2025-11-30T00:00:00"/>
    <x v="1"/>
    <x v="0"/>
    <x v="1"/>
    <n v="141400"/>
    <x v="1"/>
    <s v="EV"/>
    <s v="P6-OLO3_0331933.0331933-M0478375"/>
    <s v="TK609"/>
    <s v="ACT"/>
    <s v="416D"/>
    <s v="EXXONMOBIL PETROLEUM &amp; CHEMICALS MOGAS"/>
    <s v="AAD"/>
    <s v="6-OLO3"/>
    <s v="Alkylate"/>
    <s v="GLN"/>
    <x v="10"/>
    <s v="271012909000000000   0"/>
    <n v="-161206"/>
    <n v="-228402"/>
    <x v="769"/>
    <x v="9"/>
    <d v="2025-11-26T00:00:00"/>
    <x v="0"/>
    <m/>
  </r>
  <r>
    <d v="2025-11-30T00:00:00"/>
    <x v="1"/>
    <x v="0"/>
    <x v="1"/>
    <n v="141400"/>
    <x v="1"/>
    <s v="EV"/>
    <s v="P6-SLO9_0331726.0331972-M0478253"/>
    <s v="TK610"/>
    <s v="ACT"/>
    <s v="416D"/>
    <s v="EXXONMOBIL PETROLEUM &amp; CHEMICALS MOGAS"/>
    <s v="AAD"/>
    <s v="6-SLO9"/>
    <s v="Light Virgin Naphtha (LVN)"/>
    <s v="GLN"/>
    <x v="12"/>
    <s v="271012259000000000   0"/>
    <n v="-2240927"/>
    <n v="-3020931"/>
    <x v="762"/>
    <x v="9"/>
    <d v="2025-11-29T00:00:00"/>
    <x v="0"/>
    <m/>
  </r>
  <r>
    <d v="2025-11-30T00:00:00"/>
    <x v="1"/>
    <x v="0"/>
    <x v="1"/>
    <n v="141400"/>
    <x v="1"/>
    <s v="EV"/>
    <s v="P6-SLO9_0331868.0331972-M0478253"/>
    <s v="TK610"/>
    <s v="ACT"/>
    <s v="416D"/>
    <s v="EXXONMOBIL PETROLEUM &amp; CHEMICALS MOGAS"/>
    <s v="AAD"/>
    <s v="6-SLO9"/>
    <s v="Light Virgin Naphtha (LVN)"/>
    <s v="GLN"/>
    <x v="12"/>
    <s v="271012259000000000   0"/>
    <n v="-170824"/>
    <n v="-230283"/>
    <x v="762"/>
    <x v="9"/>
    <d v="2025-11-29T00:00:00"/>
    <x v="0"/>
    <m/>
  </r>
  <r>
    <d v="2025-11-30T00:00:00"/>
    <x v="1"/>
    <x v="0"/>
    <x v="1"/>
    <n v="141400"/>
    <x v="1"/>
    <s v="EV"/>
    <s v="P6-SLO9_0331870.0331972-M0478253"/>
    <s v="TK610"/>
    <s v="ACT"/>
    <s v="416D"/>
    <s v="EXXONMOBIL PETROLEUM &amp; CHEMICALS MOGAS"/>
    <s v="AAD"/>
    <s v="6-SLO9"/>
    <s v="Light Virgin Naphtha (LVN)"/>
    <s v="GLN"/>
    <x v="12"/>
    <s v="271012259000000000   0"/>
    <n v="-904475"/>
    <n v="-1219298"/>
    <x v="762"/>
    <x v="9"/>
    <d v="2025-11-29T00:00:00"/>
    <x v="0"/>
    <m/>
  </r>
  <r>
    <d v="2025-11-30T00:00:00"/>
    <x v="1"/>
    <x v="0"/>
    <x v="1"/>
    <n v="141400"/>
    <x v="1"/>
    <s v="EV"/>
    <s v="P6-XYL2_0331869.0331869-M0478225"/>
    <s v="TK610"/>
    <s v="ACT"/>
    <s v="416D"/>
    <s v="EXXONMOBIL PETROLEUM &amp; CHEMICALS MOGAS"/>
    <s v="AAD"/>
    <s v="6-XYL2"/>
    <s v="Xylene"/>
    <s v="GLN"/>
    <x v="15"/>
    <s v="270730009000000000   0"/>
    <n v="-2448732"/>
    <n v="-3301067"/>
    <x v="762"/>
    <x v="9"/>
    <d v="2025-11-29T00:00:00"/>
    <x v="0"/>
    <m/>
  </r>
  <r>
    <d v="2025-11-30T00:00:00"/>
    <x v="1"/>
    <x v="0"/>
    <x v="1"/>
    <n v="141400"/>
    <x v="1"/>
    <s v="EV"/>
    <s v="P6-XYL2_0331869.0331869-M0478286"/>
    <s v="TK610"/>
    <s v="ACT"/>
    <s v="416D"/>
    <s v="EXXONMOBIL PETROLEUM &amp; CHEMICALS MOGAS"/>
    <s v="AAD"/>
    <s v="6-XYL2"/>
    <s v="Xylene"/>
    <s v="GLN"/>
    <x v="15"/>
    <s v="270730009000000000   0"/>
    <n v="-172236"/>
    <n v="-232187"/>
    <x v="762"/>
    <x v="9"/>
    <d v="2025-11-29T00:00:00"/>
    <x v="0"/>
    <m/>
  </r>
  <r>
    <d v="2025-11-30T00:00:00"/>
    <x v="1"/>
    <x v="0"/>
    <x v="1"/>
    <n v="141400"/>
    <x v="1"/>
    <s v="EV"/>
    <s v="PC4V-BU_0332014.0332014-M0478341"/>
    <s v="TK610"/>
    <s v="ACT"/>
    <s v="416D"/>
    <s v="EXXONMOBIL PETROLEUM &amp; CHEMICALS MOGAS"/>
    <s v="AAD"/>
    <s v="C4V-BUT2"/>
    <s v="Butane &lt;=90%"/>
    <s v="BUT"/>
    <x v="13"/>
    <s v="271113970000000000   0"/>
    <n v="-896537"/>
    <n v="-1208596"/>
    <x v="762"/>
    <x v="9"/>
    <d v="2025-11-29T00:00:00"/>
    <x v="0"/>
    <m/>
  </r>
  <r>
    <d v="2025-11-30T00:00:00"/>
    <x v="1"/>
    <x v="0"/>
    <x v="1"/>
    <n v="141400"/>
    <x v="1"/>
    <s v="EV"/>
    <s v="P6-OLO8_0331901.0331961-M0478220"/>
    <s v="TK611"/>
    <s v="ACT"/>
    <s v="416D"/>
    <s v="EXXONMOBIL PETROLEUM &amp; CHEMICALS MOGAS"/>
    <s v="AAD"/>
    <s v="6-OLO8"/>
    <s v="Others Light Oils"/>
    <s v="GLN"/>
    <x v="10"/>
    <s v="271012909000000000   0"/>
    <n v="-223526"/>
    <n v="-293765"/>
    <x v="755"/>
    <x v="3"/>
    <d v="2025-11-28T00:00:00"/>
    <x v="1"/>
    <m/>
  </r>
  <r>
    <d v="2025-11-30T00:00:00"/>
    <x v="1"/>
    <x v="0"/>
    <x v="1"/>
    <n v="141400"/>
    <x v="1"/>
    <s v="EV"/>
    <s v="P6-OLO8_0331868.0331961-M0478220"/>
    <s v="TK611"/>
    <s v="ACT"/>
    <s v="416D"/>
    <s v="EXXONMOBIL PETROLEUM &amp; CHEMICALS MOGAS"/>
    <s v="AAD"/>
    <s v="6-OLO8"/>
    <s v="Others Light Oils"/>
    <s v="GLN"/>
    <x v="10"/>
    <s v="271012909000000000   0"/>
    <n v="-1717944"/>
    <n v="-2257779"/>
    <x v="755"/>
    <x v="3"/>
    <d v="2025-11-28T00:00:00"/>
    <x v="1"/>
    <m/>
  </r>
  <r>
    <d v="2025-11-30T00:00:00"/>
    <x v="1"/>
    <x v="0"/>
    <x v="1"/>
    <n v="141400"/>
    <x v="1"/>
    <s v="EV"/>
    <s v="P6-OLO8_0331828.0331994-M0478396"/>
    <s v="TK611"/>
    <s v="ACT"/>
    <s v="416D"/>
    <s v="EXXONMOBIL PETROLEUM &amp; CHEMICALS MOGAS"/>
    <s v="AAD"/>
    <s v="6-OLO8"/>
    <s v="Others Light Oils"/>
    <s v="GLN"/>
    <x v="10"/>
    <s v="271012909000000000   0"/>
    <n v="-877849"/>
    <n v="-1153698"/>
    <x v="755"/>
    <x v="3"/>
    <d v="2025-11-28T00:00:00"/>
    <x v="1"/>
    <m/>
  </r>
  <r>
    <d v="2025-11-30T00:00:00"/>
    <x v="1"/>
    <x v="0"/>
    <x v="1"/>
    <n v="141400"/>
    <x v="1"/>
    <s v="EV"/>
    <s v="P6-OLO8_0331852.0331994-M0478396"/>
    <s v="TK611"/>
    <s v="ACT"/>
    <s v="416D"/>
    <s v="EXXONMOBIL PETROLEUM &amp; CHEMICALS MOGAS"/>
    <s v="AAD"/>
    <s v="6-OLO8"/>
    <s v="Others Light Oils"/>
    <s v="GLN"/>
    <x v="10"/>
    <s v="271012909000000000   0"/>
    <n v="-341290"/>
    <n v="-448535"/>
    <x v="755"/>
    <x v="3"/>
    <d v="2025-11-28T00:00:00"/>
    <x v="1"/>
    <m/>
  </r>
  <r>
    <d v="2025-11-30T00:00:00"/>
    <x v="1"/>
    <x v="0"/>
    <x v="1"/>
    <n v="141400"/>
    <x v="1"/>
    <s v="EV"/>
    <s v="P6-OLO8_0331594.0331994-M0478396"/>
    <s v="TK611"/>
    <s v="ACT"/>
    <s v="416D"/>
    <s v="EXXONMOBIL PETROLEUM &amp; CHEMICALS MOGAS"/>
    <s v="AAD"/>
    <s v="6-OLO8"/>
    <s v="Others Light Oils"/>
    <s v="GLN"/>
    <x v="10"/>
    <s v="271012909000000000   0"/>
    <n v="-148255"/>
    <n v="-194842"/>
    <x v="755"/>
    <x v="3"/>
    <d v="2025-11-28T00:00:00"/>
    <x v="1"/>
    <m/>
  </r>
  <r>
    <d v="2025-11-30T00:00:00"/>
    <x v="1"/>
    <x v="0"/>
    <x v="1"/>
    <n v="141400"/>
    <x v="1"/>
    <s v="EV"/>
    <s v="P6-OLO8_0331502.0331994-M0478396"/>
    <s v="TK611"/>
    <s v="ACT"/>
    <s v="416D"/>
    <s v="EXXONMOBIL PETROLEUM &amp; CHEMICALS MOGAS"/>
    <s v="AAD"/>
    <s v="6-OLO8"/>
    <s v="Others Light Oils"/>
    <s v="GLN"/>
    <x v="10"/>
    <s v="271012909000000000   0"/>
    <n v="-148469"/>
    <n v="-195123"/>
    <x v="755"/>
    <x v="3"/>
    <d v="2025-11-28T00:00:00"/>
    <x v="1"/>
    <m/>
  </r>
  <r>
    <d v="2025-11-30T00:00:00"/>
    <x v="1"/>
    <x v="0"/>
    <x v="1"/>
    <n v="141400"/>
    <x v="1"/>
    <s v="EV"/>
    <s v="P6-OLO8_0330730.0331994-M0478396"/>
    <s v="TK611"/>
    <s v="ACT"/>
    <s v="416D"/>
    <s v="EXXONMOBIL PETROLEUM &amp; CHEMICALS MOGAS"/>
    <s v="AAD"/>
    <s v="6-OLO8"/>
    <s v="Others Light Oils"/>
    <s v="GLN"/>
    <x v="10"/>
    <s v="271012909000000000   0"/>
    <n v="-149260"/>
    <n v="-196163"/>
    <x v="755"/>
    <x v="3"/>
    <d v="2025-11-28T00:00:00"/>
    <x v="1"/>
    <m/>
  </r>
  <r>
    <d v="2025-11-30T00:00:00"/>
    <x v="1"/>
    <x v="0"/>
    <x v="1"/>
    <n v="141400"/>
    <x v="1"/>
    <s v="EV"/>
    <s v="P6-OLO8_0331868.0331994-M0478396"/>
    <s v="TK611"/>
    <s v="ACT"/>
    <s v="416D"/>
    <s v="EXXONMOBIL PETROLEUM &amp; CHEMICALS MOGAS"/>
    <s v="AAD"/>
    <s v="6-OLO8"/>
    <s v="Others Light Oils"/>
    <s v="GLN"/>
    <x v="10"/>
    <s v="271012909000000000   0"/>
    <n v="-1247690"/>
    <n v="-1639755"/>
    <x v="755"/>
    <x v="3"/>
    <d v="2025-11-28T00:00:00"/>
    <x v="1"/>
    <m/>
  </r>
  <r>
    <d v="2025-11-30T00:00:00"/>
    <x v="1"/>
    <x v="0"/>
    <x v="1"/>
    <n v="141400"/>
    <x v="1"/>
    <s v="EV"/>
    <s v="P6-OLO8_0331912.0331994-M0478396"/>
    <s v="TK611"/>
    <s v="ACT"/>
    <s v="416D"/>
    <s v="EXXONMOBIL PETROLEUM &amp; CHEMICALS MOGAS"/>
    <s v="AAD"/>
    <s v="6-OLO8"/>
    <s v="Others Light Oils"/>
    <s v="GLN"/>
    <x v="10"/>
    <s v="271012909000000000   0"/>
    <n v="-2331817"/>
    <n v="-3064551"/>
    <x v="755"/>
    <x v="3"/>
    <d v="2025-11-28T00:00:00"/>
    <x v="1"/>
    <m/>
  </r>
  <r>
    <d v="2025-11-30T00:00:00"/>
    <x v="1"/>
    <x v="0"/>
    <x v="1"/>
    <n v="141400"/>
    <x v="1"/>
    <s v="EV"/>
    <s v="P6-OLO8_0331913.0331994-M0478396"/>
    <s v="TK611"/>
    <s v="ACT"/>
    <s v="416D"/>
    <s v="EXXONMOBIL PETROLEUM &amp; CHEMICALS MOGAS"/>
    <s v="AAD"/>
    <s v="6-OLO8"/>
    <s v="Others Light Oils"/>
    <s v="GLN"/>
    <x v="10"/>
    <s v="271012909000000000   0"/>
    <n v="-3549947"/>
    <n v="-4665458"/>
    <x v="755"/>
    <x v="3"/>
    <d v="2025-11-28T00:00:00"/>
    <x v="1"/>
    <m/>
  </r>
  <r>
    <d v="2025-11-30T00:00:00"/>
    <x v="1"/>
    <x v="0"/>
    <x v="1"/>
    <n v="141400"/>
    <x v="1"/>
    <s v="EV"/>
    <s v="P1-HVON_0329072.0331844-M0477912"/>
    <s v="TK701"/>
    <s v="ACT"/>
    <s v="NESTE S"/>
    <s v="Neste Singapore (WAF)"/>
    <s v="AAD"/>
    <s v="1-HVON"/>
    <s v="Neste Renewable Diesel"/>
    <s v="GO"/>
    <x v="7"/>
    <s v="271019429000000000   0"/>
    <n v="-247"/>
    <n v="-313"/>
    <x v="627"/>
    <x v="3"/>
    <d v="2025-11-21T00:00:00"/>
    <x v="0"/>
    <s v="-"/>
  </r>
  <r>
    <d v="2025-11-30T00:00:00"/>
    <x v="1"/>
    <x v="0"/>
    <x v="1"/>
    <n v="141400"/>
    <x v="1"/>
    <s v="EV"/>
    <s v="P1-HVON_0328291.0331844-M0477912"/>
    <s v="TK701"/>
    <s v="ACT"/>
    <s v="NESTE S"/>
    <s v="Neste Singapore (WAF)"/>
    <s v="AAD"/>
    <s v="1-HVON"/>
    <s v="Neste Renewable Diesel"/>
    <s v="GO"/>
    <x v="7"/>
    <s v="271019429000000000   0"/>
    <n v="-393927"/>
    <n v="-498831"/>
    <x v="627"/>
    <x v="3"/>
    <d v="2025-11-21T00:00:00"/>
    <x v="0"/>
    <s v="-"/>
  </r>
  <r>
    <d v="2025-11-30T00:00:00"/>
    <x v="1"/>
    <x v="0"/>
    <x v="1"/>
    <n v="141400"/>
    <x v="1"/>
    <s v="EV"/>
    <s v="P1-HVON_0331813.0331813-M0477831"/>
    <s v="TK701"/>
    <s v="ACT"/>
    <s v="NESTE N"/>
    <s v="Neste OYJ (NAF) CH"/>
    <s v="AAD"/>
    <s v="1-HVON"/>
    <s v="Neste Renewable Diesel"/>
    <s v="GO"/>
    <x v="7"/>
    <s v="271019429000000000   0"/>
    <n v="-27892"/>
    <n v="-35320"/>
    <x v="627"/>
    <x v="3"/>
    <d v="2025-11-21T00:00:00"/>
    <x v="0"/>
    <s v="-"/>
  </r>
  <r>
    <d v="2025-11-30T00:00:00"/>
    <x v="1"/>
    <x v="0"/>
    <x v="1"/>
    <n v="141400"/>
    <x v="1"/>
    <s v="EV"/>
    <s v="P1-HVON_0331161.0331672-M0477471"/>
    <s v="TK701"/>
    <s v="ACT"/>
    <s v="NESTE O"/>
    <s v="Neste OYJ (WAF) CH"/>
    <s v="AAD"/>
    <s v="1-HVON"/>
    <s v="Neste Renewable Diesel"/>
    <s v="GO"/>
    <x v="7"/>
    <s v="271019429000000000   0"/>
    <n v="-88555"/>
    <n v="-112138"/>
    <x v="627"/>
    <x v="3"/>
    <d v="2025-11-21T00:00:00"/>
    <x v="0"/>
    <s v="-"/>
  </r>
  <r>
    <d v="2025-11-30T00:00:00"/>
    <x v="1"/>
    <x v="0"/>
    <x v="1"/>
    <n v="141400"/>
    <x v="1"/>
    <s v="EV"/>
    <s v="P1-HVON_0329936.0330772-M0475412"/>
    <s v="TK702"/>
    <s v="ACT"/>
    <s v="NESTE N"/>
    <s v="Neste OYJ (NAF) CH"/>
    <s v="AAD"/>
    <s v="1-HVON"/>
    <s v="Neste Renewable Diesel"/>
    <s v="GO"/>
    <x v="7"/>
    <s v="271019429000000000   0"/>
    <n v="-55395"/>
    <n v="-70648"/>
    <x v="514"/>
    <x v="5"/>
    <d v="2025-11-13T00:00:00"/>
    <x v="1"/>
    <s v="Kroonstad"/>
  </r>
  <r>
    <d v="2025-11-30T00:00:00"/>
    <x v="1"/>
    <x v="0"/>
    <x v="1"/>
    <n v="141400"/>
    <x v="1"/>
    <s v="EV"/>
    <s v="P1-HVON_0329072.0331673-M0477470"/>
    <s v="TK702"/>
    <s v="ACT"/>
    <s v="NESTE S"/>
    <s v="Neste Singapore (WAF)"/>
    <s v="AAD"/>
    <s v="1-HVON"/>
    <s v="Neste Renewable Diesel"/>
    <s v="GO"/>
    <x v="7"/>
    <s v="271019429000000000   0"/>
    <n v="-52868"/>
    <n v="-67425"/>
    <x v="514"/>
    <x v="5"/>
    <d v="2025-11-13T00:00:00"/>
    <x v="1"/>
    <s v="Kroonstad"/>
  </r>
  <r>
    <d v="2025-11-30T00:00:00"/>
    <x v="1"/>
    <x v="0"/>
    <x v="1"/>
    <n v="141400"/>
    <x v="1"/>
    <s v="EV"/>
    <s v="P1-HVON_0331161.0331472-M0476949"/>
    <s v="TK702"/>
    <s v="ACT"/>
    <s v="NESTE O"/>
    <s v="Neste OYJ (WAF) CH"/>
    <s v="AAD"/>
    <s v="1-HVON"/>
    <s v="Neste Renewable Diesel"/>
    <s v="GO"/>
    <x v="7"/>
    <s v="271019429000000000   0"/>
    <n v="-500101"/>
    <n v="-637802"/>
    <x v="514"/>
    <x v="5"/>
    <d v="2025-11-13T00:00:00"/>
    <x v="1"/>
    <s v="Kroonstad"/>
  </r>
  <r>
    <d v="2025-11-30T00:00:00"/>
    <x v="1"/>
    <x v="0"/>
    <x v="1"/>
    <n v="141400"/>
    <x v="1"/>
    <s v="EV"/>
    <s v="P1-HVON_0328998.0330774-M0475414"/>
    <s v="TK703"/>
    <s v="ACT"/>
    <s v="NESTE N"/>
    <s v="Neste OYJ (NAF) CH"/>
    <s v="AAD"/>
    <s v="1-HVON"/>
    <s v="Neste Renewable Diesel"/>
    <s v="GO"/>
    <x v="7"/>
    <s v="271019429000000000   0"/>
    <n v="-52036"/>
    <n v="-66373"/>
    <x v="773"/>
    <x v="3"/>
    <d v="2025-11-28T00:00:00"/>
    <x v="1"/>
    <s v="-"/>
  </r>
  <r>
    <d v="2025-11-30T00:00:00"/>
    <x v="1"/>
    <x v="0"/>
    <x v="1"/>
    <n v="141400"/>
    <x v="1"/>
    <s v="EV"/>
    <s v="P1-HVON_0330831.0330831-M0475596"/>
    <s v="TK703"/>
    <s v="ACT"/>
    <s v="NESTE N"/>
    <s v="Neste OYJ (NAF) CH"/>
    <s v="AAD"/>
    <s v="1-HVON"/>
    <s v="Neste Renewable Diesel"/>
    <s v="GO"/>
    <x v="7"/>
    <s v="271019429000000000   0"/>
    <n v="-8633"/>
    <n v="-11012"/>
    <x v="773"/>
    <x v="3"/>
    <d v="2025-11-28T00:00:00"/>
    <x v="1"/>
    <s v="-"/>
  </r>
  <r>
    <d v="2025-11-30T00:00:00"/>
    <x v="1"/>
    <x v="0"/>
    <x v="1"/>
    <n v="141400"/>
    <x v="1"/>
    <s v="EV"/>
    <s v="P1-HVON_0331091.0331091-M0476121"/>
    <s v="TK703"/>
    <s v="ACT"/>
    <s v="NESTE S"/>
    <s v="Neste Singapore (WAF)"/>
    <s v="AAD"/>
    <s v="1-HVON"/>
    <s v="Neste Renewable Diesel"/>
    <s v="GO"/>
    <x v="7"/>
    <s v="271019429000000000   0"/>
    <n v="-1954116"/>
    <n v="-2492495"/>
    <x v="773"/>
    <x v="3"/>
    <d v="2025-11-28T00:00:00"/>
    <x v="1"/>
    <s v="-"/>
  </r>
  <r>
    <d v="2025-11-30T00:00:00"/>
    <x v="1"/>
    <x v="0"/>
    <x v="1"/>
    <n v="141400"/>
    <x v="1"/>
    <s v="EV"/>
    <s v="P1-HVON_0331849.0331849-M0477960"/>
    <s v="TK703"/>
    <s v="ACT"/>
    <s v="NESTE O"/>
    <s v="Neste OYJ (WAF) CH"/>
    <s v="AAD"/>
    <s v="1-HVON"/>
    <s v="Neste Renewable Diesel"/>
    <s v="GO"/>
    <x v="7"/>
    <s v="271019429000000000   0"/>
    <n v="-3119967"/>
    <n v="-3979550"/>
    <x v="773"/>
    <x v="3"/>
    <d v="2025-11-28T00:00:00"/>
    <x v="1"/>
    <s v="-"/>
  </r>
  <r>
    <d v="2025-11-30T00:00:00"/>
    <x v="1"/>
    <x v="0"/>
    <x v="1"/>
    <n v="141400"/>
    <x v="1"/>
    <s v="EV"/>
    <s v="P1-HVON_0331091.0331091-M0476122"/>
    <s v="TK704"/>
    <s v="ACT"/>
    <s v="NESTE S"/>
    <s v="Neste Singapore (WAF)"/>
    <s v="AAD"/>
    <s v="1-HVON"/>
    <s v="Neste Renewable Diesel"/>
    <s v="GO"/>
    <x v="7"/>
    <s v="271019429000000000   0"/>
    <n v="-3282854"/>
    <n v="-4186779"/>
    <x v="724"/>
    <x v="14"/>
    <d v="2025-11-21T00:00:00"/>
    <x v="1"/>
    <s v="BARBAROS ULUC VARDAL"/>
  </r>
  <r>
    <d v="2025-11-30T00:00:00"/>
    <x v="1"/>
    <x v="0"/>
    <x v="1"/>
    <n v="141400"/>
    <x v="1"/>
    <s v="EV"/>
    <s v="P1-HVON_0329936.0330473-M0474854"/>
    <s v="TK704"/>
    <s v="ACT"/>
    <s v="NESTE N"/>
    <s v="Neste OYJ (NAF) CH"/>
    <s v="AAD"/>
    <s v="1-HVON"/>
    <s v="Neste Renewable Diesel"/>
    <s v="GO"/>
    <x v="7"/>
    <s v="271019429000000000   0"/>
    <n v="-1"/>
    <n v="-1"/>
    <x v="724"/>
    <x v="14"/>
    <d v="2025-11-21T00:00:00"/>
    <x v="1"/>
    <s v="BARBAROS ULUC VARDAL"/>
  </r>
  <r>
    <d v="2025-11-30T00:00:00"/>
    <x v="1"/>
    <x v="0"/>
    <x v="1"/>
    <n v="141400"/>
    <x v="1"/>
    <s v="EV"/>
    <s v="P1-HVON_0330777.0331841-M0477911"/>
    <s v="TK704"/>
    <s v="ACT"/>
    <s v="NESTE O"/>
    <s v="Neste OYJ (WAF) CH"/>
    <s v="AAD"/>
    <s v="1-HVON"/>
    <s v="Neste Renewable Diesel"/>
    <s v="GO"/>
    <x v="7"/>
    <s v="271019429000000000   0"/>
    <n v="-135180"/>
    <n v="-172401"/>
    <x v="724"/>
    <x v="14"/>
    <d v="2025-11-21T00:00:00"/>
    <x v="1"/>
    <s v="BARBAROS ULUC VARDAL"/>
  </r>
  <r>
    <d v="2025-11-30T00:00:00"/>
    <x v="1"/>
    <x v="0"/>
    <x v="1"/>
    <n v="141400"/>
    <x v="1"/>
    <s v="EV"/>
    <s v="P1-HVON_0331161.0331841-M0477911"/>
    <s v="TK704"/>
    <s v="ACT"/>
    <s v="NESTE O"/>
    <s v="Neste OYJ (WAF) CH"/>
    <s v="AAD"/>
    <s v="1-HVON"/>
    <s v="Neste Renewable Diesel"/>
    <s v="GO"/>
    <x v="7"/>
    <s v="271019429000000000   0"/>
    <n v="-261983"/>
    <n v="-334120"/>
    <x v="724"/>
    <x v="14"/>
    <d v="2025-11-21T00:00:00"/>
    <x v="1"/>
    <s v="BARBAROS ULUC VARDAL"/>
  </r>
  <r>
    <d v="2025-11-30T00:00:00"/>
    <x v="1"/>
    <x v="0"/>
    <x v="1"/>
    <n v="141400"/>
    <x v="1"/>
    <s v="EV"/>
    <s v="P1-HVON_0328291.0330771-M0475413"/>
    <s v="TK705"/>
    <s v="ACT"/>
    <s v="NESTE S"/>
    <s v="Neste Singapore (WAF)"/>
    <s v="AAD"/>
    <s v="1-HVON"/>
    <s v="Neste Renewable Diesel"/>
    <s v="GO"/>
    <x v="7"/>
    <s v="271019429000000000   0"/>
    <n v="-109651"/>
    <n v="-139665"/>
    <x v="633"/>
    <x v="17"/>
    <d v="2025-11-24T00:00:00"/>
    <x v="1"/>
    <m/>
  </r>
  <r>
    <d v="2025-11-30T00:00:00"/>
    <x v="1"/>
    <x v="0"/>
    <x v="1"/>
    <n v="141400"/>
    <x v="1"/>
    <s v="EV"/>
    <s v="P1-HVON_0325677.0330837-M0475602"/>
    <s v="TK705"/>
    <s v="ACT"/>
    <s v="NESTE S"/>
    <s v="Neste Singapore (WAF)"/>
    <s v="AAD"/>
    <s v="1-HVON"/>
    <s v="Neste Renewable Diesel"/>
    <s v="GO"/>
    <x v="7"/>
    <s v="271019429000000000   0"/>
    <n v="-20864"/>
    <n v="-26575"/>
    <x v="633"/>
    <x v="17"/>
    <d v="2025-11-24T00:00:00"/>
    <x v="1"/>
    <m/>
  </r>
  <r>
    <d v="2025-11-30T00:00:00"/>
    <x v="1"/>
    <x v="0"/>
    <x v="1"/>
    <n v="141400"/>
    <x v="1"/>
    <s v="EV"/>
    <s v="P1-HVON_0329829.0330837-M0475602"/>
    <s v="TK705"/>
    <s v="ACT"/>
    <s v="NESTE S"/>
    <s v="Neste Singapore (WAF)"/>
    <s v="AAD"/>
    <s v="1-HVON"/>
    <s v="Neste Renewable Diesel"/>
    <s v="GO"/>
    <x v="7"/>
    <s v="271019429000000000   0"/>
    <n v="-118092"/>
    <n v="-150416"/>
    <x v="633"/>
    <x v="17"/>
    <d v="2025-11-24T00:00:00"/>
    <x v="1"/>
    <m/>
  </r>
  <r>
    <d v="2025-11-30T00:00:00"/>
    <x v="1"/>
    <x v="0"/>
    <x v="1"/>
    <n v="141400"/>
    <x v="1"/>
    <s v="EV"/>
    <s v="P1-HVON_0331857.0331857-M0477984"/>
    <s v="TK705"/>
    <s v="ACT"/>
    <s v="NESTE S"/>
    <s v="Neste Singapore (WAF)"/>
    <s v="AAD"/>
    <s v="1-HVON"/>
    <s v="Neste Renewable Diesel"/>
    <s v="GO"/>
    <x v="7"/>
    <s v="271019429000000000   0"/>
    <n v="-785100"/>
    <n v="-1000000"/>
    <x v="633"/>
    <x v="17"/>
    <d v="2025-11-24T00:00:00"/>
    <x v="1"/>
    <m/>
  </r>
  <r>
    <d v="2025-11-30T00:00:00"/>
    <x v="1"/>
    <x v="0"/>
    <x v="1"/>
    <n v="141400"/>
    <x v="1"/>
    <s v="EV"/>
    <s v="P1-HVON_0328998.0330860-M0475634"/>
    <s v="TK705"/>
    <s v="ACT"/>
    <s v="NESTE N"/>
    <s v="Neste OYJ (NAF) CH"/>
    <s v="AAD"/>
    <s v="1-HVON"/>
    <s v="Neste Renewable Diesel"/>
    <s v="GO"/>
    <x v="7"/>
    <s v="271019429000000000   0"/>
    <n v="-117537"/>
    <n v="-149710"/>
    <x v="633"/>
    <x v="17"/>
    <d v="2025-11-24T00:00:00"/>
    <x v="1"/>
    <m/>
  </r>
  <r>
    <d v="2025-11-30T00:00:00"/>
    <x v="1"/>
    <x v="0"/>
    <x v="1"/>
    <n v="141400"/>
    <x v="1"/>
    <s v="EV"/>
    <s v="P1-HVON_0325384.0330860-M0475634"/>
    <s v="TK705"/>
    <s v="ACT"/>
    <s v="NESTE N"/>
    <s v="Neste OYJ (NAF) CH"/>
    <s v="AAD"/>
    <s v="1-HVON"/>
    <s v="Neste Renewable Diesel"/>
    <s v="GO"/>
    <x v="7"/>
    <s v="271019429000000000   0"/>
    <n v="-355597"/>
    <n v="-452932"/>
    <x v="633"/>
    <x v="17"/>
    <d v="2025-11-24T00:00:00"/>
    <x v="1"/>
    <m/>
  </r>
  <r>
    <d v="2025-11-30T00:00:00"/>
    <x v="1"/>
    <x v="0"/>
    <x v="1"/>
    <n v="141400"/>
    <x v="1"/>
    <s v="EV"/>
    <s v="P1-HVON_0329936.0331843-M0477913"/>
    <s v="TK705"/>
    <s v="ACT"/>
    <s v="NESTE N"/>
    <s v="Neste OYJ (NAF) CH"/>
    <s v="AAD"/>
    <s v="1-HVON"/>
    <s v="Neste Renewable Diesel"/>
    <s v="GO"/>
    <x v="7"/>
    <s v="271019429000000000   0"/>
    <n v="-27730"/>
    <n v="-35320"/>
    <x v="633"/>
    <x v="17"/>
    <d v="2025-11-24T00:00:00"/>
    <x v="1"/>
    <m/>
  </r>
  <r>
    <d v="2025-11-30T00:00:00"/>
    <x v="1"/>
    <x v="0"/>
    <x v="1"/>
    <n v="141400"/>
    <x v="1"/>
    <s v="EV"/>
    <s v="P1-HVON_0331813.0331843-M0477913"/>
    <s v="TK705"/>
    <s v="ACT"/>
    <s v="NESTE N"/>
    <s v="Neste OYJ (NAF) CH"/>
    <s v="AAD"/>
    <s v="1-HVON"/>
    <s v="Neste Renewable Diesel"/>
    <s v="GO"/>
    <x v="7"/>
    <s v="271019429000000000   0"/>
    <n v="-469358"/>
    <n v="-597832"/>
    <x v="633"/>
    <x v="17"/>
    <d v="2025-11-24T00:00:00"/>
    <x v="1"/>
    <m/>
  </r>
  <r>
    <d v="2025-11-30T00:00:00"/>
    <x v="1"/>
    <x v="0"/>
    <x v="1"/>
    <n v="141400"/>
    <x v="1"/>
    <s v="EV"/>
    <s v="P1-HVON_0330777.0331856-M0477981"/>
    <s v="TK705"/>
    <s v="ACT"/>
    <s v="NESTE O"/>
    <s v="Neste OYJ (WAF) CH"/>
    <s v="AAD"/>
    <s v="1-HVON"/>
    <s v="Neste Renewable Diesel"/>
    <s v="GO"/>
    <x v="7"/>
    <s v="271019429000000000   0"/>
    <n v="-251043"/>
    <n v="-319759"/>
    <x v="633"/>
    <x v="17"/>
    <d v="2025-11-24T00:00:00"/>
    <x v="1"/>
    <m/>
  </r>
  <r>
    <d v="2025-11-30T00:00:00"/>
    <x v="1"/>
    <x v="0"/>
    <x v="1"/>
    <n v="141400"/>
    <x v="1"/>
    <s v="EV"/>
    <s v="P1-HVON_0326027.0327617-M0468195"/>
    <s v="TK706"/>
    <s v="ACT"/>
    <s v="NESTE N"/>
    <s v="Neste OYJ (NAF) CH"/>
    <s v="AAD"/>
    <s v="1-HVON"/>
    <s v="Neste Renewable Diesel"/>
    <s v="GO"/>
    <x v="7"/>
    <s v="271019429000000000   0"/>
    <n v="-23595"/>
    <n v="-30069"/>
    <x v="627"/>
    <x v="3"/>
    <d v="2025-11-21T00:00:00"/>
    <x v="0"/>
    <s v="-"/>
  </r>
  <r>
    <d v="2025-11-30T00:00:00"/>
    <x v="1"/>
    <x v="0"/>
    <x v="1"/>
    <n v="141400"/>
    <x v="1"/>
    <s v="EV"/>
    <s v="P1-HVON_0326027.0329767-M0473141"/>
    <s v="TK706"/>
    <s v="ACT"/>
    <s v="NESTE N"/>
    <s v="Neste OYJ (NAF) CH"/>
    <s v="AAD"/>
    <s v="1-HVON"/>
    <s v="Neste Renewable Diesel"/>
    <s v="GO"/>
    <x v="7"/>
    <s v="271019429000000000   0"/>
    <n v="-131182"/>
    <n v="-167175"/>
    <x v="627"/>
    <x v="3"/>
    <d v="2025-11-21T00:00:00"/>
    <x v="0"/>
    <s v="-"/>
  </r>
  <r>
    <d v="2025-11-30T00:00:00"/>
    <x v="1"/>
    <x v="0"/>
    <x v="1"/>
    <n v="141400"/>
    <x v="1"/>
    <s v="EV"/>
    <s v="P1-HVON_0327439.0329767-M0473141"/>
    <s v="TK706"/>
    <s v="ACT"/>
    <s v="NESTE N"/>
    <s v="Neste OYJ (NAF) CH"/>
    <s v="AAD"/>
    <s v="1-HVON"/>
    <s v="Neste Renewable Diesel"/>
    <s v="GO"/>
    <x v="7"/>
    <s v="271019429000000000   0"/>
    <n v="-71015"/>
    <n v="-90500"/>
    <x v="627"/>
    <x v="3"/>
    <d v="2025-11-21T00:00:00"/>
    <x v="0"/>
    <s v="-"/>
  </r>
  <r>
    <d v="2025-11-30T00:00:00"/>
    <x v="1"/>
    <x v="0"/>
    <x v="1"/>
    <n v="141400"/>
    <x v="1"/>
    <s v="EV"/>
    <s v="P1-HVON_0328998.0329767-M0473141"/>
    <s v="TK706"/>
    <s v="ACT"/>
    <s v="NESTE N"/>
    <s v="Neste OYJ (NAF) CH"/>
    <s v="AAD"/>
    <s v="1-HVON"/>
    <s v="Neste Renewable Diesel"/>
    <s v="GO"/>
    <x v="7"/>
    <s v="271019429000000000   0"/>
    <n v="-32235"/>
    <n v="-41079"/>
    <x v="627"/>
    <x v="3"/>
    <d v="2025-11-21T00:00:00"/>
    <x v="0"/>
    <s v="-"/>
  </r>
  <r>
    <d v="2025-11-30T00:00:00"/>
    <x v="1"/>
    <x v="0"/>
    <x v="1"/>
    <n v="141400"/>
    <x v="1"/>
    <s v="EV"/>
    <s v="P1-HVON_0329936.0331855-M0477982"/>
    <s v="TK706"/>
    <s v="ACT"/>
    <s v="NESTE N"/>
    <s v="Neste OYJ (NAF) CH"/>
    <s v="AAD"/>
    <s v="1-HVON"/>
    <s v="Neste Renewable Diesel"/>
    <s v="GO"/>
    <x v="7"/>
    <s v="271019429000000000   0"/>
    <n v="-426783"/>
    <n v="-543881"/>
    <x v="627"/>
    <x v="3"/>
    <d v="2025-11-21T00:00:00"/>
    <x v="0"/>
    <s v="-"/>
  </r>
  <r>
    <d v="2025-11-30T00:00:00"/>
    <x v="1"/>
    <x v="0"/>
    <x v="1"/>
    <n v="141400"/>
    <x v="1"/>
    <s v="EV"/>
    <s v="P1-HVON_0328998.0331855-M0477982"/>
    <s v="TK706"/>
    <s v="ACT"/>
    <s v="NESTE N"/>
    <s v="Neste OYJ (NAF) CH"/>
    <s v="AAD"/>
    <s v="1-HVON"/>
    <s v="Neste Renewable Diesel"/>
    <s v="GO"/>
    <x v="7"/>
    <s v="271019429000000000   0"/>
    <n v="-608831"/>
    <n v="-775878"/>
    <x v="627"/>
    <x v="3"/>
    <d v="2025-11-21T00:00:00"/>
    <x v="0"/>
    <s v="-"/>
  </r>
  <r>
    <d v="2025-11-30T00:00:00"/>
    <x v="1"/>
    <x v="0"/>
    <x v="1"/>
    <n v="141400"/>
    <x v="1"/>
    <s v="EV"/>
    <s v="P1-HVON_0330728.0331523-M0477074"/>
    <s v="TK706"/>
    <s v="ACT"/>
    <s v="NESTE S"/>
    <s v="Neste Singapore (WAF)"/>
    <s v="AAD"/>
    <s v="1-HVON"/>
    <s v="Neste Renewable Diesel"/>
    <s v="GO"/>
    <x v="7"/>
    <s v="271019429000000000   0"/>
    <n v="-139281"/>
    <n v="-177495"/>
    <x v="627"/>
    <x v="3"/>
    <d v="2025-11-21T00:00:00"/>
    <x v="0"/>
    <s v="-"/>
  </r>
  <r>
    <d v="2025-11-30T00:00:00"/>
    <x v="1"/>
    <x v="0"/>
    <x v="1"/>
    <n v="141400"/>
    <x v="1"/>
    <s v="EV"/>
    <s v="P1-HVON_0330777.0330777-M0475815"/>
    <s v="TK706"/>
    <s v="ACT"/>
    <s v="NESTE O"/>
    <s v="Neste OYJ (WAF) CH"/>
    <s v="AAD"/>
    <s v="1-HVON"/>
    <s v="Neste Renewable Diesel"/>
    <s v="GO"/>
    <x v="7"/>
    <s v="271019429000000000   0"/>
    <n v="-528"/>
    <n v="-673"/>
    <x v="627"/>
    <x v="3"/>
    <d v="2025-11-21T00:00:00"/>
    <x v="0"/>
    <s v="-"/>
  </r>
  <r>
    <d v="2025-11-30T00:00:00"/>
    <x v="1"/>
    <x v="0"/>
    <x v="1"/>
    <n v="141400"/>
    <x v="1"/>
    <s v="EV"/>
    <s v="P1-HVON_0326027.0328340-M0469761"/>
    <s v="TK707"/>
    <s v="ACT"/>
    <s v="NESTE N"/>
    <s v="Neste OYJ (NAF) CH"/>
    <s v="AAD"/>
    <s v="1-HVON"/>
    <s v="Neste Renewable Diesel"/>
    <s v="GO"/>
    <x v="7"/>
    <s v="271019429000000000   0"/>
    <n v="-343296"/>
    <n v="-437375"/>
    <x v="738"/>
    <x v="4"/>
    <d v="2025-11-21T00:00:00"/>
    <x v="0"/>
    <s v="SOLAR MELISSA"/>
  </r>
  <r>
    <d v="2025-11-30T00:00:00"/>
    <x v="1"/>
    <x v="0"/>
    <x v="1"/>
    <n v="141400"/>
    <x v="1"/>
    <s v="EV"/>
    <s v="P1-HVON_0327439.0328407-M0469881"/>
    <s v="TK707"/>
    <s v="ACT"/>
    <s v="NESTE N"/>
    <s v="Neste OYJ (NAF) CH"/>
    <s v="AAD"/>
    <s v="1-HVON"/>
    <s v="Neste Renewable Diesel"/>
    <s v="GO"/>
    <x v="7"/>
    <s v="271019429000000000   0"/>
    <n v="-301228"/>
    <n v="-383779"/>
    <x v="738"/>
    <x v="4"/>
    <d v="2025-11-21T00:00:00"/>
    <x v="0"/>
    <s v="SOLAR MELISSA"/>
  </r>
  <r>
    <d v="2025-11-30T00:00:00"/>
    <x v="1"/>
    <x v="0"/>
    <x v="1"/>
    <n v="141400"/>
    <x v="1"/>
    <s v="EV"/>
    <s v="P1-HVON_0330728.0330728-M0475356"/>
    <s v="TK707"/>
    <s v="ACT"/>
    <s v="NESTE S"/>
    <s v="Neste Singapore (WAF)"/>
    <s v="AAD"/>
    <s v="1-HVON"/>
    <s v="Neste Renewable Diesel"/>
    <s v="GO"/>
    <x v="7"/>
    <s v="271019429000000000   0"/>
    <n v="-841921"/>
    <n v="-1072647"/>
    <x v="738"/>
    <x v="4"/>
    <d v="2025-11-21T00:00:00"/>
    <x v="0"/>
    <s v="SOLAR MELISSA"/>
  </r>
  <r>
    <d v="2025-11-30T00:00:00"/>
    <x v="1"/>
    <x v="0"/>
    <x v="1"/>
    <n v="141400"/>
    <x v="1"/>
    <s v="EV"/>
    <s v="P1-HVON_0331767.0331767-M0477819"/>
    <s v="TK707"/>
    <s v="ACT"/>
    <s v="NESTE S"/>
    <s v="Neste Singapore (WAF)"/>
    <s v="AAD"/>
    <s v="1-HVON"/>
    <s v="Neste Renewable Diesel"/>
    <s v="GO"/>
    <x v="7"/>
    <s v="271019429000000000   0"/>
    <n v="-7925885"/>
    <n v="-10097955"/>
    <x v="738"/>
    <x v="4"/>
    <d v="2025-11-21T00:00:00"/>
    <x v="0"/>
    <s v="SOLAR MELISSA"/>
  </r>
  <r>
    <d v="2025-11-30T00:00:00"/>
    <x v="1"/>
    <x v="0"/>
    <x v="1"/>
    <n v="141400"/>
    <x v="1"/>
    <s v="EV"/>
    <s v="P1-HVON_0329017.0329017-M0471343"/>
    <s v="TK707"/>
    <s v="ACT"/>
    <s v="NESTE O"/>
    <s v="Neste OYJ (WAF) CH"/>
    <s v="AAD"/>
    <s v="1-HVON"/>
    <s v="Neste Renewable Diesel"/>
    <s v="GO"/>
    <x v="7"/>
    <s v="271019429000000000   0"/>
    <n v="-2"/>
    <n v="-3"/>
    <x v="738"/>
    <x v="4"/>
    <d v="2025-11-21T00:00:00"/>
    <x v="0"/>
    <s v="SOLAR MELISSA"/>
  </r>
  <r>
    <d v="2025-11-30T00:00:00"/>
    <x v="1"/>
    <x v="0"/>
    <x v="1"/>
    <n v="141400"/>
    <x v="1"/>
    <s v="EV"/>
    <s v="P1-HVON_0328985.0328985-M0471277"/>
    <s v="TK708"/>
    <s v="ACT"/>
    <s v="NESTE N"/>
    <s v="Neste OYJ (NAF) CH"/>
    <s v="AAD"/>
    <s v="1-HVON"/>
    <s v="Neste Renewable Diesel"/>
    <s v="GO"/>
    <x v="7"/>
    <s v="271019429000000000   0"/>
    <n v="-325282"/>
    <n v="-414319"/>
    <x v="738"/>
    <x v="4"/>
    <d v="2025-11-21T00:00:00"/>
    <x v="0"/>
    <s v="SOLAR MELISSA"/>
  </r>
  <r>
    <d v="2025-11-30T00:00:00"/>
    <x v="1"/>
    <x v="0"/>
    <x v="1"/>
    <n v="141400"/>
    <x v="1"/>
    <s v="EV"/>
    <s v="P1-HVON_0326027.0331614-M0477387"/>
    <s v="TK708"/>
    <s v="ACT"/>
    <s v="NESTE N"/>
    <s v="Neste OYJ (NAF) CH"/>
    <s v="AAD"/>
    <s v="1-HVON"/>
    <s v="Neste Renewable Diesel"/>
    <s v="GO"/>
    <x v="7"/>
    <s v="271019429000000000   0"/>
    <n v="-1131178"/>
    <n v="-1440808"/>
    <x v="738"/>
    <x v="4"/>
    <d v="2025-11-21T00:00:00"/>
    <x v="0"/>
    <s v="SOLAR MELISSA"/>
  </r>
  <r>
    <d v="2025-11-30T00:00:00"/>
    <x v="1"/>
    <x v="0"/>
    <x v="1"/>
    <n v="141400"/>
    <x v="1"/>
    <s v="EV"/>
    <s v="P1-HVON_0331767.0331767-M0477821"/>
    <s v="TK708"/>
    <s v="ACT"/>
    <s v="NESTE S"/>
    <s v="Neste Singapore (WAF)"/>
    <s v="AAD"/>
    <s v="1-HVON"/>
    <s v="Neste Renewable Diesel"/>
    <s v="GO"/>
    <x v="7"/>
    <s v="271019429000000000   0"/>
    <n v="-7700006"/>
    <n v="-9807675"/>
    <x v="738"/>
    <x v="4"/>
    <d v="2025-11-21T00:00:00"/>
    <x v="0"/>
    <s v="SOLAR MELISSA"/>
  </r>
  <r>
    <d v="2025-11-30T00:00:00"/>
    <x v="1"/>
    <x v="0"/>
    <x v="1"/>
    <n v="141400"/>
    <x v="1"/>
    <s v="EV"/>
    <s v="P1-HVON_0331725.0331725-M0477578"/>
    <s v="TK709"/>
    <s v="ACT"/>
    <s v="NESTE S"/>
    <s v="Neste Singapore (WAF)"/>
    <s v="AAD"/>
    <s v="1-HVON"/>
    <s v="Neste Renewable Diesel"/>
    <s v="GO"/>
    <x v="7"/>
    <s v="271019429000000000   0"/>
    <n v="-546221"/>
    <n v="-696888"/>
    <x v="760"/>
    <x v="3"/>
    <d v="2025-11-26T00:00:00"/>
    <x v="0"/>
    <s v="-"/>
  </r>
  <r>
    <d v="2025-11-30T00:00:00"/>
    <x v="1"/>
    <x v="0"/>
    <x v="1"/>
    <n v="141400"/>
    <x v="1"/>
    <s v="EV"/>
    <s v="P1-HVON_0331945.0331945-M0478194"/>
    <s v="TK709"/>
    <s v="ACT"/>
    <s v="NESTE S"/>
    <s v="Neste Singapore (WAF)"/>
    <s v="AAD"/>
    <s v="1-HVON"/>
    <s v="Neste Renewable Diesel"/>
    <s v="GO"/>
    <x v="7"/>
    <s v="271019429000000000   0"/>
    <n v="-660000"/>
    <n v="-842052"/>
    <x v="760"/>
    <x v="3"/>
    <d v="2025-11-26T00:00:00"/>
    <x v="0"/>
    <s v="-"/>
  </r>
  <r>
    <d v="2025-11-30T00:00:00"/>
    <x v="1"/>
    <x v="0"/>
    <x v="1"/>
    <n v="141400"/>
    <x v="1"/>
    <s v="EV"/>
    <s v="P1-HVON_0326027.0331073-M0476074"/>
    <s v="TK709"/>
    <s v="ACT"/>
    <s v="NESTE N"/>
    <s v="Neste OYJ (NAF) CH"/>
    <s v="AAD"/>
    <s v="1-HVON"/>
    <s v="Neste Renewable Diesel"/>
    <s v="GO"/>
    <x v="7"/>
    <s v="271019429000000000   0"/>
    <n v="-75417"/>
    <n v="-96220"/>
    <x v="760"/>
    <x v="3"/>
    <d v="2025-11-26T00:00:00"/>
    <x v="0"/>
    <s v="-"/>
  </r>
  <r>
    <d v="2025-11-30T00:00:00"/>
    <x v="1"/>
    <x v="0"/>
    <x v="1"/>
    <n v="141400"/>
    <x v="1"/>
    <s v="EV"/>
    <s v="P1-HVON_0331617.0331617-M0477391"/>
    <s v="TK709"/>
    <s v="ACT"/>
    <s v="NESTE O"/>
    <s v="Neste OYJ (WAF) CH"/>
    <s v="AAD"/>
    <s v="1-HVON"/>
    <s v="Neste Renewable Diesel"/>
    <s v="GO"/>
    <x v="7"/>
    <s v="271019429000000000   0"/>
    <n v="-267399"/>
    <n v="-341157"/>
    <x v="760"/>
    <x v="3"/>
    <d v="2025-11-26T00:00:00"/>
    <x v="0"/>
    <s v="-"/>
  </r>
  <r>
    <d v="2025-11-30T00:00:00"/>
    <x v="1"/>
    <x v="0"/>
    <x v="1"/>
    <n v="141400"/>
    <x v="1"/>
    <s v="EV"/>
    <s v="P1-HVON_0328998.0331316-M0476535"/>
    <s v="TK710"/>
    <s v="ACT"/>
    <s v="NESTE N"/>
    <s v="Neste OYJ (NAF) CH"/>
    <s v="AAD"/>
    <s v="1-HVON"/>
    <s v="Neste Renewable Diesel"/>
    <s v="GO"/>
    <x v="7"/>
    <s v="271019429000000000   0"/>
    <n v="-133854"/>
    <n v="-170558"/>
    <x v="738"/>
    <x v="4"/>
    <d v="2025-11-21T00:00:00"/>
    <x v="0"/>
    <s v="SOLAR MELISSA"/>
  </r>
  <r>
    <d v="2025-11-30T00:00:00"/>
    <x v="1"/>
    <x v="0"/>
    <x v="1"/>
    <n v="141400"/>
    <x v="1"/>
    <s v="EV"/>
    <s v="P1-HVON_0331411.0331411-M0476837"/>
    <s v="TK710"/>
    <s v="ACT"/>
    <s v="NESTE N"/>
    <s v="Neste OYJ (NAF) CH"/>
    <s v="AAD"/>
    <s v="1-HVON"/>
    <s v="Neste Renewable Diesel"/>
    <s v="GO"/>
    <x v="7"/>
    <s v="271019429000000000   0"/>
    <n v="-627840"/>
    <n v="-800000"/>
    <x v="738"/>
    <x v="4"/>
    <d v="2025-11-21T00:00:00"/>
    <x v="0"/>
    <s v="SOLAR MELISSA"/>
  </r>
  <r>
    <d v="2025-11-30T00:00:00"/>
    <x v="1"/>
    <x v="0"/>
    <x v="1"/>
    <n v="141400"/>
    <x v="1"/>
    <s v="EV"/>
    <s v="P1-HVON_0330728.0330728-M0475355"/>
    <s v="TK710"/>
    <s v="ACT"/>
    <s v="NESTE S"/>
    <s v="Neste Singapore (WAF)"/>
    <s v="AAD"/>
    <s v="1-HVON"/>
    <s v="Neste Renewable Diesel"/>
    <s v="GO"/>
    <x v="7"/>
    <s v="271019429000000000   0"/>
    <n v="-2032200"/>
    <n v="-2589450"/>
    <x v="738"/>
    <x v="4"/>
    <d v="2025-11-21T00:00:00"/>
    <x v="0"/>
    <s v="SOLAR MELISSA"/>
  </r>
  <r>
    <d v="2025-11-30T00:00:00"/>
    <x v="1"/>
    <x v="0"/>
    <x v="1"/>
    <n v="141400"/>
    <x v="1"/>
    <s v="EV"/>
    <s v="P1-HVON_0331767.0331767-M0477820"/>
    <s v="TK710"/>
    <s v="ACT"/>
    <s v="NESTE S"/>
    <s v="Neste Singapore (WAF)"/>
    <s v="AAD"/>
    <s v="1-HVON"/>
    <s v="Neste Renewable Diesel"/>
    <s v="GO"/>
    <x v="7"/>
    <s v="271019429000000000   0"/>
    <n v="-8405514"/>
    <n v="-10710390"/>
    <x v="738"/>
    <x v="4"/>
    <d v="2025-11-21T00:00:00"/>
    <x v="0"/>
    <s v="SOLAR MELISSA"/>
  </r>
  <r>
    <d v="2025-11-30T00:00:00"/>
    <x v="1"/>
    <x v="0"/>
    <x v="1"/>
    <n v="141400"/>
    <x v="1"/>
    <s v="EV"/>
    <s v="P1-HVON_0331161.0331171-M0476291"/>
    <s v="TK710"/>
    <s v="ACT"/>
    <s v="NESTE O"/>
    <s v="Neste OYJ (WAF) CH"/>
    <s v="AAD"/>
    <s v="1-HVON"/>
    <s v="Neste Renewable Diesel"/>
    <s v="GO"/>
    <x v="7"/>
    <s v="271019429000000000   0"/>
    <n v="-78275"/>
    <n v="-99739"/>
    <x v="738"/>
    <x v="4"/>
    <d v="2025-11-21T00:00:00"/>
    <x v="0"/>
    <s v="SOLAR MELISSA"/>
  </r>
  <r>
    <d v="2025-11-30T00:00:00"/>
    <x v="1"/>
    <x v="0"/>
    <x v="1"/>
    <n v="141400"/>
    <x v="1"/>
    <s v="EV"/>
    <s v="P1-HVON_0330728.0331440-M0476909"/>
    <s v="TK711"/>
    <s v="ACT"/>
    <s v="NESTE S"/>
    <s v="Neste Singapore (WAF)"/>
    <s v="AAD"/>
    <s v="1-HVON"/>
    <s v="Neste Renewable Diesel"/>
    <s v="GO"/>
    <x v="7"/>
    <s v="271019429000000000   0"/>
    <n v="-1840717"/>
    <n v="-2345161"/>
    <x v="738"/>
    <x v="4"/>
    <d v="2025-11-21T00:00:00"/>
    <x v="0"/>
    <s v="SOLAR MELISSA"/>
  </r>
  <r>
    <d v="2025-11-30T00:00:00"/>
    <x v="1"/>
    <x v="0"/>
    <x v="1"/>
    <n v="141400"/>
    <x v="1"/>
    <s v="EV"/>
    <s v="P1-HVON_0331767.0331767-M0477822"/>
    <s v="TK711"/>
    <s v="ACT"/>
    <s v="NESTE S"/>
    <s v="Neste Singapore (WAF)"/>
    <s v="AAD"/>
    <s v="1-HVON"/>
    <s v="Neste Renewable Diesel"/>
    <s v="GO"/>
    <x v="7"/>
    <s v="271019429000000000   0"/>
    <n v="-9078824"/>
    <n v="-11566855"/>
    <x v="738"/>
    <x v="4"/>
    <d v="2025-11-21T00:00:00"/>
    <x v="0"/>
    <s v="SOLAR MELISSA"/>
  </r>
  <r>
    <d v="2025-11-30T00:00:00"/>
    <x v="1"/>
    <x v="0"/>
    <x v="1"/>
    <n v="141400"/>
    <x v="1"/>
    <s v="EV"/>
    <s v="P1-HVON_0330777.0331524-M0477073"/>
    <s v="TK711"/>
    <s v="ACT"/>
    <s v="NESTE O"/>
    <s v="Neste OYJ (WAF) CH"/>
    <s v="AAD"/>
    <s v="1-HVON"/>
    <s v="Neste Renewable Diesel"/>
    <s v="GO"/>
    <x v="7"/>
    <s v="271019429000000000   0"/>
    <n v="-82786"/>
    <n v="-105473"/>
    <x v="738"/>
    <x v="4"/>
    <d v="2025-11-21T00:00:00"/>
    <x v="0"/>
    <s v="SOLAR MELISSA"/>
  </r>
  <r>
    <d v="2025-11-30T00:00:00"/>
    <x v="1"/>
    <x v="0"/>
    <x v="1"/>
    <n v="141400"/>
    <x v="1"/>
    <s v="EV"/>
    <s v="P1-HVON_0329829.0331090-M0476118"/>
    <s v="TK712"/>
    <s v="ACT"/>
    <s v="NESTE S"/>
    <s v="Neste Singapore (WAF)"/>
    <s v="AAD"/>
    <s v="1-HVON"/>
    <s v="Neste Renewable Diesel"/>
    <s v="GO"/>
    <x v="7"/>
    <s v="271019429000000000   0"/>
    <n v="-2083"/>
    <n v="-2660"/>
    <x v="198"/>
    <x v="15"/>
    <d v="2025-11-06T00:00:00"/>
    <x v="1"/>
    <m/>
  </r>
  <r>
    <d v="2025-11-30T00:00:00"/>
    <x v="1"/>
    <x v="0"/>
    <x v="1"/>
    <n v="141400"/>
    <x v="1"/>
    <s v="EV"/>
    <s v="P1-HVON_0330728.0331166-M0476288"/>
    <s v="TK712"/>
    <s v="ACT"/>
    <s v="NESTE S"/>
    <s v="Neste Singapore (WAF)"/>
    <s v="AAD"/>
    <s v="1-HVON"/>
    <s v="Neste Renewable Diesel"/>
    <s v="GO"/>
    <x v="7"/>
    <s v="271019429000000000   0"/>
    <n v="-1754995"/>
    <n v="-2241087"/>
    <x v="198"/>
    <x v="15"/>
    <d v="2025-11-06T00:00:00"/>
    <x v="1"/>
    <m/>
  </r>
  <r>
    <d v="2025-11-30T00:00:00"/>
    <x v="1"/>
    <x v="0"/>
    <x v="1"/>
    <n v="141400"/>
    <x v="1"/>
    <s v="EV"/>
    <s v="P1-HVON_0330777.0330777-M0475425"/>
    <s v="TK712"/>
    <s v="ACT"/>
    <s v="NESTE O"/>
    <s v="Neste OYJ (WAF) CH"/>
    <s v="AAD"/>
    <s v="1-HVON"/>
    <s v="Neste Renewable Diesel"/>
    <s v="GO"/>
    <x v="7"/>
    <s v="271019429000000000   0"/>
    <n v="-2019"/>
    <n v="-2578"/>
    <x v="198"/>
    <x v="15"/>
    <d v="2025-11-06T00:00:00"/>
    <x v="1"/>
    <s v="DONIA"/>
  </r>
  <r>
    <d v="2025-11-30T00:00:00"/>
    <x v="1"/>
    <x v="0"/>
    <x v="1"/>
    <n v="141400"/>
    <x v="1"/>
    <s v="EV"/>
    <s v="P1-HVON_0331091.0331091-M0476123"/>
    <s v="TK713"/>
    <s v="ACT"/>
    <s v="NESTE S"/>
    <s v="Neste Singapore (WAF)"/>
    <s v="AAD"/>
    <s v="1-HVON"/>
    <s v="Neste Renewable Diesel"/>
    <s v="GO"/>
    <x v="7"/>
    <s v="271019429000000000   0"/>
    <n v="-3485333"/>
    <n v="-4442744"/>
    <x v="745"/>
    <x v="14"/>
    <d v="2025-11-25T00:00:00"/>
    <x v="1"/>
    <s v="DONIA"/>
  </r>
  <r>
    <d v="2025-11-30T00:00:00"/>
    <x v="1"/>
    <x v="0"/>
    <x v="1"/>
    <n v="141400"/>
    <x v="1"/>
    <s v="EV"/>
    <s v="P1-HVON_0328998.0330288-M0474414"/>
    <s v="TK713"/>
    <s v="ACT"/>
    <s v="NESTE N"/>
    <s v="Neste OYJ (NAF) CH"/>
    <s v="AAD"/>
    <s v="1-HVON"/>
    <s v="Neste Renewable Diesel"/>
    <s v="GO"/>
    <x v="7"/>
    <s v="271019429000000000   0"/>
    <n v="-505633"/>
    <n v="-644529"/>
    <x v="745"/>
    <x v="14"/>
    <d v="2025-11-25T00:00:00"/>
    <x v="1"/>
    <s v="DONIA"/>
  </r>
  <r>
    <d v="2025-11-30T00:00:00"/>
    <x v="1"/>
    <x v="0"/>
    <x v="1"/>
    <n v="141400"/>
    <x v="1"/>
    <s v="EV"/>
    <s v="P1-HVON_0331161.0331940-M0478160"/>
    <s v="TK713"/>
    <s v="ACT"/>
    <s v="NESTE O"/>
    <s v="Neste OYJ (WAF) CH"/>
    <s v="AAD"/>
    <s v="1-HVON"/>
    <s v="Neste Renewable Diesel"/>
    <s v="GO"/>
    <x v="7"/>
    <s v="271019429000000000   0"/>
    <n v="-83185"/>
    <n v="-106036"/>
    <x v="745"/>
    <x v="14"/>
    <d v="2025-11-25T00:00:00"/>
    <x v="1"/>
    <s v="DONIA"/>
  </r>
  <r>
    <d v="2025-11-30T00:00:00"/>
    <x v="1"/>
    <x v="0"/>
    <x v="1"/>
    <n v="141400"/>
    <x v="1"/>
    <s v="EV"/>
    <s v="P1-HVON_0328998.0329590-M0472647"/>
    <s v="TK714"/>
    <s v="ACT"/>
    <s v="NESTE N"/>
    <s v="Neste OYJ (NAF) CH"/>
    <s v="AAD"/>
    <s v="1-HVON"/>
    <s v="Neste Renewable Diesel"/>
    <s v="GO"/>
    <x v="7"/>
    <s v="271019429000000000   0"/>
    <n v="-183345"/>
    <n v="-233680"/>
    <x v="738"/>
    <x v="4"/>
    <d v="2025-11-21T00:00:00"/>
    <x v="0"/>
    <s v="SOLAR MELISSA"/>
  </r>
  <r>
    <d v="2025-11-30T00:00:00"/>
    <x v="1"/>
    <x v="0"/>
    <x v="1"/>
    <n v="141400"/>
    <x v="1"/>
    <s v="EV"/>
    <s v="P1-HVON_0328998.0329868-M0473348"/>
    <s v="TK714"/>
    <s v="ACT"/>
    <s v="NESTE N"/>
    <s v="Neste OYJ (NAF) CH"/>
    <s v="AAD"/>
    <s v="1-HVON"/>
    <s v="Neste Renewable Diesel"/>
    <s v="GO"/>
    <x v="7"/>
    <s v="271019429000000000   0"/>
    <n v="-270103"/>
    <n v="-344256"/>
    <x v="738"/>
    <x v="4"/>
    <d v="2025-11-21T00:00:00"/>
    <x v="0"/>
    <s v="SOLAR MELISSA"/>
  </r>
  <r>
    <d v="2025-11-30T00:00:00"/>
    <x v="1"/>
    <x v="0"/>
    <x v="1"/>
    <n v="141400"/>
    <x v="1"/>
    <s v="EV"/>
    <s v="P1-HVON_0331069.0332034-M0478384"/>
    <s v="TK714"/>
    <s v="ACT"/>
    <s v="NESTE N"/>
    <s v="Neste OYJ (NAF) CH"/>
    <s v="AAD"/>
    <s v="1-HVON"/>
    <s v="Neste Renewable Diesel"/>
    <s v="GO"/>
    <x v="7"/>
    <s v="271019429000000000   0"/>
    <n v="-500830"/>
    <n v="-638325"/>
    <x v="738"/>
    <x v="4"/>
    <d v="2025-11-21T00:00:00"/>
    <x v="0"/>
    <s v="SOLAR MELISSA"/>
  </r>
  <r>
    <d v="2025-11-30T00:00:00"/>
    <x v="1"/>
    <x v="0"/>
    <x v="1"/>
    <n v="141400"/>
    <x v="1"/>
    <s v="EV"/>
    <s v="P1-HVON_0329829.0331937-M0478159"/>
    <s v="TK714"/>
    <s v="ACT"/>
    <s v="NESTE S"/>
    <s v="Neste Singapore (WAF)"/>
    <s v="AAD"/>
    <s v="1-HVON"/>
    <s v="Neste Renewable Diesel"/>
    <s v="GO"/>
    <x v="7"/>
    <s v="271019429000000000   0"/>
    <n v="-1629435"/>
    <n v="-2076772"/>
    <x v="738"/>
    <x v="4"/>
    <d v="2025-11-21T00:00:00"/>
    <x v="0"/>
    <s v="SOLAR MELISSA"/>
  </r>
  <r>
    <d v="2025-11-30T00:00:00"/>
    <x v="1"/>
    <x v="0"/>
    <x v="1"/>
    <n v="141400"/>
    <x v="1"/>
    <s v="EV"/>
    <s v="P1-HVON_0328291.0331937-M0478159"/>
    <s v="TK714"/>
    <s v="ACT"/>
    <s v="NESTE S"/>
    <s v="Neste Singapore (WAF)"/>
    <s v="AAD"/>
    <s v="1-HVON"/>
    <s v="Neste Renewable Diesel"/>
    <s v="GO"/>
    <x v="7"/>
    <s v="271019429000000000   0"/>
    <n v="-2008"/>
    <n v="-2559"/>
    <x v="738"/>
    <x v="4"/>
    <d v="2025-11-21T00:00:00"/>
    <x v="0"/>
    <s v="SOLAR MELISSA"/>
  </r>
  <r>
    <d v="2025-11-30T00:00:00"/>
    <x v="1"/>
    <x v="0"/>
    <x v="1"/>
    <n v="141400"/>
    <x v="1"/>
    <s v="EV"/>
    <s v="P1-HVON_0331091.0331937-M0478159"/>
    <s v="TK714"/>
    <s v="ACT"/>
    <s v="NESTE S"/>
    <s v="Neste Singapore (WAF)"/>
    <s v="AAD"/>
    <s v="1-HVON"/>
    <s v="Neste Renewable Diesel"/>
    <s v="GO"/>
    <x v="7"/>
    <s v="271019429000000000   0"/>
    <n v="-584602"/>
    <n v="-745096"/>
    <x v="738"/>
    <x v="4"/>
    <d v="2025-11-21T00:00:00"/>
    <x v="0"/>
    <s v="SOLAR MELISSA"/>
  </r>
  <r>
    <d v="2025-11-30T00:00:00"/>
    <x v="1"/>
    <x v="0"/>
    <x v="1"/>
    <n v="141400"/>
    <x v="1"/>
    <s v="EV"/>
    <s v="P1-HVON_0331767.0331767-M0477823"/>
    <s v="TK714"/>
    <s v="ACT"/>
    <s v="NESTE S"/>
    <s v="Neste Singapore (WAF)"/>
    <s v="AAD"/>
    <s v="1-HVON"/>
    <s v="Neste Renewable Diesel"/>
    <s v="GO"/>
    <x v="7"/>
    <s v="271019429000000000   0"/>
    <n v="-6875455"/>
    <n v="-8763007"/>
    <x v="738"/>
    <x v="4"/>
    <d v="2025-11-21T00:00:00"/>
    <x v="0"/>
    <s v="SOLAR MELISSA"/>
  </r>
  <r>
    <d v="2025-11-30T00:00:00"/>
    <x v="1"/>
    <x v="0"/>
    <x v="1"/>
    <n v="141400"/>
    <x v="1"/>
    <s v="EV"/>
    <s v="P1-HVON_0331617.0331639-M0477419"/>
    <s v="TK714"/>
    <s v="ACT"/>
    <s v="NESTE O"/>
    <s v="Neste OYJ (WAF) CH"/>
    <s v="AAD"/>
    <s v="1-HVON"/>
    <s v="Neste Renewable Diesel"/>
    <s v="GO"/>
    <x v="7"/>
    <s v="271019429000000000   0"/>
    <n v="-3790"/>
    <n v="-4830"/>
    <x v="738"/>
    <x v="4"/>
    <d v="2025-11-21T00:00:00"/>
    <x v="0"/>
    <s v="SOLAR MELISSA"/>
  </r>
  <r>
    <d v="2025-11-30T00:00:00"/>
    <x v="1"/>
    <x v="0"/>
    <x v="1"/>
    <n v="141400"/>
    <x v="1"/>
    <s v="EV"/>
    <s v="P1-HVON_0330728.0331313-M0476534"/>
    <s v="TK715"/>
    <s v="ACT"/>
    <s v="NESTE S"/>
    <s v="Neste Singapore (WAF)"/>
    <s v="AAD"/>
    <s v="1-HVON"/>
    <s v="Neste Renewable Diesel"/>
    <s v="GO"/>
    <x v="7"/>
    <s v="271019429000000000   0"/>
    <n v="-663"/>
    <n v="-847"/>
    <x v="747"/>
    <x v="13"/>
    <d v="2025-11-29T00:00:00"/>
    <x v="1"/>
    <m/>
  </r>
  <r>
    <d v="2025-11-30T00:00:00"/>
    <x v="1"/>
    <x v="0"/>
    <x v="1"/>
    <n v="141400"/>
    <x v="1"/>
    <s v="EV"/>
    <s v="P1-HVON_0331091.0331939-M0478161"/>
    <s v="TK715"/>
    <s v="ACT"/>
    <s v="NESTE S"/>
    <s v="Neste Singapore (WAF)"/>
    <s v="AAD"/>
    <s v="1-HVON"/>
    <s v="Neste Renewable Diesel"/>
    <s v="GO"/>
    <x v="7"/>
    <s v="271019429000000000   0"/>
    <n v="-521755"/>
    <n v="-666098"/>
    <x v="747"/>
    <x v="13"/>
    <d v="2025-11-29T00:00:00"/>
    <x v="1"/>
    <m/>
  </r>
  <r>
    <d v="2025-11-30T00:00:00"/>
    <x v="1"/>
    <x v="0"/>
    <x v="1"/>
    <n v="141400"/>
    <x v="1"/>
    <s v="EV"/>
    <s v="P1-HVON_0330728.0332035-M0478383"/>
    <s v="TK715"/>
    <s v="ACT"/>
    <s v="NESTE S"/>
    <s v="Neste Singapore (WAF)"/>
    <s v="AAD"/>
    <s v="1-HVON"/>
    <s v="Neste Renewable Diesel"/>
    <s v="GO"/>
    <x v="7"/>
    <s v="271019429000000000   0"/>
    <n v="-17880"/>
    <n v="-22826"/>
    <x v="747"/>
    <x v="13"/>
    <d v="2025-11-29T00:00:00"/>
    <x v="1"/>
    <m/>
  </r>
  <r>
    <d v="2025-11-30T00:00:00"/>
    <x v="1"/>
    <x v="0"/>
    <x v="1"/>
    <n v="141400"/>
    <x v="1"/>
    <s v="EV"/>
    <s v="P1-HVON_0329829.0332035-M0478383"/>
    <s v="TK715"/>
    <s v="ACT"/>
    <s v="NESTE S"/>
    <s v="Neste Singapore (WAF)"/>
    <s v="AAD"/>
    <s v="1-HVON"/>
    <s v="Neste Renewable Diesel"/>
    <s v="GO"/>
    <x v="7"/>
    <s v="271019429000000000   0"/>
    <n v="-482120"/>
    <n v="-615499"/>
    <x v="747"/>
    <x v="13"/>
    <d v="2025-11-29T00:00:00"/>
    <x v="1"/>
    <m/>
  </r>
  <r>
    <d v="2025-11-30T00:00:00"/>
    <x v="1"/>
    <x v="0"/>
    <x v="1"/>
    <n v="141400"/>
    <x v="1"/>
    <s v="EV"/>
    <s v="P1-HVON_0331069.0331441-M0476908"/>
    <s v="TK715"/>
    <s v="ACT"/>
    <s v="NESTE N"/>
    <s v="Neste OYJ (NAF) CH"/>
    <s v="AAD"/>
    <s v="1-HVON"/>
    <s v="Neste Renewable Diesel"/>
    <s v="GO"/>
    <x v="7"/>
    <s v="271019429000000000   0"/>
    <n v="-107564"/>
    <n v="-137322"/>
    <x v="747"/>
    <x v="13"/>
    <d v="2025-11-29T00:00:00"/>
    <x v="1"/>
    <m/>
  </r>
  <r>
    <d v="2025-11-30T00:00:00"/>
    <x v="1"/>
    <x v="0"/>
    <x v="1"/>
    <n v="141400"/>
    <x v="1"/>
    <s v="EV"/>
    <s v="P1-HVON_0326027.0331506-M0477044"/>
    <s v="TK715"/>
    <s v="ACT"/>
    <s v="NESTE N"/>
    <s v="Neste OYJ (NAF) CH"/>
    <s v="AAD"/>
    <s v="1-HVON"/>
    <s v="Neste Renewable Diesel"/>
    <s v="GO"/>
    <x v="7"/>
    <s v="271019429000000000   0"/>
    <n v="-99937"/>
    <n v="-127584"/>
    <x v="747"/>
    <x v="13"/>
    <d v="2025-11-29T00:00:00"/>
    <x v="1"/>
    <m/>
  </r>
  <r>
    <d v="2025-11-30T00:00:00"/>
    <x v="1"/>
    <x v="0"/>
    <x v="1"/>
    <n v="141400"/>
    <x v="1"/>
    <s v="EV"/>
    <s v="P1-HVON_0331161.0331670-M0477469"/>
    <s v="TK715"/>
    <s v="ACT"/>
    <s v="NESTE O"/>
    <s v="Neste OYJ (WAF) CH"/>
    <s v="AAD"/>
    <s v="1-HVON"/>
    <s v="Neste Renewable Diesel"/>
    <s v="GO"/>
    <x v="7"/>
    <s v="271019429000000000   0"/>
    <n v="-800"/>
    <n v="-1021"/>
    <x v="747"/>
    <x v="13"/>
    <d v="2025-11-29T00:00:00"/>
    <x v="1"/>
    <m/>
  </r>
  <r>
    <d v="2025-11-30T00:00:00"/>
    <x v="1"/>
    <x v="0"/>
    <x v="1"/>
    <n v="141400"/>
    <x v="1"/>
    <s v="EV"/>
    <s v="PC3V-PR_0331200.0331200-M0476333"/>
    <s v="TK1020"/>
    <s v="ACT"/>
    <s v="VITOL"/>
    <s v="Vitol S.A."/>
    <s v="AAD"/>
    <s v="C3V-PRO2"/>
    <s v="C3-Propaan &gt;90% &lt;99%"/>
    <s v="LPG"/>
    <x v="16"/>
    <s v="271112940000000000   0"/>
    <n v="-243614"/>
    <n v="-481927"/>
    <x v="766"/>
    <x v="4"/>
    <d v="2025-11-11T00:00:00"/>
    <x v="0"/>
    <s v="ROBERTO"/>
  </r>
  <r>
    <d v="2025-11-30T00:00:00"/>
    <x v="1"/>
    <x v="0"/>
    <x v="1"/>
    <n v="141400"/>
    <x v="1"/>
    <s v="EV"/>
    <s v="PC3V-PR_0331482.0331482-M0476985"/>
    <s v="TK1020"/>
    <s v="ACT"/>
    <s v="VITOL"/>
    <s v="Vitol S.A."/>
    <s v="AAD"/>
    <s v="C3V-PRO2"/>
    <s v="C3-Propaan &gt;90% &lt;99%"/>
    <s v="LPG"/>
    <x v="16"/>
    <s v="271112940000000000   0"/>
    <n v="-8170480"/>
    <n v="-16163165"/>
    <x v="766"/>
    <x v="4"/>
    <d v="2025-11-11T00:00:00"/>
    <x v="0"/>
    <s v="ROBERTO"/>
  </r>
  <r>
    <d v="2025-11-30T00:00:00"/>
    <x v="1"/>
    <x v="0"/>
    <x v="1"/>
    <n v="141400"/>
    <x v="1"/>
    <s v="EV"/>
    <s v="PC3V-PR_0330353.0330353-M0475759"/>
    <s v="TK1030"/>
    <s v="ACT"/>
    <s v="VITOL"/>
    <s v="Vitol S.A."/>
    <s v="AAD"/>
    <s v="C3V-PRO2"/>
    <s v="C3-Propaan &gt;90% &lt;99%"/>
    <s v="LPG"/>
    <x v="16"/>
    <s v="271112940000000000   0"/>
    <n v="-512894"/>
    <n v="-1012224"/>
    <x v="766"/>
    <x v="4"/>
    <d v="2025-11-11T00:00:00"/>
    <x v="0"/>
    <s v="ROBERTO"/>
  </r>
  <r>
    <d v="2025-11-30T00:00:00"/>
    <x v="1"/>
    <x v="0"/>
    <x v="1"/>
    <n v="141400"/>
    <x v="1"/>
    <s v="EV"/>
    <s v="PC3V-PR_0331200.0331200-M0476334"/>
    <s v="TK1030"/>
    <s v="ACT"/>
    <s v="VITOL"/>
    <s v="Vitol S.A."/>
    <s v="AAD"/>
    <s v="C3V-PRO2"/>
    <s v="C3-Propaan &gt;90% &lt;99%"/>
    <s v="LPG"/>
    <x v="16"/>
    <s v="271112940000000000   0"/>
    <n v="-3309357"/>
    <n v="-6531196"/>
    <x v="766"/>
    <x v="4"/>
    <d v="2025-11-11T00:00:00"/>
    <x v="0"/>
    <s v="ROBERTO"/>
  </r>
  <r>
    <d v="2025-11-30T00:00:00"/>
    <x v="1"/>
    <x v="0"/>
    <x v="1"/>
    <n v="141400"/>
    <x v="1"/>
    <s v="EV"/>
    <s v="PC3V-PR_0331482.0331482-M0476986"/>
    <s v="TK1030"/>
    <s v="ACT"/>
    <s v="VITOL"/>
    <s v="Vitol S.A."/>
    <s v="AAD"/>
    <s v="C3V-PRO2"/>
    <s v="C3-Propaan &gt;90% &lt;99%"/>
    <s v="LPG"/>
    <x v="16"/>
    <s v="271112940000000000   0"/>
    <n v="-1799054"/>
    <n v="-3550531"/>
    <x v="766"/>
    <x v="4"/>
    <d v="2025-11-11T00:00:00"/>
    <x v="0"/>
    <s v="ROBERTO"/>
  </r>
  <r>
    <d v="2025-11-30T00:00:00"/>
    <x v="1"/>
    <x v="0"/>
    <x v="1"/>
    <n v="141400"/>
    <x v="1"/>
    <s v="EV"/>
    <s v="P6-OLO8_0330132.0331222-M0476391"/>
    <s v="TK5300"/>
    <s v="ACT"/>
    <s v="416D"/>
    <s v="EXXONMOBIL PETROLEUM &amp; CHEMICALS MOGAS"/>
    <s v="AAD"/>
    <s v="6-OLO8"/>
    <s v="Others Light Oils"/>
    <s v="GLN"/>
    <x v="10"/>
    <s v="271012909000000000   0"/>
    <n v="-802499"/>
    <n v="-1085925"/>
    <x v="348"/>
    <x v="16"/>
    <d v="2025-11-12T00:00:00"/>
    <x v="1"/>
    <m/>
  </r>
  <r>
    <d v="2025-11-30T00:00:00"/>
    <x v="1"/>
    <x v="0"/>
    <x v="1"/>
    <n v="141400"/>
    <x v="1"/>
    <s v="EV"/>
    <s v="P6-OLO4_0331442.0331442-M0476916"/>
    <s v="TK5300"/>
    <s v="ACT"/>
    <s v="416D"/>
    <s v="EXXONMOBIL PETROLEUM &amp; CHEMICALS MOGAS"/>
    <s v="AAD"/>
    <s v="6-OLO4"/>
    <s v="N+A Naphtha"/>
    <s v="GLN"/>
    <x v="10"/>
    <s v="271012909000000000   0"/>
    <n v="-1355058"/>
    <n v="-1833637"/>
    <x v="348"/>
    <x v="16"/>
    <d v="2025-11-12T00:00:00"/>
    <x v="1"/>
    <s v="Chamisa D"/>
  </r>
  <r>
    <d v="2025-11-30T00:00:00"/>
    <x v="1"/>
    <x v="0"/>
    <x v="1"/>
    <n v="141400"/>
    <x v="1"/>
    <s v="EV"/>
    <s v="P6-SLO5_0331338.0331338-M0476993"/>
    <s v="TK5300"/>
    <s v="ACT"/>
    <s v="416D"/>
    <s v="EXXONMOBIL PETROLEUM &amp; CHEMICALS MOGAS"/>
    <s v="AAD"/>
    <s v="6-SLO5"/>
    <s v="Sulflane (IC5) Raffinate"/>
    <s v="GLN"/>
    <x v="12"/>
    <s v="271012259000000000   0"/>
    <n v="-166237"/>
    <n v="-224948"/>
    <x v="348"/>
    <x v="16"/>
    <d v="2025-11-12T00:00:00"/>
    <x v="1"/>
    <s v="Firmo"/>
  </r>
  <r>
    <m/>
    <x v="4"/>
    <x v="0"/>
    <x v="4"/>
    <m/>
    <x v="11"/>
    <m/>
    <m/>
    <m/>
    <m/>
    <m/>
    <m/>
    <m/>
    <m/>
    <m/>
    <m/>
    <x v="25"/>
    <m/>
    <m/>
    <m/>
    <x v="774"/>
    <x v="21"/>
    <m/>
    <x v="1"/>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0" applyNumberFormats="0" applyBorderFormats="0" applyFontFormats="0" applyPatternFormats="0" applyAlignmentFormats="0" applyWidthHeightFormats="1" dataCaption="Data" updatedVersion="5" minRefreshableVersion="3" asteriskTotals="1" showMemberPropertyTips="0" useAutoFormatting="1" itemPrintTitles="1" createdVersion="5" indent="0" compact="0" compactData="0" gridDropZones="1">
  <location ref="A3:J215" firstHeaderRow="1" firstDataRow="2" firstDataCol="8"/>
  <pivotFields count="25">
    <pivotField compact="0" outline="0" subtotalTop="0" showAll="0" includeNewItemsInFilter="1"/>
    <pivotField axis="axisRow" compact="0" outline="0" subtotalTop="0" showAll="0" includeNewItemsInFilter="1" defaultSubtotal="0">
      <items count="5">
        <item x="3"/>
        <item x="0"/>
        <item x="1"/>
        <item x="2"/>
        <item x="4"/>
      </items>
    </pivotField>
    <pivotField axis="axisRow" compact="0" outline="0" subtotalTop="0" showAll="0" includeNewItemsInFilter="1" defaultSubtotal="0">
      <items count="7">
        <item x="0"/>
        <item x="1"/>
        <item x="2"/>
        <item x="3"/>
        <item x="4"/>
        <item x="5"/>
        <item x="6"/>
      </items>
    </pivotField>
    <pivotField axis="axisRow" compact="0" outline="0" subtotalTop="0" showAll="0" includeNewItemsInFilter="1">
      <items count="6">
        <item x="2"/>
        <item x="1"/>
        <item x="0"/>
        <item x="4"/>
        <item x="3"/>
        <item t="default"/>
      </items>
    </pivotField>
    <pivotField compact="0" outline="0" subtotalTop="0" showAll="0" includeNewItemsInFilter="1"/>
    <pivotField axis="axisRow" compact="0" outline="0" subtotalTop="0" showAll="0" includeNewItemsInFilter="1" defaultSubtotal="0">
      <items count="12">
        <item sd="0" x="1"/>
        <item sd="0" x="5"/>
        <item sd="0" x="0"/>
        <item sd="0" x="11"/>
        <item x="2"/>
        <item x="3"/>
        <item x="4"/>
        <item x="6"/>
        <item x="7"/>
        <item x="8"/>
        <item x="9"/>
        <item x="10"/>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howAll="0" defaultSubtotal="0"/>
    <pivotField compact="0" outline="0" subtotalTop="0" showAll="0" includeNewItemsInFilter="1"/>
    <pivotField axis="axisRow" compact="0" outline="0" subtotalTop="0" showAll="0" includeNewItemsInFilter="1" defaultSubtotal="0">
      <items count="38">
        <item m="1" x="27"/>
        <item m="1" x="30"/>
        <item m="1" x="29"/>
        <item x="11"/>
        <item x="20"/>
        <item x="23"/>
        <item x="10"/>
        <item m="1" x="31"/>
        <item m="1" x="36"/>
        <item m="1" x="35"/>
        <item x="3"/>
        <item x="2"/>
        <item m="1" x="37"/>
        <item m="1" x="32"/>
        <item m="1" x="33"/>
        <item x="24"/>
        <item m="1" x="26"/>
        <item m="1" x="34"/>
        <item m="1" x="28"/>
        <item x="25"/>
        <item x="0"/>
        <item x="1"/>
        <item x="4"/>
        <item x="5"/>
        <item x="6"/>
        <item x="7"/>
        <item x="8"/>
        <item x="9"/>
        <item x="12"/>
        <item x="13"/>
        <item x="14"/>
        <item x="15"/>
        <item x="16"/>
        <item x="17"/>
        <item x="18"/>
        <item x="19"/>
        <item x="21"/>
        <item x="22"/>
      </items>
    </pivotField>
    <pivotField compact="0" outline="0" subtotalTop="0" showAll="0" includeNewItemsInFilter="1"/>
    <pivotField dataField="1" compact="0" outline="0" subtotalTop="0" showAll="0" includeNewItemsInFilter="1"/>
    <pivotField dataField="1" compact="0" outline="0" subtotalTop="0" showAll="0" includeNewItemsInFilter="1"/>
    <pivotField axis="axisRow" compact="0" outline="0" subtotalTop="0" showAll="0" includeNewItemsInFilter="1" defaultSubtotal="0">
      <items count="857">
        <item m="1" x="820"/>
        <item m="1" x="829"/>
        <item m="1" x="779"/>
        <item m="1" x="793"/>
        <item m="1" x="781"/>
        <item m="1" x="852"/>
        <item m="1" x="783"/>
        <item m="1" x="777"/>
        <item m="1" x="826"/>
        <item m="1" x="800"/>
        <item m="1" x="811"/>
        <item m="1" x="819"/>
        <item m="1" x="809"/>
        <item m="1" x="838"/>
        <item m="1" x="790"/>
        <item m="1" x="832"/>
        <item m="1" x="840"/>
        <item m="1" x="778"/>
        <item m="1" x="786"/>
        <item m="1" x="804"/>
        <item m="1" x="814"/>
        <item m="1" x="835"/>
        <item m="1" x="788"/>
        <item m="1" x="847"/>
        <item m="1" x="784"/>
        <item m="1" x="776"/>
        <item m="1" x="791"/>
        <item m="1" x="792"/>
        <item m="1" x="827"/>
        <item m="1" x="830"/>
        <item m="1" x="798"/>
        <item m="1" x="823"/>
        <item m="1" x="833"/>
        <item m="1" x="841"/>
        <item m="1" x="836"/>
        <item m="1" x="854"/>
        <item m="1" x="782"/>
        <item m="1" x="821"/>
        <item m="1" x="834"/>
        <item m="1" x="815"/>
        <item m="1" x="844"/>
        <item m="1" x="799"/>
        <item m="1" x="794"/>
        <item m="1" x="845"/>
        <item m="1" x="855"/>
        <item m="1" x="808"/>
        <item m="1" x="818"/>
        <item m="1" x="795"/>
        <item m="1" x="824"/>
        <item m="1" x="816"/>
        <item m="1" x="831"/>
        <item m="1" x="837"/>
        <item m="1" x="856"/>
        <item m="1" x="785"/>
        <item m="1" x="801"/>
        <item m="1" x="812"/>
        <item m="1" x="842"/>
        <item m="1" x="851"/>
        <item m="1" x="775"/>
        <item m="1" x="805"/>
        <item m="1" x="789"/>
        <item m="1" x="849"/>
        <item m="1" x="843"/>
        <item m="1" x="825"/>
        <item m="1" x="828"/>
        <item m="1" x="846"/>
        <item m="1" x="839"/>
        <item m="1" x="850"/>
        <item m="1" x="802"/>
        <item m="1" x="813"/>
        <item m="1" x="780"/>
        <item m="1" x="787"/>
        <item m="1" x="796"/>
        <item m="1" x="806"/>
        <item m="1" x="803"/>
        <item m="1" x="853"/>
        <item m="1" x="807"/>
        <item m="1" x="848"/>
        <item m="1" x="797"/>
        <item m="1" x="810"/>
        <item m="1" x="817"/>
        <item m="1" x="822"/>
        <item x="77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s>
    </pivotField>
    <pivotField axis="axisRow" compact="0" outline="0" subtotalTop="0" showAll="0" includeNewItemsInFilter="1" defaultSubtotal="0">
      <items count="24">
        <item x="1"/>
        <item x="7"/>
        <item x="10"/>
        <item x="4"/>
        <item x="11"/>
        <item m="1" x="23"/>
        <item x="17"/>
        <item x="5"/>
        <item x="6"/>
        <item x="8"/>
        <item x="16"/>
        <item x="15"/>
        <item m="1" x="22"/>
        <item x="3"/>
        <item x="18"/>
        <item sd="0" x="21"/>
        <item x="0"/>
        <item x="2"/>
        <item x="9"/>
        <item x="12"/>
        <item x="13"/>
        <item x="14"/>
        <item x="19"/>
        <item x="20"/>
      </items>
    </pivotField>
    <pivotField compact="0" outline="0" subtotalTop="0" showAll="0" includeNewItemsInFilter="1"/>
    <pivotField axis="axisRow" compact="0" outline="0" subtotalTop="0" showAll="0" includeNewItemsInFilter="1" defaultSubtotal="0">
      <items count="4">
        <item sd="0" x="2"/>
        <item sd="0" x="0"/>
        <item sd="0" x="3"/>
        <item x="1"/>
      </items>
    </pivotField>
    <pivotField compact="0" outline="0" subtotalTop="0" showAll="0" includeNewItemsInFilter="1"/>
  </pivotFields>
  <rowFields count="8">
    <field x="3"/>
    <field x="1"/>
    <field x="2"/>
    <field x="23"/>
    <field x="5"/>
    <field x="21"/>
    <field x="20"/>
    <field x="16"/>
  </rowFields>
  <rowItems count="211">
    <i>
      <x/>
      <x/>
      <x v="2"/>
      <x v="3"/>
      <x v="1"/>
    </i>
    <i r="2">
      <x v="3"/>
      <x v="3"/>
      <x v="1"/>
    </i>
    <i r="2">
      <x v="4"/>
      <x v="3"/>
      <x v="1"/>
    </i>
    <i r="1">
      <x v="1"/>
      <x/>
      <x v="3"/>
      <x v="1"/>
    </i>
    <i r="1">
      <x v="2"/>
      <x/>
      <x/>
    </i>
    <i r="3">
      <x v="3"/>
      <x v="1"/>
    </i>
    <i r="1">
      <x v="3"/>
      <x/>
      <x/>
    </i>
    <i r="3">
      <x v="1"/>
    </i>
    <i r="3">
      <x v="3"/>
      <x v="1"/>
    </i>
    <i r="4">
      <x v="11"/>
      <x v="21"/>
      <x v="813"/>
      <x v="3"/>
    </i>
    <i t="default">
      <x/>
    </i>
    <i>
      <x v="1"/>
      <x/>
      <x v="1"/>
      <x v="1"/>
    </i>
    <i r="3">
      <x v="3"/>
      <x/>
    </i>
    <i r="2">
      <x v="2"/>
      <x v="3"/>
      <x/>
    </i>
    <i r="2">
      <x v="3"/>
      <x v="3"/>
      <x/>
    </i>
    <i r="2">
      <x v="4"/>
      <x v="3"/>
      <x/>
    </i>
    <i r="2">
      <x v="5"/>
      <x v="3"/>
      <x/>
    </i>
    <i r="2">
      <x v="6"/>
      <x v="3"/>
      <x/>
    </i>
    <i r="1">
      <x v="1"/>
      <x/>
      <x v="1"/>
    </i>
    <i r="3">
      <x v="3"/>
      <x/>
    </i>
    <i r="1">
      <x v="2"/>
      <x/>
      <x/>
    </i>
    <i r="3">
      <x v="1"/>
    </i>
    <i r="3">
      <x v="3"/>
      <x/>
    </i>
    <i r="1">
      <x v="3"/>
      <x/>
      <x/>
    </i>
    <i r="3">
      <x v="1"/>
    </i>
    <i r="3">
      <x v="2"/>
    </i>
    <i r="3">
      <x v="3"/>
      <x/>
    </i>
    <i r="4">
      <x v="5"/>
      <x v="9"/>
      <x v="113"/>
      <x v="29"/>
    </i>
    <i r="6">
      <x v="142"/>
      <x v="29"/>
    </i>
    <i r="6">
      <x v="235"/>
      <x v="29"/>
    </i>
    <i r="6">
      <x v="242"/>
      <x v="29"/>
    </i>
    <i r="6">
      <x v="251"/>
      <x v="29"/>
    </i>
    <i r="6">
      <x v="267"/>
      <x v="29"/>
    </i>
    <i r="6">
      <x v="295"/>
      <x v="29"/>
    </i>
    <i r="6">
      <x v="309"/>
      <x v="29"/>
    </i>
    <i r="6">
      <x v="320"/>
      <x v="29"/>
    </i>
    <i r="6">
      <x v="331"/>
      <x v="29"/>
    </i>
    <i r="6">
      <x v="399"/>
      <x v="29"/>
    </i>
    <i r="6">
      <x v="411"/>
      <x v="29"/>
    </i>
    <i r="6">
      <x v="424"/>
      <x v="29"/>
    </i>
    <i r="6">
      <x v="468"/>
      <x v="29"/>
    </i>
    <i r="6">
      <x v="498"/>
      <x v="29"/>
    </i>
    <i r="6">
      <x v="523"/>
      <x v="29"/>
    </i>
    <i r="6">
      <x v="550"/>
      <x v="29"/>
    </i>
    <i r="6">
      <x v="583"/>
      <x v="29"/>
    </i>
    <i r="6">
      <x v="598"/>
      <x v="29"/>
    </i>
    <i r="6">
      <x v="622"/>
      <x v="29"/>
    </i>
    <i r="6">
      <x v="629"/>
      <x v="29"/>
    </i>
    <i r="6">
      <x v="646"/>
      <x v="29"/>
    </i>
    <i r="6">
      <x v="661"/>
      <x v="29"/>
    </i>
    <i r="6">
      <x v="669"/>
      <x v="29"/>
    </i>
    <i r="6">
      <x v="674"/>
      <x v="29"/>
    </i>
    <i r="6">
      <x v="692"/>
      <x v="29"/>
    </i>
    <i r="6">
      <x v="695"/>
      <x v="29"/>
    </i>
    <i r="6">
      <x v="712"/>
      <x v="29"/>
    </i>
    <i r="6">
      <x v="724"/>
      <x v="29"/>
    </i>
    <i r="6">
      <x v="749"/>
      <x v="29"/>
    </i>
    <i r="6">
      <x v="779"/>
      <x v="29"/>
    </i>
    <i r="6">
      <x v="837"/>
      <x v="29"/>
    </i>
    <i r="6">
      <x v="844"/>
      <x v="29"/>
    </i>
    <i r="5">
      <x v="21"/>
      <x v="139"/>
      <x v="28"/>
    </i>
    <i r="6">
      <x v="158"/>
      <x v="33"/>
    </i>
    <i r="6">
      <x v="160"/>
      <x v="6"/>
    </i>
    <i r="6">
      <x v="165"/>
      <x v="4"/>
    </i>
    <i r="6">
      <x v="168"/>
      <x v="3"/>
    </i>
    <i r="6">
      <x v="359"/>
      <x v="3"/>
    </i>
    <i r="6">
      <x v="369"/>
      <x v="3"/>
    </i>
    <i r="6">
      <x v="491"/>
      <x v="28"/>
    </i>
    <i r="6">
      <x v="493"/>
      <x v="31"/>
    </i>
    <i r="6">
      <x v="496"/>
      <x v="33"/>
    </i>
    <i r="6">
      <x v="532"/>
      <x v="3"/>
    </i>
    <i r="6">
      <x v="546"/>
      <x v="34"/>
    </i>
    <i r="6">
      <x v="673"/>
      <x v="3"/>
    </i>
    <i r="6">
      <x v="751"/>
      <x v="5"/>
    </i>
    <i r="6">
      <x v="754"/>
      <x v="3"/>
    </i>
    <i r="6">
      <x v="807"/>
      <x v="25"/>
    </i>
    <i r="4">
      <x v="6"/>
      <x v="7"/>
      <x v="117"/>
      <x v="3"/>
    </i>
    <i r="6">
      <x v="129"/>
      <x v="25"/>
    </i>
    <i r="6">
      <x v="135"/>
      <x v="25"/>
    </i>
    <i r="6">
      <x v="153"/>
      <x v="34"/>
    </i>
    <i r="6">
      <x v="179"/>
      <x v="25"/>
    </i>
    <i r="6">
      <x v="181"/>
      <x v="34"/>
    </i>
    <i r="6">
      <x v="186"/>
      <x v="32"/>
    </i>
    <i r="6">
      <x v="189"/>
      <x v="25"/>
    </i>
    <i r="6">
      <x v="199"/>
      <x v="6"/>
    </i>
    <i r="6">
      <x v="201"/>
      <x v="34"/>
    </i>
    <i r="6">
      <x v="203"/>
      <x v="25"/>
    </i>
    <i r="6">
      <x v="211"/>
      <x v="3"/>
    </i>
    <i r="6">
      <x v="215"/>
      <x v="34"/>
    </i>
    <i r="6">
      <x v="217"/>
      <x v="3"/>
    </i>
    <i r="6">
      <x v="231"/>
      <x v="3"/>
    </i>
    <i r="6">
      <x v="245"/>
      <x v="25"/>
    </i>
    <i r="6">
      <x v="246"/>
      <x v="3"/>
    </i>
    <i r="6">
      <x v="257"/>
      <x v="3"/>
    </i>
    <i r="6">
      <x v="259"/>
      <x v="25"/>
    </i>
    <i r="6">
      <x v="270"/>
      <x v="6"/>
    </i>
    <i r="6">
      <x v="271"/>
      <x v="3"/>
    </i>
    <i r="6">
      <x v="286"/>
      <x v="3"/>
    </i>
    <i r="6">
      <x v="290"/>
      <x v="33"/>
    </i>
    <i r="6">
      <x v="292"/>
      <x v="3"/>
    </i>
    <i r="6">
      <x v="296"/>
      <x v="25"/>
    </i>
    <i r="6">
      <x v="302"/>
      <x v="3"/>
    </i>
    <i r="6">
      <x v="319"/>
      <x v="3"/>
    </i>
    <i r="6">
      <x v="322"/>
      <x v="25"/>
    </i>
    <i r="6">
      <x v="330"/>
      <x v="3"/>
    </i>
    <i r="6">
      <x v="349"/>
      <x v="3"/>
    </i>
    <i r="6">
      <x v="352"/>
      <x v="32"/>
    </i>
    <i r="6">
      <x v="361"/>
      <x v="25"/>
    </i>
    <i r="6">
      <x v="371"/>
      <x v="32"/>
    </i>
    <i r="6">
      <x v="381"/>
      <x v="3"/>
    </i>
    <i r="6">
      <x v="382"/>
      <x v="32"/>
    </i>
    <i r="6">
      <x v="415"/>
      <x v="3"/>
    </i>
    <i r="6">
      <x v="416"/>
      <x v="3"/>
    </i>
    <i r="6">
      <x v="420"/>
      <x v="25"/>
    </i>
    <i r="6">
      <x v="429"/>
      <x v="25"/>
    </i>
    <i r="6">
      <x v="436"/>
      <x v="6"/>
    </i>
    <i r="6">
      <x v="445"/>
      <x v="25"/>
    </i>
    <i r="6">
      <x v="449"/>
      <x v="25"/>
    </i>
    <i r="6">
      <x v="469"/>
      <x v="6"/>
    </i>
    <i r="6">
      <x v="524"/>
      <x v="3"/>
    </i>
    <i r="6">
      <x v="534"/>
      <x v="3"/>
    </i>
    <i r="6">
      <x v="536"/>
      <x v="6"/>
    </i>
    <i r="6">
      <x v="543"/>
      <x v="3"/>
    </i>
    <i r="6">
      <x v="553"/>
      <x v="3"/>
    </i>
    <i r="6">
      <x v="564"/>
      <x v="3"/>
    </i>
    <i r="6">
      <x v="568"/>
      <x v="3"/>
    </i>
    <i r="6">
      <x v="569"/>
      <x v="3"/>
    </i>
    <i r="6">
      <x v="574"/>
      <x v="32"/>
    </i>
    <i r="6">
      <x v="575"/>
      <x v="25"/>
    </i>
    <i r="6">
      <x v="576"/>
      <x v="3"/>
    </i>
    <i r="6">
      <x v="586"/>
      <x v="28"/>
    </i>
    <i r="6">
      <x v="593"/>
      <x v="3"/>
    </i>
    <i r="6">
      <x v="597"/>
      <x v="25"/>
    </i>
    <i r="6">
      <x v="617"/>
      <x v="3"/>
    </i>
    <i r="6">
      <x v="625"/>
      <x v="3"/>
    </i>
    <i r="6">
      <x v="642"/>
      <x v="3"/>
    </i>
    <i r="6">
      <x v="663"/>
      <x v="25"/>
    </i>
    <i r="6">
      <x v="678"/>
      <x v="28"/>
    </i>
    <i r="6">
      <x v="681"/>
      <x v="34"/>
    </i>
    <i r="6">
      <x v="700"/>
      <x v="28"/>
    </i>
    <i r="6">
      <x v="704"/>
      <x v="34"/>
    </i>
    <i r="6">
      <x v="708"/>
      <x v="3"/>
    </i>
    <i r="6">
      <x v="714"/>
      <x v="3"/>
    </i>
    <i r="6">
      <x v="719"/>
      <x v="25"/>
    </i>
    <i r="6">
      <x v="753"/>
      <x v="3"/>
    </i>
    <i r="6">
      <x v="755"/>
      <x v="3"/>
    </i>
    <i r="6">
      <x v="766"/>
      <x v="3"/>
    </i>
    <i r="6">
      <x v="768"/>
      <x v="34"/>
    </i>
    <i r="6">
      <x v="774"/>
      <x v="3"/>
    </i>
    <i r="6">
      <x v="780"/>
      <x v="3"/>
    </i>
    <i r="6">
      <x v="798"/>
      <x v="3"/>
    </i>
    <i r="6">
      <x v="806"/>
      <x v="3"/>
    </i>
    <i r="6">
      <x v="834"/>
      <x v="3"/>
    </i>
    <i r="6">
      <x v="841"/>
      <x v="34"/>
    </i>
    <i r="6">
      <x v="848"/>
      <x v="25"/>
    </i>
    <i r="6">
      <x v="853"/>
      <x v="3"/>
    </i>
    <i r="5">
      <x v="19"/>
      <x v="131"/>
      <x v="32"/>
    </i>
    <i r="6">
      <x v="147"/>
      <x v="32"/>
    </i>
    <i r="6">
      <x v="170"/>
      <x v="32"/>
    </i>
    <i r="6">
      <x v="171"/>
      <x v="32"/>
    </i>
    <i r="6">
      <x v="218"/>
      <x v="32"/>
    </i>
    <i r="6">
      <x v="324"/>
      <x v="32"/>
    </i>
    <i r="6">
      <x v="395"/>
      <x v="32"/>
    </i>
    <i r="6">
      <x v="425"/>
      <x v="32"/>
    </i>
    <i r="6">
      <x v="476"/>
      <x v="32"/>
    </i>
    <i r="6">
      <x v="521"/>
      <x v="32"/>
    </i>
    <i r="6">
      <x v="548"/>
      <x v="32"/>
    </i>
    <i r="6">
      <x v="624"/>
      <x v="32"/>
    </i>
    <i r="6">
      <x v="631"/>
      <x v="32"/>
    </i>
    <i r="6">
      <x v="634"/>
      <x v="32"/>
    </i>
    <i r="6">
      <x v="635"/>
      <x v="32"/>
    </i>
    <i r="6">
      <x v="654"/>
      <x v="32"/>
    </i>
    <i r="6">
      <x v="687"/>
      <x v="32"/>
    </i>
    <i r="6">
      <x v="725"/>
      <x v="32"/>
    </i>
    <i r="6">
      <x v="726"/>
      <x v="32"/>
    </i>
    <i r="6">
      <x v="760"/>
      <x v="32"/>
    </i>
    <i r="6">
      <x v="794"/>
      <x v="32"/>
    </i>
    <i r="6">
      <x v="829"/>
      <x v="32"/>
    </i>
    <i r="6">
      <x v="839"/>
      <x v="32"/>
    </i>
    <i r="6">
      <x v="840"/>
      <x v="32"/>
    </i>
    <i r="5">
      <x v="21"/>
      <x v="223"/>
      <x v="25"/>
    </i>
    <i r="6">
      <x v="225"/>
      <x v="25"/>
    </i>
    <i r="6">
      <x v="226"/>
      <x v="25"/>
    </i>
    <i r="6">
      <x v="301"/>
      <x v="32"/>
    </i>
    <i r="6">
      <x v="318"/>
      <x v="34"/>
    </i>
    <i r="6">
      <x v="343"/>
      <x v="34"/>
    </i>
    <i r="6">
      <x v="346"/>
      <x v="25"/>
    </i>
    <i r="6">
      <x v="511"/>
      <x v="25"/>
    </i>
    <i r="6">
      <x v="527"/>
      <x v="4"/>
    </i>
    <i r="6">
      <x v="590"/>
      <x v="25"/>
    </i>
    <i r="6">
      <x v="651"/>
      <x v="5"/>
    </i>
    <i r="6">
      <x v="652"/>
      <x v="3"/>
    </i>
    <i r="6">
      <x v="684"/>
      <x v="25"/>
    </i>
    <i r="6">
      <x v="827"/>
      <x v="25"/>
    </i>
    <i r="6">
      <x v="828"/>
      <x v="25"/>
    </i>
    <i t="default">
      <x v="1"/>
    </i>
    <i>
      <x v="2"/>
      <x/>
      <x v="2"/>
      <x v="3"/>
      <x v="2"/>
    </i>
    <i r="2">
      <x v="5"/>
      <x v="3"/>
      <x v="2"/>
    </i>
    <i r="2">
      <x v="6"/>
      <x v="3"/>
      <x v="2"/>
    </i>
    <i r="1">
      <x v="1"/>
      <x/>
      <x v="1"/>
    </i>
    <i r="3">
      <x v="3"/>
      <x v="2"/>
    </i>
    <i r="1">
      <x v="2"/>
      <x/>
      <x v="1"/>
    </i>
    <i r="3">
      <x v="3"/>
      <x v="2"/>
    </i>
    <i r="1">
      <x v="3"/>
      <x/>
      <x v="1"/>
    </i>
    <i r="3">
      <x v="3"/>
      <x v="2"/>
    </i>
    <i t="default">
      <x v="2"/>
    </i>
    <i>
      <x v="3"/>
      <x v="4"/>
      <x/>
      <x v="3"/>
      <x v="3"/>
    </i>
    <i t="default">
      <x v="3"/>
    </i>
    <i>
      <x v="4"/>
      <x v="3"/>
      <x/>
      <x/>
    </i>
    <i t="default">
      <x v="4"/>
    </i>
    <i t="grand">
      <x/>
    </i>
  </rowItems>
  <colFields count="1">
    <field x="-2"/>
  </colFields>
  <colItems count="2">
    <i>
      <x/>
    </i>
    <i i="1">
      <x v="1"/>
    </i>
  </colItems>
  <dataFields count="2">
    <dataField name="Sum of Mutation Parcel Quantity in KGV" fld="18" baseField="0" baseItem="0" numFmtId="3"/>
    <dataField name="Sum of Mutation Parcel Quantity in LTR" fld="19" baseField="0" baseItem="0" numFmtId="3"/>
  </dataFields>
  <formats count="8">
    <format dxfId="7">
      <pivotArea field="3" type="button" dataOnly="0" labelOnly="1" outline="0" axis="axisRow" fieldPosition="0"/>
    </format>
    <format dxfId="6">
      <pivotArea field="1" type="button" dataOnly="0" labelOnly="1" outline="0" axis="axisRow" fieldPosition="1"/>
    </format>
    <format dxfId="5">
      <pivotArea field="23" type="button" dataOnly="0" labelOnly="1" outline="0" axis="axisRow" fieldPosition="3"/>
    </format>
    <format dxfId="4">
      <pivotArea field="5" type="button" dataOnly="0" labelOnly="1" outline="0" axis="axisRow" fieldPosition="4"/>
    </format>
    <format dxfId="3">
      <pivotArea field="21" type="button" dataOnly="0" labelOnly="1" outline="0" axis="axisRow" fieldPosition="5"/>
    </format>
    <format dxfId="2">
      <pivotArea field="20" type="button" dataOnly="0" labelOnly="1" outline="0" axis="axisRow" fieldPosition="6"/>
    </format>
    <format dxfId="1">
      <pivotArea field="16" type="button" dataOnly="0" labelOnly="1" outline="0" axis="axisRow" fieldPosition="7"/>
    </format>
    <format dxfId="0">
      <pivotArea dataOnly="0" labelOnly="1" outline="0" fieldPosition="0">
        <references count="1">
          <reference field="4294967294" count="0"/>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filterMode="1"/>
  <dimension ref="A1:AW5705"/>
  <sheetViews>
    <sheetView tabSelected="1" zoomScale="80" zoomScaleNormal="80" workbookViewId="0">
      <pane ySplit="4" topLeftCell="A5" activePane="bottomLeft" state="frozen"/>
      <selection pane="bottomLeft" activeCell="G2" sqref="G2"/>
    </sheetView>
  </sheetViews>
  <sheetFormatPr defaultColWidth="14" defaultRowHeight="14.6" x14ac:dyDescent="0.4"/>
  <cols>
    <col min="1" max="1" width="51.3046875" customWidth="1"/>
    <col min="2" max="2" width="7.15234375" customWidth="1"/>
    <col min="3" max="3" width="14" customWidth="1"/>
    <col min="4" max="4" width="9.3046875" customWidth="1"/>
    <col min="5" max="17" width="14" customWidth="1"/>
    <col min="18" max="18" width="17.4609375" style="21" customWidth="1"/>
    <col min="19" max="19" width="16.84375" customWidth="1"/>
    <col min="23" max="25" width="14" customWidth="1"/>
    <col min="26" max="26" width="29.84375" customWidth="1"/>
    <col min="27" max="29" width="14" customWidth="1"/>
    <col min="30" max="30" width="21" customWidth="1"/>
    <col min="31" max="31" width="31" customWidth="1"/>
    <col min="32" max="32" width="14" customWidth="1"/>
    <col min="33" max="33" width="37.4609375" customWidth="1"/>
    <col min="34" max="34" width="14" style="21" customWidth="1"/>
    <col min="35" max="36" width="16.15234375" customWidth="1"/>
    <col min="37" max="37" width="23.4609375" customWidth="1"/>
    <col min="38" max="38" width="34.3046875" bestFit="1" customWidth="1"/>
    <col min="39" max="41" width="15.69140625" customWidth="1"/>
    <col min="42" max="42" width="3.3046875" customWidth="1"/>
    <col min="43" max="43" width="28" customWidth="1"/>
    <col min="44" max="44" width="8.4609375" customWidth="1"/>
    <col min="45" max="45" width="20.69140625" customWidth="1"/>
    <col min="46" max="46" width="6.69140625" customWidth="1"/>
    <col min="47" max="47" width="20.69140625" customWidth="1"/>
  </cols>
  <sheetData>
    <row r="1" spans="1:47" ht="26.15" x14ac:dyDescent="0.7">
      <c r="A1" s="1" t="s">
        <v>0</v>
      </c>
    </row>
    <row r="2" spans="1:47" x14ac:dyDescent="0.4">
      <c r="A2" t="s">
        <v>1</v>
      </c>
      <c r="AH2"/>
    </row>
    <row r="3" spans="1:47" x14ac:dyDescent="0.4">
      <c r="A3" t="s">
        <v>3557</v>
      </c>
    </row>
    <row r="4" spans="1:47" s="2" customFormat="1" x14ac:dyDescent="0.4">
      <c r="A4" s="2" t="s">
        <v>2</v>
      </c>
      <c r="B4" s="2" t="s">
        <v>3</v>
      </c>
      <c r="C4" s="2" t="s">
        <v>4</v>
      </c>
      <c r="D4" s="2" t="s">
        <v>5</v>
      </c>
      <c r="E4" s="2" t="s">
        <v>6</v>
      </c>
      <c r="F4" s="2" t="s">
        <v>7</v>
      </c>
      <c r="G4" s="2" t="s">
        <v>8</v>
      </c>
      <c r="H4" s="2" t="s">
        <v>9</v>
      </c>
      <c r="I4" s="2" t="s">
        <v>10</v>
      </c>
      <c r="J4" s="2" t="s">
        <v>11</v>
      </c>
      <c r="K4" s="2" t="s">
        <v>12</v>
      </c>
      <c r="L4" s="2" t="s">
        <v>13</v>
      </c>
      <c r="M4" s="2" t="s">
        <v>14</v>
      </c>
      <c r="N4" s="2" t="s">
        <v>15</v>
      </c>
      <c r="O4" s="2" t="s">
        <v>16</v>
      </c>
      <c r="P4" s="2" t="s">
        <v>17</v>
      </c>
      <c r="Q4" s="2" t="s">
        <v>18</v>
      </c>
      <c r="R4" s="22" t="s">
        <v>19</v>
      </c>
      <c r="S4" s="2" t="s">
        <v>20</v>
      </c>
      <c r="T4" s="2" t="s">
        <v>21</v>
      </c>
      <c r="U4" s="2" t="s">
        <v>22</v>
      </c>
      <c r="V4" s="2" t="s">
        <v>23</v>
      </c>
      <c r="W4" s="2" t="s">
        <v>24</v>
      </c>
      <c r="X4" s="2" t="s">
        <v>25</v>
      </c>
      <c r="Y4" s="2" t="s">
        <v>26</v>
      </c>
      <c r="Z4" s="2" t="s">
        <v>27</v>
      </c>
      <c r="AA4" s="2" t="s">
        <v>28</v>
      </c>
      <c r="AB4" s="2" t="s">
        <v>29</v>
      </c>
      <c r="AC4" s="2" t="s">
        <v>30</v>
      </c>
      <c r="AD4" s="2" t="s">
        <v>31</v>
      </c>
      <c r="AE4" s="2" t="s">
        <v>32</v>
      </c>
      <c r="AF4" s="2" t="s">
        <v>33</v>
      </c>
      <c r="AG4" s="2" t="s">
        <v>34</v>
      </c>
      <c r="AH4" s="22" t="s">
        <v>35</v>
      </c>
      <c r="AI4" s="20" t="s">
        <v>36</v>
      </c>
      <c r="AJ4" s="20" t="s">
        <v>37</v>
      </c>
      <c r="AK4" s="19" t="s">
        <v>38</v>
      </c>
      <c r="AL4" s="19" t="s">
        <v>39</v>
      </c>
      <c r="AM4" s="23" t="s">
        <v>40</v>
      </c>
      <c r="AN4" s="24" t="s">
        <v>41</v>
      </c>
      <c r="AO4" s="25" t="s">
        <v>42</v>
      </c>
      <c r="AP4" s="46" t="s">
        <v>43</v>
      </c>
      <c r="AQ4" s="44"/>
      <c r="AR4" s="44" t="s">
        <v>44</v>
      </c>
      <c r="AS4" s="44"/>
      <c r="AT4" s="44" t="s">
        <v>45</v>
      </c>
      <c r="AU4" s="45"/>
    </row>
    <row r="5" spans="1:47" hidden="1" x14ac:dyDescent="0.4">
      <c r="A5" s="3">
        <v>45962</v>
      </c>
      <c r="B5" t="s">
        <v>46</v>
      </c>
      <c r="D5" t="s">
        <v>47</v>
      </c>
      <c r="E5" t="s">
        <v>48</v>
      </c>
      <c r="F5" t="s">
        <v>49</v>
      </c>
      <c r="H5" t="s">
        <v>50</v>
      </c>
      <c r="I5" t="s">
        <v>51</v>
      </c>
      <c r="J5" t="s">
        <v>52</v>
      </c>
      <c r="K5" t="s">
        <v>53</v>
      </c>
      <c r="L5" t="s">
        <v>54</v>
      </c>
      <c r="M5" t="s">
        <v>47</v>
      </c>
      <c r="N5" t="s">
        <v>55</v>
      </c>
      <c r="O5" t="s">
        <v>56</v>
      </c>
      <c r="P5" t="s">
        <v>57</v>
      </c>
      <c r="Q5">
        <v>2710990010</v>
      </c>
      <c r="R5" s="21" t="s">
        <v>58</v>
      </c>
      <c r="S5">
        <v>2145529</v>
      </c>
      <c r="T5">
        <v>2681911</v>
      </c>
      <c r="U5">
        <v>109136</v>
      </c>
      <c r="V5" t="s">
        <v>59</v>
      </c>
      <c r="W5" s="3">
        <v>42360</v>
      </c>
      <c r="X5" t="s">
        <v>60</v>
      </c>
      <c r="AD5" t="s">
        <v>61</v>
      </c>
      <c r="AH5" s="21" t="s">
        <v>62</v>
      </c>
      <c r="AO5">
        <v>7152450</v>
      </c>
    </row>
    <row r="6" spans="1:47" hidden="1" x14ac:dyDescent="0.4">
      <c r="A6" s="3">
        <v>45962</v>
      </c>
      <c r="B6" t="s">
        <v>46</v>
      </c>
      <c r="D6" t="s">
        <v>47</v>
      </c>
      <c r="E6" t="s">
        <v>48</v>
      </c>
      <c r="F6" t="s">
        <v>49</v>
      </c>
      <c r="H6" t="s">
        <v>63</v>
      </c>
      <c r="I6" t="s">
        <v>51</v>
      </c>
      <c r="J6" t="s">
        <v>52</v>
      </c>
      <c r="K6" t="s">
        <v>64</v>
      </c>
      <c r="L6" t="s">
        <v>65</v>
      </c>
      <c r="M6" t="s">
        <v>47</v>
      </c>
      <c r="N6" t="s">
        <v>55</v>
      </c>
      <c r="O6" t="s">
        <v>56</v>
      </c>
      <c r="P6" t="s">
        <v>57</v>
      </c>
      <c r="Q6">
        <v>2710990010</v>
      </c>
      <c r="R6" s="21" t="s">
        <v>58</v>
      </c>
      <c r="S6">
        <v>16366</v>
      </c>
      <c r="T6">
        <v>20458</v>
      </c>
      <c r="U6">
        <v>109136</v>
      </c>
      <c r="V6" t="s">
        <v>59</v>
      </c>
      <c r="W6" s="3">
        <v>42360</v>
      </c>
      <c r="X6" t="s">
        <v>60</v>
      </c>
      <c r="AD6" t="s">
        <v>61</v>
      </c>
      <c r="AH6" s="21" t="s">
        <v>62</v>
      </c>
      <c r="AO6">
        <v>51300</v>
      </c>
    </row>
    <row r="7" spans="1:47" hidden="1" x14ac:dyDescent="0.4">
      <c r="A7" s="3">
        <v>45962</v>
      </c>
      <c r="B7" t="s">
        <v>46</v>
      </c>
      <c r="D7" t="s">
        <v>47</v>
      </c>
      <c r="E7" t="s">
        <v>48</v>
      </c>
      <c r="F7" t="s">
        <v>49</v>
      </c>
      <c r="H7" t="s">
        <v>66</v>
      </c>
      <c r="I7" t="s">
        <v>51</v>
      </c>
      <c r="J7" t="s">
        <v>52</v>
      </c>
      <c r="K7" t="s">
        <v>64</v>
      </c>
      <c r="L7" t="s">
        <v>65</v>
      </c>
      <c r="M7" t="s">
        <v>47</v>
      </c>
      <c r="N7" t="s">
        <v>55</v>
      </c>
      <c r="O7" t="s">
        <v>56</v>
      </c>
      <c r="P7" t="s">
        <v>57</v>
      </c>
      <c r="Q7">
        <v>2710990010</v>
      </c>
      <c r="R7" s="21" t="s">
        <v>58</v>
      </c>
      <c r="S7">
        <v>334536</v>
      </c>
      <c r="T7">
        <v>418170</v>
      </c>
      <c r="U7">
        <v>109136</v>
      </c>
      <c r="V7" t="s">
        <v>59</v>
      </c>
      <c r="W7" s="3">
        <v>42360</v>
      </c>
      <c r="X7" t="s">
        <v>60</v>
      </c>
      <c r="AD7" t="s">
        <v>61</v>
      </c>
      <c r="AH7" s="21" t="s">
        <v>62</v>
      </c>
      <c r="AO7">
        <v>334536</v>
      </c>
    </row>
    <row r="8" spans="1:47" hidden="1" x14ac:dyDescent="0.4">
      <c r="A8" s="3">
        <v>45962</v>
      </c>
      <c r="B8" t="s">
        <v>46</v>
      </c>
      <c r="D8" t="s">
        <v>47</v>
      </c>
      <c r="E8" t="s">
        <v>48</v>
      </c>
      <c r="F8" t="s">
        <v>49</v>
      </c>
      <c r="H8" t="s">
        <v>67</v>
      </c>
      <c r="I8" t="s">
        <v>51</v>
      </c>
      <c r="J8" t="s">
        <v>52</v>
      </c>
      <c r="K8" t="s">
        <v>64</v>
      </c>
      <c r="L8" t="s">
        <v>65</v>
      </c>
      <c r="M8" t="s">
        <v>47</v>
      </c>
      <c r="N8" t="s">
        <v>55</v>
      </c>
      <c r="O8" t="s">
        <v>56</v>
      </c>
      <c r="P8" t="s">
        <v>57</v>
      </c>
      <c r="Q8">
        <v>2710990010</v>
      </c>
      <c r="R8" s="21" t="s">
        <v>58</v>
      </c>
      <c r="S8">
        <v>88268</v>
      </c>
      <c r="T8">
        <v>110335</v>
      </c>
      <c r="U8">
        <v>109136</v>
      </c>
      <c r="V8" t="s">
        <v>59</v>
      </c>
      <c r="W8" s="3">
        <v>42360</v>
      </c>
      <c r="X8" t="s">
        <v>60</v>
      </c>
      <c r="AD8" t="s">
        <v>61</v>
      </c>
      <c r="AH8" s="21" t="s">
        <v>62</v>
      </c>
      <c r="AO8">
        <v>88268</v>
      </c>
    </row>
    <row r="9" spans="1:47" hidden="1" x14ac:dyDescent="0.4">
      <c r="A9" s="3">
        <v>45962</v>
      </c>
      <c r="B9" t="s">
        <v>46</v>
      </c>
      <c r="D9" t="s">
        <v>47</v>
      </c>
      <c r="E9" t="s">
        <v>48</v>
      </c>
      <c r="F9" t="s">
        <v>49</v>
      </c>
      <c r="H9" t="s">
        <v>68</v>
      </c>
      <c r="I9" t="s">
        <v>51</v>
      </c>
      <c r="J9" t="s">
        <v>52</v>
      </c>
      <c r="K9" t="s">
        <v>64</v>
      </c>
      <c r="L9" t="s">
        <v>65</v>
      </c>
      <c r="M9" t="s">
        <v>47</v>
      </c>
      <c r="N9" t="s">
        <v>55</v>
      </c>
      <c r="O9" t="s">
        <v>56</v>
      </c>
      <c r="P9" t="s">
        <v>57</v>
      </c>
      <c r="Q9">
        <v>2710990010</v>
      </c>
      <c r="R9" s="21" t="s">
        <v>58</v>
      </c>
      <c r="S9">
        <v>376205</v>
      </c>
      <c r="T9">
        <v>470256</v>
      </c>
      <c r="U9">
        <v>109136</v>
      </c>
      <c r="V9" t="s">
        <v>59</v>
      </c>
      <c r="W9" s="3">
        <v>42360</v>
      </c>
      <c r="X9" t="s">
        <v>60</v>
      </c>
      <c r="AD9" t="s">
        <v>61</v>
      </c>
      <c r="AH9" s="21" t="s">
        <v>62</v>
      </c>
      <c r="AO9">
        <v>376205</v>
      </c>
    </row>
    <row r="10" spans="1:47" hidden="1" x14ac:dyDescent="0.4">
      <c r="A10" s="3">
        <v>45962</v>
      </c>
      <c r="B10" t="s">
        <v>46</v>
      </c>
      <c r="D10" t="s">
        <v>47</v>
      </c>
      <c r="E10" t="s">
        <v>48</v>
      </c>
      <c r="F10" t="s">
        <v>49</v>
      </c>
      <c r="H10" t="s">
        <v>69</v>
      </c>
      <c r="I10" t="s">
        <v>51</v>
      </c>
      <c r="J10" t="s">
        <v>52</v>
      </c>
      <c r="K10" t="s">
        <v>64</v>
      </c>
      <c r="L10" t="s">
        <v>65</v>
      </c>
      <c r="M10" t="s">
        <v>47</v>
      </c>
      <c r="N10" t="s">
        <v>55</v>
      </c>
      <c r="O10" t="s">
        <v>56</v>
      </c>
      <c r="P10" t="s">
        <v>57</v>
      </c>
      <c r="Q10">
        <v>2710990010</v>
      </c>
      <c r="R10" s="21" t="s">
        <v>58</v>
      </c>
      <c r="S10">
        <v>123120</v>
      </c>
      <c r="T10">
        <v>153901</v>
      </c>
      <c r="U10">
        <v>109136</v>
      </c>
      <c r="V10" t="s">
        <v>59</v>
      </c>
      <c r="W10" s="3">
        <v>42360</v>
      </c>
      <c r="X10" t="s">
        <v>60</v>
      </c>
      <c r="AD10" t="s">
        <v>61</v>
      </c>
      <c r="AH10" s="21" t="s">
        <v>62</v>
      </c>
      <c r="AO10">
        <v>123120</v>
      </c>
    </row>
    <row r="11" spans="1:47" hidden="1" x14ac:dyDescent="0.4">
      <c r="A11" s="3">
        <v>45962</v>
      </c>
      <c r="B11" t="s">
        <v>46</v>
      </c>
      <c r="D11" t="s">
        <v>47</v>
      </c>
      <c r="E11" t="s">
        <v>48</v>
      </c>
      <c r="F11" t="s">
        <v>49</v>
      </c>
      <c r="H11" t="s">
        <v>70</v>
      </c>
      <c r="I11" t="s">
        <v>51</v>
      </c>
      <c r="J11" t="s">
        <v>52</v>
      </c>
      <c r="K11" t="s">
        <v>64</v>
      </c>
      <c r="L11" t="s">
        <v>65</v>
      </c>
      <c r="M11" t="s">
        <v>47</v>
      </c>
      <c r="N11" t="s">
        <v>55</v>
      </c>
      <c r="O11" t="s">
        <v>56</v>
      </c>
      <c r="P11" t="s">
        <v>57</v>
      </c>
      <c r="Q11">
        <v>2710990010</v>
      </c>
      <c r="R11" s="21" t="s">
        <v>58</v>
      </c>
      <c r="S11">
        <v>232563</v>
      </c>
      <c r="T11">
        <v>290703</v>
      </c>
      <c r="U11">
        <v>109136</v>
      </c>
      <c r="V11" t="s">
        <v>59</v>
      </c>
      <c r="W11" s="3">
        <v>42360</v>
      </c>
      <c r="X11" t="s">
        <v>60</v>
      </c>
      <c r="AD11" t="s">
        <v>61</v>
      </c>
      <c r="AH11" s="21" t="s">
        <v>62</v>
      </c>
      <c r="AO11">
        <v>232563</v>
      </c>
    </row>
    <row r="12" spans="1:47" hidden="1" x14ac:dyDescent="0.4">
      <c r="A12" s="3">
        <v>45962</v>
      </c>
      <c r="B12" t="s">
        <v>46</v>
      </c>
      <c r="D12" t="s">
        <v>47</v>
      </c>
      <c r="E12" t="s">
        <v>48</v>
      </c>
      <c r="F12" t="s">
        <v>49</v>
      </c>
      <c r="H12" t="s">
        <v>71</v>
      </c>
      <c r="I12" t="s">
        <v>51</v>
      </c>
      <c r="J12" t="s">
        <v>52</v>
      </c>
      <c r="K12" t="s">
        <v>64</v>
      </c>
      <c r="L12" t="s">
        <v>65</v>
      </c>
      <c r="M12" t="s">
        <v>47</v>
      </c>
      <c r="N12" t="s">
        <v>55</v>
      </c>
      <c r="O12" t="s">
        <v>56</v>
      </c>
      <c r="P12" t="s">
        <v>57</v>
      </c>
      <c r="Q12">
        <v>2710990010</v>
      </c>
      <c r="R12" s="21" t="s">
        <v>58</v>
      </c>
      <c r="S12">
        <v>51984</v>
      </c>
      <c r="T12">
        <v>64980</v>
      </c>
      <c r="U12">
        <v>109136</v>
      </c>
      <c r="V12" t="s">
        <v>59</v>
      </c>
      <c r="W12" s="3">
        <v>42360</v>
      </c>
      <c r="X12" t="s">
        <v>60</v>
      </c>
      <c r="AD12" t="s">
        <v>61</v>
      </c>
      <c r="AH12" s="21" t="s">
        <v>62</v>
      </c>
      <c r="AO12">
        <v>51984</v>
      </c>
    </row>
    <row r="13" spans="1:47" hidden="1" x14ac:dyDescent="0.4">
      <c r="A13" s="3">
        <v>45962</v>
      </c>
      <c r="B13" t="s">
        <v>46</v>
      </c>
      <c r="D13" t="s">
        <v>47</v>
      </c>
      <c r="E13" t="s">
        <v>48</v>
      </c>
      <c r="F13" t="s">
        <v>49</v>
      </c>
      <c r="H13" t="s">
        <v>72</v>
      </c>
      <c r="I13" t="s">
        <v>51</v>
      </c>
      <c r="J13" t="s">
        <v>52</v>
      </c>
      <c r="K13" t="s">
        <v>64</v>
      </c>
      <c r="L13" t="s">
        <v>65</v>
      </c>
      <c r="M13" t="s">
        <v>47</v>
      </c>
      <c r="N13" t="s">
        <v>55</v>
      </c>
      <c r="O13" t="s">
        <v>56</v>
      </c>
      <c r="P13" t="s">
        <v>57</v>
      </c>
      <c r="Q13">
        <v>2710990010</v>
      </c>
      <c r="R13" s="21" t="s">
        <v>58</v>
      </c>
      <c r="S13">
        <v>118334</v>
      </c>
      <c r="T13">
        <v>147917</v>
      </c>
      <c r="U13">
        <v>109136</v>
      </c>
      <c r="V13" t="s">
        <v>59</v>
      </c>
      <c r="W13" s="3">
        <v>42360</v>
      </c>
      <c r="X13" t="s">
        <v>60</v>
      </c>
      <c r="AD13" t="s">
        <v>61</v>
      </c>
      <c r="AH13" s="21" t="s">
        <v>62</v>
      </c>
      <c r="AO13">
        <v>118334</v>
      </c>
    </row>
    <row r="14" spans="1:47" hidden="1" x14ac:dyDescent="0.4">
      <c r="A14" s="3">
        <v>45962</v>
      </c>
      <c r="B14" t="s">
        <v>46</v>
      </c>
      <c r="D14" t="s">
        <v>47</v>
      </c>
      <c r="E14" t="s">
        <v>48</v>
      </c>
      <c r="F14" t="s">
        <v>49</v>
      </c>
      <c r="H14" t="s">
        <v>73</v>
      </c>
      <c r="I14" t="s">
        <v>51</v>
      </c>
      <c r="J14" t="s">
        <v>52</v>
      </c>
      <c r="K14" t="s">
        <v>64</v>
      </c>
      <c r="L14" t="s">
        <v>65</v>
      </c>
      <c r="M14" t="s">
        <v>47</v>
      </c>
      <c r="N14" t="s">
        <v>55</v>
      </c>
      <c r="O14" t="s">
        <v>56</v>
      </c>
      <c r="P14" t="s">
        <v>57</v>
      </c>
      <c r="Q14">
        <v>2710990010</v>
      </c>
      <c r="R14" s="21" t="s">
        <v>58</v>
      </c>
      <c r="S14">
        <v>119701</v>
      </c>
      <c r="T14">
        <v>149626</v>
      </c>
      <c r="U14">
        <v>109136</v>
      </c>
      <c r="V14" t="s">
        <v>59</v>
      </c>
      <c r="W14" s="3">
        <v>42360</v>
      </c>
      <c r="X14" t="s">
        <v>60</v>
      </c>
      <c r="AD14" t="s">
        <v>61</v>
      </c>
      <c r="AH14" s="21" t="s">
        <v>62</v>
      </c>
      <c r="AO14">
        <v>119701</v>
      </c>
    </row>
    <row r="15" spans="1:47" hidden="1" x14ac:dyDescent="0.4">
      <c r="A15" s="3">
        <v>45962</v>
      </c>
      <c r="B15" t="s">
        <v>46</v>
      </c>
      <c r="D15" t="s">
        <v>47</v>
      </c>
      <c r="E15" t="s">
        <v>48</v>
      </c>
      <c r="F15" t="s">
        <v>49</v>
      </c>
      <c r="H15" t="s">
        <v>74</v>
      </c>
      <c r="I15" t="s">
        <v>51</v>
      </c>
      <c r="J15" t="s">
        <v>52</v>
      </c>
      <c r="K15" t="s">
        <v>64</v>
      </c>
      <c r="L15" t="s">
        <v>65</v>
      </c>
      <c r="M15" t="s">
        <v>47</v>
      </c>
      <c r="N15" t="s">
        <v>55</v>
      </c>
      <c r="O15" t="s">
        <v>56</v>
      </c>
      <c r="P15" t="s">
        <v>57</v>
      </c>
      <c r="Q15">
        <v>2710990010</v>
      </c>
      <c r="R15" s="21" t="s">
        <v>58</v>
      </c>
      <c r="S15">
        <v>27360</v>
      </c>
      <c r="T15">
        <v>34201</v>
      </c>
      <c r="U15">
        <v>109136</v>
      </c>
      <c r="V15" t="s">
        <v>59</v>
      </c>
      <c r="W15" s="3">
        <v>42360</v>
      </c>
      <c r="X15" t="s">
        <v>60</v>
      </c>
      <c r="AD15" t="s">
        <v>61</v>
      </c>
      <c r="AH15" s="21" t="s">
        <v>62</v>
      </c>
      <c r="AO15">
        <v>27360</v>
      </c>
    </row>
    <row r="16" spans="1:47" hidden="1" x14ac:dyDescent="0.4">
      <c r="A16" s="3">
        <v>45962</v>
      </c>
      <c r="B16" t="s">
        <v>46</v>
      </c>
      <c r="D16" t="s">
        <v>47</v>
      </c>
      <c r="E16" t="s">
        <v>48</v>
      </c>
      <c r="F16" t="s">
        <v>49</v>
      </c>
      <c r="H16" t="s">
        <v>75</v>
      </c>
      <c r="I16" t="s">
        <v>51</v>
      </c>
      <c r="J16" t="s">
        <v>52</v>
      </c>
      <c r="K16" t="s">
        <v>64</v>
      </c>
      <c r="L16" t="s">
        <v>65</v>
      </c>
      <c r="M16" t="s">
        <v>47</v>
      </c>
      <c r="N16" t="s">
        <v>55</v>
      </c>
      <c r="O16" t="s">
        <v>56</v>
      </c>
      <c r="P16" t="s">
        <v>57</v>
      </c>
      <c r="Q16">
        <v>2710990010</v>
      </c>
      <c r="R16" s="21" t="s">
        <v>58</v>
      </c>
      <c r="S16">
        <v>9576</v>
      </c>
      <c r="T16">
        <v>11970</v>
      </c>
      <c r="U16">
        <v>109136</v>
      </c>
      <c r="V16" t="s">
        <v>59</v>
      </c>
      <c r="W16" s="3">
        <v>42360</v>
      </c>
      <c r="X16" t="s">
        <v>60</v>
      </c>
      <c r="AD16" t="s">
        <v>61</v>
      </c>
      <c r="AH16" s="21" t="s">
        <v>62</v>
      </c>
      <c r="AO16">
        <v>9576</v>
      </c>
    </row>
    <row r="17" spans="1:41" hidden="1" x14ac:dyDescent="0.4">
      <c r="A17" s="3">
        <v>45962</v>
      </c>
      <c r="B17" t="s">
        <v>46</v>
      </c>
      <c r="D17" t="s">
        <v>47</v>
      </c>
      <c r="E17" t="s">
        <v>48</v>
      </c>
      <c r="F17" t="s">
        <v>49</v>
      </c>
      <c r="H17" t="s">
        <v>76</v>
      </c>
      <c r="I17" t="s">
        <v>51</v>
      </c>
      <c r="J17" t="s">
        <v>52</v>
      </c>
      <c r="K17" t="s">
        <v>64</v>
      </c>
      <c r="L17" t="s">
        <v>65</v>
      </c>
      <c r="M17" t="s">
        <v>47</v>
      </c>
      <c r="N17" t="s">
        <v>55</v>
      </c>
      <c r="O17" t="s">
        <v>56</v>
      </c>
      <c r="P17" t="s">
        <v>57</v>
      </c>
      <c r="Q17">
        <v>2710990010</v>
      </c>
      <c r="R17" s="21" t="s">
        <v>58</v>
      </c>
      <c r="S17">
        <v>14364</v>
      </c>
      <c r="T17">
        <v>17955</v>
      </c>
      <c r="U17">
        <v>109136</v>
      </c>
      <c r="V17" t="s">
        <v>59</v>
      </c>
      <c r="W17" s="3">
        <v>42360</v>
      </c>
      <c r="X17" t="s">
        <v>60</v>
      </c>
      <c r="AD17" t="s">
        <v>61</v>
      </c>
      <c r="AH17" s="21" t="s">
        <v>62</v>
      </c>
      <c r="AO17">
        <v>14364</v>
      </c>
    </row>
    <row r="18" spans="1:41" hidden="1" x14ac:dyDescent="0.4">
      <c r="A18" s="3">
        <v>45991</v>
      </c>
      <c r="B18" t="s">
        <v>77</v>
      </c>
      <c r="D18" t="s">
        <v>47</v>
      </c>
      <c r="E18" t="s">
        <v>48</v>
      </c>
      <c r="F18" t="s">
        <v>49</v>
      </c>
      <c r="H18" t="s">
        <v>50</v>
      </c>
      <c r="I18" t="s">
        <v>51</v>
      </c>
      <c r="J18" t="s">
        <v>52</v>
      </c>
      <c r="K18" t="s">
        <v>53</v>
      </c>
      <c r="L18" t="s">
        <v>54</v>
      </c>
      <c r="M18" t="s">
        <v>47</v>
      </c>
      <c r="N18" t="s">
        <v>55</v>
      </c>
      <c r="O18" t="s">
        <v>56</v>
      </c>
      <c r="P18" t="s">
        <v>57</v>
      </c>
      <c r="Q18">
        <v>2710990010</v>
      </c>
      <c r="R18" s="21" t="s">
        <v>58</v>
      </c>
      <c r="S18">
        <v>-2145529</v>
      </c>
      <c r="T18">
        <v>-2681911</v>
      </c>
      <c r="U18">
        <v>109136</v>
      </c>
      <c r="V18" t="s">
        <v>59</v>
      </c>
      <c r="W18" s="3">
        <v>42360</v>
      </c>
      <c r="X18" t="s">
        <v>60</v>
      </c>
      <c r="AD18" t="s">
        <v>61</v>
      </c>
      <c r="AH18" s="21" t="s">
        <v>62</v>
      </c>
      <c r="AO18">
        <v>7152450</v>
      </c>
    </row>
    <row r="19" spans="1:41" hidden="1" x14ac:dyDescent="0.4">
      <c r="A19" s="3">
        <v>45991</v>
      </c>
      <c r="B19" t="s">
        <v>77</v>
      </c>
      <c r="D19" t="s">
        <v>47</v>
      </c>
      <c r="E19" t="s">
        <v>48</v>
      </c>
      <c r="F19" t="s">
        <v>49</v>
      </c>
      <c r="H19" t="s">
        <v>63</v>
      </c>
      <c r="I19" t="s">
        <v>51</v>
      </c>
      <c r="J19" t="s">
        <v>52</v>
      </c>
      <c r="K19" t="s">
        <v>64</v>
      </c>
      <c r="L19" t="s">
        <v>65</v>
      </c>
      <c r="M19" t="s">
        <v>47</v>
      </c>
      <c r="N19" t="s">
        <v>55</v>
      </c>
      <c r="O19" t="s">
        <v>56</v>
      </c>
      <c r="P19" t="s">
        <v>57</v>
      </c>
      <c r="Q19">
        <v>2710990010</v>
      </c>
      <c r="R19" s="21" t="s">
        <v>58</v>
      </c>
      <c r="S19">
        <v>-16366</v>
      </c>
      <c r="T19">
        <v>-20458</v>
      </c>
      <c r="U19">
        <v>109136</v>
      </c>
      <c r="V19" t="s">
        <v>59</v>
      </c>
      <c r="W19" s="3">
        <v>42360</v>
      </c>
      <c r="X19" t="s">
        <v>60</v>
      </c>
      <c r="AD19" t="s">
        <v>61</v>
      </c>
      <c r="AH19" s="21" t="s">
        <v>62</v>
      </c>
      <c r="AO19">
        <v>51300</v>
      </c>
    </row>
    <row r="20" spans="1:41" hidden="1" x14ac:dyDescent="0.4">
      <c r="A20" s="3">
        <v>45991</v>
      </c>
      <c r="B20" t="s">
        <v>77</v>
      </c>
      <c r="D20" t="s">
        <v>47</v>
      </c>
      <c r="E20" t="s">
        <v>48</v>
      </c>
      <c r="F20" t="s">
        <v>49</v>
      </c>
      <c r="H20" t="s">
        <v>66</v>
      </c>
      <c r="I20" t="s">
        <v>51</v>
      </c>
      <c r="J20" t="s">
        <v>52</v>
      </c>
      <c r="K20" t="s">
        <v>64</v>
      </c>
      <c r="L20" t="s">
        <v>65</v>
      </c>
      <c r="M20" t="s">
        <v>47</v>
      </c>
      <c r="N20" t="s">
        <v>55</v>
      </c>
      <c r="O20" t="s">
        <v>56</v>
      </c>
      <c r="P20" t="s">
        <v>57</v>
      </c>
      <c r="Q20">
        <v>2710990010</v>
      </c>
      <c r="R20" s="21" t="s">
        <v>58</v>
      </c>
      <c r="S20">
        <v>-334536</v>
      </c>
      <c r="T20">
        <v>-418170</v>
      </c>
      <c r="U20">
        <v>109136</v>
      </c>
      <c r="V20" t="s">
        <v>59</v>
      </c>
      <c r="W20" s="3">
        <v>42360</v>
      </c>
      <c r="X20" t="s">
        <v>60</v>
      </c>
      <c r="AD20" t="s">
        <v>61</v>
      </c>
      <c r="AH20" s="21" t="s">
        <v>62</v>
      </c>
      <c r="AO20">
        <v>334536</v>
      </c>
    </row>
    <row r="21" spans="1:41" hidden="1" x14ac:dyDescent="0.4">
      <c r="A21" s="3">
        <v>45991</v>
      </c>
      <c r="B21" t="s">
        <v>77</v>
      </c>
      <c r="D21" t="s">
        <v>47</v>
      </c>
      <c r="E21" t="s">
        <v>48</v>
      </c>
      <c r="F21" t="s">
        <v>49</v>
      </c>
      <c r="H21" t="s">
        <v>67</v>
      </c>
      <c r="I21" t="s">
        <v>51</v>
      </c>
      <c r="J21" t="s">
        <v>52</v>
      </c>
      <c r="K21" t="s">
        <v>64</v>
      </c>
      <c r="L21" t="s">
        <v>65</v>
      </c>
      <c r="M21" t="s">
        <v>47</v>
      </c>
      <c r="N21" t="s">
        <v>55</v>
      </c>
      <c r="O21" t="s">
        <v>56</v>
      </c>
      <c r="P21" t="s">
        <v>57</v>
      </c>
      <c r="Q21">
        <v>2710990010</v>
      </c>
      <c r="R21" s="21" t="s">
        <v>58</v>
      </c>
      <c r="S21">
        <v>-88268</v>
      </c>
      <c r="T21">
        <v>-110335</v>
      </c>
      <c r="U21">
        <v>109136</v>
      </c>
      <c r="V21" t="s">
        <v>59</v>
      </c>
      <c r="W21" s="3">
        <v>42360</v>
      </c>
      <c r="X21" t="s">
        <v>60</v>
      </c>
      <c r="AD21" t="s">
        <v>61</v>
      </c>
      <c r="AH21" s="21" t="s">
        <v>62</v>
      </c>
      <c r="AO21">
        <v>88268</v>
      </c>
    </row>
    <row r="22" spans="1:41" hidden="1" x14ac:dyDescent="0.4">
      <c r="A22" s="3">
        <v>45991</v>
      </c>
      <c r="B22" t="s">
        <v>77</v>
      </c>
      <c r="D22" t="s">
        <v>47</v>
      </c>
      <c r="E22" t="s">
        <v>48</v>
      </c>
      <c r="F22" t="s">
        <v>49</v>
      </c>
      <c r="H22" t="s">
        <v>68</v>
      </c>
      <c r="I22" t="s">
        <v>51</v>
      </c>
      <c r="J22" t="s">
        <v>52</v>
      </c>
      <c r="K22" t="s">
        <v>64</v>
      </c>
      <c r="L22" t="s">
        <v>65</v>
      </c>
      <c r="M22" t="s">
        <v>47</v>
      </c>
      <c r="N22" t="s">
        <v>55</v>
      </c>
      <c r="O22" t="s">
        <v>56</v>
      </c>
      <c r="P22" t="s">
        <v>57</v>
      </c>
      <c r="Q22">
        <v>2710990010</v>
      </c>
      <c r="R22" s="21" t="s">
        <v>58</v>
      </c>
      <c r="S22">
        <v>-376205</v>
      </c>
      <c r="T22">
        <v>-470256</v>
      </c>
      <c r="U22">
        <v>109136</v>
      </c>
      <c r="V22" t="s">
        <v>59</v>
      </c>
      <c r="W22" s="3">
        <v>42360</v>
      </c>
      <c r="X22" t="s">
        <v>60</v>
      </c>
      <c r="AD22" t="s">
        <v>61</v>
      </c>
      <c r="AH22" s="21" t="s">
        <v>62</v>
      </c>
      <c r="AO22">
        <v>376205</v>
      </c>
    </row>
    <row r="23" spans="1:41" hidden="1" x14ac:dyDescent="0.4">
      <c r="A23" s="3">
        <v>45991</v>
      </c>
      <c r="B23" t="s">
        <v>77</v>
      </c>
      <c r="D23" t="s">
        <v>47</v>
      </c>
      <c r="E23" t="s">
        <v>48</v>
      </c>
      <c r="F23" t="s">
        <v>49</v>
      </c>
      <c r="H23" t="s">
        <v>69</v>
      </c>
      <c r="I23" t="s">
        <v>51</v>
      </c>
      <c r="J23" t="s">
        <v>52</v>
      </c>
      <c r="K23" t="s">
        <v>64</v>
      </c>
      <c r="L23" t="s">
        <v>65</v>
      </c>
      <c r="M23" t="s">
        <v>47</v>
      </c>
      <c r="N23" t="s">
        <v>55</v>
      </c>
      <c r="O23" t="s">
        <v>56</v>
      </c>
      <c r="P23" t="s">
        <v>57</v>
      </c>
      <c r="Q23">
        <v>2710990010</v>
      </c>
      <c r="R23" s="21" t="s">
        <v>58</v>
      </c>
      <c r="S23">
        <v>-123120</v>
      </c>
      <c r="T23">
        <v>-153901</v>
      </c>
      <c r="U23">
        <v>109136</v>
      </c>
      <c r="V23" t="s">
        <v>59</v>
      </c>
      <c r="W23" s="3">
        <v>42360</v>
      </c>
      <c r="X23" t="s">
        <v>60</v>
      </c>
      <c r="AD23" t="s">
        <v>61</v>
      </c>
      <c r="AH23" s="21" t="s">
        <v>62</v>
      </c>
      <c r="AO23">
        <v>123120</v>
      </c>
    </row>
    <row r="24" spans="1:41" hidden="1" x14ac:dyDescent="0.4">
      <c r="A24" s="3">
        <v>45991</v>
      </c>
      <c r="B24" t="s">
        <v>77</v>
      </c>
      <c r="D24" t="s">
        <v>47</v>
      </c>
      <c r="E24" t="s">
        <v>48</v>
      </c>
      <c r="F24" t="s">
        <v>49</v>
      </c>
      <c r="H24" t="s">
        <v>70</v>
      </c>
      <c r="I24" t="s">
        <v>51</v>
      </c>
      <c r="J24" t="s">
        <v>52</v>
      </c>
      <c r="K24" t="s">
        <v>64</v>
      </c>
      <c r="L24" t="s">
        <v>65</v>
      </c>
      <c r="M24" t="s">
        <v>47</v>
      </c>
      <c r="N24" t="s">
        <v>55</v>
      </c>
      <c r="O24" t="s">
        <v>56</v>
      </c>
      <c r="P24" t="s">
        <v>57</v>
      </c>
      <c r="Q24">
        <v>2710990010</v>
      </c>
      <c r="R24" s="21" t="s">
        <v>58</v>
      </c>
      <c r="S24">
        <v>-232563</v>
      </c>
      <c r="T24">
        <v>-290703</v>
      </c>
      <c r="U24">
        <v>109136</v>
      </c>
      <c r="V24" t="s">
        <v>59</v>
      </c>
      <c r="W24" s="3">
        <v>42360</v>
      </c>
      <c r="X24" t="s">
        <v>60</v>
      </c>
      <c r="AD24" t="s">
        <v>61</v>
      </c>
      <c r="AH24" s="21" t="s">
        <v>62</v>
      </c>
      <c r="AO24">
        <v>232563</v>
      </c>
    </row>
    <row r="25" spans="1:41" hidden="1" x14ac:dyDescent="0.4">
      <c r="A25" s="3">
        <v>45991</v>
      </c>
      <c r="B25" t="s">
        <v>77</v>
      </c>
      <c r="D25" t="s">
        <v>47</v>
      </c>
      <c r="E25" t="s">
        <v>48</v>
      </c>
      <c r="F25" t="s">
        <v>49</v>
      </c>
      <c r="H25" t="s">
        <v>71</v>
      </c>
      <c r="I25" t="s">
        <v>51</v>
      </c>
      <c r="J25" t="s">
        <v>52</v>
      </c>
      <c r="K25" t="s">
        <v>64</v>
      </c>
      <c r="L25" t="s">
        <v>65</v>
      </c>
      <c r="M25" t="s">
        <v>47</v>
      </c>
      <c r="N25" t="s">
        <v>55</v>
      </c>
      <c r="O25" t="s">
        <v>56</v>
      </c>
      <c r="P25" t="s">
        <v>57</v>
      </c>
      <c r="Q25">
        <v>2710990010</v>
      </c>
      <c r="R25" s="21" t="s">
        <v>58</v>
      </c>
      <c r="S25">
        <v>-51984</v>
      </c>
      <c r="T25">
        <v>-64980</v>
      </c>
      <c r="U25">
        <v>109136</v>
      </c>
      <c r="V25" t="s">
        <v>59</v>
      </c>
      <c r="W25" s="3">
        <v>42360</v>
      </c>
      <c r="X25" t="s">
        <v>60</v>
      </c>
      <c r="AD25" t="s">
        <v>61</v>
      </c>
      <c r="AH25" s="21" t="s">
        <v>62</v>
      </c>
      <c r="AO25">
        <v>51984</v>
      </c>
    </row>
    <row r="26" spans="1:41" hidden="1" x14ac:dyDescent="0.4">
      <c r="A26" s="3">
        <v>45991</v>
      </c>
      <c r="B26" t="s">
        <v>77</v>
      </c>
      <c r="D26" t="s">
        <v>47</v>
      </c>
      <c r="E26" t="s">
        <v>48</v>
      </c>
      <c r="F26" t="s">
        <v>49</v>
      </c>
      <c r="H26" t="s">
        <v>72</v>
      </c>
      <c r="I26" t="s">
        <v>51</v>
      </c>
      <c r="J26" t="s">
        <v>52</v>
      </c>
      <c r="K26" t="s">
        <v>64</v>
      </c>
      <c r="L26" t="s">
        <v>65</v>
      </c>
      <c r="M26" t="s">
        <v>47</v>
      </c>
      <c r="N26" t="s">
        <v>55</v>
      </c>
      <c r="O26" t="s">
        <v>56</v>
      </c>
      <c r="P26" t="s">
        <v>57</v>
      </c>
      <c r="Q26">
        <v>2710990010</v>
      </c>
      <c r="R26" s="21" t="s">
        <v>58</v>
      </c>
      <c r="S26">
        <v>-118334</v>
      </c>
      <c r="T26">
        <v>-147917</v>
      </c>
      <c r="U26">
        <v>109136</v>
      </c>
      <c r="V26" t="s">
        <v>59</v>
      </c>
      <c r="W26" s="3">
        <v>42360</v>
      </c>
      <c r="X26" t="s">
        <v>60</v>
      </c>
      <c r="AD26" t="s">
        <v>61</v>
      </c>
      <c r="AH26" s="21" t="s">
        <v>62</v>
      </c>
      <c r="AO26">
        <v>118334</v>
      </c>
    </row>
    <row r="27" spans="1:41" hidden="1" x14ac:dyDescent="0.4">
      <c r="A27" s="3">
        <v>45991</v>
      </c>
      <c r="B27" t="s">
        <v>77</v>
      </c>
      <c r="D27" t="s">
        <v>47</v>
      </c>
      <c r="E27" t="s">
        <v>48</v>
      </c>
      <c r="F27" t="s">
        <v>49</v>
      </c>
      <c r="H27" t="s">
        <v>73</v>
      </c>
      <c r="I27" t="s">
        <v>51</v>
      </c>
      <c r="J27" t="s">
        <v>52</v>
      </c>
      <c r="K27" t="s">
        <v>64</v>
      </c>
      <c r="L27" t="s">
        <v>65</v>
      </c>
      <c r="M27" t="s">
        <v>47</v>
      </c>
      <c r="N27" t="s">
        <v>55</v>
      </c>
      <c r="O27" t="s">
        <v>56</v>
      </c>
      <c r="P27" t="s">
        <v>57</v>
      </c>
      <c r="Q27">
        <v>2710990010</v>
      </c>
      <c r="R27" s="21" t="s">
        <v>58</v>
      </c>
      <c r="S27">
        <v>-119701</v>
      </c>
      <c r="T27">
        <v>-149626</v>
      </c>
      <c r="U27">
        <v>109136</v>
      </c>
      <c r="V27" t="s">
        <v>59</v>
      </c>
      <c r="W27" s="3">
        <v>42360</v>
      </c>
      <c r="X27" t="s">
        <v>60</v>
      </c>
      <c r="AD27" t="s">
        <v>61</v>
      </c>
      <c r="AH27" s="21" t="s">
        <v>62</v>
      </c>
      <c r="AO27">
        <v>119701</v>
      </c>
    </row>
    <row r="28" spans="1:41" hidden="1" x14ac:dyDescent="0.4">
      <c r="A28" s="3">
        <v>45991</v>
      </c>
      <c r="B28" t="s">
        <v>77</v>
      </c>
      <c r="D28" t="s">
        <v>47</v>
      </c>
      <c r="E28" t="s">
        <v>48</v>
      </c>
      <c r="F28" t="s">
        <v>49</v>
      </c>
      <c r="H28" t="s">
        <v>74</v>
      </c>
      <c r="I28" t="s">
        <v>51</v>
      </c>
      <c r="J28" t="s">
        <v>52</v>
      </c>
      <c r="K28" t="s">
        <v>64</v>
      </c>
      <c r="L28" t="s">
        <v>65</v>
      </c>
      <c r="M28" t="s">
        <v>47</v>
      </c>
      <c r="N28" t="s">
        <v>55</v>
      </c>
      <c r="O28" t="s">
        <v>56</v>
      </c>
      <c r="P28" t="s">
        <v>57</v>
      </c>
      <c r="Q28">
        <v>2710990010</v>
      </c>
      <c r="R28" s="21" t="s">
        <v>58</v>
      </c>
      <c r="S28">
        <v>-27360</v>
      </c>
      <c r="T28">
        <v>-34201</v>
      </c>
      <c r="U28">
        <v>109136</v>
      </c>
      <c r="V28" t="s">
        <v>59</v>
      </c>
      <c r="W28" s="3">
        <v>42360</v>
      </c>
      <c r="X28" t="s">
        <v>60</v>
      </c>
      <c r="AD28" t="s">
        <v>61</v>
      </c>
      <c r="AH28" s="21" t="s">
        <v>62</v>
      </c>
      <c r="AO28">
        <v>27360</v>
      </c>
    </row>
    <row r="29" spans="1:41" hidden="1" x14ac:dyDescent="0.4">
      <c r="A29" s="3">
        <v>45991</v>
      </c>
      <c r="B29" t="s">
        <v>77</v>
      </c>
      <c r="D29" t="s">
        <v>47</v>
      </c>
      <c r="E29" t="s">
        <v>48</v>
      </c>
      <c r="F29" t="s">
        <v>49</v>
      </c>
      <c r="H29" t="s">
        <v>75</v>
      </c>
      <c r="I29" t="s">
        <v>51</v>
      </c>
      <c r="J29" t="s">
        <v>52</v>
      </c>
      <c r="K29" t="s">
        <v>64</v>
      </c>
      <c r="L29" t="s">
        <v>65</v>
      </c>
      <c r="M29" t="s">
        <v>47</v>
      </c>
      <c r="N29" t="s">
        <v>55</v>
      </c>
      <c r="O29" t="s">
        <v>56</v>
      </c>
      <c r="P29" t="s">
        <v>57</v>
      </c>
      <c r="Q29">
        <v>2710990010</v>
      </c>
      <c r="R29" s="21" t="s">
        <v>58</v>
      </c>
      <c r="S29">
        <v>-9576</v>
      </c>
      <c r="T29">
        <v>-11970</v>
      </c>
      <c r="U29">
        <v>109136</v>
      </c>
      <c r="V29" t="s">
        <v>59</v>
      </c>
      <c r="W29" s="3">
        <v>42360</v>
      </c>
      <c r="X29" t="s">
        <v>60</v>
      </c>
      <c r="AD29" t="s">
        <v>61</v>
      </c>
      <c r="AH29" s="21" t="s">
        <v>62</v>
      </c>
      <c r="AO29">
        <v>9576</v>
      </c>
    </row>
    <row r="30" spans="1:41" hidden="1" x14ac:dyDescent="0.4">
      <c r="A30" s="3">
        <v>45991</v>
      </c>
      <c r="B30" t="s">
        <v>77</v>
      </c>
      <c r="D30" t="s">
        <v>47</v>
      </c>
      <c r="E30" t="s">
        <v>48</v>
      </c>
      <c r="F30" t="s">
        <v>49</v>
      </c>
      <c r="H30" t="s">
        <v>76</v>
      </c>
      <c r="I30" t="s">
        <v>51</v>
      </c>
      <c r="J30" t="s">
        <v>52</v>
      </c>
      <c r="K30" t="s">
        <v>64</v>
      </c>
      <c r="L30" t="s">
        <v>65</v>
      </c>
      <c r="M30" t="s">
        <v>47</v>
      </c>
      <c r="N30" t="s">
        <v>55</v>
      </c>
      <c r="O30" t="s">
        <v>56</v>
      </c>
      <c r="P30" t="s">
        <v>57</v>
      </c>
      <c r="Q30">
        <v>2710990010</v>
      </c>
      <c r="R30" s="21" t="s">
        <v>58</v>
      </c>
      <c r="S30">
        <v>-14364</v>
      </c>
      <c r="T30">
        <v>-17955</v>
      </c>
      <c r="U30">
        <v>109136</v>
      </c>
      <c r="V30" t="s">
        <v>59</v>
      </c>
      <c r="W30" s="3">
        <v>42360</v>
      </c>
      <c r="X30" t="s">
        <v>60</v>
      </c>
      <c r="AD30" t="s">
        <v>61</v>
      </c>
      <c r="AH30" s="21" t="s">
        <v>62</v>
      </c>
      <c r="AO30">
        <v>14364</v>
      </c>
    </row>
    <row r="31" spans="1:41" hidden="1" x14ac:dyDescent="0.4">
      <c r="A31" s="3">
        <v>45962</v>
      </c>
      <c r="B31" t="s">
        <v>46</v>
      </c>
      <c r="D31" t="s">
        <v>47</v>
      </c>
      <c r="E31" t="s">
        <v>48</v>
      </c>
      <c r="F31" t="s">
        <v>49</v>
      </c>
      <c r="H31" t="s">
        <v>78</v>
      </c>
      <c r="I31" t="s">
        <v>79</v>
      </c>
      <c r="J31" t="s">
        <v>52</v>
      </c>
      <c r="K31" t="s">
        <v>53</v>
      </c>
      <c r="L31" t="s">
        <v>54</v>
      </c>
      <c r="M31" t="s">
        <v>47</v>
      </c>
      <c r="N31" t="s">
        <v>55</v>
      </c>
      <c r="O31" t="s">
        <v>56</v>
      </c>
      <c r="P31" t="s">
        <v>57</v>
      </c>
      <c r="Q31">
        <v>2710990010</v>
      </c>
      <c r="R31" s="21" t="s">
        <v>58</v>
      </c>
      <c r="S31">
        <v>3717170</v>
      </c>
      <c r="T31">
        <v>4646463</v>
      </c>
      <c r="U31">
        <v>107984</v>
      </c>
      <c r="V31" t="s">
        <v>59</v>
      </c>
      <c r="W31" s="3">
        <v>42340</v>
      </c>
      <c r="X31" t="s">
        <v>60</v>
      </c>
      <c r="AD31" t="s">
        <v>80</v>
      </c>
      <c r="AH31" s="21" t="s">
        <v>62</v>
      </c>
      <c r="AO31">
        <v>7152450</v>
      </c>
    </row>
    <row r="32" spans="1:41" hidden="1" x14ac:dyDescent="0.4">
      <c r="A32" s="3">
        <v>45962</v>
      </c>
      <c r="B32" t="s">
        <v>46</v>
      </c>
      <c r="D32" t="s">
        <v>47</v>
      </c>
      <c r="E32" t="s">
        <v>48</v>
      </c>
      <c r="F32" t="s">
        <v>49</v>
      </c>
      <c r="H32" t="s">
        <v>81</v>
      </c>
      <c r="I32" t="s">
        <v>79</v>
      </c>
      <c r="J32" t="s">
        <v>52</v>
      </c>
      <c r="K32" t="s">
        <v>64</v>
      </c>
      <c r="L32" t="s">
        <v>65</v>
      </c>
      <c r="M32" t="s">
        <v>47</v>
      </c>
      <c r="N32" t="s">
        <v>55</v>
      </c>
      <c r="O32" t="s">
        <v>56</v>
      </c>
      <c r="P32" t="s">
        <v>57</v>
      </c>
      <c r="Q32">
        <v>2710990010</v>
      </c>
      <c r="R32" s="21" t="s">
        <v>58</v>
      </c>
      <c r="S32">
        <v>74622</v>
      </c>
      <c r="T32">
        <v>93277</v>
      </c>
      <c r="U32">
        <v>107984</v>
      </c>
      <c r="V32" t="s">
        <v>59</v>
      </c>
      <c r="W32" s="3">
        <v>42340</v>
      </c>
      <c r="X32" t="s">
        <v>60</v>
      </c>
      <c r="AD32" t="s">
        <v>80</v>
      </c>
      <c r="AH32" s="21" t="s">
        <v>62</v>
      </c>
      <c r="AO32">
        <v>241420</v>
      </c>
    </row>
    <row r="33" spans="1:41" hidden="1" x14ac:dyDescent="0.4">
      <c r="A33" s="3">
        <v>45991</v>
      </c>
      <c r="B33" t="s">
        <v>77</v>
      </c>
      <c r="D33" t="s">
        <v>47</v>
      </c>
      <c r="E33" t="s">
        <v>48</v>
      </c>
      <c r="F33" t="s">
        <v>49</v>
      </c>
      <c r="H33" t="s">
        <v>78</v>
      </c>
      <c r="I33" t="s">
        <v>79</v>
      </c>
      <c r="J33" t="s">
        <v>52</v>
      </c>
      <c r="K33" t="s">
        <v>53</v>
      </c>
      <c r="L33" t="s">
        <v>54</v>
      </c>
      <c r="M33" t="s">
        <v>47</v>
      </c>
      <c r="N33" t="s">
        <v>55</v>
      </c>
      <c r="O33" t="s">
        <v>56</v>
      </c>
      <c r="P33" t="s">
        <v>57</v>
      </c>
      <c r="Q33">
        <v>2710990010</v>
      </c>
      <c r="R33" s="21" t="s">
        <v>58</v>
      </c>
      <c r="S33">
        <v>-3717170</v>
      </c>
      <c r="T33">
        <v>-4646463</v>
      </c>
      <c r="U33">
        <v>107984</v>
      </c>
      <c r="V33" t="s">
        <v>59</v>
      </c>
      <c r="W33" s="3">
        <v>42340</v>
      </c>
      <c r="X33" t="s">
        <v>60</v>
      </c>
      <c r="AD33" t="s">
        <v>80</v>
      </c>
      <c r="AH33" s="21" t="s">
        <v>62</v>
      </c>
      <c r="AO33">
        <v>7152450</v>
      </c>
    </row>
    <row r="34" spans="1:41" hidden="1" x14ac:dyDescent="0.4">
      <c r="A34" s="3">
        <v>45991</v>
      </c>
      <c r="B34" t="s">
        <v>77</v>
      </c>
      <c r="D34" t="s">
        <v>47</v>
      </c>
      <c r="E34" t="s">
        <v>48</v>
      </c>
      <c r="F34" t="s">
        <v>49</v>
      </c>
      <c r="H34" t="s">
        <v>81</v>
      </c>
      <c r="I34" t="s">
        <v>79</v>
      </c>
      <c r="J34" t="s">
        <v>52</v>
      </c>
      <c r="K34" t="s">
        <v>64</v>
      </c>
      <c r="L34" t="s">
        <v>65</v>
      </c>
      <c r="M34" t="s">
        <v>47</v>
      </c>
      <c r="N34" t="s">
        <v>55</v>
      </c>
      <c r="O34" t="s">
        <v>56</v>
      </c>
      <c r="P34" t="s">
        <v>57</v>
      </c>
      <c r="Q34">
        <v>2710990010</v>
      </c>
      <c r="R34" s="21" t="s">
        <v>58</v>
      </c>
      <c r="S34">
        <v>-74622</v>
      </c>
      <c r="T34">
        <v>-93277</v>
      </c>
      <c r="U34">
        <v>107984</v>
      </c>
      <c r="V34" t="s">
        <v>59</v>
      </c>
      <c r="W34" s="3">
        <v>42340</v>
      </c>
      <c r="X34" t="s">
        <v>60</v>
      </c>
      <c r="AD34" t="s">
        <v>80</v>
      </c>
      <c r="AH34" s="21" t="s">
        <v>62</v>
      </c>
      <c r="AO34">
        <v>241420</v>
      </c>
    </row>
    <row r="35" spans="1:41" hidden="1" x14ac:dyDescent="0.4">
      <c r="A35" s="3">
        <v>45962</v>
      </c>
      <c r="B35" t="s">
        <v>46</v>
      </c>
      <c r="D35" t="s">
        <v>47</v>
      </c>
      <c r="E35" t="s">
        <v>48</v>
      </c>
      <c r="F35" t="s">
        <v>49</v>
      </c>
      <c r="H35" t="s">
        <v>82</v>
      </c>
      <c r="I35" t="s">
        <v>83</v>
      </c>
      <c r="J35" t="s">
        <v>52</v>
      </c>
      <c r="K35" t="s">
        <v>53</v>
      </c>
      <c r="L35" t="s">
        <v>54</v>
      </c>
      <c r="M35" t="s">
        <v>47</v>
      </c>
      <c r="N35" t="s">
        <v>84</v>
      </c>
      <c r="O35" t="s">
        <v>85</v>
      </c>
      <c r="P35" t="s">
        <v>86</v>
      </c>
      <c r="Q35">
        <v>2707999990</v>
      </c>
      <c r="R35" s="21" t="s">
        <v>87</v>
      </c>
      <c r="S35">
        <v>248963</v>
      </c>
      <c r="T35">
        <v>280238</v>
      </c>
      <c r="U35">
        <v>268090</v>
      </c>
      <c r="V35" t="s">
        <v>88</v>
      </c>
      <c r="W35" s="3">
        <v>44606</v>
      </c>
      <c r="X35" t="s">
        <v>60</v>
      </c>
      <c r="AH35" s="21" t="s">
        <v>62</v>
      </c>
      <c r="AO35">
        <v>0</v>
      </c>
    </row>
    <row r="36" spans="1:41" hidden="1" x14ac:dyDescent="0.4">
      <c r="A36" s="3">
        <v>45962</v>
      </c>
      <c r="B36" t="s">
        <v>46</v>
      </c>
      <c r="D36" t="s">
        <v>47</v>
      </c>
      <c r="E36" t="s">
        <v>48</v>
      </c>
      <c r="F36" t="s">
        <v>49</v>
      </c>
      <c r="H36" t="s">
        <v>89</v>
      </c>
      <c r="I36" t="s">
        <v>83</v>
      </c>
      <c r="J36" t="s">
        <v>52</v>
      </c>
      <c r="K36" t="s">
        <v>53</v>
      </c>
      <c r="L36" t="s">
        <v>54</v>
      </c>
      <c r="M36" t="s">
        <v>47</v>
      </c>
      <c r="N36" t="s">
        <v>84</v>
      </c>
      <c r="O36" t="s">
        <v>85</v>
      </c>
      <c r="P36" t="s">
        <v>86</v>
      </c>
      <c r="Q36">
        <v>2707999990</v>
      </c>
      <c r="R36" s="21" t="s">
        <v>87</v>
      </c>
      <c r="S36">
        <v>2568</v>
      </c>
      <c r="T36">
        <v>2891</v>
      </c>
      <c r="U36">
        <v>268090</v>
      </c>
      <c r="V36" t="s">
        <v>88</v>
      </c>
      <c r="W36" s="3">
        <v>44606</v>
      </c>
      <c r="X36" t="s">
        <v>60</v>
      </c>
      <c r="AH36" s="21" t="s">
        <v>62</v>
      </c>
      <c r="AO36">
        <v>0</v>
      </c>
    </row>
    <row r="37" spans="1:41" hidden="1" x14ac:dyDescent="0.4">
      <c r="A37" s="3">
        <v>45962</v>
      </c>
      <c r="B37" t="s">
        <v>46</v>
      </c>
      <c r="D37" t="s">
        <v>47</v>
      </c>
      <c r="E37" t="s">
        <v>48</v>
      </c>
      <c r="F37" t="s">
        <v>49</v>
      </c>
      <c r="H37" t="s">
        <v>90</v>
      </c>
      <c r="I37" t="s">
        <v>83</v>
      </c>
      <c r="J37" t="s">
        <v>52</v>
      </c>
      <c r="K37" t="s">
        <v>53</v>
      </c>
      <c r="L37" t="s">
        <v>54</v>
      </c>
      <c r="M37" t="s">
        <v>47</v>
      </c>
      <c r="N37" t="s">
        <v>84</v>
      </c>
      <c r="O37" t="s">
        <v>85</v>
      </c>
      <c r="P37" t="s">
        <v>86</v>
      </c>
      <c r="Q37">
        <v>2707999990</v>
      </c>
      <c r="R37" s="21" t="s">
        <v>87</v>
      </c>
      <c r="S37">
        <v>170</v>
      </c>
      <c r="T37">
        <v>191</v>
      </c>
      <c r="U37">
        <v>268090</v>
      </c>
      <c r="V37" t="s">
        <v>88</v>
      </c>
      <c r="W37" s="3">
        <v>44606</v>
      </c>
      <c r="X37" t="s">
        <v>60</v>
      </c>
      <c r="AH37" s="21" t="s">
        <v>62</v>
      </c>
      <c r="AO37">
        <v>0</v>
      </c>
    </row>
    <row r="38" spans="1:41" hidden="1" x14ac:dyDescent="0.4">
      <c r="A38" s="3">
        <v>45962</v>
      </c>
      <c r="B38" t="s">
        <v>46</v>
      </c>
      <c r="D38" t="s">
        <v>47</v>
      </c>
      <c r="E38" t="s">
        <v>48</v>
      </c>
      <c r="F38" t="s">
        <v>49</v>
      </c>
      <c r="H38" t="s">
        <v>91</v>
      </c>
      <c r="I38" t="s">
        <v>83</v>
      </c>
      <c r="J38" t="s">
        <v>52</v>
      </c>
      <c r="K38" t="s">
        <v>53</v>
      </c>
      <c r="L38" t="s">
        <v>54</v>
      </c>
      <c r="M38" t="s">
        <v>47</v>
      </c>
      <c r="N38" t="s">
        <v>84</v>
      </c>
      <c r="O38" t="s">
        <v>85</v>
      </c>
      <c r="P38" t="s">
        <v>86</v>
      </c>
      <c r="Q38">
        <v>2707999990</v>
      </c>
      <c r="R38" s="21" t="s">
        <v>87</v>
      </c>
      <c r="S38">
        <v>9033</v>
      </c>
      <c r="T38">
        <v>10168</v>
      </c>
      <c r="U38">
        <v>268090</v>
      </c>
      <c r="V38" t="s">
        <v>88</v>
      </c>
      <c r="W38" s="3">
        <v>44606</v>
      </c>
      <c r="X38" t="s">
        <v>60</v>
      </c>
      <c r="AH38" s="21" t="s">
        <v>62</v>
      </c>
      <c r="AO38">
        <v>0</v>
      </c>
    </row>
    <row r="39" spans="1:41" hidden="1" x14ac:dyDescent="0.4">
      <c r="A39" s="3">
        <v>45962</v>
      </c>
      <c r="B39" t="s">
        <v>46</v>
      </c>
      <c r="D39" t="s">
        <v>47</v>
      </c>
      <c r="E39" t="s">
        <v>48</v>
      </c>
      <c r="F39" t="s">
        <v>49</v>
      </c>
      <c r="H39" t="s">
        <v>92</v>
      </c>
      <c r="I39" t="s">
        <v>83</v>
      </c>
      <c r="J39" t="s">
        <v>52</v>
      </c>
      <c r="K39" t="s">
        <v>53</v>
      </c>
      <c r="L39" t="s">
        <v>54</v>
      </c>
      <c r="M39" t="s">
        <v>47</v>
      </c>
      <c r="N39" t="s">
        <v>84</v>
      </c>
      <c r="O39" t="s">
        <v>85</v>
      </c>
      <c r="P39" t="s">
        <v>86</v>
      </c>
      <c r="Q39">
        <v>2707999990</v>
      </c>
      <c r="R39" s="21" t="s">
        <v>87</v>
      </c>
      <c r="S39">
        <v>11070</v>
      </c>
      <c r="T39">
        <v>12461</v>
      </c>
      <c r="U39">
        <v>268090</v>
      </c>
      <c r="V39" t="s">
        <v>88</v>
      </c>
      <c r="W39" s="3">
        <v>44606</v>
      </c>
      <c r="X39" t="s">
        <v>60</v>
      </c>
      <c r="AH39" s="21" t="s">
        <v>62</v>
      </c>
      <c r="AO39">
        <v>0</v>
      </c>
    </row>
    <row r="40" spans="1:41" hidden="1" x14ac:dyDescent="0.4">
      <c r="A40" s="3">
        <v>45962</v>
      </c>
      <c r="B40" t="s">
        <v>46</v>
      </c>
      <c r="D40" t="s">
        <v>47</v>
      </c>
      <c r="E40" t="s">
        <v>48</v>
      </c>
      <c r="F40" t="s">
        <v>49</v>
      </c>
      <c r="H40" t="s">
        <v>93</v>
      </c>
      <c r="I40" t="s">
        <v>83</v>
      </c>
      <c r="J40" t="s">
        <v>52</v>
      </c>
      <c r="K40" t="s">
        <v>53</v>
      </c>
      <c r="L40" t="s">
        <v>54</v>
      </c>
      <c r="M40" t="s">
        <v>47</v>
      </c>
      <c r="N40" t="s">
        <v>84</v>
      </c>
      <c r="O40" t="s">
        <v>85</v>
      </c>
      <c r="P40" t="s">
        <v>86</v>
      </c>
      <c r="Q40">
        <v>2707999990</v>
      </c>
      <c r="R40" s="21" t="s">
        <v>87</v>
      </c>
      <c r="S40">
        <v>1108</v>
      </c>
      <c r="T40">
        <v>1247</v>
      </c>
      <c r="U40">
        <v>268090</v>
      </c>
      <c r="V40" t="s">
        <v>88</v>
      </c>
      <c r="W40" s="3">
        <v>44606</v>
      </c>
      <c r="X40" t="s">
        <v>60</v>
      </c>
      <c r="AH40" s="21" t="s">
        <v>62</v>
      </c>
      <c r="AO40">
        <v>0</v>
      </c>
    </row>
    <row r="41" spans="1:41" hidden="1" x14ac:dyDescent="0.4">
      <c r="A41" s="3">
        <v>45962</v>
      </c>
      <c r="B41" t="s">
        <v>46</v>
      </c>
      <c r="D41" t="s">
        <v>47</v>
      </c>
      <c r="E41" t="s">
        <v>48</v>
      </c>
      <c r="F41" t="s">
        <v>49</v>
      </c>
      <c r="H41" t="s">
        <v>94</v>
      </c>
      <c r="I41" t="s">
        <v>83</v>
      </c>
      <c r="J41" t="s">
        <v>52</v>
      </c>
      <c r="K41" t="s">
        <v>53</v>
      </c>
      <c r="L41" t="s">
        <v>54</v>
      </c>
      <c r="M41" t="s">
        <v>47</v>
      </c>
      <c r="N41" t="s">
        <v>84</v>
      </c>
      <c r="O41" t="s">
        <v>85</v>
      </c>
      <c r="P41" t="s">
        <v>86</v>
      </c>
      <c r="Q41">
        <v>2707999990</v>
      </c>
      <c r="R41" s="21" t="s">
        <v>87</v>
      </c>
      <c r="S41">
        <v>38674</v>
      </c>
      <c r="T41">
        <v>43532</v>
      </c>
      <c r="U41">
        <v>268090</v>
      </c>
      <c r="V41" t="s">
        <v>88</v>
      </c>
      <c r="W41" s="3">
        <v>44606</v>
      </c>
      <c r="X41" t="s">
        <v>60</v>
      </c>
      <c r="AH41" s="21" t="s">
        <v>62</v>
      </c>
      <c r="AO41">
        <v>0</v>
      </c>
    </row>
    <row r="42" spans="1:41" hidden="1" x14ac:dyDescent="0.4">
      <c r="A42" s="3">
        <v>45962</v>
      </c>
      <c r="B42" t="s">
        <v>46</v>
      </c>
      <c r="D42" t="s">
        <v>47</v>
      </c>
      <c r="E42" t="s">
        <v>48</v>
      </c>
      <c r="F42" t="s">
        <v>49</v>
      </c>
      <c r="H42" t="s">
        <v>95</v>
      </c>
      <c r="I42" t="s">
        <v>83</v>
      </c>
      <c r="J42" t="s">
        <v>52</v>
      </c>
      <c r="K42" t="s">
        <v>53</v>
      </c>
      <c r="L42" t="s">
        <v>54</v>
      </c>
      <c r="M42" t="s">
        <v>47</v>
      </c>
      <c r="N42" t="s">
        <v>84</v>
      </c>
      <c r="O42" t="s">
        <v>85</v>
      </c>
      <c r="P42" t="s">
        <v>86</v>
      </c>
      <c r="Q42">
        <v>2707999990</v>
      </c>
      <c r="R42" s="21" t="s">
        <v>87</v>
      </c>
      <c r="S42">
        <v>106751</v>
      </c>
      <c r="T42">
        <v>120161</v>
      </c>
      <c r="U42">
        <v>268090</v>
      </c>
      <c r="V42" t="s">
        <v>88</v>
      </c>
      <c r="W42" s="3">
        <v>44606</v>
      </c>
      <c r="X42" t="s">
        <v>60</v>
      </c>
      <c r="AH42" s="21" t="s">
        <v>62</v>
      </c>
      <c r="AO42">
        <v>0</v>
      </c>
    </row>
    <row r="43" spans="1:41" hidden="1" x14ac:dyDescent="0.4">
      <c r="A43" s="3">
        <v>45962</v>
      </c>
      <c r="B43" t="s">
        <v>46</v>
      </c>
      <c r="D43" t="s">
        <v>47</v>
      </c>
      <c r="E43" t="s">
        <v>48</v>
      </c>
      <c r="F43" t="s">
        <v>49</v>
      </c>
      <c r="H43" t="s">
        <v>96</v>
      </c>
      <c r="I43" t="s">
        <v>83</v>
      </c>
      <c r="J43" t="s">
        <v>52</v>
      </c>
      <c r="K43" t="s">
        <v>53</v>
      </c>
      <c r="L43" t="s">
        <v>54</v>
      </c>
      <c r="M43" t="s">
        <v>47</v>
      </c>
      <c r="N43" t="s">
        <v>84</v>
      </c>
      <c r="O43" t="s">
        <v>85</v>
      </c>
      <c r="P43" t="s">
        <v>86</v>
      </c>
      <c r="Q43">
        <v>2707999990</v>
      </c>
      <c r="R43" s="21" t="s">
        <v>87</v>
      </c>
      <c r="S43">
        <v>42058</v>
      </c>
      <c r="T43">
        <v>47341</v>
      </c>
      <c r="U43">
        <v>268090</v>
      </c>
      <c r="V43" t="s">
        <v>88</v>
      </c>
      <c r="W43" s="3">
        <v>44606</v>
      </c>
      <c r="X43" t="s">
        <v>60</v>
      </c>
      <c r="AH43" s="21" t="s">
        <v>62</v>
      </c>
      <c r="AO43">
        <v>0</v>
      </c>
    </row>
    <row r="44" spans="1:41" hidden="1" x14ac:dyDescent="0.4">
      <c r="A44" s="3">
        <v>45962</v>
      </c>
      <c r="B44" t="s">
        <v>46</v>
      </c>
      <c r="D44" t="s">
        <v>47</v>
      </c>
      <c r="E44" t="s">
        <v>48</v>
      </c>
      <c r="F44" t="s">
        <v>49</v>
      </c>
      <c r="H44" t="s">
        <v>97</v>
      </c>
      <c r="I44" t="s">
        <v>83</v>
      </c>
      <c r="J44" t="s">
        <v>52</v>
      </c>
      <c r="K44" t="s">
        <v>53</v>
      </c>
      <c r="L44" t="s">
        <v>54</v>
      </c>
      <c r="M44" t="s">
        <v>47</v>
      </c>
      <c r="N44" t="s">
        <v>84</v>
      </c>
      <c r="O44" t="s">
        <v>85</v>
      </c>
      <c r="P44" t="s">
        <v>86</v>
      </c>
      <c r="Q44">
        <v>2707999990</v>
      </c>
      <c r="R44" s="21" t="s">
        <v>87</v>
      </c>
      <c r="S44">
        <v>2468</v>
      </c>
      <c r="T44">
        <v>2778</v>
      </c>
      <c r="U44">
        <v>268090</v>
      </c>
      <c r="V44" t="s">
        <v>88</v>
      </c>
      <c r="W44" s="3">
        <v>44606</v>
      </c>
      <c r="X44" t="s">
        <v>60</v>
      </c>
      <c r="AH44" s="21" t="s">
        <v>62</v>
      </c>
      <c r="AO44">
        <v>0</v>
      </c>
    </row>
    <row r="45" spans="1:41" hidden="1" x14ac:dyDescent="0.4">
      <c r="A45" s="3">
        <v>45962</v>
      </c>
      <c r="B45" t="s">
        <v>46</v>
      </c>
      <c r="D45" t="s">
        <v>47</v>
      </c>
      <c r="E45" t="s">
        <v>48</v>
      </c>
      <c r="F45" t="s">
        <v>49</v>
      </c>
      <c r="H45" t="s">
        <v>98</v>
      </c>
      <c r="I45" t="s">
        <v>83</v>
      </c>
      <c r="J45" t="s">
        <v>52</v>
      </c>
      <c r="K45" t="s">
        <v>53</v>
      </c>
      <c r="L45" t="s">
        <v>54</v>
      </c>
      <c r="M45" t="s">
        <v>47</v>
      </c>
      <c r="N45" t="s">
        <v>84</v>
      </c>
      <c r="O45" t="s">
        <v>85</v>
      </c>
      <c r="P45" t="s">
        <v>86</v>
      </c>
      <c r="Q45">
        <v>2707999990</v>
      </c>
      <c r="R45" s="21" t="s">
        <v>87</v>
      </c>
      <c r="S45">
        <v>1599</v>
      </c>
      <c r="T45">
        <v>1800</v>
      </c>
      <c r="U45">
        <v>268090</v>
      </c>
      <c r="V45" t="s">
        <v>88</v>
      </c>
      <c r="W45" s="3">
        <v>44606</v>
      </c>
      <c r="X45" t="s">
        <v>60</v>
      </c>
      <c r="AH45" s="21" t="s">
        <v>62</v>
      </c>
      <c r="AO45">
        <v>0</v>
      </c>
    </row>
    <row r="46" spans="1:41" hidden="1" x14ac:dyDescent="0.4">
      <c r="A46" s="3">
        <v>45962</v>
      </c>
      <c r="B46" t="s">
        <v>46</v>
      </c>
      <c r="D46" t="s">
        <v>47</v>
      </c>
      <c r="E46" t="s">
        <v>48</v>
      </c>
      <c r="F46" t="s">
        <v>49</v>
      </c>
      <c r="H46" t="s">
        <v>99</v>
      </c>
      <c r="I46" t="s">
        <v>83</v>
      </c>
      <c r="J46" t="s">
        <v>52</v>
      </c>
      <c r="K46" t="s">
        <v>53</v>
      </c>
      <c r="L46" t="s">
        <v>54</v>
      </c>
      <c r="M46" t="s">
        <v>47</v>
      </c>
      <c r="N46" t="s">
        <v>84</v>
      </c>
      <c r="O46" t="s">
        <v>85</v>
      </c>
      <c r="P46" t="s">
        <v>86</v>
      </c>
      <c r="Q46">
        <v>2707999990</v>
      </c>
      <c r="R46" s="21" t="s">
        <v>87</v>
      </c>
      <c r="S46">
        <v>1125</v>
      </c>
      <c r="T46">
        <v>1266</v>
      </c>
      <c r="U46">
        <v>268090</v>
      </c>
      <c r="V46" t="s">
        <v>88</v>
      </c>
      <c r="W46" s="3">
        <v>44606</v>
      </c>
      <c r="X46" t="s">
        <v>60</v>
      </c>
      <c r="AH46" s="21" t="s">
        <v>62</v>
      </c>
      <c r="AO46">
        <v>0</v>
      </c>
    </row>
    <row r="47" spans="1:41" hidden="1" x14ac:dyDescent="0.4">
      <c r="A47" s="3">
        <v>45962</v>
      </c>
      <c r="B47" t="s">
        <v>46</v>
      </c>
      <c r="D47" t="s">
        <v>47</v>
      </c>
      <c r="E47" t="s">
        <v>48</v>
      </c>
      <c r="F47" t="s">
        <v>49</v>
      </c>
      <c r="H47" t="s">
        <v>100</v>
      </c>
      <c r="I47" t="s">
        <v>83</v>
      </c>
      <c r="J47" t="s">
        <v>52</v>
      </c>
      <c r="K47" t="s">
        <v>53</v>
      </c>
      <c r="L47" t="s">
        <v>54</v>
      </c>
      <c r="M47" t="s">
        <v>47</v>
      </c>
      <c r="N47" t="s">
        <v>84</v>
      </c>
      <c r="O47" t="s">
        <v>85</v>
      </c>
      <c r="P47" t="s">
        <v>86</v>
      </c>
      <c r="Q47">
        <v>2707999990</v>
      </c>
      <c r="R47" s="21" t="s">
        <v>87</v>
      </c>
      <c r="S47">
        <v>915</v>
      </c>
      <c r="T47">
        <v>1030</v>
      </c>
      <c r="U47">
        <v>268090</v>
      </c>
      <c r="V47" t="s">
        <v>88</v>
      </c>
      <c r="W47" s="3">
        <v>44606</v>
      </c>
      <c r="X47" t="s">
        <v>60</v>
      </c>
      <c r="AH47" s="21" t="s">
        <v>62</v>
      </c>
      <c r="AO47">
        <v>0</v>
      </c>
    </row>
    <row r="48" spans="1:41" hidden="1" x14ac:dyDescent="0.4">
      <c r="A48" s="3">
        <v>45962</v>
      </c>
      <c r="B48" t="s">
        <v>46</v>
      </c>
      <c r="D48" t="s">
        <v>47</v>
      </c>
      <c r="E48" t="s">
        <v>48</v>
      </c>
      <c r="F48" t="s">
        <v>49</v>
      </c>
      <c r="H48" t="s">
        <v>101</v>
      </c>
      <c r="I48" t="s">
        <v>83</v>
      </c>
      <c r="J48" t="s">
        <v>52</v>
      </c>
      <c r="K48" t="s">
        <v>53</v>
      </c>
      <c r="L48" t="s">
        <v>54</v>
      </c>
      <c r="M48" t="s">
        <v>47</v>
      </c>
      <c r="N48" t="s">
        <v>84</v>
      </c>
      <c r="O48" t="s">
        <v>85</v>
      </c>
      <c r="P48" t="s">
        <v>86</v>
      </c>
      <c r="Q48">
        <v>2707999990</v>
      </c>
      <c r="R48" s="21" t="s">
        <v>87</v>
      </c>
      <c r="S48">
        <v>702</v>
      </c>
      <c r="T48">
        <v>790</v>
      </c>
      <c r="U48">
        <v>268090</v>
      </c>
      <c r="V48" t="s">
        <v>88</v>
      </c>
      <c r="W48" s="3">
        <v>44606</v>
      </c>
      <c r="X48" t="s">
        <v>60</v>
      </c>
      <c r="AH48" s="21" t="s">
        <v>62</v>
      </c>
      <c r="AO48">
        <v>0</v>
      </c>
    </row>
    <row r="49" spans="1:41" hidden="1" x14ac:dyDescent="0.4">
      <c r="A49" s="3">
        <v>45962</v>
      </c>
      <c r="B49" t="s">
        <v>46</v>
      </c>
      <c r="D49" t="s">
        <v>47</v>
      </c>
      <c r="E49" t="s">
        <v>48</v>
      </c>
      <c r="F49" t="s">
        <v>49</v>
      </c>
      <c r="H49" t="s">
        <v>102</v>
      </c>
      <c r="I49" t="s">
        <v>83</v>
      </c>
      <c r="J49" t="s">
        <v>52</v>
      </c>
      <c r="K49" t="s">
        <v>53</v>
      </c>
      <c r="L49" t="s">
        <v>54</v>
      </c>
      <c r="M49" t="s">
        <v>47</v>
      </c>
      <c r="N49" t="s">
        <v>84</v>
      </c>
      <c r="O49" t="s">
        <v>85</v>
      </c>
      <c r="P49" t="s">
        <v>86</v>
      </c>
      <c r="Q49">
        <v>2707999990</v>
      </c>
      <c r="R49" s="21" t="s">
        <v>87</v>
      </c>
      <c r="S49">
        <v>617</v>
      </c>
      <c r="T49">
        <v>694</v>
      </c>
      <c r="U49">
        <v>268090</v>
      </c>
      <c r="V49" t="s">
        <v>88</v>
      </c>
      <c r="W49" s="3">
        <v>44606</v>
      </c>
      <c r="X49" t="s">
        <v>60</v>
      </c>
      <c r="AH49" s="21" t="s">
        <v>62</v>
      </c>
      <c r="AO49">
        <v>0</v>
      </c>
    </row>
    <row r="50" spans="1:41" hidden="1" x14ac:dyDescent="0.4">
      <c r="A50" s="3">
        <v>45962</v>
      </c>
      <c r="B50" t="s">
        <v>46</v>
      </c>
      <c r="D50" t="s">
        <v>47</v>
      </c>
      <c r="E50" t="s">
        <v>48</v>
      </c>
      <c r="F50" t="s">
        <v>49</v>
      </c>
      <c r="H50" t="s">
        <v>103</v>
      </c>
      <c r="I50" t="s">
        <v>83</v>
      </c>
      <c r="J50" t="s">
        <v>52</v>
      </c>
      <c r="K50" t="s">
        <v>53</v>
      </c>
      <c r="L50" t="s">
        <v>54</v>
      </c>
      <c r="M50" t="s">
        <v>47</v>
      </c>
      <c r="N50" t="s">
        <v>84</v>
      </c>
      <c r="O50" t="s">
        <v>85</v>
      </c>
      <c r="P50" t="s">
        <v>86</v>
      </c>
      <c r="Q50">
        <v>2707999990</v>
      </c>
      <c r="R50" s="21" t="s">
        <v>87</v>
      </c>
      <c r="S50">
        <v>485</v>
      </c>
      <c r="T50">
        <v>546</v>
      </c>
      <c r="U50">
        <v>268090</v>
      </c>
      <c r="V50" t="s">
        <v>88</v>
      </c>
      <c r="W50" s="3">
        <v>44606</v>
      </c>
      <c r="X50" t="s">
        <v>60</v>
      </c>
      <c r="AH50" s="21" t="s">
        <v>62</v>
      </c>
      <c r="AO50">
        <v>0</v>
      </c>
    </row>
    <row r="51" spans="1:41" hidden="1" x14ac:dyDescent="0.4">
      <c r="A51" s="3">
        <v>45962</v>
      </c>
      <c r="B51" t="s">
        <v>46</v>
      </c>
      <c r="D51" t="s">
        <v>47</v>
      </c>
      <c r="E51" t="s">
        <v>48</v>
      </c>
      <c r="F51" t="s">
        <v>49</v>
      </c>
      <c r="H51" t="s">
        <v>104</v>
      </c>
      <c r="I51" t="s">
        <v>83</v>
      </c>
      <c r="J51" t="s">
        <v>52</v>
      </c>
      <c r="K51" t="s">
        <v>53</v>
      </c>
      <c r="L51" t="s">
        <v>54</v>
      </c>
      <c r="M51" t="s">
        <v>47</v>
      </c>
      <c r="N51" t="s">
        <v>84</v>
      </c>
      <c r="O51" t="s">
        <v>85</v>
      </c>
      <c r="P51" t="s">
        <v>86</v>
      </c>
      <c r="Q51">
        <v>2707999990</v>
      </c>
      <c r="R51" s="21" t="s">
        <v>87</v>
      </c>
      <c r="S51">
        <v>484</v>
      </c>
      <c r="T51">
        <v>545</v>
      </c>
      <c r="U51">
        <v>268090</v>
      </c>
      <c r="V51" t="s">
        <v>88</v>
      </c>
      <c r="W51" s="3">
        <v>44606</v>
      </c>
      <c r="X51" t="s">
        <v>60</v>
      </c>
      <c r="AH51" s="21" t="s">
        <v>62</v>
      </c>
      <c r="AO51">
        <v>0</v>
      </c>
    </row>
    <row r="52" spans="1:41" hidden="1" x14ac:dyDescent="0.4">
      <c r="A52" s="3">
        <v>45962</v>
      </c>
      <c r="B52" t="s">
        <v>46</v>
      </c>
      <c r="D52" t="s">
        <v>47</v>
      </c>
      <c r="E52" t="s">
        <v>48</v>
      </c>
      <c r="F52" t="s">
        <v>49</v>
      </c>
      <c r="H52" t="s">
        <v>105</v>
      </c>
      <c r="I52" t="s">
        <v>83</v>
      </c>
      <c r="J52" t="s">
        <v>52</v>
      </c>
      <c r="K52" t="s">
        <v>53</v>
      </c>
      <c r="L52" t="s">
        <v>54</v>
      </c>
      <c r="M52" t="s">
        <v>47</v>
      </c>
      <c r="N52" t="s">
        <v>84</v>
      </c>
      <c r="O52" t="s">
        <v>85</v>
      </c>
      <c r="P52" t="s">
        <v>86</v>
      </c>
      <c r="Q52">
        <v>2707999990</v>
      </c>
      <c r="R52" s="21" t="s">
        <v>87</v>
      </c>
      <c r="S52">
        <v>303</v>
      </c>
      <c r="T52">
        <v>341</v>
      </c>
      <c r="U52">
        <v>268090</v>
      </c>
      <c r="V52" t="s">
        <v>88</v>
      </c>
      <c r="W52" s="3">
        <v>44606</v>
      </c>
      <c r="X52" t="s">
        <v>60</v>
      </c>
      <c r="AH52" s="21" t="s">
        <v>62</v>
      </c>
      <c r="AO52">
        <v>0</v>
      </c>
    </row>
    <row r="53" spans="1:41" hidden="1" x14ac:dyDescent="0.4">
      <c r="A53" s="3">
        <v>45962</v>
      </c>
      <c r="B53" t="s">
        <v>46</v>
      </c>
      <c r="D53" t="s">
        <v>47</v>
      </c>
      <c r="E53" t="s">
        <v>48</v>
      </c>
      <c r="F53" t="s">
        <v>49</v>
      </c>
      <c r="H53" t="s">
        <v>106</v>
      </c>
      <c r="I53" t="s">
        <v>83</v>
      </c>
      <c r="J53" t="s">
        <v>52</v>
      </c>
      <c r="K53" t="s">
        <v>53</v>
      </c>
      <c r="L53" t="s">
        <v>54</v>
      </c>
      <c r="M53" t="s">
        <v>47</v>
      </c>
      <c r="N53" t="s">
        <v>84</v>
      </c>
      <c r="O53" t="s">
        <v>85</v>
      </c>
      <c r="P53" t="s">
        <v>86</v>
      </c>
      <c r="Q53">
        <v>2707999990</v>
      </c>
      <c r="R53" s="21" t="s">
        <v>87</v>
      </c>
      <c r="S53">
        <v>20</v>
      </c>
      <c r="T53">
        <v>22</v>
      </c>
      <c r="U53">
        <v>268090</v>
      </c>
      <c r="V53" t="s">
        <v>88</v>
      </c>
      <c r="W53" s="3">
        <v>44606</v>
      </c>
      <c r="X53" t="s">
        <v>60</v>
      </c>
      <c r="AH53" s="21" t="s">
        <v>62</v>
      </c>
      <c r="AO53">
        <v>0</v>
      </c>
    </row>
    <row r="54" spans="1:41" hidden="1" x14ac:dyDescent="0.4">
      <c r="A54" s="3">
        <v>45962</v>
      </c>
      <c r="B54" t="s">
        <v>46</v>
      </c>
      <c r="D54" t="s">
        <v>47</v>
      </c>
      <c r="E54" t="s">
        <v>48</v>
      </c>
      <c r="F54" t="s">
        <v>49</v>
      </c>
      <c r="H54" t="s">
        <v>107</v>
      </c>
      <c r="I54" t="s">
        <v>83</v>
      </c>
      <c r="J54" t="s">
        <v>52</v>
      </c>
      <c r="K54" t="s">
        <v>53</v>
      </c>
      <c r="L54" t="s">
        <v>54</v>
      </c>
      <c r="M54" t="s">
        <v>47</v>
      </c>
      <c r="N54" t="s">
        <v>84</v>
      </c>
      <c r="O54" t="s">
        <v>85</v>
      </c>
      <c r="P54" t="s">
        <v>86</v>
      </c>
      <c r="Q54">
        <v>2707999990</v>
      </c>
      <c r="R54" s="21" t="s">
        <v>87</v>
      </c>
      <c r="S54">
        <v>11</v>
      </c>
      <c r="T54">
        <v>12</v>
      </c>
      <c r="U54">
        <v>268090</v>
      </c>
      <c r="V54" t="s">
        <v>88</v>
      </c>
      <c r="W54" s="3">
        <v>44606</v>
      </c>
      <c r="X54" t="s">
        <v>60</v>
      </c>
      <c r="AH54" s="21" t="s">
        <v>62</v>
      </c>
      <c r="AO54">
        <v>0</v>
      </c>
    </row>
    <row r="55" spans="1:41" hidden="1" x14ac:dyDescent="0.4">
      <c r="A55" s="3">
        <v>45962</v>
      </c>
      <c r="B55" t="s">
        <v>46</v>
      </c>
      <c r="D55" t="s">
        <v>47</v>
      </c>
      <c r="E55" t="s">
        <v>48</v>
      </c>
      <c r="F55" t="s">
        <v>49</v>
      </c>
      <c r="H55" t="s">
        <v>108</v>
      </c>
      <c r="I55" t="s">
        <v>83</v>
      </c>
      <c r="J55" t="s">
        <v>52</v>
      </c>
      <c r="K55" t="s">
        <v>53</v>
      </c>
      <c r="L55" t="s">
        <v>54</v>
      </c>
      <c r="M55" t="s">
        <v>47</v>
      </c>
      <c r="N55" t="s">
        <v>84</v>
      </c>
      <c r="O55" t="s">
        <v>85</v>
      </c>
      <c r="P55" t="s">
        <v>86</v>
      </c>
      <c r="Q55">
        <v>2707999990</v>
      </c>
      <c r="R55" s="21" t="s">
        <v>87</v>
      </c>
      <c r="S55">
        <v>68</v>
      </c>
      <c r="T55">
        <v>76</v>
      </c>
      <c r="U55">
        <v>268090</v>
      </c>
      <c r="V55" t="s">
        <v>88</v>
      </c>
      <c r="W55" s="3">
        <v>44606</v>
      </c>
      <c r="X55" t="s">
        <v>60</v>
      </c>
      <c r="AH55" s="21" t="s">
        <v>62</v>
      </c>
      <c r="AO55">
        <v>0</v>
      </c>
    </row>
    <row r="56" spans="1:41" hidden="1" x14ac:dyDescent="0.4">
      <c r="A56" s="3">
        <v>45962</v>
      </c>
      <c r="B56" t="s">
        <v>46</v>
      </c>
      <c r="D56" t="s">
        <v>47</v>
      </c>
      <c r="E56" t="s">
        <v>48</v>
      </c>
      <c r="F56" t="s">
        <v>49</v>
      </c>
      <c r="H56" t="s">
        <v>109</v>
      </c>
      <c r="I56" t="s">
        <v>83</v>
      </c>
      <c r="J56" t="s">
        <v>52</v>
      </c>
      <c r="K56" t="s">
        <v>53</v>
      </c>
      <c r="L56" t="s">
        <v>54</v>
      </c>
      <c r="M56" t="s">
        <v>47</v>
      </c>
      <c r="N56" t="s">
        <v>84</v>
      </c>
      <c r="O56" t="s">
        <v>85</v>
      </c>
      <c r="P56" t="s">
        <v>86</v>
      </c>
      <c r="Q56">
        <v>2707999990</v>
      </c>
      <c r="R56" s="21" t="s">
        <v>87</v>
      </c>
      <c r="S56">
        <v>19</v>
      </c>
      <c r="T56">
        <v>21</v>
      </c>
      <c r="U56">
        <v>268090</v>
      </c>
      <c r="V56" t="s">
        <v>88</v>
      </c>
      <c r="W56" s="3">
        <v>44606</v>
      </c>
      <c r="X56" t="s">
        <v>60</v>
      </c>
      <c r="AH56" s="21" t="s">
        <v>62</v>
      </c>
      <c r="AO56">
        <v>0</v>
      </c>
    </row>
    <row r="57" spans="1:41" hidden="1" x14ac:dyDescent="0.4">
      <c r="A57" s="3">
        <v>45962</v>
      </c>
      <c r="B57" t="s">
        <v>46</v>
      </c>
      <c r="D57" t="s">
        <v>47</v>
      </c>
      <c r="E57" t="s">
        <v>48</v>
      </c>
      <c r="F57" t="s">
        <v>49</v>
      </c>
      <c r="H57" t="s">
        <v>110</v>
      </c>
      <c r="I57" t="s">
        <v>83</v>
      </c>
      <c r="J57" t="s">
        <v>52</v>
      </c>
      <c r="K57" t="s">
        <v>53</v>
      </c>
      <c r="L57" t="s">
        <v>54</v>
      </c>
      <c r="M57" t="s">
        <v>47</v>
      </c>
      <c r="N57" t="s">
        <v>84</v>
      </c>
      <c r="O57" t="s">
        <v>85</v>
      </c>
      <c r="P57" t="s">
        <v>86</v>
      </c>
      <c r="Q57">
        <v>2707999990</v>
      </c>
      <c r="R57" s="21" t="s">
        <v>87</v>
      </c>
      <c r="S57">
        <v>20</v>
      </c>
      <c r="T57">
        <v>23</v>
      </c>
      <c r="U57">
        <v>268090</v>
      </c>
      <c r="V57" t="s">
        <v>88</v>
      </c>
      <c r="W57" s="3">
        <v>44606</v>
      </c>
      <c r="X57" t="s">
        <v>60</v>
      </c>
      <c r="AH57" s="21" t="s">
        <v>62</v>
      </c>
      <c r="AO57">
        <v>0</v>
      </c>
    </row>
    <row r="58" spans="1:41" hidden="1" x14ac:dyDescent="0.4">
      <c r="A58" s="3">
        <v>45962</v>
      </c>
      <c r="B58" t="s">
        <v>46</v>
      </c>
      <c r="D58" t="s">
        <v>47</v>
      </c>
      <c r="E58" t="s">
        <v>48</v>
      </c>
      <c r="F58" t="s">
        <v>49</v>
      </c>
      <c r="H58" t="s">
        <v>111</v>
      </c>
      <c r="I58" t="s">
        <v>83</v>
      </c>
      <c r="J58" t="s">
        <v>52</v>
      </c>
      <c r="K58" t="s">
        <v>53</v>
      </c>
      <c r="L58" t="s">
        <v>54</v>
      </c>
      <c r="M58" t="s">
        <v>47</v>
      </c>
      <c r="N58" t="s">
        <v>84</v>
      </c>
      <c r="O58" t="s">
        <v>85</v>
      </c>
      <c r="P58" t="s">
        <v>86</v>
      </c>
      <c r="Q58">
        <v>2707999990</v>
      </c>
      <c r="R58" s="21" t="s">
        <v>87</v>
      </c>
      <c r="S58">
        <v>20</v>
      </c>
      <c r="T58">
        <v>22</v>
      </c>
      <c r="U58">
        <v>268090</v>
      </c>
      <c r="V58" t="s">
        <v>88</v>
      </c>
      <c r="W58" s="3">
        <v>44606</v>
      </c>
      <c r="X58" t="s">
        <v>60</v>
      </c>
      <c r="AH58" s="21" t="s">
        <v>62</v>
      </c>
      <c r="AO58">
        <v>0</v>
      </c>
    </row>
    <row r="59" spans="1:41" hidden="1" x14ac:dyDescent="0.4">
      <c r="A59" s="3">
        <v>45962</v>
      </c>
      <c r="B59" t="s">
        <v>46</v>
      </c>
      <c r="D59" t="s">
        <v>47</v>
      </c>
      <c r="E59" t="s">
        <v>48</v>
      </c>
      <c r="F59" t="s">
        <v>49</v>
      </c>
      <c r="H59" t="s">
        <v>112</v>
      </c>
      <c r="I59" t="s">
        <v>83</v>
      </c>
      <c r="J59" t="s">
        <v>52</v>
      </c>
      <c r="K59" t="s">
        <v>53</v>
      </c>
      <c r="L59" t="s">
        <v>54</v>
      </c>
      <c r="M59" t="s">
        <v>47</v>
      </c>
      <c r="N59" t="s">
        <v>84</v>
      </c>
      <c r="O59" t="s">
        <v>85</v>
      </c>
      <c r="P59" t="s">
        <v>86</v>
      </c>
      <c r="Q59">
        <v>2707999990</v>
      </c>
      <c r="R59" s="21" t="s">
        <v>87</v>
      </c>
      <c r="S59">
        <v>47974</v>
      </c>
      <c r="T59">
        <v>54000</v>
      </c>
      <c r="U59">
        <v>268090</v>
      </c>
      <c r="V59" t="s">
        <v>88</v>
      </c>
      <c r="W59" s="3">
        <v>44606</v>
      </c>
      <c r="X59" t="s">
        <v>60</v>
      </c>
      <c r="AH59" s="21" t="s">
        <v>62</v>
      </c>
      <c r="AO59">
        <v>0</v>
      </c>
    </row>
    <row r="60" spans="1:41" hidden="1" x14ac:dyDescent="0.4">
      <c r="A60" s="3">
        <v>45962</v>
      </c>
      <c r="B60" t="s">
        <v>46</v>
      </c>
      <c r="D60" t="s">
        <v>47</v>
      </c>
      <c r="E60" t="s">
        <v>48</v>
      </c>
      <c r="F60" t="s">
        <v>49</v>
      </c>
      <c r="H60" t="s">
        <v>113</v>
      </c>
      <c r="I60" t="s">
        <v>83</v>
      </c>
      <c r="J60" t="s">
        <v>52</v>
      </c>
      <c r="K60" t="s">
        <v>53</v>
      </c>
      <c r="L60" t="s">
        <v>54</v>
      </c>
      <c r="M60" t="s">
        <v>47</v>
      </c>
      <c r="N60" t="s">
        <v>84</v>
      </c>
      <c r="O60" t="s">
        <v>85</v>
      </c>
      <c r="P60" t="s">
        <v>86</v>
      </c>
      <c r="Q60">
        <v>2707999990</v>
      </c>
      <c r="R60" s="21" t="s">
        <v>87</v>
      </c>
      <c r="S60">
        <v>240520</v>
      </c>
      <c r="T60">
        <v>270734</v>
      </c>
      <c r="U60">
        <v>268090</v>
      </c>
      <c r="V60" t="s">
        <v>88</v>
      </c>
      <c r="W60" s="3">
        <v>44606</v>
      </c>
      <c r="X60" t="s">
        <v>60</v>
      </c>
      <c r="AH60" s="21" t="s">
        <v>62</v>
      </c>
      <c r="AO60">
        <v>0</v>
      </c>
    </row>
    <row r="61" spans="1:41" hidden="1" x14ac:dyDescent="0.4">
      <c r="A61" s="3">
        <v>45962</v>
      </c>
      <c r="B61" t="s">
        <v>46</v>
      </c>
      <c r="D61" t="s">
        <v>47</v>
      </c>
      <c r="E61" t="s">
        <v>48</v>
      </c>
      <c r="F61" t="s">
        <v>49</v>
      </c>
      <c r="H61" t="s">
        <v>114</v>
      </c>
      <c r="I61" t="s">
        <v>83</v>
      </c>
      <c r="J61" t="s">
        <v>52</v>
      </c>
      <c r="K61" t="s">
        <v>53</v>
      </c>
      <c r="L61" t="s">
        <v>54</v>
      </c>
      <c r="M61" t="s">
        <v>47</v>
      </c>
      <c r="N61" t="s">
        <v>84</v>
      </c>
      <c r="O61" t="s">
        <v>85</v>
      </c>
      <c r="P61" t="s">
        <v>86</v>
      </c>
      <c r="Q61">
        <v>2707999990</v>
      </c>
      <c r="R61" s="21" t="s">
        <v>87</v>
      </c>
      <c r="S61">
        <v>238958</v>
      </c>
      <c r="T61">
        <v>268976</v>
      </c>
      <c r="U61">
        <v>268090</v>
      </c>
      <c r="V61" t="s">
        <v>88</v>
      </c>
      <c r="W61" s="3">
        <v>44606</v>
      </c>
      <c r="X61" t="s">
        <v>60</v>
      </c>
      <c r="AH61" s="21" t="s">
        <v>62</v>
      </c>
      <c r="AO61">
        <v>0</v>
      </c>
    </row>
    <row r="62" spans="1:41" hidden="1" x14ac:dyDescent="0.4">
      <c r="A62" s="3">
        <v>45991</v>
      </c>
      <c r="B62" t="s">
        <v>77</v>
      </c>
      <c r="D62" t="s">
        <v>47</v>
      </c>
      <c r="E62" t="s">
        <v>48</v>
      </c>
      <c r="F62" t="s">
        <v>49</v>
      </c>
      <c r="H62" t="s">
        <v>82</v>
      </c>
      <c r="I62" t="s">
        <v>83</v>
      </c>
      <c r="J62" t="s">
        <v>52</v>
      </c>
      <c r="K62" t="s">
        <v>53</v>
      </c>
      <c r="L62" t="s">
        <v>54</v>
      </c>
      <c r="M62" t="s">
        <v>47</v>
      </c>
      <c r="N62" t="s">
        <v>84</v>
      </c>
      <c r="O62" t="s">
        <v>85</v>
      </c>
      <c r="P62" t="s">
        <v>86</v>
      </c>
      <c r="Q62">
        <v>2707999990</v>
      </c>
      <c r="R62" s="21" t="s">
        <v>87</v>
      </c>
      <c r="S62">
        <v>-248963</v>
      </c>
      <c r="T62">
        <v>-280238</v>
      </c>
      <c r="U62">
        <v>268090</v>
      </c>
      <c r="V62" t="s">
        <v>88</v>
      </c>
      <c r="W62" s="3">
        <v>44606</v>
      </c>
      <c r="X62" t="s">
        <v>60</v>
      </c>
      <c r="AH62" s="21" t="s">
        <v>62</v>
      </c>
      <c r="AO62">
        <v>0</v>
      </c>
    </row>
    <row r="63" spans="1:41" hidden="1" x14ac:dyDescent="0.4">
      <c r="A63" s="3">
        <v>45991</v>
      </c>
      <c r="B63" t="s">
        <v>77</v>
      </c>
      <c r="D63" t="s">
        <v>47</v>
      </c>
      <c r="E63" t="s">
        <v>48</v>
      </c>
      <c r="F63" t="s">
        <v>49</v>
      </c>
      <c r="H63" t="s">
        <v>89</v>
      </c>
      <c r="I63" t="s">
        <v>83</v>
      </c>
      <c r="J63" t="s">
        <v>52</v>
      </c>
      <c r="K63" t="s">
        <v>53</v>
      </c>
      <c r="L63" t="s">
        <v>54</v>
      </c>
      <c r="M63" t="s">
        <v>47</v>
      </c>
      <c r="N63" t="s">
        <v>84</v>
      </c>
      <c r="O63" t="s">
        <v>85</v>
      </c>
      <c r="P63" t="s">
        <v>86</v>
      </c>
      <c r="Q63">
        <v>2707999990</v>
      </c>
      <c r="R63" s="21" t="s">
        <v>87</v>
      </c>
      <c r="S63">
        <v>-2568</v>
      </c>
      <c r="T63">
        <v>-2891</v>
      </c>
      <c r="U63">
        <v>268090</v>
      </c>
      <c r="V63" t="s">
        <v>88</v>
      </c>
      <c r="W63" s="3">
        <v>44606</v>
      </c>
      <c r="X63" t="s">
        <v>60</v>
      </c>
      <c r="AH63" s="21" t="s">
        <v>62</v>
      </c>
      <c r="AO63">
        <v>0</v>
      </c>
    </row>
    <row r="64" spans="1:41" hidden="1" x14ac:dyDescent="0.4">
      <c r="A64" s="3">
        <v>45991</v>
      </c>
      <c r="B64" t="s">
        <v>77</v>
      </c>
      <c r="D64" t="s">
        <v>47</v>
      </c>
      <c r="E64" t="s">
        <v>48</v>
      </c>
      <c r="F64" t="s">
        <v>49</v>
      </c>
      <c r="H64" t="s">
        <v>90</v>
      </c>
      <c r="I64" t="s">
        <v>83</v>
      </c>
      <c r="J64" t="s">
        <v>52</v>
      </c>
      <c r="K64" t="s">
        <v>53</v>
      </c>
      <c r="L64" t="s">
        <v>54</v>
      </c>
      <c r="M64" t="s">
        <v>47</v>
      </c>
      <c r="N64" t="s">
        <v>84</v>
      </c>
      <c r="O64" t="s">
        <v>85</v>
      </c>
      <c r="P64" t="s">
        <v>86</v>
      </c>
      <c r="Q64">
        <v>2707999990</v>
      </c>
      <c r="R64" s="21" t="s">
        <v>87</v>
      </c>
      <c r="S64">
        <v>-170</v>
      </c>
      <c r="T64">
        <v>-191</v>
      </c>
      <c r="U64">
        <v>268090</v>
      </c>
      <c r="V64" t="s">
        <v>88</v>
      </c>
      <c r="W64" s="3">
        <v>44606</v>
      </c>
      <c r="X64" t="s">
        <v>60</v>
      </c>
      <c r="AH64" s="21" t="s">
        <v>62</v>
      </c>
      <c r="AO64">
        <v>0</v>
      </c>
    </row>
    <row r="65" spans="1:41" hidden="1" x14ac:dyDescent="0.4">
      <c r="A65" s="3">
        <v>45991</v>
      </c>
      <c r="B65" t="s">
        <v>77</v>
      </c>
      <c r="D65" t="s">
        <v>47</v>
      </c>
      <c r="E65" t="s">
        <v>48</v>
      </c>
      <c r="F65" t="s">
        <v>49</v>
      </c>
      <c r="H65" t="s">
        <v>91</v>
      </c>
      <c r="I65" t="s">
        <v>83</v>
      </c>
      <c r="J65" t="s">
        <v>52</v>
      </c>
      <c r="K65" t="s">
        <v>53</v>
      </c>
      <c r="L65" t="s">
        <v>54</v>
      </c>
      <c r="M65" t="s">
        <v>47</v>
      </c>
      <c r="N65" t="s">
        <v>84</v>
      </c>
      <c r="O65" t="s">
        <v>85</v>
      </c>
      <c r="P65" t="s">
        <v>86</v>
      </c>
      <c r="Q65">
        <v>2707999990</v>
      </c>
      <c r="R65" s="21" t="s">
        <v>87</v>
      </c>
      <c r="S65">
        <v>-9033</v>
      </c>
      <c r="T65">
        <v>-10168</v>
      </c>
      <c r="U65">
        <v>268090</v>
      </c>
      <c r="V65" t="s">
        <v>88</v>
      </c>
      <c r="W65" s="3">
        <v>44606</v>
      </c>
      <c r="X65" t="s">
        <v>60</v>
      </c>
      <c r="AH65" s="21" t="s">
        <v>62</v>
      </c>
      <c r="AO65">
        <v>0</v>
      </c>
    </row>
    <row r="66" spans="1:41" hidden="1" x14ac:dyDescent="0.4">
      <c r="A66" s="3">
        <v>45991</v>
      </c>
      <c r="B66" t="s">
        <v>77</v>
      </c>
      <c r="D66" t="s">
        <v>47</v>
      </c>
      <c r="E66" t="s">
        <v>48</v>
      </c>
      <c r="F66" t="s">
        <v>49</v>
      </c>
      <c r="H66" t="s">
        <v>92</v>
      </c>
      <c r="I66" t="s">
        <v>83</v>
      </c>
      <c r="J66" t="s">
        <v>52</v>
      </c>
      <c r="K66" t="s">
        <v>53</v>
      </c>
      <c r="L66" t="s">
        <v>54</v>
      </c>
      <c r="M66" t="s">
        <v>47</v>
      </c>
      <c r="N66" t="s">
        <v>84</v>
      </c>
      <c r="O66" t="s">
        <v>85</v>
      </c>
      <c r="P66" t="s">
        <v>86</v>
      </c>
      <c r="Q66">
        <v>2707999990</v>
      </c>
      <c r="R66" s="21" t="s">
        <v>87</v>
      </c>
      <c r="S66">
        <v>-11070</v>
      </c>
      <c r="T66">
        <v>-12461</v>
      </c>
      <c r="U66">
        <v>268090</v>
      </c>
      <c r="V66" t="s">
        <v>88</v>
      </c>
      <c r="W66" s="3">
        <v>44606</v>
      </c>
      <c r="X66" t="s">
        <v>60</v>
      </c>
      <c r="AH66" s="21" t="s">
        <v>62</v>
      </c>
      <c r="AO66">
        <v>0</v>
      </c>
    </row>
    <row r="67" spans="1:41" hidden="1" x14ac:dyDescent="0.4">
      <c r="A67" s="3">
        <v>45991</v>
      </c>
      <c r="B67" t="s">
        <v>77</v>
      </c>
      <c r="D67" t="s">
        <v>47</v>
      </c>
      <c r="E67" t="s">
        <v>48</v>
      </c>
      <c r="F67" t="s">
        <v>49</v>
      </c>
      <c r="H67" t="s">
        <v>93</v>
      </c>
      <c r="I67" t="s">
        <v>83</v>
      </c>
      <c r="J67" t="s">
        <v>52</v>
      </c>
      <c r="K67" t="s">
        <v>53</v>
      </c>
      <c r="L67" t="s">
        <v>54</v>
      </c>
      <c r="M67" t="s">
        <v>47</v>
      </c>
      <c r="N67" t="s">
        <v>84</v>
      </c>
      <c r="O67" t="s">
        <v>85</v>
      </c>
      <c r="P67" t="s">
        <v>86</v>
      </c>
      <c r="Q67">
        <v>2707999990</v>
      </c>
      <c r="R67" s="21" t="s">
        <v>87</v>
      </c>
      <c r="S67">
        <v>-1108</v>
      </c>
      <c r="T67">
        <v>-1247</v>
      </c>
      <c r="U67">
        <v>268090</v>
      </c>
      <c r="V67" t="s">
        <v>88</v>
      </c>
      <c r="W67" s="3">
        <v>44606</v>
      </c>
      <c r="X67" t="s">
        <v>60</v>
      </c>
      <c r="AH67" s="21" t="s">
        <v>62</v>
      </c>
      <c r="AO67">
        <v>0</v>
      </c>
    </row>
    <row r="68" spans="1:41" hidden="1" x14ac:dyDescent="0.4">
      <c r="A68" s="3">
        <v>45991</v>
      </c>
      <c r="B68" t="s">
        <v>77</v>
      </c>
      <c r="D68" t="s">
        <v>47</v>
      </c>
      <c r="E68" t="s">
        <v>48</v>
      </c>
      <c r="F68" t="s">
        <v>49</v>
      </c>
      <c r="H68" t="s">
        <v>94</v>
      </c>
      <c r="I68" t="s">
        <v>83</v>
      </c>
      <c r="J68" t="s">
        <v>52</v>
      </c>
      <c r="K68" t="s">
        <v>53</v>
      </c>
      <c r="L68" t="s">
        <v>54</v>
      </c>
      <c r="M68" t="s">
        <v>47</v>
      </c>
      <c r="N68" t="s">
        <v>84</v>
      </c>
      <c r="O68" t="s">
        <v>85</v>
      </c>
      <c r="P68" t="s">
        <v>86</v>
      </c>
      <c r="Q68">
        <v>2707999990</v>
      </c>
      <c r="R68" s="21" t="s">
        <v>87</v>
      </c>
      <c r="S68">
        <v>-38674</v>
      </c>
      <c r="T68">
        <v>-43532</v>
      </c>
      <c r="U68">
        <v>268090</v>
      </c>
      <c r="V68" t="s">
        <v>88</v>
      </c>
      <c r="W68" s="3">
        <v>44606</v>
      </c>
      <c r="X68" t="s">
        <v>60</v>
      </c>
      <c r="AH68" s="21" t="s">
        <v>62</v>
      </c>
      <c r="AO68">
        <v>0</v>
      </c>
    </row>
    <row r="69" spans="1:41" hidden="1" x14ac:dyDescent="0.4">
      <c r="A69" s="3">
        <v>45991</v>
      </c>
      <c r="B69" t="s">
        <v>77</v>
      </c>
      <c r="D69" t="s">
        <v>47</v>
      </c>
      <c r="E69" t="s">
        <v>48</v>
      </c>
      <c r="F69" t="s">
        <v>49</v>
      </c>
      <c r="H69" t="s">
        <v>95</v>
      </c>
      <c r="I69" t="s">
        <v>83</v>
      </c>
      <c r="J69" t="s">
        <v>52</v>
      </c>
      <c r="K69" t="s">
        <v>53</v>
      </c>
      <c r="L69" t="s">
        <v>54</v>
      </c>
      <c r="M69" t="s">
        <v>47</v>
      </c>
      <c r="N69" t="s">
        <v>84</v>
      </c>
      <c r="O69" t="s">
        <v>85</v>
      </c>
      <c r="P69" t="s">
        <v>86</v>
      </c>
      <c r="Q69">
        <v>2707999990</v>
      </c>
      <c r="R69" s="21" t="s">
        <v>87</v>
      </c>
      <c r="S69">
        <v>-106751</v>
      </c>
      <c r="T69">
        <v>-120161</v>
      </c>
      <c r="U69">
        <v>268090</v>
      </c>
      <c r="V69" t="s">
        <v>88</v>
      </c>
      <c r="W69" s="3">
        <v>44606</v>
      </c>
      <c r="X69" t="s">
        <v>60</v>
      </c>
      <c r="AH69" s="21" t="s">
        <v>62</v>
      </c>
      <c r="AO69">
        <v>0</v>
      </c>
    </row>
    <row r="70" spans="1:41" hidden="1" x14ac:dyDescent="0.4">
      <c r="A70" s="3">
        <v>45991</v>
      </c>
      <c r="B70" t="s">
        <v>77</v>
      </c>
      <c r="D70" t="s">
        <v>47</v>
      </c>
      <c r="E70" t="s">
        <v>48</v>
      </c>
      <c r="F70" t="s">
        <v>49</v>
      </c>
      <c r="H70" t="s">
        <v>96</v>
      </c>
      <c r="I70" t="s">
        <v>83</v>
      </c>
      <c r="J70" t="s">
        <v>52</v>
      </c>
      <c r="K70" t="s">
        <v>53</v>
      </c>
      <c r="L70" t="s">
        <v>54</v>
      </c>
      <c r="M70" t="s">
        <v>47</v>
      </c>
      <c r="N70" t="s">
        <v>84</v>
      </c>
      <c r="O70" t="s">
        <v>85</v>
      </c>
      <c r="P70" t="s">
        <v>86</v>
      </c>
      <c r="Q70">
        <v>2707999990</v>
      </c>
      <c r="R70" s="21" t="s">
        <v>87</v>
      </c>
      <c r="S70">
        <v>-42058</v>
      </c>
      <c r="T70">
        <v>-47341</v>
      </c>
      <c r="U70">
        <v>268090</v>
      </c>
      <c r="V70" t="s">
        <v>88</v>
      </c>
      <c r="W70" s="3">
        <v>44606</v>
      </c>
      <c r="X70" t="s">
        <v>60</v>
      </c>
      <c r="AH70" s="21" t="s">
        <v>62</v>
      </c>
      <c r="AO70">
        <v>0</v>
      </c>
    </row>
    <row r="71" spans="1:41" hidden="1" x14ac:dyDescent="0.4">
      <c r="A71" s="3">
        <v>45991</v>
      </c>
      <c r="B71" t="s">
        <v>77</v>
      </c>
      <c r="D71" t="s">
        <v>47</v>
      </c>
      <c r="E71" t="s">
        <v>48</v>
      </c>
      <c r="F71" t="s">
        <v>49</v>
      </c>
      <c r="H71" t="s">
        <v>97</v>
      </c>
      <c r="I71" t="s">
        <v>83</v>
      </c>
      <c r="J71" t="s">
        <v>52</v>
      </c>
      <c r="K71" t="s">
        <v>53</v>
      </c>
      <c r="L71" t="s">
        <v>54</v>
      </c>
      <c r="M71" t="s">
        <v>47</v>
      </c>
      <c r="N71" t="s">
        <v>84</v>
      </c>
      <c r="O71" t="s">
        <v>85</v>
      </c>
      <c r="P71" t="s">
        <v>86</v>
      </c>
      <c r="Q71">
        <v>2707999990</v>
      </c>
      <c r="R71" s="21" t="s">
        <v>87</v>
      </c>
      <c r="S71">
        <v>-2468</v>
      </c>
      <c r="T71">
        <v>-2778</v>
      </c>
      <c r="U71">
        <v>268090</v>
      </c>
      <c r="V71" t="s">
        <v>88</v>
      </c>
      <c r="W71" s="3">
        <v>44606</v>
      </c>
      <c r="X71" t="s">
        <v>60</v>
      </c>
      <c r="AH71" s="21" t="s">
        <v>62</v>
      </c>
      <c r="AO71">
        <v>0</v>
      </c>
    </row>
    <row r="72" spans="1:41" hidden="1" x14ac:dyDescent="0.4">
      <c r="A72" s="3">
        <v>45991</v>
      </c>
      <c r="B72" t="s">
        <v>77</v>
      </c>
      <c r="D72" t="s">
        <v>47</v>
      </c>
      <c r="E72" t="s">
        <v>48</v>
      </c>
      <c r="F72" t="s">
        <v>49</v>
      </c>
      <c r="H72" t="s">
        <v>98</v>
      </c>
      <c r="I72" t="s">
        <v>83</v>
      </c>
      <c r="J72" t="s">
        <v>52</v>
      </c>
      <c r="K72" t="s">
        <v>53</v>
      </c>
      <c r="L72" t="s">
        <v>54</v>
      </c>
      <c r="M72" t="s">
        <v>47</v>
      </c>
      <c r="N72" t="s">
        <v>84</v>
      </c>
      <c r="O72" t="s">
        <v>85</v>
      </c>
      <c r="P72" t="s">
        <v>86</v>
      </c>
      <c r="Q72">
        <v>2707999990</v>
      </c>
      <c r="R72" s="21" t="s">
        <v>87</v>
      </c>
      <c r="S72">
        <v>-1599</v>
      </c>
      <c r="T72">
        <v>-1800</v>
      </c>
      <c r="U72">
        <v>268090</v>
      </c>
      <c r="V72" t="s">
        <v>88</v>
      </c>
      <c r="W72" s="3">
        <v>44606</v>
      </c>
      <c r="X72" t="s">
        <v>60</v>
      </c>
      <c r="AH72" s="21" t="s">
        <v>62</v>
      </c>
      <c r="AO72">
        <v>0</v>
      </c>
    </row>
    <row r="73" spans="1:41" hidden="1" x14ac:dyDescent="0.4">
      <c r="A73" s="3">
        <v>45991</v>
      </c>
      <c r="B73" t="s">
        <v>77</v>
      </c>
      <c r="D73" t="s">
        <v>47</v>
      </c>
      <c r="E73" t="s">
        <v>48</v>
      </c>
      <c r="F73" t="s">
        <v>49</v>
      </c>
      <c r="H73" t="s">
        <v>99</v>
      </c>
      <c r="I73" t="s">
        <v>83</v>
      </c>
      <c r="J73" t="s">
        <v>52</v>
      </c>
      <c r="K73" t="s">
        <v>53</v>
      </c>
      <c r="L73" t="s">
        <v>54</v>
      </c>
      <c r="M73" t="s">
        <v>47</v>
      </c>
      <c r="N73" t="s">
        <v>84</v>
      </c>
      <c r="O73" t="s">
        <v>85</v>
      </c>
      <c r="P73" t="s">
        <v>86</v>
      </c>
      <c r="Q73">
        <v>2707999990</v>
      </c>
      <c r="R73" s="21" t="s">
        <v>87</v>
      </c>
      <c r="S73">
        <v>-1125</v>
      </c>
      <c r="T73">
        <v>-1266</v>
      </c>
      <c r="U73">
        <v>268090</v>
      </c>
      <c r="V73" t="s">
        <v>88</v>
      </c>
      <c r="W73" s="3">
        <v>44606</v>
      </c>
      <c r="X73" t="s">
        <v>60</v>
      </c>
      <c r="AH73" s="21" t="s">
        <v>62</v>
      </c>
      <c r="AO73">
        <v>0</v>
      </c>
    </row>
    <row r="74" spans="1:41" hidden="1" x14ac:dyDescent="0.4">
      <c r="A74" s="3">
        <v>45991</v>
      </c>
      <c r="B74" t="s">
        <v>77</v>
      </c>
      <c r="D74" t="s">
        <v>47</v>
      </c>
      <c r="E74" t="s">
        <v>48</v>
      </c>
      <c r="F74" t="s">
        <v>49</v>
      </c>
      <c r="H74" t="s">
        <v>100</v>
      </c>
      <c r="I74" t="s">
        <v>83</v>
      </c>
      <c r="J74" t="s">
        <v>52</v>
      </c>
      <c r="K74" t="s">
        <v>53</v>
      </c>
      <c r="L74" t="s">
        <v>54</v>
      </c>
      <c r="M74" t="s">
        <v>47</v>
      </c>
      <c r="N74" t="s">
        <v>84</v>
      </c>
      <c r="O74" t="s">
        <v>85</v>
      </c>
      <c r="P74" t="s">
        <v>86</v>
      </c>
      <c r="Q74">
        <v>2707999990</v>
      </c>
      <c r="R74" s="21" t="s">
        <v>87</v>
      </c>
      <c r="S74">
        <v>-915</v>
      </c>
      <c r="T74">
        <v>-1030</v>
      </c>
      <c r="U74">
        <v>268090</v>
      </c>
      <c r="V74" t="s">
        <v>88</v>
      </c>
      <c r="W74" s="3">
        <v>44606</v>
      </c>
      <c r="X74" t="s">
        <v>60</v>
      </c>
      <c r="AH74" s="21" t="s">
        <v>62</v>
      </c>
      <c r="AO74">
        <v>0</v>
      </c>
    </row>
    <row r="75" spans="1:41" hidden="1" x14ac:dyDescent="0.4">
      <c r="A75" s="3">
        <v>45991</v>
      </c>
      <c r="B75" t="s">
        <v>77</v>
      </c>
      <c r="D75" t="s">
        <v>47</v>
      </c>
      <c r="E75" t="s">
        <v>48</v>
      </c>
      <c r="F75" t="s">
        <v>49</v>
      </c>
      <c r="H75" t="s">
        <v>101</v>
      </c>
      <c r="I75" t="s">
        <v>83</v>
      </c>
      <c r="J75" t="s">
        <v>52</v>
      </c>
      <c r="K75" t="s">
        <v>53</v>
      </c>
      <c r="L75" t="s">
        <v>54</v>
      </c>
      <c r="M75" t="s">
        <v>47</v>
      </c>
      <c r="N75" t="s">
        <v>84</v>
      </c>
      <c r="O75" t="s">
        <v>85</v>
      </c>
      <c r="P75" t="s">
        <v>86</v>
      </c>
      <c r="Q75">
        <v>2707999990</v>
      </c>
      <c r="R75" s="21" t="s">
        <v>87</v>
      </c>
      <c r="S75">
        <v>-702</v>
      </c>
      <c r="T75">
        <v>-790</v>
      </c>
      <c r="U75">
        <v>268090</v>
      </c>
      <c r="V75" t="s">
        <v>88</v>
      </c>
      <c r="W75" s="3">
        <v>44606</v>
      </c>
      <c r="X75" t="s">
        <v>60</v>
      </c>
      <c r="AH75" s="21" t="s">
        <v>62</v>
      </c>
      <c r="AO75">
        <v>0</v>
      </c>
    </row>
    <row r="76" spans="1:41" hidden="1" x14ac:dyDescent="0.4">
      <c r="A76" s="3">
        <v>45991</v>
      </c>
      <c r="B76" t="s">
        <v>77</v>
      </c>
      <c r="D76" t="s">
        <v>47</v>
      </c>
      <c r="E76" t="s">
        <v>48</v>
      </c>
      <c r="F76" t="s">
        <v>49</v>
      </c>
      <c r="H76" t="s">
        <v>102</v>
      </c>
      <c r="I76" t="s">
        <v>83</v>
      </c>
      <c r="J76" t="s">
        <v>52</v>
      </c>
      <c r="K76" t="s">
        <v>53</v>
      </c>
      <c r="L76" t="s">
        <v>54</v>
      </c>
      <c r="M76" t="s">
        <v>47</v>
      </c>
      <c r="N76" t="s">
        <v>84</v>
      </c>
      <c r="O76" t="s">
        <v>85</v>
      </c>
      <c r="P76" t="s">
        <v>86</v>
      </c>
      <c r="Q76">
        <v>2707999990</v>
      </c>
      <c r="R76" s="21" t="s">
        <v>87</v>
      </c>
      <c r="S76">
        <v>-617</v>
      </c>
      <c r="T76">
        <v>-694</v>
      </c>
      <c r="U76">
        <v>268090</v>
      </c>
      <c r="V76" t="s">
        <v>88</v>
      </c>
      <c r="W76" s="3">
        <v>44606</v>
      </c>
      <c r="X76" t="s">
        <v>60</v>
      </c>
      <c r="AH76" s="21" t="s">
        <v>62</v>
      </c>
      <c r="AO76">
        <v>0</v>
      </c>
    </row>
    <row r="77" spans="1:41" hidden="1" x14ac:dyDescent="0.4">
      <c r="A77" s="3">
        <v>45991</v>
      </c>
      <c r="B77" t="s">
        <v>77</v>
      </c>
      <c r="D77" t="s">
        <v>47</v>
      </c>
      <c r="E77" t="s">
        <v>48</v>
      </c>
      <c r="F77" t="s">
        <v>49</v>
      </c>
      <c r="H77" t="s">
        <v>103</v>
      </c>
      <c r="I77" t="s">
        <v>83</v>
      </c>
      <c r="J77" t="s">
        <v>52</v>
      </c>
      <c r="K77" t="s">
        <v>53</v>
      </c>
      <c r="L77" t="s">
        <v>54</v>
      </c>
      <c r="M77" t="s">
        <v>47</v>
      </c>
      <c r="N77" t="s">
        <v>84</v>
      </c>
      <c r="O77" t="s">
        <v>85</v>
      </c>
      <c r="P77" t="s">
        <v>86</v>
      </c>
      <c r="Q77">
        <v>2707999990</v>
      </c>
      <c r="R77" s="21" t="s">
        <v>87</v>
      </c>
      <c r="S77">
        <v>-485</v>
      </c>
      <c r="T77">
        <v>-546</v>
      </c>
      <c r="U77">
        <v>268090</v>
      </c>
      <c r="V77" t="s">
        <v>88</v>
      </c>
      <c r="W77" s="3">
        <v>44606</v>
      </c>
      <c r="X77" t="s">
        <v>60</v>
      </c>
      <c r="AH77" s="21" t="s">
        <v>62</v>
      </c>
      <c r="AO77">
        <v>0</v>
      </c>
    </row>
    <row r="78" spans="1:41" hidden="1" x14ac:dyDescent="0.4">
      <c r="A78" s="3">
        <v>45991</v>
      </c>
      <c r="B78" t="s">
        <v>77</v>
      </c>
      <c r="D78" t="s">
        <v>47</v>
      </c>
      <c r="E78" t="s">
        <v>48</v>
      </c>
      <c r="F78" t="s">
        <v>49</v>
      </c>
      <c r="H78" t="s">
        <v>104</v>
      </c>
      <c r="I78" t="s">
        <v>83</v>
      </c>
      <c r="J78" t="s">
        <v>52</v>
      </c>
      <c r="K78" t="s">
        <v>53</v>
      </c>
      <c r="L78" t="s">
        <v>54</v>
      </c>
      <c r="M78" t="s">
        <v>47</v>
      </c>
      <c r="N78" t="s">
        <v>84</v>
      </c>
      <c r="O78" t="s">
        <v>85</v>
      </c>
      <c r="P78" t="s">
        <v>86</v>
      </c>
      <c r="Q78">
        <v>2707999990</v>
      </c>
      <c r="R78" s="21" t="s">
        <v>87</v>
      </c>
      <c r="S78">
        <v>-484</v>
      </c>
      <c r="T78">
        <v>-545</v>
      </c>
      <c r="U78">
        <v>268090</v>
      </c>
      <c r="V78" t="s">
        <v>88</v>
      </c>
      <c r="W78" s="3">
        <v>44606</v>
      </c>
      <c r="X78" t="s">
        <v>60</v>
      </c>
      <c r="AH78" s="21" t="s">
        <v>62</v>
      </c>
      <c r="AO78">
        <v>0</v>
      </c>
    </row>
    <row r="79" spans="1:41" hidden="1" x14ac:dyDescent="0.4">
      <c r="A79" s="3">
        <v>45991</v>
      </c>
      <c r="B79" t="s">
        <v>77</v>
      </c>
      <c r="D79" t="s">
        <v>47</v>
      </c>
      <c r="E79" t="s">
        <v>48</v>
      </c>
      <c r="F79" t="s">
        <v>49</v>
      </c>
      <c r="H79" t="s">
        <v>105</v>
      </c>
      <c r="I79" t="s">
        <v>83</v>
      </c>
      <c r="J79" t="s">
        <v>52</v>
      </c>
      <c r="K79" t="s">
        <v>53</v>
      </c>
      <c r="L79" t="s">
        <v>54</v>
      </c>
      <c r="M79" t="s">
        <v>47</v>
      </c>
      <c r="N79" t="s">
        <v>84</v>
      </c>
      <c r="O79" t="s">
        <v>85</v>
      </c>
      <c r="P79" t="s">
        <v>86</v>
      </c>
      <c r="Q79">
        <v>2707999990</v>
      </c>
      <c r="R79" s="21" t="s">
        <v>87</v>
      </c>
      <c r="S79">
        <v>-303</v>
      </c>
      <c r="T79">
        <v>-341</v>
      </c>
      <c r="U79">
        <v>268090</v>
      </c>
      <c r="V79" t="s">
        <v>88</v>
      </c>
      <c r="W79" s="3">
        <v>44606</v>
      </c>
      <c r="X79" t="s">
        <v>60</v>
      </c>
      <c r="AH79" s="21" t="s">
        <v>62</v>
      </c>
      <c r="AO79">
        <v>0</v>
      </c>
    </row>
    <row r="80" spans="1:41" hidden="1" x14ac:dyDescent="0.4">
      <c r="A80" s="3">
        <v>45991</v>
      </c>
      <c r="B80" t="s">
        <v>77</v>
      </c>
      <c r="D80" t="s">
        <v>47</v>
      </c>
      <c r="E80" t="s">
        <v>48</v>
      </c>
      <c r="F80" t="s">
        <v>49</v>
      </c>
      <c r="H80" t="s">
        <v>106</v>
      </c>
      <c r="I80" t="s">
        <v>83</v>
      </c>
      <c r="J80" t="s">
        <v>52</v>
      </c>
      <c r="K80" t="s">
        <v>53</v>
      </c>
      <c r="L80" t="s">
        <v>54</v>
      </c>
      <c r="M80" t="s">
        <v>47</v>
      </c>
      <c r="N80" t="s">
        <v>84</v>
      </c>
      <c r="O80" t="s">
        <v>85</v>
      </c>
      <c r="P80" t="s">
        <v>86</v>
      </c>
      <c r="Q80">
        <v>2707999990</v>
      </c>
      <c r="R80" s="21" t="s">
        <v>87</v>
      </c>
      <c r="S80">
        <v>-20</v>
      </c>
      <c r="T80">
        <v>-22</v>
      </c>
      <c r="U80">
        <v>268090</v>
      </c>
      <c r="V80" t="s">
        <v>88</v>
      </c>
      <c r="W80" s="3">
        <v>44606</v>
      </c>
      <c r="X80" t="s">
        <v>60</v>
      </c>
      <c r="AH80" s="21" t="s">
        <v>62</v>
      </c>
      <c r="AO80">
        <v>0</v>
      </c>
    </row>
    <row r="81" spans="1:41" hidden="1" x14ac:dyDescent="0.4">
      <c r="A81" s="3">
        <v>45991</v>
      </c>
      <c r="B81" t="s">
        <v>77</v>
      </c>
      <c r="D81" t="s">
        <v>47</v>
      </c>
      <c r="E81" t="s">
        <v>48</v>
      </c>
      <c r="F81" t="s">
        <v>49</v>
      </c>
      <c r="H81" t="s">
        <v>107</v>
      </c>
      <c r="I81" t="s">
        <v>83</v>
      </c>
      <c r="J81" t="s">
        <v>52</v>
      </c>
      <c r="K81" t="s">
        <v>53</v>
      </c>
      <c r="L81" t="s">
        <v>54</v>
      </c>
      <c r="M81" t="s">
        <v>47</v>
      </c>
      <c r="N81" t="s">
        <v>84</v>
      </c>
      <c r="O81" t="s">
        <v>85</v>
      </c>
      <c r="P81" t="s">
        <v>86</v>
      </c>
      <c r="Q81">
        <v>2707999990</v>
      </c>
      <c r="R81" s="21" t="s">
        <v>87</v>
      </c>
      <c r="S81">
        <v>-11</v>
      </c>
      <c r="T81">
        <v>-12</v>
      </c>
      <c r="U81">
        <v>268090</v>
      </c>
      <c r="V81" t="s">
        <v>88</v>
      </c>
      <c r="W81" s="3">
        <v>44606</v>
      </c>
      <c r="X81" t="s">
        <v>60</v>
      </c>
      <c r="AH81" s="21" t="s">
        <v>62</v>
      </c>
      <c r="AO81">
        <v>0</v>
      </c>
    </row>
    <row r="82" spans="1:41" hidden="1" x14ac:dyDescent="0.4">
      <c r="A82" s="3">
        <v>45991</v>
      </c>
      <c r="B82" t="s">
        <v>77</v>
      </c>
      <c r="D82" t="s">
        <v>47</v>
      </c>
      <c r="E82" t="s">
        <v>48</v>
      </c>
      <c r="F82" t="s">
        <v>49</v>
      </c>
      <c r="H82" t="s">
        <v>108</v>
      </c>
      <c r="I82" t="s">
        <v>83</v>
      </c>
      <c r="J82" t="s">
        <v>52</v>
      </c>
      <c r="K82" t="s">
        <v>53</v>
      </c>
      <c r="L82" t="s">
        <v>54</v>
      </c>
      <c r="M82" t="s">
        <v>47</v>
      </c>
      <c r="N82" t="s">
        <v>84</v>
      </c>
      <c r="O82" t="s">
        <v>85</v>
      </c>
      <c r="P82" t="s">
        <v>86</v>
      </c>
      <c r="Q82">
        <v>2707999990</v>
      </c>
      <c r="R82" s="21" t="s">
        <v>87</v>
      </c>
      <c r="S82">
        <v>-68</v>
      </c>
      <c r="T82">
        <v>-76</v>
      </c>
      <c r="U82">
        <v>268090</v>
      </c>
      <c r="V82" t="s">
        <v>88</v>
      </c>
      <c r="W82" s="3">
        <v>44606</v>
      </c>
      <c r="X82" t="s">
        <v>60</v>
      </c>
      <c r="AH82" s="21" t="s">
        <v>62</v>
      </c>
      <c r="AO82">
        <v>0</v>
      </c>
    </row>
    <row r="83" spans="1:41" hidden="1" x14ac:dyDescent="0.4">
      <c r="A83" s="3">
        <v>45991</v>
      </c>
      <c r="B83" t="s">
        <v>77</v>
      </c>
      <c r="D83" t="s">
        <v>47</v>
      </c>
      <c r="E83" t="s">
        <v>48</v>
      </c>
      <c r="F83" t="s">
        <v>49</v>
      </c>
      <c r="H83" t="s">
        <v>109</v>
      </c>
      <c r="I83" t="s">
        <v>83</v>
      </c>
      <c r="J83" t="s">
        <v>52</v>
      </c>
      <c r="K83" t="s">
        <v>53</v>
      </c>
      <c r="L83" t="s">
        <v>54</v>
      </c>
      <c r="M83" t="s">
        <v>47</v>
      </c>
      <c r="N83" t="s">
        <v>84</v>
      </c>
      <c r="O83" t="s">
        <v>85</v>
      </c>
      <c r="P83" t="s">
        <v>86</v>
      </c>
      <c r="Q83">
        <v>2707999990</v>
      </c>
      <c r="R83" s="21" t="s">
        <v>87</v>
      </c>
      <c r="S83">
        <v>-19</v>
      </c>
      <c r="T83">
        <v>-21</v>
      </c>
      <c r="U83">
        <v>268090</v>
      </c>
      <c r="V83" t="s">
        <v>88</v>
      </c>
      <c r="W83" s="3">
        <v>44606</v>
      </c>
      <c r="X83" t="s">
        <v>60</v>
      </c>
      <c r="AH83" s="21" t="s">
        <v>62</v>
      </c>
      <c r="AO83">
        <v>0</v>
      </c>
    </row>
    <row r="84" spans="1:41" hidden="1" x14ac:dyDescent="0.4">
      <c r="A84" s="3">
        <v>45991</v>
      </c>
      <c r="B84" t="s">
        <v>77</v>
      </c>
      <c r="D84" t="s">
        <v>47</v>
      </c>
      <c r="E84" t="s">
        <v>48</v>
      </c>
      <c r="F84" t="s">
        <v>49</v>
      </c>
      <c r="H84" t="s">
        <v>110</v>
      </c>
      <c r="I84" t="s">
        <v>83</v>
      </c>
      <c r="J84" t="s">
        <v>52</v>
      </c>
      <c r="K84" t="s">
        <v>53</v>
      </c>
      <c r="L84" t="s">
        <v>54</v>
      </c>
      <c r="M84" t="s">
        <v>47</v>
      </c>
      <c r="N84" t="s">
        <v>84</v>
      </c>
      <c r="O84" t="s">
        <v>85</v>
      </c>
      <c r="P84" t="s">
        <v>86</v>
      </c>
      <c r="Q84">
        <v>2707999990</v>
      </c>
      <c r="R84" s="21" t="s">
        <v>87</v>
      </c>
      <c r="S84">
        <v>-20</v>
      </c>
      <c r="T84">
        <v>-23</v>
      </c>
      <c r="U84">
        <v>268090</v>
      </c>
      <c r="V84" t="s">
        <v>88</v>
      </c>
      <c r="W84" s="3">
        <v>44606</v>
      </c>
      <c r="X84" t="s">
        <v>60</v>
      </c>
      <c r="AH84" s="21" t="s">
        <v>62</v>
      </c>
      <c r="AO84">
        <v>0</v>
      </c>
    </row>
    <row r="85" spans="1:41" hidden="1" x14ac:dyDescent="0.4">
      <c r="A85" s="3">
        <v>45991</v>
      </c>
      <c r="B85" t="s">
        <v>77</v>
      </c>
      <c r="D85" t="s">
        <v>47</v>
      </c>
      <c r="E85" t="s">
        <v>48</v>
      </c>
      <c r="F85" t="s">
        <v>49</v>
      </c>
      <c r="H85" t="s">
        <v>111</v>
      </c>
      <c r="I85" t="s">
        <v>83</v>
      </c>
      <c r="J85" t="s">
        <v>52</v>
      </c>
      <c r="K85" t="s">
        <v>53</v>
      </c>
      <c r="L85" t="s">
        <v>54</v>
      </c>
      <c r="M85" t="s">
        <v>47</v>
      </c>
      <c r="N85" t="s">
        <v>84</v>
      </c>
      <c r="O85" t="s">
        <v>85</v>
      </c>
      <c r="P85" t="s">
        <v>86</v>
      </c>
      <c r="Q85">
        <v>2707999990</v>
      </c>
      <c r="R85" s="21" t="s">
        <v>87</v>
      </c>
      <c r="S85">
        <v>-20</v>
      </c>
      <c r="T85">
        <v>-22</v>
      </c>
      <c r="U85">
        <v>268090</v>
      </c>
      <c r="V85" t="s">
        <v>88</v>
      </c>
      <c r="W85" s="3">
        <v>44606</v>
      </c>
      <c r="X85" t="s">
        <v>60</v>
      </c>
      <c r="AH85" s="21" t="s">
        <v>62</v>
      </c>
      <c r="AO85">
        <v>0</v>
      </c>
    </row>
    <row r="86" spans="1:41" hidden="1" x14ac:dyDescent="0.4">
      <c r="A86" s="3">
        <v>45991</v>
      </c>
      <c r="B86" t="s">
        <v>77</v>
      </c>
      <c r="D86" t="s">
        <v>47</v>
      </c>
      <c r="E86" t="s">
        <v>48</v>
      </c>
      <c r="F86" t="s">
        <v>49</v>
      </c>
      <c r="H86" t="s">
        <v>112</v>
      </c>
      <c r="I86" t="s">
        <v>83</v>
      </c>
      <c r="J86" t="s">
        <v>52</v>
      </c>
      <c r="K86" t="s">
        <v>53</v>
      </c>
      <c r="L86" t="s">
        <v>54</v>
      </c>
      <c r="M86" t="s">
        <v>47</v>
      </c>
      <c r="N86" t="s">
        <v>84</v>
      </c>
      <c r="O86" t="s">
        <v>85</v>
      </c>
      <c r="P86" t="s">
        <v>86</v>
      </c>
      <c r="Q86">
        <v>2707999990</v>
      </c>
      <c r="R86" s="21" t="s">
        <v>87</v>
      </c>
      <c r="S86">
        <v>-47974</v>
      </c>
      <c r="T86">
        <v>-54000</v>
      </c>
      <c r="U86">
        <v>268090</v>
      </c>
      <c r="V86" t="s">
        <v>88</v>
      </c>
      <c r="W86" s="3">
        <v>44606</v>
      </c>
      <c r="X86" t="s">
        <v>60</v>
      </c>
      <c r="AH86" s="21" t="s">
        <v>62</v>
      </c>
      <c r="AO86">
        <v>0</v>
      </c>
    </row>
    <row r="87" spans="1:41" hidden="1" x14ac:dyDescent="0.4">
      <c r="A87" s="3">
        <v>45991</v>
      </c>
      <c r="B87" t="s">
        <v>77</v>
      </c>
      <c r="D87" t="s">
        <v>47</v>
      </c>
      <c r="E87" t="s">
        <v>48</v>
      </c>
      <c r="F87" t="s">
        <v>49</v>
      </c>
      <c r="H87" t="s">
        <v>113</v>
      </c>
      <c r="I87" t="s">
        <v>83</v>
      </c>
      <c r="J87" t="s">
        <v>52</v>
      </c>
      <c r="K87" t="s">
        <v>53</v>
      </c>
      <c r="L87" t="s">
        <v>54</v>
      </c>
      <c r="M87" t="s">
        <v>47</v>
      </c>
      <c r="N87" t="s">
        <v>84</v>
      </c>
      <c r="O87" t="s">
        <v>85</v>
      </c>
      <c r="P87" t="s">
        <v>86</v>
      </c>
      <c r="Q87">
        <v>2707999990</v>
      </c>
      <c r="R87" s="21" t="s">
        <v>87</v>
      </c>
      <c r="S87">
        <v>-240520</v>
      </c>
      <c r="T87">
        <v>-270734</v>
      </c>
      <c r="U87">
        <v>268090</v>
      </c>
      <c r="V87" t="s">
        <v>88</v>
      </c>
      <c r="W87" s="3">
        <v>44606</v>
      </c>
      <c r="X87" t="s">
        <v>60</v>
      </c>
      <c r="AH87" s="21" t="s">
        <v>62</v>
      </c>
      <c r="AO87">
        <v>0</v>
      </c>
    </row>
    <row r="88" spans="1:41" hidden="1" x14ac:dyDescent="0.4">
      <c r="A88" s="3">
        <v>45991</v>
      </c>
      <c r="B88" t="s">
        <v>77</v>
      </c>
      <c r="D88" t="s">
        <v>47</v>
      </c>
      <c r="E88" t="s">
        <v>48</v>
      </c>
      <c r="F88" t="s">
        <v>49</v>
      </c>
      <c r="H88" t="s">
        <v>114</v>
      </c>
      <c r="I88" t="s">
        <v>83</v>
      </c>
      <c r="J88" t="s">
        <v>52</v>
      </c>
      <c r="K88" t="s">
        <v>53</v>
      </c>
      <c r="L88" t="s">
        <v>54</v>
      </c>
      <c r="M88" t="s">
        <v>47</v>
      </c>
      <c r="N88" t="s">
        <v>84</v>
      </c>
      <c r="O88" t="s">
        <v>85</v>
      </c>
      <c r="P88" t="s">
        <v>86</v>
      </c>
      <c r="Q88">
        <v>2707999990</v>
      </c>
      <c r="R88" s="21" t="s">
        <v>87</v>
      </c>
      <c r="S88">
        <v>-238958</v>
      </c>
      <c r="T88">
        <v>-268976</v>
      </c>
      <c r="U88">
        <v>268090</v>
      </c>
      <c r="V88" t="s">
        <v>88</v>
      </c>
      <c r="W88" s="3">
        <v>44606</v>
      </c>
      <c r="X88" t="s">
        <v>60</v>
      </c>
      <c r="AH88" s="21" t="s">
        <v>62</v>
      </c>
      <c r="AO88">
        <v>0</v>
      </c>
    </row>
    <row r="89" spans="1:41" hidden="1" x14ac:dyDescent="0.4">
      <c r="A89" s="3">
        <v>45962</v>
      </c>
      <c r="B89" t="s">
        <v>46</v>
      </c>
      <c r="D89" t="s">
        <v>47</v>
      </c>
      <c r="E89" t="s">
        <v>48</v>
      </c>
      <c r="F89" t="s">
        <v>49</v>
      </c>
      <c r="H89" t="s">
        <v>115</v>
      </c>
      <c r="I89" t="s">
        <v>116</v>
      </c>
      <c r="J89" t="s">
        <v>52</v>
      </c>
      <c r="K89" t="s">
        <v>53</v>
      </c>
      <c r="L89" t="s">
        <v>54</v>
      </c>
      <c r="M89" t="s">
        <v>47</v>
      </c>
      <c r="N89" t="s">
        <v>84</v>
      </c>
      <c r="O89" t="s">
        <v>85</v>
      </c>
      <c r="P89" t="s">
        <v>86</v>
      </c>
      <c r="Q89">
        <v>2707999990</v>
      </c>
      <c r="R89" s="21" t="s">
        <v>87</v>
      </c>
      <c r="S89">
        <v>276</v>
      </c>
      <c r="T89">
        <v>292</v>
      </c>
      <c r="U89">
        <v>268014</v>
      </c>
      <c r="V89" t="s">
        <v>117</v>
      </c>
      <c r="W89" s="3">
        <v>44606</v>
      </c>
      <c r="X89" t="s">
        <v>60</v>
      </c>
      <c r="AD89" t="s">
        <v>118</v>
      </c>
      <c r="AH89" s="21" t="s">
        <v>62</v>
      </c>
      <c r="AO89">
        <v>439</v>
      </c>
    </row>
    <row r="90" spans="1:41" hidden="1" x14ac:dyDescent="0.4">
      <c r="A90" s="3">
        <v>45962</v>
      </c>
      <c r="B90" t="s">
        <v>46</v>
      </c>
      <c r="D90" t="s">
        <v>47</v>
      </c>
      <c r="E90" t="s">
        <v>48</v>
      </c>
      <c r="F90" t="s">
        <v>49</v>
      </c>
      <c r="H90" t="s">
        <v>119</v>
      </c>
      <c r="I90" t="s">
        <v>116</v>
      </c>
      <c r="J90" t="s">
        <v>52</v>
      </c>
      <c r="K90" t="s">
        <v>53</v>
      </c>
      <c r="L90" t="s">
        <v>54</v>
      </c>
      <c r="M90" t="s">
        <v>47</v>
      </c>
      <c r="N90" t="s">
        <v>84</v>
      </c>
      <c r="O90" t="s">
        <v>85</v>
      </c>
      <c r="P90" t="s">
        <v>86</v>
      </c>
      <c r="Q90">
        <v>2707999990</v>
      </c>
      <c r="R90" s="21" t="s">
        <v>87</v>
      </c>
      <c r="S90">
        <v>158</v>
      </c>
      <c r="T90">
        <v>168</v>
      </c>
      <c r="U90">
        <v>268014</v>
      </c>
      <c r="V90" t="s">
        <v>117</v>
      </c>
      <c r="W90" s="3">
        <v>44606</v>
      </c>
      <c r="X90" t="s">
        <v>60</v>
      </c>
      <c r="AD90" t="s">
        <v>118</v>
      </c>
      <c r="AH90" s="21" t="s">
        <v>62</v>
      </c>
      <c r="AO90">
        <v>158</v>
      </c>
    </row>
    <row r="91" spans="1:41" hidden="1" x14ac:dyDescent="0.4">
      <c r="A91" s="3">
        <v>45962</v>
      </c>
      <c r="B91" t="s">
        <v>46</v>
      </c>
      <c r="D91" t="s">
        <v>47</v>
      </c>
      <c r="E91" t="s">
        <v>48</v>
      </c>
      <c r="F91" t="s">
        <v>49</v>
      </c>
      <c r="H91" t="s">
        <v>120</v>
      </c>
      <c r="I91" t="s">
        <v>116</v>
      </c>
      <c r="J91" t="s">
        <v>52</v>
      </c>
      <c r="K91" t="s">
        <v>53</v>
      </c>
      <c r="L91" t="s">
        <v>54</v>
      </c>
      <c r="M91" t="s">
        <v>47</v>
      </c>
      <c r="N91" t="s">
        <v>84</v>
      </c>
      <c r="O91" t="s">
        <v>85</v>
      </c>
      <c r="P91" t="s">
        <v>86</v>
      </c>
      <c r="Q91">
        <v>2707999990</v>
      </c>
      <c r="R91" s="21" t="s">
        <v>87</v>
      </c>
      <c r="S91">
        <v>512</v>
      </c>
      <c r="T91">
        <v>542</v>
      </c>
      <c r="U91">
        <v>268014</v>
      </c>
      <c r="V91" t="s">
        <v>117</v>
      </c>
      <c r="W91" s="3">
        <v>44606</v>
      </c>
      <c r="X91" t="s">
        <v>60</v>
      </c>
      <c r="AD91" t="s">
        <v>118</v>
      </c>
      <c r="AH91" s="21" t="s">
        <v>62</v>
      </c>
      <c r="AO91">
        <v>512</v>
      </c>
    </row>
    <row r="92" spans="1:41" hidden="1" x14ac:dyDescent="0.4">
      <c r="A92" s="3">
        <v>45962</v>
      </c>
      <c r="B92" t="s">
        <v>46</v>
      </c>
      <c r="D92" t="s">
        <v>47</v>
      </c>
      <c r="E92" t="s">
        <v>48</v>
      </c>
      <c r="F92" t="s">
        <v>49</v>
      </c>
      <c r="H92" t="s">
        <v>121</v>
      </c>
      <c r="I92" t="s">
        <v>116</v>
      </c>
      <c r="J92" t="s">
        <v>52</v>
      </c>
      <c r="K92" t="s">
        <v>53</v>
      </c>
      <c r="L92" t="s">
        <v>54</v>
      </c>
      <c r="M92" t="s">
        <v>47</v>
      </c>
      <c r="N92" t="s">
        <v>84</v>
      </c>
      <c r="O92" t="s">
        <v>85</v>
      </c>
      <c r="P92" t="s">
        <v>86</v>
      </c>
      <c r="Q92">
        <v>2707999990</v>
      </c>
      <c r="R92" s="21" t="s">
        <v>87</v>
      </c>
      <c r="S92">
        <v>526</v>
      </c>
      <c r="T92">
        <v>557</v>
      </c>
      <c r="U92">
        <v>268014</v>
      </c>
      <c r="V92" t="s">
        <v>117</v>
      </c>
      <c r="W92" s="3">
        <v>44606</v>
      </c>
      <c r="X92" t="s">
        <v>60</v>
      </c>
      <c r="AD92" t="s">
        <v>118</v>
      </c>
      <c r="AH92" s="21" t="s">
        <v>62</v>
      </c>
      <c r="AO92">
        <v>526</v>
      </c>
    </row>
    <row r="93" spans="1:41" hidden="1" x14ac:dyDescent="0.4">
      <c r="A93" s="3">
        <v>45962</v>
      </c>
      <c r="B93" t="s">
        <v>46</v>
      </c>
      <c r="D93" t="s">
        <v>47</v>
      </c>
      <c r="E93" t="s">
        <v>48</v>
      </c>
      <c r="F93" t="s">
        <v>49</v>
      </c>
      <c r="H93" t="s">
        <v>122</v>
      </c>
      <c r="I93" t="s">
        <v>116</v>
      </c>
      <c r="J93" t="s">
        <v>52</v>
      </c>
      <c r="K93" t="s">
        <v>53</v>
      </c>
      <c r="L93" t="s">
        <v>54</v>
      </c>
      <c r="M93" t="s">
        <v>47</v>
      </c>
      <c r="N93" t="s">
        <v>84</v>
      </c>
      <c r="O93" t="s">
        <v>85</v>
      </c>
      <c r="P93" t="s">
        <v>86</v>
      </c>
      <c r="Q93">
        <v>2707999990</v>
      </c>
      <c r="R93" s="21" t="s">
        <v>87</v>
      </c>
      <c r="S93">
        <v>127</v>
      </c>
      <c r="T93">
        <v>135</v>
      </c>
      <c r="U93">
        <v>268014</v>
      </c>
      <c r="V93" t="s">
        <v>117</v>
      </c>
      <c r="W93" s="3">
        <v>44606</v>
      </c>
      <c r="X93" t="s">
        <v>60</v>
      </c>
      <c r="AD93" t="s">
        <v>118</v>
      </c>
      <c r="AH93" s="21" t="s">
        <v>62</v>
      </c>
      <c r="AO93">
        <v>127</v>
      </c>
    </row>
    <row r="94" spans="1:41" hidden="1" x14ac:dyDescent="0.4">
      <c r="A94" s="3">
        <v>45962</v>
      </c>
      <c r="B94" t="s">
        <v>46</v>
      </c>
      <c r="D94" t="s">
        <v>47</v>
      </c>
      <c r="E94" t="s">
        <v>48</v>
      </c>
      <c r="F94" t="s">
        <v>49</v>
      </c>
      <c r="H94" t="s">
        <v>123</v>
      </c>
      <c r="I94" t="s">
        <v>116</v>
      </c>
      <c r="J94" t="s">
        <v>52</v>
      </c>
      <c r="K94" t="s">
        <v>53</v>
      </c>
      <c r="L94" t="s">
        <v>54</v>
      </c>
      <c r="M94" t="s">
        <v>47</v>
      </c>
      <c r="N94" t="s">
        <v>84</v>
      </c>
      <c r="O94" t="s">
        <v>85</v>
      </c>
      <c r="P94" t="s">
        <v>86</v>
      </c>
      <c r="Q94">
        <v>2707999990</v>
      </c>
      <c r="R94" s="21" t="s">
        <v>87</v>
      </c>
      <c r="S94">
        <v>926</v>
      </c>
      <c r="T94">
        <v>980</v>
      </c>
      <c r="U94">
        <v>268014</v>
      </c>
      <c r="V94" t="s">
        <v>117</v>
      </c>
      <c r="W94" s="3">
        <v>44606</v>
      </c>
      <c r="X94" t="s">
        <v>60</v>
      </c>
      <c r="AD94" t="s">
        <v>118</v>
      </c>
      <c r="AH94" s="21" t="s">
        <v>62</v>
      </c>
      <c r="AO94">
        <v>926</v>
      </c>
    </row>
    <row r="95" spans="1:41" hidden="1" x14ac:dyDescent="0.4">
      <c r="A95" s="3">
        <v>45962</v>
      </c>
      <c r="B95" t="s">
        <v>46</v>
      </c>
      <c r="D95" t="s">
        <v>47</v>
      </c>
      <c r="E95" t="s">
        <v>48</v>
      </c>
      <c r="F95" t="s">
        <v>49</v>
      </c>
      <c r="H95" t="s">
        <v>124</v>
      </c>
      <c r="I95" t="s">
        <v>116</v>
      </c>
      <c r="J95" t="s">
        <v>52</v>
      </c>
      <c r="K95" t="s">
        <v>53</v>
      </c>
      <c r="L95" t="s">
        <v>54</v>
      </c>
      <c r="M95" t="s">
        <v>47</v>
      </c>
      <c r="N95" t="s">
        <v>84</v>
      </c>
      <c r="O95" t="s">
        <v>85</v>
      </c>
      <c r="P95" t="s">
        <v>86</v>
      </c>
      <c r="Q95">
        <v>2707999990</v>
      </c>
      <c r="R95" s="21" t="s">
        <v>87</v>
      </c>
      <c r="S95">
        <v>1135</v>
      </c>
      <c r="T95">
        <v>1202</v>
      </c>
      <c r="U95">
        <v>268014</v>
      </c>
      <c r="V95" t="s">
        <v>117</v>
      </c>
      <c r="W95" s="3">
        <v>44606</v>
      </c>
      <c r="X95" t="s">
        <v>60</v>
      </c>
      <c r="AD95" t="s">
        <v>118</v>
      </c>
      <c r="AH95" s="21" t="s">
        <v>62</v>
      </c>
      <c r="AO95">
        <v>1135</v>
      </c>
    </row>
    <row r="96" spans="1:41" hidden="1" x14ac:dyDescent="0.4">
      <c r="A96" s="3">
        <v>45962</v>
      </c>
      <c r="B96" t="s">
        <v>46</v>
      </c>
      <c r="D96" t="s">
        <v>47</v>
      </c>
      <c r="E96" t="s">
        <v>48</v>
      </c>
      <c r="F96" t="s">
        <v>49</v>
      </c>
      <c r="H96" t="s">
        <v>125</v>
      </c>
      <c r="I96" t="s">
        <v>116</v>
      </c>
      <c r="J96" t="s">
        <v>52</v>
      </c>
      <c r="K96" t="s">
        <v>53</v>
      </c>
      <c r="L96" t="s">
        <v>54</v>
      </c>
      <c r="M96" t="s">
        <v>47</v>
      </c>
      <c r="N96" t="s">
        <v>84</v>
      </c>
      <c r="O96" t="s">
        <v>85</v>
      </c>
      <c r="P96" t="s">
        <v>86</v>
      </c>
      <c r="Q96">
        <v>2707999990</v>
      </c>
      <c r="R96" s="21" t="s">
        <v>87</v>
      </c>
      <c r="S96">
        <v>294</v>
      </c>
      <c r="T96">
        <v>312</v>
      </c>
      <c r="U96">
        <v>268014</v>
      </c>
      <c r="V96" t="s">
        <v>117</v>
      </c>
      <c r="W96" s="3">
        <v>44606</v>
      </c>
      <c r="X96" t="s">
        <v>60</v>
      </c>
      <c r="AD96" t="s">
        <v>118</v>
      </c>
      <c r="AH96" s="21" t="s">
        <v>62</v>
      </c>
      <c r="AO96">
        <v>294</v>
      </c>
    </row>
    <row r="97" spans="1:41" hidden="1" x14ac:dyDescent="0.4">
      <c r="A97" s="3">
        <v>45962</v>
      </c>
      <c r="B97" t="s">
        <v>46</v>
      </c>
      <c r="D97" t="s">
        <v>47</v>
      </c>
      <c r="E97" t="s">
        <v>48</v>
      </c>
      <c r="F97" t="s">
        <v>49</v>
      </c>
      <c r="H97" t="s">
        <v>126</v>
      </c>
      <c r="I97" t="s">
        <v>116</v>
      </c>
      <c r="J97" t="s">
        <v>52</v>
      </c>
      <c r="K97" t="s">
        <v>53</v>
      </c>
      <c r="L97" t="s">
        <v>54</v>
      </c>
      <c r="M97" t="s">
        <v>47</v>
      </c>
      <c r="N97" t="s">
        <v>84</v>
      </c>
      <c r="O97" t="s">
        <v>85</v>
      </c>
      <c r="P97" t="s">
        <v>86</v>
      </c>
      <c r="Q97">
        <v>2707999990</v>
      </c>
      <c r="R97" s="21" t="s">
        <v>87</v>
      </c>
      <c r="S97">
        <v>130</v>
      </c>
      <c r="T97">
        <v>137</v>
      </c>
      <c r="U97">
        <v>268014</v>
      </c>
      <c r="V97" t="s">
        <v>117</v>
      </c>
      <c r="W97" s="3">
        <v>44606</v>
      </c>
      <c r="X97" t="s">
        <v>60</v>
      </c>
      <c r="AD97" t="s">
        <v>118</v>
      </c>
      <c r="AH97" s="21" t="s">
        <v>62</v>
      </c>
      <c r="AO97">
        <v>130</v>
      </c>
    </row>
    <row r="98" spans="1:41" hidden="1" x14ac:dyDescent="0.4">
      <c r="A98" s="3">
        <v>45962</v>
      </c>
      <c r="B98" t="s">
        <v>46</v>
      </c>
      <c r="D98" t="s">
        <v>47</v>
      </c>
      <c r="E98" t="s">
        <v>48</v>
      </c>
      <c r="F98" t="s">
        <v>49</v>
      </c>
      <c r="H98" t="s">
        <v>127</v>
      </c>
      <c r="I98" t="s">
        <v>116</v>
      </c>
      <c r="J98" t="s">
        <v>52</v>
      </c>
      <c r="K98" t="s">
        <v>53</v>
      </c>
      <c r="L98" t="s">
        <v>54</v>
      </c>
      <c r="M98" t="s">
        <v>47</v>
      </c>
      <c r="N98" t="s">
        <v>84</v>
      </c>
      <c r="O98" t="s">
        <v>85</v>
      </c>
      <c r="P98" t="s">
        <v>86</v>
      </c>
      <c r="Q98">
        <v>2707999990</v>
      </c>
      <c r="R98" s="21" t="s">
        <v>87</v>
      </c>
      <c r="S98">
        <v>301</v>
      </c>
      <c r="T98">
        <v>318</v>
      </c>
      <c r="U98">
        <v>268014</v>
      </c>
      <c r="V98" t="s">
        <v>117</v>
      </c>
      <c r="W98" s="3">
        <v>44606</v>
      </c>
      <c r="X98" t="s">
        <v>60</v>
      </c>
      <c r="AD98" t="s">
        <v>118</v>
      </c>
      <c r="AH98" s="21" t="s">
        <v>62</v>
      </c>
      <c r="AO98">
        <v>301</v>
      </c>
    </row>
    <row r="99" spans="1:41" hidden="1" x14ac:dyDescent="0.4">
      <c r="A99" s="3">
        <v>45962</v>
      </c>
      <c r="B99" t="s">
        <v>46</v>
      </c>
      <c r="D99" t="s">
        <v>47</v>
      </c>
      <c r="E99" t="s">
        <v>48</v>
      </c>
      <c r="F99" t="s">
        <v>49</v>
      </c>
      <c r="H99" t="s">
        <v>128</v>
      </c>
      <c r="I99" t="s">
        <v>116</v>
      </c>
      <c r="J99" t="s">
        <v>52</v>
      </c>
      <c r="K99" t="s">
        <v>53</v>
      </c>
      <c r="L99" t="s">
        <v>54</v>
      </c>
      <c r="M99" t="s">
        <v>47</v>
      </c>
      <c r="N99" t="s">
        <v>84</v>
      </c>
      <c r="O99" t="s">
        <v>85</v>
      </c>
      <c r="P99" t="s">
        <v>86</v>
      </c>
      <c r="Q99">
        <v>2707999990</v>
      </c>
      <c r="R99" s="21" t="s">
        <v>87</v>
      </c>
      <c r="S99">
        <v>157</v>
      </c>
      <c r="T99">
        <v>167</v>
      </c>
      <c r="U99">
        <v>268014</v>
      </c>
      <c r="V99" t="s">
        <v>117</v>
      </c>
      <c r="W99" s="3">
        <v>44606</v>
      </c>
      <c r="X99" t="s">
        <v>60</v>
      </c>
      <c r="AD99" t="s">
        <v>118</v>
      </c>
      <c r="AH99" s="21" t="s">
        <v>62</v>
      </c>
      <c r="AO99">
        <v>157</v>
      </c>
    </row>
    <row r="100" spans="1:41" hidden="1" x14ac:dyDescent="0.4">
      <c r="A100" s="3">
        <v>45962</v>
      </c>
      <c r="B100" t="s">
        <v>46</v>
      </c>
      <c r="D100" t="s">
        <v>47</v>
      </c>
      <c r="E100" t="s">
        <v>48</v>
      </c>
      <c r="F100" t="s">
        <v>49</v>
      </c>
      <c r="H100" t="s">
        <v>129</v>
      </c>
      <c r="I100" t="s">
        <v>116</v>
      </c>
      <c r="J100" t="s">
        <v>52</v>
      </c>
      <c r="K100" t="s">
        <v>53</v>
      </c>
      <c r="L100" t="s">
        <v>54</v>
      </c>
      <c r="M100" t="s">
        <v>47</v>
      </c>
      <c r="N100" t="s">
        <v>84</v>
      </c>
      <c r="O100" t="s">
        <v>85</v>
      </c>
      <c r="P100" t="s">
        <v>86</v>
      </c>
      <c r="Q100">
        <v>2707999990</v>
      </c>
      <c r="R100" s="21" t="s">
        <v>87</v>
      </c>
      <c r="S100">
        <v>1089</v>
      </c>
      <c r="T100">
        <v>1153</v>
      </c>
      <c r="U100">
        <v>268014</v>
      </c>
      <c r="V100" t="s">
        <v>117</v>
      </c>
      <c r="W100" s="3">
        <v>44606</v>
      </c>
      <c r="X100" t="s">
        <v>60</v>
      </c>
      <c r="AD100" t="s">
        <v>118</v>
      </c>
      <c r="AH100" s="21" t="s">
        <v>62</v>
      </c>
      <c r="AO100">
        <v>1089</v>
      </c>
    </row>
    <row r="101" spans="1:41" hidden="1" x14ac:dyDescent="0.4">
      <c r="A101" s="3">
        <v>45962</v>
      </c>
      <c r="B101" t="s">
        <v>46</v>
      </c>
      <c r="D101" t="s">
        <v>47</v>
      </c>
      <c r="E101" t="s">
        <v>48</v>
      </c>
      <c r="F101" t="s">
        <v>49</v>
      </c>
      <c r="H101" t="s">
        <v>130</v>
      </c>
      <c r="I101" t="s">
        <v>116</v>
      </c>
      <c r="J101" t="s">
        <v>52</v>
      </c>
      <c r="K101" t="s">
        <v>53</v>
      </c>
      <c r="L101" t="s">
        <v>54</v>
      </c>
      <c r="M101" t="s">
        <v>47</v>
      </c>
      <c r="N101" t="s">
        <v>84</v>
      </c>
      <c r="O101" t="s">
        <v>85</v>
      </c>
      <c r="P101" t="s">
        <v>86</v>
      </c>
      <c r="Q101">
        <v>2707999990</v>
      </c>
      <c r="R101" s="21" t="s">
        <v>87</v>
      </c>
      <c r="S101">
        <v>287</v>
      </c>
      <c r="T101">
        <v>304</v>
      </c>
      <c r="U101">
        <v>268014</v>
      </c>
      <c r="V101" t="s">
        <v>117</v>
      </c>
      <c r="W101" s="3">
        <v>44606</v>
      </c>
      <c r="X101" t="s">
        <v>60</v>
      </c>
      <c r="AD101" t="s">
        <v>118</v>
      </c>
      <c r="AH101" s="21" t="s">
        <v>62</v>
      </c>
      <c r="AO101">
        <v>287</v>
      </c>
    </row>
    <row r="102" spans="1:41" hidden="1" x14ac:dyDescent="0.4">
      <c r="A102" s="3">
        <v>45962</v>
      </c>
      <c r="B102" t="s">
        <v>46</v>
      </c>
      <c r="D102" t="s">
        <v>47</v>
      </c>
      <c r="E102" t="s">
        <v>48</v>
      </c>
      <c r="F102" t="s">
        <v>49</v>
      </c>
      <c r="H102" t="s">
        <v>131</v>
      </c>
      <c r="I102" t="s">
        <v>116</v>
      </c>
      <c r="J102" t="s">
        <v>52</v>
      </c>
      <c r="K102" t="s">
        <v>53</v>
      </c>
      <c r="L102" t="s">
        <v>54</v>
      </c>
      <c r="M102" t="s">
        <v>47</v>
      </c>
      <c r="N102" t="s">
        <v>84</v>
      </c>
      <c r="O102" t="s">
        <v>85</v>
      </c>
      <c r="P102" t="s">
        <v>86</v>
      </c>
      <c r="Q102">
        <v>2707999990</v>
      </c>
      <c r="R102" s="21" t="s">
        <v>87</v>
      </c>
      <c r="S102">
        <v>7</v>
      </c>
      <c r="T102">
        <v>8</v>
      </c>
      <c r="U102">
        <v>268014</v>
      </c>
      <c r="V102" t="s">
        <v>117</v>
      </c>
      <c r="W102" s="3">
        <v>44606</v>
      </c>
      <c r="X102" t="s">
        <v>60</v>
      </c>
      <c r="AD102" t="s">
        <v>118</v>
      </c>
      <c r="AH102" s="21" t="s">
        <v>62</v>
      </c>
      <c r="AO102">
        <v>7</v>
      </c>
    </row>
    <row r="103" spans="1:41" hidden="1" x14ac:dyDescent="0.4">
      <c r="A103" s="3">
        <v>45962</v>
      </c>
      <c r="B103" t="s">
        <v>46</v>
      </c>
      <c r="D103" t="s">
        <v>47</v>
      </c>
      <c r="E103" t="s">
        <v>48</v>
      </c>
      <c r="F103" t="s">
        <v>49</v>
      </c>
      <c r="H103" t="s">
        <v>132</v>
      </c>
      <c r="I103" t="s">
        <v>116</v>
      </c>
      <c r="J103" t="s">
        <v>52</v>
      </c>
      <c r="K103" t="s">
        <v>53</v>
      </c>
      <c r="L103" t="s">
        <v>54</v>
      </c>
      <c r="M103" t="s">
        <v>47</v>
      </c>
      <c r="N103" t="s">
        <v>84</v>
      </c>
      <c r="O103" t="s">
        <v>85</v>
      </c>
      <c r="P103" t="s">
        <v>86</v>
      </c>
      <c r="Q103">
        <v>2707999990</v>
      </c>
      <c r="R103" s="21" t="s">
        <v>87</v>
      </c>
      <c r="S103">
        <v>148</v>
      </c>
      <c r="T103">
        <v>157</v>
      </c>
      <c r="U103">
        <v>268014</v>
      </c>
      <c r="V103" t="s">
        <v>117</v>
      </c>
      <c r="W103" s="3">
        <v>44606</v>
      </c>
      <c r="X103" t="s">
        <v>60</v>
      </c>
      <c r="AD103" t="s">
        <v>118</v>
      </c>
      <c r="AH103" s="21" t="s">
        <v>62</v>
      </c>
      <c r="AO103">
        <v>148</v>
      </c>
    </row>
    <row r="104" spans="1:41" hidden="1" x14ac:dyDescent="0.4">
      <c r="A104" s="3">
        <v>45962</v>
      </c>
      <c r="B104" t="s">
        <v>46</v>
      </c>
      <c r="D104" t="s">
        <v>47</v>
      </c>
      <c r="E104" t="s">
        <v>48</v>
      </c>
      <c r="F104" t="s">
        <v>49</v>
      </c>
      <c r="H104" t="s">
        <v>133</v>
      </c>
      <c r="I104" t="s">
        <v>116</v>
      </c>
      <c r="J104" t="s">
        <v>52</v>
      </c>
      <c r="K104" t="s">
        <v>53</v>
      </c>
      <c r="L104" t="s">
        <v>54</v>
      </c>
      <c r="M104" t="s">
        <v>47</v>
      </c>
      <c r="N104" t="s">
        <v>84</v>
      </c>
      <c r="O104" t="s">
        <v>85</v>
      </c>
      <c r="P104" t="s">
        <v>86</v>
      </c>
      <c r="Q104">
        <v>2707999990</v>
      </c>
      <c r="R104" s="21" t="s">
        <v>87</v>
      </c>
      <c r="S104">
        <v>114</v>
      </c>
      <c r="T104">
        <v>120</v>
      </c>
      <c r="U104">
        <v>268014</v>
      </c>
      <c r="V104" t="s">
        <v>117</v>
      </c>
      <c r="W104" s="3">
        <v>44606</v>
      </c>
      <c r="X104" t="s">
        <v>60</v>
      </c>
      <c r="AD104" t="s">
        <v>118</v>
      </c>
      <c r="AH104" s="21" t="s">
        <v>62</v>
      </c>
      <c r="AO104">
        <v>114</v>
      </c>
    </row>
    <row r="105" spans="1:41" hidden="1" x14ac:dyDescent="0.4">
      <c r="A105" s="3">
        <v>45991</v>
      </c>
      <c r="B105" t="s">
        <v>77</v>
      </c>
      <c r="D105" t="s">
        <v>47</v>
      </c>
      <c r="E105" t="s">
        <v>48</v>
      </c>
      <c r="F105" t="s">
        <v>49</v>
      </c>
      <c r="H105" t="s">
        <v>115</v>
      </c>
      <c r="I105" t="s">
        <v>116</v>
      </c>
      <c r="J105" t="s">
        <v>52</v>
      </c>
      <c r="K105" t="s">
        <v>53</v>
      </c>
      <c r="L105" t="s">
        <v>54</v>
      </c>
      <c r="M105" t="s">
        <v>47</v>
      </c>
      <c r="N105" t="s">
        <v>84</v>
      </c>
      <c r="O105" t="s">
        <v>85</v>
      </c>
      <c r="P105" t="s">
        <v>86</v>
      </c>
      <c r="Q105">
        <v>2707999990</v>
      </c>
      <c r="R105" s="21" t="s">
        <v>87</v>
      </c>
      <c r="S105">
        <v>-276</v>
      </c>
      <c r="T105">
        <v>-292</v>
      </c>
      <c r="U105">
        <v>268014</v>
      </c>
      <c r="V105" t="s">
        <v>117</v>
      </c>
      <c r="W105" s="3">
        <v>44606</v>
      </c>
      <c r="X105" t="s">
        <v>60</v>
      </c>
      <c r="AD105" t="s">
        <v>118</v>
      </c>
      <c r="AH105" s="21" t="s">
        <v>62</v>
      </c>
      <c r="AO105">
        <v>439</v>
      </c>
    </row>
    <row r="106" spans="1:41" hidden="1" x14ac:dyDescent="0.4">
      <c r="A106" s="3">
        <v>45991</v>
      </c>
      <c r="B106" t="s">
        <v>77</v>
      </c>
      <c r="D106" t="s">
        <v>47</v>
      </c>
      <c r="E106" t="s">
        <v>48</v>
      </c>
      <c r="F106" t="s">
        <v>49</v>
      </c>
      <c r="H106" t="s">
        <v>119</v>
      </c>
      <c r="I106" t="s">
        <v>116</v>
      </c>
      <c r="J106" t="s">
        <v>52</v>
      </c>
      <c r="K106" t="s">
        <v>53</v>
      </c>
      <c r="L106" t="s">
        <v>54</v>
      </c>
      <c r="M106" t="s">
        <v>47</v>
      </c>
      <c r="N106" t="s">
        <v>84</v>
      </c>
      <c r="O106" t="s">
        <v>85</v>
      </c>
      <c r="P106" t="s">
        <v>86</v>
      </c>
      <c r="Q106">
        <v>2707999990</v>
      </c>
      <c r="R106" s="21" t="s">
        <v>87</v>
      </c>
      <c r="S106">
        <v>-158</v>
      </c>
      <c r="T106">
        <v>-168</v>
      </c>
      <c r="U106">
        <v>268014</v>
      </c>
      <c r="V106" t="s">
        <v>117</v>
      </c>
      <c r="W106" s="3">
        <v>44606</v>
      </c>
      <c r="X106" t="s">
        <v>60</v>
      </c>
      <c r="AD106" t="s">
        <v>118</v>
      </c>
      <c r="AH106" s="21" t="s">
        <v>62</v>
      </c>
      <c r="AO106">
        <v>158</v>
      </c>
    </row>
    <row r="107" spans="1:41" hidden="1" x14ac:dyDescent="0.4">
      <c r="A107" s="3">
        <v>45991</v>
      </c>
      <c r="B107" t="s">
        <v>77</v>
      </c>
      <c r="D107" t="s">
        <v>47</v>
      </c>
      <c r="E107" t="s">
        <v>48</v>
      </c>
      <c r="F107" t="s">
        <v>49</v>
      </c>
      <c r="H107" t="s">
        <v>120</v>
      </c>
      <c r="I107" t="s">
        <v>116</v>
      </c>
      <c r="J107" t="s">
        <v>52</v>
      </c>
      <c r="K107" t="s">
        <v>53</v>
      </c>
      <c r="L107" t="s">
        <v>54</v>
      </c>
      <c r="M107" t="s">
        <v>47</v>
      </c>
      <c r="N107" t="s">
        <v>84</v>
      </c>
      <c r="O107" t="s">
        <v>85</v>
      </c>
      <c r="P107" t="s">
        <v>86</v>
      </c>
      <c r="Q107">
        <v>2707999990</v>
      </c>
      <c r="R107" s="21" t="s">
        <v>87</v>
      </c>
      <c r="S107">
        <v>-512</v>
      </c>
      <c r="T107">
        <v>-542</v>
      </c>
      <c r="U107">
        <v>268014</v>
      </c>
      <c r="V107" t="s">
        <v>117</v>
      </c>
      <c r="W107" s="3">
        <v>44606</v>
      </c>
      <c r="X107" t="s">
        <v>60</v>
      </c>
      <c r="AD107" t="s">
        <v>118</v>
      </c>
      <c r="AH107" s="21" t="s">
        <v>62</v>
      </c>
      <c r="AO107">
        <v>512</v>
      </c>
    </row>
    <row r="108" spans="1:41" hidden="1" x14ac:dyDescent="0.4">
      <c r="A108" s="3">
        <v>45991</v>
      </c>
      <c r="B108" t="s">
        <v>77</v>
      </c>
      <c r="D108" t="s">
        <v>47</v>
      </c>
      <c r="E108" t="s">
        <v>48</v>
      </c>
      <c r="F108" t="s">
        <v>49</v>
      </c>
      <c r="H108" t="s">
        <v>121</v>
      </c>
      <c r="I108" t="s">
        <v>116</v>
      </c>
      <c r="J108" t="s">
        <v>52</v>
      </c>
      <c r="K108" t="s">
        <v>53</v>
      </c>
      <c r="L108" t="s">
        <v>54</v>
      </c>
      <c r="M108" t="s">
        <v>47</v>
      </c>
      <c r="N108" t="s">
        <v>84</v>
      </c>
      <c r="O108" t="s">
        <v>85</v>
      </c>
      <c r="P108" t="s">
        <v>86</v>
      </c>
      <c r="Q108">
        <v>2707999990</v>
      </c>
      <c r="R108" s="21" t="s">
        <v>87</v>
      </c>
      <c r="S108">
        <v>-526</v>
      </c>
      <c r="T108">
        <v>-557</v>
      </c>
      <c r="U108">
        <v>268014</v>
      </c>
      <c r="V108" t="s">
        <v>117</v>
      </c>
      <c r="W108" s="3">
        <v>44606</v>
      </c>
      <c r="X108" t="s">
        <v>60</v>
      </c>
      <c r="AD108" t="s">
        <v>118</v>
      </c>
      <c r="AH108" s="21" t="s">
        <v>62</v>
      </c>
      <c r="AO108">
        <v>526</v>
      </c>
    </row>
    <row r="109" spans="1:41" hidden="1" x14ac:dyDescent="0.4">
      <c r="A109" s="3">
        <v>45991</v>
      </c>
      <c r="B109" t="s">
        <v>77</v>
      </c>
      <c r="D109" t="s">
        <v>47</v>
      </c>
      <c r="E109" t="s">
        <v>48</v>
      </c>
      <c r="F109" t="s">
        <v>49</v>
      </c>
      <c r="H109" t="s">
        <v>122</v>
      </c>
      <c r="I109" t="s">
        <v>116</v>
      </c>
      <c r="J109" t="s">
        <v>52</v>
      </c>
      <c r="K109" t="s">
        <v>53</v>
      </c>
      <c r="L109" t="s">
        <v>54</v>
      </c>
      <c r="M109" t="s">
        <v>47</v>
      </c>
      <c r="N109" t="s">
        <v>84</v>
      </c>
      <c r="O109" t="s">
        <v>85</v>
      </c>
      <c r="P109" t="s">
        <v>86</v>
      </c>
      <c r="Q109">
        <v>2707999990</v>
      </c>
      <c r="R109" s="21" t="s">
        <v>87</v>
      </c>
      <c r="S109">
        <v>-127</v>
      </c>
      <c r="T109">
        <v>-135</v>
      </c>
      <c r="U109">
        <v>268014</v>
      </c>
      <c r="V109" t="s">
        <v>117</v>
      </c>
      <c r="W109" s="3">
        <v>44606</v>
      </c>
      <c r="X109" t="s">
        <v>60</v>
      </c>
      <c r="AD109" t="s">
        <v>118</v>
      </c>
      <c r="AH109" s="21" t="s">
        <v>62</v>
      </c>
      <c r="AO109">
        <v>127</v>
      </c>
    </row>
    <row r="110" spans="1:41" hidden="1" x14ac:dyDescent="0.4">
      <c r="A110" s="3">
        <v>45991</v>
      </c>
      <c r="B110" t="s">
        <v>77</v>
      </c>
      <c r="D110" t="s">
        <v>47</v>
      </c>
      <c r="E110" t="s">
        <v>48</v>
      </c>
      <c r="F110" t="s">
        <v>49</v>
      </c>
      <c r="H110" t="s">
        <v>123</v>
      </c>
      <c r="I110" t="s">
        <v>116</v>
      </c>
      <c r="J110" t="s">
        <v>52</v>
      </c>
      <c r="K110" t="s">
        <v>53</v>
      </c>
      <c r="L110" t="s">
        <v>54</v>
      </c>
      <c r="M110" t="s">
        <v>47</v>
      </c>
      <c r="N110" t="s">
        <v>84</v>
      </c>
      <c r="O110" t="s">
        <v>85</v>
      </c>
      <c r="P110" t="s">
        <v>86</v>
      </c>
      <c r="Q110">
        <v>2707999990</v>
      </c>
      <c r="R110" s="21" t="s">
        <v>87</v>
      </c>
      <c r="S110">
        <v>-926</v>
      </c>
      <c r="T110">
        <v>-980</v>
      </c>
      <c r="U110">
        <v>268014</v>
      </c>
      <c r="V110" t="s">
        <v>117</v>
      </c>
      <c r="W110" s="3">
        <v>44606</v>
      </c>
      <c r="X110" t="s">
        <v>60</v>
      </c>
      <c r="AD110" t="s">
        <v>118</v>
      </c>
      <c r="AH110" s="21" t="s">
        <v>62</v>
      </c>
      <c r="AO110">
        <v>926</v>
      </c>
    </row>
    <row r="111" spans="1:41" hidden="1" x14ac:dyDescent="0.4">
      <c r="A111" s="3">
        <v>45991</v>
      </c>
      <c r="B111" t="s">
        <v>77</v>
      </c>
      <c r="D111" t="s">
        <v>47</v>
      </c>
      <c r="E111" t="s">
        <v>48</v>
      </c>
      <c r="F111" t="s">
        <v>49</v>
      </c>
      <c r="H111" t="s">
        <v>124</v>
      </c>
      <c r="I111" t="s">
        <v>116</v>
      </c>
      <c r="J111" t="s">
        <v>52</v>
      </c>
      <c r="K111" t="s">
        <v>53</v>
      </c>
      <c r="L111" t="s">
        <v>54</v>
      </c>
      <c r="M111" t="s">
        <v>47</v>
      </c>
      <c r="N111" t="s">
        <v>84</v>
      </c>
      <c r="O111" t="s">
        <v>85</v>
      </c>
      <c r="P111" t="s">
        <v>86</v>
      </c>
      <c r="Q111">
        <v>2707999990</v>
      </c>
      <c r="R111" s="21" t="s">
        <v>87</v>
      </c>
      <c r="S111">
        <v>-1135</v>
      </c>
      <c r="T111">
        <v>-1202</v>
      </c>
      <c r="U111">
        <v>268014</v>
      </c>
      <c r="V111" t="s">
        <v>117</v>
      </c>
      <c r="W111" s="3">
        <v>44606</v>
      </c>
      <c r="X111" t="s">
        <v>60</v>
      </c>
      <c r="AD111" t="s">
        <v>118</v>
      </c>
      <c r="AH111" s="21" t="s">
        <v>62</v>
      </c>
      <c r="AO111">
        <v>1135</v>
      </c>
    </row>
    <row r="112" spans="1:41" hidden="1" x14ac:dyDescent="0.4">
      <c r="A112" s="3">
        <v>45991</v>
      </c>
      <c r="B112" t="s">
        <v>77</v>
      </c>
      <c r="D112" t="s">
        <v>47</v>
      </c>
      <c r="E112" t="s">
        <v>48</v>
      </c>
      <c r="F112" t="s">
        <v>49</v>
      </c>
      <c r="H112" t="s">
        <v>125</v>
      </c>
      <c r="I112" t="s">
        <v>116</v>
      </c>
      <c r="J112" t="s">
        <v>52</v>
      </c>
      <c r="K112" t="s">
        <v>53</v>
      </c>
      <c r="L112" t="s">
        <v>54</v>
      </c>
      <c r="M112" t="s">
        <v>47</v>
      </c>
      <c r="N112" t="s">
        <v>84</v>
      </c>
      <c r="O112" t="s">
        <v>85</v>
      </c>
      <c r="P112" t="s">
        <v>86</v>
      </c>
      <c r="Q112">
        <v>2707999990</v>
      </c>
      <c r="R112" s="21" t="s">
        <v>87</v>
      </c>
      <c r="S112">
        <v>-294</v>
      </c>
      <c r="T112">
        <v>-312</v>
      </c>
      <c r="U112">
        <v>268014</v>
      </c>
      <c r="V112" t="s">
        <v>117</v>
      </c>
      <c r="W112" s="3">
        <v>44606</v>
      </c>
      <c r="X112" t="s">
        <v>60</v>
      </c>
      <c r="AD112" t="s">
        <v>118</v>
      </c>
      <c r="AH112" s="21" t="s">
        <v>62</v>
      </c>
      <c r="AO112">
        <v>294</v>
      </c>
    </row>
    <row r="113" spans="1:41" hidden="1" x14ac:dyDescent="0.4">
      <c r="A113" s="3">
        <v>45991</v>
      </c>
      <c r="B113" t="s">
        <v>77</v>
      </c>
      <c r="D113" t="s">
        <v>47</v>
      </c>
      <c r="E113" t="s">
        <v>48</v>
      </c>
      <c r="F113" t="s">
        <v>49</v>
      </c>
      <c r="H113" t="s">
        <v>126</v>
      </c>
      <c r="I113" t="s">
        <v>116</v>
      </c>
      <c r="J113" t="s">
        <v>52</v>
      </c>
      <c r="K113" t="s">
        <v>53</v>
      </c>
      <c r="L113" t="s">
        <v>54</v>
      </c>
      <c r="M113" t="s">
        <v>47</v>
      </c>
      <c r="N113" t="s">
        <v>84</v>
      </c>
      <c r="O113" t="s">
        <v>85</v>
      </c>
      <c r="P113" t="s">
        <v>86</v>
      </c>
      <c r="Q113">
        <v>2707999990</v>
      </c>
      <c r="R113" s="21" t="s">
        <v>87</v>
      </c>
      <c r="S113">
        <v>-130</v>
      </c>
      <c r="T113">
        <v>-137</v>
      </c>
      <c r="U113">
        <v>268014</v>
      </c>
      <c r="V113" t="s">
        <v>117</v>
      </c>
      <c r="W113" s="3">
        <v>44606</v>
      </c>
      <c r="X113" t="s">
        <v>60</v>
      </c>
      <c r="AD113" t="s">
        <v>118</v>
      </c>
      <c r="AH113" s="21" t="s">
        <v>62</v>
      </c>
      <c r="AO113">
        <v>130</v>
      </c>
    </row>
    <row r="114" spans="1:41" hidden="1" x14ac:dyDescent="0.4">
      <c r="A114" s="3">
        <v>45991</v>
      </c>
      <c r="B114" t="s">
        <v>77</v>
      </c>
      <c r="D114" t="s">
        <v>47</v>
      </c>
      <c r="E114" t="s">
        <v>48</v>
      </c>
      <c r="F114" t="s">
        <v>49</v>
      </c>
      <c r="H114" t="s">
        <v>127</v>
      </c>
      <c r="I114" t="s">
        <v>116</v>
      </c>
      <c r="J114" t="s">
        <v>52</v>
      </c>
      <c r="K114" t="s">
        <v>53</v>
      </c>
      <c r="L114" t="s">
        <v>54</v>
      </c>
      <c r="M114" t="s">
        <v>47</v>
      </c>
      <c r="N114" t="s">
        <v>84</v>
      </c>
      <c r="O114" t="s">
        <v>85</v>
      </c>
      <c r="P114" t="s">
        <v>86</v>
      </c>
      <c r="Q114">
        <v>2707999990</v>
      </c>
      <c r="R114" s="21" t="s">
        <v>87</v>
      </c>
      <c r="S114">
        <v>-301</v>
      </c>
      <c r="T114">
        <v>-318</v>
      </c>
      <c r="U114">
        <v>268014</v>
      </c>
      <c r="V114" t="s">
        <v>117</v>
      </c>
      <c r="W114" s="3">
        <v>44606</v>
      </c>
      <c r="X114" t="s">
        <v>60</v>
      </c>
      <c r="AD114" t="s">
        <v>118</v>
      </c>
      <c r="AH114" s="21" t="s">
        <v>62</v>
      </c>
      <c r="AO114">
        <v>301</v>
      </c>
    </row>
    <row r="115" spans="1:41" hidden="1" x14ac:dyDescent="0.4">
      <c r="A115" s="3">
        <v>45991</v>
      </c>
      <c r="B115" t="s">
        <v>77</v>
      </c>
      <c r="D115" t="s">
        <v>47</v>
      </c>
      <c r="E115" t="s">
        <v>48</v>
      </c>
      <c r="F115" t="s">
        <v>49</v>
      </c>
      <c r="H115" t="s">
        <v>128</v>
      </c>
      <c r="I115" t="s">
        <v>116</v>
      </c>
      <c r="J115" t="s">
        <v>52</v>
      </c>
      <c r="K115" t="s">
        <v>53</v>
      </c>
      <c r="L115" t="s">
        <v>54</v>
      </c>
      <c r="M115" t="s">
        <v>47</v>
      </c>
      <c r="N115" t="s">
        <v>84</v>
      </c>
      <c r="O115" t="s">
        <v>85</v>
      </c>
      <c r="P115" t="s">
        <v>86</v>
      </c>
      <c r="Q115">
        <v>2707999990</v>
      </c>
      <c r="R115" s="21" t="s">
        <v>87</v>
      </c>
      <c r="S115">
        <v>-157</v>
      </c>
      <c r="T115">
        <v>-167</v>
      </c>
      <c r="U115">
        <v>268014</v>
      </c>
      <c r="V115" t="s">
        <v>117</v>
      </c>
      <c r="W115" s="3">
        <v>44606</v>
      </c>
      <c r="X115" t="s">
        <v>60</v>
      </c>
      <c r="AD115" t="s">
        <v>118</v>
      </c>
      <c r="AH115" s="21" t="s">
        <v>62</v>
      </c>
      <c r="AO115">
        <v>157</v>
      </c>
    </row>
    <row r="116" spans="1:41" hidden="1" x14ac:dyDescent="0.4">
      <c r="A116" s="3">
        <v>45991</v>
      </c>
      <c r="B116" t="s">
        <v>77</v>
      </c>
      <c r="D116" t="s">
        <v>47</v>
      </c>
      <c r="E116" t="s">
        <v>48</v>
      </c>
      <c r="F116" t="s">
        <v>49</v>
      </c>
      <c r="H116" t="s">
        <v>129</v>
      </c>
      <c r="I116" t="s">
        <v>116</v>
      </c>
      <c r="J116" t="s">
        <v>52</v>
      </c>
      <c r="K116" t="s">
        <v>53</v>
      </c>
      <c r="L116" t="s">
        <v>54</v>
      </c>
      <c r="M116" t="s">
        <v>47</v>
      </c>
      <c r="N116" t="s">
        <v>84</v>
      </c>
      <c r="O116" t="s">
        <v>85</v>
      </c>
      <c r="P116" t="s">
        <v>86</v>
      </c>
      <c r="Q116">
        <v>2707999990</v>
      </c>
      <c r="R116" s="21" t="s">
        <v>87</v>
      </c>
      <c r="S116">
        <v>-1089</v>
      </c>
      <c r="T116">
        <v>-1153</v>
      </c>
      <c r="U116">
        <v>268014</v>
      </c>
      <c r="V116" t="s">
        <v>117</v>
      </c>
      <c r="W116" s="3">
        <v>44606</v>
      </c>
      <c r="X116" t="s">
        <v>60</v>
      </c>
      <c r="AD116" t="s">
        <v>118</v>
      </c>
      <c r="AH116" s="21" t="s">
        <v>62</v>
      </c>
      <c r="AO116">
        <v>1089</v>
      </c>
    </row>
    <row r="117" spans="1:41" hidden="1" x14ac:dyDescent="0.4">
      <c r="A117" s="3">
        <v>45991</v>
      </c>
      <c r="B117" t="s">
        <v>77</v>
      </c>
      <c r="D117" t="s">
        <v>47</v>
      </c>
      <c r="E117" t="s">
        <v>48</v>
      </c>
      <c r="F117" t="s">
        <v>49</v>
      </c>
      <c r="H117" t="s">
        <v>130</v>
      </c>
      <c r="I117" t="s">
        <v>116</v>
      </c>
      <c r="J117" t="s">
        <v>52</v>
      </c>
      <c r="K117" t="s">
        <v>53</v>
      </c>
      <c r="L117" t="s">
        <v>54</v>
      </c>
      <c r="M117" t="s">
        <v>47</v>
      </c>
      <c r="N117" t="s">
        <v>84</v>
      </c>
      <c r="O117" t="s">
        <v>85</v>
      </c>
      <c r="P117" t="s">
        <v>86</v>
      </c>
      <c r="Q117">
        <v>2707999990</v>
      </c>
      <c r="R117" s="21" t="s">
        <v>87</v>
      </c>
      <c r="S117">
        <v>-287</v>
      </c>
      <c r="T117">
        <v>-304</v>
      </c>
      <c r="U117">
        <v>268014</v>
      </c>
      <c r="V117" t="s">
        <v>117</v>
      </c>
      <c r="W117" s="3">
        <v>44606</v>
      </c>
      <c r="X117" t="s">
        <v>60</v>
      </c>
      <c r="AD117" t="s">
        <v>118</v>
      </c>
      <c r="AH117" s="21" t="s">
        <v>62</v>
      </c>
      <c r="AO117">
        <v>287</v>
      </c>
    </row>
    <row r="118" spans="1:41" hidden="1" x14ac:dyDescent="0.4">
      <c r="A118" s="3">
        <v>45991</v>
      </c>
      <c r="B118" t="s">
        <v>77</v>
      </c>
      <c r="D118" t="s">
        <v>47</v>
      </c>
      <c r="E118" t="s">
        <v>48</v>
      </c>
      <c r="F118" t="s">
        <v>49</v>
      </c>
      <c r="H118" t="s">
        <v>131</v>
      </c>
      <c r="I118" t="s">
        <v>116</v>
      </c>
      <c r="J118" t="s">
        <v>52</v>
      </c>
      <c r="K118" t="s">
        <v>53</v>
      </c>
      <c r="L118" t="s">
        <v>54</v>
      </c>
      <c r="M118" t="s">
        <v>47</v>
      </c>
      <c r="N118" t="s">
        <v>84</v>
      </c>
      <c r="O118" t="s">
        <v>85</v>
      </c>
      <c r="P118" t="s">
        <v>86</v>
      </c>
      <c r="Q118">
        <v>2707999990</v>
      </c>
      <c r="R118" s="21" t="s">
        <v>87</v>
      </c>
      <c r="S118">
        <v>-7</v>
      </c>
      <c r="T118">
        <v>-8</v>
      </c>
      <c r="U118">
        <v>268014</v>
      </c>
      <c r="V118" t="s">
        <v>117</v>
      </c>
      <c r="W118" s="3">
        <v>44606</v>
      </c>
      <c r="X118" t="s">
        <v>60</v>
      </c>
      <c r="AD118" t="s">
        <v>118</v>
      </c>
      <c r="AH118" s="21" t="s">
        <v>62</v>
      </c>
      <c r="AO118">
        <v>7</v>
      </c>
    </row>
    <row r="119" spans="1:41" hidden="1" x14ac:dyDescent="0.4">
      <c r="A119" s="3">
        <v>45991</v>
      </c>
      <c r="B119" t="s">
        <v>77</v>
      </c>
      <c r="D119" t="s">
        <v>47</v>
      </c>
      <c r="E119" t="s">
        <v>48</v>
      </c>
      <c r="F119" t="s">
        <v>49</v>
      </c>
      <c r="H119" t="s">
        <v>132</v>
      </c>
      <c r="I119" t="s">
        <v>116</v>
      </c>
      <c r="J119" t="s">
        <v>52</v>
      </c>
      <c r="K119" t="s">
        <v>53</v>
      </c>
      <c r="L119" t="s">
        <v>54</v>
      </c>
      <c r="M119" t="s">
        <v>47</v>
      </c>
      <c r="N119" t="s">
        <v>84</v>
      </c>
      <c r="O119" t="s">
        <v>85</v>
      </c>
      <c r="P119" t="s">
        <v>86</v>
      </c>
      <c r="Q119">
        <v>2707999990</v>
      </c>
      <c r="R119" s="21" t="s">
        <v>87</v>
      </c>
      <c r="S119">
        <v>-148</v>
      </c>
      <c r="T119">
        <v>-157</v>
      </c>
      <c r="U119">
        <v>268014</v>
      </c>
      <c r="V119" t="s">
        <v>117</v>
      </c>
      <c r="W119" s="3">
        <v>44606</v>
      </c>
      <c r="X119" t="s">
        <v>60</v>
      </c>
      <c r="AD119" t="s">
        <v>118</v>
      </c>
      <c r="AH119" s="21" t="s">
        <v>62</v>
      </c>
      <c r="AO119">
        <v>148</v>
      </c>
    </row>
    <row r="120" spans="1:41" hidden="1" x14ac:dyDescent="0.4">
      <c r="A120" s="3">
        <v>45991</v>
      </c>
      <c r="B120" t="s">
        <v>77</v>
      </c>
      <c r="D120" t="s">
        <v>47</v>
      </c>
      <c r="E120" t="s">
        <v>48</v>
      </c>
      <c r="F120" t="s">
        <v>49</v>
      </c>
      <c r="H120" t="s">
        <v>133</v>
      </c>
      <c r="I120" t="s">
        <v>116</v>
      </c>
      <c r="J120" t="s">
        <v>52</v>
      </c>
      <c r="K120" t="s">
        <v>53</v>
      </c>
      <c r="L120" t="s">
        <v>54</v>
      </c>
      <c r="M120" t="s">
        <v>47</v>
      </c>
      <c r="N120" t="s">
        <v>84</v>
      </c>
      <c r="O120" t="s">
        <v>85</v>
      </c>
      <c r="P120" t="s">
        <v>86</v>
      </c>
      <c r="Q120">
        <v>2707999990</v>
      </c>
      <c r="R120" s="21" t="s">
        <v>87</v>
      </c>
      <c r="S120">
        <v>-114</v>
      </c>
      <c r="T120">
        <v>-120</v>
      </c>
      <c r="U120">
        <v>268014</v>
      </c>
      <c r="V120" t="s">
        <v>117</v>
      </c>
      <c r="W120" s="3">
        <v>44606</v>
      </c>
      <c r="X120" t="s">
        <v>60</v>
      </c>
      <c r="AD120" t="s">
        <v>118</v>
      </c>
      <c r="AH120" s="21" t="s">
        <v>62</v>
      </c>
      <c r="AO120">
        <v>114</v>
      </c>
    </row>
    <row r="121" spans="1:41" hidden="1" x14ac:dyDescent="0.4">
      <c r="A121" s="3">
        <v>45962</v>
      </c>
      <c r="B121" t="s">
        <v>46</v>
      </c>
      <c r="D121" t="s">
        <v>134</v>
      </c>
      <c r="E121">
        <v>141400</v>
      </c>
      <c r="F121" t="s">
        <v>135</v>
      </c>
      <c r="G121" t="s">
        <v>136</v>
      </c>
      <c r="H121" t="s">
        <v>137</v>
      </c>
      <c r="I121" t="s">
        <v>138</v>
      </c>
      <c r="J121" t="s">
        <v>52</v>
      </c>
      <c r="K121" t="s">
        <v>53</v>
      </c>
      <c r="L121" t="s">
        <v>54</v>
      </c>
      <c r="M121" t="s">
        <v>139</v>
      </c>
      <c r="N121" t="s">
        <v>140</v>
      </c>
      <c r="O121" t="s">
        <v>141</v>
      </c>
      <c r="P121" t="s">
        <v>142</v>
      </c>
      <c r="Q121">
        <v>2710194890</v>
      </c>
      <c r="R121" s="21" t="s">
        <v>143</v>
      </c>
      <c r="S121">
        <v>15774</v>
      </c>
      <c r="T121">
        <v>18038</v>
      </c>
      <c r="U121">
        <v>267599</v>
      </c>
      <c r="V121" t="s">
        <v>144</v>
      </c>
      <c r="W121" s="3">
        <v>44600</v>
      </c>
      <c r="X121" t="s">
        <v>60</v>
      </c>
      <c r="AH121" s="21" t="s">
        <v>145</v>
      </c>
      <c r="AO121">
        <v>0</v>
      </c>
    </row>
    <row r="122" spans="1:41" hidden="1" x14ac:dyDescent="0.4">
      <c r="A122" s="3">
        <v>45962</v>
      </c>
      <c r="B122" t="s">
        <v>46</v>
      </c>
      <c r="D122" t="s">
        <v>134</v>
      </c>
      <c r="E122">
        <v>141400</v>
      </c>
      <c r="F122" t="s">
        <v>135</v>
      </c>
      <c r="G122" t="s">
        <v>136</v>
      </c>
      <c r="H122" t="s">
        <v>146</v>
      </c>
      <c r="I122" t="s">
        <v>138</v>
      </c>
      <c r="J122" t="s">
        <v>52</v>
      </c>
      <c r="K122" t="s">
        <v>53</v>
      </c>
      <c r="L122" t="s">
        <v>54</v>
      </c>
      <c r="M122" t="s">
        <v>139</v>
      </c>
      <c r="N122" t="s">
        <v>140</v>
      </c>
      <c r="O122" t="s">
        <v>141</v>
      </c>
      <c r="P122" t="s">
        <v>142</v>
      </c>
      <c r="Q122">
        <v>2710194890</v>
      </c>
      <c r="R122" s="21" t="s">
        <v>143</v>
      </c>
      <c r="S122">
        <v>16</v>
      </c>
      <c r="T122">
        <v>18</v>
      </c>
      <c r="U122">
        <v>267599</v>
      </c>
      <c r="V122" t="s">
        <v>144</v>
      </c>
      <c r="W122" s="3">
        <v>44600</v>
      </c>
      <c r="X122" t="s">
        <v>60</v>
      </c>
      <c r="AH122" s="21" t="s">
        <v>145</v>
      </c>
      <c r="AO122">
        <v>0</v>
      </c>
    </row>
    <row r="123" spans="1:41" hidden="1" x14ac:dyDescent="0.4">
      <c r="A123" s="3">
        <v>45991</v>
      </c>
      <c r="B123" t="s">
        <v>77</v>
      </c>
      <c r="D123" t="s">
        <v>134</v>
      </c>
      <c r="E123">
        <v>141400</v>
      </c>
      <c r="F123" t="s">
        <v>135</v>
      </c>
      <c r="G123" t="s">
        <v>147</v>
      </c>
      <c r="H123" t="s">
        <v>137</v>
      </c>
      <c r="I123" t="s">
        <v>138</v>
      </c>
      <c r="J123" t="s">
        <v>52</v>
      </c>
      <c r="K123" t="s">
        <v>53</v>
      </c>
      <c r="L123" t="s">
        <v>54</v>
      </c>
      <c r="M123" t="s">
        <v>139</v>
      </c>
      <c r="N123" t="s">
        <v>140</v>
      </c>
      <c r="O123" t="s">
        <v>141</v>
      </c>
      <c r="P123" t="s">
        <v>142</v>
      </c>
      <c r="Q123">
        <v>2710194890</v>
      </c>
      <c r="R123" s="21" t="s">
        <v>143</v>
      </c>
      <c r="S123">
        <v>-15774</v>
      </c>
      <c r="T123">
        <v>-18038</v>
      </c>
      <c r="U123">
        <v>267599</v>
      </c>
      <c r="V123" t="s">
        <v>144</v>
      </c>
      <c r="W123" s="3">
        <v>44600</v>
      </c>
      <c r="X123" t="s">
        <v>60</v>
      </c>
      <c r="AH123" s="21" t="s">
        <v>145</v>
      </c>
      <c r="AO123">
        <v>0</v>
      </c>
    </row>
    <row r="124" spans="1:41" hidden="1" x14ac:dyDescent="0.4">
      <c r="A124" s="3">
        <v>45991</v>
      </c>
      <c r="B124" t="s">
        <v>77</v>
      </c>
      <c r="D124" t="s">
        <v>134</v>
      </c>
      <c r="E124">
        <v>141400</v>
      </c>
      <c r="F124" t="s">
        <v>135</v>
      </c>
      <c r="G124" t="s">
        <v>147</v>
      </c>
      <c r="H124" t="s">
        <v>146</v>
      </c>
      <c r="I124" t="s">
        <v>138</v>
      </c>
      <c r="J124" t="s">
        <v>52</v>
      </c>
      <c r="K124" t="s">
        <v>53</v>
      </c>
      <c r="L124" t="s">
        <v>54</v>
      </c>
      <c r="M124" t="s">
        <v>139</v>
      </c>
      <c r="N124" t="s">
        <v>140</v>
      </c>
      <c r="O124" t="s">
        <v>141</v>
      </c>
      <c r="P124" t="s">
        <v>142</v>
      </c>
      <c r="Q124">
        <v>2710194890</v>
      </c>
      <c r="R124" s="21" t="s">
        <v>143</v>
      </c>
      <c r="S124">
        <v>-16</v>
      </c>
      <c r="T124">
        <v>-18</v>
      </c>
      <c r="U124">
        <v>267599</v>
      </c>
      <c r="V124" t="s">
        <v>144</v>
      </c>
      <c r="W124" s="3">
        <v>44600</v>
      </c>
      <c r="X124" t="s">
        <v>60</v>
      </c>
      <c r="AH124" s="21" t="s">
        <v>145</v>
      </c>
      <c r="AO124">
        <v>0</v>
      </c>
    </row>
    <row r="125" spans="1:41" hidden="1" x14ac:dyDescent="0.4">
      <c r="A125" s="3">
        <v>45962</v>
      </c>
      <c r="B125" t="s">
        <v>46</v>
      </c>
      <c r="D125" t="s">
        <v>134</v>
      </c>
      <c r="E125">
        <v>141400</v>
      </c>
      <c r="F125" t="s">
        <v>135</v>
      </c>
      <c r="G125" t="s">
        <v>136</v>
      </c>
      <c r="H125" t="s">
        <v>148</v>
      </c>
      <c r="I125" t="s">
        <v>149</v>
      </c>
      <c r="J125" t="s">
        <v>52</v>
      </c>
      <c r="K125" t="s">
        <v>53</v>
      </c>
      <c r="L125" t="s">
        <v>54</v>
      </c>
      <c r="M125" t="s">
        <v>139</v>
      </c>
      <c r="N125" t="s">
        <v>140</v>
      </c>
      <c r="O125" t="s">
        <v>141</v>
      </c>
      <c r="P125" t="s">
        <v>142</v>
      </c>
      <c r="Q125">
        <v>2710194890</v>
      </c>
      <c r="R125" s="21" t="s">
        <v>143</v>
      </c>
      <c r="S125">
        <v>18427</v>
      </c>
      <c r="T125">
        <v>20988</v>
      </c>
      <c r="U125">
        <v>267857</v>
      </c>
      <c r="V125" t="s">
        <v>144</v>
      </c>
      <c r="W125" s="3">
        <v>44603</v>
      </c>
      <c r="X125" t="s">
        <v>60</v>
      </c>
      <c r="AH125" s="21" t="s">
        <v>145</v>
      </c>
      <c r="AO125">
        <v>907645</v>
      </c>
    </row>
    <row r="126" spans="1:41" hidden="1" x14ac:dyDescent="0.4">
      <c r="A126" s="3">
        <v>45962</v>
      </c>
      <c r="B126" t="s">
        <v>46</v>
      </c>
      <c r="D126" t="s">
        <v>134</v>
      </c>
      <c r="E126">
        <v>141400</v>
      </c>
      <c r="F126" t="s">
        <v>135</v>
      </c>
      <c r="G126" t="s">
        <v>136</v>
      </c>
      <c r="H126" t="s">
        <v>150</v>
      </c>
      <c r="I126" t="s">
        <v>149</v>
      </c>
      <c r="J126" t="s">
        <v>52</v>
      </c>
      <c r="K126" t="s">
        <v>53</v>
      </c>
      <c r="L126" t="s">
        <v>54</v>
      </c>
      <c r="M126" t="s">
        <v>139</v>
      </c>
      <c r="N126" t="s">
        <v>140</v>
      </c>
      <c r="O126" t="s">
        <v>141</v>
      </c>
      <c r="P126" t="s">
        <v>142</v>
      </c>
      <c r="Q126">
        <v>2710194890</v>
      </c>
      <c r="R126" s="21" t="s">
        <v>143</v>
      </c>
      <c r="S126">
        <v>163250</v>
      </c>
      <c r="T126">
        <v>185934</v>
      </c>
      <c r="U126">
        <v>267857</v>
      </c>
      <c r="V126" t="s">
        <v>144</v>
      </c>
      <c r="W126" s="3">
        <v>44603</v>
      </c>
      <c r="X126" t="s">
        <v>60</v>
      </c>
      <c r="AH126" s="21" t="s">
        <v>145</v>
      </c>
      <c r="AO126">
        <v>907645</v>
      </c>
    </row>
    <row r="127" spans="1:41" hidden="1" x14ac:dyDescent="0.4">
      <c r="A127" s="3">
        <v>45991</v>
      </c>
      <c r="B127" t="s">
        <v>77</v>
      </c>
      <c r="D127" t="s">
        <v>134</v>
      </c>
      <c r="E127">
        <v>141400</v>
      </c>
      <c r="F127" t="s">
        <v>135</v>
      </c>
      <c r="G127" t="s">
        <v>147</v>
      </c>
      <c r="H127" t="s">
        <v>148</v>
      </c>
      <c r="I127" t="s">
        <v>149</v>
      </c>
      <c r="J127" t="s">
        <v>52</v>
      </c>
      <c r="K127" t="s">
        <v>53</v>
      </c>
      <c r="L127" t="s">
        <v>54</v>
      </c>
      <c r="M127" t="s">
        <v>139</v>
      </c>
      <c r="N127" t="s">
        <v>140</v>
      </c>
      <c r="O127" t="s">
        <v>141</v>
      </c>
      <c r="P127" t="s">
        <v>142</v>
      </c>
      <c r="Q127">
        <v>2710194890</v>
      </c>
      <c r="R127" s="21" t="s">
        <v>143</v>
      </c>
      <c r="S127">
        <v>-18427</v>
      </c>
      <c r="T127">
        <v>-20988</v>
      </c>
      <c r="U127">
        <v>267857</v>
      </c>
      <c r="V127" t="s">
        <v>144</v>
      </c>
      <c r="W127" s="3">
        <v>44603</v>
      </c>
      <c r="X127" t="s">
        <v>60</v>
      </c>
      <c r="AH127" s="21" t="s">
        <v>145</v>
      </c>
      <c r="AO127">
        <v>907645</v>
      </c>
    </row>
    <row r="128" spans="1:41" hidden="1" x14ac:dyDescent="0.4">
      <c r="A128" s="3">
        <v>45991</v>
      </c>
      <c r="B128" t="s">
        <v>77</v>
      </c>
      <c r="D128" t="s">
        <v>134</v>
      </c>
      <c r="E128">
        <v>141400</v>
      </c>
      <c r="F128" t="s">
        <v>135</v>
      </c>
      <c r="G128" t="s">
        <v>147</v>
      </c>
      <c r="H128" t="s">
        <v>150</v>
      </c>
      <c r="I128" t="s">
        <v>149</v>
      </c>
      <c r="J128" t="s">
        <v>52</v>
      </c>
      <c r="K128" t="s">
        <v>53</v>
      </c>
      <c r="L128" t="s">
        <v>54</v>
      </c>
      <c r="M128" t="s">
        <v>139</v>
      </c>
      <c r="N128" t="s">
        <v>140</v>
      </c>
      <c r="O128" t="s">
        <v>141</v>
      </c>
      <c r="P128" t="s">
        <v>142</v>
      </c>
      <c r="Q128">
        <v>2710194890</v>
      </c>
      <c r="R128" s="21" t="s">
        <v>143</v>
      </c>
      <c r="S128">
        <v>-163250</v>
      </c>
      <c r="T128">
        <v>-185934</v>
      </c>
      <c r="U128">
        <v>267857</v>
      </c>
      <c r="V128" t="s">
        <v>144</v>
      </c>
      <c r="W128" s="3">
        <v>44603</v>
      </c>
      <c r="X128" t="s">
        <v>60</v>
      </c>
      <c r="AH128" s="21" t="s">
        <v>145</v>
      </c>
      <c r="AO128">
        <v>907645</v>
      </c>
    </row>
    <row r="129" spans="1:41" hidden="1" x14ac:dyDescent="0.4">
      <c r="A129" s="3">
        <v>45962</v>
      </c>
      <c r="B129" t="s">
        <v>46</v>
      </c>
      <c r="D129" t="s">
        <v>47</v>
      </c>
      <c r="E129" t="s">
        <v>48</v>
      </c>
      <c r="F129" t="s">
        <v>49</v>
      </c>
      <c r="H129" t="s">
        <v>151</v>
      </c>
      <c r="I129" t="s">
        <v>152</v>
      </c>
      <c r="J129" t="s">
        <v>52</v>
      </c>
      <c r="K129" t="s">
        <v>53</v>
      </c>
      <c r="L129" t="s">
        <v>54</v>
      </c>
      <c r="M129" t="s">
        <v>47</v>
      </c>
      <c r="N129" t="s">
        <v>84</v>
      </c>
      <c r="O129" t="s">
        <v>85</v>
      </c>
      <c r="P129" t="s">
        <v>86</v>
      </c>
      <c r="Q129">
        <v>2707999990</v>
      </c>
      <c r="R129" s="21" t="s">
        <v>87</v>
      </c>
      <c r="S129">
        <v>23037</v>
      </c>
      <c r="T129">
        <v>23833</v>
      </c>
      <c r="U129">
        <v>230221</v>
      </c>
      <c r="V129" t="s">
        <v>117</v>
      </c>
      <c r="W129" s="3">
        <v>44062</v>
      </c>
      <c r="X129" t="s">
        <v>60</v>
      </c>
      <c r="AD129" t="s">
        <v>153</v>
      </c>
      <c r="AH129" s="21" t="s">
        <v>62</v>
      </c>
      <c r="AO129">
        <v>32202</v>
      </c>
    </row>
    <row r="130" spans="1:41" hidden="1" x14ac:dyDescent="0.4">
      <c r="A130" s="3">
        <v>45962</v>
      </c>
      <c r="B130" t="s">
        <v>46</v>
      </c>
      <c r="D130" t="s">
        <v>47</v>
      </c>
      <c r="E130" t="s">
        <v>48</v>
      </c>
      <c r="F130" t="s">
        <v>49</v>
      </c>
      <c r="H130" t="s">
        <v>154</v>
      </c>
      <c r="I130" t="s">
        <v>152</v>
      </c>
      <c r="J130" t="s">
        <v>52</v>
      </c>
      <c r="K130" t="s">
        <v>53</v>
      </c>
      <c r="L130" t="s">
        <v>54</v>
      </c>
      <c r="M130" t="s">
        <v>47</v>
      </c>
      <c r="N130" t="s">
        <v>84</v>
      </c>
      <c r="O130" t="s">
        <v>85</v>
      </c>
      <c r="P130" t="s">
        <v>86</v>
      </c>
      <c r="Q130">
        <v>2707999990</v>
      </c>
      <c r="R130" s="21" t="s">
        <v>87</v>
      </c>
      <c r="S130">
        <v>8</v>
      </c>
      <c r="T130">
        <v>8</v>
      </c>
      <c r="U130">
        <v>230221</v>
      </c>
      <c r="V130" t="s">
        <v>117</v>
      </c>
      <c r="W130" s="3">
        <v>44062</v>
      </c>
      <c r="X130" t="s">
        <v>60</v>
      </c>
      <c r="AD130" t="s">
        <v>153</v>
      </c>
      <c r="AH130" s="21" t="s">
        <v>62</v>
      </c>
      <c r="AO130">
        <v>8</v>
      </c>
    </row>
    <row r="131" spans="1:41" hidden="1" x14ac:dyDescent="0.4">
      <c r="A131" s="3">
        <v>45962</v>
      </c>
      <c r="B131" t="s">
        <v>46</v>
      </c>
      <c r="D131" t="s">
        <v>47</v>
      </c>
      <c r="E131" t="s">
        <v>48</v>
      </c>
      <c r="F131" t="s">
        <v>49</v>
      </c>
      <c r="H131" t="s">
        <v>155</v>
      </c>
      <c r="I131" t="s">
        <v>152</v>
      </c>
      <c r="J131" t="s">
        <v>52</v>
      </c>
      <c r="K131" t="s">
        <v>53</v>
      </c>
      <c r="L131" t="s">
        <v>54</v>
      </c>
      <c r="M131" t="s">
        <v>47</v>
      </c>
      <c r="N131" t="s">
        <v>84</v>
      </c>
      <c r="O131" t="s">
        <v>85</v>
      </c>
      <c r="P131" t="s">
        <v>86</v>
      </c>
      <c r="Q131">
        <v>2707999990</v>
      </c>
      <c r="R131" s="21" t="s">
        <v>87</v>
      </c>
      <c r="S131">
        <v>25</v>
      </c>
      <c r="T131">
        <v>26</v>
      </c>
      <c r="U131">
        <v>230221</v>
      </c>
      <c r="V131" t="s">
        <v>117</v>
      </c>
      <c r="W131" s="3">
        <v>44062</v>
      </c>
      <c r="X131" t="s">
        <v>60</v>
      </c>
      <c r="AD131" t="s">
        <v>153</v>
      </c>
      <c r="AH131" s="21" t="s">
        <v>62</v>
      </c>
      <c r="AO131">
        <v>25</v>
      </c>
    </row>
    <row r="132" spans="1:41" hidden="1" x14ac:dyDescent="0.4">
      <c r="A132" s="3">
        <v>45962</v>
      </c>
      <c r="B132" t="s">
        <v>46</v>
      </c>
      <c r="D132" t="s">
        <v>47</v>
      </c>
      <c r="E132" t="s">
        <v>48</v>
      </c>
      <c r="F132" t="s">
        <v>49</v>
      </c>
      <c r="H132" t="s">
        <v>156</v>
      </c>
      <c r="I132" t="s">
        <v>152</v>
      </c>
      <c r="J132" t="s">
        <v>52</v>
      </c>
      <c r="K132" t="s">
        <v>53</v>
      </c>
      <c r="L132" t="s">
        <v>54</v>
      </c>
      <c r="M132" t="s">
        <v>47</v>
      </c>
      <c r="N132" t="s">
        <v>84</v>
      </c>
      <c r="O132" t="s">
        <v>85</v>
      </c>
      <c r="P132" t="s">
        <v>86</v>
      </c>
      <c r="Q132">
        <v>2707999990</v>
      </c>
      <c r="R132" s="21" t="s">
        <v>87</v>
      </c>
      <c r="S132">
        <v>12</v>
      </c>
      <c r="T132">
        <v>13</v>
      </c>
      <c r="U132">
        <v>230221</v>
      </c>
      <c r="V132" t="s">
        <v>117</v>
      </c>
      <c r="W132" s="3">
        <v>44062</v>
      </c>
      <c r="X132" t="s">
        <v>60</v>
      </c>
      <c r="AD132" t="s">
        <v>153</v>
      </c>
      <c r="AH132" s="21" t="s">
        <v>62</v>
      </c>
      <c r="AO132">
        <v>12</v>
      </c>
    </row>
    <row r="133" spans="1:41" hidden="1" x14ac:dyDescent="0.4">
      <c r="A133" s="3">
        <v>45962</v>
      </c>
      <c r="B133" t="s">
        <v>46</v>
      </c>
      <c r="D133" t="s">
        <v>47</v>
      </c>
      <c r="E133" t="s">
        <v>48</v>
      </c>
      <c r="F133" t="s">
        <v>49</v>
      </c>
      <c r="H133" t="s">
        <v>157</v>
      </c>
      <c r="I133" t="s">
        <v>152</v>
      </c>
      <c r="J133" t="s">
        <v>52</v>
      </c>
      <c r="K133" t="s">
        <v>53</v>
      </c>
      <c r="L133" t="s">
        <v>54</v>
      </c>
      <c r="M133" t="s">
        <v>47</v>
      </c>
      <c r="N133" t="s">
        <v>84</v>
      </c>
      <c r="O133" t="s">
        <v>85</v>
      </c>
      <c r="P133" t="s">
        <v>86</v>
      </c>
      <c r="Q133">
        <v>2707999990</v>
      </c>
      <c r="R133" s="21" t="s">
        <v>87</v>
      </c>
      <c r="S133">
        <v>31</v>
      </c>
      <c r="T133">
        <v>32</v>
      </c>
      <c r="U133">
        <v>230221</v>
      </c>
      <c r="V133" t="s">
        <v>117</v>
      </c>
      <c r="W133" s="3">
        <v>44062</v>
      </c>
      <c r="X133" t="s">
        <v>60</v>
      </c>
      <c r="AD133" t="s">
        <v>153</v>
      </c>
      <c r="AH133" s="21" t="s">
        <v>62</v>
      </c>
      <c r="AO133">
        <v>31</v>
      </c>
    </row>
    <row r="134" spans="1:41" hidden="1" x14ac:dyDescent="0.4">
      <c r="A134" s="3">
        <v>45962</v>
      </c>
      <c r="B134" t="s">
        <v>46</v>
      </c>
      <c r="D134" t="s">
        <v>47</v>
      </c>
      <c r="E134" t="s">
        <v>48</v>
      </c>
      <c r="F134" t="s">
        <v>49</v>
      </c>
      <c r="H134" t="s">
        <v>158</v>
      </c>
      <c r="I134" t="s">
        <v>152</v>
      </c>
      <c r="J134" t="s">
        <v>52</v>
      </c>
      <c r="K134" t="s">
        <v>53</v>
      </c>
      <c r="L134" t="s">
        <v>54</v>
      </c>
      <c r="M134" t="s">
        <v>47</v>
      </c>
      <c r="N134" t="s">
        <v>84</v>
      </c>
      <c r="O134" t="s">
        <v>85</v>
      </c>
      <c r="P134" t="s">
        <v>86</v>
      </c>
      <c r="Q134">
        <v>2707999990</v>
      </c>
      <c r="R134" s="21" t="s">
        <v>87</v>
      </c>
      <c r="S134">
        <v>85</v>
      </c>
      <c r="T134">
        <v>88</v>
      </c>
      <c r="U134">
        <v>230221</v>
      </c>
      <c r="V134" t="s">
        <v>117</v>
      </c>
      <c r="W134" s="3">
        <v>44062</v>
      </c>
      <c r="X134" t="s">
        <v>60</v>
      </c>
      <c r="AD134" t="s">
        <v>153</v>
      </c>
      <c r="AH134" s="21" t="s">
        <v>62</v>
      </c>
      <c r="AO134">
        <v>85</v>
      </c>
    </row>
    <row r="135" spans="1:41" hidden="1" x14ac:dyDescent="0.4">
      <c r="A135" s="3">
        <v>45962</v>
      </c>
      <c r="B135" t="s">
        <v>46</v>
      </c>
      <c r="D135" t="s">
        <v>47</v>
      </c>
      <c r="E135" t="s">
        <v>48</v>
      </c>
      <c r="F135" t="s">
        <v>49</v>
      </c>
      <c r="H135" t="s">
        <v>159</v>
      </c>
      <c r="I135" t="s">
        <v>152</v>
      </c>
      <c r="J135" t="s">
        <v>52</v>
      </c>
      <c r="K135" t="s">
        <v>53</v>
      </c>
      <c r="L135" t="s">
        <v>54</v>
      </c>
      <c r="M135" t="s">
        <v>47</v>
      </c>
      <c r="N135" t="s">
        <v>84</v>
      </c>
      <c r="O135" t="s">
        <v>85</v>
      </c>
      <c r="P135" t="s">
        <v>86</v>
      </c>
      <c r="Q135">
        <v>2707999990</v>
      </c>
      <c r="R135" s="21" t="s">
        <v>87</v>
      </c>
      <c r="S135">
        <v>104</v>
      </c>
      <c r="T135">
        <v>108</v>
      </c>
      <c r="U135">
        <v>230221</v>
      </c>
      <c r="V135" t="s">
        <v>117</v>
      </c>
      <c r="W135" s="3">
        <v>44062</v>
      </c>
      <c r="X135" t="s">
        <v>60</v>
      </c>
      <c r="AD135" t="s">
        <v>153</v>
      </c>
      <c r="AH135" s="21" t="s">
        <v>62</v>
      </c>
      <c r="AO135">
        <v>104</v>
      </c>
    </row>
    <row r="136" spans="1:41" hidden="1" x14ac:dyDescent="0.4">
      <c r="A136" s="3">
        <v>45962</v>
      </c>
      <c r="B136" t="s">
        <v>46</v>
      </c>
      <c r="D136" t="s">
        <v>47</v>
      </c>
      <c r="E136" t="s">
        <v>48</v>
      </c>
      <c r="F136" t="s">
        <v>49</v>
      </c>
      <c r="H136" t="s">
        <v>160</v>
      </c>
      <c r="I136" t="s">
        <v>152</v>
      </c>
      <c r="J136" t="s">
        <v>52</v>
      </c>
      <c r="K136" t="s">
        <v>53</v>
      </c>
      <c r="L136" t="s">
        <v>54</v>
      </c>
      <c r="M136" t="s">
        <v>47</v>
      </c>
      <c r="N136" t="s">
        <v>84</v>
      </c>
      <c r="O136" t="s">
        <v>85</v>
      </c>
      <c r="P136" t="s">
        <v>86</v>
      </c>
      <c r="Q136">
        <v>2707999990</v>
      </c>
      <c r="R136" s="21" t="s">
        <v>87</v>
      </c>
      <c r="S136">
        <v>44</v>
      </c>
      <c r="T136">
        <v>45</v>
      </c>
      <c r="U136">
        <v>230221</v>
      </c>
      <c r="V136" t="s">
        <v>117</v>
      </c>
      <c r="W136" s="3">
        <v>44062</v>
      </c>
      <c r="X136" t="s">
        <v>60</v>
      </c>
      <c r="AD136" t="s">
        <v>153</v>
      </c>
      <c r="AH136" s="21" t="s">
        <v>62</v>
      </c>
      <c r="AO136">
        <v>44</v>
      </c>
    </row>
    <row r="137" spans="1:41" hidden="1" x14ac:dyDescent="0.4">
      <c r="A137" s="3">
        <v>45962</v>
      </c>
      <c r="B137" t="s">
        <v>46</v>
      </c>
      <c r="D137" t="s">
        <v>47</v>
      </c>
      <c r="E137" t="s">
        <v>48</v>
      </c>
      <c r="F137" t="s">
        <v>49</v>
      </c>
      <c r="H137" t="s">
        <v>161</v>
      </c>
      <c r="I137" t="s">
        <v>152</v>
      </c>
      <c r="J137" t="s">
        <v>52</v>
      </c>
      <c r="K137" t="s">
        <v>53</v>
      </c>
      <c r="L137" t="s">
        <v>54</v>
      </c>
      <c r="M137" t="s">
        <v>47</v>
      </c>
      <c r="N137" t="s">
        <v>84</v>
      </c>
      <c r="O137" t="s">
        <v>85</v>
      </c>
      <c r="P137" t="s">
        <v>86</v>
      </c>
      <c r="Q137">
        <v>2707999990</v>
      </c>
      <c r="R137" s="21" t="s">
        <v>87</v>
      </c>
      <c r="S137">
        <v>62</v>
      </c>
      <c r="T137">
        <v>65</v>
      </c>
      <c r="U137">
        <v>230221</v>
      </c>
      <c r="V137" t="s">
        <v>117</v>
      </c>
      <c r="W137" s="3">
        <v>44062</v>
      </c>
      <c r="X137" t="s">
        <v>60</v>
      </c>
      <c r="AD137" t="s">
        <v>153</v>
      </c>
      <c r="AH137" s="21" t="s">
        <v>62</v>
      </c>
      <c r="AO137">
        <v>62</v>
      </c>
    </row>
    <row r="138" spans="1:41" hidden="1" x14ac:dyDescent="0.4">
      <c r="A138" s="3">
        <v>45962</v>
      </c>
      <c r="B138" t="s">
        <v>46</v>
      </c>
      <c r="D138" t="s">
        <v>47</v>
      </c>
      <c r="E138" t="s">
        <v>48</v>
      </c>
      <c r="F138" t="s">
        <v>49</v>
      </c>
      <c r="H138" t="s">
        <v>162</v>
      </c>
      <c r="I138" t="s">
        <v>152</v>
      </c>
      <c r="J138" t="s">
        <v>52</v>
      </c>
      <c r="K138" t="s">
        <v>53</v>
      </c>
      <c r="L138" t="s">
        <v>54</v>
      </c>
      <c r="M138" t="s">
        <v>47</v>
      </c>
      <c r="N138" t="s">
        <v>84</v>
      </c>
      <c r="O138" t="s">
        <v>85</v>
      </c>
      <c r="P138" t="s">
        <v>86</v>
      </c>
      <c r="Q138">
        <v>2707999990</v>
      </c>
      <c r="R138" s="21" t="s">
        <v>87</v>
      </c>
      <c r="S138">
        <v>50</v>
      </c>
      <c r="T138">
        <v>51</v>
      </c>
      <c r="U138">
        <v>230221</v>
      </c>
      <c r="V138" t="s">
        <v>117</v>
      </c>
      <c r="W138" s="3">
        <v>44062</v>
      </c>
      <c r="X138" t="s">
        <v>60</v>
      </c>
      <c r="AD138" t="s">
        <v>153</v>
      </c>
      <c r="AH138" s="21" t="s">
        <v>62</v>
      </c>
      <c r="AO138">
        <v>50</v>
      </c>
    </row>
    <row r="139" spans="1:41" hidden="1" x14ac:dyDescent="0.4">
      <c r="A139" s="3">
        <v>45962</v>
      </c>
      <c r="B139" t="s">
        <v>46</v>
      </c>
      <c r="D139" t="s">
        <v>47</v>
      </c>
      <c r="E139" t="s">
        <v>48</v>
      </c>
      <c r="F139" t="s">
        <v>49</v>
      </c>
      <c r="H139" t="s">
        <v>163</v>
      </c>
      <c r="I139" t="s">
        <v>152</v>
      </c>
      <c r="J139" t="s">
        <v>52</v>
      </c>
      <c r="K139" t="s">
        <v>53</v>
      </c>
      <c r="L139" t="s">
        <v>54</v>
      </c>
      <c r="M139" t="s">
        <v>47</v>
      </c>
      <c r="N139" t="s">
        <v>84</v>
      </c>
      <c r="O139" t="s">
        <v>85</v>
      </c>
      <c r="P139" t="s">
        <v>86</v>
      </c>
      <c r="Q139">
        <v>2707999990</v>
      </c>
      <c r="R139" s="21" t="s">
        <v>87</v>
      </c>
      <c r="S139">
        <v>121</v>
      </c>
      <c r="T139">
        <v>126</v>
      </c>
      <c r="U139">
        <v>230221</v>
      </c>
      <c r="V139" t="s">
        <v>117</v>
      </c>
      <c r="W139" s="3">
        <v>44062</v>
      </c>
      <c r="X139" t="s">
        <v>60</v>
      </c>
      <c r="AD139" t="s">
        <v>153</v>
      </c>
      <c r="AH139" s="21" t="s">
        <v>62</v>
      </c>
      <c r="AO139">
        <v>121</v>
      </c>
    </row>
    <row r="140" spans="1:41" hidden="1" x14ac:dyDescent="0.4">
      <c r="A140" s="3">
        <v>45962</v>
      </c>
      <c r="B140" t="s">
        <v>46</v>
      </c>
      <c r="D140" t="s">
        <v>47</v>
      </c>
      <c r="E140" t="s">
        <v>48</v>
      </c>
      <c r="F140" t="s">
        <v>49</v>
      </c>
      <c r="H140" t="s">
        <v>164</v>
      </c>
      <c r="I140" t="s">
        <v>152</v>
      </c>
      <c r="J140" t="s">
        <v>52</v>
      </c>
      <c r="K140" t="s">
        <v>53</v>
      </c>
      <c r="L140" t="s">
        <v>54</v>
      </c>
      <c r="M140" t="s">
        <v>47</v>
      </c>
      <c r="N140" t="s">
        <v>84</v>
      </c>
      <c r="O140" t="s">
        <v>85</v>
      </c>
      <c r="P140" t="s">
        <v>86</v>
      </c>
      <c r="Q140">
        <v>2707999990</v>
      </c>
      <c r="R140" s="21" t="s">
        <v>87</v>
      </c>
      <c r="S140">
        <v>5</v>
      </c>
      <c r="T140">
        <v>5</v>
      </c>
      <c r="U140">
        <v>230221</v>
      </c>
      <c r="V140" t="s">
        <v>117</v>
      </c>
      <c r="W140" s="3">
        <v>44062</v>
      </c>
      <c r="X140" t="s">
        <v>60</v>
      </c>
      <c r="AD140" t="s">
        <v>153</v>
      </c>
      <c r="AH140" s="21" t="s">
        <v>62</v>
      </c>
      <c r="AO140">
        <v>5</v>
      </c>
    </row>
    <row r="141" spans="1:41" hidden="1" x14ac:dyDescent="0.4">
      <c r="A141" s="3">
        <v>45962</v>
      </c>
      <c r="B141" t="s">
        <v>46</v>
      </c>
      <c r="D141" t="s">
        <v>47</v>
      </c>
      <c r="E141" t="s">
        <v>48</v>
      </c>
      <c r="F141" t="s">
        <v>49</v>
      </c>
      <c r="H141" t="s">
        <v>165</v>
      </c>
      <c r="I141" t="s">
        <v>152</v>
      </c>
      <c r="J141" t="s">
        <v>52</v>
      </c>
      <c r="K141" t="s">
        <v>53</v>
      </c>
      <c r="L141" t="s">
        <v>54</v>
      </c>
      <c r="M141" t="s">
        <v>47</v>
      </c>
      <c r="N141" t="s">
        <v>84</v>
      </c>
      <c r="O141" t="s">
        <v>85</v>
      </c>
      <c r="P141" t="s">
        <v>86</v>
      </c>
      <c r="Q141">
        <v>2707999990</v>
      </c>
      <c r="R141" s="21" t="s">
        <v>87</v>
      </c>
      <c r="S141">
        <v>172</v>
      </c>
      <c r="T141">
        <v>178</v>
      </c>
      <c r="U141">
        <v>230221</v>
      </c>
      <c r="V141" t="s">
        <v>117</v>
      </c>
      <c r="W141" s="3">
        <v>44062</v>
      </c>
      <c r="X141" t="s">
        <v>60</v>
      </c>
      <c r="AD141" t="s">
        <v>153</v>
      </c>
      <c r="AH141" s="21" t="s">
        <v>62</v>
      </c>
      <c r="AO141">
        <v>172</v>
      </c>
    </row>
    <row r="142" spans="1:41" hidden="1" x14ac:dyDescent="0.4">
      <c r="A142" s="3">
        <v>45962</v>
      </c>
      <c r="B142" t="s">
        <v>46</v>
      </c>
      <c r="D142" t="s">
        <v>47</v>
      </c>
      <c r="E142" t="s">
        <v>48</v>
      </c>
      <c r="F142" t="s">
        <v>49</v>
      </c>
      <c r="H142" t="s">
        <v>166</v>
      </c>
      <c r="I142" t="s">
        <v>152</v>
      </c>
      <c r="J142" t="s">
        <v>52</v>
      </c>
      <c r="K142" t="s">
        <v>53</v>
      </c>
      <c r="L142" t="s">
        <v>54</v>
      </c>
      <c r="M142" t="s">
        <v>47</v>
      </c>
      <c r="N142" t="s">
        <v>84</v>
      </c>
      <c r="O142" t="s">
        <v>85</v>
      </c>
      <c r="P142" t="s">
        <v>86</v>
      </c>
      <c r="Q142">
        <v>2707999990</v>
      </c>
      <c r="R142" s="21" t="s">
        <v>87</v>
      </c>
      <c r="S142">
        <v>61</v>
      </c>
      <c r="T142">
        <v>63</v>
      </c>
      <c r="U142">
        <v>230221</v>
      </c>
      <c r="V142" t="s">
        <v>117</v>
      </c>
      <c r="W142" s="3">
        <v>44062</v>
      </c>
      <c r="X142" t="s">
        <v>60</v>
      </c>
      <c r="AD142" t="s">
        <v>153</v>
      </c>
      <c r="AH142" s="21" t="s">
        <v>62</v>
      </c>
      <c r="AO142">
        <v>61</v>
      </c>
    </row>
    <row r="143" spans="1:41" hidden="1" x14ac:dyDescent="0.4">
      <c r="A143" s="3">
        <v>45962</v>
      </c>
      <c r="B143" t="s">
        <v>46</v>
      </c>
      <c r="D143" t="s">
        <v>47</v>
      </c>
      <c r="E143" t="s">
        <v>48</v>
      </c>
      <c r="F143" t="s">
        <v>49</v>
      </c>
      <c r="H143" t="s">
        <v>167</v>
      </c>
      <c r="I143" t="s">
        <v>152</v>
      </c>
      <c r="J143" t="s">
        <v>52</v>
      </c>
      <c r="K143" t="s">
        <v>53</v>
      </c>
      <c r="L143" t="s">
        <v>54</v>
      </c>
      <c r="M143" t="s">
        <v>47</v>
      </c>
      <c r="N143" t="s">
        <v>84</v>
      </c>
      <c r="O143" t="s">
        <v>85</v>
      </c>
      <c r="P143" t="s">
        <v>86</v>
      </c>
      <c r="Q143">
        <v>2707999990</v>
      </c>
      <c r="R143" s="21" t="s">
        <v>87</v>
      </c>
      <c r="S143">
        <v>397</v>
      </c>
      <c r="T143">
        <v>411</v>
      </c>
      <c r="U143">
        <v>230221</v>
      </c>
      <c r="V143" t="s">
        <v>117</v>
      </c>
      <c r="W143" s="3">
        <v>44062</v>
      </c>
      <c r="X143" t="s">
        <v>60</v>
      </c>
      <c r="AD143" t="s">
        <v>153</v>
      </c>
      <c r="AH143" s="21" t="s">
        <v>62</v>
      </c>
      <c r="AO143">
        <v>397</v>
      </c>
    </row>
    <row r="144" spans="1:41" hidden="1" x14ac:dyDescent="0.4">
      <c r="A144" s="3">
        <v>45962</v>
      </c>
      <c r="B144" t="s">
        <v>46</v>
      </c>
      <c r="D144" t="s">
        <v>47</v>
      </c>
      <c r="E144" t="s">
        <v>48</v>
      </c>
      <c r="F144" t="s">
        <v>49</v>
      </c>
      <c r="H144" t="s">
        <v>168</v>
      </c>
      <c r="I144" t="s">
        <v>152</v>
      </c>
      <c r="J144" t="s">
        <v>52</v>
      </c>
      <c r="K144" t="s">
        <v>53</v>
      </c>
      <c r="L144" t="s">
        <v>54</v>
      </c>
      <c r="M144" t="s">
        <v>47</v>
      </c>
      <c r="N144" t="s">
        <v>84</v>
      </c>
      <c r="O144" t="s">
        <v>85</v>
      </c>
      <c r="P144" t="s">
        <v>86</v>
      </c>
      <c r="Q144">
        <v>2707999990</v>
      </c>
      <c r="R144" s="21" t="s">
        <v>87</v>
      </c>
      <c r="S144">
        <v>7</v>
      </c>
      <c r="T144">
        <v>7</v>
      </c>
      <c r="U144">
        <v>230221</v>
      </c>
      <c r="V144" t="s">
        <v>117</v>
      </c>
      <c r="W144" s="3">
        <v>44062</v>
      </c>
      <c r="X144" t="s">
        <v>60</v>
      </c>
      <c r="AD144" t="s">
        <v>153</v>
      </c>
      <c r="AH144" s="21" t="s">
        <v>62</v>
      </c>
      <c r="AO144">
        <v>7</v>
      </c>
    </row>
    <row r="145" spans="1:41" hidden="1" x14ac:dyDescent="0.4">
      <c r="A145" s="3">
        <v>45962</v>
      </c>
      <c r="B145" t="s">
        <v>46</v>
      </c>
      <c r="D145" t="s">
        <v>47</v>
      </c>
      <c r="E145" t="s">
        <v>48</v>
      </c>
      <c r="F145" t="s">
        <v>49</v>
      </c>
      <c r="H145" t="s">
        <v>169</v>
      </c>
      <c r="I145" t="s">
        <v>152</v>
      </c>
      <c r="J145" t="s">
        <v>52</v>
      </c>
      <c r="K145" t="s">
        <v>53</v>
      </c>
      <c r="L145" t="s">
        <v>54</v>
      </c>
      <c r="M145" t="s">
        <v>47</v>
      </c>
      <c r="N145" t="s">
        <v>84</v>
      </c>
      <c r="O145" t="s">
        <v>85</v>
      </c>
      <c r="P145" t="s">
        <v>86</v>
      </c>
      <c r="Q145">
        <v>2707999990</v>
      </c>
      <c r="R145" s="21" t="s">
        <v>87</v>
      </c>
      <c r="S145">
        <v>144</v>
      </c>
      <c r="T145">
        <v>149</v>
      </c>
      <c r="U145">
        <v>230221</v>
      </c>
      <c r="V145" t="s">
        <v>117</v>
      </c>
      <c r="W145" s="3">
        <v>44062</v>
      </c>
      <c r="X145" t="s">
        <v>60</v>
      </c>
      <c r="AD145" t="s">
        <v>153</v>
      </c>
      <c r="AH145" s="21" t="s">
        <v>62</v>
      </c>
      <c r="AO145">
        <v>144</v>
      </c>
    </row>
    <row r="146" spans="1:41" hidden="1" x14ac:dyDescent="0.4">
      <c r="A146" s="3">
        <v>45962</v>
      </c>
      <c r="B146" t="s">
        <v>46</v>
      </c>
      <c r="D146" t="s">
        <v>47</v>
      </c>
      <c r="E146" t="s">
        <v>48</v>
      </c>
      <c r="F146" t="s">
        <v>49</v>
      </c>
      <c r="H146" t="s">
        <v>170</v>
      </c>
      <c r="I146" t="s">
        <v>152</v>
      </c>
      <c r="J146" t="s">
        <v>52</v>
      </c>
      <c r="K146" t="s">
        <v>53</v>
      </c>
      <c r="L146" t="s">
        <v>54</v>
      </c>
      <c r="M146" t="s">
        <v>47</v>
      </c>
      <c r="N146" t="s">
        <v>84</v>
      </c>
      <c r="O146" t="s">
        <v>85</v>
      </c>
      <c r="P146" t="s">
        <v>86</v>
      </c>
      <c r="Q146">
        <v>2707999990</v>
      </c>
      <c r="R146" s="21" t="s">
        <v>87</v>
      </c>
      <c r="S146">
        <v>93</v>
      </c>
      <c r="T146">
        <v>96</v>
      </c>
      <c r="U146">
        <v>230221</v>
      </c>
      <c r="V146" t="s">
        <v>117</v>
      </c>
      <c r="W146" s="3">
        <v>44062</v>
      </c>
      <c r="X146" t="s">
        <v>60</v>
      </c>
      <c r="AD146" t="s">
        <v>153</v>
      </c>
      <c r="AH146" s="21" t="s">
        <v>62</v>
      </c>
      <c r="AO146">
        <v>93</v>
      </c>
    </row>
    <row r="147" spans="1:41" hidden="1" x14ac:dyDescent="0.4">
      <c r="A147" s="3">
        <v>45962</v>
      </c>
      <c r="B147" t="s">
        <v>46</v>
      </c>
      <c r="D147" t="s">
        <v>47</v>
      </c>
      <c r="E147" t="s">
        <v>48</v>
      </c>
      <c r="F147" t="s">
        <v>49</v>
      </c>
      <c r="H147" t="s">
        <v>171</v>
      </c>
      <c r="I147" t="s">
        <v>152</v>
      </c>
      <c r="J147" t="s">
        <v>52</v>
      </c>
      <c r="K147" t="s">
        <v>53</v>
      </c>
      <c r="L147" t="s">
        <v>54</v>
      </c>
      <c r="M147" t="s">
        <v>47</v>
      </c>
      <c r="N147" t="s">
        <v>84</v>
      </c>
      <c r="O147" t="s">
        <v>85</v>
      </c>
      <c r="P147" t="s">
        <v>86</v>
      </c>
      <c r="Q147">
        <v>2707999990</v>
      </c>
      <c r="R147" s="21" t="s">
        <v>87</v>
      </c>
      <c r="S147">
        <v>13</v>
      </c>
      <c r="T147">
        <v>14</v>
      </c>
      <c r="U147">
        <v>230221</v>
      </c>
      <c r="V147" t="s">
        <v>117</v>
      </c>
      <c r="W147" s="3">
        <v>44062</v>
      </c>
      <c r="X147" t="s">
        <v>60</v>
      </c>
      <c r="AD147" t="s">
        <v>153</v>
      </c>
      <c r="AH147" s="21" t="s">
        <v>62</v>
      </c>
      <c r="AO147">
        <v>13</v>
      </c>
    </row>
    <row r="148" spans="1:41" hidden="1" x14ac:dyDescent="0.4">
      <c r="A148" s="3">
        <v>45962</v>
      </c>
      <c r="B148" t="s">
        <v>46</v>
      </c>
      <c r="D148" t="s">
        <v>47</v>
      </c>
      <c r="E148" t="s">
        <v>48</v>
      </c>
      <c r="F148" t="s">
        <v>49</v>
      </c>
      <c r="H148" t="s">
        <v>172</v>
      </c>
      <c r="I148" t="s">
        <v>152</v>
      </c>
      <c r="J148" t="s">
        <v>52</v>
      </c>
      <c r="K148" t="s">
        <v>53</v>
      </c>
      <c r="L148" t="s">
        <v>54</v>
      </c>
      <c r="M148" t="s">
        <v>47</v>
      </c>
      <c r="N148" t="s">
        <v>84</v>
      </c>
      <c r="O148" t="s">
        <v>85</v>
      </c>
      <c r="P148" t="s">
        <v>86</v>
      </c>
      <c r="Q148">
        <v>2707999990</v>
      </c>
      <c r="R148" s="21" t="s">
        <v>87</v>
      </c>
      <c r="S148">
        <v>71</v>
      </c>
      <c r="T148">
        <v>73</v>
      </c>
      <c r="U148">
        <v>230221</v>
      </c>
      <c r="V148" t="s">
        <v>117</v>
      </c>
      <c r="W148" s="3">
        <v>44062</v>
      </c>
      <c r="X148" t="s">
        <v>60</v>
      </c>
      <c r="AD148" t="s">
        <v>153</v>
      </c>
      <c r="AH148" s="21" t="s">
        <v>62</v>
      </c>
      <c r="AO148">
        <v>71</v>
      </c>
    </row>
    <row r="149" spans="1:41" hidden="1" x14ac:dyDescent="0.4">
      <c r="A149" s="3">
        <v>45962</v>
      </c>
      <c r="B149" t="s">
        <v>46</v>
      </c>
      <c r="D149" t="s">
        <v>47</v>
      </c>
      <c r="E149" t="s">
        <v>48</v>
      </c>
      <c r="F149" t="s">
        <v>49</v>
      </c>
      <c r="H149" t="s">
        <v>173</v>
      </c>
      <c r="I149" t="s">
        <v>152</v>
      </c>
      <c r="J149" t="s">
        <v>52</v>
      </c>
      <c r="K149" t="s">
        <v>53</v>
      </c>
      <c r="L149" t="s">
        <v>54</v>
      </c>
      <c r="M149" t="s">
        <v>47</v>
      </c>
      <c r="N149" t="s">
        <v>84</v>
      </c>
      <c r="O149" t="s">
        <v>85</v>
      </c>
      <c r="P149" t="s">
        <v>86</v>
      </c>
      <c r="Q149">
        <v>2707999990</v>
      </c>
      <c r="R149" s="21" t="s">
        <v>87</v>
      </c>
      <c r="S149">
        <v>86</v>
      </c>
      <c r="T149">
        <v>89</v>
      </c>
      <c r="U149">
        <v>230221</v>
      </c>
      <c r="V149" t="s">
        <v>117</v>
      </c>
      <c r="W149" s="3">
        <v>44062</v>
      </c>
      <c r="X149" t="s">
        <v>60</v>
      </c>
      <c r="AD149" t="s">
        <v>153</v>
      </c>
      <c r="AH149" s="21" t="s">
        <v>62</v>
      </c>
      <c r="AO149">
        <v>86</v>
      </c>
    </row>
    <row r="150" spans="1:41" hidden="1" x14ac:dyDescent="0.4">
      <c r="A150" s="3">
        <v>45962</v>
      </c>
      <c r="B150" t="s">
        <v>46</v>
      </c>
      <c r="D150" t="s">
        <v>47</v>
      </c>
      <c r="E150" t="s">
        <v>48</v>
      </c>
      <c r="F150" t="s">
        <v>49</v>
      </c>
      <c r="H150" t="s">
        <v>174</v>
      </c>
      <c r="I150" t="s">
        <v>152</v>
      </c>
      <c r="J150" t="s">
        <v>52</v>
      </c>
      <c r="K150" t="s">
        <v>53</v>
      </c>
      <c r="L150" t="s">
        <v>54</v>
      </c>
      <c r="M150" t="s">
        <v>47</v>
      </c>
      <c r="N150" t="s">
        <v>84</v>
      </c>
      <c r="O150" t="s">
        <v>85</v>
      </c>
      <c r="P150" t="s">
        <v>86</v>
      </c>
      <c r="Q150">
        <v>2707999990</v>
      </c>
      <c r="R150" s="21" t="s">
        <v>87</v>
      </c>
      <c r="S150">
        <v>25</v>
      </c>
      <c r="T150">
        <v>26</v>
      </c>
      <c r="U150">
        <v>230221</v>
      </c>
      <c r="V150" t="s">
        <v>117</v>
      </c>
      <c r="W150" s="3">
        <v>44062</v>
      </c>
      <c r="X150" t="s">
        <v>60</v>
      </c>
      <c r="AD150" t="s">
        <v>153</v>
      </c>
      <c r="AH150" s="21" t="s">
        <v>62</v>
      </c>
      <c r="AO150">
        <v>25</v>
      </c>
    </row>
    <row r="151" spans="1:41" hidden="1" x14ac:dyDescent="0.4">
      <c r="A151" s="3">
        <v>45962</v>
      </c>
      <c r="B151" t="s">
        <v>46</v>
      </c>
      <c r="D151" t="s">
        <v>47</v>
      </c>
      <c r="E151" t="s">
        <v>48</v>
      </c>
      <c r="F151" t="s">
        <v>49</v>
      </c>
      <c r="H151" t="s">
        <v>175</v>
      </c>
      <c r="I151" t="s">
        <v>152</v>
      </c>
      <c r="J151" t="s">
        <v>52</v>
      </c>
      <c r="K151" t="s">
        <v>53</v>
      </c>
      <c r="L151" t="s">
        <v>54</v>
      </c>
      <c r="M151" t="s">
        <v>47</v>
      </c>
      <c r="N151" t="s">
        <v>84</v>
      </c>
      <c r="O151" t="s">
        <v>85</v>
      </c>
      <c r="P151" t="s">
        <v>86</v>
      </c>
      <c r="Q151">
        <v>2707999990</v>
      </c>
      <c r="R151" s="21" t="s">
        <v>87</v>
      </c>
      <c r="S151">
        <v>36</v>
      </c>
      <c r="T151">
        <v>38</v>
      </c>
      <c r="U151">
        <v>230221</v>
      </c>
      <c r="V151" t="s">
        <v>117</v>
      </c>
      <c r="W151" s="3">
        <v>44062</v>
      </c>
      <c r="X151" t="s">
        <v>60</v>
      </c>
      <c r="AD151" t="s">
        <v>153</v>
      </c>
      <c r="AH151" s="21" t="s">
        <v>62</v>
      </c>
      <c r="AO151">
        <v>36</v>
      </c>
    </row>
    <row r="152" spans="1:41" hidden="1" x14ac:dyDescent="0.4">
      <c r="A152" s="3">
        <v>45962</v>
      </c>
      <c r="B152" t="s">
        <v>46</v>
      </c>
      <c r="D152" t="s">
        <v>47</v>
      </c>
      <c r="E152" t="s">
        <v>48</v>
      </c>
      <c r="F152" t="s">
        <v>49</v>
      </c>
      <c r="H152" t="s">
        <v>176</v>
      </c>
      <c r="I152" t="s">
        <v>152</v>
      </c>
      <c r="J152" t="s">
        <v>52</v>
      </c>
      <c r="K152" t="s">
        <v>53</v>
      </c>
      <c r="L152" t="s">
        <v>54</v>
      </c>
      <c r="M152" t="s">
        <v>47</v>
      </c>
      <c r="N152" t="s">
        <v>84</v>
      </c>
      <c r="O152" t="s">
        <v>85</v>
      </c>
      <c r="P152" t="s">
        <v>86</v>
      </c>
      <c r="Q152">
        <v>2707999990</v>
      </c>
      <c r="R152" s="21" t="s">
        <v>87</v>
      </c>
      <c r="S152">
        <v>13</v>
      </c>
      <c r="T152">
        <v>14</v>
      </c>
      <c r="U152">
        <v>230221</v>
      </c>
      <c r="V152" t="s">
        <v>117</v>
      </c>
      <c r="W152" s="3">
        <v>44062</v>
      </c>
      <c r="X152" t="s">
        <v>60</v>
      </c>
      <c r="AD152" t="s">
        <v>153</v>
      </c>
      <c r="AH152" s="21" t="s">
        <v>62</v>
      </c>
      <c r="AO152">
        <v>13</v>
      </c>
    </row>
    <row r="153" spans="1:41" hidden="1" x14ac:dyDescent="0.4">
      <c r="A153" s="3">
        <v>45962</v>
      </c>
      <c r="B153" t="s">
        <v>46</v>
      </c>
      <c r="D153" t="s">
        <v>47</v>
      </c>
      <c r="E153" t="s">
        <v>48</v>
      </c>
      <c r="F153" t="s">
        <v>49</v>
      </c>
      <c r="H153" t="s">
        <v>177</v>
      </c>
      <c r="I153" t="s">
        <v>152</v>
      </c>
      <c r="J153" t="s">
        <v>52</v>
      </c>
      <c r="K153" t="s">
        <v>53</v>
      </c>
      <c r="L153" t="s">
        <v>54</v>
      </c>
      <c r="M153" t="s">
        <v>47</v>
      </c>
      <c r="N153" t="s">
        <v>84</v>
      </c>
      <c r="O153" t="s">
        <v>85</v>
      </c>
      <c r="P153" t="s">
        <v>86</v>
      </c>
      <c r="Q153">
        <v>2707999990</v>
      </c>
      <c r="R153" s="21" t="s">
        <v>87</v>
      </c>
      <c r="S153">
        <v>42</v>
      </c>
      <c r="T153">
        <v>43</v>
      </c>
      <c r="U153">
        <v>230221</v>
      </c>
      <c r="V153" t="s">
        <v>117</v>
      </c>
      <c r="W153" s="3">
        <v>44062</v>
      </c>
      <c r="X153" t="s">
        <v>60</v>
      </c>
      <c r="AD153" t="s">
        <v>153</v>
      </c>
      <c r="AH153" s="21" t="s">
        <v>62</v>
      </c>
      <c r="AO153">
        <v>42</v>
      </c>
    </row>
    <row r="154" spans="1:41" hidden="1" x14ac:dyDescent="0.4">
      <c r="A154" s="3">
        <v>45962</v>
      </c>
      <c r="B154" t="s">
        <v>46</v>
      </c>
      <c r="D154" t="s">
        <v>47</v>
      </c>
      <c r="E154" t="s">
        <v>48</v>
      </c>
      <c r="F154" t="s">
        <v>49</v>
      </c>
      <c r="H154" t="s">
        <v>178</v>
      </c>
      <c r="I154" t="s">
        <v>152</v>
      </c>
      <c r="J154" t="s">
        <v>52</v>
      </c>
      <c r="K154" t="s">
        <v>53</v>
      </c>
      <c r="L154" t="s">
        <v>54</v>
      </c>
      <c r="M154" t="s">
        <v>47</v>
      </c>
      <c r="N154" t="s">
        <v>84</v>
      </c>
      <c r="O154" t="s">
        <v>85</v>
      </c>
      <c r="P154" t="s">
        <v>86</v>
      </c>
      <c r="Q154">
        <v>2707999990</v>
      </c>
      <c r="R154" s="21" t="s">
        <v>87</v>
      </c>
      <c r="S154">
        <v>62</v>
      </c>
      <c r="T154">
        <v>64</v>
      </c>
      <c r="U154">
        <v>230221</v>
      </c>
      <c r="V154" t="s">
        <v>117</v>
      </c>
      <c r="W154" s="3">
        <v>44062</v>
      </c>
      <c r="X154" t="s">
        <v>60</v>
      </c>
      <c r="AD154" t="s">
        <v>153</v>
      </c>
      <c r="AH154" s="21" t="s">
        <v>62</v>
      </c>
      <c r="AO154">
        <v>62</v>
      </c>
    </row>
    <row r="155" spans="1:41" hidden="1" x14ac:dyDescent="0.4">
      <c r="A155" s="3">
        <v>45962</v>
      </c>
      <c r="B155" t="s">
        <v>46</v>
      </c>
      <c r="D155" t="s">
        <v>47</v>
      </c>
      <c r="E155" t="s">
        <v>48</v>
      </c>
      <c r="F155" t="s">
        <v>49</v>
      </c>
      <c r="H155" t="s">
        <v>179</v>
      </c>
      <c r="I155" t="s">
        <v>152</v>
      </c>
      <c r="J155" t="s">
        <v>52</v>
      </c>
      <c r="K155" t="s">
        <v>53</v>
      </c>
      <c r="L155" t="s">
        <v>54</v>
      </c>
      <c r="M155" t="s">
        <v>47</v>
      </c>
      <c r="N155" t="s">
        <v>84</v>
      </c>
      <c r="O155" t="s">
        <v>85</v>
      </c>
      <c r="P155" t="s">
        <v>86</v>
      </c>
      <c r="Q155">
        <v>2707999990</v>
      </c>
      <c r="R155" s="21" t="s">
        <v>87</v>
      </c>
      <c r="S155">
        <v>25</v>
      </c>
      <c r="T155">
        <v>26</v>
      </c>
      <c r="U155">
        <v>230221</v>
      </c>
      <c r="V155" t="s">
        <v>117</v>
      </c>
      <c r="W155" s="3">
        <v>44062</v>
      </c>
      <c r="X155" t="s">
        <v>60</v>
      </c>
      <c r="AD155" t="s">
        <v>153</v>
      </c>
      <c r="AH155" s="21" t="s">
        <v>62</v>
      </c>
      <c r="AO155">
        <v>25</v>
      </c>
    </row>
    <row r="156" spans="1:41" hidden="1" x14ac:dyDescent="0.4">
      <c r="A156" s="3">
        <v>45962</v>
      </c>
      <c r="B156" t="s">
        <v>46</v>
      </c>
      <c r="D156" t="s">
        <v>47</v>
      </c>
      <c r="E156" t="s">
        <v>48</v>
      </c>
      <c r="F156" t="s">
        <v>49</v>
      </c>
      <c r="H156" t="s">
        <v>180</v>
      </c>
      <c r="I156" t="s">
        <v>152</v>
      </c>
      <c r="J156" t="s">
        <v>52</v>
      </c>
      <c r="K156" t="s">
        <v>53</v>
      </c>
      <c r="L156" t="s">
        <v>54</v>
      </c>
      <c r="M156" t="s">
        <v>47</v>
      </c>
      <c r="N156" t="s">
        <v>84</v>
      </c>
      <c r="O156" t="s">
        <v>85</v>
      </c>
      <c r="P156" t="s">
        <v>86</v>
      </c>
      <c r="Q156">
        <v>2707999990</v>
      </c>
      <c r="R156" s="21" t="s">
        <v>87</v>
      </c>
      <c r="S156">
        <v>61</v>
      </c>
      <c r="T156">
        <v>63</v>
      </c>
      <c r="U156">
        <v>230221</v>
      </c>
      <c r="V156" t="s">
        <v>117</v>
      </c>
      <c r="W156" s="3">
        <v>44062</v>
      </c>
      <c r="X156" t="s">
        <v>60</v>
      </c>
      <c r="AD156" t="s">
        <v>153</v>
      </c>
      <c r="AH156" s="21" t="s">
        <v>62</v>
      </c>
      <c r="AO156">
        <v>61</v>
      </c>
    </row>
    <row r="157" spans="1:41" hidden="1" x14ac:dyDescent="0.4">
      <c r="A157" s="3">
        <v>45962</v>
      </c>
      <c r="B157" t="s">
        <v>46</v>
      </c>
      <c r="D157" t="s">
        <v>47</v>
      </c>
      <c r="E157" t="s">
        <v>48</v>
      </c>
      <c r="F157" t="s">
        <v>49</v>
      </c>
      <c r="H157" t="s">
        <v>181</v>
      </c>
      <c r="I157" t="s">
        <v>152</v>
      </c>
      <c r="J157" t="s">
        <v>52</v>
      </c>
      <c r="K157" t="s">
        <v>53</v>
      </c>
      <c r="L157" t="s">
        <v>54</v>
      </c>
      <c r="M157" t="s">
        <v>47</v>
      </c>
      <c r="N157" t="s">
        <v>84</v>
      </c>
      <c r="O157" t="s">
        <v>85</v>
      </c>
      <c r="P157" t="s">
        <v>86</v>
      </c>
      <c r="Q157">
        <v>2707999990</v>
      </c>
      <c r="R157" s="21" t="s">
        <v>87</v>
      </c>
      <c r="S157">
        <v>8</v>
      </c>
      <c r="T157">
        <v>8</v>
      </c>
      <c r="U157">
        <v>230221</v>
      </c>
      <c r="V157" t="s">
        <v>117</v>
      </c>
      <c r="W157" s="3">
        <v>44062</v>
      </c>
      <c r="X157" t="s">
        <v>60</v>
      </c>
      <c r="AD157" t="s">
        <v>153</v>
      </c>
      <c r="AH157" s="21" t="s">
        <v>62</v>
      </c>
      <c r="AO157">
        <v>8</v>
      </c>
    </row>
    <row r="158" spans="1:41" hidden="1" x14ac:dyDescent="0.4">
      <c r="A158" s="3">
        <v>45962</v>
      </c>
      <c r="B158" t="s">
        <v>46</v>
      </c>
      <c r="D158" t="s">
        <v>47</v>
      </c>
      <c r="E158" t="s">
        <v>48</v>
      </c>
      <c r="F158" t="s">
        <v>49</v>
      </c>
      <c r="H158" t="s">
        <v>182</v>
      </c>
      <c r="I158" t="s">
        <v>152</v>
      </c>
      <c r="J158" t="s">
        <v>52</v>
      </c>
      <c r="K158" t="s">
        <v>53</v>
      </c>
      <c r="L158" t="s">
        <v>54</v>
      </c>
      <c r="M158" t="s">
        <v>47</v>
      </c>
      <c r="N158" t="s">
        <v>84</v>
      </c>
      <c r="O158" t="s">
        <v>85</v>
      </c>
      <c r="P158" t="s">
        <v>86</v>
      </c>
      <c r="Q158">
        <v>2707999990</v>
      </c>
      <c r="R158" s="21" t="s">
        <v>87</v>
      </c>
      <c r="S158">
        <v>159</v>
      </c>
      <c r="T158">
        <v>164</v>
      </c>
      <c r="U158">
        <v>230221</v>
      </c>
      <c r="V158" t="s">
        <v>117</v>
      </c>
      <c r="W158" s="3">
        <v>44062</v>
      </c>
      <c r="X158" t="s">
        <v>60</v>
      </c>
      <c r="AD158" t="s">
        <v>153</v>
      </c>
      <c r="AH158" s="21" t="s">
        <v>62</v>
      </c>
      <c r="AO158">
        <v>159</v>
      </c>
    </row>
    <row r="159" spans="1:41" hidden="1" x14ac:dyDescent="0.4">
      <c r="A159" s="3">
        <v>45962</v>
      </c>
      <c r="B159" t="s">
        <v>46</v>
      </c>
      <c r="D159" t="s">
        <v>47</v>
      </c>
      <c r="E159" t="s">
        <v>48</v>
      </c>
      <c r="F159" t="s">
        <v>49</v>
      </c>
      <c r="H159" t="s">
        <v>183</v>
      </c>
      <c r="I159" t="s">
        <v>152</v>
      </c>
      <c r="J159" t="s">
        <v>52</v>
      </c>
      <c r="K159" t="s">
        <v>53</v>
      </c>
      <c r="L159" t="s">
        <v>54</v>
      </c>
      <c r="M159" t="s">
        <v>47</v>
      </c>
      <c r="N159" t="s">
        <v>84</v>
      </c>
      <c r="O159" t="s">
        <v>85</v>
      </c>
      <c r="P159" t="s">
        <v>86</v>
      </c>
      <c r="Q159">
        <v>2707999990</v>
      </c>
      <c r="R159" s="21" t="s">
        <v>87</v>
      </c>
      <c r="S159">
        <v>8</v>
      </c>
      <c r="T159">
        <v>9</v>
      </c>
      <c r="U159">
        <v>230221</v>
      </c>
      <c r="V159" t="s">
        <v>117</v>
      </c>
      <c r="W159" s="3">
        <v>44062</v>
      </c>
      <c r="X159" t="s">
        <v>60</v>
      </c>
      <c r="AD159" t="s">
        <v>153</v>
      </c>
      <c r="AH159" s="21" t="s">
        <v>62</v>
      </c>
      <c r="AO159">
        <v>8</v>
      </c>
    </row>
    <row r="160" spans="1:41" hidden="1" x14ac:dyDescent="0.4">
      <c r="A160" s="3">
        <v>45962</v>
      </c>
      <c r="B160" t="s">
        <v>46</v>
      </c>
      <c r="D160" t="s">
        <v>47</v>
      </c>
      <c r="E160" t="s">
        <v>48</v>
      </c>
      <c r="F160" t="s">
        <v>49</v>
      </c>
      <c r="H160" t="s">
        <v>184</v>
      </c>
      <c r="I160" t="s">
        <v>152</v>
      </c>
      <c r="J160" t="s">
        <v>52</v>
      </c>
      <c r="K160" t="s">
        <v>53</v>
      </c>
      <c r="L160" t="s">
        <v>54</v>
      </c>
      <c r="M160" t="s">
        <v>47</v>
      </c>
      <c r="N160" t="s">
        <v>84</v>
      </c>
      <c r="O160" t="s">
        <v>85</v>
      </c>
      <c r="P160" t="s">
        <v>86</v>
      </c>
      <c r="Q160">
        <v>2707999990</v>
      </c>
      <c r="R160" s="21" t="s">
        <v>87</v>
      </c>
      <c r="S160">
        <v>80</v>
      </c>
      <c r="T160">
        <v>82</v>
      </c>
      <c r="U160">
        <v>230221</v>
      </c>
      <c r="V160" t="s">
        <v>117</v>
      </c>
      <c r="W160" s="3">
        <v>44062</v>
      </c>
      <c r="X160" t="s">
        <v>60</v>
      </c>
      <c r="AD160" t="s">
        <v>153</v>
      </c>
      <c r="AH160" s="21" t="s">
        <v>62</v>
      </c>
      <c r="AO160">
        <v>80</v>
      </c>
    </row>
    <row r="161" spans="1:41" hidden="1" x14ac:dyDescent="0.4">
      <c r="A161" s="3">
        <v>45962</v>
      </c>
      <c r="B161" t="s">
        <v>46</v>
      </c>
      <c r="D161" t="s">
        <v>47</v>
      </c>
      <c r="E161" t="s">
        <v>48</v>
      </c>
      <c r="F161" t="s">
        <v>49</v>
      </c>
      <c r="H161" t="s">
        <v>185</v>
      </c>
      <c r="I161" t="s">
        <v>152</v>
      </c>
      <c r="J161" t="s">
        <v>52</v>
      </c>
      <c r="K161" t="s">
        <v>53</v>
      </c>
      <c r="L161" t="s">
        <v>54</v>
      </c>
      <c r="M161" t="s">
        <v>47</v>
      </c>
      <c r="N161" t="s">
        <v>84</v>
      </c>
      <c r="O161" t="s">
        <v>85</v>
      </c>
      <c r="P161" t="s">
        <v>86</v>
      </c>
      <c r="Q161">
        <v>2707999990</v>
      </c>
      <c r="R161" s="21" t="s">
        <v>87</v>
      </c>
      <c r="S161">
        <v>97</v>
      </c>
      <c r="T161">
        <v>101</v>
      </c>
      <c r="U161">
        <v>230221</v>
      </c>
      <c r="V161" t="s">
        <v>117</v>
      </c>
      <c r="W161" s="3">
        <v>44062</v>
      </c>
      <c r="X161" t="s">
        <v>60</v>
      </c>
      <c r="AD161" t="s">
        <v>153</v>
      </c>
      <c r="AH161" s="21" t="s">
        <v>62</v>
      </c>
      <c r="AO161">
        <v>97</v>
      </c>
    </row>
    <row r="162" spans="1:41" hidden="1" x14ac:dyDescent="0.4">
      <c r="A162" s="3">
        <v>45962</v>
      </c>
      <c r="B162" t="s">
        <v>46</v>
      </c>
      <c r="D162" t="s">
        <v>47</v>
      </c>
      <c r="E162" t="s">
        <v>48</v>
      </c>
      <c r="F162" t="s">
        <v>49</v>
      </c>
      <c r="H162" t="s">
        <v>186</v>
      </c>
      <c r="I162" t="s">
        <v>152</v>
      </c>
      <c r="J162" t="s">
        <v>52</v>
      </c>
      <c r="K162" t="s">
        <v>53</v>
      </c>
      <c r="L162" t="s">
        <v>54</v>
      </c>
      <c r="M162" t="s">
        <v>47</v>
      </c>
      <c r="N162" t="s">
        <v>84</v>
      </c>
      <c r="O162" t="s">
        <v>85</v>
      </c>
      <c r="P162" t="s">
        <v>86</v>
      </c>
      <c r="Q162">
        <v>2707999990</v>
      </c>
      <c r="R162" s="21" t="s">
        <v>87</v>
      </c>
      <c r="S162">
        <v>12</v>
      </c>
      <c r="T162">
        <v>12</v>
      </c>
      <c r="U162">
        <v>230221</v>
      </c>
      <c r="V162" t="s">
        <v>117</v>
      </c>
      <c r="W162" s="3">
        <v>44062</v>
      </c>
      <c r="X162" t="s">
        <v>60</v>
      </c>
      <c r="AD162" t="s">
        <v>153</v>
      </c>
      <c r="AH162" s="21" t="s">
        <v>62</v>
      </c>
      <c r="AO162">
        <v>12</v>
      </c>
    </row>
    <row r="163" spans="1:41" hidden="1" x14ac:dyDescent="0.4">
      <c r="A163" s="3">
        <v>45962</v>
      </c>
      <c r="B163" t="s">
        <v>46</v>
      </c>
      <c r="D163" t="s">
        <v>47</v>
      </c>
      <c r="E163" t="s">
        <v>48</v>
      </c>
      <c r="F163" t="s">
        <v>49</v>
      </c>
      <c r="H163" t="s">
        <v>187</v>
      </c>
      <c r="I163" t="s">
        <v>152</v>
      </c>
      <c r="J163" t="s">
        <v>52</v>
      </c>
      <c r="K163" t="s">
        <v>53</v>
      </c>
      <c r="L163" t="s">
        <v>54</v>
      </c>
      <c r="M163" t="s">
        <v>47</v>
      </c>
      <c r="N163" t="s">
        <v>84</v>
      </c>
      <c r="O163" t="s">
        <v>85</v>
      </c>
      <c r="P163" t="s">
        <v>86</v>
      </c>
      <c r="Q163">
        <v>2707999990</v>
      </c>
      <c r="R163" s="21" t="s">
        <v>87</v>
      </c>
      <c r="S163">
        <v>15</v>
      </c>
      <c r="T163">
        <v>16</v>
      </c>
      <c r="U163">
        <v>230221</v>
      </c>
      <c r="V163" t="s">
        <v>117</v>
      </c>
      <c r="W163" s="3">
        <v>44062</v>
      </c>
      <c r="X163" t="s">
        <v>60</v>
      </c>
      <c r="AD163" t="s">
        <v>153</v>
      </c>
      <c r="AH163" s="21" t="s">
        <v>62</v>
      </c>
      <c r="AO163">
        <v>15</v>
      </c>
    </row>
    <row r="164" spans="1:41" hidden="1" x14ac:dyDescent="0.4">
      <c r="A164" s="3">
        <v>45962</v>
      </c>
      <c r="B164" t="s">
        <v>46</v>
      </c>
      <c r="D164" t="s">
        <v>47</v>
      </c>
      <c r="E164" t="s">
        <v>48</v>
      </c>
      <c r="F164" t="s">
        <v>49</v>
      </c>
      <c r="H164" t="s">
        <v>188</v>
      </c>
      <c r="I164" t="s">
        <v>152</v>
      </c>
      <c r="J164" t="s">
        <v>52</v>
      </c>
      <c r="K164" t="s">
        <v>53</v>
      </c>
      <c r="L164" t="s">
        <v>54</v>
      </c>
      <c r="M164" t="s">
        <v>47</v>
      </c>
      <c r="N164" t="s">
        <v>84</v>
      </c>
      <c r="O164" t="s">
        <v>85</v>
      </c>
      <c r="P164" t="s">
        <v>86</v>
      </c>
      <c r="Q164">
        <v>2707999990</v>
      </c>
      <c r="R164" s="21" t="s">
        <v>87</v>
      </c>
      <c r="S164">
        <v>29</v>
      </c>
      <c r="T164">
        <v>30</v>
      </c>
      <c r="U164">
        <v>230221</v>
      </c>
      <c r="V164" t="s">
        <v>117</v>
      </c>
      <c r="W164" s="3">
        <v>44062</v>
      </c>
      <c r="X164" t="s">
        <v>60</v>
      </c>
      <c r="AD164" t="s">
        <v>153</v>
      </c>
      <c r="AH164" s="21" t="s">
        <v>62</v>
      </c>
      <c r="AO164">
        <v>29</v>
      </c>
    </row>
    <row r="165" spans="1:41" hidden="1" x14ac:dyDescent="0.4">
      <c r="A165" s="3">
        <v>45962</v>
      </c>
      <c r="B165" t="s">
        <v>46</v>
      </c>
      <c r="D165" t="s">
        <v>47</v>
      </c>
      <c r="E165" t="s">
        <v>48</v>
      </c>
      <c r="F165" t="s">
        <v>49</v>
      </c>
      <c r="H165" t="s">
        <v>189</v>
      </c>
      <c r="I165" t="s">
        <v>152</v>
      </c>
      <c r="J165" t="s">
        <v>52</v>
      </c>
      <c r="K165" t="s">
        <v>53</v>
      </c>
      <c r="L165" t="s">
        <v>54</v>
      </c>
      <c r="M165" t="s">
        <v>47</v>
      </c>
      <c r="N165" t="s">
        <v>84</v>
      </c>
      <c r="O165" t="s">
        <v>85</v>
      </c>
      <c r="P165" t="s">
        <v>86</v>
      </c>
      <c r="Q165">
        <v>2707999990</v>
      </c>
      <c r="R165" s="21" t="s">
        <v>87</v>
      </c>
      <c r="S165">
        <v>75</v>
      </c>
      <c r="T165">
        <v>77</v>
      </c>
      <c r="U165">
        <v>230221</v>
      </c>
      <c r="V165" t="s">
        <v>117</v>
      </c>
      <c r="W165" s="3">
        <v>44062</v>
      </c>
      <c r="X165" t="s">
        <v>60</v>
      </c>
      <c r="AD165" t="s">
        <v>153</v>
      </c>
      <c r="AH165" s="21" t="s">
        <v>62</v>
      </c>
      <c r="AO165">
        <v>75</v>
      </c>
    </row>
    <row r="166" spans="1:41" hidden="1" x14ac:dyDescent="0.4">
      <c r="A166" s="3">
        <v>45962</v>
      </c>
      <c r="B166" t="s">
        <v>46</v>
      </c>
      <c r="D166" t="s">
        <v>47</v>
      </c>
      <c r="E166" t="s">
        <v>48</v>
      </c>
      <c r="F166" t="s">
        <v>49</v>
      </c>
      <c r="H166" t="s">
        <v>190</v>
      </c>
      <c r="I166" t="s">
        <v>152</v>
      </c>
      <c r="J166" t="s">
        <v>52</v>
      </c>
      <c r="K166" t="s">
        <v>53</v>
      </c>
      <c r="L166" t="s">
        <v>54</v>
      </c>
      <c r="M166" t="s">
        <v>47</v>
      </c>
      <c r="N166" t="s">
        <v>84</v>
      </c>
      <c r="O166" t="s">
        <v>85</v>
      </c>
      <c r="P166" t="s">
        <v>86</v>
      </c>
      <c r="Q166">
        <v>2707999990</v>
      </c>
      <c r="R166" s="21" t="s">
        <v>87</v>
      </c>
      <c r="S166">
        <v>238</v>
      </c>
      <c r="T166">
        <v>246</v>
      </c>
      <c r="U166">
        <v>230221</v>
      </c>
      <c r="V166" t="s">
        <v>117</v>
      </c>
      <c r="W166" s="3">
        <v>44062</v>
      </c>
      <c r="X166" t="s">
        <v>60</v>
      </c>
      <c r="AD166" t="s">
        <v>153</v>
      </c>
      <c r="AH166" s="21" t="s">
        <v>62</v>
      </c>
      <c r="AO166">
        <v>238</v>
      </c>
    </row>
    <row r="167" spans="1:41" hidden="1" x14ac:dyDescent="0.4">
      <c r="A167" s="3">
        <v>45962</v>
      </c>
      <c r="B167" t="s">
        <v>46</v>
      </c>
      <c r="D167" t="s">
        <v>47</v>
      </c>
      <c r="E167" t="s">
        <v>48</v>
      </c>
      <c r="F167" t="s">
        <v>49</v>
      </c>
      <c r="H167" t="s">
        <v>191</v>
      </c>
      <c r="I167" t="s">
        <v>152</v>
      </c>
      <c r="J167" t="s">
        <v>52</v>
      </c>
      <c r="K167" t="s">
        <v>53</v>
      </c>
      <c r="L167" t="s">
        <v>54</v>
      </c>
      <c r="M167" t="s">
        <v>47</v>
      </c>
      <c r="N167" t="s">
        <v>84</v>
      </c>
      <c r="O167" t="s">
        <v>85</v>
      </c>
      <c r="P167" t="s">
        <v>86</v>
      </c>
      <c r="Q167">
        <v>2707999990</v>
      </c>
      <c r="R167" s="21" t="s">
        <v>87</v>
      </c>
      <c r="S167">
        <v>31</v>
      </c>
      <c r="T167">
        <v>32</v>
      </c>
      <c r="U167">
        <v>230221</v>
      </c>
      <c r="V167" t="s">
        <v>117</v>
      </c>
      <c r="W167" s="3">
        <v>44062</v>
      </c>
      <c r="X167" t="s">
        <v>60</v>
      </c>
      <c r="AD167" t="s">
        <v>153</v>
      </c>
      <c r="AH167" s="21" t="s">
        <v>62</v>
      </c>
      <c r="AO167">
        <v>31</v>
      </c>
    </row>
    <row r="168" spans="1:41" hidden="1" x14ac:dyDescent="0.4">
      <c r="A168" s="3">
        <v>45962</v>
      </c>
      <c r="B168" t="s">
        <v>46</v>
      </c>
      <c r="D168" t="s">
        <v>47</v>
      </c>
      <c r="E168" t="s">
        <v>48</v>
      </c>
      <c r="F168" t="s">
        <v>49</v>
      </c>
      <c r="H168" t="s">
        <v>192</v>
      </c>
      <c r="I168" t="s">
        <v>152</v>
      </c>
      <c r="J168" t="s">
        <v>52</v>
      </c>
      <c r="K168" t="s">
        <v>53</v>
      </c>
      <c r="L168" t="s">
        <v>54</v>
      </c>
      <c r="M168" t="s">
        <v>47</v>
      </c>
      <c r="N168" t="s">
        <v>84</v>
      </c>
      <c r="O168" t="s">
        <v>85</v>
      </c>
      <c r="P168" t="s">
        <v>86</v>
      </c>
      <c r="Q168">
        <v>2707999990</v>
      </c>
      <c r="R168" s="21" t="s">
        <v>87</v>
      </c>
      <c r="S168">
        <v>162</v>
      </c>
      <c r="T168">
        <v>168</v>
      </c>
      <c r="U168">
        <v>230221</v>
      </c>
      <c r="V168" t="s">
        <v>117</v>
      </c>
      <c r="W168" s="3">
        <v>44062</v>
      </c>
      <c r="X168" t="s">
        <v>60</v>
      </c>
      <c r="AD168" t="s">
        <v>153</v>
      </c>
      <c r="AH168" s="21" t="s">
        <v>62</v>
      </c>
      <c r="AO168">
        <v>162</v>
      </c>
    </row>
    <row r="169" spans="1:41" hidden="1" x14ac:dyDescent="0.4">
      <c r="A169" s="3">
        <v>45962</v>
      </c>
      <c r="B169" t="s">
        <v>46</v>
      </c>
      <c r="D169" t="s">
        <v>47</v>
      </c>
      <c r="E169" t="s">
        <v>48</v>
      </c>
      <c r="F169" t="s">
        <v>49</v>
      </c>
      <c r="H169" t="s">
        <v>193</v>
      </c>
      <c r="I169" t="s">
        <v>152</v>
      </c>
      <c r="J169" t="s">
        <v>52</v>
      </c>
      <c r="K169" t="s">
        <v>53</v>
      </c>
      <c r="L169" t="s">
        <v>54</v>
      </c>
      <c r="M169" t="s">
        <v>47</v>
      </c>
      <c r="N169" t="s">
        <v>84</v>
      </c>
      <c r="O169" t="s">
        <v>85</v>
      </c>
      <c r="P169" t="s">
        <v>86</v>
      </c>
      <c r="Q169">
        <v>2707999990</v>
      </c>
      <c r="R169" s="21" t="s">
        <v>87</v>
      </c>
      <c r="S169">
        <v>141</v>
      </c>
      <c r="T169">
        <v>146</v>
      </c>
      <c r="U169">
        <v>230221</v>
      </c>
      <c r="V169" t="s">
        <v>117</v>
      </c>
      <c r="W169" s="3">
        <v>44062</v>
      </c>
      <c r="X169" t="s">
        <v>60</v>
      </c>
      <c r="AD169" t="s">
        <v>153</v>
      </c>
      <c r="AH169" s="21" t="s">
        <v>62</v>
      </c>
      <c r="AO169">
        <v>141</v>
      </c>
    </row>
    <row r="170" spans="1:41" hidden="1" x14ac:dyDescent="0.4">
      <c r="A170" s="3">
        <v>45962</v>
      </c>
      <c r="B170" t="s">
        <v>46</v>
      </c>
      <c r="D170" t="s">
        <v>47</v>
      </c>
      <c r="E170" t="s">
        <v>48</v>
      </c>
      <c r="F170" t="s">
        <v>49</v>
      </c>
      <c r="H170" t="s">
        <v>194</v>
      </c>
      <c r="I170" t="s">
        <v>152</v>
      </c>
      <c r="J170" t="s">
        <v>52</v>
      </c>
      <c r="K170" t="s">
        <v>53</v>
      </c>
      <c r="L170" t="s">
        <v>54</v>
      </c>
      <c r="M170" t="s">
        <v>47</v>
      </c>
      <c r="N170" t="s">
        <v>84</v>
      </c>
      <c r="O170" t="s">
        <v>85</v>
      </c>
      <c r="P170" t="s">
        <v>86</v>
      </c>
      <c r="Q170">
        <v>2707999990</v>
      </c>
      <c r="R170" s="21" t="s">
        <v>87</v>
      </c>
      <c r="S170">
        <v>34</v>
      </c>
      <c r="T170">
        <v>35</v>
      </c>
      <c r="U170">
        <v>230221</v>
      </c>
      <c r="V170" t="s">
        <v>117</v>
      </c>
      <c r="W170" s="3">
        <v>44062</v>
      </c>
      <c r="X170" t="s">
        <v>60</v>
      </c>
      <c r="AD170" t="s">
        <v>153</v>
      </c>
      <c r="AH170" s="21" t="s">
        <v>62</v>
      </c>
      <c r="AO170">
        <v>34</v>
      </c>
    </row>
    <row r="171" spans="1:41" hidden="1" x14ac:dyDescent="0.4">
      <c r="A171" s="3">
        <v>45962</v>
      </c>
      <c r="B171" t="s">
        <v>46</v>
      </c>
      <c r="D171" t="s">
        <v>47</v>
      </c>
      <c r="E171" t="s">
        <v>48</v>
      </c>
      <c r="F171" t="s">
        <v>49</v>
      </c>
      <c r="H171" t="s">
        <v>195</v>
      </c>
      <c r="I171" t="s">
        <v>152</v>
      </c>
      <c r="J171" t="s">
        <v>52</v>
      </c>
      <c r="K171" t="s">
        <v>53</v>
      </c>
      <c r="L171" t="s">
        <v>54</v>
      </c>
      <c r="M171" t="s">
        <v>47</v>
      </c>
      <c r="N171" t="s">
        <v>84</v>
      </c>
      <c r="O171" t="s">
        <v>85</v>
      </c>
      <c r="P171" t="s">
        <v>86</v>
      </c>
      <c r="Q171">
        <v>2707999990</v>
      </c>
      <c r="R171" s="21" t="s">
        <v>87</v>
      </c>
      <c r="S171">
        <v>84</v>
      </c>
      <c r="T171">
        <v>87</v>
      </c>
      <c r="U171">
        <v>230221</v>
      </c>
      <c r="V171" t="s">
        <v>117</v>
      </c>
      <c r="W171" s="3">
        <v>44062</v>
      </c>
      <c r="X171" t="s">
        <v>60</v>
      </c>
      <c r="AD171" t="s">
        <v>153</v>
      </c>
      <c r="AH171" s="21" t="s">
        <v>62</v>
      </c>
      <c r="AO171">
        <v>84</v>
      </c>
    </row>
    <row r="172" spans="1:41" hidden="1" x14ac:dyDescent="0.4">
      <c r="A172" s="3">
        <v>45962</v>
      </c>
      <c r="B172" t="s">
        <v>46</v>
      </c>
      <c r="D172" t="s">
        <v>47</v>
      </c>
      <c r="E172" t="s">
        <v>48</v>
      </c>
      <c r="F172" t="s">
        <v>49</v>
      </c>
      <c r="H172" t="s">
        <v>196</v>
      </c>
      <c r="I172" t="s">
        <v>152</v>
      </c>
      <c r="J172" t="s">
        <v>52</v>
      </c>
      <c r="K172" t="s">
        <v>53</v>
      </c>
      <c r="L172" t="s">
        <v>54</v>
      </c>
      <c r="M172" t="s">
        <v>47</v>
      </c>
      <c r="N172" t="s">
        <v>84</v>
      </c>
      <c r="O172" t="s">
        <v>85</v>
      </c>
      <c r="P172" t="s">
        <v>86</v>
      </c>
      <c r="Q172">
        <v>2707999990</v>
      </c>
      <c r="R172" s="21" t="s">
        <v>87</v>
      </c>
      <c r="S172">
        <v>111</v>
      </c>
      <c r="T172">
        <v>114</v>
      </c>
      <c r="U172">
        <v>230221</v>
      </c>
      <c r="V172" t="s">
        <v>117</v>
      </c>
      <c r="W172" s="3">
        <v>44062</v>
      </c>
      <c r="X172" t="s">
        <v>60</v>
      </c>
      <c r="AD172" t="s">
        <v>153</v>
      </c>
      <c r="AH172" s="21" t="s">
        <v>62</v>
      </c>
      <c r="AO172">
        <v>111</v>
      </c>
    </row>
    <row r="173" spans="1:41" hidden="1" x14ac:dyDescent="0.4">
      <c r="A173" s="3">
        <v>45962</v>
      </c>
      <c r="B173" t="s">
        <v>46</v>
      </c>
      <c r="D173" t="s">
        <v>47</v>
      </c>
      <c r="E173" t="s">
        <v>48</v>
      </c>
      <c r="F173" t="s">
        <v>49</v>
      </c>
      <c r="H173" t="s">
        <v>197</v>
      </c>
      <c r="I173" t="s">
        <v>152</v>
      </c>
      <c r="J173" t="s">
        <v>52</v>
      </c>
      <c r="K173" t="s">
        <v>53</v>
      </c>
      <c r="L173" t="s">
        <v>54</v>
      </c>
      <c r="M173" t="s">
        <v>47</v>
      </c>
      <c r="N173" t="s">
        <v>84</v>
      </c>
      <c r="O173" t="s">
        <v>85</v>
      </c>
      <c r="P173" t="s">
        <v>86</v>
      </c>
      <c r="Q173">
        <v>2707999990</v>
      </c>
      <c r="R173" s="21" t="s">
        <v>87</v>
      </c>
      <c r="S173">
        <v>7</v>
      </c>
      <c r="T173">
        <v>7</v>
      </c>
      <c r="U173">
        <v>230221</v>
      </c>
      <c r="V173" t="s">
        <v>117</v>
      </c>
      <c r="W173" s="3">
        <v>44062</v>
      </c>
      <c r="X173" t="s">
        <v>60</v>
      </c>
      <c r="AD173" t="s">
        <v>153</v>
      </c>
      <c r="AH173" s="21" t="s">
        <v>62</v>
      </c>
      <c r="AO173">
        <v>7</v>
      </c>
    </row>
    <row r="174" spans="1:41" hidden="1" x14ac:dyDescent="0.4">
      <c r="A174" s="3">
        <v>45962</v>
      </c>
      <c r="B174" t="s">
        <v>46</v>
      </c>
      <c r="D174" t="s">
        <v>47</v>
      </c>
      <c r="E174" t="s">
        <v>48</v>
      </c>
      <c r="F174" t="s">
        <v>49</v>
      </c>
      <c r="H174" t="s">
        <v>198</v>
      </c>
      <c r="I174" t="s">
        <v>152</v>
      </c>
      <c r="J174" t="s">
        <v>52</v>
      </c>
      <c r="K174" t="s">
        <v>53</v>
      </c>
      <c r="L174" t="s">
        <v>54</v>
      </c>
      <c r="M174" t="s">
        <v>47</v>
      </c>
      <c r="N174" t="s">
        <v>84</v>
      </c>
      <c r="O174" t="s">
        <v>85</v>
      </c>
      <c r="P174" t="s">
        <v>86</v>
      </c>
      <c r="Q174">
        <v>2707999990</v>
      </c>
      <c r="R174" s="21" t="s">
        <v>87</v>
      </c>
      <c r="S174">
        <v>74</v>
      </c>
      <c r="T174">
        <v>76</v>
      </c>
      <c r="U174">
        <v>230221</v>
      </c>
      <c r="V174" t="s">
        <v>117</v>
      </c>
      <c r="W174" s="3">
        <v>44062</v>
      </c>
      <c r="X174" t="s">
        <v>60</v>
      </c>
      <c r="AD174" t="s">
        <v>153</v>
      </c>
      <c r="AH174" s="21" t="s">
        <v>62</v>
      </c>
      <c r="AO174">
        <v>74</v>
      </c>
    </row>
    <row r="175" spans="1:41" hidden="1" x14ac:dyDescent="0.4">
      <c r="A175" s="3">
        <v>45962</v>
      </c>
      <c r="B175" t="s">
        <v>46</v>
      </c>
      <c r="D175" t="s">
        <v>47</v>
      </c>
      <c r="E175" t="s">
        <v>48</v>
      </c>
      <c r="F175" t="s">
        <v>49</v>
      </c>
      <c r="H175" t="s">
        <v>199</v>
      </c>
      <c r="I175" t="s">
        <v>152</v>
      </c>
      <c r="J175" t="s">
        <v>52</v>
      </c>
      <c r="K175" t="s">
        <v>53</v>
      </c>
      <c r="L175" t="s">
        <v>54</v>
      </c>
      <c r="M175" t="s">
        <v>47</v>
      </c>
      <c r="N175" t="s">
        <v>84</v>
      </c>
      <c r="O175" t="s">
        <v>85</v>
      </c>
      <c r="P175" t="s">
        <v>86</v>
      </c>
      <c r="Q175">
        <v>2707999990</v>
      </c>
      <c r="R175" s="21" t="s">
        <v>87</v>
      </c>
      <c r="S175">
        <v>36</v>
      </c>
      <c r="T175">
        <v>37</v>
      </c>
      <c r="U175">
        <v>230221</v>
      </c>
      <c r="V175" t="s">
        <v>117</v>
      </c>
      <c r="W175" s="3">
        <v>44062</v>
      </c>
      <c r="X175" t="s">
        <v>60</v>
      </c>
      <c r="AD175" t="s">
        <v>153</v>
      </c>
      <c r="AH175" s="21" t="s">
        <v>62</v>
      </c>
      <c r="AO175">
        <v>36</v>
      </c>
    </row>
    <row r="176" spans="1:41" hidden="1" x14ac:dyDescent="0.4">
      <c r="A176" s="3">
        <v>45962</v>
      </c>
      <c r="B176" t="s">
        <v>46</v>
      </c>
      <c r="D176" t="s">
        <v>47</v>
      </c>
      <c r="E176" t="s">
        <v>48</v>
      </c>
      <c r="F176" t="s">
        <v>49</v>
      </c>
      <c r="H176" t="s">
        <v>200</v>
      </c>
      <c r="I176" t="s">
        <v>152</v>
      </c>
      <c r="J176" t="s">
        <v>52</v>
      </c>
      <c r="K176" t="s">
        <v>53</v>
      </c>
      <c r="L176" t="s">
        <v>54</v>
      </c>
      <c r="M176" t="s">
        <v>47</v>
      </c>
      <c r="N176" t="s">
        <v>84</v>
      </c>
      <c r="O176" t="s">
        <v>85</v>
      </c>
      <c r="P176" t="s">
        <v>86</v>
      </c>
      <c r="Q176">
        <v>2707999990</v>
      </c>
      <c r="R176" s="21" t="s">
        <v>87</v>
      </c>
      <c r="S176">
        <v>54</v>
      </c>
      <c r="T176">
        <v>56</v>
      </c>
      <c r="U176">
        <v>230221</v>
      </c>
      <c r="V176" t="s">
        <v>117</v>
      </c>
      <c r="W176" s="3">
        <v>44062</v>
      </c>
      <c r="X176" t="s">
        <v>60</v>
      </c>
      <c r="AD176" t="s">
        <v>153</v>
      </c>
      <c r="AH176" s="21" t="s">
        <v>62</v>
      </c>
      <c r="AO176">
        <v>54</v>
      </c>
    </row>
    <row r="177" spans="1:41" hidden="1" x14ac:dyDescent="0.4">
      <c r="A177" s="3">
        <v>45962</v>
      </c>
      <c r="B177" t="s">
        <v>46</v>
      </c>
      <c r="D177" t="s">
        <v>47</v>
      </c>
      <c r="E177" t="s">
        <v>48</v>
      </c>
      <c r="F177" t="s">
        <v>49</v>
      </c>
      <c r="H177" t="s">
        <v>201</v>
      </c>
      <c r="I177" t="s">
        <v>152</v>
      </c>
      <c r="J177" t="s">
        <v>52</v>
      </c>
      <c r="K177" t="s">
        <v>53</v>
      </c>
      <c r="L177" t="s">
        <v>54</v>
      </c>
      <c r="M177" t="s">
        <v>47</v>
      </c>
      <c r="N177" t="s">
        <v>84</v>
      </c>
      <c r="O177" t="s">
        <v>85</v>
      </c>
      <c r="P177" t="s">
        <v>86</v>
      </c>
      <c r="Q177">
        <v>2707999990</v>
      </c>
      <c r="R177" s="21" t="s">
        <v>87</v>
      </c>
      <c r="S177">
        <v>81</v>
      </c>
      <c r="T177">
        <v>84</v>
      </c>
      <c r="U177">
        <v>230221</v>
      </c>
      <c r="V177" t="s">
        <v>117</v>
      </c>
      <c r="W177" s="3">
        <v>44062</v>
      </c>
      <c r="X177" t="s">
        <v>60</v>
      </c>
      <c r="AD177" t="s">
        <v>153</v>
      </c>
      <c r="AH177" s="21" t="s">
        <v>62</v>
      </c>
      <c r="AO177">
        <v>81</v>
      </c>
    </row>
    <row r="178" spans="1:41" hidden="1" x14ac:dyDescent="0.4">
      <c r="A178" s="3">
        <v>45962</v>
      </c>
      <c r="B178" t="s">
        <v>46</v>
      </c>
      <c r="D178" t="s">
        <v>47</v>
      </c>
      <c r="E178" t="s">
        <v>48</v>
      </c>
      <c r="F178" t="s">
        <v>49</v>
      </c>
      <c r="H178" t="s">
        <v>202</v>
      </c>
      <c r="I178" t="s">
        <v>152</v>
      </c>
      <c r="J178" t="s">
        <v>52</v>
      </c>
      <c r="K178" t="s">
        <v>53</v>
      </c>
      <c r="L178" t="s">
        <v>54</v>
      </c>
      <c r="M178" t="s">
        <v>47</v>
      </c>
      <c r="N178" t="s">
        <v>84</v>
      </c>
      <c r="O178" t="s">
        <v>85</v>
      </c>
      <c r="P178" t="s">
        <v>86</v>
      </c>
      <c r="Q178">
        <v>2707999990</v>
      </c>
      <c r="R178" s="21" t="s">
        <v>87</v>
      </c>
      <c r="S178">
        <v>108</v>
      </c>
      <c r="T178">
        <v>111</v>
      </c>
      <c r="U178">
        <v>230221</v>
      </c>
      <c r="V178" t="s">
        <v>117</v>
      </c>
      <c r="W178" s="3">
        <v>44062</v>
      </c>
      <c r="X178" t="s">
        <v>60</v>
      </c>
      <c r="AD178" t="s">
        <v>153</v>
      </c>
      <c r="AH178" s="21" t="s">
        <v>62</v>
      </c>
      <c r="AO178">
        <v>108</v>
      </c>
    </row>
    <row r="179" spans="1:41" hidden="1" x14ac:dyDescent="0.4">
      <c r="A179" s="3">
        <v>45962</v>
      </c>
      <c r="B179" t="s">
        <v>46</v>
      </c>
      <c r="D179" t="s">
        <v>47</v>
      </c>
      <c r="E179" t="s">
        <v>48</v>
      </c>
      <c r="F179" t="s">
        <v>49</v>
      </c>
      <c r="H179" t="s">
        <v>203</v>
      </c>
      <c r="I179" t="s">
        <v>152</v>
      </c>
      <c r="J179" t="s">
        <v>52</v>
      </c>
      <c r="K179" t="s">
        <v>53</v>
      </c>
      <c r="L179" t="s">
        <v>54</v>
      </c>
      <c r="M179" t="s">
        <v>47</v>
      </c>
      <c r="N179" t="s">
        <v>84</v>
      </c>
      <c r="O179" t="s">
        <v>85</v>
      </c>
      <c r="P179" t="s">
        <v>86</v>
      </c>
      <c r="Q179">
        <v>2707999990</v>
      </c>
      <c r="R179" s="21" t="s">
        <v>87</v>
      </c>
      <c r="S179">
        <v>38</v>
      </c>
      <c r="T179">
        <v>39</v>
      </c>
      <c r="U179">
        <v>230221</v>
      </c>
      <c r="V179" t="s">
        <v>117</v>
      </c>
      <c r="W179" s="3">
        <v>44062</v>
      </c>
      <c r="X179" t="s">
        <v>60</v>
      </c>
      <c r="AD179" t="s">
        <v>153</v>
      </c>
      <c r="AH179" s="21" t="s">
        <v>62</v>
      </c>
      <c r="AO179">
        <v>38</v>
      </c>
    </row>
    <row r="180" spans="1:41" hidden="1" x14ac:dyDescent="0.4">
      <c r="A180" s="3">
        <v>45962</v>
      </c>
      <c r="B180" t="s">
        <v>46</v>
      </c>
      <c r="D180" t="s">
        <v>47</v>
      </c>
      <c r="E180" t="s">
        <v>48</v>
      </c>
      <c r="F180" t="s">
        <v>49</v>
      </c>
      <c r="H180" t="s">
        <v>204</v>
      </c>
      <c r="I180" t="s">
        <v>152</v>
      </c>
      <c r="J180" t="s">
        <v>52</v>
      </c>
      <c r="K180" t="s">
        <v>53</v>
      </c>
      <c r="L180" t="s">
        <v>54</v>
      </c>
      <c r="M180" t="s">
        <v>47</v>
      </c>
      <c r="N180" t="s">
        <v>84</v>
      </c>
      <c r="O180" t="s">
        <v>85</v>
      </c>
      <c r="P180" t="s">
        <v>86</v>
      </c>
      <c r="Q180">
        <v>2707999990</v>
      </c>
      <c r="R180" s="21" t="s">
        <v>87</v>
      </c>
      <c r="S180">
        <v>350</v>
      </c>
      <c r="T180">
        <v>362</v>
      </c>
      <c r="U180">
        <v>230221</v>
      </c>
      <c r="V180" t="s">
        <v>117</v>
      </c>
      <c r="W180" s="3">
        <v>44062</v>
      </c>
      <c r="X180" t="s">
        <v>60</v>
      </c>
      <c r="AD180" t="s">
        <v>153</v>
      </c>
      <c r="AH180" s="21" t="s">
        <v>62</v>
      </c>
      <c r="AO180">
        <v>350</v>
      </c>
    </row>
    <row r="181" spans="1:41" hidden="1" x14ac:dyDescent="0.4">
      <c r="A181" s="3">
        <v>45962</v>
      </c>
      <c r="B181" t="s">
        <v>46</v>
      </c>
      <c r="D181" t="s">
        <v>47</v>
      </c>
      <c r="E181" t="s">
        <v>48</v>
      </c>
      <c r="F181" t="s">
        <v>49</v>
      </c>
      <c r="H181" t="s">
        <v>205</v>
      </c>
      <c r="I181" t="s">
        <v>152</v>
      </c>
      <c r="J181" t="s">
        <v>52</v>
      </c>
      <c r="K181" t="s">
        <v>53</v>
      </c>
      <c r="L181" t="s">
        <v>54</v>
      </c>
      <c r="M181" t="s">
        <v>47</v>
      </c>
      <c r="N181" t="s">
        <v>84</v>
      </c>
      <c r="O181" t="s">
        <v>85</v>
      </c>
      <c r="P181" t="s">
        <v>86</v>
      </c>
      <c r="Q181">
        <v>2707999990</v>
      </c>
      <c r="R181" s="21" t="s">
        <v>87</v>
      </c>
      <c r="S181">
        <v>21</v>
      </c>
      <c r="T181">
        <v>22</v>
      </c>
      <c r="U181">
        <v>230221</v>
      </c>
      <c r="V181" t="s">
        <v>117</v>
      </c>
      <c r="W181" s="3">
        <v>44062</v>
      </c>
      <c r="X181" t="s">
        <v>60</v>
      </c>
      <c r="AD181" t="s">
        <v>153</v>
      </c>
      <c r="AH181" s="21" t="s">
        <v>62</v>
      </c>
      <c r="AO181">
        <v>21</v>
      </c>
    </row>
    <row r="182" spans="1:41" hidden="1" x14ac:dyDescent="0.4">
      <c r="A182" s="3">
        <v>45962</v>
      </c>
      <c r="B182" t="s">
        <v>46</v>
      </c>
      <c r="D182" t="s">
        <v>47</v>
      </c>
      <c r="E182" t="s">
        <v>48</v>
      </c>
      <c r="F182" t="s">
        <v>49</v>
      </c>
      <c r="H182" t="s">
        <v>206</v>
      </c>
      <c r="I182" t="s">
        <v>152</v>
      </c>
      <c r="J182" t="s">
        <v>52</v>
      </c>
      <c r="K182" t="s">
        <v>53</v>
      </c>
      <c r="L182" t="s">
        <v>54</v>
      </c>
      <c r="M182" t="s">
        <v>47</v>
      </c>
      <c r="N182" t="s">
        <v>84</v>
      </c>
      <c r="O182" t="s">
        <v>85</v>
      </c>
      <c r="P182" t="s">
        <v>86</v>
      </c>
      <c r="Q182">
        <v>2707999990</v>
      </c>
      <c r="R182" s="21" t="s">
        <v>87</v>
      </c>
      <c r="S182">
        <v>182</v>
      </c>
      <c r="T182">
        <v>188</v>
      </c>
      <c r="U182">
        <v>230221</v>
      </c>
      <c r="V182" t="s">
        <v>117</v>
      </c>
      <c r="W182" s="3">
        <v>44062</v>
      </c>
      <c r="X182" t="s">
        <v>60</v>
      </c>
      <c r="AD182" t="s">
        <v>153</v>
      </c>
      <c r="AH182" s="21" t="s">
        <v>62</v>
      </c>
      <c r="AO182">
        <v>182</v>
      </c>
    </row>
    <row r="183" spans="1:41" hidden="1" x14ac:dyDescent="0.4">
      <c r="A183" s="3">
        <v>45962</v>
      </c>
      <c r="B183" t="s">
        <v>46</v>
      </c>
      <c r="D183" t="s">
        <v>47</v>
      </c>
      <c r="E183" t="s">
        <v>48</v>
      </c>
      <c r="F183" t="s">
        <v>49</v>
      </c>
      <c r="H183" t="s">
        <v>207</v>
      </c>
      <c r="I183" t="s">
        <v>152</v>
      </c>
      <c r="J183" t="s">
        <v>52</v>
      </c>
      <c r="K183" t="s">
        <v>53</v>
      </c>
      <c r="L183" t="s">
        <v>54</v>
      </c>
      <c r="M183" t="s">
        <v>47</v>
      </c>
      <c r="N183" t="s">
        <v>84</v>
      </c>
      <c r="O183" t="s">
        <v>85</v>
      </c>
      <c r="P183" t="s">
        <v>86</v>
      </c>
      <c r="Q183">
        <v>2707999990</v>
      </c>
      <c r="R183" s="21" t="s">
        <v>87</v>
      </c>
      <c r="S183">
        <v>3</v>
      </c>
      <c r="T183">
        <v>3</v>
      </c>
      <c r="U183">
        <v>230221</v>
      </c>
      <c r="V183" t="s">
        <v>117</v>
      </c>
      <c r="W183" s="3">
        <v>44062</v>
      </c>
      <c r="X183" t="s">
        <v>60</v>
      </c>
      <c r="AD183" t="s">
        <v>153</v>
      </c>
      <c r="AH183" s="21" t="s">
        <v>62</v>
      </c>
      <c r="AO183">
        <v>3</v>
      </c>
    </row>
    <row r="184" spans="1:41" hidden="1" x14ac:dyDescent="0.4">
      <c r="A184" s="3">
        <v>45962</v>
      </c>
      <c r="B184" t="s">
        <v>46</v>
      </c>
      <c r="D184" t="s">
        <v>47</v>
      </c>
      <c r="E184" t="s">
        <v>48</v>
      </c>
      <c r="F184" t="s">
        <v>49</v>
      </c>
      <c r="H184" t="s">
        <v>208</v>
      </c>
      <c r="I184" t="s">
        <v>152</v>
      </c>
      <c r="J184" t="s">
        <v>52</v>
      </c>
      <c r="K184" t="s">
        <v>53</v>
      </c>
      <c r="L184" t="s">
        <v>54</v>
      </c>
      <c r="M184" t="s">
        <v>47</v>
      </c>
      <c r="N184" t="s">
        <v>84</v>
      </c>
      <c r="O184" t="s">
        <v>85</v>
      </c>
      <c r="P184" t="s">
        <v>86</v>
      </c>
      <c r="Q184">
        <v>2707999990</v>
      </c>
      <c r="R184" s="21" t="s">
        <v>87</v>
      </c>
      <c r="S184">
        <v>227</v>
      </c>
      <c r="T184">
        <v>235</v>
      </c>
      <c r="U184">
        <v>230221</v>
      </c>
      <c r="V184" t="s">
        <v>117</v>
      </c>
      <c r="W184" s="3">
        <v>44062</v>
      </c>
      <c r="X184" t="s">
        <v>60</v>
      </c>
      <c r="AD184" t="s">
        <v>153</v>
      </c>
      <c r="AH184" s="21" t="s">
        <v>62</v>
      </c>
      <c r="AO184">
        <v>227</v>
      </c>
    </row>
    <row r="185" spans="1:41" hidden="1" x14ac:dyDescent="0.4">
      <c r="A185" s="3">
        <v>45962</v>
      </c>
      <c r="B185" t="s">
        <v>46</v>
      </c>
      <c r="D185" t="s">
        <v>47</v>
      </c>
      <c r="E185" t="s">
        <v>48</v>
      </c>
      <c r="F185" t="s">
        <v>49</v>
      </c>
      <c r="H185" t="s">
        <v>209</v>
      </c>
      <c r="I185" t="s">
        <v>152</v>
      </c>
      <c r="J185" t="s">
        <v>52</v>
      </c>
      <c r="K185" t="s">
        <v>53</v>
      </c>
      <c r="L185" t="s">
        <v>54</v>
      </c>
      <c r="M185" t="s">
        <v>47</v>
      </c>
      <c r="N185" t="s">
        <v>84</v>
      </c>
      <c r="O185" t="s">
        <v>85</v>
      </c>
      <c r="P185" t="s">
        <v>86</v>
      </c>
      <c r="Q185">
        <v>2707999990</v>
      </c>
      <c r="R185" s="21" t="s">
        <v>87</v>
      </c>
      <c r="S185">
        <v>22</v>
      </c>
      <c r="T185">
        <v>22</v>
      </c>
      <c r="U185">
        <v>230221</v>
      </c>
      <c r="V185" t="s">
        <v>117</v>
      </c>
      <c r="W185" s="3">
        <v>44062</v>
      </c>
      <c r="X185" t="s">
        <v>60</v>
      </c>
      <c r="AD185" t="s">
        <v>153</v>
      </c>
      <c r="AH185" s="21" t="s">
        <v>62</v>
      </c>
      <c r="AO185">
        <v>22</v>
      </c>
    </row>
    <row r="186" spans="1:41" hidden="1" x14ac:dyDescent="0.4">
      <c r="A186" s="3">
        <v>45962</v>
      </c>
      <c r="B186" t="s">
        <v>46</v>
      </c>
      <c r="D186" t="s">
        <v>47</v>
      </c>
      <c r="E186" t="s">
        <v>48</v>
      </c>
      <c r="F186" t="s">
        <v>49</v>
      </c>
      <c r="H186" t="s">
        <v>210</v>
      </c>
      <c r="I186" t="s">
        <v>152</v>
      </c>
      <c r="J186" t="s">
        <v>52</v>
      </c>
      <c r="K186" t="s">
        <v>53</v>
      </c>
      <c r="L186" t="s">
        <v>54</v>
      </c>
      <c r="M186" t="s">
        <v>47</v>
      </c>
      <c r="N186" t="s">
        <v>84</v>
      </c>
      <c r="O186" t="s">
        <v>85</v>
      </c>
      <c r="P186" t="s">
        <v>86</v>
      </c>
      <c r="Q186">
        <v>2707999990</v>
      </c>
      <c r="R186" s="21" t="s">
        <v>87</v>
      </c>
      <c r="S186">
        <v>178</v>
      </c>
      <c r="T186">
        <v>185</v>
      </c>
      <c r="U186">
        <v>230221</v>
      </c>
      <c r="V186" t="s">
        <v>117</v>
      </c>
      <c r="W186" s="3">
        <v>44062</v>
      </c>
      <c r="X186" t="s">
        <v>60</v>
      </c>
      <c r="AD186" t="s">
        <v>153</v>
      </c>
      <c r="AH186" s="21" t="s">
        <v>62</v>
      </c>
      <c r="AO186">
        <v>178</v>
      </c>
    </row>
    <row r="187" spans="1:41" hidden="1" x14ac:dyDescent="0.4">
      <c r="A187" s="3">
        <v>45962</v>
      </c>
      <c r="B187" t="s">
        <v>46</v>
      </c>
      <c r="D187" t="s">
        <v>47</v>
      </c>
      <c r="E187" t="s">
        <v>48</v>
      </c>
      <c r="F187" t="s">
        <v>49</v>
      </c>
      <c r="H187" t="s">
        <v>211</v>
      </c>
      <c r="I187" t="s">
        <v>152</v>
      </c>
      <c r="J187" t="s">
        <v>52</v>
      </c>
      <c r="K187" t="s">
        <v>53</v>
      </c>
      <c r="L187" t="s">
        <v>54</v>
      </c>
      <c r="M187" t="s">
        <v>47</v>
      </c>
      <c r="N187" t="s">
        <v>84</v>
      </c>
      <c r="O187" t="s">
        <v>85</v>
      </c>
      <c r="P187" t="s">
        <v>86</v>
      </c>
      <c r="Q187">
        <v>2707999990</v>
      </c>
      <c r="R187" s="21" t="s">
        <v>87</v>
      </c>
      <c r="S187">
        <v>20</v>
      </c>
      <c r="T187">
        <v>21</v>
      </c>
      <c r="U187">
        <v>230221</v>
      </c>
      <c r="V187" t="s">
        <v>117</v>
      </c>
      <c r="W187" s="3">
        <v>44062</v>
      </c>
      <c r="X187" t="s">
        <v>60</v>
      </c>
      <c r="AD187" t="s">
        <v>153</v>
      </c>
      <c r="AH187" s="21" t="s">
        <v>62</v>
      </c>
      <c r="AO187">
        <v>20</v>
      </c>
    </row>
    <row r="188" spans="1:41" hidden="1" x14ac:dyDescent="0.4">
      <c r="A188" s="3">
        <v>45962</v>
      </c>
      <c r="B188" t="s">
        <v>46</v>
      </c>
      <c r="D188" t="s">
        <v>47</v>
      </c>
      <c r="E188" t="s">
        <v>48</v>
      </c>
      <c r="F188" t="s">
        <v>49</v>
      </c>
      <c r="H188" t="s">
        <v>212</v>
      </c>
      <c r="I188" t="s">
        <v>152</v>
      </c>
      <c r="J188" t="s">
        <v>52</v>
      </c>
      <c r="K188" t="s">
        <v>53</v>
      </c>
      <c r="L188" t="s">
        <v>54</v>
      </c>
      <c r="M188" t="s">
        <v>47</v>
      </c>
      <c r="N188" t="s">
        <v>84</v>
      </c>
      <c r="O188" t="s">
        <v>85</v>
      </c>
      <c r="P188" t="s">
        <v>86</v>
      </c>
      <c r="Q188">
        <v>2707999990</v>
      </c>
      <c r="R188" s="21" t="s">
        <v>87</v>
      </c>
      <c r="S188">
        <v>109</v>
      </c>
      <c r="T188">
        <v>112</v>
      </c>
      <c r="U188">
        <v>230221</v>
      </c>
      <c r="V188" t="s">
        <v>117</v>
      </c>
      <c r="W188" s="3">
        <v>44062</v>
      </c>
      <c r="X188" t="s">
        <v>60</v>
      </c>
      <c r="AD188" t="s">
        <v>153</v>
      </c>
      <c r="AH188" s="21" t="s">
        <v>62</v>
      </c>
      <c r="AO188">
        <v>109</v>
      </c>
    </row>
    <row r="189" spans="1:41" hidden="1" x14ac:dyDescent="0.4">
      <c r="A189" s="3">
        <v>45962</v>
      </c>
      <c r="B189" t="s">
        <v>46</v>
      </c>
      <c r="D189" t="s">
        <v>47</v>
      </c>
      <c r="E189" t="s">
        <v>48</v>
      </c>
      <c r="F189" t="s">
        <v>49</v>
      </c>
      <c r="H189" t="s">
        <v>213</v>
      </c>
      <c r="I189" t="s">
        <v>152</v>
      </c>
      <c r="J189" t="s">
        <v>52</v>
      </c>
      <c r="K189" t="s">
        <v>53</v>
      </c>
      <c r="L189" t="s">
        <v>54</v>
      </c>
      <c r="M189" t="s">
        <v>47</v>
      </c>
      <c r="N189" t="s">
        <v>84</v>
      </c>
      <c r="O189" t="s">
        <v>85</v>
      </c>
      <c r="P189" t="s">
        <v>86</v>
      </c>
      <c r="Q189">
        <v>2707999990</v>
      </c>
      <c r="R189" s="21" t="s">
        <v>87</v>
      </c>
      <c r="S189">
        <v>21</v>
      </c>
      <c r="T189">
        <v>22</v>
      </c>
      <c r="U189">
        <v>230221</v>
      </c>
      <c r="V189" t="s">
        <v>117</v>
      </c>
      <c r="W189" s="3">
        <v>44062</v>
      </c>
      <c r="X189" t="s">
        <v>60</v>
      </c>
      <c r="AD189" t="s">
        <v>153</v>
      </c>
      <c r="AH189" s="21" t="s">
        <v>62</v>
      </c>
      <c r="AO189">
        <v>21</v>
      </c>
    </row>
    <row r="190" spans="1:41" hidden="1" x14ac:dyDescent="0.4">
      <c r="A190" s="3">
        <v>45962</v>
      </c>
      <c r="B190" t="s">
        <v>46</v>
      </c>
      <c r="D190" t="s">
        <v>47</v>
      </c>
      <c r="E190" t="s">
        <v>48</v>
      </c>
      <c r="F190" t="s">
        <v>49</v>
      </c>
      <c r="H190" t="s">
        <v>214</v>
      </c>
      <c r="I190" t="s">
        <v>152</v>
      </c>
      <c r="J190" t="s">
        <v>52</v>
      </c>
      <c r="K190" t="s">
        <v>53</v>
      </c>
      <c r="L190" t="s">
        <v>54</v>
      </c>
      <c r="M190" t="s">
        <v>47</v>
      </c>
      <c r="N190" t="s">
        <v>84</v>
      </c>
      <c r="O190" t="s">
        <v>85</v>
      </c>
      <c r="P190" t="s">
        <v>86</v>
      </c>
      <c r="Q190">
        <v>2707999990</v>
      </c>
      <c r="R190" s="21" t="s">
        <v>87</v>
      </c>
      <c r="S190">
        <v>119</v>
      </c>
      <c r="T190">
        <v>124</v>
      </c>
      <c r="U190">
        <v>230221</v>
      </c>
      <c r="V190" t="s">
        <v>117</v>
      </c>
      <c r="W190" s="3">
        <v>44062</v>
      </c>
      <c r="X190" t="s">
        <v>60</v>
      </c>
      <c r="AD190" t="s">
        <v>153</v>
      </c>
      <c r="AH190" s="21" t="s">
        <v>62</v>
      </c>
      <c r="AO190">
        <v>119</v>
      </c>
    </row>
    <row r="191" spans="1:41" hidden="1" x14ac:dyDescent="0.4">
      <c r="A191" s="3">
        <v>45962</v>
      </c>
      <c r="B191" t="s">
        <v>46</v>
      </c>
      <c r="D191" t="s">
        <v>47</v>
      </c>
      <c r="E191" t="s">
        <v>48</v>
      </c>
      <c r="F191" t="s">
        <v>49</v>
      </c>
      <c r="H191" t="s">
        <v>215</v>
      </c>
      <c r="I191" t="s">
        <v>152</v>
      </c>
      <c r="J191" t="s">
        <v>52</v>
      </c>
      <c r="K191" t="s">
        <v>53</v>
      </c>
      <c r="L191" t="s">
        <v>54</v>
      </c>
      <c r="M191" t="s">
        <v>47</v>
      </c>
      <c r="N191" t="s">
        <v>84</v>
      </c>
      <c r="O191" t="s">
        <v>85</v>
      </c>
      <c r="P191" t="s">
        <v>86</v>
      </c>
      <c r="Q191">
        <v>2707999990</v>
      </c>
      <c r="R191" s="21" t="s">
        <v>87</v>
      </c>
      <c r="S191">
        <v>63</v>
      </c>
      <c r="T191">
        <v>65</v>
      </c>
      <c r="U191">
        <v>230221</v>
      </c>
      <c r="V191" t="s">
        <v>117</v>
      </c>
      <c r="W191" s="3">
        <v>44062</v>
      </c>
      <c r="X191" t="s">
        <v>60</v>
      </c>
      <c r="AD191" t="s">
        <v>153</v>
      </c>
      <c r="AH191" s="21" t="s">
        <v>62</v>
      </c>
      <c r="AO191">
        <v>63</v>
      </c>
    </row>
    <row r="192" spans="1:41" hidden="1" x14ac:dyDescent="0.4">
      <c r="A192" s="3">
        <v>45962</v>
      </c>
      <c r="B192" t="s">
        <v>46</v>
      </c>
      <c r="D192" t="s">
        <v>47</v>
      </c>
      <c r="E192" t="s">
        <v>48</v>
      </c>
      <c r="F192" t="s">
        <v>49</v>
      </c>
      <c r="H192" t="s">
        <v>216</v>
      </c>
      <c r="I192" t="s">
        <v>152</v>
      </c>
      <c r="J192" t="s">
        <v>52</v>
      </c>
      <c r="K192" t="s">
        <v>53</v>
      </c>
      <c r="L192" t="s">
        <v>54</v>
      </c>
      <c r="M192" t="s">
        <v>47</v>
      </c>
      <c r="N192" t="s">
        <v>84</v>
      </c>
      <c r="O192" t="s">
        <v>85</v>
      </c>
      <c r="P192" t="s">
        <v>86</v>
      </c>
      <c r="Q192">
        <v>2707999990</v>
      </c>
      <c r="R192" s="21" t="s">
        <v>87</v>
      </c>
      <c r="S192">
        <v>282</v>
      </c>
      <c r="T192">
        <v>291</v>
      </c>
      <c r="U192">
        <v>230221</v>
      </c>
      <c r="V192" t="s">
        <v>117</v>
      </c>
      <c r="W192" s="3">
        <v>44062</v>
      </c>
      <c r="X192" t="s">
        <v>60</v>
      </c>
      <c r="AD192" t="s">
        <v>153</v>
      </c>
      <c r="AH192" s="21" t="s">
        <v>62</v>
      </c>
      <c r="AO192">
        <v>282</v>
      </c>
    </row>
    <row r="193" spans="1:41" hidden="1" x14ac:dyDescent="0.4">
      <c r="A193" s="3">
        <v>45962</v>
      </c>
      <c r="B193" t="s">
        <v>46</v>
      </c>
      <c r="D193" t="s">
        <v>47</v>
      </c>
      <c r="E193" t="s">
        <v>48</v>
      </c>
      <c r="F193" t="s">
        <v>49</v>
      </c>
      <c r="H193" t="s">
        <v>217</v>
      </c>
      <c r="I193" t="s">
        <v>152</v>
      </c>
      <c r="J193" t="s">
        <v>52</v>
      </c>
      <c r="K193" t="s">
        <v>53</v>
      </c>
      <c r="L193" t="s">
        <v>54</v>
      </c>
      <c r="M193" t="s">
        <v>47</v>
      </c>
      <c r="N193" t="s">
        <v>84</v>
      </c>
      <c r="O193" t="s">
        <v>85</v>
      </c>
      <c r="P193" t="s">
        <v>86</v>
      </c>
      <c r="Q193">
        <v>2707999990</v>
      </c>
      <c r="R193" s="21" t="s">
        <v>87</v>
      </c>
      <c r="S193">
        <v>33</v>
      </c>
      <c r="T193">
        <v>34</v>
      </c>
      <c r="U193">
        <v>230221</v>
      </c>
      <c r="V193" t="s">
        <v>117</v>
      </c>
      <c r="W193" s="3">
        <v>44062</v>
      </c>
      <c r="X193" t="s">
        <v>60</v>
      </c>
      <c r="AD193" t="s">
        <v>153</v>
      </c>
      <c r="AH193" s="21" t="s">
        <v>62</v>
      </c>
      <c r="AO193">
        <v>33</v>
      </c>
    </row>
    <row r="194" spans="1:41" hidden="1" x14ac:dyDescent="0.4">
      <c r="A194" s="3">
        <v>45962</v>
      </c>
      <c r="B194" t="s">
        <v>46</v>
      </c>
      <c r="D194" t="s">
        <v>47</v>
      </c>
      <c r="E194" t="s">
        <v>48</v>
      </c>
      <c r="F194" t="s">
        <v>49</v>
      </c>
      <c r="H194" t="s">
        <v>218</v>
      </c>
      <c r="I194" t="s">
        <v>152</v>
      </c>
      <c r="J194" t="s">
        <v>52</v>
      </c>
      <c r="K194" t="s">
        <v>53</v>
      </c>
      <c r="L194" t="s">
        <v>54</v>
      </c>
      <c r="M194" t="s">
        <v>47</v>
      </c>
      <c r="N194" t="s">
        <v>84</v>
      </c>
      <c r="O194" t="s">
        <v>85</v>
      </c>
      <c r="P194" t="s">
        <v>86</v>
      </c>
      <c r="Q194">
        <v>2707999990</v>
      </c>
      <c r="R194" s="21" t="s">
        <v>87</v>
      </c>
      <c r="S194">
        <v>84</v>
      </c>
      <c r="T194">
        <v>87</v>
      </c>
      <c r="U194">
        <v>230221</v>
      </c>
      <c r="V194" t="s">
        <v>117</v>
      </c>
      <c r="W194" s="3">
        <v>44062</v>
      </c>
      <c r="X194" t="s">
        <v>60</v>
      </c>
      <c r="AD194" t="s">
        <v>153</v>
      </c>
      <c r="AH194" s="21" t="s">
        <v>62</v>
      </c>
      <c r="AO194">
        <v>84</v>
      </c>
    </row>
    <row r="195" spans="1:41" hidden="1" x14ac:dyDescent="0.4">
      <c r="A195" s="3">
        <v>45962</v>
      </c>
      <c r="B195" t="s">
        <v>46</v>
      </c>
      <c r="D195" t="s">
        <v>47</v>
      </c>
      <c r="E195" t="s">
        <v>48</v>
      </c>
      <c r="F195" t="s">
        <v>49</v>
      </c>
      <c r="H195" t="s">
        <v>219</v>
      </c>
      <c r="I195" t="s">
        <v>152</v>
      </c>
      <c r="J195" t="s">
        <v>52</v>
      </c>
      <c r="K195" t="s">
        <v>53</v>
      </c>
      <c r="L195" t="s">
        <v>54</v>
      </c>
      <c r="M195" t="s">
        <v>47</v>
      </c>
      <c r="N195" t="s">
        <v>84</v>
      </c>
      <c r="O195" t="s">
        <v>85</v>
      </c>
      <c r="P195" t="s">
        <v>86</v>
      </c>
      <c r="Q195">
        <v>2707999990</v>
      </c>
      <c r="R195" s="21" t="s">
        <v>87</v>
      </c>
      <c r="S195">
        <v>19</v>
      </c>
      <c r="T195">
        <v>20</v>
      </c>
      <c r="U195">
        <v>230221</v>
      </c>
      <c r="V195" t="s">
        <v>117</v>
      </c>
      <c r="W195" s="3">
        <v>44062</v>
      </c>
      <c r="X195" t="s">
        <v>60</v>
      </c>
      <c r="AD195" t="s">
        <v>153</v>
      </c>
      <c r="AH195" s="21" t="s">
        <v>62</v>
      </c>
      <c r="AO195">
        <v>19</v>
      </c>
    </row>
    <row r="196" spans="1:41" hidden="1" x14ac:dyDescent="0.4">
      <c r="A196" s="3">
        <v>45962</v>
      </c>
      <c r="B196" t="s">
        <v>46</v>
      </c>
      <c r="D196" t="s">
        <v>47</v>
      </c>
      <c r="E196" t="s">
        <v>48</v>
      </c>
      <c r="F196" t="s">
        <v>49</v>
      </c>
      <c r="H196" t="s">
        <v>220</v>
      </c>
      <c r="I196" t="s">
        <v>152</v>
      </c>
      <c r="J196" t="s">
        <v>52</v>
      </c>
      <c r="K196" t="s">
        <v>53</v>
      </c>
      <c r="L196" t="s">
        <v>54</v>
      </c>
      <c r="M196" t="s">
        <v>47</v>
      </c>
      <c r="N196" t="s">
        <v>84</v>
      </c>
      <c r="O196" t="s">
        <v>85</v>
      </c>
      <c r="P196" t="s">
        <v>86</v>
      </c>
      <c r="Q196">
        <v>2707999990</v>
      </c>
      <c r="R196" s="21" t="s">
        <v>87</v>
      </c>
      <c r="S196">
        <v>44</v>
      </c>
      <c r="T196">
        <v>45</v>
      </c>
      <c r="U196">
        <v>230221</v>
      </c>
      <c r="V196" t="s">
        <v>117</v>
      </c>
      <c r="W196" s="3">
        <v>44062</v>
      </c>
      <c r="X196" t="s">
        <v>60</v>
      </c>
      <c r="AD196" t="s">
        <v>153</v>
      </c>
      <c r="AH196" s="21" t="s">
        <v>62</v>
      </c>
      <c r="AO196">
        <v>44</v>
      </c>
    </row>
    <row r="197" spans="1:41" hidden="1" x14ac:dyDescent="0.4">
      <c r="A197" s="3">
        <v>45962</v>
      </c>
      <c r="B197" t="s">
        <v>46</v>
      </c>
      <c r="D197" t="s">
        <v>47</v>
      </c>
      <c r="E197" t="s">
        <v>48</v>
      </c>
      <c r="F197" t="s">
        <v>49</v>
      </c>
      <c r="H197" t="s">
        <v>221</v>
      </c>
      <c r="I197" t="s">
        <v>152</v>
      </c>
      <c r="J197" t="s">
        <v>52</v>
      </c>
      <c r="K197" t="s">
        <v>53</v>
      </c>
      <c r="L197" t="s">
        <v>54</v>
      </c>
      <c r="M197" t="s">
        <v>47</v>
      </c>
      <c r="N197" t="s">
        <v>84</v>
      </c>
      <c r="O197" t="s">
        <v>85</v>
      </c>
      <c r="P197" t="s">
        <v>86</v>
      </c>
      <c r="Q197">
        <v>2707999990</v>
      </c>
      <c r="R197" s="21" t="s">
        <v>87</v>
      </c>
      <c r="S197">
        <v>158</v>
      </c>
      <c r="T197">
        <v>163</v>
      </c>
      <c r="U197">
        <v>230221</v>
      </c>
      <c r="V197" t="s">
        <v>117</v>
      </c>
      <c r="W197" s="3">
        <v>44062</v>
      </c>
      <c r="X197" t="s">
        <v>60</v>
      </c>
      <c r="AD197" t="s">
        <v>153</v>
      </c>
      <c r="AH197" s="21" t="s">
        <v>62</v>
      </c>
      <c r="AO197">
        <v>158</v>
      </c>
    </row>
    <row r="198" spans="1:41" hidden="1" x14ac:dyDescent="0.4">
      <c r="A198" s="3">
        <v>45962</v>
      </c>
      <c r="B198" t="s">
        <v>46</v>
      </c>
      <c r="D198" t="s">
        <v>47</v>
      </c>
      <c r="E198" t="s">
        <v>48</v>
      </c>
      <c r="F198" t="s">
        <v>49</v>
      </c>
      <c r="H198" t="s">
        <v>222</v>
      </c>
      <c r="I198" t="s">
        <v>152</v>
      </c>
      <c r="J198" t="s">
        <v>52</v>
      </c>
      <c r="K198" t="s">
        <v>53</v>
      </c>
      <c r="L198" t="s">
        <v>54</v>
      </c>
      <c r="M198" t="s">
        <v>47</v>
      </c>
      <c r="N198" t="s">
        <v>84</v>
      </c>
      <c r="O198" t="s">
        <v>85</v>
      </c>
      <c r="P198" t="s">
        <v>86</v>
      </c>
      <c r="Q198">
        <v>2707999990</v>
      </c>
      <c r="R198" s="21" t="s">
        <v>87</v>
      </c>
      <c r="S198">
        <v>311</v>
      </c>
      <c r="T198">
        <v>322</v>
      </c>
      <c r="U198">
        <v>230221</v>
      </c>
      <c r="V198" t="s">
        <v>117</v>
      </c>
      <c r="W198" s="3">
        <v>44062</v>
      </c>
      <c r="X198" t="s">
        <v>60</v>
      </c>
      <c r="AD198" t="s">
        <v>153</v>
      </c>
      <c r="AH198" s="21" t="s">
        <v>62</v>
      </c>
      <c r="AO198">
        <v>311</v>
      </c>
    </row>
    <row r="199" spans="1:41" hidden="1" x14ac:dyDescent="0.4">
      <c r="A199" s="3">
        <v>45962</v>
      </c>
      <c r="B199" t="s">
        <v>46</v>
      </c>
      <c r="D199" t="s">
        <v>47</v>
      </c>
      <c r="E199" t="s">
        <v>48</v>
      </c>
      <c r="F199" t="s">
        <v>49</v>
      </c>
      <c r="H199" t="s">
        <v>223</v>
      </c>
      <c r="I199" t="s">
        <v>152</v>
      </c>
      <c r="J199" t="s">
        <v>52</v>
      </c>
      <c r="K199" t="s">
        <v>53</v>
      </c>
      <c r="L199" t="s">
        <v>54</v>
      </c>
      <c r="M199" t="s">
        <v>47</v>
      </c>
      <c r="N199" t="s">
        <v>84</v>
      </c>
      <c r="O199" t="s">
        <v>85</v>
      </c>
      <c r="P199" t="s">
        <v>86</v>
      </c>
      <c r="Q199">
        <v>2707999990</v>
      </c>
      <c r="R199" s="21" t="s">
        <v>87</v>
      </c>
      <c r="S199">
        <v>43</v>
      </c>
      <c r="T199">
        <v>45</v>
      </c>
      <c r="U199">
        <v>230221</v>
      </c>
      <c r="V199" t="s">
        <v>117</v>
      </c>
      <c r="W199" s="3">
        <v>44062</v>
      </c>
      <c r="X199" t="s">
        <v>60</v>
      </c>
      <c r="AD199" t="s">
        <v>153</v>
      </c>
      <c r="AH199" s="21" t="s">
        <v>62</v>
      </c>
      <c r="AO199">
        <v>43</v>
      </c>
    </row>
    <row r="200" spans="1:41" hidden="1" x14ac:dyDescent="0.4">
      <c r="A200" s="3">
        <v>45962</v>
      </c>
      <c r="B200" t="s">
        <v>46</v>
      </c>
      <c r="D200" t="s">
        <v>47</v>
      </c>
      <c r="E200" t="s">
        <v>48</v>
      </c>
      <c r="F200" t="s">
        <v>49</v>
      </c>
      <c r="H200" t="s">
        <v>224</v>
      </c>
      <c r="I200" t="s">
        <v>152</v>
      </c>
      <c r="J200" t="s">
        <v>52</v>
      </c>
      <c r="K200" t="s">
        <v>53</v>
      </c>
      <c r="L200" t="s">
        <v>54</v>
      </c>
      <c r="M200" t="s">
        <v>47</v>
      </c>
      <c r="N200" t="s">
        <v>84</v>
      </c>
      <c r="O200" t="s">
        <v>85</v>
      </c>
      <c r="P200" t="s">
        <v>86</v>
      </c>
      <c r="Q200">
        <v>2707999990</v>
      </c>
      <c r="R200" s="21" t="s">
        <v>87</v>
      </c>
      <c r="S200">
        <v>22</v>
      </c>
      <c r="T200">
        <v>22</v>
      </c>
      <c r="U200">
        <v>230221</v>
      </c>
      <c r="V200" t="s">
        <v>117</v>
      </c>
      <c r="W200" s="3">
        <v>44062</v>
      </c>
      <c r="X200" t="s">
        <v>60</v>
      </c>
      <c r="AD200" t="s">
        <v>153</v>
      </c>
      <c r="AH200" s="21" t="s">
        <v>62</v>
      </c>
      <c r="AO200">
        <v>22</v>
      </c>
    </row>
    <row r="201" spans="1:41" hidden="1" x14ac:dyDescent="0.4">
      <c r="A201" s="3">
        <v>45962</v>
      </c>
      <c r="B201" t="s">
        <v>46</v>
      </c>
      <c r="D201" t="s">
        <v>47</v>
      </c>
      <c r="E201" t="s">
        <v>48</v>
      </c>
      <c r="F201" t="s">
        <v>49</v>
      </c>
      <c r="H201" t="s">
        <v>225</v>
      </c>
      <c r="I201" t="s">
        <v>152</v>
      </c>
      <c r="J201" t="s">
        <v>52</v>
      </c>
      <c r="K201" t="s">
        <v>53</v>
      </c>
      <c r="L201" t="s">
        <v>54</v>
      </c>
      <c r="M201" t="s">
        <v>47</v>
      </c>
      <c r="N201" t="s">
        <v>84</v>
      </c>
      <c r="O201" t="s">
        <v>85</v>
      </c>
      <c r="P201" t="s">
        <v>86</v>
      </c>
      <c r="Q201">
        <v>2707999990</v>
      </c>
      <c r="R201" s="21" t="s">
        <v>87</v>
      </c>
      <c r="S201">
        <v>210</v>
      </c>
      <c r="T201">
        <v>217</v>
      </c>
      <c r="U201">
        <v>230221</v>
      </c>
      <c r="V201" t="s">
        <v>117</v>
      </c>
      <c r="W201" s="3">
        <v>44062</v>
      </c>
      <c r="X201" t="s">
        <v>60</v>
      </c>
      <c r="AD201" t="s">
        <v>153</v>
      </c>
      <c r="AH201" s="21" t="s">
        <v>62</v>
      </c>
      <c r="AO201">
        <v>210</v>
      </c>
    </row>
    <row r="202" spans="1:41" hidden="1" x14ac:dyDescent="0.4">
      <c r="A202" s="3">
        <v>45962</v>
      </c>
      <c r="B202" t="s">
        <v>46</v>
      </c>
      <c r="D202" t="s">
        <v>47</v>
      </c>
      <c r="E202" t="s">
        <v>48</v>
      </c>
      <c r="F202" t="s">
        <v>49</v>
      </c>
      <c r="H202" t="s">
        <v>226</v>
      </c>
      <c r="I202" t="s">
        <v>152</v>
      </c>
      <c r="J202" t="s">
        <v>52</v>
      </c>
      <c r="K202" t="s">
        <v>53</v>
      </c>
      <c r="L202" t="s">
        <v>54</v>
      </c>
      <c r="M202" t="s">
        <v>47</v>
      </c>
      <c r="N202" t="s">
        <v>84</v>
      </c>
      <c r="O202" t="s">
        <v>85</v>
      </c>
      <c r="P202" t="s">
        <v>86</v>
      </c>
      <c r="Q202">
        <v>2707999990</v>
      </c>
      <c r="R202" s="21" t="s">
        <v>87</v>
      </c>
      <c r="S202">
        <v>249</v>
      </c>
      <c r="T202">
        <v>257</v>
      </c>
      <c r="U202">
        <v>230221</v>
      </c>
      <c r="V202" t="s">
        <v>117</v>
      </c>
      <c r="W202" s="3">
        <v>44062</v>
      </c>
      <c r="X202" t="s">
        <v>60</v>
      </c>
      <c r="AD202" t="s">
        <v>153</v>
      </c>
      <c r="AH202" s="21" t="s">
        <v>62</v>
      </c>
      <c r="AO202">
        <v>249</v>
      </c>
    </row>
    <row r="203" spans="1:41" hidden="1" x14ac:dyDescent="0.4">
      <c r="A203" s="3">
        <v>45962</v>
      </c>
      <c r="B203" t="s">
        <v>46</v>
      </c>
      <c r="D203" t="s">
        <v>47</v>
      </c>
      <c r="E203" t="s">
        <v>48</v>
      </c>
      <c r="F203" t="s">
        <v>49</v>
      </c>
      <c r="H203" t="s">
        <v>227</v>
      </c>
      <c r="I203" t="s">
        <v>152</v>
      </c>
      <c r="J203" t="s">
        <v>52</v>
      </c>
      <c r="K203" t="s">
        <v>53</v>
      </c>
      <c r="L203" t="s">
        <v>54</v>
      </c>
      <c r="M203" t="s">
        <v>47</v>
      </c>
      <c r="N203" t="s">
        <v>84</v>
      </c>
      <c r="O203" t="s">
        <v>85</v>
      </c>
      <c r="P203" t="s">
        <v>86</v>
      </c>
      <c r="Q203">
        <v>2707999990</v>
      </c>
      <c r="R203" s="21" t="s">
        <v>87</v>
      </c>
      <c r="S203">
        <v>61</v>
      </c>
      <c r="T203">
        <v>63</v>
      </c>
      <c r="U203">
        <v>230221</v>
      </c>
      <c r="V203" t="s">
        <v>117</v>
      </c>
      <c r="W203" s="3">
        <v>44062</v>
      </c>
      <c r="X203" t="s">
        <v>60</v>
      </c>
      <c r="AD203" t="s">
        <v>153</v>
      </c>
      <c r="AH203" s="21" t="s">
        <v>62</v>
      </c>
      <c r="AO203">
        <v>61</v>
      </c>
    </row>
    <row r="204" spans="1:41" hidden="1" x14ac:dyDescent="0.4">
      <c r="A204" s="3">
        <v>45962</v>
      </c>
      <c r="B204" t="s">
        <v>46</v>
      </c>
      <c r="D204" t="s">
        <v>47</v>
      </c>
      <c r="E204" t="s">
        <v>48</v>
      </c>
      <c r="F204" t="s">
        <v>49</v>
      </c>
      <c r="H204" t="s">
        <v>228</v>
      </c>
      <c r="I204" t="s">
        <v>152</v>
      </c>
      <c r="J204" t="s">
        <v>52</v>
      </c>
      <c r="K204" t="s">
        <v>53</v>
      </c>
      <c r="L204" t="s">
        <v>54</v>
      </c>
      <c r="M204" t="s">
        <v>47</v>
      </c>
      <c r="N204" t="s">
        <v>84</v>
      </c>
      <c r="O204" t="s">
        <v>85</v>
      </c>
      <c r="P204" t="s">
        <v>86</v>
      </c>
      <c r="Q204">
        <v>2707999990</v>
      </c>
      <c r="R204" s="21" t="s">
        <v>87</v>
      </c>
      <c r="S204">
        <v>89</v>
      </c>
      <c r="T204">
        <v>92</v>
      </c>
      <c r="U204">
        <v>230221</v>
      </c>
      <c r="V204" t="s">
        <v>117</v>
      </c>
      <c r="W204" s="3">
        <v>44062</v>
      </c>
      <c r="X204" t="s">
        <v>60</v>
      </c>
      <c r="AD204" t="s">
        <v>153</v>
      </c>
      <c r="AH204" s="21" t="s">
        <v>62</v>
      </c>
      <c r="AO204">
        <v>89</v>
      </c>
    </row>
    <row r="205" spans="1:41" hidden="1" x14ac:dyDescent="0.4">
      <c r="A205" s="3">
        <v>45962</v>
      </c>
      <c r="B205" t="s">
        <v>46</v>
      </c>
      <c r="D205" t="s">
        <v>47</v>
      </c>
      <c r="E205" t="s">
        <v>48</v>
      </c>
      <c r="F205" t="s">
        <v>49</v>
      </c>
      <c r="H205" t="s">
        <v>229</v>
      </c>
      <c r="I205" t="s">
        <v>152</v>
      </c>
      <c r="J205" t="s">
        <v>52</v>
      </c>
      <c r="K205" t="s">
        <v>53</v>
      </c>
      <c r="L205" t="s">
        <v>54</v>
      </c>
      <c r="M205" t="s">
        <v>47</v>
      </c>
      <c r="N205" t="s">
        <v>84</v>
      </c>
      <c r="O205" t="s">
        <v>85</v>
      </c>
      <c r="P205" t="s">
        <v>86</v>
      </c>
      <c r="Q205">
        <v>2707999990</v>
      </c>
      <c r="R205" s="21" t="s">
        <v>87</v>
      </c>
      <c r="S205">
        <v>52</v>
      </c>
      <c r="T205">
        <v>54</v>
      </c>
      <c r="U205">
        <v>230221</v>
      </c>
      <c r="V205" t="s">
        <v>117</v>
      </c>
      <c r="W205" s="3">
        <v>44062</v>
      </c>
      <c r="X205" t="s">
        <v>60</v>
      </c>
      <c r="AD205" t="s">
        <v>153</v>
      </c>
      <c r="AH205" s="21" t="s">
        <v>62</v>
      </c>
      <c r="AO205">
        <v>52</v>
      </c>
    </row>
    <row r="206" spans="1:41" hidden="1" x14ac:dyDescent="0.4">
      <c r="A206" s="3">
        <v>45962</v>
      </c>
      <c r="B206" t="s">
        <v>46</v>
      </c>
      <c r="D206" t="s">
        <v>47</v>
      </c>
      <c r="E206" t="s">
        <v>48</v>
      </c>
      <c r="F206" t="s">
        <v>49</v>
      </c>
      <c r="H206" t="s">
        <v>230</v>
      </c>
      <c r="I206" t="s">
        <v>152</v>
      </c>
      <c r="J206" t="s">
        <v>52</v>
      </c>
      <c r="K206" t="s">
        <v>53</v>
      </c>
      <c r="L206" t="s">
        <v>54</v>
      </c>
      <c r="M206" t="s">
        <v>47</v>
      </c>
      <c r="N206" t="s">
        <v>84</v>
      </c>
      <c r="O206" t="s">
        <v>85</v>
      </c>
      <c r="P206" t="s">
        <v>86</v>
      </c>
      <c r="Q206">
        <v>2707999990</v>
      </c>
      <c r="R206" s="21" t="s">
        <v>87</v>
      </c>
      <c r="S206">
        <v>28</v>
      </c>
      <c r="T206">
        <v>29</v>
      </c>
      <c r="U206">
        <v>230221</v>
      </c>
      <c r="V206" t="s">
        <v>117</v>
      </c>
      <c r="W206" s="3">
        <v>44062</v>
      </c>
      <c r="X206" t="s">
        <v>60</v>
      </c>
      <c r="AD206" t="s">
        <v>153</v>
      </c>
      <c r="AH206" s="21" t="s">
        <v>62</v>
      </c>
      <c r="AO206">
        <v>28</v>
      </c>
    </row>
    <row r="207" spans="1:41" hidden="1" x14ac:dyDescent="0.4">
      <c r="A207" s="3">
        <v>45962</v>
      </c>
      <c r="B207" t="s">
        <v>46</v>
      </c>
      <c r="D207" t="s">
        <v>47</v>
      </c>
      <c r="E207" t="s">
        <v>48</v>
      </c>
      <c r="F207" t="s">
        <v>49</v>
      </c>
      <c r="H207" t="s">
        <v>231</v>
      </c>
      <c r="I207" t="s">
        <v>152</v>
      </c>
      <c r="J207" t="s">
        <v>52</v>
      </c>
      <c r="K207" t="s">
        <v>53</v>
      </c>
      <c r="L207" t="s">
        <v>54</v>
      </c>
      <c r="M207" t="s">
        <v>47</v>
      </c>
      <c r="N207" t="s">
        <v>84</v>
      </c>
      <c r="O207" t="s">
        <v>85</v>
      </c>
      <c r="P207" t="s">
        <v>86</v>
      </c>
      <c r="Q207">
        <v>2707999990</v>
      </c>
      <c r="R207" s="21" t="s">
        <v>87</v>
      </c>
      <c r="S207">
        <v>138</v>
      </c>
      <c r="T207">
        <v>142</v>
      </c>
      <c r="U207">
        <v>230221</v>
      </c>
      <c r="V207" t="s">
        <v>117</v>
      </c>
      <c r="W207" s="3">
        <v>44062</v>
      </c>
      <c r="X207" t="s">
        <v>60</v>
      </c>
      <c r="AD207" t="s">
        <v>153</v>
      </c>
      <c r="AH207" s="21" t="s">
        <v>62</v>
      </c>
      <c r="AO207">
        <v>138</v>
      </c>
    </row>
    <row r="208" spans="1:41" hidden="1" x14ac:dyDescent="0.4">
      <c r="A208" s="3">
        <v>45962</v>
      </c>
      <c r="B208" t="s">
        <v>46</v>
      </c>
      <c r="D208" t="s">
        <v>47</v>
      </c>
      <c r="E208" t="s">
        <v>48</v>
      </c>
      <c r="F208" t="s">
        <v>49</v>
      </c>
      <c r="H208" t="s">
        <v>232</v>
      </c>
      <c r="I208" t="s">
        <v>152</v>
      </c>
      <c r="J208" t="s">
        <v>52</v>
      </c>
      <c r="K208" t="s">
        <v>53</v>
      </c>
      <c r="L208" t="s">
        <v>54</v>
      </c>
      <c r="M208" t="s">
        <v>47</v>
      </c>
      <c r="N208" t="s">
        <v>84</v>
      </c>
      <c r="O208" t="s">
        <v>85</v>
      </c>
      <c r="P208" t="s">
        <v>86</v>
      </c>
      <c r="Q208">
        <v>2707999990</v>
      </c>
      <c r="R208" s="21" t="s">
        <v>87</v>
      </c>
      <c r="S208">
        <v>350</v>
      </c>
      <c r="T208">
        <v>362</v>
      </c>
      <c r="U208">
        <v>230221</v>
      </c>
      <c r="V208" t="s">
        <v>117</v>
      </c>
      <c r="W208" s="3">
        <v>44062</v>
      </c>
      <c r="X208" t="s">
        <v>60</v>
      </c>
      <c r="AD208" t="s">
        <v>153</v>
      </c>
      <c r="AH208" s="21" t="s">
        <v>62</v>
      </c>
      <c r="AO208">
        <v>350</v>
      </c>
    </row>
    <row r="209" spans="1:41" hidden="1" x14ac:dyDescent="0.4">
      <c r="A209" s="3">
        <v>45962</v>
      </c>
      <c r="B209" t="s">
        <v>46</v>
      </c>
      <c r="D209" t="s">
        <v>47</v>
      </c>
      <c r="E209" t="s">
        <v>48</v>
      </c>
      <c r="F209" t="s">
        <v>49</v>
      </c>
      <c r="H209" t="s">
        <v>233</v>
      </c>
      <c r="I209" t="s">
        <v>152</v>
      </c>
      <c r="J209" t="s">
        <v>52</v>
      </c>
      <c r="K209" t="s">
        <v>53</v>
      </c>
      <c r="L209" t="s">
        <v>54</v>
      </c>
      <c r="M209" t="s">
        <v>47</v>
      </c>
      <c r="N209" t="s">
        <v>84</v>
      </c>
      <c r="O209" t="s">
        <v>85</v>
      </c>
      <c r="P209" t="s">
        <v>86</v>
      </c>
      <c r="Q209">
        <v>2707999990</v>
      </c>
      <c r="R209" s="21" t="s">
        <v>87</v>
      </c>
      <c r="S209">
        <v>6</v>
      </c>
      <c r="T209">
        <v>7</v>
      </c>
      <c r="U209">
        <v>230221</v>
      </c>
      <c r="V209" t="s">
        <v>117</v>
      </c>
      <c r="W209" s="3">
        <v>44062</v>
      </c>
      <c r="X209" t="s">
        <v>60</v>
      </c>
      <c r="AD209" t="s">
        <v>153</v>
      </c>
      <c r="AH209" s="21" t="s">
        <v>62</v>
      </c>
      <c r="AO209">
        <v>6</v>
      </c>
    </row>
    <row r="210" spans="1:41" hidden="1" x14ac:dyDescent="0.4">
      <c r="A210" s="3">
        <v>45962</v>
      </c>
      <c r="B210" t="s">
        <v>46</v>
      </c>
      <c r="D210" t="s">
        <v>47</v>
      </c>
      <c r="E210" t="s">
        <v>48</v>
      </c>
      <c r="F210" t="s">
        <v>49</v>
      </c>
      <c r="H210" t="s">
        <v>234</v>
      </c>
      <c r="I210" t="s">
        <v>152</v>
      </c>
      <c r="J210" t="s">
        <v>52</v>
      </c>
      <c r="K210" t="s">
        <v>53</v>
      </c>
      <c r="L210" t="s">
        <v>54</v>
      </c>
      <c r="M210" t="s">
        <v>47</v>
      </c>
      <c r="N210" t="s">
        <v>84</v>
      </c>
      <c r="O210" t="s">
        <v>85</v>
      </c>
      <c r="P210" t="s">
        <v>86</v>
      </c>
      <c r="Q210">
        <v>2707999990</v>
      </c>
      <c r="R210" s="21" t="s">
        <v>87</v>
      </c>
      <c r="S210">
        <v>2</v>
      </c>
      <c r="T210">
        <v>2</v>
      </c>
      <c r="U210">
        <v>230221</v>
      </c>
      <c r="V210" t="s">
        <v>117</v>
      </c>
      <c r="W210" s="3">
        <v>44062</v>
      </c>
      <c r="X210" t="s">
        <v>60</v>
      </c>
      <c r="AD210" t="s">
        <v>153</v>
      </c>
      <c r="AH210" s="21" t="s">
        <v>62</v>
      </c>
      <c r="AO210">
        <v>2</v>
      </c>
    </row>
    <row r="211" spans="1:41" hidden="1" x14ac:dyDescent="0.4">
      <c r="A211" s="3">
        <v>45962</v>
      </c>
      <c r="B211" t="s">
        <v>46</v>
      </c>
      <c r="D211" t="s">
        <v>47</v>
      </c>
      <c r="E211" t="s">
        <v>48</v>
      </c>
      <c r="F211" t="s">
        <v>49</v>
      </c>
      <c r="H211" t="s">
        <v>235</v>
      </c>
      <c r="I211" t="s">
        <v>152</v>
      </c>
      <c r="J211" t="s">
        <v>52</v>
      </c>
      <c r="K211" t="s">
        <v>53</v>
      </c>
      <c r="L211" t="s">
        <v>54</v>
      </c>
      <c r="M211" t="s">
        <v>47</v>
      </c>
      <c r="N211" t="s">
        <v>84</v>
      </c>
      <c r="O211" t="s">
        <v>85</v>
      </c>
      <c r="P211" t="s">
        <v>86</v>
      </c>
      <c r="Q211">
        <v>2707999990</v>
      </c>
      <c r="R211" s="21" t="s">
        <v>87</v>
      </c>
      <c r="S211">
        <v>63</v>
      </c>
      <c r="T211">
        <v>66</v>
      </c>
      <c r="U211">
        <v>230221</v>
      </c>
      <c r="V211" t="s">
        <v>117</v>
      </c>
      <c r="W211" s="3">
        <v>44062</v>
      </c>
      <c r="X211" t="s">
        <v>60</v>
      </c>
      <c r="AD211" t="s">
        <v>153</v>
      </c>
      <c r="AH211" s="21" t="s">
        <v>62</v>
      </c>
      <c r="AO211">
        <v>63</v>
      </c>
    </row>
    <row r="212" spans="1:41" hidden="1" x14ac:dyDescent="0.4">
      <c r="A212" s="3">
        <v>45962</v>
      </c>
      <c r="B212" t="s">
        <v>46</v>
      </c>
      <c r="D212" t="s">
        <v>47</v>
      </c>
      <c r="E212" t="s">
        <v>48</v>
      </c>
      <c r="F212" t="s">
        <v>49</v>
      </c>
      <c r="H212" t="s">
        <v>236</v>
      </c>
      <c r="I212" t="s">
        <v>152</v>
      </c>
      <c r="J212" t="s">
        <v>52</v>
      </c>
      <c r="K212" t="s">
        <v>53</v>
      </c>
      <c r="L212" t="s">
        <v>54</v>
      </c>
      <c r="M212" t="s">
        <v>47</v>
      </c>
      <c r="N212" t="s">
        <v>84</v>
      </c>
      <c r="O212" t="s">
        <v>85</v>
      </c>
      <c r="P212" t="s">
        <v>86</v>
      </c>
      <c r="Q212">
        <v>2707999990</v>
      </c>
      <c r="R212" s="21" t="s">
        <v>87</v>
      </c>
      <c r="S212">
        <v>110</v>
      </c>
      <c r="T212">
        <v>113</v>
      </c>
      <c r="U212">
        <v>230221</v>
      </c>
      <c r="V212" t="s">
        <v>117</v>
      </c>
      <c r="W212" s="3">
        <v>44062</v>
      </c>
      <c r="X212" t="s">
        <v>60</v>
      </c>
      <c r="AD212" t="s">
        <v>153</v>
      </c>
      <c r="AH212" s="21" t="s">
        <v>62</v>
      </c>
      <c r="AO212">
        <v>110</v>
      </c>
    </row>
    <row r="213" spans="1:41" hidden="1" x14ac:dyDescent="0.4">
      <c r="A213" s="3">
        <v>45962</v>
      </c>
      <c r="B213" t="s">
        <v>46</v>
      </c>
      <c r="D213" t="s">
        <v>47</v>
      </c>
      <c r="E213" t="s">
        <v>48</v>
      </c>
      <c r="F213" t="s">
        <v>49</v>
      </c>
      <c r="H213" t="s">
        <v>237</v>
      </c>
      <c r="I213" t="s">
        <v>152</v>
      </c>
      <c r="J213" t="s">
        <v>52</v>
      </c>
      <c r="K213" t="s">
        <v>53</v>
      </c>
      <c r="L213" t="s">
        <v>54</v>
      </c>
      <c r="M213" t="s">
        <v>47</v>
      </c>
      <c r="N213" t="s">
        <v>84</v>
      </c>
      <c r="O213" t="s">
        <v>85</v>
      </c>
      <c r="P213" t="s">
        <v>86</v>
      </c>
      <c r="Q213">
        <v>2707999990</v>
      </c>
      <c r="R213" s="21" t="s">
        <v>87</v>
      </c>
      <c r="S213">
        <v>263</v>
      </c>
      <c r="T213">
        <v>272</v>
      </c>
      <c r="U213">
        <v>230221</v>
      </c>
      <c r="V213" t="s">
        <v>117</v>
      </c>
      <c r="W213" s="3">
        <v>44062</v>
      </c>
      <c r="X213" t="s">
        <v>60</v>
      </c>
      <c r="AD213" t="s">
        <v>153</v>
      </c>
      <c r="AH213" s="21" t="s">
        <v>62</v>
      </c>
      <c r="AO213">
        <v>263</v>
      </c>
    </row>
    <row r="214" spans="1:41" hidden="1" x14ac:dyDescent="0.4">
      <c r="A214" s="3">
        <v>45962</v>
      </c>
      <c r="B214" t="s">
        <v>46</v>
      </c>
      <c r="D214" t="s">
        <v>47</v>
      </c>
      <c r="E214" t="s">
        <v>48</v>
      </c>
      <c r="F214" t="s">
        <v>49</v>
      </c>
      <c r="H214" t="s">
        <v>238</v>
      </c>
      <c r="I214" t="s">
        <v>152</v>
      </c>
      <c r="J214" t="s">
        <v>52</v>
      </c>
      <c r="K214" t="s">
        <v>53</v>
      </c>
      <c r="L214" t="s">
        <v>54</v>
      </c>
      <c r="M214" t="s">
        <v>47</v>
      </c>
      <c r="N214" t="s">
        <v>84</v>
      </c>
      <c r="O214" t="s">
        <v>85</v>
      </c>
      <c r="P214" t="s">
        <v>86</v>
      </c>
      <c r="Q214">
        <v>2707999990</v>
      </c>
      <c r="R214" s="21" t="s">
        <v>87</v>
      </c>
      <c r="S214">
        <v>189</v>
      </c>
      <c r="T214">
        <v>196</v>
      </c>
      <c r="U214">
        <v>230221</v>
      </c>
      <c r="V214" t="s">
        <v>117</v>
      </c>
      <c r="W214" s="3">
        <v>44062</v>
      </c>
      <c r="X214" t="s">
        <v>60</v>
      </c>
      <c r="AD214" t="s">
        <v>153</v>
      </c>
      <c r="AH214" s="21" t="s">
        <v>62</v>
      </c>
      <c r="AO214">
        <v>189</v>
      </c>
    </row>
    <row r="215" spans="1:41" hidden="1" x14ac:dyDescent="0.4">
      <c r="A215" s="3">
        <v>45962</v>
      </c>
      <c r="B215" t="s">
        <v>46</v>
      </c>
      <c r="D215" t="s">
        <v>47</v>
      </c>
      <c r="E215" t="s">
        <v>48</v>
      </c>
      <c r="F215" t="s">
        <v>49</v>
      </c>
      <c r="H215" t="s">
        <v>239</v>
      </c>
      <c r="I215" t="s">
        <v>152</v>
      </c>
      <c r="J215" t="s">
        <v>52</v>
      </c>
      <c r="K215" t="s">
        <v>53</v>
      </c>
      <c r="L215" t="s">
        <v>54</v>
      </c>
      <c r="M215" t="s">
        <v>47</v>
      </c>
      <c r="N215" t="s">
        <v>84</v>
      </c>
      <c r="O215" t="s">
        <v>85</v>
      </c>
      <c r="P215" t="s">
        <v>86</v>
      </c>
      <c r="Q215">
        <v>2707999990</v>
      </c>
      <c r="R215" s="21" t="s">
        <v>87</v>
      </c>
      <c r="S215">
        <v>56</v>
      </c>
      <c r="T215">
        <v>57</v>
      </c>
      <c r="U215">
        <v>230221</v>
      </c>
      <c r="V215" t="s">
        <v>117</v>
      </c>
      <c r="W215" s="3">
        <v>44062</v>
      </c>
      <c r="X215" t="s">
        <v>60</v>
      </c>
      <c r="AD215" t="s">
        <v>153</v>
      </c>
      <c r="AH215" s="21" t="s">
        <v>62</v>
      </c>
      <c r="AO215">
        <v>56</v>
      </c>
    </row>
    <row r="216" spans="1:41" hidden="1" x14ac:dyDescent="0.4">
      <c r="A216" s="3">
        <v>45962</v>
      </c>
      <c r="B216" t="s">
        <v>46</v>
      </c>
      <c r="D216" t="s">
        <v>47</v>
      </c>
      <c r="E216" t="s">
        <v>48</v>
      </c>
      <c r="F216" t="s">
        <v>49</v>
      </c>
      <c r="H216" t="s">
        <v>240</v>
      </c>
      <c r="I216" t="s">
        <v>152</v>
      </c>
      <c r="J216" t="s">
        <v>52</v>
      </c>
      <c r="K216" t="s">
        <v>53</v>
      </c>
      <c r="L216" t="s">
        <v>54</v>
      </c>
      <c r="M216" t="s">
        <v>47</v>
      </c>
      <c r="N216" t="s">
        <v>84</v>
      </c>
      <c r="O216" t="s">
        <v>85</v>
      </c>
      <c r="P216" t="s">
        <v>86</v>
      </c>
      <c r="Q216">
        <v>2707999990</v>
      </c>
      <c r="R216" s="21" t="s">
        <v>87</v>
      </c>
      <c r="S216">
        <v>74</v>
      </c>
      <c r="T216">
        <v>77</v>
      </c>
      <c r="U216">
        <v>230221</v>
      </c>
      <c r="V216" t="s">
        <v>117</v>
      </c>
      <c r="W216" s="3">
        <v>44062</v>
      </c>
      <c r="X216" t="s">
        <v>60</v>
      </c>
      <c r="AD216" t="s">
        <v>153</v>
      </c>
      <c r="AH216" s="21" t="s">
        <v>62</v>
      </c>
      <c r="AO216">
        <v>74</v>
      </c>
    </row>
    <row r="217" spans="1:41" hidden="1" x14ac:dyDescent="0.4">
      <c r="A217" s="3">
        <v>45962</v>
      </c>
      <c r="B217" t="s">
        <v>46</v>
      </c>
      <c r="D217" t="s">
        <v>47</v>
      </c>
      <c r="E217" t="s">
        <v>48</v>
      </c>
      <c r="F217" t="s">
        <v>49</v>
      </c>
      <c r="H217" t="s">
        <v>241</v>
      </c>
      <c r="I217" t="s">
        <v>152</v>
      </c>
      <c r="J217" t="s">
        <v>52</v>
      </c>
      <c r="K217" t="s">
        <v>53</v>
      </c>
      <c r="L217" t="s">
        <v>54</v>
      </c>
      <c r="M217" t="s">
        <v>47</v>
      </c>
      <c r="N217" t="s">
        <v>84</v>
      </c>
      <c r="O217" t="s">
        <v>85</v>
      </c>
      <c r="P217" t="s">
        <v>86</v>
      </c>
      <c r="Q217">
        <v>2707999990</v>
      </c>
      <c r="R217" s="21" t="s">
        <v>87</v>
      </c>
      <c r="S217">
        <v>20</v>
      </c>
      <c r="T217">
        <v>21</v>
      </c>
      <c r="U217">
        <v>230221</v>
      </c>
      <c r="V217" t="s">
        <v>117</v>
      </c>
      <c r="W217" s="3">
        <v>44062</v>
      </c>
      <c r="X217" t="s">
        <v>60</v>
      </c>
      <c r="AD217" t="s">
        <v>153</v>
      </c>
      <c r="AH217" s="21" t="s">
        <v>62</v>
      </c>
      <c r="AO217">
        <v>20</v>
      </c>
    </row>
    <row r="218" spans="1:41" hidden="1" x14ac:dyDescent="0.4">
      <c r="A218" s="3">
        <v>45962</v>
      </c>
      <c r="B218" t="s">
        <v>46</v>
      </c>
      <c r="D218" t="s">
        <v>47</v>
      </c>
      <c r="E218" t="s">
        <v>48</v>
      </c>
      <c r="F218" t="s">
        <v>49</v>
      </c>
      <c r="H218" t="s">
        <v>242</v>
      </c>
      <c r="I218" t="s">
        <v>152</v>
      </c>
      <c r="J218" t="s">
        <v>52</v>
      </c>
      <c r="K218" t="s">
        <v>53</v>
      </c>
      <c r="L218" t="s">
        <v>54</v>
      </c>
      <c r="M218" t="s">
        <v>47</v>
      </c>
      <c r="N218" t="s">
        <v>84</v>
      </c>
      <c r="O218" t="s">
        <v>85</v>
      </c>
      <c r="P218" t="s">
        <v>86</v>
      </c>
      <c r="Q218">
        <v>2707999990</v>
      </c>
      <c r="R218" s="21" t="s">
        <v>87</v>
      </c>
      <c r="S218">
        <v>21</v>
      </c>
      <c r="T218">
        <v>21</v>
      </c>
      <c r="U218">
        <v>230221</v>
      </c>
      <c r="V218" t="s">
        <v>117</v>
      </c>
      <c r="W218" s="3">
        <v>44062</v>
      </c>
      <c r="X218" t="s">
        <v>60</v>
      </c>
      <c r="AD218" t="s">
        <v>153</v>
      </c>
      <c r="AH218" s="21" t="s">
        <v>62</v>
      </c>
      <c r="AO218">
        <v>21</v>
      </c>
    </row>
    <row r="219" spans="1:41" hidden="1" x14ac:dyDescent="0.4">
      <c r="A219" s="3">
        <v>45962</v>
      </c>
      <c r="B219" t="s">
        <v>46</v>
      </c>
      <c r="D219" t="s">
        <v>47</v>
      </c>
      <c r="E219" t="s">
        <v>48</v>
      </c>
      <c r="F219" t="s">
        <v>49</v>
      </c>
      <c r="H219" t="s">
        <v>243</v>
      </c>
      <c r="I219" t="s">
        <v>152</v>
      </c>
      <c r="J219" t="s">
        <v>52</v>
      </c>
      <c r="K219" t="s">
        <v>53</v>
      </c>
      <c r="L219" t="s">
        <v>54</v>
      </c>
      <c r="M219" t="s">
        <v>47</v>
      </c>
      <c r="N219" t="s">
        <v>84</v>
      </c>
      <c r="O219" t="s">
        <v>85</v>
      </c>
      <c r="P219" t="s">
        <v>86</v>
      </c>
      <c r="Q219">
        <v>2707999990</v>
      </c>
      <c r="R219" s="21" t="s">
        <v>87</v>
      </c>
      <c r="S219">
        <v>217</v>
      </c>
      <c r="T219">
        <v>225</v>
      </c>
      <c r="U219">
        <v>230221</v>
      </c>
      <c r="V219" t="s">
        <v>117</v>
      </c>
      <c r="W219" s="3">
        <v>44062</v>
      </c>
      <c r="X219" t="s">
        <v>60</v>
      </c>
      <c r="AD219" t="s">
        <v>153</v>
      </c>
      <c r="AH219" s="21" t="s">
        <v>62</v>
      </c>
      <c r="AO219">
        <v>217</v>
      </c>
    </row>
    <row r="220" spans="1:41" hidden="1" x14ac:dyDescent="0.4">
      <c r="A220" s="3">
        <v>45962</v>
      </c>
      <c r="B220" t="s">
        <v>46</v>
      </c>
      <c r="D220" t="s">
        <v>47</v>
      </c>
      <c r="E220" t="s">
        <v>48</v>
      </c>
      <c r="F220" t="s">
        <v>49</v>
      </c>
      <c r="H220" t="s">
        <v>244</v>
      </c>
      <c r="I220" t="s">
        <v>152</v>
      </c>
      <c r="J220" t="s">
        <v>52</v>
      </c>
      <c r="K220" t="s">
        <v>53</v>
      </c>
      <c r="L220" t="s">
        <v>54</v>
      </c>
      <c r="M220" t="s">
        <v>47</v>
      </c>
      <c r="N220" t="s">
        <v>84</v>
      </c>
      <c r="O220" t="s">
        <v>85</v>
      </c>
      <c r="P220" t="s">
        <v>86</v>
      </c>
      <c r="Q220">
        <v>2707999990</v>
      </c>
      <c r="R220" s="21" t="s">
        <v>87</v>
      </c>
      <c r="S220">
        <v>40</v>
      </c>
      <c r="T220">
        <v>41</v>
      </c>
      <c r="U220">
        <v>230221</v>
      </c>
      <c r="V220" t="s">
        <v>117</v>
      </c>
      <c r="W220" s="3">
        <v>44062</v>
      </c>
      <c r="X220" t="s">
        <v>60</v>
      </c>
      <c r="AD220" t="s">
        <v>153</v>
      </c>
      <c r="AH220" s="21" t="s">
        <v>62</v>
      </c>
      <c r="AO220">
        <v>40</v>
      </c>
    </row>
    <row r="221" spans="1:41" hidden="1" x14ac:dyDescent="0.4">
      <c r="A221" s="3">
        <v>45962</v>
      </c>
      <c r="B221" t="s">
        <v>46</v>
      </c>
      <c r="D221" t="s">
        <v>47</v>
      </c>
      <c r="E221" t="s">
        <v>48</v>
      </c>
      <c r="F221" t="s">
        <v>49</v>
      </c>
      <c r="H221" t="s">
        <v>245</v>
      </c>
      <c r="I221" t="s">
        <v>152</v>
      </c>
      <c r="J221" t="s">
        <v>52</v>
      </c>
      <c r="K221" t="s">
        <v>53</v>
      </c>
      <c r="L221" t="s">
        <v>54</v>
      </c>
      <c r="M221" t="s">
        <v>47</v>
      </c>
      <c r="N221" t="s">
        <v>84</v>
      </c>
      <c r="O221" t="s">
        <v>85</v>
      </c>
      <c r="P221" t="s">
        <v>86</v>
      </c>
      <c r="Q221">
        <v>2707999990</v>
      </c>
      <c r="R221" s="21" t="s">
        <v>87</v>
      </c>
      <c r="S221">
        <v>102</v>
      </c>
      <c r="T221">
        <v>105</v>
      </c>
      <c r="U221">
        <v>230221</v>
      </c>
      <c r="V221" t="s">
        <v>117</v>
      </c>
      <c r="W221" s="3">
        <v>44062</v>
      </c>
      <c r="X221" t="s">
        <v>60</v>
      </c>
      <c r="AD221" t="s">
        <v>153</v>
      </c>
      <c r="AH221" s="21" t="s">
        <v>62</v>
      </c>
      <c r="AO221">
        <v>102</v>
      </c>
    </row>
    <row r="222" spans="1:41" hidden="1" x14ac:dyDescent="0.4">
      <c r="A222" s="3">
        <v>45962</v>
      </c>
      <c r="B222" t="s">
        <v>46</v>
      </c>
      <c r="D222" t="s">
        <v>47</v>
      </c>
      <c r="E222" t="s">
        <v>48</v>
      </c>
      <c r="F222" t="s">
        <v>49</v>
      </c>
      <c r="H222" t="s">
        <v>246</v>
      </c>
      <c r="I222" t="s">
        <v>152</v>
      </c>
      <c r="J222" t="s">
        <v>52</v>
      </c>
      <c r="K222" t="s">
        <v>53</v>
      </c>
      <c r="L222" t="s">
        <v>54</v>
      </c>
      <c r="M222" t="s">
        <v>47</v>
      </c>
      <c r="N222" t="s">
        <v>84</v>
      </c>
      <c r="O222" t="s">
        <v>85</v>
      </c>
      <c r="P222" t="s">
        <v>86</v>
      </c>
      <c r="Q222">
        <v>2707999990</v>
      </c>
      <c r="R222" s="21" t="s">
        <v>87</v>
      </c>
      <c r="S222">
        <v>60</v>
      </c>
      <c r="T222">
        <v>62</v>
      </c>
      <c r="U222">
        <v>230221</v>
      </c>
      <c r="V222" t="s">
        <v>117</v>
      </c>
      <c r="W222" s="3">
        <v>44062</v>
      </c>
      <c r="X222" t="s">
        <v>60</v>
      </c>
      <c r="AD222" t="s">
        <v>153</v>
      </c>
      <c r="AH222" s="21" t="s">
        <v>62</v>
      </c>
      <c r="AO222">
        <v>60</v>
      </c>
    </row>
    <row r="223" spans="1:41" hidden="1" x14ac:dyDescent="0.4">
      <c r="A223" s="3">
        <v>45962</v>
      </c>
      <c r="B223" t="s">
        <v>46</v>
      </c>
      <c r="D223" t="s">
        <v>47</v>
      </c>
      <c r="E223" t="s">
        <v>48</v>
      </c>
      <c r="F223" t="s">
        <v>49</v>
      </c>
      <c r="H223" t="s">
        <v>247</v>
      </c>
      <c r="I223" t="s">
        <v>152</v>
      </c>
      <c r="J223" t="s">
        <v>52</v>
      </c>
      <c r="K223" t="s">
        <v>53</v>
      </c>
      <c r="L223" t="s">
        <v>54</v>
      </c>
      <c r="M223" t="s">
        <v>47</v>
      </c>
      <c r="N223" t="s">
        <v>84</v>
      </c>
      <c r="O223" t="s">
        <v>85</v>
      </c>
      <c r="P223" t="s">
        <v>86</v>
      </c>
      <c r="Q223">
        <v>2707999990</v>
      </c>
      <c r="R223" s="21" t="s">
        <v>87</v>
      </c>
      <c r="S223">
        <v>61</v>
      </c>
      <c r="T223">
        <v>63</v>
      </c>
      <c r="U223">
        <v>230221</v>
      </c>
      <c r="V223" t="s">
        <v>117</v>
      </c>
      <c r="W223" s="3">
        <v>44062</v>
      </c>
      <c r="X223" t="s">
        <v>60</v>
      </c>
      <c r="AD223" t="s">
        <v>153</v>
      </c>
      <c r="AH223" s="21" t="s">
        <v>62</v>
      </c>
      <c r="AO223">
        <v>61</v>
      </c>
    </row>
    <row r="224" spans="1:41" hidden="1" x14ac:dyDescent="0.4">
      <c r="A224" s="3">
        <v>45962</v>
      </c>
      <c r="B224" t="s">
        <v>46</v>
      </c>
      <c r="D224" t="s">
        <v>47</v>
      </c>
      <c r="E224" t="s">
        <v>48</v>
      </c>
      <c r="F224" t="s">
        <v>49</v>
      </c>
      <c r="H224" t="s">
        <v>248</v>
      </c>
      <c r="I224" t="s">
        <v>152</v>
      </c>
      <c r="J224" t="s">
        <v>52</v>
      </c>
      <c r="K224" t="s">
        <v>53</v>
      </c>
      <c r="L224" t="s">
        <v>54</v>
      </c>
      <c r="M224" t="s">
        <v>47</v>
      </c>
      <c r="N224" t="s">
        <v>84</v>
      </c>
      <c r="O224" t="s">
        <v>85</v>
      </c>
      <c r="P224" t="s">
        <v>86</v>
      </c>
      <c r="Q224">
        <v>2707999990</v>
      </c>
      <c r="R224" s="21" t="s">
        <v>87</v>
      </c>
      <c r="S224">
        <v>43</v>
      </c>
      <c r="T224">
        <v>45</v>
      </c>
      <c r="U224">
        <v>230221</v>
      </c>
      <c r="V224" t="s">
        <v>117</v>
      </c>
      <c r="W224" s="3">
        <v>44062</v>
      </c>
      <c r="X224" t="s">
        <v>60</v>
      </c>
      <c r="AD224" t="s">
        <v>153</v>
      </c>
      <c r="AH224" s="21" t="s">
        <v>62</v>
      </c>
      <c r="AO224">
        <v>43</v>
      </c>
    </row>
    <row r="225" spans="1:41" hidden="1" x14ac:dyDescent="0.4">
      <c r="A225" s="3">
        <v>45962</v>
      </c>
      <c r="B225" t="s">
        <v>46</v>
      </c>
      <c r="D225" t="s">
        <v>47</v>
      </c>
      <c r="E225" t="s">
        <v>48</v>
      </c>
      <c r="F225" t="s">
        <v>49</v>
      </c>
      <c r="H225" t="s">
        <v>249</v>
      </c>
      <c r="I225" t="s">
        <v>152</v>
      </c>
      <c r="J225" t="s">
        <v>52</v>
      </c>
      <c r="K225" t="s">
        <v>53</v>
      </c>
      <c r="L225" t="s">
        <v>54</v>
      </c>
      <c r="M225" t="s">
        <v>47</v>
      </c>
      <c r="N225" t="s">
        <v>84</v>
      </c>
      <c r="O225" t="s">
        <v>85</v>
      </c>
      <c r="P225" t="s">
        <v>86</v>
      </c>
      <c r="Q225">
        <v>2707999990</v>
      </c>
      <c r="R225" s="21" t="s">
        <v>87</v>
      </c>
      <c r="S225">
        <v>80</v>
      </c>
      <c r="T225">
        <v>82</v>
      </c>
      <c r="U225">
        <v>230221</v>
      </c>
      <c r="V225" t="s">
        <v>117</v>
      </c>
      <c r="W225" s="3">
        <v>44062</v>
      </c>
      <c r="X225" t="s">
        <v>60</v>
      </c>
      <c r="AD225" t="s">
        <v>153</v>
      </c>
      <c r="AH225" s="21" t="s">
        <v>62</v>
      </c>
      <c r="AO225">
        <v>80</v>
      </c>
    </row>
    <row r="226" spans="1:41" hidden="1" x14ac:dyDescent="0.4">
      <c r="A226" s="3">
        <v>45962</v>
      </c>
      <c r="B226" t="s">
        <v>46</v>
      </c>
      <c r="D226" t="s">
        <v>47</v>
      </c>
      <c r="E226" t="s">
        <v>48</v>
      </c>
      <c r="F226" t="s">
        <v>49</v>
      </c>
      <c r="H226" t="s">
        <v>250</v>
      </c>
      <c r="I226" t="s">
        <v>152</v>
      </c>
      <c r="J226" t="s">
        <v>52</v>
      </c>
      <c r="K226" t="s">
        <v>53</v>
      </c>
      <c r="L226" t="s">
        <v>54</v>
      </c>
      <c r="M226" t="s">
        <v>47</v>
      </c>
      <c r="N226" t="s">
        <v>84</v>
      </c>
      <c r="O226" t="s">
        <v>85</v>
      </c>
      <c r="P226" t="s">
        <v>86</v>
      </c>
      <c r="Q226">
        <v>2707999990</v>
      </c>
      <c r="R226" s="21" t="s">
        <v>87</v>
      </c>
      <c r="S226">
        <v>59</v>
      </c>
      <c r="T226">
        <v>61</v>
      </c>
      <c r="U226">
        <v>230221</v>
      </c>
      <c r="V226" t="s">
        <v>117</v>
      </c>
      <c r="W226" s="3">
        <v>44062</v>
      </c>
      <c r="X226" t="s">
        <v>60</v>
      </c>
      <c r="AD226" t="s">
        <v>153</v>
      </c>
      <c r="AH226" s="21" t="s">
        <v>62</v>
      </c>
      <c r="AO226">
        <v>59</v>
      </c>
    </row>
    <row r="227" spans="1:41" hidden="1" x14ac:dyDescent="0.4">
      <c r="A227" s="3">
        <v>45962</v>
      </c>
      <c r="B227" t="s">
        <v>46</v>
      </c>
      <c r="D227" t="s">
        <v>47</v>
      </c>
      <c r="E227" t="s">
        <v>48</v>
      </c>
      <c r="F227" t="s">
        <v>49</v>
      </c>
      <c r="H227" t="s">
        <v>251</v>
      </c>
      <c r="I227" t="s">
        <v>152</v>
      </c>
      <c r="J227" t="s">
        <v>52</v>
      </c>
      <c r="K227" t="s">
        <v>53</v>
      </c>
      <c r="L227" t="s">
        <v>54</v>
      </c>
      <c r="M227" t="s">
        <v>47</v>
      </c>
      <c r="N227" t="s">
        <v>84</v>
      </c>
      <c r="O227" t="s">
        <v>85</v>
      </c>
      <c r="P227" t="s">
        <v>86</v>
      </c>
      <c r="Q227">
        <v>2707999990</v>
      </c>
      <c r="R227" s="21" t="s">
        <v>87</v>
      </c>
      <c r="S227">
        <v>94</v>
      </c>
      <c r="T227">
        <v>97</v>
      </c>
      <c r="U227">
        <v>230221</v>
      </c>
      <c r="V227" t="s">
        <v>117</v>
      </c>
      <c r="W227" s="3">
        <v>44062</v>
      </c>
      <c r="X227" t="s">
        <v>60</v>
      </c>
      <c r="AD227" t="s">
        <v>153</v>
      </c>
      <c r="AH227" s="21" t="s">
        <v>62</v>
      </c>
      <c r="AO227">
        <v>94</v>
      </c>
    </row>
    <row r="228" spans="1:41" hidden="1" x14ac:dyDescent="0.4">
      <c r="A228" s="3">
        <v>45962</v>
      </c>
      <c r="B228" t="s">
        <v>46</v>
      </c>
      <c r="D228" t="s">
        <v>47</v>
      </c>
      <c r="E228" t="s">
        <v>48</v>
      </c>
      <c r="F228" t="s">
        <v>49</v>
      </c>
      <c r="H228" t="s">
        <v>252</v>
      </c>
      <c r="I228" t="s">
        <v>152</v>
      </c>
      <c r="J228" t="s">
        <v>52</v>
      </c>
      <c r="K228" t="s">
        <v>53</v>
      </c>
      <c r="L228" t="s">
        <v>54</v>
      </c>
      <c r="M228" t="s">
        <v>47</v>
      </c>
      <c r="N228" t="s">
        <v>84</v>
      </c>
      <c r="O228" t="s">
        <v>85</v>
      </c>
      <c r="P228" t="s">
        <v>86</v>
      </c>
      <c r="Q228">
        <v>2707999990</v>
      </c>
      <c r="R228" s="21" t="s">
        <v>87</v>
      </c>
      <c r="S228">
        <v>23</v>
      </c>
      <c r="T228">
        <v>24</v>
      </c>
      <c r="U228">
        <v>230221</v>
      </c>
      <c r="V228" t="s">
        <v>117</v>
      </c>
      <c r="W228" s="3">
        <v>44062</v>
      </c>
      <c r="X228" t="s">
        <v>60</v>
      </c>
      <c r="AD228" t="s">
        <v>153</v>
      </c>
      <c r="AH228" s="21" t="s">
        <v>62</v>
      </c>
      <c r="AO228">
        <v>23</v>
      </c>
    </row>
    <row r="229" spans="1:41" hidden="1" x14ac:dyDescent="0.4">
      <c r="A229" s="3">
        <v>45962</v>
      </c>
      <c r="B229" t="s">
        <v>46</v>
      </c>
      <c r="D229" t="s">
        <v>47</v>
      </c>
      <c r="E229" t="s">
        <v>48</v>
      </c>
      <c r="F229" t="s">
        <v>49</v>
      </c>
      <c r="H229" t="s">
        <v>253</v>
      </c>
      <c r="I229" t="s">
        <v>152</v>
      </c>
      <c r="J229" t="s">
        <v>52</v>
      </c>
      <c r="K229" t="s">
        <v>53</v>
      </c>
      <c r="L229" t="s">
        <v>54</v>
      </c>
      <c r="M229" t="s">
        <v>47</v>
      </c>
      <c r="N229" t="s">
        <v>84</v>
      </c>
      <c r="O229" t="s">
        <v>85</v>
      </c>
      <c r="P229" t="s">
        <v>86</v>
      </c>
      <c r="Q229">
        <v>2707999990</v>
      </c>
      <c r="R229" s="21" t="s">
        <v>87</v>
      </c>
      <c r="S229">
        <v>15</v>
      </c>
      <c r="T229">
        <v>15</v>
      </c>
      <c r="U229">
        <v>230221</v>
      </c>
      <c r="V229" t="s">
        <v>117</v>
      </c>
      <c r="W229" s="3">
        <v>44062</v>
      </c>
      <c r="X229" t="s">
        <v>60</v>
      </c>
      <c r="AD229" t="s">
        <v>153</v>
      </c>
      <c r="AH229" s="21" t="s">
        <v>62</v>
      </c>
      <c r="AO229">
        <v>15</v>
      </c>
    </row>
    <row r="230" spans="1:41" hidden="1" x14ac:dyDescent="0.4">
      <c r="A230" s="3">
        <v>45962</v>
      </c>
      <c r="B230" t="s">
        <v>46</v>
      </c>
      <c r="D230" t="s">
        <v>47</v>
      </c>
      <c r="E230" t="s">
        <v>48</v>
      </c>
      <c r="F230" t="s">
        <v>49</v>
      </c>
      <c r="H230" t="s">
        <v>254</v>
      </c>
      <c r="I230" t="s">
        <v>152</v>
      </c>
      <c r="J230" t="s">
        <v>52</v>
      </c>
      <c r="K230" t="s">
        <v>53</v>
      </c>
      <c r="L230" t="s">
        <v>54</v>
      </c>
      <c r="M230" t="s">
        <v>47</v>
      </c>
      <c r="N230" t="s">
        <v>84</v>
      </c>
      <c r="O230" t="s">
        <v>85</v>
      </c>
      <c r="P230" t="s">
        <v>86</v>
      </c>
      <c r="Q230">
        <v>2707999990</v>
      </c>
      <c r="R230" s="21" t="s">
        <v>87</v>
      </c>
      <c r="S230">
        <v>101</v>
      </c>
      <c r="T230">
        <v>105</v>
      </c>
      <c r="U230">
        <v>230221</v>
      </c>
      <c r="V230" t="s">
        <v>117</v>
      </c>
      <c r="W230" s="3">
        <v>44062</v>
      </c>
      <c r="X230" t="s">
        <v>60</v>
      </c>
      <c r="AD230" t="s">
        <v>153</v>
      </c>
      <c r="AH230" s="21" t="s">
        <v>62</v>
      </c>
      <c r="AO230">
        <v>101</v>
      </c>
    </row>
    <row r="231" spans="1:41" hidden="1" x14ac:dyDescent="0.4">
      <c r="A231" s="3">
        <v>45962</v>
      </c>
      <c r="B231" t="s">
        <v>46</v>
      </c>
      <c r="D231" t="s">
        <v>47</v>
      </c>
      <c r="E231" t="s">
        <v>48</v>
      </c>
      <c r="F231" t="s">
        <v>49</v>
      </c>
      <c r="H231" t="s">
        <v>255</v>
      </c>
      <c r="I231" t="s">
        <v>152</v>
      </c>
      <c r="J231" t="s">
        <v>52</v>
      </c>
      <c r="K231" t="s">
        <v>53</v>
      </c>
      <c r="L231" t="s">
        <v>54</v>
      </c>
      <c r="M231" t="s">
        <v>47</v>
      </c>
      <c r="N231" t="s">
        <v>84</v>
      </c>
      <c r="O231" t="s">
        <v>85</v>
      </c>
      <c r="P231" t="s">
        <v>86</v>
      </c>
      <c r="Q231">
        <v>2707999990</v>
      </c>
      <c r="R231" s="21" t="s">
        <v>87</v>
      </c>
      <c r="S231">
        <v>25</v>
      </c>
      <c r="T231">
        <v>26</v>
      </c>
      <c r="U231">
        <v>230221</v>
      </c>
      <c r="V231" t="s">
        <v>117</v>
      </c>
      <c r="W231" s="3">
        <v>44062</v>
      </c>
      <c r="X231" t="s">
        <v>60</v>
      </c>
      <c r="AD231" t="s">
        <v>153</v>
      </c>
      <c r="AH231" s="21" t="s">
        <v>62</v>
      </c>
      <c r="AO231">
        <v>25</v>
      </c>
    </row>
    <row r="232" spans="1:41" hidden="1" x14ac:dyDescent="0.4">
      <c r="A232" s="3">
        <v>45962</v>
      </c>
      <c r="B232" t="s">
        <v>46</v>
      </c>
      <c r="D232" t="s">
        <v>47</v>
      </c>
      <c r="E232" t="s">
        <v>48</v>
      </c>
      <c r="F232" t="s">
        <v>49</v>
      </c>
      <c r="H232" t="s">
        <v>256</v>
      </c>
      <c r="I232" t="s">
        <v>152</v>
      </c>
      <c r="J232" t="s">
        <v>52</v>
      </c>
      <c r="K232" t="s">
        <v>53</v>
      </c>
      <c r="L232" t="s">
        <v>54</v>
      </c>
      <c r="M232" t="s">
        <v>47</v>
      </c>
      <c r="N232" t="s">
        <v>84</v>
      </c>
      <c r="O232" t="s">
        <v>85</v>
      </c>
      <c r="P232" t="s">
        <v>86</v>
      </c>
      <c r="Q232">
        <v>2707999990</v>
      </c>
      <c r="R232" s="21" t="s">
        <v>87</v>
      </c>
      <c r="S232">
        <v>63</v>
      </c>
      <c r="T232">
        <v>65</v>
      </c>
      <c r="U232">
        <v>230221</v>
      </c>
      <c r="V232" t="s">
        <v>117</v>
      </c>
      <c r="W232" s="3">
        <v>44062</v>
      </c>
      <c r="X232" t="s">
        <v>60</v>
      </c>
      <c r="AD232" t="s">
        <v>153</v>
      </c>
      <c r="AH232" s="21" t="s">
        <v>62</v>
      </c>
      <c r="AO232">
        <v>63</v>
      </c>
    </row>
    <row r="233" spans="1:41" hidden="1" x14ac:dyDescent="0.4">
      <c r="A233" s="3">
        <v>45962</v>
      </c>
      <c r="B233" t="s">
        <v>46</v>
      </c>
      <c r="D233" t="s">
        <v>47</v>
      </c>
      <c r="E233" t="s">
        <v>48</v>
      </c>
      <c r="F233" t="s">
        <v>49</v>
      </c>
      <c r="H233" t="s">
        <v>257</v>
      </c>
      <c r="I233" t="s">
        <v>152</v>
      </c>
      <c r="J233" t="s">
        <v>52</v>
      </c>
      <c r="K233" t="s">
        <v>53</v>
      </c>
      <c r="L233" t="s">
        <v>54</v>
      </c>
      <c r="M233" t="s">
        <v>47</v>
      </c>
      <c r="N233" t="s">
        <v>84</v>
      </c>
      <c r="O233" t="s">
        <v>85</v>
      </c>
      <c r="P233" t="s">
        <v>86</v>
      </c>
      <c r="Q233">
        <v>2707999990</v>
      </c>
      <c r="R233" s="21" t="s">
        <v>87</v>
      </c>
      <c r="S233">
        <v>14</v>
      </c>
      <c r="T233">
        <v>14</v>
      </c>
      <c r="U233">
        <v>230221</v>
      </c>
      <c r="V233" t="s">
        <v>117</v>
      </c>
      <c r="W233" s="3">
        <v>44062</v>
      </c>
      <c r="X233" t="s">
        <v>60</v>
      </c>
      <c r="AD233" t="s">
        <v>153</v>
      </c>
      <c r="AH233" s="21" t="s">
        <v>62</v>
      </c>
      <c r="AO233">
        <v>14</v>
      </c>
    </row>
    <row r="234" spans="1:41" hidden="1" x14ac:dyDescent="0.4">
      <c r="A234" s="3">
        <v>45962</v>
      </c>
      <c r="B234" t="s">
        <v>46</v>
      </c>
      <c r="D234" t="s">
        <v>47</v>
      </c>
      <c r="E234" t="s">
        <v>48</v>
      </c>
      <c r="F234" t="s">
        <v>49</v>
      </c>
      <c r="H234" t="s">
        <v>258</v>
      </c>
      <c r="I234" t="s">
        <v>152</v>
      </c>
      <c r="J234" t="s">
        <v>52</v>
      </c>
      <c r="K234" t="s">
        <v>53</v>
      </c>
      <c r="L234" t="s">
        <v>54</v>
      </c>
      <c r="M234" t="s">
        <v>47</v>
      </c>
      <c r="N234" t="s">
        <v>84</v>
      </c>
      <c r="O234" t="s">
        <v>85</v>
      </c>
      <c r="P234" t="s">
        <v>86</v>
      </c>
      <c r="Q234">
        <v>2707999990</v>
      </c>
      <c r="R234" s="21" t="s">
        <v>87</v>
      </c>
      <c r="S234">
        <v>113</v>
      </c>
      <c r="T234">
        <v>117</v>
      </c>
      <c r="U234">
        <v>230221</v>
      </c>
      <c r="V234" t="s">
        <v>117</v>
      </c>
      <c r="W234" s="3">
        <v>44062</v>
      </c>
      <c r="X234" t="s">
        <v>60</v>
      </c>
      <c r="AD234" t="s">
        <v>153</v>
      </c>
      <c r="AH234" s="21" t="s">
        <v>62</v>
      </c>
      <c r="AO234">
        <v>113</v>
      </c>
    </row>
    <row r="235" spans="1:41" hidden="1" x14ac:dyDescent="0.4">
      <c r="A235" s="3">
        <v>45962</v>
      </c>
      <c r="B235" t="s">
        <v>46</v>
      </c>
      <c r="D235" t="s">
        <v>47</v>
      </c>
      <c r="E235" t="s">
        <v>48</v>
      </c>
      <c r="F235" t="s">
        <v>49</v>
      </c>
      <c r="H235" t="s">
        <v>259</v>
      </c>
      <c r="I235" t="s">
        <v>152</v>
      </c>
      <c r="J235" t="s">
        <v>52</v>
      </c>
      <c r="K235" t="s">
        <v>53</v>
      </c>
      <c r="L235" t="s">
        <v>54</v>
      </c>
      <c r="M235" t="s">
        <v>47</v>
      </c>
      <c r="N235" t="s">
        <v>84</v>
      </c>
      <c r="O235" t="s">
        <v>85</v>
      </c>
      <c r="P235" t="s">
        <v>86</v>
      </c>
      <c r="Q235">
        <v>2707999990</v>
      </c>
      <c r="R235" s="21" t="s">
        <v>87</v>
      </c>
      <c r="S235">
        <v>239</v>
      </c>
      <c r="T235">
        <v>247</v>
      </c>
      <c r="U235">
        <v>230221</v>
      </c>
      <c r="V235" t="s">
        <v>117</v>
      </c>
      <c r="W235" s="3">
        <v>44062</v>
      </c>
      <c r="X235" t="s">
        <v>60</v>
      </c>
      <c r="AD235" t="s">
        <v>153</v>
      </c>
      <c r="AH235" s="21" t="s">
        <v>62</v>
      </c>
      <c r="AO235">
        <v>239</v>
      </c>
    </row>
    <row r="236" spans="1:41" hidden="1" x14ac:dyDescent="0.4">
      <c r="A236" s="3">
        <v>45962</v>
      </c>
      <c r="B236" t="s">
        <v>46</v>
      </c>
      <c r="D236" t="s">
        <v>47</v>
      </c>
      <c r="E236" t="s">
        <v>48</v>
      </c>
      <c r="F236" t="s">
        <v>49</v>
      </c>
      <c r="H236" t="s">
        <v>260</v>
      </c>
      <c r="I236" t="s">
        <v>152</v>
      </c>
      <c r="J236" t="s">
        <v>52</v>
      </c>
      <c r="K236" t="s">
        <v>53</v>
      </c>
      <c r="L236" t="s">
        <v>54</v>
      </c>
      <c r="M236" t="s">
        <v>47</v>
      </c>
      <c r="N236" t="s">
        <v>84</v>
      </c>
      <c r="O236" t="s">
        <v>85</v>
      </c>
      <c r="P236" t="s">
        <v>86</v>
      </c>
      <c r="Q236">
        <v>2707999990</v>
      </c>
      <c r="R236" s="21" t="s">
        <v>87</v>
      </c>
      <c r="S236">
        <v>224</v>
      </c>
      <c r="T236">
        <v>231</v>
      </c>
      <c r="U236">
        <v>230221</v>
      </c>
      <c r="V236" t="s">
        <v>117</v>
      </c>
      <c r="W236" s="3">
        <v>44062</v>
      </c>
      <c r="X236" t="s">
        <v>60</v>
      </c>
      <c r="AD236" t="s">
        <v>153</v>
      </c>
      <c r="AH236" s="21" t="s">
        <v>62</v>
      </c>
      <c r="AO236">
        <v>224</v>
      </c>
    </row>
    <row r="237" spans="1:41" hidden="1" x14ac:dyDescent="0.4">
      <c r="A237" s="3">
        <v>45962</v>
      </c>
      <c r="B237" t="s">
        <v>46</v>
      </c>
      <c r="D237" t="s">
        <v>47</v>
      </c>
      <c r="E237" t="s">
        <v>48</v>
      </c>
      <c r="F237" t="s">
        <v>49</v>
      </c>
      <c r="H237" t="s">
        <v>261</v>
      </c>
      <c r="I237" t="s">
        <v>152</v>
      </c>
      <c r="J237" t="s">
        <v>52</v>
      </c>
      <c r="K237" t="s">
        <v>53</v>
      </c>
      <c r="L237" t="s">
        <v>54</v>
      </c>
      <c r="M237" t="s">
        <v>47</v>
      </c>
      <c r="N237" t="s">
        <v>84</v>
      </c>
      <c r="O237" t="s">
        <v>85</v>
      </c>
      <c r="P237" t="s">
        <v>86</v>
      </c>
      <c r="Q237">
        <v>2707999990</v>
      </c>
      <c r="R237" s="21" t="s">
        <v>87</v>
      </c>
      <c r="S237">
        <v>9</v>
      </c>
      <c r="T237">
        <v>9</v>
      </c>
      <c r="U237">
        <v>230221</v>
      </c>
      <c r="V237" t="s">
        <v>117</v>
      </c>
      <c r="W237" s="3">
        <v>44062</v>
      </c>
      <c r="X237" t="s">
        <v>60</v>
      </c>
      <c r="AD237" t="s">
        <v>153</v>
      </c>
      <c r="AH237" s="21" t="s">
        <v>62</v>
      </c>
      <c r="AO237">
        <v>9</v>
      </c>
    </row>
    <row r="238" spans="1:41" hidden="1" x14ac:dyDescent="0.4">
      <c r="A238" s="3">
        <v>45962</v>
      </c>
      <c r="B238" t="s">
        <v>46</v>
      </c>
      <c r="D238" t="s">
        <v>47</v>
      </c>
      <c r="E238" t="s">
        <v>48</v>
      </c>
      <c r="F238" t="s">
        <v>49</v>
      </c>
      <c r="H238" t="s">
        <v>262</v>
      </c>
      <c r="I238" t="s">
        <v>152</v>
      </c>
      <c r="J238" t="s">
        <v>52</v>
      </c>
      <c r="K238" t="s">
        <v>53</v>
      </c>
      <c r="L238" t="s">
        <v>54</v>
      </c>
      <c r="M238" t="s">
        <v>47</v>
      </c>
      <c r="N238" t="s">
        <v>84</v>
      </c>
      <c r="O238" t="s">
        <v>85</v>
      </c>
      <c r="P238" t="s">
        <v>86</v>
      </c>
      <c r="Q238">
        <v>2707999990</v>
      </c>
      <c r="R238" s="21" t="s">
        <v>87</v>
      </c>
      <c r="S238">
        <v>53</v>
      </c>
      <c r="T238">
        <v>55</v>
      </c>
      <c r="U238">
        <v>230221</v>
      </c>
      <c r="V238" t="s">
        <v>117</v>
      </c>
      <c r="W238" s="3">
        <v>44062</v>
      </c>
      <c r="X238" t="s">
        <v>60</v>
      </c>
      <c r="AD238" t="s">
        <v>153</v>
      </c>
      <c r="AH238" s="21" t="s">
        <v>62</v>
      </c>
      <c r="AO238">
        <v>53</v>
      </c>
    </row>
    <row r="239" spans="1:41" hidden="1" x14ac:dyDescent="0.4">
      <c r="A239" s="3">
        <v>45962</v>
      </c>
      <c r="B239" t="s">
        <v>46</v>
      </c>
      <c r="D239" t="s">
        <v>47</v>
      </c>
      <c r="E239" t="s">
        <v>48</v>
      </c>
      <c r="F239" t="s">
        <v>49</v>
      </c>
      <c r="H239" t="s">
        <v>263</v>
      </c>
      <c r="I239" t="s">
        <v>152</v>
      </c>
      <c r="J239" t="s">
        <v>52</v>
      </c>
      <c r="K239" t="s">
        <v>53</v>
      </c>
      <c r="L239" t="s">
        <v>54</v>
      </c>
      <c r="M239" t="s">
        <v>47</v>
      </c>
      <c r="N239" t="s">
        <v>84</v>
      </c>
      <c r="O239" t="s">
        <v>85</v>
      </c>
      <c r="P239" t="s">
        <v>86</v>
      </c>
      <c r="Q239">
        <v>2707999990</v>
      </c>
      <c r="R239" s="21" t="s">
        <v>87</v>
      </c>
      <c r="S239">
        <v>112</v>
      </c>
      <c r="T239">
        <v>116</v>
      </c>
      <c r="U239">
        <v>230221</v>
      </c>
      <c r="V239" t="s">
        <v>117</v>
      </c>
      <c r="W239" s="3">
        <v>44062</v>
      </c>
      <c r="X239" t="s">
        <v>60</v>
      </c>
      <c r="AD239" t="s">
        <v>153</v>
      </c>
      <c r="AH239" s="21" t="s">
        <v>62</v>
      </c>
      <c r="AO239">
        <v>112</v>
      </c>
    </row>
    <row r="240" spans="1:41" hidden="1" x14ac:dyDescent="0.4">
      <c r="A240" s="3">
        <v>45962</v>
      </c>
      <c r="B240" t="s">
        <v>46</v>
      </c>
      <c r="D240" t="s">
        <v>47</v>
      </c>
      <c r="E240" t="s">
        <v>48</v>
      </c>
      <c r="F240" t="s">
        <v>49</v>
      </c>
      <c r="H240" t="s">
        <v>264</v>
      </c>
      <c r="I240" t="s">
        <v>152</v>
      </c>
      <c r="J240" t="s">
        <v>52</v>
      </c>
      <c r="K240" t="s">
        <v>53</v>
      </c>
      <c r="L240" t="s">
        <v>54</v>
      </c>
      <c r="M240" t="s">
        <v>47</v>
      </c>
      <c r="N240" t="s">
        <v>84</v>
      </c>
      <c r="O240" t="s">
        <v>85</v>
      </c>
      <c r="P240" t="s">
        <v>86</v>
      </c>
      <c r="Q240">
        <v>2707999990</v>
      </c>
      <c r="R240" s="21" t="s">
        <v>87</v>
      </c>
      <c r="S240">
        <v>28</v>
      </c>
      <c r="T240">
        <v>29</v>
      </c>
      <c r="U240">
        <v>230221</v>
      </c>
      <c r="V240" t="s">
        <v>117</v>
      </c>
      <c r="W240" s="3">
        <v>44062</v>
      </c>
      <c r="X240" t="s">
        <v>60</v>
      </c>
      <c r="AD240" t="s">
        <v>153</v>
      </c>
      <c r="AH240" s="21" t="s">
        <v>62</v>
      </c>
      <c r="AO240">
        <v>28</v>
      </c>
    </row>
    <row r="241" spans="1:41" hidden="1" x14ac:dyDescent="0.4">
      <c r="A241" s="3">
        <v>45962</v>
      </c>
      <c r="B241" t="s">
        <v>46</v>
      </c>
      <c r="D241" t="s">
        <v>47</v>
      </c>
      <c r="E241" t="s">
        <v>48</v>
      </c>
      <c r="F241" t="s">
        <v>49</v>
      </c>
      <c r="H241" t="s">
        <v>265</v>
      </c>
      <c r="I241" t="s">
        <v>152</v>
      </c>
      <c r="J241" t="s">
        <v>52</v>
      </c>
      <c r="K241" t="s">
        <v>53</v>
      </c>
      <c r="L241" t="s">
        <v>54</v>
      </c>
      <c r="M241" t="s">
        <v>47</v>
      </c>
      <c r="N241" t="s">
        <v>84</v>
      </c>
      <c r="O241" t="s">
        <v>85</v>
      </c>
      <c r="P241" t="s">
        <v>86</v>
      </c>
      <c r="Q241">
        <v>2707999990</v>
      </c>
      <c r="R241" s="21" t="s">
        <v>87</v>
      </c>
      <c r="S241">
        <v>13</v>
      </c>
      <c r="T241">
        <v>13</v>
      </c>
      <c r="U241">
        <v>230221</v>
      </c>
      <c r="V241" t="s">
        <v>117</v>
      </c>
      <c r="W241" s="3">
        <v>44062</v>
      </c>
      <c r="X241" t="s">
        <v>60</v>
      </c>
      <c r="AD241" t="s">
        <v>153</v>
      </c>
      <c r="AH241" s="21" t="s">
        <v>62</v>
      </c>
      <c r="AO241">
        <v>13</v>
      </c>
    </row>
    <row r="242" spans="1:41" hidden="1" x14ac:dyDescent="0.4">
      <c r="A242" s="3">
        <v>45962</v>
      </c>
      <c r="B242" t="s">
        <v>46</v>
      </c>
      <c r="D242" t="s">
        <v>47</v>
      </c>
      <c r="E242" t="s">
        <v>48</v>
      </c>
      <c r="F242" t="s">
        <v>49</v>
      </c>
      <c r="H242" t="s">
        <v>266</v>
      </c>
      <c r="I242" t="s">
        <v>152</v>
      </c>
      <c r="J242" t="s">
        <v>52</v>
      </c>
      <c r="K242" t="s">
        <v>53</v>
      </c>
      <c r="L242" t="s">
        <v>54</v>
      </c>
      <c r="M242" t="s">
        <v>47</v>
      </c>
      <c r="N242" t="s">
        <v>84</v>
      </c>
      <c r="O242" t="s">
        <v>85</v>
      </c>
      <c r="P242" t="s">
        <v>86</v>
      </c>
      <c r="Q242">
        <v>2707999990</v>
      </c>
      <c r="R242" s="21" t="s">
        <v>87</v>
      </c>
      <c r="S242">
        <v>71</v>
      </c>
      <c r="T242">
        <v>74</v>
      </c>
      <c r="U242">
        <v>230221</v>
      </c>
      <c r="V242" t="s">
        <v>117</v>
      </c>
      <c r="W242" s="3">
        <v>44062</v>
      </c>
      <c r="X242" t="s">
        <v>60</v>
      </c>
      <c r="AD242" t="s">
        <v>153</v>
      </c>
      <c r="AH242" s="21" t="s">
        <v>62</v>
      </c>
      <c r="AO242">
        <v>71</v>
      </c>
    </row>
    <row r="243" spans="1:41" hidden="1" x14ac:dyDescent="0.4">
      <c r="A243" s="3">
        <v>45991</v>
      </c>
      <c r="B243" t="s">
        <v>77</v>
      </c>
      <c r="D243" t="s">
        <v>47</v>
      </c>
      <c r="E243" t="s">
        <v>48</v>
      </c>
      <c r="F243" t="s">
        <v>49</v>
      </c>
      <c r="H243" t="s">
        <v>151</v>
      </c>
      <c r="I243" t="s">
        <v>152</v>
      </c>
      <c r="J243" t="s">
        <v>52</v>
      </c>
      <c r="K243" t="s">
        <v>53</v>
      </c>
      <c r="L243" t="s">
        <v>54</v>
      </c>
      <c r="M243" t="s">
        <v>47</v>
      </c>
      <c r="N243" t="s">
        <v>84</v>
      </c>
      <c r="O243" t="s">
        <v>85</v>
      </c>
      <c r="P243" t="s">
        <v>86</v>
      </c>
      <c r="Q243">
        <v>2707999990</v>
      </c>
      <c r="R243" s="21" t="s">
        <v>87</v>
      </c>
      <c r="S243">
        <v>-23037</v>
      </c>
      <c r="T243">
        <v>-23833</v>
      </c>
      <c r="U243">
        <v>230221</v>
      </c>
      <c r="V243" t="s">
        <v>117</v>
      </c>
      <c r="W243" s="3">
        <v>44062</v>
      </c>
      <c r="X243" t="s">
        <v>60</v>
      </c>
      <c r="AD243" t="s">
        <v>153</v>
      </c>
      <c r="AH243" s="21" t="s">
        <v>62</v>
      </c>
      <c r="AO243">
        <v>32202</v>
      </c>
    </row>
    <row r="244" spans="1:41" hidden="1" x14ac:dyDescent="0.4">
      <c r="A244" s="3">
        <v>45991</v>
      </c>
      <c r="B244" t="s">
        <v>77</v>
      </c>
      <c r="D244" t="s">
        <v>47</v>
      </c>
      <c r="E244" t="s">
        <v>48</v>
      </c>
      <c r="F244" t="s">
        <v>49</v>
      </c>
      <c r="H244" t="s">
        <v>154</v>
      </c>
      <c r="I244" t="s">
        <v>152</v>
      </c>
      <c r="J244" t="s">
        <v>52</v>
      </c>
      <c r="K244" t="s">
        <v>53</v>
      </c>
      <c r="L244" t="s">
        <v>54</v>
      </c>
      <c r="M244" t="s">
        <v>47</v>
      </c>
      <c r="N244" t="s">
        <v>84</v>
      </c>
      <c r="O244" t="s">
        <v>85</v>
      </c>
      <c r="P244" t="s">
        <v>86</v>
      </c>
      <c r="Q244">
        <v>2707999990</v>
      </c>
      <c r="R244" s="21" t="s">
        <v>87</v>
      </c>
      <c r="S244">
        <v>-8</v>
      </c>
      <c r="T244">
        <v>-8</v>
      </c>
      <c r="U244">
        <v>230221</v>
      </c>
      <c r="V244" t="s">
        <v>117</v>
      </c>
      <c r="W244" s="3">
        <v>44062</v>
      </c>
      <c r="X244" t="s">
        <v>60</v>
      </c>
      <c r="AD244" t="s">
        <v>153</v>
      </c>
      <c r="AH244" s="21" t="s">
        <v>62</v>
      </c>
      <c r="AO244">
        <v>8</v>
      </c>
    </row>
    <row r="245" spans="1:41" hidden="1" x14ac:dyDescent="0.4">
      <c r="A245" s="3">
        <v>45991</v>
      </c>
      <c r="B245" t="s">
        <v>77</v>
      </c>
      <c r="D245" t="s">
        <v>47</v>
      </c>
      <c r="E245" t="s">
        <v>48</v>
      </c>
      <c r="F245" t="s">
        <v>49</v>
      </c>
      <c r="H245" t="s">
        <v>155</v>
      </c>
      <c r="I245" t="s">
        <v>152</v>
      </c>
      <c r="J245" t="s">
        <v>52</v>
      </c>
      <c r="K245" t="s">
        <v>53</v>
      </c>
      <c r="L245" t="s">
        <v>54</v>
      </c>
      <c r="M245" t="s">
        <v>47</v>
      </c>
      <c r="N245" t="s">
        <v>84</v>
      </c>
      <c r="O245" t="s">
        <v>85</v>
      </c>
      <c r="P245" t="s">
        <v>86</v>
      </c>
      <c r="Q245">
        <v>2707999990</v>
      </c>
      <c r="R245" s="21" t="s">
        <v>87</v>
      </c>
      <c r="S245">
        <v>-25</v>
      </c>
      <c r="T245">
        <v>-26</v>
      </c>
      <c r="U245">
        <v>230221</v>
      </c>
      <c r="V245" t="s">
        <v>117</v>
      </c>
      <c r="W245" s="3">
        <v>44062</v>
      </c>
      <c r="X245" t="s">
        <v>60</v>
      </c>
      <c r="AD245" t="s">
        <v>153</v>
      </c>
      <c r="AH245" s="21" t="s">
        <v>62</v>
      </c>
      <c r="AO245">
        <v>25</v>
      </c>
    </row>
    <row r="246" spans="1:41" hidden="1" x14ac:dyDescent="0.4">
      <c r="A246" s="3">
        <v>45991</v>
      </c>
      <c r="B246" t="s">
        <v>77</v>
      </c>
      <c r="D246" t="s">
        <v>47</v>
      </c>
      <c r="E246" t="s">
        <v>48</v>
      </c>
      <c r="F246" t="s">
        <v>49</v>
      </c>
      <c r="H246" t="s">
        <v>156</v>
      </c>
      <c r="I246" t="s">
        <v>152</v>
      </c>
      <c r="J246" t="s">
        <v>52</v>
      </c>
      <c r="K246" t="s">
        <v>53</v>
      </c>
      <c r="L246" t="s">
        <v>54</v>
      </c>
      <c r="M246" t="s">
        <v>47</v>
      </c>
      <c r="N246" t="s">
        <v>84</v>
      </c>
      <c r="O246" t="s">
        <v>85</v>
      </c>
      <c r="P246" t="s">
        <v>86</v>
      </c>
      <c r="Q246">
        <v>2707999990</v>
      </c>
      <c r="R246" s="21" t="s">
        <v>87</v>
      </c>
      <c r="S246">
        <v>-12</v>
      </c>
      <c r="T246">
        <v>-13</v>
      </c>
      <c r="U246">
        <v>230221</v>
      </c>
      <c r="V246" t="s">
        <v>117</v>
      </c>
      <c r="W246" s="3">
        <v>44062</v>
      </c>
      <c r="X246" t="s">
        <v>60</v>
      </c>
      <c r="AD246" t="s">
        <v>153</v>
      </c>
      <c r="AH246" s="21" t="s">
        <v>62</v>
      </c>
      <c r="AO246">
        <v>12</v>
      </c>
    </row>
    <row r="247" spans="1:41" hidden="1" x14ac:dyDescent="0.4">
      <c r="A247" s="3">
        <v>45991</v>
      </c>
      <c r="B247" t="s">
        <v>77</v>
      </c>
      <c r="D247" t="s">
        <v>47</v>
      </c>
      <c r="E247" t="s">
        <v>48</v>
      </c>
      <c r="F247" t="s">
        <v>49</v>
      </c>
      <c r="H247" t="s">
        <v>157</v>
      </c>
      <c r="I247" t="s">
        <v>152</v>
      </c>
      <c r="J247" t="s">
        <v>52</v>
      </c>
      <c r="K247" t="s">
        <v>53</v>
      </c>
      <c r="L247" t="s">
        <v>54</v>
      </c>
      <c r="M247" t="s">
        <v>47</v>
      </c>
      <c r="N247" t="s">
        <v>84</v>
      </c>
      <c r="O247" t="s">
        <v>85</v>
      </c>
      <c r="P247" t="s">
        <v>86</v>
      </c>
      <c r="Q247">
        <v>2707999990</v>
      </c>
      <c r="R247" s="21" t="s">
        <v>87</v>
      </c>
      <c r="S247">
        <v>-31</v>
      </c>
      <c r="T247">
        <v>-32</v>
      </c>
      <c r="U247">
        <v>230221</v>
      </c>
      <c r="V247" t="s">
        <v>117</v>
      </c>
      <c r="W247" s="3">
        <v>44062</v>
      </c>
      <c r="X247" t="s">
        <v>60</v>
      </c>
      <c r="AD247" t="s">
        <v>153</v>
      </c>
      <c r="AH247" s="21" t="s">
        <v>62</v>
      </c>
      <c r="AO247">
        <v>31</v>
      </c>
    </row>
    <row r="248" spans="1:41" hidden="1" x14ac:dyDescent="0.4">
      <c r="A248" s="3">
        <v>45991</v>
      </c>
      <c r="B248" t="s">
        <v>77</v>
      </c>
      <c r="D248" t="s">
        <v>47</v>
      </c>
      <c r="E248" t="s">
        <v>48</v>
      </c>
      <c r="F248" t="s">
        <v>49</v>
      </c>
      <c r="H248" t="s">
        <v>158</v>
      </c>
      <c r="I248" t="s">
        <v>152</v>
      </c>
      <c r="J248" t="s">
        <v>52</v>
      </c>
      <c r="K248" t="s">
        <v>53</v>
      </c>
      <c r="L248" t="s">
        <v>54</v>
      </c>
      <c r="M248" t="s">
        <v>47</v>
      </c>
      <c r="N248" t="s">
        <v>84</v>
      </c>
      <c r="O248" t="s">
        <v>85</v>
      </c>
      <c r="P248" t="s">
        <v>86</v>
      </c>
      <c r="Q248">
        <v>2707999990</v>
      </c>
      <c r="R248" s="21" t="s">
        <v>87</v>
      </c>
      <c r="S248">
        <v>-85</v>
      </c>
      <c r="T248">
        <v>-88</v>
      </c>
      <c r="U248">
        <v>230221</v>
      </c>
      <c r="V248" t="s">
        <v>117</v>
      </c>
      <c r="W248" s="3">
        <v>44062</v>
      </c>
      <c r="X248" t="s">
        <v>60</v>
      </c>
      <c r="AD248" t="s">
        <v>153</v>
      </c>
      <c r="AH248" s="21" t="s">
        <v>62</v>
      </c>
      <c r="AO248">
        <v>85</v>
      </c>
    </row>
    <row r="249" spans="1:41" hidden="1" x14ac:dyDescent="0.4">
      <c r="A249" s="3">
        <v>45991</v>
      </c>
      <c r="B249" t="s">
        <v>77</v>
      </c>
      <c r="D249" t="s">
        <v>47</v>
      </c>
      <c r="E249" t="s">
        <v>48</v>
      </c>
      <c r="F249" t="s">
        <v>49</v>
      </c>
      <c r="H249" t="s">
        <v>159</v>
      </c>
      <c r="I249" t="s">
        <v>152</v>
      </c>
      <c r="J249" t="s">
        <v>52</v>
      </c>
      <c r="K249" t="s">
        <v>53</v>
      </c>
      <c r="L249" t="s">
        <v>54</v>
      </c>
      <c r="M249" t="s">
        <v>47</v>
      </c>
      <c r="N249" t="s">
        <v>84</v>
      </c>
      <c r="O249" t="s">
        <v>85</v>
      </c>
      <c r="P249" t="s">
        <v>86</v>
      </c>
      <c r="Q249">
        <v>2707999990</v>
      </c>
      <c r="R249" s="21" t="s">
        <v>87</v>
      </c>
      <c r="S249">
        <v>-104</v>
      </c>
      <c r="T249">
        <v>-108</v>
      </c>
      <c r="U249">
        <v>230221</v>
      </c>
      <c r="V249" t="s">
        <v>117</v>
      </c>
      <c r="W249" s="3">
        <v>44062</v>
      </c>
      <c r="X249" t="s">
        <v>60</v>
      </c>
      <c r="AD249" t="s">
        <v>153</v>
      </c>
      <c r="AH249" s="21" t="s">
        <v>62</v>
      </c>
      <c r="AO249">
        <v>104</v>
      </c>
    </row>
    <row r="250" spans="1:41" hidden="1" x14ac:dyDescent="0.4">
      <c r="A250" s="3">
        <v>45991</v>
      </c>
      <c r="B250" t="s">
        <v>77</v>
      </c>
      <c r="D250" t="s">
        <v>47</v>
      </c>
      <c r="E250" t="s">
        <v>48</v>
      </c>
      <c r="F250" t="s">
        <v>49</v>
      </c>
      <c r="H250" t="s">
        <v>160</v>
      </c>
      <c r="I250" t="s">
        <v>152</v>
      </c>
      <c r="J250" t="s">
        <v>52</v>
      </c>
      <c r="K250" t="s">
        <v>53</v>
      </c>
      <c r="L250" t="s">
        <v>54</v>
      </c>
      <c r="M250" t="s">
        <v>47</v>
      </c>
      <c r="N250" t="s">
        <v>84</v>
      </c>
      <c r="O250" t="s">
        <v>85</v>
      </c>
      <c r="P250" t="s">
        <v>86</v>
      </c>
      <c r="Q250">
        <v>2707999990</v>
      </c>
      <c r="R250" s="21" t="s">
        <v>87</v>
      </c>
      <c r="S250">
        <v>-44</v>
      </c>
      <c r="T250">
        <v>-45</v>
      </c>
      <c r="U250">
        <v>230221</v>
      </c>
      <c r="V250" t="s">
        <v>117</v>
      </c>
      <c r="W250" s="3">
        <v>44062</v>
      </c>
      <c r="X250" t="s">
        <v>60</v>
      </c>
      <c r="AD250" t="s">
        <v>153</v>
      </c>
      <c r="AH250" s="21" t="s">
        <v>62</v>
      </c>
      <c r="AO250">
        <v>44</v>
      </c>
    </row>
    <row r="251" spans="1:41" hidden="1" x14ac:dyDescent="0.4">
      <c r="A251" s="3">
        <v>45991</v>
      </c>
      <c r="B251" t="s">
        <v>77</v>
      </c>
      <c r="D251" t="s">
        <v>47</v>
      </c>
      <c r="E251" t="s">
        <v>48</v>
      </c>
      <c r="F251" t="s">
        <v>49</v>
      </c>
      <c r="H251" t="s">
        <v>161</v>
      </c>
      <c r="I251" t="s">
        <v>152</v>
      </c>
      <c r="J251" t="s">
        <v>52</v>
      </c>
      <c r="K251" t="s">
        <v>53</v>
      </c>
      <c r="L251" t="s">
        <v>54</v>
      </c>
      <c r="M251" t="s">
        <v>47</v>
      </c>
      <c r="N251" t="s">
        <v>84</v>
      </c>
      <c r="O251" t="s">
        <v>85</v>
      </c>
      <c r="P251" t="s">
        <v>86</v>
      </c>
      <c r="Q251">
        <v>2707999990</v>
      </c>
      <c r="R251" s="21" t="s">
        <v>87</v>
      </c>
      <c r="S251">
        <v>-62</v>
      </c>
      <c r="T251">
        <v>-65</v>
      </c>
      <c r="U251">
        <v>230221</v>
      </c>
      <c r="V251" t="s">
        <v>117</v>
      </c>
      <c r="W251" s="3">
        <v>44062</v>
      </c>
      <c r="X251" t="s">
        <v>60</v>
      </c>
      <c r="AD251" t="s">
        <v>153</v>
      </c>
      <c r="AH251" s="21" t="s">
        <v>62</v>
      </c>
      <c r="AO251">
        <v>62</v>
      </c>
    </row>
    <row r="252" spans="1:41" hidden="1" x14ac:dyDescent="0.4">
      <c r="A252" s="3">
        <v>45991</v>
      </c>
      <c r="B252" t="s">
        <v>77</v>
      </c>
      <c r="D252" t="s">
        <v>47</v>
      </c>
      <c r="E252" t="s">
        <v>48</v>
      </c>
      <c r="F252" t="s">
        <v>49</v>
      </c>
      <c r="H252" t="s">
        <v>162</v>
      </c>
      <c r="I252" t="s">
        <v>152</v>
      </c>
      <c r="J252" t="s">
        <v>52</v>
      </c>
      <c r="K252" t="s">
        <v>53</v>
      </c>
      <c r="L252" t="s">
        <v>54</v>
      </c>
      <c r="M252" t="s">
        <v>47</v>
      </c>
      <c r="N252" t="s">
        <v>84</v>
      </c>
      <c r="O252" t="s">
        <v>85</v>
      </c>
      <c r="P252" t="s">
        <v>86</v>
      </c>
      <c r="Q252">
        <v>2707999990</v>
      </c>
      <c r="R252" s="21" t="s">
        <v>87</v>
      </c>
      <c r="S252">
        <v>-50</v>
      </c>
      <c r="T252">
        <v>-51</v>
      </c>
      <c r="U252">
        <v>230221</v>
      </c>
      <c r="V252" t="s">
        <v>117</v>
      </c>
      <c r="W252" s="3">
        <v>44062</v>
      </c>
      <c r="X252" t="s">
        <v>60</v>
      </c>
      <c r="AD252" t="s">
        <v>153</v>
      </c>
      <c r="AH252" s="21" t="s">
        <v>62</v>
      </c>
      <c r="AO252">
        <v>50</v>
      </c>
    </row>
    <row r="253" spans="1:41" hidden="1" x14ac:dyDescent="0.4">
      <c r="A253" s="3">
        <v>45991</v>
      </c>
      <c r="B253" t="s">
        <v>77</v>
      </c>
      <c r="D253" t="s">
        <v>47</v>
      </c>
      <c r="E253" t="s">
        <v>48</v>
      </c>
      <c r="F253" t="s">
        <v>49</v>
      </c>
      <c r="H253" t="s">
        <v>163</v>
      </c>
      <c r="I253" t="s">
        <v>152</v>
      </c>
      <c r="J253" t="s">
        <v>52</v>
      </c>
      <c r="K253" t="s">
        <v>53</v>
      </c>
      <c r="L253" t="s">
        <v>54</v>
      </c>
      <c r="M253" t="s">
        <v>47</v>
      </c>
      <c r="N253" t="s">
        <v>84</v>
      </c>
      <c r="O253" t="s">
        <v>85</v>
      </c>
      <c r="P253" t="s">
        <v>86</v>
      </c>
      <c r="Q253">
        <v>2707999990</v>
      </c>
      <c r="R253" s="21" t="s">
        <v>87</v>
      </c>
      <c r="S253">
        <v>-121</v>
      </c>
      <c r="T253">
        <v>-126</v>
      </c>
      <c r="U253">
        <v>230221</v>
      </c>
      <c r="V253" t="s">
        <v>117</v>
      </c>
      <c r="W253" s="3">
        <v>44062</v>
      </c>
      <c r="X253" t="s">
        <v>60</v>
      </c>
      <c r="AD253" t="s">
        <v>153</v>
      </c>
      <c r="AH253" s="21" t="s">
        <v>62</v>
      </c>
      <c r="AO253">
        <v>121</v>
      </c>
    </row>
    <row r="254" spans="1:41" hidden="1" x14ac:dyDescent="0.4">
      <c r="A254" s="3">
        <v>45991</v>
      </c>
      <c r="B254" t="s">
        <v>77</v>
      </c>
      <c r="D254" t="s">
        <v>47</v>
      </c>
      <c r="E254" t="s">
        <v>48</v>
      </c>
      <c r="F254" t="s">
        <v>49</v>
      </c>
      <c r="H254" t="s">
        <v>164</v>
      </c>
      <c r="I254" t="s">
        <v>152</v>
      </c>
      <c r="J254" t="s">
        <v>52</v>
      </c>
      <c r="K254" t="s">
        <v>53</v>
      </c>
      <c r="L254" t="s">
        <v>54</v>
      </c>
      <c r="M254" t="s">
        <v>47</v>
      </c>
      <c r="N254" t="s">
        <v>84</v>
      </c>
      <c r="O254" t="s">
        <v>85</v>
      </c>
      <c r="P254" t="s">
        <v>86</v>
      </c>
      <c r="Q254">
        <v>2707999990</v>
      </c>
      <c r="R254" s="21" t="s">
        <v>87</v>
      </c>
      <c r="S254">
        <v>-5</v>
      </c>
      <c r="T254">
        <v>-5</v>
      </c>
      <c r="U254">
        <v>230221</v>
      </c>
      <c r="V254" t="s">
        <v>117</v>
      </c>
      <c r="W254" s="3">
        <v>44062</v>
      </c>
      <c r="X254" t="s">
        <v>60</v>
      </c>
      <c r="AD254" t="s">
        <v>153</v>
      </c>
      <c r="AH254" s="21" t="s">
        <v>62</v>
      </c>
      <c r="AO254">
        <v>5</v>
      </c>
    </row>
    <row r="255" spans="1:41" hidden="1" x14ac:dyDescent="0.4">
      <c r="A255" s="3">
        <v>45991</v>
      </c>
      <c r="B255" t="s">
        <v>77</v>
      </c>
      <c r="D255" t="s">
        <v>47</v>
      </c>
      <c r="E255" t="s">
        <v>48</v>
      </c>
      <c r="F255" t="s">
        <v>49</v>
      </c>
      <c r="H255" t="s">
        <v>165</v>
      </c>
      <c r="I255" t="s">
        <v>152</v>
      </c>
      <c r="J255" t="s">
        <v>52</v>
      </c>
      <c r="K255" t="s">
        <v>53</v>
      </c>
      <c r="L255" t="s">
        <v>54</v>
      </c>
      <c r="M255" t="s">
        <v>47</v>
      </c>
      <c r="N255" t="s">
        <v>84</v>
      </c>
      <c r="O255" t="s">
        <v>85</v>
      </c>
      <c r="P255" t="s">
        <v>86</v>
      </c>
      <c r="Q255">
        <v>2707999990</v>
      </c>
      <c r="R255" s="21" t="s">
        <v>87</v>
      </c>
      <c r="S255">
        <v>-172</v>
      </c>
      <c r="T255">
        <v>-178</v>
      </c>
      <c r="U255">
        <v>230221</v>
      </c>
      <c r="V255" t="s">
        <v>117</v>
      </c>
      <c r="W255" s="3">
        <v>44062</v>
      </c>
      <c r="X255" t="s">
        <v>60</v>
      </c>
      <c r="AD255" t="s">
        <v>153</v>
      </c>
      <c r="AH255" s="21" t="s">
        <v>62</v>
      </c>
      <c r="AO255">
        <v>172</v>
      </c>
    </row>
    <row r="256" spans="1:41" hidden="1" x14ac:dyDescent="0.4">
      <c r="A256" s="3">
        <v>45991</v>
      </c>
      <c r="B256" t="s">
        <v>77</v>
      </c>
      <c r="D256" t="s">
        <v>47</v>
      </c>
      <c r="E256" t="s">
        <v>48</v>
      </c>
      <c r="F256" t="s">
        <v>49</v>
      </c>
      <c r="H256" t="s">
        <v>166</v>
      </c>
      <c r="I256" t="s">
        <v>152</v>
      </c>
      <c r="J256" t="s">
        <v>52</v>
      </c>
      <c r="K256" t="s">
        <v>53</v>
      </c>
      <c r="L256" t="s">
        <v>54</v>
      </c>
      <c r="M256" t="s">
        <v>47</v>
      </c>
      <c r="N256" t="s">
        <v>84</v>
      </c>
      <c r="O256" t="s">
        <v>85</v>
      </c>
      <c r="P256" t="s">
        <v>86</v>
      </c>
      <c r="Q256">
        <v>2707999990</v>
      </c>
      <c r="R256" s="21" t="s">
        <v>87</v>
      </c>
      <c r="S256">
        <v>-61</v>
      </c>
      <c r="T256">
        <v>-63</v>
      </c>
      <c r="U256">
        <v>230221</v>
      </c>
      <c r="V256" t="s">
        <v>117</v>
      </c>
      <c r="W256" s="3">
        <v>44062</v>
      </c>
      <c r="X256" t="s">
        <v>60</v>
      </c>
      <c r="AD256" t="s">
        <v>153</v>
      </c>
      <c r="AH256" s="21" t="s">
        <v>62</v>
      </c>
      <c r="AO256">
        <v>61</v>
      </c>
    </row>
    <row r="257" spans="1:41" hidden="1" x14ac:dyDescent="0.4">
      <c r="A257" s="3">
        <v>45991</v>
      </c>
      <c r="B257" t="s">
        <v>77</v>
      </c>
      <c r="D257" t="s">
        <v>47</v>
      </c>
      <c r="E257" t="s">
        <v>48</v>
      </c>
      <c r="F257" t="s">
        <v>49</v>
      </c>
      <c r="H257" t="s">
        <v>167</v>
      </c>
      <c r="I257" t="s">
        <v>152</v>
      </c>
      <c r="J257" t="s">
        <v>52</v>
      </c>
      <c r="K257" t="s">
        <v>53</v>
      </c>
      <c r="L257" t="s">
        <v>54</v>
      </c>
      <c r="M257" t="s">
        <v>47</v>
      </c>
      <c r="N257" t="s">
        <v>84</v>
      </c>
      <c r="O257" t="s">
        <v>85</v>
      </c>
      <c r="P257" t="s">
        <v>86</v>
      </c>
      <c r="Q257">
        <v>2707999990</v>
      </c>
      <c r="R257" s="21" t="s">
        <v>87</v>
      </c>
      <c r="S257">
        <v>-397</v>
      </c>
      <c r="T257">
        <v>-411</v>
      </c>
      <c r="U257">
        <v>230221</v>
      </c>
      <c r="V257" t="s">
        <v>117</v>
      </c>
      <c r="W257" s="3">
        <v>44062</v>
      </c>
      <c r="X257" t="s">
        <v>60</v>
      </c>
      <c r="AD257" t="s">
        <v>153</v>
      </c>
      <c r="AH257" s="21" t="s">
        <v>62</v>
      </c>
      <c r="AO257">
        <v>397</v>
      </c>
    </row>
    <row r="258" spans="1:41" hidden="1" x14ac:dyDescent="0.4">
      <c r="A258" s="3">
        <v>45991</v>
      </c>
      <c r="B258" t="s">
        <v>77</v>
      </c>
      <c r="D258" t="s">
        <v>47</v>
      </c>
      <c r="E258" t="s">
        <v>48</v>
      </c>
      <c r="F258" t="s">
        <v>49</v>
      </c>
      <c r="H258" t="s">
        <v>168</v>
      </c>
      <c r="I258" t="s">
        <v>152</v>
      </c>
      <c r="J258" t="s">
        <v>52</v>
      </c>
      <c r="K258" t="s">
        <v>53</v>
      </c>
      <c r="L258" t="s">
        <v>54</v>
      </c>
      <c r="M258" t="s">
        <v>47</v>
      </c>
      <c r="N258" t="s">
        <v>84</v>
      </c>
      <c r="O258" t="s">
        <v>85</v>
      </c>
      <c r="P258" t="s">
        <v>86</v>
      </c>
      <c r="Q258">
        <v>2707999990</v>
      </c>
      <c r="R258" s="21" t="s">
        <v>87</v>
      </c>
      <c r="S258">
        <v>-7</v>
      </c>
      <c r="T258">
        <v>-7</v>
      </c>
      <c r="U258">
        <v>230221</v>
      </c>
      <c r="V258" t="s">
        <v>117</v>
      </c>
      <c r="W258" s="3">
        <v>44062</v>
      </c>
      <c r="X258" t="s">
        <v>60</v>
      </c>
      <c r="AD258" t="s">
        <v>153</v>
      </c>
      <c r="AH258" s="21" t="s">
        <v>62</v>
      </c>
      <c r="AO258">
        <v>7</v>
      </c>
    </row>
    <row r="259" spans="1:41" hidden="1" x14ac:dyDescent="0.4">
      <c r="A259" s="3">
        <v>45991</v>
      </c>
      <c r="B259" t="s">
        <v>77</v>
      </c>
      <c r="D259" t="s">
        <v>47</v>
      </c>
      <c r="E259" t="s">
        <v>48</v>
      </c>
      <c r="F259" t="s">
        <v>49</v>
      </c>
      <c r="H259" t="s">
        <v>169</v>
      </c>
      <c r="I259" t="s">
        <v>152</v>
      </c>
      <c r="J259" t="s">
        <v>52</v>
      </c>
      <c r="K259" t="s">
        <v>53</v>
      </c>
      <c r="L259" t="s">
        <v>54</v>
      </c>
      <c r="M259" t="s">
        <v>47</v>
      </c>
      <c r="N259" t="s">
        <v>84</v>
      </c>
      <c r="O259" t="s">
        <v>85</v>
      </c>
      <c r="P259" t="s">
        <v>86</v>
      </c>
      <c r="Q259">
        <v>2707999990</v>
      </c>
      <c r="R259" s="21" t="s">
        <v>87</v>
      </c>
      <c r="S259">
        <v>-144</v>
      </c>
      <c r="T259">
        <v>-149</v>
      </c>
      <c r="U259">
        <v>230221</v>
      </c>
      <c r="V259" t="s">
        <v>117</v>
      </c>
      <c r="W259" s="3">
        <v>44062</v>
      </c>
      <c r="X259" t="s">
        <v>60</v>
      </c>
      <c r="AD259" t="s">
        <v>153</v>
      </c>
      <c r="AH259" s="21" t="s">
        <v>62</v>
      </c>
      <c r="AO259">
        <v>144</v>
      </c>
    </row>
    <row r="260" spans="1:41" hidden="1" x14ac:dyDescent="0.4">
      <c r="A260" s="3">
        <v>45991</v>
      </c>
      <c r="B260" t="s">
        <v>77</v>
      </c>
      <c r="D260" t="s">
        <v>47</v>
      </c>
      <c r="E260" t="s">
        <v>48</v>
      </c>
      <c r="F260" t="s">
        <v>49</v>
      </c>
      <c r="H260" t="s">
        <v>170</v>
      </c>
      <c r="I260" t="s">
        <v>152</v>
      </c>
      <c r="J260" t="s">
        <v>52</v>
      </c>
      <c r="K260" t="s">
        <v>53</v>
      </c>
      <c r="L260" t="s">
        <v>54</v>
      </c>
      <c r="M260" t="s">
        <v>47</v>
      </c>
      <c r="N260" t="s">
        <v>84</v>
      </c>
      <c r="O260" t="s">
        <v>85</v>
      </c>
      <c r="P260" t="s">
        <v>86</v>
      </c>
      <c r="Q260">
        <v>2707999990</v>
      </c>
      <c r="R260" s="21" t="s">
        <v>87</v>
      </c>
      <c r="S260">
        <v>-93</v>
      </c>
      <c r="T260">
        <v>-96</v>
      </c>
      <c r="U260">
        <v>230221</v>
      </c>
      <c r="V260" t="s">
        <v>117</v>
      </c>
      <c r="W260" s="3">
        <v>44062</v>
      </c>
      <c r="X260" t="s">
        <v>60</v>
      </c>
      <c r="AD260" t="s">
        <v>153</v>
      </c>
      <c r="AH260" s="21" t="s">
        <v>62</v>
      </c>
      <c r="AO260">
        <v>93</v>
      </c>
    </row>
    <row r="261" spans="1:41" hidden="1" x14ac:dyDescent="0.4">
      <c r="A261" s="3">
        <v>45991</v>
      </c>
      <c r="B261" t="s">
        <v>77</v>
      </c>
      <c r="D261" t="s">
        <v>47</v>
      </c>
      <c r="E261" t="s">
        <v>48</v>
      </c>
      <c r="F261" t="s">
        <v>49</v>
      </c>
      <c r="H261" t="s">
        <v>171</v>
      </c>
      <c r="I261" t="s">
        <v>152</v>
      </c>
      <c r="J261" t="s">
        <v>52</v>
      </c>
      <c r="K261" t="s">
        <v>53</v>
      </c>
      <c r="L261" t="s">
        <v>54</v>
      </c>
      <c r="M261" t="s">
        <v>47</v>
      </c>
      <c r="N261" t="s">
        <v>84</v>
      </c>
      <c r="O261" t="s">
        <v>85</v>
      </c>
      <c r="P261" t="s">
        <v>86</v>
      </c>
      <c r="Q261">
        <v>2707999990</v>
      </c>
      <c r="R261" s="21" t="s">
        <v>87</v>
      </c>
      <c r="S261">
        <v>-13</v>
      </c>
      <c r="T261">
        <v>-14</v>
      </c>
      <c r="U261">
        <v>230221</v>
      </c>
      <c r="V261" t="s">
        <v>117</v>
      </c>
      <c r="W261" s="3">
        <v>44062</v>
      </c>
      <c r="X261" t="s">
        <v>60</v>
      </c>
      <c r="AD261" t="s">
        <v>153</v>
      </c>
      <c r="AH261" s="21" t="s">
        <v>62</v>
      </c>
      <c r="AO261">
        <v>13</v>
      </c>
    </row>
    <row r="262" spans="1:41" hidden="1" x14ac:dyDescent="0.4">
      <c r="A262" s="3">
        <v>45991</v>
      </c>
      <c r="B262" t="s">
        <v>77</v>
      </c>
      <c r="D262" t="s">
        <v>47</v>
      </c>
      <c r="E262" t="s">
        <v>48</v>
      </c>
      <c r="F262" t="s">
        <v>49</v>
      </c>
      <c r="H262" t="s">
        <v>172</v>
      </c>
      <c r="I262" t="s">
        <v>152</v>
      </c>
      <c r="J262" t="s">
        <v>52</v>
      </c>
      <c r="K262" t="s">
        <v>53</v>
      </c>
      <c r="L262" t="s">
        <v>54</v>
      </c>
      <c r="M262" t="s">
        <v>47</v>
      </c>
      <c r="N262" t="s">
        <v>84</v>
      </c>
      <c r="O262" t="s">
        <v>85</v>
      </c>
      <c r="P262" t="s">
        <v>86</v>
      </c>
      <c r="Q262">
        <v>2707999990</v>
      </c>
      <c r="R262" s="21" t="s">
        <v>87</v>
      </c>
      <c r="S262">
        <v>-71</v>
      </c>
      <c r="T262">
        <v>-73</v>
      </c>
      <c r="U262">
        <v>230221</v>
      </c>
      <c r="V262" t="s">
        <v>117</v>
      </c>
      <c r="W262" s="3">
        <v>44062</v>
      </c>
      <c r="X262" t="s">
        <v>60</v>
      </c>
      <c r="AD262" t="s">
        <v>153</v>
      </c>
      <c r="AH262" s="21" t="s">
        <v>62</v>
      </c>
      <c r="AO262">
        <v>71</v>
      </c>
    </row>
    <row r="263" spans="1:41" hidden="1" x14ac:dyDescent="0.4">
      <c r="A263" s="3">
        <v>45991</v>
      </c>
      <c r="B263" t="s">
        <v>77</v>
      </c>
      <c r="D263" t="s">
        <v>47</v>
      </c>
      <c r="E263" t="s">
        <v>48</v>
      </c>
      <c r="F263" t="s">
        <v>49</v>
      </c>
      <c r="H263" t="s">
        <v>173</v>
      </c>
      <c r="I263" t="s">
        <v>152</v>
      </c>
      <c r="J263" t="s">
        <v>52</v>
      </c>
      <c r="K263" t="s">
        <v>53</v>
      </c>
      <c r="L263" t="s">
        <v>54</v>
      </c>
      <c r="M263" t="s">
        <v>47</v>
      </c>
      <c r="N263" t="s">
        <v>84</v>
      </c>
      <c r="O263" t="s">
        <v>85</v>
      </c>
      <c r="P263" t="s">
        <v>86</v>
      </c>
      <c r="Q263">
        <v>2707999990</v>
      </c>
      <c r="R263" s="21" t="s">
        <v>87</v>
      </c>
      <c r="S263">
        <v>-86</v>
      </c>
      <c r="T263">
        <v>-89</v>
      </c>
      <c r="U263">
        <v>230221</v>
      </c>
      <c r="V263" t="s">
        <v>117</v>
      </c>
      <c r="W263" s="3">
        <v>44062</v>
      </c>
      <c r="X263" t="s">
        <v>60</v>
      </c>
      <c r="AD263" t="s">
        <v>153</v>
      </c>
      <c r="AH263" s="21" t="s">
        <v>62</v>
      </c>
      <c r="AO263">
        <v>86</v>
      </c>
    </row>
    <row r="264" spans="1:41" hidden="1" x14ac:dyDescent="0.4">
      <c r="A264" s="3">
        <v>45991</v>
      </c>
      <c r="B264" t="s">
        <v>77</v>
      </c>
      <c r="D264" t="s">
        <v>47</v>
      </c>
      <c r="E264" t="s">
        <v>48</v>
      </c>
      <c r="F264" t="s">
        <v>49</v>
      </c>
      <c r="H264" t="s">
        <v>174</v>
      </c>
      <c r="I264" t="s">
        <v>152</v>
      </c>
      <c r="J264" t="s">
        <v>52</v>
      </c>
      <c r="K264" t="s">
        <v>53</v>
      </c>
      <c r="L264" t="s">
        <v>54</v>
      </c>
      <c r="M264" t="s">
        <v>47</v>
      </c>
      <c r="N264" t="s">
        <v>84</v>
      </c>
      <c r="O264" t="s">
        <v>85</v>
      </c>
      <c r="P264" t="s">
        <v>86</v>
      </c>
      <c r="Q264">
        <v>2707999990</v>
      </c>
      <c r="R264" s="21" t="s">
        <v>87</v>
      </c>
      <c r="S264">
        <v>-25</v>
      </c>
      <c r="T264">
        <v>-26</v>
      </c>
      <c r="U264">
        <v>230221</v>
      </c>
      <c r="V264" t="s">
        <v>117</v>
      </c>
      <c r="W264" s="3">
        <v>44062</v>
      </c>
      <c r="X264" t="s">
        <v>60</v>
      </c>
      <c r="AD264" t="s">
        <v>153</v>
      </c>
      <c r="AH264" s="21" t="s">
        <v>62</v>
      </c>
      <c r="AO264">
        <v>25</v>
      </c>
    </row>
    <row r="265" spans="1:41" hidden="1" x14ac:dyDescent="0.4">
      <c r="A265" s="3">
        <v>45991</v>
      </c>
      <c r="B265" t="s">
        <v>77</v>
      </c>
      <c r="D265" t="s">
        <v>47</v>
      </c>
      <c r="E265" t="s">
        <v>48</v>
      </c>
      <c r="F265" t="s">
        <v>49</v>
      </c>
      <c r="H265" t="s">
        <v>175</v>
      </c>
      <c r="I265" t="s">
        <v>152</v>
      </c>
      <c r="J265" t="s">
        <v>52</v>
      </c>
      <c r="K265" t="s">
        <v>53</v>
      </c>
      <c r="L265" t="s">
        <v>54</v>
      </c>
      <c r="M265" t="s">
        <v>47</v>
      </c>
      <c r="N265" t="s">
        <v>84</v>
      </c>
      <c r="O265" t="s">
        <v>85</v>
      </c>
      <c r="P265" t="s">
        <v>86</v>
      </c>
      <c r="Q265">
        <v>2707999990</v>
      </c>
      <c r="R265" s="21" t="s">
        <v>87</v>
      </c>
      <c r="S265">
        <v>-36</v>
      </c>
      <c r="T265">
        <v>-38</v>
      </c>
      <c r="U265">
        <v>230221</v>
      </c>
      <c r="V265" t="s">
        <v>117</v>
      </c>
      <c r="W265" s="3">
        <v>44062</v>
      </c>
      <c r="X265" t="s">
        <v>60</v>
      </c>
      <c r="AD265" t="s">
        <v>153</v>
      </c>
      <c r="AH265" s="21" t="s">
        <v>62</v>
      </c>
      <c r="AO265">
        <v>36</v>
      </c>
    </row>
    <row r="266" spans="1:41" hidden="1" x14ac:dyDescent="0.4">
      <c r="A266" s="3">
        <v>45991</v>
      </c>
      <c r="B266" t="s">
        <v>77</v>
      </c>
      <c r="D266" t="s">
        <v>47</v>
      </c>
      <c r="E266" t="s">
        <v>48</v>
      </c>
      <c r="F266" t="s">
        <v>49</v>
      </c>
      <c r="H266" t="s">
        <v>176</v>
      </c>
      <c r="I266" t="s">
        <v>152</v>
      </c>
      <c r="J266" t="s">
        <v>52</v>
      </c>
      <c r="K266" t="s">
        <v>53</v>
      </c>
      <c r="L266" t="s">
        <v>54</v>
      </c>
      <c r="M266" t="s">
        <v>47</v>
      </c>
      <c r="N266" t="s">
        <v>84</v>
      </c>
      <c r="O266" t="s">
        <v>85</v>
      </c>
      <c r="P266" t="s">
        <v>86</v>
      </c>
      <c r="Q266">
        <v>2707999990</v>
      </c>
      <c r="R266" s="21" t="s">
        <v>87</v>
      </c>
      <c r="S266">
        <v>-13</v>
      </c>
      <c r="T266">
        <v>-14</v>
      </c>
      <c r="U266">
        <v>230221</v>
      </c>
      <c r="V266" t="s">
        <v>117</v>
      </c>
      <c r="W266" s="3">
        <v>44062</v>
      </c>
      <c r="X266" t="s">
        <v>60</v>
      </c>
      <c r="AD266" t="s">
        <v>153</v>
      </c>
      <c r="AH266" s="21" t="s">
        <v>62</v>
      </c>
      <c r="AO266">
        <v>13</v>
      </c>
    </row>
    <row r="267" spans="1:41" hidden="1" x14ac:dyDescent="0.4">
      <c r="A267" s="3">
        <v>45991</v>
      </c>
      <c r="B267" t="s">
        <v>77</v>
      </c>
      <c r="D267" t="s">
        <v>47</v>
      </c>
      <c r="E267" t="s">
        <v>48</v>
      </c>
      <c r="F267" t="s">
        <v>49</v>
      </c>
      <c r="H267" t="s">
        <v>177</v>
      </c>
      <c r="I267" t="s">
        <v>152</v>
      </c>
      <c r="J267" t="s">
        <v>52</v>
      </c>
      <c r="K267" t="s">
        <v>53</v>
      </c>
      <c r="L267" t="s">
        <v>54</v>
      </c>
      <c r="M267" t="s">
        <v>47</v>
      </c>
      <c r="N267" t="s">
        <v>84</v>
      </c>
      <c r="O267" t="s">
        <v>85</v>
      </c>
      <c r="P267" t="s">
        <v>86</v>
      </c>
      <c r="Q267">
        <v>2707999990</v>
      </c>
      <c r="R267" s="21" t="s">
        <v>87</v>
      </c>
      <c r="S267">
        <v>-42</v>
      </c>
      <c r="T267">
        <v>-43</v>
      </c>
      <c r="U267">
        <v>230221</v>
      </c>
      <c r="V267" t="s">
        <v>117</v>
      </c>
      <c r="W267" s="3">
        <v>44062</v>
      </c>
      <c r="X267" t="s">
        <v>60</v>
      </c>
      <c r="AD267" t="s">
        <v>153</v>
      </c>
      <c r="AH267" s="21" t="s">
        <v>62</v>
      </c>
      <c r="AO267">
        <v>42</v>
      </c>
    </row>
    <row r="268" spans="1:41" hidden="1" x14ac:dyDescent="0.4">
      <c r="A268" s="3">
        <v>45991</v>
      </c>
      <c r="B268" t="s">
        <v>77</v>
      </c>
      <c r="D268" t="s">
        <v>47</v>
      </c>
      <c r="E268" t="s">
        <v>48</v>
      </c>
      <c r="F268" t="s">
        <v>49</v>
      </c>
      <c r="H268" t="s">
        <v>178</v>
      </c>
      <c r="I268" t="s">
        <v>152</v>
      </c>
      <c r="J268" t="s">
        <v>52</v>
      </c>
      <c r="K268" t="s">
        <v>53</v>
      </c>
      <c r="L268" t="s">
        <v>54</v>
      </c>
      <c r="M268" t="s">
        <v>47</v>
      </c>
      <c r="N268" t="s">
        <v>84</v>
      </c>
      <c r="O268" t="s">
        <v>85</v>
      </c>
      <c r="P268" t="s">
        <v>86</v>
      </c>
      <c r="Q268">
        <v>2707999990</v>
      </c>
      <c r="R268" s="21" t="s">
        <v>87</v>
      </c>
      <c r="S268">
        <v>-62</v>
      </c>
      <c r="T268">
        <v>-64</v>
      </c>
      <c r="U268">
        <v>230221</v>
      </c>
      <c r="V268" t="s">
        <v>117</v>
      </c>
      <c r="W268" s="3">
        <v>44062</v>
      </c>
      <c r="X268" t="s">
        <v>60</v>
      </c>
      <c r="AD268" t="s">
        <v>153</v>
      </c>
      <c r="AH268" s="21" t="s">
        <v>62</v>
      </c>
      <c r="AO268">
        <v>62</v>
      </c>
    </row>
    <row r="269" spans="1:41" hidden="1" x14ac:dyDescent="0.4">
      <c r="A269" s="3">
        <v>45991</v>
      </c>
      <c r="B269" t="s">
        <v>77</v>
      </c>
      <c r="D269" t="s">
        <v>47</v>
      </c>
      <c r="E269" t="s">
        <v>48</v>
      </c>
      <c r="F269" t="s">
        <v>49</v>
      </c>
      <c r="H269" t="s">
        <v>179</v>
      </c>
      <c r="I269" t="s">
        <v>152</v>
      </c>
      <c r="J269" t="s">
        <v>52</v>
      </c>
      <c r="K269" t="s">
        <v>53</v>
      </c>
      <c r="L269" t="s">
        <v>54</v>
      </c>
      <c r="M269" t="s">
        <v>47</v>
      </c>
      <c r="N269" t="s">
        <v>84</v>
      </c>
      <c r="O269" t="s">
        <v>85</v>
      </c>
      <c r="P269" t="s">
        <v>86</v>
      </c>
      <c r="Q269">
        <v>2707999990</v>
      </c>
      <c r="R269" s="21" t="s">
        <v>87</v>
      </c>
      <c r="S269">
        <v>-25</v>
      </c>
      <c r="T269">
        <v>-26</v>
      </c>
      <c r="U269">
        <v>230221</v>
      </c>
      <c r="V269" t="s">
        <v>117</v>
      </c>
      <c r="W269" s="3">
        <v>44062</v>
      </c>
      <c r="X269" t="s">
        <v>60</v>
      </c>
      <c r="AD269" t="s">
        <v>153</v>
      </c>
      <c r="AH269" s="21" t="s">
        <v>62</v>
      </c>
      <c r="AO269">
        <v>25</v>
      </c>
    </row>
    <row r="270" spans="1:41" hidden="1" x14ac:dyDescent="0.4">
      <c r="A270" s="3">
        <v>45991</v>
      </c>
      <c r="B270" t="s">
        <v>77</v>
      </c>
      <c r="D270" t="s">
        <v>47</v>
      </c>
      <c r="E270" t="s">
        <v>48</v>
      </c>
      <c r="F270" t="s">
        <v>49</v>
      </c>
      <c r="H270" t="s">
        <v>180</v>
      </c>
      <c r="I270" t="s">
        <v>152</v>
      </c>
      <c r="J270" t="s">
        <v>52</v>
      </c>
      <c r="K270" t="s">
        <v>53</v>
      </c>
      <c r="L270" t="s">
        <v>54</v>
      </c>
      <c r="M270" t="s">
        <v>47</v>
      </c>
      <c r="N270" t="s">
        <v>84</v>
      </c>
      <c r="O270" t="s">
        <v>85</v>
      </c>
      <c r="P270" t="s">
        <v>86</v>
      </c>
      <c r="Q270">
        <v>2707999990</v>
      </c>
      <c r="R270" s="21" t="s">
        <v>87</v>
      </c>
      <c r="S270">
        <v>-61</v>
      </c>
      <c r="T270">
        <v>-63</v>
      </c>
      <c r="U270">
        <v>230221</v>
      </c>
      <c r="V270" t="s">
        <v>117</v>
      </c>
      <c r="W270" s="3">
        <v>44062</v>
      </c>
      <c r="X270" t="s">
        <v>60</v>
      </c>
      <c r="AD270" t="s">
        <v>153</v>
      </c>
      <c r="AH270" s="21" t="s">
        <v>62</v>
      </c>
      <c r="AO270">
        <v>61</v>
      </c>
    </row>
    <row r="271" spans="1:41" hidden="1" x14ac:dyDescent="0.4">
      <c r="A271" s="3">
        <v>45991</v>
      </c>
      <c r="B271" t="s">
        <v>77</v>
      </c>
      <c r="D271" t="s">
        <v>47</v>
      </c>
      <c r="E271" t="s">
        <v>48</v>
      </c>
      <c r="F271" t="s">
        <v>49</v>
      </c>
      <c r="H271" t="s">
        <v>181</v>
      </c>
      <c r="I271" t="s">
        <v>152</v>
      </c>
      <c r="J271" t="s">
        <v>52</v>
      </c>
      <c r="K271" t="s">
        <v>53</v>
      </c>
      <c r="L271" t="s">
        <v>54</v>
      </c>
      <c r="M271" t="s">
        <v>47</v>
      </c>
      <c r="N271" t="s">
        <v>84</v>
      </c>
      <c r="O271" t="s">
        <v>85</v>
      </c>
      <c r="P271" t="s">
        <v>86</v>
      </c>
      <c r="Q271">
        <v>2707999990</v>
      </c>
      <c r="R271" s="21" t="s">
        <v>87</v>
      </c>
      <c r="S271">
        <v>-8</v>
      </c>
      <c r="T271">
        <v>-8</v>
      </c>
      <c r="U271">
        <v>230221</v>
      </c>
      <c r="V271" t="s">
        <v>117</v>
      </c>
      <c r="W271" s="3">
        <v>44062</v>
      </c>
      <c r="X271" t="s">
        <v>60</v>
      </c>
      <c r="AD271" t="s">
        <v>153</v>
      </c>
      <c r="AH271" s="21" t="s">
        <v>62</v>
      </c>
      <c r="AO271">
        <v>8</v>
      </c>
    </row>
    <row r="272" spans="1:41" hidden="1" x14ac:dyDescent="0.4">
      <c r="A272" s="3">
        <v>45991</v>
      </c>
      <c r="B272" t="s">
        <v>77</v>
      </c>
      <c r="D272" t="s">
        <v>47</v>
      </c>
      <c r="E272" t="s">
        <v>48</v>
      </c>
      <c r="F272" t="s">
        <v>49</v>
      </c>
      <c r="H272" t="s">
        <v>182</v>
      </c>
      <c r="I272" t="s">
        <v>152</v>
      </c>
      <c r="J272" t="s">
        <v>52</v>
      </c>
      <c r="K272" t="s">
        <v>53</v>
      </c>
      <c r="L272" t="s">
        <v>54</v>
      </c>
      <c r="M272" t="s">
        <v>47</v>
      </c>
      <c r="N272" t="s">
        <v>84</v>
      </c>
      <c r="O272" t="s">
        <v>85</v>
      </c>
      <c r="P272" t="s">
        <v>86</v>
      </c>
      <c r="Q272">
        <v>2707999990</v>
      </c>
      <c r="R272" s="21" t="s">
        <v>87</v>
      </c>
      <c r="S272">
        <v>-159</v>
      </c>
      <c r="T272">
        <v>-164</v>
      </c>
      <c r="U272">
        <v>230221</v>
      </c>
      <c r="V272" t="s">
        <v>117</v>
      </c>
      <c r="W272" s="3">
        <v>44062</v>
      </c>
      <c r="X272" t="s">
        <v>60</v>
      </c>
      <c r="AD272" t="s">
        <v>153</v>
      </c>
      <c r="AH272" s="21" t="s">
        <v>62</v>
      </c>
      <c r="AO272">
        <v>159</v>
      </c>
    </row>
    <row r="273" spans="1:41" hidden="1" x14ac:dyDescent="0.4">
      <c r="A273" s="3">
        <v>45991</v>
      </c>
      <c r="B273" t="s">
        <v>77</v>
      </c>
      <c r="D273" t="s">
        <v>47</v>
      </c>
      <c r="E273" t="s">
        <v>48</v>
      </c>
      <c r="F273" t="s">
        <v>49</v>
      </c>
      <c r="H273" t="s">
        <v>183</v>
      </c>
      <c r="I273" t="s">
        <v>152</v>
      </c>
      <c r="J273" t="s">
        <v>52</v>
      </c>
      <c r="K273" t="s">
        <v>53</v>
      </c>
      <c r="L273" t="s">
        <v>54</v>
      </c>
      <c r="M273" t="s">
        <v>47</v>
      </c>
      <c r="N273" t="s">
        <v>84</v>
      </c>
      <c r="O273" t="s">
        <v>85</v>
      </c>
      <c r="P273" t="s">
        <v>86</v>
      </c>
      <c r="Q273">
        <v>2707999990</v>
      </c>
      <c r="R273" s="21" t="s">
        <v>87</v>
      </c>
      <c r="S273">
        <v>-8</v>
      </c>
      <c r="T273">
        <v>-9</v>
      </c>
      <c r="U273">
        <v>230221</v>
      </c>
      <c r="V273" t="s">
        <v>117</v>
      </c>
      <c r="W273" s="3">
        <v>44062</v>
      </c>
      <c r="X273" t="s">
        <v>60</v>
      </c>
      <c r="AD273" t="s">
        <v>153</v>
      </c>
      <c r="AH273" s="21" t="s">
        <v>62</v>
      </c>
      <c r="AO273">
        <v>8</v>
      </c>
    </row>
    <row r="274" spans="1:41" hidden="1" x14ac:dyDescent="0.4">
      <c r="A274" s="3">
        <v>45991</v>
      </c>
      <c r="B274" t="s">
        <v>77</v>
      </c>
      <c r="D274" t="s">
        <v>47</v>
      </c>
      <c r="E274" t="s">
        <v>48</v>
      </c>
      <c r="F274" t="s">
        <v>49</v>
      </c>
      <c r="H274" t="s">
        <v>184</v>
      </c>
      <c r="I274" t="s">
        <v>152</v>
      </c>
      <c r="J274" t="s">
        <v>52</v>
      </c>
      <c r="K274" t="s">
        <v>53</v>
      </c>
      <c r="L274" t="s">
        <v>54</v>
      </c>
      <c r="M274" t="s">
        <v>47</v>
      </c>
      <c r="N274" t="s">
        <v>84</v>
      </c>
      <c r="O274" t="s">
        <v>85</v>
      </c>
      <c r="P274" t="s">
        <v>86</v>
      </c>
      <c r="Q274">
        <v>2707999990</v>
      </c>
      <c r="R274" s="21" t="s">
        <v>87</v>
      </c>
      <c r="S274">
        <v>-80</v>
      </c>
      <c r="T274">
        <v>-82</v>
      </c>
      <c r="U274">
        <v>230221</v>
      </c>
      <c r="V274" t="s">
        <v>117</v>
      </c>
      <c r="W274" s="3">
        <v>44062</v>
      </c>
      <c r="X274" t="s">
        <v>60</v>
      </c>
      <c r="AD274" t="s">
        <v>153</v>
      </c>
      <c r="AH274" s="21" t="s">
        <v>62</v>
      </c>
      <c r="AO274">
        <v>80</v>
      </c>
    </row>
    <row r="275" spans="1:41" hidden="1" x14ac:dyDescent="0.4">
      <c r="A275" s="3">
        <v>45991</v>
      </c>
      <c r="B275" t="s">
        <v>77</v>
      </c>
      <c r="D275" t="s">
        <v>47</v>
      </c>
      <c r="E275" t="s">
        <v>48</v>
      </c>
      <c r="F275" t="s">
        <v>49</v>
      </c>
      <c r="H275" t="s">
        <v>185</v>
      </c>
      <c r="I275" t="s">
        <v>152</v>
      </c>
      <c r="J275" t="s">
        <v>52</v>
      </c>
      <c r="K275" t="s">
        <v>53</v>
      </c>
      <c r="L275" t="s">
        <v>54</v>
      </c>
      <c r="M275" t="s">
        <v>47</v>
      </c>
      <c r="N275" t="s">
        <v>84</v>
      </c>
      <c r="O275" t="s">
        <v>85</v>
      </c>
      <c r="P275" t="s">
        <v>86</v>
      </c>
      <c r="Q275">
        <v>2707999990</v>
      </c>
      <c r="R275" s="21" t="s">
        <v>87</v>
      </c>
      <c r="S275">
        <v>-97</v>
      </c>
      <c r="T275">
        <v>-101</v>
      </c>
      <c r="U275">
        <v>230221</v>
      </c>
      <c r="V275" t="s">
        <v>117</v>
      </c>
      <c r="W275" s="3">
        <v>44062</v>
      </c>
      <c r="X275" t="s">
        <v>60</v>
      </c>
      <c r="AD275" t="s">
        <v>153</v>
      </c>
      <c r="AH275" s="21" t="s">
        <v>62</v>
      </c>
      <c r="AO275">
        <v>97</v>
      </c>
    </row>
    <row r="276" spans="1:41" hidden="1" x14ac:dyDescent="0.4">
      <c r="A276" s="3">
        <v>45991</v>
      </c>
      <c r="B276" t="s">
        <v>77</v>
      </c>
      <c r="D276" t="s">
        <v>47</v>
      </c>
      <c r="E276" t="s">
        <v>48</v>
      </c>
      <c r="F276" t="s">
        <v>49</v>
      </c>
      <c r="H276" t="s">
        <v>186</v>
      </c>
      <c r="I276" t="s">
        <v>152</v>
      </c>
      <c r="J276" t="s">
        <v>52</v>
      </c>
      <c r="K276" t="s">
        <v>53</v>
      </c>
      <c r="L276" t="s">
        <v>54</v>
      </c>
      <c r="M276" t="s">
        <v>47</v>
      </c>
      <c r="N276" t="s">
        <v>84</v>
      </c>
      <c r="O276" t="s">
        <v>85</v>
      </c>
      <c r="P276" t="s">
        <v>86</v>
      </c>
      <c r="Q276">
        <v>2707999990</v>
      </c>
      <c r="R276" s="21" t="s">
        <v>87</v>
      </c>
      <c r="S276">
        <v>-12</v>
      </c>
      <c r="T276">
        <v>-12</v>
      </c>
      <c r="U276">
        <v>230221</v>
      </c>
      <c r="V276" t="s">
        <v>117</v>
      </c>
      <c r="W276" s="3">
        <v>44062</v>
      </c>
      <c r="X276" t="s">
        <v>60</v>
      </c>
      <c r="AD276" t="s">
        <v>153</v>
      </c>
      <c r="AH276" s="21" t="s">
        <v>62</v>
      </c>
      <c r="AO276">
        <v>12</v>
      </c>
    </row>
    <row r="277" spans="1:41" hidden="1" x14ac:dyDescent="0.4">
      <c r="A277" s="3">
        <v>45991</v>
      </c>
      <c r="B277" t="s">
        <v>77</v>
      </c>
      <c r="D277" t="s">
        <v>47</v>
      </c>
      <c r="E277" t="s">
        <v>48</v>
      </c>
      <c r="F277" t="s">
        <v>49</v>
      </c>
      <c r="H277" t="s">
        <v>187</v>
      </c>
      <c r="I277" t="s">
        <v>152</v>
      </c>
      <c r="J277" t="s">
        <v>52</v>
      </c>
      <c r="K277" t="s">
        <v>53</v>
      </c>
      <c r="L277" t="s">
        <v>54</v>
      </c>
      <c r="M277" t="s">
        <v>47</v>
      </c>
      <c r="N277" t="s">
        <v>84</v>
      </c>
      <c r="O277" t="s">
        <v>85</v>
      </c>
      <c r="P277" t="s">
        <v>86</v>
      </c>
      <c r="Q277">
        <v>2707999990</v>
      </c>
      <c r="R277" s="21" t="s">
        <v>87</v>
      </c>
      <c r="S277">
        <v>-15</v>
      </c>
      <c r="T277">
        <v>-16</v>
      </c>
      <c r="U277">
        <v>230221</v>
      </c>
      <c r="V277" t="s">
        <v>117</v>
      </c>
      <c r="W277" s="3">
        <v>44062</v>
      </c>
      <c r="X277" t="s">
        <v>60</v>
      </c>
      <c r="AD277" t="s">
        <v>153</v>
      </c>
      <c r="AH277" s="21" t="s">
        <v>62</v>
      </c>
      <c r="AO277">
        <v>15</v>
      </c>
    </row>
    <row r="278" spans="1:41" hidden="1" x14ac:dyDescent="0.4">
      <c r="A278" s="3">
        <v>45991</v>
      </c>
      <c r="B278" t="s">
        <v>77</v>
      </c>
      <c r="D278" t="s">
        <v>47</v>
      </c>
      <c r="E278" t="s">
        <v>48</v>
      </c>
      <c r="F278" t="s">
        <v>49</v>
      </c>
      <c r="H278" t="s">
        <v>188</v>
      </c>
      <c r="I278" t="s">
        <v>152</v>
      </c>
      <c r="J278" t="s">
        <v>52</v>
      </c>
      <c r="K278" t="s">
        <v>53</v>
      </c>
      <c r="L278" t="s">
        <v>54</v>
      </c>
      <c r="M278" t="s">
        <v>47</v>
      </c>
      <c r="N278" t="s">
        <v>84</v>
      </c>
      <c r="O278" t="s">
        <v>85</v>
      </c>
      <c r="P278" t="s">
        <v>86</v>
      </c>
      <c r="Q278">
        <v>2707999990</v>
      </c>
      <c r="R278" s="21" t="s">
        <v>87</v>
      </c>
      <c r="S278">
        <v>-29</v>
      </c>
      <c r="T278">
        <v>-30</v>
      </c>
      <c r="U278">
        <v>230221</v>
      </c>
      <c r="V278" t="s">
        <v>117</v>
      </c>
      <c r="W278" s="3">
        <v>44062</v>
      </c>
      <c r="X278" t="s">
        <v>60</v>
      </c>
      <c r="AD278" t="s">
        <v>153</v>
      </c>
      <c r="AH278" s="21" t="s">
        <v>62</v>
      </c>
      <c r="AO278">
        <v>29</v>
      </c>
    </row>
    <row r="279" spans="1:41" hidden="1" x14ac:dyDescent="0.4">
      <c r="A279" s="3">
        <v>45991</v>
      </c>
      <c r="B279" t="s">
        <v>77</v>
      </c>
      <c r="D279" t="s">
        <v>47</v>
      </c>
      <c r="E279" t="s">
        <v>48</v>
      </c>
      <c r="F279" t="s">
        <v>49</v>
      </c>
      <c r="H279" t="s">
        <v>189</v>
      </c>
      <c r="I279" t="s">
        <v>152</v>
      </c>
      <c r="J279" t="s">
        <v>52</v>
      </c>
      <c r="K279" t="s">
        <v>53</v>
      </c>
      <c r="L279" t="s">
        <v>54</v>
      </c>
      <c r="M279" t="s">
        <v>47</v>
      </c>
      <c r="N279" t="s">
        <v>84</v>
      </c>
      <c r="O279" t="s">
        <v>85</v>
      </c>
      <c r="P279" t="s">
        <v>86</v>
      </c>
      <c r="Q279">
        <v>2707999990</v>
      </c>
      <c r="R279" s="21" t="s">
        <v>87</v>
      </c>
      <c r="S279">
        <v>-75</v>
      </c>
      <c r="T279">
        <v>-77</v>
      </c>
      <c r="U279">
        <v>230221</v>
      </c>
      <c r="V279" t="s">
        <v>117</v>
      </c>
      <c r="W279" s="3">
        <v>44062</v>
      </c>
      <c r="X279" t="s">
        <v>60</v>
      </c>
      <c r="AD279" t="s">
        <v>153</v>
      </c>
      <c r="AH279" s="21" t="s">
        <v>62</v>
      </c>
      <c r="AO279">
        <v>75</v>
      </c>
    </row>
    <row r="280" spans="1:41" hidden="1" x14ac:dyDescent="0.4">
      <c r="A280" s="3">
        <v>45991</v>
      </c>
      <c r="B280" t="s">
        <v>77</v>
      </c>
      <c r="D280" t="s">
        <v>47</v>
      </c>
      <c r="E280" t="s">
        <v>48</v>
      </c>
      <c r="F280" t="s">
        <v>49</v>
      </c>
      <c r="H280" t="s">
        <v>190</v>
      </c>
      <c r="I280" t="s">
        <v>152</v>
      </c>
      <c r="J280" t="s">
        <v>52</v>
      </c>
      <c r="K280" t="s">
        <v>53</v>
      </c>
      <c r="L280" t="s">
        <v>54</v>
      </c>
      <c r="M280" t="s">
        <v>47</v>
      </c>
      <c r="N280" t="s">
        <v>84</v>
      </c>
      <c r="O280" t="s">
        <v>85</v>
      </c>
      <c r="P280" t="s">
        <v>86</v>
      </c>
      <c r="Q280">
        <v>2707999990</v>
      </c>
      <c r="R280" s="21" t="s">
        <v>87</v>
      </c>
      <c r="S280">
        <v>-238</v>
      </c>
      <c r="T280">
        <v>-246</v>
      </c>
      <c r="U280">
        <v>230221</v>
      </c>
      <c r="V280" t="s">
        <v>117</v>
      </c>
      <c r="W280" s="3">
        <v>44062</v>
      </c>
      <c r="X280" t="s">
        <v>60</v>
      </c>
      <c r="AD280" t="s">
        <v>153</v>
      </c>
      <c r="AH280" s="21" t="s">
        <v>62</v>
      </c>
      <c r="AO280">
        <v>238</v>
      </c>
    </row>
    <row r="281" spans="1:41" hidden="1" x14ac:dyDescent="0.4">
      <c r="A281" s="3">
        <v>45991</v>
      </c>
      <c r="B281" t="s">
        <v>77</v>
      </c>
      <c r="D281" t="s">
        <v>47</v>
      </c>
      <c r="E281" t="s">
        <v>48</v>
      </c>
      <c r="F281" t="s">
        <v>49</v>
      </c>
      <c r="H281" t="s">
        <v>191</v>
      </c>
      <c r="I281" t="s">
        <v>152</v>
      </c>
      <c r="J281" t="s">
        <v>52</v>
      </c>
      <c r="K281" t="s">
        <v>53</v>
      </c>
      <c r="L281" t="s">
        <v>54</v>
      </c>
      <c r="M281" t="s">
        <v>47</v>
      </c>
      <c r="N281" t="s">
        <v>84</v>
      </c>
      <c r="O281" t="s">
        <v>85</v>
      </c>
      <c r="P281" t="s">
        <v>86</v>
      </c>
      <c r="Q281">
        <v>2707999990</v>
      </c>
      <c r="R281" s="21" t="s">
        <v>87</v>
      </c>
      <c r="S281">
        <v>-31</v>
      </c>
      <c r="T281">
        <v>-32</v>
      </c>
      <c r="U281">
        <v>230221</v>
      </c>
      <c r="V281" t="s">
        <v>117</v>
      </c>
      <c r="W281" s="3">
        <v>44062</v>
      </c>
      <c r="X281" t="s">
        <v>60</v>
      </c>
      <c r="AD281" t="s">
        <v>153</v>
      </c>
      <c r="AH281" s="21" t="s">
        <v>62</v>
      </c>
      <c r="AO281">
        <v>31</v>
      </c>
    </row>
    <row r="282" spans="1:41" hidden="1" x14ac:dyDescent="0.4">
      <c r="A282" s="3">
        <v>45991</v>
      </c>
      <c r="B282" t="s">
        <v>77</v>
      </c>
      <c r="D282" t="s">
        <v>47</v>
      </c>
      <c r="E282" t="s">
        <v>48</v>
      </c>
      <c r="F282" t="s">
        <v>49</v>
      </c>
      <c r="H282" t="s">
        <v>192</v>
      </c>
      <c r="I282" t="s">
        <v>152</v>
      </c>
      <c r="J282" t="s">
        <v>52</v>
      </c>
      <c r="K282" t="s">
        <v>53</v>
      </c>
      <c r="L282" t="s">
        <v>54</v>
      </c>
      <c r="M282" t="s">
        <v>47</v>
      </c>
      <c r="N282" t="s">
        <v>84</v>
      </c>
      <c r="O282" t="s">
        <v>85</v>
      </c>
      <c r="P282" t="s">
        <v>86</v>
      </c>
      <c r="Q282">
        <v>2707999990</v>
      </c>
      <c r="R282" s="21" t="s">
        <v>87</v>
      </c>
      <c r="S282">
        <v>-162</v>
      </c>
      <c r="T282">
        <v>-168</v>
      </c>
      <c r="U282">
        <v>230221</v>
      </c>
      <c r="V282" t="s">
        <v>117</v>
      </c>
      <c r="W282" s="3">
        <v>44062</v>
      </c>
      <c r="X282" t="s">
        <v>60</v>
      </c>
      <c r="AD282" t="s">
        <v>153</v>
      </c>
      <c r="AH282" s="21" t="s">
        <v>62</v>
      </c>
      <c r="AO282">
        <v>162</v>
      </c>
    </row>
    <row r="283" spans="1:41" hidden="1" x14ac:dyDescent="0.4">
      <c r="A283" s="3">
        <v>45991</v>
      </c>
      <c r="B283" t="s">
        <v>77</v>
      </c>
      <c r="D283" t="s">
        <v>47</v>
      </c>
      <c r="E283" t="s">
        <v>48</v>
      </c>
      <c r="F283" t="s">
        <v>49</v>
      </c>
      <c r="H283" t="s">
        <v>193</v>
      </c>
      <c r="I283" t="s">
        <v>152</v>
      </c>
      <c r="J283" t="s">
        <v>52</v>
      </c>
      <c r="K283" t="s">
        <v>53</v>
      </c>
      <c r="L283" t="s">
        <v>54</v>
      </c>
      <c r="M283" t="s">
        <v>47</v>
      </c>
      <c r="N283" t="s">
        <v>84</v>
      </c>
      <c r="O283" t="s">
        <v>85</v>
      </c>
      <c r="P283" t="s">
        <v>86</v>
      </c>
      <c r="Q283">
        <v>2707999990</v>
      </c>
      <c r="R283" s="21" t="s">
        <v>87</v>
      </c>
      <c r="S283">
        <v>-141</v>
      </c>
      <c r="T283">
        <v>-146</v>
      </c>
      <c r="U283">
        <v>230221</v>
      </c>
      <c r="V283" t="s">
        <v>117</v>
      </c>
      <c r="W283" s="3">
        <v>44062</v>
      </c>
      <c r="X283" t="s">
        <v>60</v>
      </c>
      <c r="AD283" t="s">
        <v>153</v>
      </c>
      <c r="AH283" s="21" t="s">
        <v>62</v>
      </c>
      <c r="AO283">
        <v>141</v>
      </c>
    </row>
    <row r="284" spans="1:41" hidden="1" x14ac:dyDescent="0.4">
      <c r="A284" s="3">
        <v>45991</v>
      </c>
      <c r="B284" t="s">
        <v>77</v>
      </c>
      <c r="D284" t="s">
        <v>47</v>
      </c>
      <c r="E284" t="s">
        <v>48</v>
      </c>
      <c r="F284" t="s">
        <v>49</v>
      </c>
      <c r="H284" t="s">
        <v>194</v>
      </c>
      <c r="I284" t="s">
        <v>152</v>
      </c>
      <c r="J284" t="s">
        <v>52</v>
      </c>
      <c r="K284" t="s">
        <v>53</v>
      </c>
      <c r="L284" t="s">
        <v>54</v>
      </c>
      <c r="M284" t="s">
        <v>47</v>
      </c>
      <c r="N284" t="s">
        <v>84</v>
      </c>
      <c r="O284" t="s">
        <v>85</v>
      </c>
      <c r="P284" t="s">
        <v>86</v>
      </c>
      <c r="Q284">
        <v>2707999990</v>
      </c>
      <c r="R284" s="21" t="s">
        <v>87</v>
      </c>
      <c r="S284">
        <v>-34</v>
      </c>
      <c r="T284">
        <v>-35</v>
      </c>
      <c r="U284">
        <v>230221</v>
      </c>
      <c r="V284" t="s">
        <v>117</v>
      </c>
      <c r="W284" s="3">
        <v>44062</v>
      </c>
      <c r="X284" t="s">
        <v>60</v>
      </c>
      <c r="AD284" t="s">
        <v>153</v>
      </c>
      <c r="AH284" s="21" t="s">
        <v>62</v>
      </c>
      <c r="AO284">
        <v>34</v>
      </c>
    </row>
    <row r="285" spans="1:41" hidden="1" x14ac:dyDescent="0.4">
      <c r="A285" s="3">
        <v>45991</v>
      </c>
      <c r="B285" t="s">
        <v>77</v>
      </c>
      <c r="D285" t="s">
        <v>47</v>
      </c>
      <c r="E285" t="s">
        <v>48</v>
      </c>
      <c r="F285" t="s">
        <v>49</v>
      </c>
      <c r="H285" t="s">
        <v>195</v>
      </c>
      <c r="I285" t="s">
        <v>152</v>
      </c>
      <c r="J285" t="s">
        <v>52</v>
      </c>
      <c r="K285" t="s">
        <v>53</v>
      </c>
      <c r="L285" t="s">
        <v>54</v>
      </c>
      <c r="M285" t="s">
        <v>47</v>
      </c>
      <c r="N285" t="s">
        <v>84</v>
      </c>
      <c r="O285" t="s">
        <v>85</v>
      </c>
      <c r="P285" t="s">
        <v>86</v>
      </c>
      <c r="Q285">
        <v>2707999990</v>
      </c>
      <c r="R285" s="21" t="s">
        <v>87</v>
      </c>
      <c r="S285">
        <v>-84</v>
      </c>
      <c r="T285">
        <v>-87</v>
      </c>
      <c r="U285">
        <v>230221</v>
      </c>
      <c r="V285" t="s">
        <v>117</v>
      </c>
      <c r="W285" s="3">
        <v>44062</v>
      </c>
      <c r="X285" t="s">
        <v>60</v>
      </c>
      <c r="AD285" t="s">
        <v>153</v>
      </c>
      <c r="AH285" s="21" t="s">
        <v>62</v>
      </c>
      <c r="AO285">
        <v>84</v>
      </c>
    </row>
    <row r="286" spans="1:41" hidden="1" x14ac:dyDescent="0.4">
      <c r="A286" s="3">
        <v>45991</v>
      </c>
      <c r="B286" t="s">
        <v>77</v>
      </c>
      <c r="D286" t="s">
        <v>47</v>
      </c>
      <c r="E286" t="s">
        <v>48</v>
      </c>
      <c r="F286" t="s">
        <v>49</v>
      </c>
      <c r="H286" t="s">
        <v>196</v>
      </c>
      <c r="I286" t="s">
        <v>152</v>
      </c>
      <c r="J286" t="s">
        <v>52</v>
      </c>
      <c r="K286" t="s">
        <v>53</v>
      </c>
      <c r="L286" t="s">
        <v>54</v>
      </c>
      <c r="M286" t="s">
        <v>47</v>
      </c>
      <c r="N286" t="s">
        <v>84</v>
      </c>
      <c r="O286" t="s">
        <v>85</v>
      </c>
      <c r="P286" t="s">
        <v>86</v>
      </c>
      <c r="Q286">
        <v>2707999990</v>
      </c>
      <c r="R286" s="21" t="s">
        <v>87</v>
      </c>
      <c r="S286">
        <v>-111</v>
      </c>
      <c r="T286">
        <v>-114</v>
      </c>
      <c r="U286">
        <v>230221</v>
      </c>
      <c r="V286" t="s">
        <v>117</v>
      </c>
      <c r="W286" s="3">
        <v>44062</v>
      </c>
      <c r="X286" t="s">
        <v>60</v>
      </c>
      <c r="AD286" t="s">
        <v>153</v>
      </c>
      <c r="AH286" s="21" t="s">
        <v>62</v>
      </c>
      <c r="AO286">
        <v>111</v>
      </c>
    </row>
    <row r="287" spans="1:41" hidden="1" x14ac:dyDescent="0.4">
      <c r="A287" s="3">
        <v>45991</v>
      </c>
      <c r="B287" t="s">
        <v>77</v>
      </c>
      <c r="D287" t="s">
        <v>47</v>
      </c>
      <c r="E287" t="s">
        <v>48</v>
      </c>
      <c r="F287" t="s">
        <v>49</v>
      </c>
      <c r="H287" t="s">
        <v>197</v>
      </c>
      <c r="I287" t="s">
        <v>152</v>
      </c>
      <c r="J287" t="s">
        <v>52</v>
      </c>
      <c r="K287" t="s">
        <v>53</v>
      </c>
      <c r="L287" t="s">
        <v>54</v>
      </c>
      <c r="M287" t="s">
        <v>47</v>
      </c>
      <c r="N287" t="s">
        <v>84</v>
      </c>
      <c r="O287" t="s">
        <v>85</v>
      </c>
      <c r="P287" t="s">
        <v>86</v>
      </c>
      <c r="Q287">
        <v>2707999990</v>
      </c>
      <c r="R287" s="21" t="s">
        <v>87</v>
      </c>
      <c r="S287">
        <v>-7</v>
      </c>
      <c r="T287">
        <v>-7</v>
      </c>
      <c r="U287">
        <v>230221</v>
      </c>
      <c r="V287" t="s">
        <v>117</v>
      </c>
      <c r="W287" s="3">
        <v>44062</v>
      </c>
      <c r="X287" t="s">
        <v>60</v>
      </c>
      <c r="AD287" t="s">
        <v>153</v>
      </c>
      <c r="AH287" s="21" t="s">
        <v>62</v>
      </c>
      <c r="AO287">
        <v>7</v>
      </c>
    </row>
    <row r="288" spans="1:41" hidden="1" x14ac:dyDescent="0.4">
      <c r="A288" s="3">
        <v>45991</v>
      </c>
      <c r="B288" t="s">
        <v>77</v>
      </c>
      <c r="D288" t="s">
        <v>47</v>
      </c>
      <c r="E288" t="s">
        <v>48</v>
      </c>
      <c r="F288" t="s">
        <v>49</v>
      </c>
      <c r="H288" t="s">
        <v>198</v>
      </c>
      <c r="I288" t="s">
        <v>152</v>
      </c>
      <c r="J288" t="s">
        <v>52</v>
      </c>
      <c r="K288" t="s">
        <v>53</v>
      </c>
      <c r="L288" t="s">
        <v>54</v>
      </c>
      <c r="M288" t="s">
        <v>47</v>
      </c>
      <c r="N288" t="s">
        <v>84</v>
      </c>
      <c r="O288" t="s">
        <v>85</v>
      </c>
      <c r="P288" t="s">
        <v>86</v>
      </c>
      <c r="Q288">
        <v>2707999990</v>
      </c>
      <c r="R288" s="21" t="s">
        <v>87</v>
      </c>
      <c r="S288">
        <v>-74</v>
      </c>
      <c r="T288">
        <v>-76</v>
      </c>
      <c r="U288">
        <v>230221</v>
      </c>
      <c r="V288" t="s">
        <v>117</v>
      </c>
      <c r="W288" s="3">
        <v>44062</v>
      </c>
      <c r="X288" t="s">
        <v>60</v>
      </c>
      <c r="AD288" t="s">
        <v>153</v>
      </c>
      <c r="AH288" s="21" t="s">
        <v>62</v>
      </c>
      <c r="AO288">
        <v>74</v>
      </c>
    </row>
    <row r="289" spans="1:41" hidden="1" x14ac:dyDescent="0.4">
      <c r="A289" s="3">
        <v>45991</v>
      </c>
      <c r="B289" t="s">
        <v>77</v>
      </c>
      <c r="D289" t="s">
        <v>47</v>
      </c>
      <c r="E289" t="s">
        <v>48</v>
      </c>
      <c r="F289" t="s">
        <v>49</v>
      </c>
      <c r="H289" t="s">
        <v>199</v>
      </c>
      <c r="I289" t="s">
        <v>152</v>
      </c>
      <c r="J289" t="s">
        <v>52</v>
      </c>
      <c r="K289" t="s">
        <v>53</v>
      </c>
      <c r="L289" t="s">
        <v>54</v>
      </c>
      <c r="M289" t="s">
        <v>47</v>
      </c>
      <c r="N289" t="s">
        <v>84</v>
      </c>
      <c r="O289" t="s">
        <v>85</v>
      </c>
      <c r="P289" t="s">
        <v>86</v>
      </c>
      <c r="Q289">
        <v>2707999990</v>
      </c>
      <c r="R289" s="21" t="s">
        <v>87</v>
      </c>
      <c r="S289">
        <v>-36</v>
      </c>
      <c r="T289">
        <v>-37</v>
      </c>
      <c r="U289">
        <v>230221</v>
      </c>
      <c r="V289" t="s">
        <v>117</v>
      </c>
      <c r="W289" s="3">
        <v>44062</v>
      </c>
      <c r="X289" t="s">
        <v>60</v>
      </c>
      <c r="AD289" t="s">
        <v>153</v>
      </c>
      <c r="AH289" s="21" t="s">
        <v>62</v>
      </c>
      <c r="AO289">
        <v>36</v>
      </c>
    </row>
    <row r="290" spans="1:41" hidden="1" x14ac:dyDescent="0.4">
      <c r="A290" s="3">
        <v>45991</v>
      </c>
      <c r="B290" t="s">
        <v>77</v>
      </c>
      <c r="D290" t="s">
        <v>47</v>
      </c>
      <c r="E290" t="s">
        <v>48</v>
      </c>
      <c r="F290" t="s">
        <v>49</v>
      </c>
      <c r="H290" t="s">
        <v>200</v>
      </c>
      <c r="I290" t="s">
        <v>152</v>
      </c>
      <c r="J290" t="s">
        <v>52</v>
      </c>
      <c r="K290" t="s">
        <v>53</v>
      </c>
      <c r="L290" t="s">
        <v>54</v>
      </c>
      <c r="M290" t="s">
        <v>47</v>
      </c>
      <c r="N290" t="s">
        <v>84</v>
      </c>
      <c r="O290" t="s">
        <v>85</v>
      </c>
      <c r="P290" t="s">
        <v>86</v>
      </c>
      <c r="Q290">
        <v>2707999990</v>
      </c>
      <c r="R290" s="21" t="s">
        <v>87</v>
      </c>
      <c r="S290">
        <v>-54</v>
      </c>
      <c r="T290">
        <v>-56</v>
      </c>
      <c r="U290">
        <v>230221</v>
      </c>
      <c r="V290" t="s">
        <v>117</v>
      </c>
      <c r="W290" s="3">
        <v>44062</v>
      </c>
      <c r="X290" t="s">
        <v>60</v>
      </c>
      <c r="AD290" t="s">
        <v>153</v>
      </c>
      <c r="AH290" s="21" t="s">
        <v>62</v>
      </c>
      <c r="AO290">
        <v>54</v>
      </c>
    </row>
    <row r="291" spans="1:41" hidden="1" x14ac:dyDescent="0.4">
      <c r="A291" s="3">
        <v>45991</v>
      </c>
      <c r="B291" t="s">
        <v>77</v>
      </c>
      <c r="D291" t="s">
        <v>47</v>
      </c>
      <c r="E291" t="s">
        <v>48</v>
      </c>
      <c r="F291" t="s">
        <v>49</v>
      </c>
      <c r="H291" t="s">
        <v>201</v>
      </c>
      <c r="I291" t="s">
        <v>152</v>
      </c>
      <c r="J291" t="s">
        <v>52</v>
      </c>
      <c r="K291" t="s">
        <v>53</v>
      </c>
      <c r="L291" t="s">
        <v>54</v>
      </c>
      <c r="M291" t="s">
        <v>47</v>
      </c>
      <c r="N291" t="s">
        <v>84</v>
      </c>
      <c r="O291" t="s">
        <v>85</v>
      </c>
      <c r="P291" t="s">
        <v>86</v>
      </c>
      <c r="Q291">
        <v>2707999990</v>
      </c>
      <c r="R291" s="21" t="s">
        <v>87</v>
      </c>
      <c r="S291">
        <v>-81</v>
      </c>
      <c r="T291">
        <v>-84</v>
      </c>
      <c r="U291">
        <v>230221</v>
      </c>
      <c r="V291" t="s">
        <v>117</v>
      </c>
      <c r="W291" s="3">
        <v>44062</v>
      </c>
      <c r="X291" t="s">
        <v>60</v>
      </c>
      <c r="AD291" t="s">
        <v>153</v>
      </c>
      <c r="AH291" s="21" t="s">
        <v>62</v>
      </c>
      <c r="AO291">
        <v>81</v>
      </c>
    </row>
    <row r="292" spans="1:41" hidden="1" x14ac:dyDescent="0.4">
      <c r="A292" s="3">
        <v>45991</v>
      </c>
      <c r="B292" t="s">
        <v>77</v>
      </c>
      <c r="D292" t="s">
        <v>47</v>
      </c>
      <c r="E292" t="s">
        <v>48</v>
      </c>
      <c r="F292" t="s">
        <v>49</v>
      </c>
      <c r="H292" t="s">
        <v>202</v>
      </c>
      <c r="I292" t="s">
        <v>152</v>
      </c>
      <c r="J292" t="s">
        <v>52</v>
      </c>
      <c r="K292" t="s">
        <v>53</v>
      </c>
      <c r="L292" t="s">
        <v>54</v>
      </c>
      <c r="M292" t="s">
        <v>47</v>
      </c>
      <c r="N292" t="s">
        <v>84</v>
      </c>
      <c r="O292" t="s">
        <v>85</v>
      </c>
      <c r="P292" t="s">
        <v>86</v>
      </c>
      <c r="Q292">
        <v>2707999990</v>
      </c>
      <c r="R292" s="21" t="s">
        <v>87</v>
      </c>
      <c r="S292">
        <v>-108</v>
      </c>
      <c r="T292">
        <v>-111</v>
      </c>
      <c r="U292">
        <v>230221</v>
      </c>
      <c r="V292" t="s">
        <v>117</v>
      </c>
      <c r="W292" s="3">
        <v>44062</v>
      </c>
      <c r="X292" t="s">
        <v>60</v>
      </c>
      <c r="AD292" t="s">
        <v>153</v>
      </c>
      <c r="AH292" s="21" t="s">
        <v>62</v>
      </c>
      <c r="AO292">
        <v>108</v>
      </c>
    </row>
    <row r="293" spans="1:41" hidden="1" x14ac:dyDescent="0.4">
      <c r="A293" s="3">
        <v>45991</v>
      </c>
      <c r="B293" t="s">
        <v>77</v>
      </c>
      <c r="D293" t="s">
        <v>47</v>
      </c>
      <c r="E293" t="s">
        <v>48</v>
      </c>
      <c r="F293" t="s">
        <v>49</v>
      </c>
      <c r="H293" t="s">
        <v>203</v>
      </c>
      <c r="I293" t="s">
        <v>152</v>
      </c>
      <c r="J293" t="s">
        <v>52</v>
      </c>
      <c r="K293" t="s">
        <v>53</v>
      </c>
      <c r="L293" t="s">
        <v>54</v>
      </c>
      <c r="M293" t="s">
        <v>47</v>
      </c>
      <c r="N293" t="s">
        <v>84</v>
      </c>
      <c r="O293" t="s">
        <v>85</v>
      </c>
      <c r="P293" t="s">
        <v>86</v>
      </c>
      <c r="Q293">
        <v>2707999990</v>
      </c>
      <c r="R293" s="21" t="s">
        <v>87</v>
      </c>
      <c r="S293">
        <v>-38</v>
      </c>
      <c r="T293">
        <v>-39</v>
      </c>
      <c r="U293">
        <v>230221</v>
      </c>
      <c r="V293" t="s">
        <v>117</v>
      </c>
      <c r="W293" s="3">
        <v>44062</v>
      </c>
      <c r="X293" t="s">
        <v>60</v>
      </c>
      <c r="AD293" t="s">
        <v>153</v>
      </c>
      <c r="AH293" s="21" t="s">
        <v>62</v>
      </c>
      <c r="AO293">
        <v>38</v>
      </c>
    </row>
    <row r="294" spans="1:41" hidden="1" x14ac:dyDescent="0.4">
      <c r="A294" s="3">
        <v>45991</v>
      </c>
      <c r="B294" t="s">
        <v>77</v>
      </c>
      <c r="D294" t="s">
        <v>47</v>
      </c>
      <c r="E294" t="s">
        <v>48</v>
      </c>
      <c r="F294" t="s">
        <v>49</v>
      </c>
      <c r="H294" t="s">
        <v>204</v>
      </c>
      <c r="I294" t="s">
        <v>152</v>
      </c>
      <c r="J294" t="s">
        <v>52</v>
      </c>
      <c r="K294" t="s">
        <v>53</v>
      </c>
      <c r="L294" t="s">
        <v>54</v>
      </c>
      <c r="M294" t="s">
        <v>47</v>
      </c>
      <c r="N294" t="s">
        <v>84</v>
      </c>
      <c r="O294" t="s">
        <v>85</v>
      </c>
      <c r="P294" t="s">
        <v>86</v>
      </c>
      <c r="Q294">
        <v>2707999990</v>
      </c>
      <c r="R294" s="21" t="s">
        <v>87</v>
      </c>
      <c r="S294">
        <v>-350</v>
      </c>
      <c r="T294">
        <v>-362</v>
      </c>
      <c r="U294">
        <v>230221</v>
      </c>
      <c r="V294" t="s">
        <v>117</v>
      </c>
      <c r="W294" s="3">
        <v>44062</v>
      </c>
      <c r="X294" t="s">
        <v>60</v>
      </c>
      <c r="AD294" t="s">
        <v>153</v>
      </c>
      <c r="AH294" s="21" t="s">
        <v>62</v>
      </c>
      <c r="AO294">
        <v>350</v>
      </c>
    </row>
    <row r="295" spans="1:41" hidden="1" x14ac:dyDescent="0.4">
      <c r="A295" s="3">
        <v>45991</v>
      </c>
      <c r="B295" t="s">
        <v>77</v>
      </c>
      <c r="D295" t="s">
        <v>47</v>
      </c>
      <c r="E295" t="s">
        <v>48</v>
      </c>
      <c r="F295" t="s">
        <v>49</v>
      </c>
      <c r="H295" t="s">
        <v>205</v>
      </c>
      <c r="I295" t="s">
        <v>152</v>
      </c>
      <c r="J295" t="s">
        <v>52</v>
      </c>
      <c r="K295" t="s">
        <v>53</v>
      </c>
      <c r="L295" t="s">
        <v>54</v>
      </c>
      <c r="M295" t="s">
        <v>47</v>
      </c>
      <c r="N295" t="s">
        <v>84</v>
      </c>
      <c r="O295" t="s">
        <v>85</v>
      </c>
      <c r="P295" t="s">
        <v>86</v>
      </c>
      <c r="Q295">
        <v>2707999990</v>
      </c>
      <c r="R295" s="21" t="s">
        <v>87</v>
      </c>
      <c r="S295">
        <v>-21</v>
      </c>
      <c r="T295">
        <v>-22</v>
      </c>
      <c r="U295">
        <v>230221</v>
      </c>
      <c r="V295" t="s">
        <v>117</v>
      </c>
      <c r="W295" s="3">
        <v>44062</v>
      </c>
      <c r="X295" t="s">
        <v>60</v>
      </c>
      <c r="AD295" t="s">
        <v>153</v>
      </c>
      <c r="AH295" s="21" t="s">
        <v>62</v>
      </c>
      <c r="AO295">
        <v>21</v>
      </c>
    </row>
    <row r="296" spans="1:41" hidden="1" x14ac:dyDescent="0.4">
      <c r="A296" s="3">
        <v>45991</v>
      </c>
      <c r="B296" t="s">
        <v>77</v>
      </c>
      <c r="D296" t="s">
        <v>47</v>
      </c>
      <c r="E296" t="s">
        <v>48</v>
      </c>
      <c r="F296" t="s">
        <v>49</v>
      </c>
      <c r="H296" t="s">
        <v>206</v>
      </c>
      <c r="I296" t="s">
        <v>152</v>
      </c>
      <c r="J296" t="s">
        <v>52</v>
      </c>
      <c r="K296" t="s">
        <v>53</v>
      </c>
      <c r="L296" t="s">
        <v>54</v>
      </c>
      <c r="M296" t="s">
        <v>47</v>
      </c>
      <c r="N296" t="s">
        <v>84</v>
      </c>
      <c r="O296" t="s">
        <v>85</v>
      </c>
      <c r="P296" t="s">
        <v>86</v>
      </c>
      <c r="Q296">
        <v>2707999990</v>
      </c>
      <c r="R296" s="21" t="s">
        <v>87</v>
      </c>
      <c r="S296">
        <v>-182</v>
      </c>
      <c r="T296">
        <v>-188</v>
      </c>
      <c r="U296">
        <v>230221</v>
      </c>
      <c r="V296" t="s">
        <v>117</v>
      </c>
      <c r="W296" s="3">
        <v>44062</v>
      </c>
      <c r="X296" t="s">
        <v>60</v>
      </c>
      <c r="AD296" t="s">
        <v>153</v>
      </c>
      <c r="AH296" s="21" t="s">
        <v>62</v>
      </c>
      <c r="AO296">
        <v>182</v>
      </c>
    </row>
    <row r="297" spans="1:41" hidden="1" x14ac:dyDescent="0.4">
      <c r="A297" s="3">
        <v>45991</v>
      </c>
      <c r="B297" t="s">
        <v>77</v>
      </c>
      <c r="D297" t="s">
        <v>47</v>
      </c>
      <c r="E297" t="s">
        <v>48</v>
      </c>
      <c r="F297" t="s">
        <v>49</v>
      </c>
      <c r="H297" t="s">
        <v>207</v>
      </c>
      <c r="I297" t="s">
        <v>152</v>
      </c>
      <c r="J297" t="s">
        <v>52</v>
      </c>
      <c r="K297" t="s">
        <v>53</v>
      </c>
      <c r="L297" t="s">
        <v>54</v>
      </c>
      <c r="M297" t="s">
        <v>47</v>
      </c>
      <c r="N297" t="s">
        <v>84</v>
      </c>
      <c r="O297" t="s">
        <v>85</v>
      </c>
      <c r="P297" t="s">
        <v>86</v>
      </c>
      <c r="Q297">
        <v>2707999990</v>
      </c>
      <c r="R297" s="21" t="s">
        <v>87</v>
      </c>
      <c r="S297">
        <v>-3</v>
      </c>
      <c r="T297">
        <v>-3</v>
      </c>
      <c r="U297">
        <v>230221</v>
      </c>
      <c r="V297" t="s">
        <v>117</v>
      </c>
      <c r="W297" s="3">
        <v>44062</v>
      </c>
      <c r="X297" t="s">
        <v>60</v>
      </c>
      <c r="AD297" t="s">
        <v>153</v>
      </c>
      <c r="AH297" s="21" t="s">
        <v>62</v>
      </c>
      <c r="AO297">
        <v>3</v>
      </c>
    </row>
    <row r="298" spans="1:41" hidden="1" x14ac:dyDescent="0.4">
      <c r="A298" s="3">
        <v>45991</v>
      </c>
      <c r="B298" t="s">
        <v>77</v>
      </c>
      <c r="D298" t="s">
        <v>47</v>
      </c>
      <c r="E298" t="s">
        <v>48</v>
      </c>
      <c r="F298" t="s">
        <v>49</v>
      </c>
      <c r="H298" t="s">
        <v>208</v>
      </c>
      <c r="I298" t="s">
        <v>152</v>
      </c>
      <c r="J298" t="s">
        <v>52</v>
      </c>
      <c r="K298" t="s">
        <v>53</v>
      </c>
      <c r="L298" t="s">
        <v>54</v>
      </c>
      <c r="M298" t="s">
        <v>47</v>
      </c>
      <c r="N298" t="s">
        <v>84</v>
      </c>
      <c r="O298" t="s">
        <v>85</v>
      </c>
      <c r="P298" t="s">
        <v>86</v>
      </c>
      <c r="Q298">
        <v>2707999990</v>
      </c>
      <c r="R298" s="21" t="s">
        <v>87</v>
      </c>
      <c r="S298">
        <v>-227</v>
      </c>
      <c r="T298">
        <v>-235</v>
      </c>
      <c r="U298">
        <v>230221</v>
      </c>
      <c r="V298" t="s">
        <v>117</v>
      </c>
      <c r="W298" s="3">
        <v>44062</v>
      </c>
      <c r="X298" t="s">
        <v>60</v>
      </c>
      <c r="AD298" t="s">
        <v>153</v>
      </c>
      <c r="AH298" s="21" t="s">
        <v>62</v>
      </c>
      <c r="AO298">
        <v>227</v>
      </c>
    </row>
    <row r="299" spans="1:41" hidden="1" x14ac:dyDescent="0.4">
      <c r="A299" s="3">
        <v>45991</v>
      </c>
      <c r="B299" t="s">
        <v>77</v>
      </c>
      <c r="D299" t="s">
        <v>47</v>
      </c>
      <c r="E299" t="s">
        <v>48</v>
      </c>
      <c r="F299" t="s">
        <v>49</v>
      </c>
      <c r="H299" t="s">
        <v>209</v>
      </c>
      <c r="I299" t="s">
        <v>152</v>
      </c>
      <c r="J299" t="s">
        <v>52</v>
      </c>
      <c r="K299" t="s">
        <v>53</v>
      </c>
      <c r="L299" t="s">
        <v>54</v>
      </c>
      <c r="M299" t="s">
        <v>47</v>
      </c>
      <c r="N299" t="s">
        <v>84</v>
      </c>
      <c r="O299" t="s">
        <v>85</v>
      </c>
      <c r="P299" t="s">
        <v>86</v>
      </c>
      <c r="Q299">
        <v>2707999990</v>
      </c>
      <c r="R299" s="21" t="s">
        <v>87</v>
      </c>
      <c r="S299">
        <v>-22</v>
      </c>
      <c r="T299">
        <v>-22</v>
      </c>
      <c r="U299">
        <v>230221</v>
      </c>
      <c r="V299" t="s">
        <v>117</v>
      </c>
      <c r="W299" s="3">
        <v>44062</v>
      </c>
      <c r="X299" t="s">
        <v>60</v>
      </c>
      <c r="AD299" t="s">
        <v>153</v>
      </c>
      <c r="AH299" s="21" t="s">
        <v>62</v>
      </c>
      <c r="AO299">
        <v>22</v>
      </c>
    </row>
    <row r="300" spans="1:41" hidden="1" x14ac:dyDescent="0.4">
      <c r="A300" s="3">
        <v>45991</v>
      </c>
      <c r="B300" t="s">
        <v>77</v>
      </c>
      <c r="D300" t="s">
        <v>47</v>
      </c>
      <c r="E300" t="s">
        <v>48</v>
      </c>
      <c r="F300" t="s">
        <v>49</v>
      </c>
      <c r="H300" t="s">
        <v>210</v>
      </c>
      <c r="I300" t="s">
        <v>152</v>
      </c>
      <c r="J300" t="s">
        <v>52</v>
      </c>
      <c r="K300" t="s">
        <v>53</v>
      </c>
      <c r="L300" t="s">
        <v>54</v>
      </c>
      <c r="M300" t="s">
        <v>47</v>
      </c>
      <c r="N300" t="s">
        <v>84</v>
      </c>
      <c r="O300" t="s">
        <v>85</v>
      </c>
      <c r="P300" t="s">
        <v>86</v>
      </c>
      <c r="Q300">
        <v>2707999990</v>
      </c>
      <c r="R300" s="21" t="s">
        <v>87</v>
      </c>
      <c r="S300">
        <v>-178</v>
      </c>
      <c r="T300">
        <v>-185</v>
      </c>
      <c r="U300">
        <v>230221</v>
      </c>
      <c r="V300" t="s">
        <v>117</v>
      </c>
      <c r="W300" s="3">
        <v>44062</v>
      </c>
      <c r="X300" t="s">
        <v>60</v>
      </c>
      <c r="AD300" t="s">
        <v>153</v>
      </c>
      <c r="AH300" s="21" t="s">
        <v>62</v>
      </c>
      <c r="AO300">
        <v>178</v>
      </c>
    </row>
    <row r="301" spans="1:41" hidden="1" x14ac:dyDescent="0.4">
      <c r="A301" s="3">
        <v>45991</v>
      </c>
      <c r="B301" t="s">
        <v>77</v>
      </c>
      <c r="D301" t="s">
        <v>47</v>
      </c>
      <c r="E301" t="s">
        <v>48</v>
      </c>
      <c r="F301" t="s">
        <v>49</v>
      </c>
      <c r="H301" t="s">
        <v>211</v>
      </c>
      <c r="I301" t="s">
        <v>152</v>
      </c>
      <c r="J301" t="s">
        <v>52</v>
      </c>
      <c r="K301" t="s">
        <v>53</v>
      </c>
      <c r="L301" t="s">
        <v>54</v>
      </c>
      <c r="M301" t="s">
        <v>47</v>
      </c>
      <c r="N301" t="s">
        <v>84</v>
      </c>
      <c r="O301" t="s">
        <v>85</v>
      </c>
      <c r="P301" t="s">
        <v>86</v>
      </c>
      <c r="Q301">
        <v>2707999990</v>
      </c>
      <c r="R301" s="21" t="s">
        <v>87</v>
      </c>
      <c r="S301">
        <v>-20</v>
      </c>
      <c r="T301">
        <v>-21</v>
      </c>
      <c r="U301">
        <v>230221</v>
      </c>
      <c r="V301" t="s">
        <v>117</v>
      </c>
      <c r="W301" s="3">
        <v>44062</v>
      </c>
      <c r="X301" t="s">
        <v>60</v>
      </c>
      <c r="AD301" t="s">
        <v>153</v>
      </c>
      <c r="AH301" s="21" t="s">
        <v>62</v>
      </c>
      <c r="AO301">
        <v>20</v>
      </c>
    </row>
    <row r="302" spans="1:41" hidden="1" x14ac:dyDescent="0.4">
      <c r="A302" s="3">
        <v>45991</v>
      </c>
      <c r="B302" t="s">
        <v>77</v>
      </c>
      <c r="D302" t="s">
        <v>47</v>
      </c>
      <c r="E302" t="s">
        <v>48</v>
      </c>
      <c r="F302" t="s">
        <v>49</v>
      </c>
      <c r="H302" t="s">
        <v>212</v>
      </c>
      <c r="I302" t="s">
        <v>152</v>
      </c>
      <c r="J302" t="s">
        <v>52</v>
      </c>
      <c r="K302" t="s">
        <v>53</v>
      </c>
      <c r="L302" t="s">
        <v>54</v>
      </c>
      <c r="M302" t="s">
        <v>47</v>
      </c>
      <c r="N302" t="s">
        <v>84</v>
      </c>
      <c r="O302" t="s">
        <v>85</v>
      </c>
      <c r="P302" t="s">
        <v>86</v>
      </c>
      <c r="Q302">
        <v>2707999990</v>
      </c>
      <c r="R302" s="21" t="s">
        <v>87</v>
      </c>
      <c r="S302">
        <v>-109</v>
      </c>
      <c r="T302">
        <v>-112</v>
      </c>
      <c r="U302">
        <v>230221</v>
      </c>
      <c r="V302" t="s">
        <v>117</v>
      </c>
      <c r="W302" s="3">
        <v>44062</v>
      </c>
      <c r="X302" t="s">
        <v>60</v>
      </c>
      <c r="AD302" t="s">
        <v>153</v>
      </c>
      <c r="AH302" s="21" t="s">
        <v>62</v>
      </c>
      <c r="AO302">
        <v>109</v>
      </c>
    </row>
    <row r="303" spans="1:41" hidden="1" x14ac:dyDescent="0.4">
      <c r="A303" s="3">
        <v>45991</v>
      </c>
      <c r="B303" t="s">
        <v>77</v>
      </c>
      <c r="D303" t="s">
        <v>47</v>
      </c>
      <c r="E303" t="s">
        <v>48</v>
      </c>
      <c r="F303" t="s">
        <v>49</v>
      </c>
      <c r="H303" t="s">
        <v>213</v>
      </c>
      <c r="I303" t="s">
        <v>152</v>
      </c>
      <c r="J303" t="s">
        <v>52</v>
      </c>
      <c r="K303" t="s">
        <v>53</v>
      </c>
      <c r="L303" t="s">
        <v>54</v>
      </c>
      <c r="M303" t="s">
        <v>47</v>
      </c>
      <c r="N303" t="s">
        <v>84</v>
      </c>
      <c r="O303" t="s">
        <v>85</v>
      </c>
      <c r="P303" t="s">
        <v>86</v>
      </c>
      <c r="Q303">
        <v>2707999990</v>
      </c>
      <c r="R303" s="21" t="s">
        <v>87</v>
      </c>
      <c r="S303">
        <v>-21</v>
      </c>
      <c r="T303">
        <v>-22</v>
      </c>
      <c r="U303">
        <v>230221</v>
      </c>
      <c r="V303" t="s">
        <v>117</v>
      </c>
      <c r="W303" s="3">
        <v>44062</v>
      </c>
      <c r="X303" t="s">
        <v>60</v>
      </c>
      <c r="AD303" t="s">
        <v>153</v>
      </c>
      <c r="AH303" s="21" t="s">
        <v>62</v>
      </c>
      <c r="AO303">
        <v>21</v>
      </c>
    </row>
    <row r="304" spans="1:41" hidden="1" x14ac:dyDescent="0.4">
      <c r="A304" s="3">
        <v>45991</v>
      </c>
      <c r="B304" t="s">
        <v>77</v>
      </c>
      <c r="D304" t="s">
        <v>47</v>
      </c>
      <c r="E304" t="s">
        <v>48</v>
      </c>
      <c r="F304" t="s">
        <v>49</v>
      </c>
      <c r="H304" t="s">
        <v>214</v>
      </c>
      <c r="I304" t="s">
        <v>152</v>
      </c>
      <c r="J304" t="s">
        <v>52</v>
      </c>
      <c r="K304" t="s">
        <v>53</v>
      </c>
      <c r="L304" t="s">
        <v>54</v>
      </c>
      <c r="M304" t="s">
        <v>47</v>
      </c>
      <c r="N304" t="s">
        <v>84</v>
      </c>
      <c r="O304" t="s">
        <v>85</v>
      </c>
      <c r="P304" t="s">
        <v>86</v>
      </c>
      <c r="Q304">
        <v>2707999990</v>
      </c>
      <c r="R304" s="21" t="s">
        <v>87</v>
      </c>
      <c r="S304">
        <v>-119</v>
      </c>
      <c r="T304">
        <v>-124</v>
      </c>
      <c r="U304">
        <v>230221</v>
      </c>
      <c r="V304" t="s">
        <v>117</v>
      </c>
      <c r="W304" s="3">
        <v>44062</v>
      </c>
      <c r="X304" t="s">
        <v>60</v>
      </c>
      <c r="AD304" t="s">
        <v>153</v>
      </c>
      <c r="AH304" s="21" t="s">
        <v>62</v>
      </c>
      <c r="AO304">
        <v>119</v>
      </c>
    </row>
    <row r="305" spans="1:41" hidden="1" x14ac:dyDescent="0.4">
      <c r="A305" s="3">
        <v>45991</v>
      </c>
      <c r="B305" t="s">
        <v>77</v>
      </c>
      <c r="D305" t="s">
        <v>47</v>
      </c>
      <c r="E305" t="s">
        <v>48</v>
      </c>
      <c r="F305" t="s">
        <v>49</v>
      </c>
      <c r="H305" t="s">
        <v>215</v>
      </c>
      <c r="I305" t="s">
        <v>152</v>
      </c>
      <c r="J305" t="s">
        <v>52</v>
      </c>
      <c r="K305" t="s">
        <v>53</v>
      </c>
      <c r="L305" t="s">
        <v>54</v>
      </c>
      <c r="M305" t="s">
        <v>47</v>
      </c>
      <c r="N305" t="s">
        <v>84</v>
      </c>
      <c r="O305" t="s">
        <v>85</v>
      </c>
      <c r="P305" t="s">
        <v>86</v>
      </c>
      <c r="Q305">
        <v>2707999990</v>
      </c>
      <c r="R305" s="21" t="s">
        <v>87</v>
      </c>
      <c r="S305">
        <v>-63</v>
      </c>
      <c r="T305">
        <v>-65</v>
      </c>
      <c r="U305">
        <v>230221</v>
      </c>
      <c r="V305" t="s">
        <v>117</v>
      </c>
      <c r="W305" s="3">
        <v>44062</v>
      </c>
      <c r="X305" t="s">
        <v>60</v>
      </c>
      <c r="AD305" t="s">
        <v>153</v>
      </c>
      <c r="AH305" s="21" t="s">
        <v>62</v>
      </c>
      <c r="AO305">
        <v>63</v>
      </c>
    </row>
    <row r="306" spans="1:41" hidden="1" x14ac:dyDescent="0.4">
      <c r="A306" s="3">
        <v>45991</v>
      </c>
      <c r="B306" t="s">
        <v>77</v>
      </c>
      <c r="D306" t="s">
        <v>47</v>
      </c>
      <c r="E306" t="s">
        <v>48</v>
      </c>
      <c r="F306" t="s">
        <v>49</v>
      </c>
      <c r="H306" t="s">
        <v>216</v>
      </c>
      <c r="I306" t="s">
        <v>152</v>
      </c>
      <c r="J306" t="s">
        <v>52</v>
      </c>
      <c r="K306" t="s">
        <v>53</v>
      </c>
      <c r="L306" t="s">
        <v>54</v>
      </c>
      <c r="M306" t="s">
        <v>47</v>
      </c>
      <c r="N306" t="s">
        <v>84</v>
      </c>
      <c r="O306" t="s">
        <v>85</v>
      </c>
      <c r="P306" t="s">
        <v>86</v>
      </c>
      <c r="Q306">
        <v>2707999990</v>
      </c>
      <c r="R306" s="21" t="s">
        <v>87</v>
      </c>
      <c r="S306">
        <v>-282</v>
      </c>
      <c r="T306">
        <v>-291</v>
      </c>
      <c r="U306">
        <v>230221</v>
      </c>
      <c r="V306" t="s">
        <v>117</v>
      </c>
      <c r="W306" s="3">
        <v>44062</v>
      </c>
      <c r="X306" t="s">
        <v>60</v>
      </c>
      <c r="AD306" t="s">
        <v>153</v>
      </c>
      <c r="AH306" s="21" t="s">
        <v>62</v>
      </c>
      <c r="AO306">
        <v>282</v>
      </c>
    </row>
    <row r="307" spans="1:41" hidden="1" x14ac:dyDescent="0.4">
      <c r="A307" s="3">
        <v>45991</v>
      </c>
      <c r="B307" t="s">
        <v>77</v>
      </c>
      <c r="D307" t="s">
        <v>47</v>
      </c>
      <c r="E307" t="s">
        <v>48</v>
      </c>
      <c r="F307" t="s">
        <v>49</v>
      </c>
      <c r="H307" t="s">
        <v>217</v>
      </c>
      <c r="I307" t="s">
        <v>152</v>
      </c>
      <c r="J307" t="s">
        <v>52</v>
      </c>
      <c r="K307" t="s">
        <v>53</v>
      </c>
      <c r="L307" t="s">
        <v>54</v>
      </c>
      <c r="M307" t="s">
        <v>47</v>
      </c>
      <c r="N307" t="s">
        <v>84</v>
      </c>
      <c r="O307" t="s">
        <v>85</v>
      </c>
      <c r="P307" t="s">
        <v>86</v>
      </c>
      <c r="Q307">
        <v>2707999990</v>
      </c>
      <c r="R307" s="21" t="s">
        <v>87</v>
      </c>
      <c r="S307">
        <v>-33</v>
      </c>
      <c r="T307">
        <v>-34</v>
      </c>
      <c r="U307">
        <v>230221</v>
      </c>
      <c r="V307" t="s">
        <v>117</v>
      </c>
      <c r="W307" s="3">
        <v>44062</v>
      </c>
      <c r="X307" t="s">
        <v>60</v>
      </c>
      <c r="AD307" t="s">
        <v>153</v>
      </c>
      <c r="AH307" s="21" t="s">
        <v>62</v>
      </c>
      <c r="AO307">
        <v>33</v>
      </c>
    </row>
    <row r="308" spans="1:41" hidden="1" x14ac:dyDescent="0.4">
      <c r="A308" s="3">
        <v>45991</v>
      </c>
      <c r="B308" t="s">
        <v>77</v>
      </c>
      <c r="D308" t="s">
        <v>47</v>
      </c>
      <c r="E308" t="s">
        <v>48</v>
      </c>
      <c r="F308" t="s">
        <v>49</v>
      </c>
      <c r="H308" t="s">
        <v>218</v>
      </c>
      <c r="I308" t="s">
        <v>152</v>
      </c>
      <c r="J308" t="s">
        <v>52</v>
      </c>
      <c r="K308" t="s">
        <v>53</v>
      </c>
      <c r="L308" t="s">
        <v>54</v>
      </c>
      <c r="M308" t="s">
        <v>47</v>
      </c>
      <c r="N308" t="s">
        <v>84</v>
      </c>
      <c r="O308" t="s">
        <v>85</v>
      </c>
      <c r="P308" t="s">
        <v>86</v>
      </c>
      <c r="Q308">
        <v>2707999990</v>
      </c>
      <c r="R308" s="21" t="s">
        <v>87</v>
      </c>
      <c r="S308">
        <v>-84</v>
      </c>
      <c r="T308">
        <v>-87</v>
      </c>
      <c r="U308">
        <v>230221</v>
      </c>
      <c r="V308" t="s">
        <v>117</v>
      </c>
      <c r="W308" s="3">
        <v>44062</v>
      </c>
      <c r="X308" t="s">
        <v>60</v>
      </c>
      <c r="AD308" t="s">
        <v>153</v>
      </c>
      <c r="AH308" s="21" t="s">
        <v>62</v>
      </c>
      <c r="AO308">
        <v>84</v>
      </c>
    </row>
    <row r="309" spans="1:41" hidden="1" x14ac:dyDescent="0.4">
      <c r="A309" s="3">
        <v>45991</v>
      </c>
      <c r="B309" t="s">
        <v>77</v>
      </c>
      <c r="D309" t="s">
        <v>47</v>
      </c>
      <c r="E309" t="s">
        <v>48</v>
      </c>
      <c r="F309" t="s">
        <v>49</v>
      </c>
      <c r="H309" t="s">
        <v>219</v>
      </c>
      <c r="I309" t="s">
        <v>152</v>
      </c>
      <c r="J309" t="s">
        <v>52</v>
      </c>
      <c r="K309" t="s">
        <v>53</v>
      </c>
      <c r="L309" t="s">
        <v>54</v>
      </c>
      <c r="M309" t="s">
        <v>47</v>
      </c>
      <c r="N309" t="s">
        <v>84</v>
      </c>
      <c r="O309" t="s">
        <v>85</v>
      </c>
      <c r="P309" t="s">
        <v>86</v>
      </c>
      <c r="Q309">
        <v>2707999990</v>
      </c>
      <c r="R309" s="21" t="s">
        <v>87</v>
      </c>
      <c r="S309">
        <v>-19</v>
      </c>
      <c r="T309">
        <v>-20</v>
      </c>
      <c r="U309">
        <v>230221</v>
      </c>
      <c r="V309" t="s">
        <v>117</v>
      </c>
      <c r="W309" s="3">
        <v>44062</v>
      </c>
      <c r="X309" t="s">
        <v>60</v>
      </c>
      <c r="AD309" t="s">
        <v>153</v>
      </c>
      <c r="AH309" s="21" t="s">
        <v>62</v>
      </c>
      <c r="AO309">
        <v>19</v>
      </c>
    </row>
    <row r="310" spans="1:41" hidden="1" x14ac:dyDescent="0.4">
      <c r="A310" s="3">
        <v>45991</v>
      </c>
      <c r="B310" t="s">
        <v>77</v>
      </c>
      <c r="D310" t="s">
        <v>47</v>
      </c>
      <c r="E310" t="s">
        <v>48</v>
      </c>
      <c r="F310" t="s">
        <v>49</v>
      </c>
      <c r="H310" t="s">
        <v>220</v>
      </c>
      <c r="I310" t="s">
        <v>152</v>
      </c>
      <c r="J310" t="s">
        <v>52</v>
      </c>
      <c r="K310" t="s">
        <v>53</v>
      </c>
      <c r="L310" t="s">
        <v>54</v>
      </c>
      <c r="M310" t="s">
        <v>47</v>
      </c>
      <c r="N310" t="s">
        <v>84</v>
      </c>
      <c r="O310" t="s">
        <v>85</v>
      </c>
      <c r="P310" t="s">
        <v>86</v>
      </c>
      <c r="Q310">
        <v>2707999990</v>
      </c>
      <c r="R310" s="21" t="s">
        <v>87</v>
      </c>
      <c r="S310">
        <v>-44</v>
      </c>
      <c r="T310">
        <v>-45</v>
      </c>
      <c r="U310">
        <v>230221</v>
      </c>
      <c r="V310" t="s">
        <v>117</v>
      </c>
      <c r="W310" s="3">
        <v>44062</v>
      </c>
      <c r="X310" t="s">
        <v>60</v>
      </c>
      <c r="AD310" t="s">
        <v>153</v>
      </c>
      <c r="AH310" s="21" t="s">
        <v>62</v>
      </c>
      <c r="AO310">
        <v>44</v>
      </c>
    </row>
    <row r="311" spans="1:41" hidden="1" x14ac:dyDescent="0.4">
      <c r="A311" s="3">
        <v>45991</v>
      </c>
      <c r="B311" t="s">
        <v>77</v>
      </c>
      <c r="D311" t="s">
        <v>47</v>
      </c>
      <c r="E311" t="s">
        <v>48</v>
      </c>
      <c r="F311" t="s">
        <v>49</v>
      </c>
      <c r="H311" t="s">
        <v>221</v>
      </c>
      <c r="I311" t="s">
        <v>152</v>
      </c>
      <c r="J311" t="s">
        <v>52</v>
      </c>
      <c r="K311" t="s">
        <v>53</v>
      </c>
      <c r="L311" t="s">
        <v>54</v>
      </c>
      <c r="M311" t="s">
        <v>47</v>
      </c>
      <c r="N311" t="s">
        <v>84</v>
      </c>
      <c r="O311" t="s">
        <v>85</v>
      </c>
      <c r="P311" t="s">
        <v>86</v>
      </c>
      <c r="Q311">
        <v>2707999990</v>
      </c>
      <c r="R311" s="21" t="s">
        <v>87</v>
      </c>
      <c r="S311">
        <v>-158</v>
      </c>
      <c r="T311">
        <v>-163</v>
      </c>
      <c r="U311">
        <v>230221</v>
      </c>
      <c r="V311" t="s">
        <v>117</v>
      </c>
      <c r="W311" s="3">
        <v>44062</v>
      </c>
      <c r="X311" t="s">
        <v>60</v>
      </c>
      <c r="AD311" t="s">
        <v>153</v>
      </c>
      <c r="AH311" s="21" t="s">
        <v>62</v>
      </c>
      <c r="AO311">
        <v>158</v>
      </c>
    </row>
    <row r="312" spans="1:41" hidden="1" x14ac:dyDescent="0.4">
      <c r="A312" s="3">
        <v>45991</v>
      </c>
      <c r="B312" t="s">
        <v>77</v>
      </c>
      <c r="D312" t="s">
        <v>47</v>
      </c>
      <c r="E312" t="s">
        <v>48</v>
      </c>
      <c r="F312" t="s">
        <v>49</v>
      </c>
      <c r="H312" t="s">
        <v>222</v>
      </c>
      <c r="I312" t="s">
        <v>152</v>
      </c>
      <c r="J312" t="s">
        <v>52</v>
      </c>
      <c r="K312" t="s">
        <v>53</v>
      </c>
      <c r="L312" t="s">
        <v>54</v>
      </c>
      <c r="M312" t="s">
        <v>47</v>
      </c>
      <c r="N312" t="s">
        <v>84</v>
      </c>
      <c r="O312" t="s">
        <v>85</v>
      </c>
      <c r="P312" t="s">
        <v>86</v>
      </c>
      <c r="Q312">
        <v>2707999990</v>
      </c>
      <c r="R312" s="21" t="s">
        <v>87</v>
      </c>
      <c r="S312">
        <v>-311</v>
      </c>
      <c r="T312">
        <v>-322</v>
      </c>
      <c r="U312">
        <v>230221</v>
      </c>
      <c r="V312" t="s">
        <v>117</v>
      </c>
      <c r="W312" s="3">
        <v>44062</v>
      </c>
      <c r="X312" t="s">
        <v>60</v>
      </c>
      <c r="AD312" t="s">
        <v>153</v>
      </c>
      <c r="AH312" s="21" t="s">
        <v>62</v>
      </c>
      <c r="AO312">
        <v>311</v>
      </c>
    </row>
    <row r="313" spans="1:41" hidden="1" x14ac:dyDescent="0.4">
      <c r="A313" s="3">
        <v>45991</v>
      </c>
      <c r="B313" t="s">
        <v>77</v>
      </c>
      <c r="D313" t="s">
        <v>47</v>
      </c>
      <c r="E313" t="s">
        <v>48</v>
      </c>
      <c r="F313" t="s">
        <v>49</v>
      </c>
      <c r="H313" t="s">
        <v>223</v>
      </c>
      <c r="I313" t="s">
        <v>152</v>
      </c>
      <c r="J313" t="s">
        <v>52</v>
      </c>
      <c r="K313" t="s">
        <v>53</v>
      </c>
      <c r="L313" t="s">
        <v>54</v>
      </c>
      <c r="M313" t="s">
        <v>47</v>
      </c>
      <c r="N313" t="s">
        <v>84</v>
      </c>
      <c r="O313" t="s">
        <v>85</v>
      </c>
      <c r="P313" t="s">
        <v>86</v>
      </c>
      <c r="Q313">
        <v>2707999990</v>
      </c>
      <c r="R313" s="21" t="s">
        <v>87</v>
      </c>
      <c r="S313">
        <v>-43</v>
      </c>
      <c r="T313">
        <v>-45</v>
      </c>
      <c r="U313">
        <v>230221</v>
      </c>
      <c r="V313" t="s">
        <v>117</v>
      </c>
      <c r="W313" s="3">
        <v>44062</v>
      </c>
      <c r="X313" t="s">
        <v>60</v>
      </c>
      <c r="AD313" t="s">
        <v>153</v>
      </c>
      <c r="AH313" s="21" t="s">
        <v>62</v>
      </c>
      <c r="AO313">
        <v>43</v>
      </c>
    </row>
    <row r="314" spans="1:41" hidden="1" x14ac:dyDescent="0.4">
      <c r="A314" s="3">
        <v>45991</v>
      </c>
      <c r="B314" t="s">
        <v>77</v>
      </c>
      <c r="D314" t="s">
        <v>47</v>
      </c>
      <c r="E314" t="s">
        <v>48</v>
      </c>
      <c r="F314" t="s">
        <v>49</v>
      </c>
      <c r="H314" t="s">
        <v>224</v>
      </c>
      <c r="I314" t="s">
        <v>152</v>
      </c>
      <c r="J314" t="s">
        <v>52</v>
      </c>
      <c r="K314" t="s">
        <v>53</v>
      </c>
      <c r="L314" t="s">
        <v>54</v>
      </c>
      <c r="M314" t="s">
        <v>47</v>
      </c>
      <c r="N314" t="s">
        <v>84</v>
      </c>
      <c r="O314" t="s">
        <v>85</v>
      </c>
      <c r="P314" t="s">
        <v>86</v>
      </c>
      <c r="Q314">
        <v>2707999990</v>
      </c>
      <c r="R314" s="21" t="s">
        <v>87</v>
      </c>
      <c r="S314">
        <v>-22</v>
      </c>
      <c r="T314">
        <v>-22</v>
      </c>
      <c r="U314">
        <v>230221</v>
      </c>
      <c r="V314" t="s">
        <v>117</v>
      </c>
      <c r="W314" s="3">
        <v>44062</v>
      </c>
      <c r="X314" t="s">
        <v>60</v>
      </c>
      <c r="AD314" t="s">
        <v>153</v>
      </c>
      <c r="AH314" s="21" t="s">
        <v>62</v>
      </c>
      <c r="AO314">
        <v>22</v>
      </c>
    </row>
    <row r="315" spans="1:41" hidden="1" x14ac:dyDescent="0.4">
      <c r="A315" s="3">
        <v>45991</v>
      </c>
      <c r="B315" t="s">
        <v>77</v>
      </c>
      <c r="D315" t="s">
        <v>47</v>
      </c>
      <c r="E315" t="s">
        <v>48</v>
      </c>
      <c r="F315" t="s">
        <v>49</v>
      </c>
      <c r="H315" t="s">
        <v>225</v>
      </c>
      <c r="I315" t="s">
        <v>152</v>
      </c>
      <c r="J315" t="s">
        <v>52</v>
      </c>
      <c r="K315" t="s">
        <v>53</v>
      </c>
      <c r="L315" t="s">
        <v>54</v>
      </c>
      <c r="M315" t="s">
        <v>47</v>
      </c>
      <c r="N315" t="s">
        <v>84</v>
      </c>
      <c r="O315" t="s">
        <v>85</v>
      </c>
      <c r="P315" t="s">
        <v>86</v>
      </c>
      <c r="Q315">
        <v>2707999990</v>
      </c>
      <c r="R315" s="21" t="s">
        <v>87</v>
      </c>
      <c r="S315">
        <v>-210</v>
      </c>
      <c r="T315">
        <v>-217</v>
      </c>
      <c r="U315">
        <v>230221</v>
      </c>
      <c r="V315" t="s">
        <v>117</v>
      </c>
      <c r="W315" s="3">
        <v>44062</v>
      </c>
      <c r="X315" t="s">
        <v>60</v>
      </c>
      <c r="AD315" t="s">
        <v>153</v>
      </c>
      <c r="AH315" s="21" t="s">
        <v>62</v>
      </c>
      <c r="AO315">
        <v>210</v>
      </c>
    </row>
    <row r="316" spans="1:41" hidden="1" x14ac:dyDescent="0.4">
      <c r="A316" s="3">
        <v>45991</v>
      </c>
      <c r="B316" t="s">
        <v>77</v>
      </c>
      <c r="D316" t="s">
        <v>47</v>
      </c>
      <c r="E316" t="s">
        <v>48</v>
      </c>
      <c r="F316" t="s">
        <v>49</v>
      </c>
      <c r="H316" t="s">
        <v>226</v>
      </c>
      <c r="I316" t="s">
        <v>152</v>
      </c>
      <c r="J316" t="s">
        <v>52</v>
      </c>
      <c r="K316" t="s">
        <v>53</v>
      </c>
      <c r="L316" t="s">
        <v>54</v>
      </c>
      <c r="M316" t="s">
        <v>47</v>
      </c>
      <c r="N316" t="s">
        <v>84</v>
      </c>
      <c r="O316" t="s">
        <v>85</v>
      </c>
      <c r="P316" t="s">
        <v>86</v>
      </c>
      <c r="Q316">
        <v>2707999990</v>
      </c>
      <c r="R316" s="21" t="s">
        <v>87</v>
      </c>
      <c r="S316">
        <v>-249</v>
      </c>
      <c r="T316">
        <v>-257</v>
      </c>
      <c r="U316">
        <v>230221</v>
      </c>
      <c r="V316" t="s">
        <v>117</v>
      </c>
      <c r="W316" s="3">
        <v>44062</v>
      </c>
      <c r="X316" t="s">
        <v>60</v>
      </c>
      <c r="AD316" t="s">
        <v>153</v>
      </c>
      <c r="AH316" s="21" t="s">
        <v>62</v>
      </c>
      <c r="AO316">
        <v>249</v>
      </c>
    </row>
    <row r="317" spans="1:41" hidden="1" x14ac:dyDescent="0.4">
      <c r="A317" s="3">
        <v>45991</v>
      </c>
      <c r="B317" t="s">
        <v>77</v>
      </c>
      <c r="D317" t="s">
        <v>47</v>
      </c>
      <c r="E317" t="s">
        <v>48</v>
      </c>
      <c r="F317" t="s">
        <v>49</v>
      </c>
      <c r="H317" t="s">
        <v>227</v>
      </c>
      <c r="I317" t="s">
        <v>152</v>
      </c>
      <c r="J317" t="s">
        <v>52</v>
      </c>
      <c r="K317" t="s">
        <v>53</v>
      </c>
      <c r="L317" t="s">
        <v>54</v>
      </c>
      <c r="M317" t="s">
        <v>47</v>
      </c>
      <c r="N317" t="s">
        <v>84</v>
      </c>
      <c r="O317" t="s">
        <v>85</v>
      </c>
      <c r="P317" t="s">
        <v>86</v>
      </c>
      <c r="Q317">
        <v>2707999990</v>
      </c>
      <c r="R317" s="21" t="s">
        <v>87</v>
      </c>
      <c r="S317">
        <v>-61</v>
      </c>
      <c r="T317">
        <v>-63</v>
      </c>
      <c r="U317">
        <v>230221</v>
      </c>
      <c r="V317" t="s">
        <v>117</v>
      </c>
      <c r="W317" s="3">
        <v>44062</v>
      </c>
      <c r="X317" t="s">
        <v>60</v>
      </c>
      <c r="AD317" t="s">
        <v>153</v>
      </c>
      <c r="AH317" s="21" t="s">
        <v>62</v>
      </c>
      <c r="AO317">
        <v>61</v>
      </c>
    </row>
    <row r="318" spans="1:41" hidden="1" x14ac:dyDescent="0.4">
      <c r="A318" s="3">
        <v>45991</v>
      </c>
      <c r="B318" t="s">
        <v>77</v>
      </c>
      <c r="D318" t="s">
        <v>47</v>
      </c>
      <c r="E318" t="s">
        <v>48</v>
      </c>
      <c r="F318" t="s">
        <v>49</v>
      </c>
      <c r="H318" t="s">
        <v>228</v>
      </c>
      <c r="I318" t="s">
        <v>152</v>
      </c>
      <c r="J318" t="s">
        <v>52</v>
      </c>
      <c r="K318" t="s">
        <v>53</v>
      </c>
      <c r="L318" t="s">
        <v>54</v>
      </c>
      <c r="M318" t="s">
        <v>47</v>
      </c>
      <c r="N318" t="s">
        <v>84</v>
      </c>
      <c r="O318" t="s">
        <v>85</v>
      </c>
      <c r="P318" t="s">
        <v>86</v>
      </c>
      <c r="Q318">
        <v>2707999990</v>
      </c>
      <c r="R318" s="21" t="s">
        <v>87</v>
      </c>
      <c r="S318">
        <v>-89</v>
      </c>
      <c r="T318">
        <v>-92</v>
      </c>
      <c r="U318">
        <v>230221</v>
      </c>
      <c r="V318" t="s">
        <v>117</v>
      </c>
      <c r="W318" s="3">
        <v>44062</v>
      </c>
      <c r="X318" t="s">
        <v>60</v>
      </c>
      <c r="AD318" t="s">
        <v>153</v>
      </c>
      <c r="AH318" s="21" t="s">
        <v>62</v>
      </c>
      <c r="AO318">
        <v>89</v>
      </c>
    </row>
    <row r="319" spans="1:41" hidden="1" x14ac:dyDescent="0.4">
      <c r="A319" s="3">
        <v>45991</v>
      </c>
      <c r="B319" t="s">
        <v>77</v>
      </c>
      <c r="D319" t="s">
        <v>47</v>
      </c>
      <c r="E319" t="s">
        <v>48</v>
      </c>
      <c r="F319" t="s">
        <v>49</v>
      </c>
      <c r="H319" t="s">
        <v>229</v>
      </c>
      <c r="I319" t="s">
        <v>152</v>
      </c>
      <c r="J319" t="s">
        <v>52</v>
      </c>
      <c r="K319" t="s">
        <v>53</v>
      </c>
      <c r="L319" t="s">
        <v>54</v>
      </c>
      <c r="M319" t="s">
        <v>47</v>
      </c>
      <c r="N319" t="s">
        <v>84</v>
      </c>
      <c r="O319" t="s">
        <v>85</v>
      </c>
      <c r="P319" t="s">
        <v>86</v>
      </c>
      <c r="Q319">
        <v>2707999990</v>
      </c>
      <c r="R319" s="21" t="s">
        <v>87</v>
      </c>
      <c r="S319">
        <v>-52</v>
      </c>
      <c r="T319">
        <v>-54</v>
      </c>
      <c r="U319">
        <v>230221</v>
      </c>
      <c r="V319" t="s">
        <v>117</v>
      </c>
      <c r="W319" s="3">
        <v>44062</v>
      </c>
      <c r="X319" t="s">
        <v>60</v>
      </c>
      <c r="AD319" t="s">
        <v>153</v>
      </c>
      <c r="AH319" s="21" t="s">
        <v>62</v>
      </c>
      <c r="AO319">
        <v>52</v>
      </c>
    </row>
    <row r="320" spans="1:41" hidden="1" x14ac:dyDescent="0.4">
      <c r="A320" s="3">
        <v>45991</v>
      </c>
      <c r="B320" t="s">
        <v>77</v>
      </c>
      <c r="D320" t="s">
        <v>47</v>
      </c>
      <c r="E320" t="s">
        <v>48</v>
      </c>
      <c r="F320" t="s">
        <v>49</v>
      </c>
      <c r="H320" t="s">
        <v>230</v>
      </c>
      <c r="I320" t="s">
        <v>152</v>
      </c>
      <c r="J320" t="s">
        <v>52</v>
      </c>
      <c r="K320" t="s">
        <v>53</v>
      </c>
      <c r="L320" t="s">
        <v>54</v>
      </c>
      <c r="M320" t="s">
        <v>47</v>
      </c>
      <c r="N320" t="s">
        <v>84</v>
      </c>
      <c r="O320" t="s">
        <v>85</v>
      </c>
      <c r="P320" t="s">
        <v>86</v>
      </c>
      <c r="Q320">
        <v>2707999990</v>
      </c>
      <c r="R320" s="21" t="s">
        <v>87</v>
      </c>
      <c r="S320">
        <v>-28</v>
      </c>
      <c r="T320">
        <v>-29</v>
      </c>
      <c r="U320">
        <v>230221</v>
      </c>
      <c r="V320" t="s">
        <v>117</v>
      </c>
      <c r="W320" s="3">
        <v>44062</v>
      </c>
      <c r="X320" t="s">
        <v>60</v>
      </c>
      <c r="AD320" t="s">
        <v>153</v>
      </c>
      <c r="AH320" s="21" t="s">
        <v>62</v>
      </c>
      <c r="AO320">
        <v>28</v>
      </c>
    </row>
    <row r="321" spans="1:41" hidden="1" x14ac:dyDescent="0.4">
      <c r="A321" s="3">
        <v>45991</v>
      </c>
      <c r="B321" t="s">
        <v>77</v>
      </c>
      <c r="D321" t="s">
        <v>47</v>
      </c>
      <c r="E321" t="s">
        <v>48</v>
      </c>
      <c r="F321" t="s">
        <v>49</v>
      </c>
      <c r="H321" t="s">
        <v>231</v>
      </c>
      <c r="I321" t="s">
        <v>152</v>
      </c>
      <c r="J321" t="s">
        <v>52</v>
      </c>
      <c r="K321" t="s">
        <v>53</v>
      </c>
      <c r="L321" t="s">
        <v>54</v>
      </c>
      <c r="M321" t="s">
        <v>47</v>
      </c>
      <c r="N321" t="s">
        <v>84</v>
      </c>
      <c r="O321" t="s">
        <v>85</v>
      </c>
      <c r="P321" t="s">
        <v>86</v>
      </c>
      <c r="Q321">
        <v>2707999990</v>
      </c>
      <c r="R321" s="21" t="s">
        <v>87</v>
      </c>
      <c r="S321">
        <v>-138</v>
      </c>
      <c r="T321">
        <v>-142</v>
      </c>
      <c r="U321">
        <v>230221</v>
      </c>
      <c r="V321" t="s">
        <v>117</v>
      </c>
      <c r="W321" s="3">
        <v>44062</v>
      </c>
      <c r="X321" t="s">
        <v>60</v>
      </c>
      <c r="AD321" t="s">
        <v>153</v>
      </c>
      <c r="AH321" s="21" t="s">
        <v>62</v>
      </c>
      <c r="AO321">
        <v>138</v>
      </c>
    </row>
    <row r="322" spans="1:41" hidden="1" x14ac:dyDescent="0.4">
      <c r="A322" s="3">
        <v>45991</v>
      </c>
      <c r="B322" t="s">
        <v>77</v>
      </c>
      <c r="D322" t="s">
        <v>47</v>
      </c>
      <c r="E322" t="s">
        <v>48</v>
      </c>
      <c r="F322" t="s">
        <v>49</v>
      </c>
      <c r="H322" t="s">
        <v>232</v>
      </c>
      <c r="I322" t="s">
        <v>152</v>
      </c>
      <c r="J322" t="s">
        <v>52</v>
      </c>
      <c r="K322" t="s">
        <v>53</v>
      </c>
      <c r="L322" t="s">
        <v>54</v>
      </c>
      <c r="M322" t="s">
        <v>47</v>
      </c>
      <c r="N322" t="s">
        <v>84</v>
      </c>
      <c r="O322" t="s">
        <v>85</v>
      </c>
      <c r="P322" t="s">
        <v>86</v>
      </c>
      <c r="Q322">
        <v>2707999990</v>
      </c>
      <c r="R322" s="21" t="s">
        <v>87</v>
      </c>
      <c r="S322">
        <v>-350</v>
      </c>
      <c r="T322">
        <v>-362</v>
      </c>
      <c r="U322">
        <v>230221</v>
      </c>
      <c r="V322" t="s">
        <v>117</v>
      </c>
      <c r="W322" s="3">
        <v>44062</v>
      </c>
      <c r="X322" t="s">
        <v>60</v>
      </c>
      <c r="AD322" t="s">
        <v>153</v>
      </c>
      <c r="AH322" s="21" t="s">
        <v>62</v>
      </c>
      <c r="AO322">
        <v>350</v>
      </c>
    </row>
    <row r="323" spans="1:41" hidden="1" x14ac:dyDescent="0.4">
      <c r="A323" s="3">
        <v>45991</v>
      </c>
      <c r="B323" t="s">
        <v>77</v>
      </c>
      <c r="D323" t="s">
        <v>47</v>
      </c>
      <c r="E323" t="s">
        <v>48</v>
      </c>
      <c r="F323" t="s">
        <v>49</v>
      </c>
      <c r="H323" t="s">
        <v>233</v>
      </c>
      <c r="I323" t="s">
        <v>152</v>
      </c>
      <c r="J323" t="s">
        <v>52</v>
      </c>
      <c r="K323" t="s">
        <v>53</v>
      </c>
      <c r="L323" t="s">
        <v>54</v>
      </c>
      <c r="M323" t="s">
        <v>47</v>
      </c>
      <c r="N323" t="s">
        <v>84</v>
      </c>
      <c r="O323" t="s">
        <v>85</v>
      </c>
      <c r="P323" t="s">
        <v>86</v>
      </c>
      <c r="Q323">
        <v>2707999990</v>
      </c>
      <c r="R323" s="21" t="s">
        <v>87</v>
      </c>
      <c r="S323">
        <v>-6</v>
      </c>
      <c r="T323">
        <v>-7</v>
      </c>
      <c r="U323">
        <v>230221</v>
      </c>
      <c r="V323" t="s">
        <v>117</v>
      </c>
      <c r="W323" s="3">
        <v>44062</v>
      </c>
      <c r="X323" t="s">
        <v>60</v>
      </c>
      <c r="AD323" t="s">
        <v>153</v>
      </c>
      <c r="AH323" s="21" t="s">
        <v>62</v>
      </c>
      <c r="AO323">
        <v>6</v>
      </c>
    </row>
    <row r="324" spans="1:41" hidden="1" x14ac:dyDescent="0.4">
      <c r="A324" s="3">
        <v>45991</v>
      </c>
      <c r="B324" t="s">
        <v>77</v>
      </c>
      <c r="D324" t="s">
        <v>47</v>
      </c>
      <c r="E324" t="s">
        <v>48</v>
      </c>
      <c r="F324" t="s">
        <v>49</v>
      </c>
      <c r="H324" t="s">
        <v>234</v>
      </c>
      <c r="I324" t="s">
        <v>152</v>
      </c>
      <c r="J324" t="s">
        <v>52</v>
      </c>
      <c r="K324" t="s">
        <v>53</v>
      </c>
      <c r="L324" t="s">
        <v>54</v>
      </c>
      <c r="M324" t="s">
        <v>47</v>
      </c>
      <c r="N324" t="s">
        <v>84</v>
      </c>
      <c r="O324" t="s">
        <v>85</v>
      </c>
      <c r="P324" t="s">
        <v>86</v>
      </c>
      <c r="Q324">
        <v>2707999990</v>
      </c>
      <c r="R324" s="21" t="s">
        <v>87</v>
      </c>
      <c r="S324">
        <v>-2</v>
      </c>
      <c r="T324">
        <v>-2</v>
      </c>
      <c r="U324">
        <v>230221</v>
      </c>
      <c r="V324" t="s">
        <v>117</v>
      </c>
      <c r="W324" s="3">
        <v>44062</v>
      </c>
      <c r="X324" t="s">
        <v>60</v>
      </c>
      <c r="AD324" t="s">
        <v>153</v>
      </c>
      <c r="AH324" s="21" t="s">
        <v>62</v>
      </c>
      <c r="AO324">
        <v>2</v>
      </c>
    </row>
    <row r="325" spans="1:41" hidden="1" x14ac:dyDescent="0.4">
      <c r="A325" s="3">
        <v>45991</v>
      </c>
      <c r="B325" t="s">
        <v>77</v>
      </c>
      <c r="D325" t="s">
        <v>47</v>
      </c>
      <c r="E325" t="s">
        <v>48</v>
      </c>
      <c r="F325" t="s">
        <v>49</v>
      </c>
      <c r="H325" t="s">
        <v>235</v>
      </c>
      <c r="I325" t="s">
        <v>152</v>
      </c>
      <c r="J325" t="s">
        <v>52</v>
      </c>
      <c r="K325" t="s">
        <v>53</v>
      </c>
      <c r="L325" t="s">
        <v>54</v>
      </c>
      <c r="M325" t="s">
        <v>47</v>
      </c>
      <c r="N325" t="s">
        <v>84</v>
      </c>
      <c r="O325" t="s">
        <v>85</v>
      </c>
      <c r="P325" t="s">
        <v>86</v>
      </c>
      <c r="Q325">
        <v>2707999990</v>
      </c>
      <c r="R325" s="21" t="s">
        <v>87</v>
      </c>
      <c r="S325">
        <v>-63</v>
      </c>
      <c r="T325">
        <v>-66</v>
      </c>
      <c r="U325">
        <v>230221</v>
      </c>
      <c r="V325" t="s">
        <v>117</v>
      </c>
      <c r="W325" s="3">
        <v>44062</v>
      </c>
      <c r="X325" t="s">
        <v>60</v>
      </c>
      <c r="AD325" t="s">
        <v>153</v>
      </c>
      <c r="AH325" s="21" t="s">
        <v>62</v>
      </c>
      <c r="AO325">
        <v>63</v>
      </c>
    </row>
    <row r="326" spans="1:41" hidden="1" x14ac:dyDescent="0.4">
      <c r="A326" s="3">
        <v>45991</v>
      </c>
      <c r="B326" t="s">
        <v>77</v>
      </c>
      <c r="D326" t="s">
        <v>47</v>
      </c>
      <c r="E326" t="s">
        <v>48</v>
      </c>
      <c r="F326" t="s">
        <v>49</v>
      </c>
      <c r="H326" t="s">
        <v>236</v>
      </c>
      <c r="I326" t="s">
        <v>152</v>
      </c>
      <c r="J326" t="s">
        <v>52</v>
      </c>
      <c r="K326" t="s">
        <v>53</v>
      </c>
      <c r="L326" t="s">
        <v>54</v>
      </c>
      <c r="M326" t="s">
        <v>47</v>
      </c>
      <c r="N326" t="s">
        <v>84</v>
      </c>
      <c r="O326" t="s">
        <v>85</v>
      </c>
      <c r="P326" t="s">
        <v>86</v>
      </c>
      <c r="Q326">
        <v>2707999990</v>
      </c>
      <c r="R326" s="21" t="s">
        <v>87</v>
      </c>
      <c r="S326">
        <v>-110</v>
      </c>
      <c r="T326">
        <v>-113</v>
      </c>
      <c r="U326">
        <v>230221</v>
      </c>
      <c r="V326" t="s">
        <v>117</v>
      </c>
      <c r="W326" s="3">
        <v>44062</v>
      </c>
      <c r="X326" t="s">
        <v>60</v>
      </c>
      <c r="AD326" t="s">
        <v>153</v>
      </c>
      <c r="AH326" s="21" t="s">
        <v>62</v>
      </c>
      <c r="AO326">
        <v>110</v>
      </c>
    </row>
    <row r="327" spans="1:41" hidden="1" x14ac:dyDescent="0.4">
      <c r="A327" s="3">
        <v>45991</v>
      </c>
      <c r="B327" t="s">
        <v>77</v>
      </c>
      <c r="D327" t="s">
        <v>47</v>
      </c>
      <c r="E327" t="s">
        <v>48</v>
      </c>
      <c r="F327" t="s">
        <v>49</v>
      </c>
      <c r="H327" t="s">
        <v>237</v>
      </c>
      <c r="I327" t="s">
        <v>152</v>
      </c>
      <c r="J327" t="s">
        <v>52</v>
      </c>
      <c r="K327" t="s">
        <v>53</v>
      </c>
      <c r="L327" t="s">
        <v>54</v>
      </c>
      <c r="M327" t="s">
        <v>47</v>
      </c>
      <c r="N327" t="s">
        <v>84</v>
      </c>
      <c r="O327" t="s">
        <v>85</v>
      </c>
      <c r="P327" t="s">
        <v>86</v>
      </c>
      <c r="Q327">
        <v>2707999990</v>
      </c>
      <c r="R327" s="21" t="s">
        <v>87</v>
      </c>
      <c r="S327">
        <v>-263</v>
      </c>
      <c r="T327">
        <v>-272</v>
      </c>
      <c r="U327">
        <v>230221</v>
      </c>
      <c r="V327" t="s">
        <v>117</v>
      </c>
      <c r="W327" s="3">
        <v>44062</v>
      </c>
      <c r="X327" t="s">
        <v>60</v>
      </c>
      <c r="AD327" t="s">
        <v>153</v>
      </c>
      <c r="AH327" s="21" t="s">
        <v>62</v>
      </c>
      <c r="AO327">
        <v>263</v>
      </c>
    </row>
    <row r="328" spans="1:41" hidden="1" x14ac:dyDescent="0.4">
      <c r="A328" s="3">
        <v>45991</v>
      </c>
      <c r="B328" t="s">
        <v>77</v>
      </c>
      <c r="D328" t="s">
        <v>47</v>
      </c>
      <c r="E328" t="s">
        <v>48</v>
      </c>
      <c r="F328" t="s">
        <v>49</v>
      </c>
      <c r="H328" t="s">
        <v>238</v>
      </c>
      <c r="I328" t="s">
        <v>152</v>
      </c>
      <c r="J328" t="s">
        <v>52</v>
      </c>
      <c r="K328" t="s">
        <v>53</v>
      </c>
      <c r="L328" t="s">
        <v>54</v>
      </c>
      <c r="M328" t="s">
        <v>47</v>
      </c>
      <c r="N328" t="s">
        <v>84</v>
      </c>
      <c r="O328" t="s">
        <v>85</v>
      </c>
      <c r="P328" t="s">
        <v>86</v>
      </c>
      <c r="Q328">
        <v>2707999990</v>
      </c>
      <c r="R328" s="21" t="s">
        <v>87</v>
      </c>
      <c r="S328">
        <v>-189</v>
      </c>
      <c r="T328">
        <v>-196</v>
      </c>
      <c r="U328">
        <v>230221</v>
      </c>
      <c r="V328" t="s">
        <v>117</v>
      </c>
      <c r="W328" s="3">
        <v>44062</v>
      </c>
      <c r="X328" t="s">
        <v>60</v>
      </c>
      <c r="AD328" t="s">
        <v>153</v>
      </c>
      <c r="AH328" s="21" t="s">
        <v>62</v>
      </c>
      <c r="AO328">
        <v>189</v>
      </c>
    </row>
    <row r="329" spans="1:41" hidden="1" x14ac:dyDescent="0.4">
      <c r="A329" s="3">
        <v>45991</v>
      </c>
      <c r="B329" t="s">
        <v>77</v>
      </c>
      <c r="D329" t="s">
        <v>47</v>
      </c>
      <c r="E329" t="s">
        <v>48</v>
      </c>
      <c r="F329" t="s">
        <v>49</v>
      </c>
      <c r="H329" t="s">
        <v>239</v>
      </c>
      <c r="I329" t="s">
        <v>152</v>
      </c>
      <c r="J329" t="s">
        <v>52</v>
      </c>
      <c r="K329" t="s">
        <v>53</v>
      </c>
      <c r="L329" t="s">
        <v>54</v>
      </c>
      <c r="M329" t="s">
        <v>47</v>
      </c>
      <c r="N329" t="s">
        <v>84</v>
      </c>
      <c r="O329" t="s">
        <v>85</v>
      </c>
      <c r="P329" t="s">
        <v>86</v>
      </c>
      <c r="Q329">
        <v>2707999990</v>
      </c>
      <c r="R329" s="21" t="s">
        <v>87</v>
      </c>
      <c r="S329">
        <v>-56</v>
      </c>
      <c r="T329">
        <v>-57</v>
      </c>
      <c r="U329">
        <v>230221</v>
      </c>
      <c r="V329" t="s">
        <v>117</v>
      </c>
      <c r="W329" s="3">
        <v>44062</v>
      </c>
      <c r="X329" t="s">
        <v>60</v>
      </c>
      <c r="AD329" t="s">
        <v>153</v>
      </c>
      <c r="AH329" s="21" t="s">
        <v>62</v>
      </c>
      <c r="AO329">
        <v>56</v>
      </c>
    </row>
    <row r="330" spans="1:41" hidden="1" x14ac:dyDescent="0.4">
      <c r="A330" s="3">
        <v>45991</v>
      </c>
      <c r="B330" t="s">
        <v>77</v>
      </c>
      <c r="D330" t="s">
        <v>47</v>
      </c>
      <c r="E330" t="s">
        <v>48</v>
      </c>
      <c r="F330" t="s">
        <v>49</v>
      </c>
      <c r="H330" t="s">
        <v>240</v>
      </c>
      <c r="I330" t="s">
        <v>152</v>
      </c>
      <c r="J330" t="s">
        <v>52</v>
      </c>
      <c r="K330" t="s">
        <v>53</v>
      </c>
      <c r="L330" t="s">
        <v>54</v>
      </c>
      <c r="M330" t="s">
        <v>47</v>
      </c>
      <c r="N330" t="s">
        <v>84</v>
      </c>
      <c r="O330" t="s">
        <v>85</v>
      </c>
      <c r="P330" t="s">
        <v>86</v>
      </c>
      <c r="Q330">
        <v>2707999990</v>
      </c>
      <c r="R330" s="21" t="s">
        <v>87</v>
      </c>
      <c r="S330">
        <v>-74</v>
      </c>
      <c r="T330">
        <v>-77</v>
      </c>
      <c r="U330">
        <v>230221</v>
      </c>
      <c r="V330" t="s">
        <v>117</v>
      </c>
      <c r="W330" s="3">
        <v>44062</v>
      </c>
      <c r="X330" t="s">
        <v>60</v>
      </c>
      <c r="AD330" t="s">
        <v>153</v>
      </c>
      <c r="AH330" s="21" t="s">
        <v>62</v>
      </c>
      <c r="AO330">
        <v>74</v>
      </c>
    </row>
    <row r="331" spans="1:41" hidden="1" x14ac:dyDescent="0.4">
      <c r="A331" s="3">
        <v>45991</v>
      </c>
      <c r="B331" t="s">
        <v>77</v>
      </c>
      <c r="D331" t="s">
        <v>47</v>
      </c>
      <c r="E331" t="s">
        <v>48</v>
      </c>
      <c r="F331" t="s">
        <v>49</v>
      </c>
      <c r="H331" t="s">
        <v>241</v>
      </c>
      <c r="I331" t="s">
        <v>152</v>
      </c>
      <c r="J331" t="s">
        <v>52</v>
      </c>
      <c r="K331" t="s">
        <v>53</v>
      </c>
      <c r="L331" t="s">
        <v>54</v>
      </c>
      <c r="M331" t="s">
        <v>47</v>
      </c>
      <c r="N331" t="s">
        <v>84</v>
      </c>
      <c r="O331" t="s">
        <v>85</v>
      </c>
      <c r="P331" t="s">
        <v>86</v>
      </c>
      <c r="Q331">
        <v>2707999990</v>
      </c>
      <c r="R331" s="21" t="s">
        <v>87</v>
      </c>
      <c r="S331">
        <v>-20</v>
      </c>
      <c r="T331">
        <v>-21</v>
      </c>
      <c r="U331">
        <v>230221</v>
      </c>
      <c r="V331" t="s">
        <v>117</v>
      </c>
      <c r="W331" s="3">
        <v>44062</v>
      </c>
      <c r="X331" t="s">
        <v>60</v>
      </c>
      <c r="AD331" t="s">
        <v>153</v>
      </c>
      <c r="AH331" s="21" t="s">
        <v>62</v>
      </c>
      <c r="AO331">
        <v>20</v>
      </c>
    </row>
    <row r="332" spans="1:41" hidden="1" x14ac:dyDescent="0.4">
      <c r="A332" s="3">
        <v>45991</v>
      </c>
      <c r="B332" t="s">
        <v>77</v>
      </c>
      <c r="D332" t="s">
        <v>47</v>
      </c>
      <c r="E332" t="s">
        <v>48</v>
      </c>
      <c r="F332" t="s">
        <v>49</v>
      </c>
      <c r="H332" t="s">
        <v>242</v>
      </c>
      <c r="I332" t="s">
        <v>152</v>
      </c>
      <c r="J332" t="s">
        <v>52</v>
      </c>
      <c r="K332" t="s">
        <v>53</v>
      </c>
      <c r="L332" t="s">
        <v>54</v>
      </c>
      <c r="M332" t="s">
        <v>47</v>
      </c>
      <c r="N332" t="s">
        <v>84</v>
      </c>
      <c r="O332" t="s">
        <v>85</v>
      </c>
      <c r="P332" t="s">
        <v>86</v>
      </c>
      <c r="Q332">
        <v>2707999990</v>
      </c>
      <c r="R332" s="21" t="s">
        <v>87</v>
      </c>
      <c r="S332">
        <v>-21</v>
      </c>
      <c r="T332">
        <v>-21</v>
      </c>
      <c r="U332">
        <v>230221</v>
      </c>
      <c r="V332" t="s">
        <v>117</v>
      </c>
      <c r="W332" s="3">
        <v>44062</v>
      </c>
      <c r="X332" t="s">
        <v>60</v>
      </c>
      <c r="AD332" t="s">
        <v>153</v>
      </c>
      <c r="AH332" s="21" t="s">
        <v>62</v>
      </c>
      <c r="AO332">
        <v>21</v>
      </c>
    </row>
    <row r="333" spans="1:41" hidden="1" x14ac:dyDescent="0.4">
      <c r="A333" s="3">
        <v>45991</v>
      </c>
      <c r="B333" t="s">
        <v>77</v>
      </c>
      <c r="D333" t="s">
        <v>47</v>
      </c>
      <c r="E333" t="s">
        <v>48</v>
      </c>
      <c r="F333" t="s">
        <v>49</v>
      </c>
      <c r="H333" t="s">
        <v>243</v>
      </c>
      <c r="I333" t="s">
        <v>152</v>
      </c>
      <c r="J333" t="s">
        <v>52</v>
      </c>
      <c r="K333" t="s">
        <v>53</v>
      </c>
      <c r="L333" t="s">
        <v>54</v>
      </c>
      <c r="M333" t="s">
        <v>47</v>
      </c>
      <c r="N333" t="s">
        <v>84</v>
      </c>
      <c r="O333" t="s">
        <v>85</v>
      </c>
      <c r="P333" t="s">
        <v>86</v>
      </c>
      <c r="Q333">
        <v>2707999990</v>
      </c>
      <c r="R333" s="21" t="s">
        <v>87</v>
      </c>
      <c r="S333">
        <v>-217</v>
      </c>
      <c r="T333">
        <v>-225</v>
      </c>
      <c r="U333">
        <v>230221</v>
      </c>
      <c r="V333" t="s">
        <v>117</v>
      </c>
      <c r="W333" s="3">
        <v>44062</v>
      </c>
      <c r="X333" t="s">
        <v>60</v>
      </c>
      <c r="AD333" t="s">
        <v>153</v>
      </c>
      <c r="AH333" s="21" t="s">
        <v>62</v>
      </c>
      <c r="AO333">
        <v>217</v>
      </c>
    </row>
    <row r="334" spans="1:41" hidden="1" x14ac:dyDescent="0.4">
      <c r="A334" s="3">
        <v>45991</v>
      </c>
      <c r="B334" t="s">
        <v>77</v>
      </c>
      <c r="D334" t="s">
        <v>47</v>
      </c>
      <c r="E334" t="s">
        <v>48</v>
      </c>
      <c r="F334" t="s">
        <v>49</v>
      </c>
      <c r="H334" t="s">
        <v>244</v>
      </c>
      <c r="I334" t="s">
        <v>152</v>
      </c>
      <c r="J334" t="s">
        <v>52</v>
      </c>
      <c r="K334" t="s">
        <v>53</v>
      </c>
      <c r="L334" t="s">
        <v>54</v>
      </c>
      <c r="M334" t="s">
        <v>47</v>
      </c>
      <c r="N334" t="s">
        <v>84</v>
      </c>
      <c r="O334" t="s">
        <v>85</v>
      </c>
      <c r="P334" t="s">
        <v>86</v>
      </c>
      <c r="Q334">
        <v>2707999990</v>
      </c>
      <c r="R334" s="21" t="s">
        <v>87</v>
      </c>
      <c r="S334">
        <v>-40</v>
      </c>
      <c r="T334">
        <v>-41</v>
      </c>
      <c r="U334">
        <v>230221</v>
      </c>
      <c r="V334" t="s">
        <v>117</v>
      </c>
      <c r="W334" s="3">
        <v>44062</v>
      </c>
      <c r="X334" t="s">
        <v>60</v>
      </c>
      <c r="AD334" t="s">
        <v>153</v>
      </c>
      <c r="AH334" s="21" t="s">
        <v>62</v>
      </c>
      <c r="AO334">
        <v>40</v>
      </c>
    </row>
    <row r="335" spans="1:41" hidden="1" x14ac:dyDescent="0.4">
      <c r="A335" s="3">
        <v>45991</v>
      </c>
      <c r="B335" t="s">
        <v>77</v>
      </c>
      <c r="D335" t="s">
        <v>47</v>
      </c>
      <c r="E335" t="s">
        <v>48</v>
      </c>
      <c r="F335" t="s">
        <v>49</v>
      </c>
      <c r="H335" t="s">
        <v>245</v>
      </c>
      <c r="I335" t="s">
        <v>152</v>
      </c>
      <c r="J335" t="s">
        <v>52</v>
      </c>
      <c r="K335" t="s">
        <v>53</v>
      </c>
      <c r="L335" t="s">
        <v>54</v>
      </c>
      <c r="M335" t="s">
        <v>47</v>
      </c>
      <c r="N335" t="s">
        <v>84</v>
      </c>
      <c r="O335" t="s">
        <v>85</v>
      </c>
      <c r="P335" t="s">
        <v>86</v>
      </c>
      <c r="Q335">
        <v>2707999990</v>
      </c>
      <c r="R335" s="21" t="s">
        <v>87</v>
      </c>
      <c r="S335">
        <v>-102</v>
      </c>
      <c r="T335">
        <v>-105</v>
      </c>
      <c r="U335">
        <v>230221</v>
      </c>
      <c r="V335" t="s">
        <v>117</v>
      </c>
      <c r="W335" s="3">
        <v>44062</v>
      </c>
      <c r="X335" t="s">
        <v>60</v>
      </c>
      <c r="AD335" t="s">
        <v>153</v>
      </c>
      <c r="AH335" s="21" t="s">
        <v>62</v>
      </c>
      <c r="AO335">
        <v>102</v>
      </c>
    </row>
    <row r="336" spans="1:41" hidden="1" x14ac:dyDescent="0.4">
      <c r="A336" s="3">
        <v>45991</v>
      </c>
      <c r="B336" t="s">
        <v>77</v>
      </c>
      <c r="D336" t="s">
        <v>47</v>
      </c>
      <c r="E336" t="s">
        <v>48</v>
      </c>
      <c r="F336" t="s">
        <v>49</v>
      </c>
      <c r="H336" t="s">
        <v>246</v>
      </c>
      <c r="I336" t="s">
        <v>152</v>
      </c>
      <c r="J336" t="s">
        <v>52</v>
      </c>
      <c r="K336" t="s">
        <v>53</v>
      </c>
      <c r="L336" t="s">
        <v>54</v>
      </c>
      <c r="M336" t="s">
        <v>47</v>
      </c>
      <c r="N336" t="s">
        <v>84</v>
      </c>
      <c r="O336" t="s">
        <v>85</v>
      </c>
      <c r="P336" t="s">
        <v>86</v>
      </c>
      <c r="Q336">
        <v>2707999990</v>
      </c>
      <c r="R336" s="21" t="s">
        <v>87</v>
      </c>
      <c r="S336">
        <v>-60</v>
      </c>
      <c r="T336">
        <v>-62</v>
      </c>
      <c r="U336">
        <v>230221</v>
      </c>
      <c r="V336" t="s">
        <v>117</v>
      </c>
      <c r="W336" s="3">
        <v>44062</v>
      </c>
      <c r="X336" t="s">
        <v>60</v>
      </c>
      <c r="AD336" t="s">
        <v>153</v>
      </c>
      <c r="AH336" s="21" t="s">
        <v>62</v>
      </c>
      <c r="AO336">
        <v>60</v>
      </c>
    </row>
    <row r="337" spans="1:41" hidden="1" x14ac:dyDescent="0.4">
      <c r="A337" s="3">
        <v>45991</v>
      </c>
      <c r="B337" t="s">
        <v>77</v>
      </c>
      <c r="D337" t="s">
        <v>47</v>
      </c>
      <c r="E337" t="s">
        <v>48</v>
      </c>
      <c r="F337" t="s">
        <v>49</v>
      </c>
      <c r="H337" t="s">
        <v>247</v>
      </c>
      <c r="I337" t="s">
        <v>152</v>
      </c>
      <c r="J337" t="s">
        <v>52</v>
      </c>
      <c r="K337" t="s">
        <v>53</v>
      </c>
      <c r="L337" t="s">
        <v>54</v>
      </c>
      <c r="M337" t="s">
        <v>47</v>
      </c>
      <c r="N337" t="s">
        <v>84</v>
      </c>
      <c r="O337" t="s">
        <v>85</v>
      </c>
      <c r="P337" t="s">
        <v>86</v>
      </c>
      <c r="Q337">
        <v>2707999990</v>
      </c>
      <c r="R337" s="21" t="s">
        <v>87</v>
      </c>
      <c r="S337">
        <v>-61</v>
      </c>
      <c r="T337">
        <v>-63</v>
      </c>
      <c r="U337">
        <v>230221</v>
      </c>
      <c r="V337" t="s">
        <v>117</v>
      </c>
      <c r="W337" s="3">
        <v>44062</v>
      </c>
      <c r="X337" t="s">
        <v>60</v>
      </c>
      <c r="AD337" t="s">
        <v>153</v>
      </c>
      <c r="AH337" s="21" t="s">
        <v>62</v>
      </c>
      <c r="AO337">
        <v>61</v>
      </c>
    </row>
    <row r="338" spans="1:41" hidden="1" x14ac:dyDescent="0.4">
      <c r="A338" s="3">
        <v>45991</v>
      </c>
      <c r="B338" t="s">
        <v>77</v>
      </c>
      <c r="D338" t="s">
        <v>47</v>
      </c>
      <c r="E338" t="s">
        <v>48</v>
      </c>
      <c r="F338" t="s">
        <v>49</v>
      </c>
      <c r="H338" t="s">
        <v>248</v>
      </c>
      <c r="I338" t="s">
        <v>152</v>
      </c>
      <c r="J338" t="s">
        <v>52</v>
      </c>
      <c r="K338" t="s">
        <v>53</v>
      </c>
      <c r="L338" t="s">
        <v>54</v>
      </c>
      <c r="M338" t="s">
        <v>47</v>
      </c>
      <c r="N338" t="s">
        <v>84</v>
      </c>
      <c r="O338" t="s">
        <v>85</v>
      </c>
      <c r="P338" t="s">
        <v>86</v>
      </c>
      <c r="Q338">
        <v>2707999990</v>
      </c>
      <c r="R338" s="21" t="s">
        <v>87</v>
      </c>
      <c r="S338">
        <v>-43</v>
      </c>
      <c r="T338">
        <v>-45</v>
      </c>
      <c r="U338">
        <v>230221</v>
      </c>
      <c r="V338" t="s">
        <v>117</v>
      </c>
      <c r="W338" s="3">
        <v>44062</v>
      </c>
      <c r="X338" t="s">
        <v>60</v>
      </c>
      <c r="AD338" t="s">
        <v>153</v>
      </c>
      <c r="AH338" s="21" t="s">
        <v>62</v>
      </c>
      <c r="AO338">
        <v>43</v>
      </c>
    </row>
    <row r="339" spans="1:41" hidden="1" x14ac:dyDescent="0.4">
      <c r="A339" s="3">
        <v>45991</v>
      </c>
      <c r="B339" t="s">
        <v>77</v>
      </c>
      <c r="D339" t="s">
        <v>47</v>
      </c>
      <c r="E339" t="s">
        <v>48</v>
      </c>
      <c r="F339" t="s">
        <v>49</v>
      </c>
      <c r="H339" t="s">
        <v>249</v>
      </c>
      <c r="I339" t="s">
        <v>152</v>
      </c>
      <c r="J339" t="s">
        <v>52</v>
      </c>
      <c r="K339" t="s">
        <v>53</v>
      </c>
      <c r="L339" t="s">
        <v>54</v>
      </c>
      <c r="M339" t="s">
        <v>47</v>
      </c>
      <c r="N339" t="s">
        <v>84</v>
      </c>
      <c r="O339" t="s">
        <v>85</v>
      </c>
      <c r="P339" t="s">
        <v>86</v>
      </c>
      <c r="Q339">
        <v>2707999990</v>
      </c>
      <c r="R339" s="21" t="s">
        <v>87</v>
      </c>
      <c r="S339">
        <v>-80</v>
      </c>
      <c r="T339">
        <v>-82</v>
      </c>
      <c r="U339">
        <v>230221</v>
      </c>
      <c r="V339" t="s">
        <v>117</v>
      </c>
      <c r="W339" s="3">
        <v>44062</v>
      </c>
      <c r="X339" t="s">
        <v>60</v>
      </c>
      <c r="AD339" t="s">
        <v>153</v>
      </c>
      <c r="AH339" s="21" t="s">
        <v>62</v>
      </c>
      <c r="AO339">
        <v>80</v>
      </c>
    </row>
    <row r="340" spans="1:41" hidden="1" x14ac:dyDescent="0.4">
      <c r="A340" s="3">
        <v>45991</v>
      </c>
      <c r="B340" t="s">
        <v>77</v>
      </c>
      <c r="D340" t="s">
        <v>47</v>
      </c>
      <c r="E340" t="s">
        <v>48</v>
      </c>
      <c r="F340" t="s">
        <v>49</v>
      </c>
      <c r="H340" t="s">
        <v>250</v>
      </c>
      <c r="I340" t="s">
        <v>152</v>
      </c>
      <c r="J340" t="s">
        <v>52</v>
      </c>
      <c r="K340" t="s">
        <v>53</v>
      </c>
      <c r="L340" t="s">
        <v>54</v>
      </c>
      <c r="M340" t="s">
        <v>47</v>
      </c>
      <c r="N340" t="s">
        <v>84</v>
      </c>
      <c r="O340" t="s">
        <v>85</v>
      </c>
      <c r="P340" t="s">
        <v>86</v>
      </c>
      <c r="Q340">
        <v>2707999990</v>
      </c>
      <c r="R340" s="21" t="s">
        <v>87</v>
      </c>
      <c r="S340">
        <v>-59</v>
      </c>
      <c r="T340">
        <v>-61</v>
      </c>
      <c r="U340">
        <v>230221</v>
      </c>
      <c r="V340" t="s">
        <v>117</v>
      </c>
      <c r="W340" s="3">
        <v>44062</v>
      </c>
      <c r="X340" t="s">
        <v>60</v>
      </c>
      <c r="AD340" t="s">
        <v>153</v>
      </c>
      <c r="AH340" s="21" t="s">
        <v>62</v>
      </c>
      <c r="AO340">
        <v>59</v>
      </c>
    </row>
    <row r="341" spans="1:41" hidden="1" x14ac:dyDescent="0.4">
      <c r="A341" s="3">
        <v>45991</v>
      </c>
      <c r="B341" t="s">
        <v>77</v>
      </c>
      <c r="D341" t="s">
        <v>47</v>
      </c>
      <c r="E341" t="s">
        <v>48</v>
      </c>
      <c r="F341" t="s">
        <v>49</v>
      </c>
      <c r="H341" t="s">
        <v>251</v>
      </c>
      <c r="I341" t="s">
        <v>152</v>
      </c>
      <c r="J341" t="s">
        <v>52</v>
      </c>
      <c r="K341" t="s">
        <v>53</v>
      </c>
      <c r="L341" t="s">
        <v>54</v>
      </c>
      <c r="M341" t="s">
        <v>47</v>
      </c>
      <c r="N341" t="s">
        <v>84</v>
      </c>
      <c r="O341" t="s">
        <v>85</v>
      </c>
      <c r="P341" t="s">
        <v>86</v>
      </c>
      <c r="Q341">
        <v>2707999990</v>
      </c>
      <c r="R341" s="21" t="s">
        <v>87</v>
      </c>
      <c r="S341">
        <v>-94</v>
      </c>
      <c r="T341">
        <v>-97</v>
      </c>
      <c r="U341">
        <v>230221</v>
      </c>
      <c r="V341" t="s">
        <v>117</v>
      </c>
      <c r="W341" s="3">
        <v>44062</v>
      </c>
      <c r="X341" t="s">
        <v>60</v>
      </c>
      <c r="AD341" t="s">
        <v>153</v>
      </c>
      <c r="AH341" s="21" t="s">
        <v>62</v>
      </c>
      <c r="AO341">
        <v>94</v>
      </c>
    </row>
    <row r="342" spans="1:41" hidden="1" x14ac:dyDescent="0.4">
      <c r="A342" s="3">
        <v>45991</v>
      </c>
      <c r="B342" t="s">
        <v>77</v>
      </c>
      <c r="D342" t="s">
        <v>47</v>
      </c>
      <c r="E342" t="s">
        <v>48</v>
      </c>
      <c r="F342" t="s">
        <v>49</v>
      </c>
      <c r="H342" t="s">
        <v>252</v>
      </c>
      <c r="I342" t="s">
        <v>152</v>
      </c>
      <c r="J342" t="s">
        <v>52</v>
      </c>
      <c r="K342" t="s">
        <v>53</v>
      </c>
      <c r="L342" t="s">
        <v>54</v>
      </c>
      <c r="M342" t="s">
        <v>47</v>
      </c>
      <c r="N342" t="s">
        <v>84</v>
      </c>
      <c r="O342" t="s">
        <v>85</v>
      </c>
      <c r="P342" t="s">
        <v>86</v>
      </c>
      <c r="Q342">
        <v>2707999990</v>
      </c>
      <c r="R342" s="21" t="s">
        <v>87</v>
      </c>
      <c r="S342">
        <v>-23</v>
      </c>
      <c r="T342">
        <v>-24</v>
      </c>
      <c r="U342">
        <v>230221</v>
      </c>
      <c r="V342" t="s">
        <v>117</v>
      </c>
      <c r="W342" s="3">
        <v>44062</v>
      </c>
      <c r="X342" t="s">
        <v>60</v>
      </c>
      <c r="AD342" t="s">
        <v>153</v>
      </c>
      <c r="AH342" s="21" t="s">
        <v>62</v>
      </c>
      <c r="AO342">
        <v>23</v>
      </c>
    </row>
    <row r="343" spans="1:41" hidden="1" x14ac:dyDescent="0.4">
      <c r="A343" s="3">
        <v>45991</v>
      </c>
      <c r="B343" t="s">
        <v>77</v>
      </c>
      <c r="D343" t="s">
        <v>47</v>
      </c>
      <c r="E343" t="s">
        <v>48</v>
      </c>
      <c r="F343" t="s">
        <v>49</v>
      </c>
      <c r="H343" t="s">
        <v>253</v>
      </c>
      <c r="I343" t="s">
        <v>152</v>
      </c>
      <c r="J343" t="s">
        <v>52</v>
      </c>
      <c r="K343" t="s">
        <v>53</v>
      </c>
      <c r="L343" t="s">
        <v>54</v>
      </c>
      <c r="M343" t="s">
        <v>47</v>
      </c>
      <c r="N343" t="s">
        <v>84</v>
      </c>
      <c r="O343" t="s">
        <v>85</v>
      </c>
      <c r="P343" t="s">
        <v>86</v>
      </c>
      <c r="Q343">
        <v>2707999990</v>
      </c>
      <c r="R343" s="21" t="s">
        <v>87</v>
      </c>
      <c r="S343">
        <v>-15</v>
      </c>
      <c r="T343">
        <v>-15</v>
      </c>
      <c r="U343">
        <v>230221</v>
      </c>
      <c r="V343" t="s">
        <v>117</v>
      </c>
      <c r="W343" s="3">
        <v>44062</v>
      </c>
      <c r="X343" t="s">
        <v>60</v>
      </c>
      <c r="AD343" t="s">
        <v>153</v>
      </c>
      <c r="AH343" s="21" t="s">
        <v>62</v>
      </c>
      <c r="AO343">
        <v>15</v>
      </c>
    </row>
    <row r="344" spans="1:41" hidden="1" x14ac:dyDescent="0.4">
      <c r="A344" s="3">
        <v>45991</v>
      </c>
      <c r="B344" t="s">
        <v>77</v>
      </c>
      <c r="D344" t="s">
        <v>47</v>
      </c>
      <c r="E344" t="s">
        <v>48</v>
      </c>
      <c r="F344" t="s">
        <v>49</v>
      </c>
      <c r="H344" t="s">
        <v>254</v>
      </c>
      <c r="I344" t="s">
        <v>152</v>
      </c>
      <c r="J344" t="s">
        <v>52</v>
      </c>
      <c r="K344" t="s">
        <v>53</v>
      </c>
      <c r="L344" t="s">
        <v>54</v>
      </c>
      <c r="M344" t="s">
        <v>47</v>
      </c>
      <c r="N344" t="s">
        <v>84</v>
      </c>
      <c r="O344" t="s">
        <v>85</v>
      </c>
      <c r="P344" t="s">
        <v>86</v>
      </c>
      <c r="Q344">
        <v>2707999990</v>
      </c>
      <c r="R344" s="21" t="s">
        <v>87</v>
      </c>
      <c r="S344">
        <v>-101</v>
      </c>
      <c r="T344">
        <v>-105</v>
      </c>
      <c r="U344">
        <v>230221</v>
      </c>
      <c r="V344" t="s">
        <v>117</v>
      </c>
      <c r="W344" s="3">
        <v>44062</v>
      </c>
      <c r="X344" t="s">
        <v>60</v>
      </c>
      <c r="AD344" t="s">
        <v>153</v>
      </c>
      <c r="AH344" s="21" t="s">
        <v>62</v>
      </c>
      <c r="AO344">
        <v>101</v>
      </c>
    </row>
    <row r="345" spans="1:41" hidden="1" x14ac:dyDescent="0.4">
      <c r="A345" s="3">
        <v>45991</v>
      </c>
      <c r="B345" t="s">
        <v>77</v>
      </c>
      <c r="D345" t="s">
        <v>47</v>
      </c>
      <c r="E345" t="s">
        <v>48</v>
      </c>
      <c r="F345" t="s">
        <v>49</v>
      </c>
      <c r="H345" t="s">
        <v>255</v>
      </c>
      <c r="I345" t="s">
        <v>152</v>
      </c>
      <c r="J345" t="s">
        <v>52</v>
      </c>
      <c r="K345" t="s">
        <v>53</v>
      </c>
      <c r="L345" t="s">
        <v>54</v>
      </c>
      <c r="M345" t="s">
        <v>47</v>
      </c>
      <c r="N345" t="s">
        <v>84</v>
      </c>
      <c r="O345" t="s">
        <v>85</v>
      </c>
      <c r="P345" t="s">
        <v>86</v>
      </c>
      <c r="Q345">
        <v>2707999990</v>
      </c>
      <c r="R345" s="21" t="s">
        <v>87</v>
      </c>
      <c r="S345">
        <v>-25</v>
      </c>
      <c r="T345">
        <v>-26</v>
      </c>
      <c r="U345">
        <v>230221</v>
      </c>
      <c r="V345" t="s">
        <v>117</v>
      </c>
      <c r="W345" s="3">
        <v>44062</v>
      </c>
      <c r="X345" t="s">
        <v>60</v>
      </c>
      <c r="AD345" t="s">
        <v>153</v>
      </c>
      <c r="AH345" s="21" t="s">
        <v>62</v>
      </c>
      <c r="AO345">
        <v>25</v>
      </c>
    </row>
    <row r="346" spans="1:41" hidden="1" x14ac:dyDescent="0.4">
      <c r="A346" s="3">
        <v>45991</v>
      </c>
      <c r="B346" t="s">
        <v>77</v>
      </c>
      <c r="D346" t="s">
        <v>47</v>
      </c>
      <c r="E346" t="s">
        <v>48</v>
      </c>
      <c r="F346" t="s">
        <v>49</v>
      </c>
      <c r="H346" t="s">
        <v>256</v>
      </c>
      <c r="I346" t="s">
        <v>152</v>
      </c>
      <c r="J346" t="s">
        <v>52</v>
      </c>
      <c r="K346" t="s">
        <v>53</v>
      </c>
      <c r="L346" t="s">
        <v>54</v>
      </c>
      <c r="M346" t="s">
        <v>47</v>
      </c>
      <c r="N346" t="s">
        <v>84</v>
      </c>
      <c r="O346" t="s">
        <v>85</v>
      </c>
      <c r="P346" t="s">
        <v>86</v>
      </c>
      <c r="Q346">
        <v>2707999990</v>
      </c>
      <c r="R346" s="21" t="s">
        <v>87</v>
      </c>
      <c r="S346">
        <v>-63</v>
      </c>
      <c r="T346">
        <v>-65</v>
      </c>
      <c r="U346">
        <v>230221</v>
      </c>
      <c r="V346" t="s">
        <v>117</v>
      </c>
      <c r="W346" s="3">
        <v>44062</v>
      </c>
      <c r="X346" t="s">
        <v>60</v>
      </c>
      <c r="AD346" t="s">
        <v>153</v>
      </c>
      <c r="AH346" s="21" t="s">
        <v>62</v>
      </c>
      <c r="AO346">
        <v>63</v>
      </c>
    </row>
    <row r="347" spans="1:41" hidden="1" x14ac:dyDescent="0.4">
      <c r="A347" s="3">
        <v>45991</v>
      </c>
      <c r="B347" t="s">
        <v>77</v>
      </c>
      <c r="D347" t="s">
        <v>47</v>
      </c>
      <c r="E347" t="s">
        <v>48</v>
      </c>
      <c r="F347" t="s">
        <v>49</v>
      </c>
      <c r="H347" t="s">
        <v>257</v>
      </c>
      <c r="I347" t="s">
        <v>152</v>
      </c>
      <c r="J347" t="s">
        <v>52</v>
      </c>
      <c r="K347" t="s">
        <v>53</v>
      </c>
      <c r="L347" t="s">
        <v>54</v>
      </c>
      <c r="M347" t="s">
        <v>47</v>
      </c>
      <c r="N347" t="s">
        <v>84</v>
      </c>
      <c r="O347" t="s">
        <v>85</v>
      </c>
      <c r="P347" t="s">
        <v>86</v>
      </c>
      <c r="Q347">
        <v>2707999990</v>
      </c>
      <c r="R347" s="21" t="s">
        <v>87</v>
      </c>
      <c r="S347">
        <v>-14</v>
      </c>
      <c r="T347">
        <v>-14</v>
      </c>
      <c r="U347">
        <v>230221</v>
      </c>
      <c r="V347" t="s">
        <v>117</v>
      </c>
      <c r="W347" s="3">
        <v>44062</v>
      </c>
      <c r="X347" t="s">
        <v>60</v>
      </c>
      <c r="AD347" t="s">
        <v>153</v>
      </c>
      <c r="AH347" s="21" t="s">
        <v>62</v>
      </c>
      <c r="AO347">
        <v>14</v>
      </c>
    </row>
    <row r="348" spans="1:41" hidden="1" x14ac:dyDescent="0.4">
      <c r="A348" s="3">
        <v>45991</v>
      </c>
      <c r="B348" t="s">
        <v>77</v>
      </c>
      <c r="D348" t="s">
        <v>47</v>
      </c>
      <c r="E348" t="s">
        <v>48</v>
      </c>
      <c r="F348" t="s">
        <v>49</v>
      </c>
      <c r="H348" t="s">
        <v>258</v>
      </c>
      <c r="I348" t="s">
        <v>152</v>
      </c>
      <c r="J348" t="s">
        <v>52</v>
      </c>
      <c r="K348" t="s">
        <v>53</v>
      </c>
      <c r="L348" t="s">
        <v>54</v>
      </c>
      <c r="M348" t="s">
        <v>47</v>
      </c>
      <c r="N348" t="s">
        <v>84</v>
      </c>
      <c r="O348" t="s">
        <v>85</v>
      </c>
      <c r="P348" t="s">
        <v>86</v>
      </c>
      <c r="Q348">
        <v>2707999990</v>
      </c>
      <c r="R348" s="21" t="s">
        <v>87</v>
      </c>
      <c r="S348">
        <v>-113</v>
      </c>
      <c r="T348">
        <v>-117</v>
      </c>
      <c r="U348">
        <v>230221</v>
      </c>
      <c r="V348" t="s">
        <v>117</v>
      </c>
      <c r="W348" s="3">
        <v>44062</v>
      </c>
      <c r="X348" t="s">
        <v>60</v>
      </c>
      <c r="AD348" t="s">
        <v>153</v>
      </c>
      <c r="AH348" s="21" t="s">
        <v>62</v>
      </c>
      <c r="AO348">
        <v>113</v>
      </c>
    </row>
    <row r="349" spans="1:41" hidden="1" x14ac:dyDescent="0.4">
      <c r="A349" s="3">
        <v>45991</v>
      </c>
      <c r="B349" t="s">
        <v>77</v>
      </c>
      <c r="D349" t="s">
        <v>47</v>
      </c>
      <c r="E349" t="s">
        <v>48</v>
      </c>
      <c r="F349" t="s">
        <v>49</v>
      </c>
      <c r="H349" t="s">
        <v>259</v>
      </c>
      <c r="I349" t="s">
        <v>152</v>
      </c>
      <c r="J349" t="s">
        <v>52</v>
      </c>
      <c r="K349" t="s">
        <v>53</v>
      </c>
      <c r="L349" t="s">
        <v>54</v>
      </c>
      <c r="M349" t="s">
        <v>47</v>
      </c>
      <c r="N349" t="s">
        <v>84</v>
      </c>
      <c r="O349" t="s">
        <v>85</v>
      </c>
      <c r="P349" t="s">
        <v>86</v>
      </c>
      <c r="Q349">
        <v>2707999990</v>
      </c>
      <c r="R349" s="21" t="s">
        <v>87</v>
      </c>
      <c r="S349">
        <v>-239</v>
      </c>
      <c r="T349">
        <v>-247</v>
      </c>
      <c r="U349">
        <v>230221</v>
      </c>
      <c r="V349" t="s">
        <v>117</v>
      </c>
      <c r="W349" s="3">
        <v>44062</v>
      </c>
      <c r="X349" t="s">
        <v>60</v>
      </c>
      <c r="AD349" t="s">
        <v>153</v>
      </c>
      <c r="AH349" s="21" t="s">
        <v>62</v>
      </c>
      <c r="AO349">
        <v>239</v>
      </c>
    </row>
    <row r="350" spans="1:41" hidden="1" x14ac:dyDescent="0.4">
      <c r="A350" s="3">
        <v>45991</v>
      </c>
      <c r="B350" t="s">
        <v>77</v>
      </c>
      <c r="D350" t="s">
        <v>47</v>
      </c>
      <c r="E350" t="s">
        <v>48</v>
      </c>
      <c r="F350" t="s">
        <v>49</v>
      </c>
      <c r="H350" t="s">
        <v>260</v>
      </c>
      <c r="I350" t="s">
        <v>152</v>
      </c>
      <c r="J350" t="s">
        <v>52</v>
      </c>
      <c r="K350" t="s">
        <v>53</v>
      </c>
      <c r="L350" t="s">
        <v>54</v>
      </c>
      <c r="M350" t="s">
        <v>47</v>
      </c>
      <c r="N350" t="s">
        <v>84</v>
      </c>
      <c r="O350" t="s">
        <v>85</v>
      </c>
      <c r="P350" t="s">
        <v>86</v>
      </c>
      <c r="Q350">
        <v>2707999990</v>
      </c>
      <c r="R350" s="21" t="s">
        <v>87</v>
      </c>
      <c r="S350">
        <v>-224</v>
      </c>
      <c r="T350">
        <v>-231</v>
      </c>
      <c r="U350">
        <v>230221</v>
      </c>
      <c r="V350" t="s">
        <v>117</v>
      </c>
      <c r="W350" s="3">
        <v>44062</v>
      </c>
      <c r="X350" t="s">
        <v>60</v>
      </c>
      <c r="AD350" t="s">
        <v>153</v>
      </c>
      <c r="AH350" s="21" t="s">
        <v>62</v>
      </c>
      <c r="AO350">
        <v>224</v>
      </c>
    </row>
    <row r="351" spans="1:41" hidden="1" x14ac:dyDescent="0.4">
      <c r="A351" s="3">
        <v>45991</v>
      </c>
      <c r="B351" t="s">
        <v>77</v>
      </c>
      <c r="D351" t="s">
        <v>47</v>
      </c>
      <c r="E351" t="s">
        <v>48</v>
      </c>
      <c r="F351" t="s">
        <v>49</v>
      </c>
      <c r="H351" t="s">
        <v>261</v>
      </c>
      <c r="I351" t="s">
        <v>152</v>
      </c>
      <c r="J351" t="s">
        <v>52</v>
      </c>
      <c r="K351" t="s">
        <v>53</v>
      </c>
      <c r="L351" t="s">
        <v>54</v>
      </c>
      <c r="M351" t="s">
        <v>47</v>
      </c>
      <c r="N351" t="s">
        <v>84</v>
      </c>
      <c r="O351" t="s">
        <v>85</v>
      </c>
      <c r="P351" t="s">
        <v>86</v>
      </c>
      <c r="Q351">
        <v>2707999990</v>
      </c>
      <c r="R351" s="21" t="s">
        <v>87</v>
      </c>
      <c r="S351">
        <v>-9</v>
      </c>
      <c r="T351">
        <v>-9</v>
      </c>
      <c r="U351">
        <v>230221</v>
      </c>
      <c r="V351" t="s">
        <v>117</v>
      </c>
      <c r="W351" s="3">
        <v>44062</v>
      </c>
      <c r="X351" t="s">
        <v>60</v>
      </c>
      <c r="AD351" t="s">
        <v>153</v>
      </c>
      <c r="AH351" s="21" t="s">
        <v>62</v>
      </c>
      <c r="AO351">
        <v>9</v>
      </c>
    </row>
    <row r="352" spans="1:41" hidden="1" x14ac:dyDescent="0.4">
      <c r="A352" s="3">
        <v>45991</v>
      </c>
      <c r="B352" t="s">
        <v>77</v>
      </c>
      <c r="D352" t="s">
        <v>47</v>
      </c>
      <c r="E352" t="s">
        <v>48</v>
      </c>
      <c r="F352" t="s">
        <v>49</v>
      </c>
      <c r="H352" t="s">
        <v>262</v>
      </c>
      <c r="I352" t="s">
        <v>152</v>
      </c>
      <c r="J352" t="s">
        <v>52</v>
      </c>
      <c r="K352" t="s">
        <v>53</v>
      </c>
      <c r="L352" t="s">
        <v>54</v>
      </c>
      <c r="M352" t="s">
        <v>47</v>
      </c>
      <c r="N352" t="s">
        <v>84</v>
      </c>
      <c r="O352" t="s">
        <v>85</v>
      </c>
      <c r="P352" t="s">
        <v>86</v>
      </c>
      <c r="Q352">
        <v>2707999990</v>
      </c>
      <c r="R352" s="21" t="s">
        <v>87</v>
      </c>
      <c r="S352">
        <v>-53</v>
      </c>
      <c r="T352">
        <v>-55</v>
      </c>
      <c r="U352">
        <v>230221</v>
      </c>
      <c r="V352" t="s">
        <v>117</v>
      </c>
      <c r="W352" s="3">
        <v>44062</v>
      </c>
      <c r="X352" t="s">
        <v>60</v>
      </c>
      <c r="AD352" t="s">
        <v>153</v>
      </c>
      <c r="AH352" s="21" t="s">
        <v>62</v>
      </c>
      <c r="AO352">
        <v>53</v>
      </c>
    </row>
    <row r="353" spans="1:41" hidden="1" x14ac:dyDescent="0.4">
      <c r="A353" s="3">
        <v>45991</v>
      </c>
      <c r="B353" t="s">
        <v>77</v>
      </c>
      <c r="D353" t="s">
        <v>47</v>
      </c>
      <c r="E353" t="s">
        <v>48</v>
      </c>
      <c r="F353" t="s">
        <v>49</v>
      </c>
      <c r="H353" t="s">
        <v>263</v>
      </c>
      <c r="I353" t="s">
        <v>152</v>
      </c>
      <c r="J353" t="s">
        <v>52</v>
      </c>
      <c r="K353" t="s">
        <v>53</v>
      </c>
      <c r="L353" t="s">
        <v>54</v>
      </c>
      <c r="M353" t="s">
        <v>47</v>
      </c>
      <c r="N353" t="s">
        <v>84</v>
      </c>
      <c r="O353" t="s">
        <v>85</v>
      </c>
      <c r="P353" t="s">
        <v>86</v>
      </c>
      <c r="Q353">
        <v>2707999990</v>
      </c>
      <c r="R353" s="21" t="s">
        <v>87</v>
      </c>
      <c r="S353">
        <v>-112</v>
      </c>
      <c r="T353">
        <v>-116</v>
      </c>
      <c r="U353">
        <v>230221</v>
      </c>
      <c r="V353" t="s">
        <v>117</v>
      </c>
      <c r="W353" s="3">
        <v>44062</v>
      </c>
      <c r="X353" t="s">
        <v>60</v>
      </c>
      <c r="AD353" t="s">
        <v>153</v>
      </c>
      <c r="AH353" s="21" t="s">
        <v>62</v>
      </c>
      <c r="AO353">
        <v>112</v>
      </c>
    </row>
    <row r="354" spans="1:41" hidden="1" x14ac:dyDescent="0.4">
      <c r="A354" s="3">
        <v>45991</v>
      </c>
      <c r="B354" t="s">
        <v>77</v>
      </c>
      <c r="D354" t="s">
        <v>47</v>
      </c>
      <c r="E354" t="s">
        <v>48</v>
      </c>
      <c r="F354" t="s">
        <v>49</v>
      </c>
      <c r="H354" t="s">
        <v>264</v>
      </c>
      <c r="I354" t="s">
        <v>152</v>
      </c>
      <c r="J354" t="s">
        <v>52</v>
      </c>
      <c r="K354" t="s">
        <v>53</v>
      </c>
      <c r="L354" t="s">
        <v>54</v>
      </c>
      <c r="M354" t="s">
        <v>47</v>
      </c>
      <c r="N354" t="s">
        <v>84</v>
      </c>
      <c r="O354" t="s">
        <v>85</v>
      </c>
      <c r="P354" t="s">
        <v>86</v>
      </c>
      <c r="Q354">
        <v>2707999990</v>
      </c>
      <c r="R354" s="21" t="s">
        <v>87</v>
      </c>
      <c r="S354">
        <v>-28</v>
      </c>
      <c r="T354">
        <v>-29</v>
      </c>
      <c r="U354">
        <v>230221</v>
      </c>
      <c r="V354" t="s">
        <v>117</v>
      </c>
      <c r="W354" s="3">
        <v>44062</v>
      </c>
      <c r="X354" t="s">
        <v>60</v>
      </c>
      <c r="AD354" t="s">
        <v>153</v>
      </c>
      <c r="AH354" s="21" t="s">
        <v>62</v>
      </c>
      <c r="AO354">
        <v>28</v>
      </c>
    </row>
    <row r="355" spans="1:41" hidden="1" x14ac:dyDescent="0.4">
      <c r="A355" s="3">
        <v>45991</v>
      </c>
      <c r="B355" t="s">
        <v>77</v>
      </c>
      <c r="D355" t="s">
        <v>47</v>
      </c>
      <c r="E355" t="s">
        <v>48</v>
      </c>
      <c r="F355" t="s">
        <v>49</v>
      </c>
      <c r="H355" t="s">
        <v>265</v>
      </c>
      <c r="I355" t="s">
        <v>152</v>
      </c>
      <c r="J355" t="s">
        <v>52</v>
      </c>
      <c r="K355" t="s">
        <v>53</v>
      </c>
      <c r="L355" t="s">
        <v>54</v>
      </c>
      <c r="M355" t="s">
        <v>47</v>
      </c>
      <c r="N355" t="s">
        <v>84</v>
      </c>
      <c r="O355" t="s">
        <v>85</v>
      </c>
      <c r="P355" t="s">
        <v>86</v>
      </c>
      <c r="Q355">
        <v>2707999990</v>
      </c>
      <c r="R355" s="21" t="s">
        <v>87</v>
      </c>
      <c r="S355">
        <v>-13</v>
      </c>
      <c r="T355">
        <v>-13</v>
      </c>
      <c r="U355">
        <v>230221</v>
      </c>
      <c r="V355" t="s">
        <v>117</v>
      </c>
      <c r="W355" s="3">
        <v>44062</v>
      </c>
      <c r="X355" t="s">
        <v>60</v>
      </c>
      <c r="AD355" t="s">
        <v>153</v>
      </c>
      <c r="AH355" s="21" t="s">
        <v>62</v>
      </c>
      <c r="AO355">
        <v>13</v>
      </c>
    </row>
    <row r="356" spans="1:41" hidden="1" x14ac:dyDescent="0.4">
      <c r="A356" s="3">
        <v>45991</v>
      </c>
      <c r="B356" t="s">
        <v>77</v>
      </c>
      <c r="D356" t="s">
        <v>47</v>
      </c>
      <c r="E356" t="s">
        <v>48</v>
      </c>
      <c r="F356" t="s">
        <v>49</v>
      </c>
      <c r="H356" t="s">
        <v>266</v>
      </c>
      <c r="I356" t="s">
        <v>152</v>
      </c>
      <c r="J356" t="s">
        <v>52</v>
      </c>
      <c r="K356" t="s">
        <v>53</v>
      </c>
      <c r="L356" t="s">
        <v>54</v>
      </c>
      <c r="M356" t="s">
        <v>47</v>
      </c>
      <c r="N356" t="s">
        <v>84</v>
      </c>
      <c r="O356" t="s">
        <v>85</v>
      </c>
      <c r="P356" t="s">
        <v>86</v>
      </c>
      <c r="Q356">
        <v>2707999990</v>
      </c>
      <c r="R356" s="21" t="s">
        <v>87</v>
      </c>
      <c r="S356">
        <v>-71</v>
      </c>
      <c r="T356">
        <v>-74</v>
      </c>
      <c r="U356">
        <v>230221</v>
      </c>
      <c r="V356" t="s">
        <v>117</v>
      </c>
      <c r="W356" s="3">
        <v>44062</v>
      </c>
      <c r="X356" t="s">
        <v>60</v>
      </c>
      <c r="AD356" t="s">
        <v>153</v>
      </c>
      <c r="AH356" s="21" t="s">
        <v>62</v>
      </c>
      <c r="AO356">
        <v>71</v>
      </c>
    </row>
    <row r="357" spans="1:41" hidden="1" x14ac:dyDescent="0.4">
      <c r="A357" s="3">
        <v>45962</v>
      </c>
      <c r="B357" t="s">
        <v>46</v>
      </c>
      <c r="D357" t="s">
        <v>47</v>
      </c>
      <c r="E357" t="s">
        <v>48</v>
      </c>
      <c r="F357" t="s">
        <v>49</v>
      </c>
      <c r="H357" t="s">
        <v>267</v>
      </c>
      <c r="I357" t="s">
        <v>268</v>
      </c>
      <c r="J357" t="s">
        <v>52</v>
      </c>
      <c r="K357" t="s">
        <v>53</v>
      </c>
      <c r="L357" t="s">
        <v>54</v>
      </c>
      <c r="M357" t="s">
        <v>47</v>
      </c>
      <c r="N357" t="s">
        <v>269</v>
      </c>
      <c r="O357" t="s">
        <v>270</v>
      </c>
      <c r="P357" t="s">
        <v>142</v>
      </c>
      <c r="Q357">
        <v>2710194810</v>
      </c>
      <c r="R357" s="21" t="s">
        <v>271</v>
      </c>
      <c r="S357">
        <v>22632</v>
      </c>
      <c r="T357">
        <v>26285</v>
      </c>
      <c r="U357">
        <v>230222</v>
      </c>
      <c r="V357" t="s">
        <v>117</v>
      </c>
      <c r="W357" s="3">
        <v>44062</v>
      </c>
      <c r="X357" t="s">
        <v>60</v>
      </c>
      <c r="AD357" t="s">
        <v>272</v>
      </c>
      <c r="AH357" s="21" t="s">
        <v>145</v>
      </c>
      <c r="AO357">
        <v>36350</v>
      </c>
    </row>
    <row r="358" spans="1:41" hidden="1" x14ac:dyDescent="0.4">
      <c r="A358" s="3">
        <v>45962</v>
      </c>
      <c r="B358" t="s">
        <v>46</v>
      </c>
      <c r="D358" t="s">
        <v>47</v>
      </c>
      <c r="E358" t="s">
        <v>48</v>
      </c>
      <c r="F358" t="s">
        <v>49</v>
      </c>
      <c r="H358" t="s">
        <v>273</v>
      </c>
      <c r="I358" t="s">
        <v>268</v>
      </c>
      <c r="J358" t="s">
        <v>52</v>
      </c>
      <c r="K358" t="s">
        <v>53</v>
      </c>
      <c r="L358" t="s">
        <v>54</v>
      </c>
      <c r="M358" t="s">
        <v>47</v>
      </c>
      <c r="N358" t="s">
        <v>269</v>
      </c>
      <c r="O358" t="s">
        <v>270</v>
      </c>
      <c r="P358" t="s">
        <v>142</v>
      </c>
      <c r="Q358">
        <v>2710194810</v>
      </c>
      <c r="R358" s="21" t="s">
        <v>271</v>
      </c>
      <c r="S358">
        <v>93</v>
      </c>
      <c r="T358">
        <v>108</v>
      </c>
      <c r="U358">
        <v>230222</v>
      </c>
      <c r="V358" t="s">
        <v>117</v>
      </c>
      <c r="W358" s="3">
        <v>44062</v>
      </c>
      <c r="X358" t="s">
        <v>60</v>
      </c>
      <c r="AD358" t="s">
        <v>272</v>
      </c>
      <c r="AH358" s="21" t="s">
        <v>145</v>
      </c>
      <c r="AO358">
        <v>93</v>
      </c>
    </row>
    <row r="359" spans="1:41" hidden="1" x14ac:dyDescent="0.4">
      <c r="A359" s="3">
        <v>45962</v>
      </c>
      <c r="B359" t="s">
        <v>46</v>
      </c>
      <c r="D359" t="s">
        <v>47</v>
      </c>
      <c r="E359" t="s">
        <v>48</v>
      </c>
      <c r="F359" t="s">
        <v>49</v>
      </c>
      <c r="H359" t="s">
        <v>274</v>
      </c>
      <c r="I359" t="s">
        <v>268</v>
      </c>
      <c r="J359" t="s">
        <v>52</v>
      </c>
      <c r="K359" t="s">
        <v>53</v>
      </c>
      <c r="L359" t="s">
        <v>54</v>
      </c>
      <c r="M359" t="s">
        <v>47</v>
      </c>
      <c r="N359" t="s">
        <v>269</v>
      </c>
      <c r="O359" t="s">
        <v>270</v>
      </c>
      <c r="P359" t="s">
        <v>142</v>
      </c>
      <c r="Q359">
        <v>2710194810</v>
      </c>
      <c r="R359" s="21" t="s">
        <v>271</v>
      </c>
      <c r="S359">
        <v>46</v>
      </c>
      <c r="T359">
        <v>53</v>
      </c>
      <c r="U359">
        <v>230222</v>
      </c>
      <c r="V359" t="s">
        <v>117</v>
      </c>
      <c r="W359" s="3">
        <v>44062</v>
      </c>
      <c r="X359" t="s">
        <v>60</v>
      </c>
      <c r="AD359" t="s">
        <v>272</v>
      </c>
      <c r="AH359" s="21" t="s">
        <v>145</v>
      </c>
      <c r="AO359">
        <v>46</v>
      </c>
    </row>
    <row r="360" spans="1:41" hidden="1" x14ac:dyDescent="0.4">
      <c r="A360" s="3">
        <v>45962</v>
      </c>
      <c r="B360" t="s">
        <v>46</v>
      </c>
      <c r="D360" t="s">
        <v>47</v>
      </c>
      <c r="E360" t="s">
        <v>48</v>
      </c>
      <c r="F360" t="s">
        <v>49</v>
      </c>
      <c r="H360" t="s">
        <v>275</v>
      </c>
      <c r="I360" t="s">
        <v>268</v>
      </c>
      <c r="J360" t="s">
        <v>52</v>
      </c>
      <c r="K360" t="s">
        <v>53</v>
      </c>
      <c r="L360" t="s">
        <v>54</v>
      </c>
      <c r="M360" t="s">
        <v>47</v>
      </c>
      <c r="N360" t="s">
        <v>269</v>
      </c>
      <c r="O360" t="s">
        <v>270</v>
      </c>
      <c r="P360" t="s">
        <v>142</v>
      </c>
      <c r="Q360">
        <v>2710194810</v>
      </c>
      <c r="R360" s="21" t="s">
        <v>271</v>
      </c>
      <c r="S360">
        <v>195</v>
      </c>
      <c r="T360">
        <v>226</v>
      </c>
      <c r="U360">
        <v>230222</v>
      </c>
      <c r="V360" t="s">
        <v>117</v>
      </c>
      <c r="W360" s="3">
        <v>44062</v>
      </c>
      <c r="X360" t="s">
        <v>60</v>
      </c>
      <c r="AD360" t="s">
        <v>272</v>
      </c>
      <c r="AH360" s="21" t="s">
        <v>145</v>
      </c>
      <c r="AO360">
        <v>195</v>
      </c>
    </row>
    <row r="361" spans="1:41" hidden="1" x14ac:dyDescent="0.4">
      <c r="A361" s="3">
        <v>45962</v>
      </c>
      <c r="B361" t="s">
        <v>46</v>
      </c>
      <c r="D361" t="s">
        <v>47</v>
      </c>
      <c r="E361" t="s">
        <v>48</v>
      </c>
      <c r="F361" t="s">
        <v>49</v>
      </c>
      <c r="H361" t="s">
        <v>276</v>
      </c>
      <c r="I361" t="s">
        <v>268</v>
      </c>
      <c r="J361" t="s">
        <v>52</v>
      </c>
      <c r="K361" t="s">
        <v>53</v>
      </c>
      <c r="L361" t="s">
        <v>54</v>
      </c>
      <c r="M361" t="s">
        <v>47</v>
      </c>
      <c r="N361" t="s">
        <v>269</v>
      </c>
      <c r="O361" t="s">
        <v>270</v>
      </c>
      <c r="P361" t="s">
        <v>142</v>
      </c>
      <c r="Q361">
        <v>2710194810</v>
      </c>
      <c r="R361" s="21" t="s">
        <v>271</v>
      </c>
      <c r="S361">
        <v>14</v>
      </c>
      <c r="T361">
        <v>16</v>
      </c>
      <c r="U361">
        <v>230222</v>
      </c>
      <c r="V361" t="s">
        <v>117</v>
      </c>
      <c r="W361" s="3">
        <v>44062</v>
      </c>
      <c r="X361" t="s">
        <v>60</v>
      </c>
      <c r="AD361" t="s">
        <v>272</v>
      </c>
      <c r="AH361" s="21" t="s">
        <v>145</v>
      </c>
      <c r="AO361">
        <v>14</v>
      </c>
    </row>
    <row r="362" spans="1:41" hidden="1" x14ac:dyDescent="0.4">
      <c r="A362" s="3">
        <v>45962</v>
      </c>
      <c r="B362" t="s">
        <v>46</v>
      </c>
      <c r="D362" t="s">
        <v>47</v>
      </c>
      <c r="E362" t="s">
        <v>48</v>
      </c>
      <c r="F362" t="s">
        <v>49</v>
      </c>
      <c r="H362" t="s">
        <v>277</v>
      </c>
      <c r="I362" t="s">
        <v>268</v>
      </c>
      <c r="J362" t="s">
        <v>52</v>
      </c>
      <c r="K362" t="s">
        <v>53</v>
      </c>
      <c r="L362" t="s">
        <v>54</v>
      </c>
      <c r="M362" t="s">
        <v>47</v>
      </c>
      <c r="N362" t="s">
        <v>269</v>
      </c>
      <c r="O362" t="s">
        <v>270</v>
      </c>
      <c r="P362" t="s">
        <v>142</v>
      </c>
      <c r="Q362">
        <v>2710194810</v>
      </c>
      <c r="R362" s="21" t="s">
        <v>271</v>
      </c>
      <c r="S362">
        <v>127</v>
      </c>
      <c r="T362">
        <v>148</v>
      </c>
      <c r="U362">
        <v>230222</v>
      </c>
      <c r="V362" t="s">
        <v>117</v>
      </c>
      <c r="W362" s="3">
        <v>44062</v>
      </c>
      <c r="X362" t="s">
        <v>60</v>
      </c>
      <c r="AD362" t="s">
        <v>272</v>
      </c>
      <c r="AH362" s="21" t="s">
        <v>145</v>
      </c>
      <c r="AO362">
        <v>127</v>
      </c>
    </row>
    <row r="363" spans="1:41" hidden="1" x14ac:dyDescent="0.4">
      <c r="A363" s="3">
        <v>45962</v>
      </c>
      <c r="B363" t="s">
        <v>46</v>
      </c>
      <c r="D363" t="s">
        <v>47</v>
      </c>
      <c r="E363" t="s">
        <v>48</v>
      </c>
      <c r="F363" t="s">
        <v>49</v>
      </c>
      <c r="H363" t="s">
        <v>278</v>
      </c>
      <c r="I363" t="s">
        <v>268</v>
      </c>
      <c r="J363" t="s">
        <v>52</v>
      </c>
      <c r="K363" t="s">
        <v>53</v>
      </c>
      <c r="L363" t="s">
        <v>54</v>
      </c>
      <c r="M363" t="s">
        <v>47</v>
      </c>
      <c r="N363" t="s">
        <v>269</v>
      </c>
      <c r="O363" t="s">
        <v>270</v>
      </c>
      <c r="P363" t="s">
        <v>142</v>
      </c>
      <c r="Q363">
        <v>2710194810</v>
      </c>
      <c r="R363" s="21" t="s">
        <v>271</v>
      </c>
      <c r="S363">
        <v>92</v>
      </c>
      <c r="T363">
        <v>107</v>
      </c>
      <c r="U363">
        <v>230222</v>
      </c>
      <c r="V363" t="s">
        <v>117</v>
      </c>
      <c r="W363" s="3">
        <v>44062</v>
      </c>
      <c r="X363" t="s">
        <v>60</v>
      </c>
      <c r="AD363" t="s">
        <v>272</v>
      </c>
      <c r="AH363" s="21" t="s">
        <v>145</v>
      </c>
      <c r="AO363">
        <v>92</v>
      </c>
    </row>
    <row r="364" spans="1:41" hidden="1" x14ac:dyDescent="0.4">
      <c r="A364" s="3">
        <v>45962</v>
      </c>
      <c r="B364" t="s">
        <v>46</v>
      </c>
      <c r="D364" t="s">
        <v>47</v>
      </c>
      <c r="E364" t="s">
        <v>48</v>
      </c>
      <c r="F364" t="s">
        <v>49</v>
      </c>
      <c r="H364" t="s">
        <v>279</v>
      </c>
      <c r="I364" t="s">
        <v>268</v>
      </c>
      <c r="J364" t="s">
        <v>52</v>
      </c>
      <c r="K364" t="s">
        <v>53</v>
      </c>
      <c r="L364" t="s">
        <v>54</v>
      </c>
      <c r="M364" t="s">
        <v>47</v>
      </c>
      <c r="N364" t="s">
        <v>269</v>
      </c>
      <c r="O364" t="s">
        <v>270</v>
      </c>
      <c r="P364" t="s">
        <v>142</v>
      </c>
      <c r="Q364">
        <v>2710194810</v>
      </c>
      <c r="R364" s="21" t="s">
        <v>271</v>
      </c>
      <c r="S364">
        <v>38</v>
      </c>
      <c r="T364">
        <v>44</v>
      </c>
      <c r="U364">
        <v>230222</v>
      </c>
      <c r="V364" t="s">
        <v>117</v>
      </c>
      <c r="W364" s="3">
        <v>44062</v>
      </c>
      <c r="X364" t="s">
        <v>60</v>
      </c>
      <c r="AD364" t="s">
        <v>272</v>
      </c>
      <c r="AH364" s="21" t="s">
        <v>145</v>
      </c>
      <c r="AO364">
        <v>38</v>
      </c>
    </row>
    <row r="365" spans="1:41" hidden="1" x14ac:dyDescent="0.4">
      <c r="A365" s="3">
        <v>45962</v>
      </c>
      <c r="B365" t="s">
        <v>46</v>
      </c>
      <c r="D365" t="s">
        <v>47</v>
      </c>
      <c r="E365" t="s">
        <v>48</v>
      </c>
      <c r="F365" t="s">
        <v>49</v>
      </c>
      <c r="H365" t="s">
        <v>280</v>
      </c>
      <c r="I365" t="s">
        <v>268</v>
      </c>
      <c r="J365" t="s">
        <v>52</v>
      </c>
      <c r="K365" t="s">
        <v>53</v>
      </c>
      <c r="L365" t="s">
        <v>54</v>
      </c>
      <c r="M365" t="s">
        <v>47</v>
      </c>
      <c r="N365" t="s">
        <v>269</v>
      </c>
      <c r="O365" t="s">
        <v>270</v>
      </c>
      <c r="P365" t="s">
        <v>142</v>
      </c>
      <c r="Q365">
        <v>2710194810</v>
      </c>
      <c r="R365" s="21" t="s">
        <v>271</v>
      </c>
      <c r="S365">
        <v>9</v>
      </c>
      <c r="T365">
        <v>10</v>
      </c>
      <c r="U365">
        <v>230222</v>
      </c>
      <c r="V365" t="s">
        <v>117</v>
      </c>
      <c r="W365" s="3">
        <v>44062</v>
      </c>
      <c r="X365" t="s">
        <v>60</v>
      </c>
      <c r="AD365" t="s">
        <v>272</v>
      </c>
      <c r="AH365" s="21" t="s">
        <v>145</v>
      </c>
      <c r="AO365">
        <v>9</v>
      </c>
    </row>
    <row r="366" spans="1:41" hidden="1" x14ac:dyDescent="0.4">
      <c r="A366" s="3">
        <v>45962</v>
      </c>
      <c r="B366" t="s">
        <v>46</v>
      </c>
      <c r="D366" t="s">
        <v>47</v>
      </c>
      <c r="E366" t="s">
        <v>48</v>
      </c>
      <c r="F366" t="s">
        <v>49</v>
      </c>
      <c r="H366" t="s">
        <v>281</v>
      </c>
      <c r="I366" t="s">
        <v>268</v>
      </c>
      <c r="J366" t="s">
        <v>52</v>
      </c>
      <c r="K366" t="s">
        <v>53</v>
      </c>
      <c r="L366" t="s">
        <v>54</v>
      </c>
      <c r="M366" t="s">
        <v>47</v>
      </c>
      <c r="N366" t="s">
        <v>269</v>
      </c>
      <c r="O366" t="s">
        <v>270</v>
      </c>
      <c r="P366" t="s">
        <v>142</v>
      </c>
      <c r="Q366">
        <v>2710194810</v>
      </c>
      <c r="R366" s="21" t="s">
        <v>271</v>
      </c>
      <c r="S366">
        <v>102</v>
      </c>
      <c r="T366">
        <v>119</v>
      </c>
      <c r="U366">
        <v>230222</v>
      </c>
      <c r="V366" t="s">
        <v>117</v>
      </c>
      <c r="W366" s="3">
        <v>44062</v>
      </c>
      <c r="X366" t="s">
        <v>60</v>
      </c>
      <c r="AD366" t="s">
        <v>272</v>
      </c>
      <c r="AH366" s="21" t="s">
        <v>145</v>
      </c>
      <c r="AO366">
        <v>102</v>
      </c>
    </row>
    <row r="367" spans="1:41" hidden="1" x14ac:dyDescent="0.4">
      <c r="A367" s="3">
        <v>45962</v>
      </c>
      <c r="B367" t="s">
        <v>46</v>
      </c>
      <c r="D367" t="s">
        <v>47</v>
      </c>
      <c r="E367" t="s">
        <v>48</v>
      </c>
      <c r="F367" t="s">
        <v>49</v>
      </c>
      <c r="H367" t="s">
        <v>282</v>
      </c>
      <c r="I367" t="s">
        <v>268</v>
      </c>
      <c r="J367" t="s">
        <v>52</v>
      </c>
      <c r="K367" t="s">
        <v>53</v>
      </c>
      <c r="L367" t="s">
        <v>54</v>
      </c>
      <c r="M367" t="s">
        <v>47</v>
      </c>
      <c r="N367" t="s">
        <v>269</v>
      </c>
      <c r="O367" t="s">
        <v>270</v>
      </c>
      <c r="P367" t="s">
        <v>142</v>
      </c>
      <c r="Q367">
        <v>2710194810</v>
      </c>
      <c r="R367" s="21" t="s">
        <v>271</v>
      </c>
      <c r="S367">
        <v>21</v>
      </c>
      <c r="T367">
        <v>24</v>
      </c>
      <c r="U367">
        <v>230222</v>
      </c>
      <c r="V367" t="s">
        <v>117</v>
      </c>
      <c r="W367" s="3">
        <v>44062</v>
      </c>
      <c r="X367" t="s">
        <v>60</v>
      </c>
      <c r="AD367" t="s">
        <v>272</v>
      </c>
      <c r="AH367" s="21" t="s">
        <v>145</v>
      </c>
      <c r="AO367">
        <v>21</v>
      </c>
    </row>
    <row r="368" spans="1:41" hidden="1" x14ac:dyDescent="0.4">
      <c r="A368" s="3">
        <v>45962</v>
      </c>
      <c r="B368" t="s">
        <v>46</v>
      </c>
      <c r="D368" t="s">
        <v>47</v>
      </c>
      <c r="E368" t="s">
        <v>48</v>
      </c>
      <c r="F368" t="s">
        <v>49</v>
      </c>
      <c r="H368" t="s">
        <v>283</v>
      </c>
      <c r="I368" t="s">
        <v>268</v>
      </c>
      <c r="J368" t="s">
        <v>52</v>
      </c>
      <c r="K368" t="s">
        <v>53</v>
      </c>
      <c r="L368" t="s">
        <v>54</v>
      </c>
      <c r="M368" t="s">
        <v>47</v>
      </c>
      <c r="N368" t="s">
        <v>269</v>
      </c>
      <c r="O368" t="s">
        <v>270</v>
      </c>
      <c r="P368" t="s">
        <v>142</v>
      </c>
      <c r="Q368">
        <v>2710194810</v>
      </c>
      <c r="R368" s="21" t="s">
        <v>271</v>
      </c>
      <c r="S368">
        <v>69</v>
      </c>
      <c r="T368">
        <v>81</v>
      </c>
      <c r="U368">
        <v>230222</v>
      </c>
      <c r="V368" t="s">
        <v>117</v>
      </c>
      <c r="W368" s="3">
        <v>44062</v>
      </c>
      <c r="X368" t="s">
        <v>60</v>
      </c>
      <c r="AD368" t="s">
        <v>272</v>
      </c>
      <c r="AH368" s="21" t="s">
        <v>145</v>
      </c>
      <c r="AO368">
        <v>69</v>
      </c>
    </row>
    <row r="369" spans="1:41" hidden="1" x14ac:dyDescent="0.4">
      <c r="A369" s="3">
        <v>45962</v>
      </c>
      <c r="B369" t="s">
        <v>46</v>
      </c>
      <c r="D369" t="s">
        <v>47</v>
      </c>
      <c r="E369" t="s">
        <v>48</v>
      </c>
      <c r="F369" t="s">
        <v>49</v>
      </c>
      <c r="H369" t="s">
        <v>284</v>
      </c>
      <c r="I369" t="s">
        <v>268</v>
      </c>
      <c r="J369" t="s">
        <v>52</v>
      </c>
      <c r="K369" t="s">
        <v>53</v>
      </c>
      <c r="L369" t="s">
        <v>54</v>
      </c>
      <c r="M369" t="s">
        <v>47</v>
      </c>
      <c r="N369" t="s">
        <v>269</v>
      </c>
      <c r="O369" t="s">
        <v>270</v>
      </c>
      <c r="P369" t="s">
        <v>142</v>
      </c>
      <c r="Q369">
        <v>2710194810</v>
      </c>
      <c r="R369" s="21" t="s">
        <v>271</v>
      </c>
      <c r="S369">
        <v>21</v>
      </c>
      <c r="T369">
        <v>24</v>
      </c>
      <c r="U369">
        <v>230222</v>
      </c>
      <c r="V369" t="s">
        <v>117</v>
      </c>
      <c r="W369" s="3">
        <v>44062</v>
      </c>
      <c r="X369" t="s">
        <v>60</v>
      </c>
      <c r="AD369" t="s">
        <v>272</v>
      </c>
      <c r="AH369" s="21" t="s">
        <v>145</v>
      </c>
      <c r="AO369">
        <v>21</v>
      </c>
    </row>
    <row r="370" spans="1:41" hidden="1" x14ac:dyDescent="0.4">
      <c r="A370" s="3">
        <v>45962</v>
      </c>
      <c r="B370" t="s">
        <v>46</v>
      </c>
      <c r="D370" t="s">
        <v>47</v>
      </c>
      <c r="E370" t="s">
        <v>48</v>
      </c>
      <c r="F370" t="s">
        <v>49</v>
      </c>
      <c r="H370" t="s">
        <v>285</v>
      </c>
      <c r="I370" t="s">
        <v>268</v>
      </c>
      <c r="J370" t="s">
        <v>52</v>
      </c>
      <c r="K370" t="s">
        <v>53</v>
      </c>
      <c r="L370" t="s">
        <v>54</v>
      </c>
      <c r="M370" t="s">
        <v>47</v>
      </c>
      <c r="N370" t="s">
        <v>269</v>
      </c>
      <c r="O370" t="s">
        <v>270</v>
      </c>
      <c r="P370" t="s">
        <v>142</v>
      </c>
      <c r="Q370">
        <v>2710194810</v>
      </c>
      <c r="R370" s="21" t="s">
        <v>271</v>
      </c>
      <c r="S370">
        <v>151</v>
      </c>
      <c r="T370">
        <v>175</v>
      </c>
      <c r="U370">
        <v>230222</v>
      </c>
      <c r="V370" t="s">
        <v>117</v>
      </c>
      <c r="W370" s="3">
        <v>44062</v>
      </c>
      <c r="X370" t="s">
        <v>60</v>
      </c>
      <c r="AD370" t="s">
        <v>272</v>
      </c>
      <c r="AH370" s="21" t="s">
        <v>145</v>
      </c>
      <c r="AO370">
        <v>151</v>
      </c>
    </row>
    <row r="371" spans="1:41" hidden="1" x14ac:dyDescent="0.4">
      <c r="A371" s="3">
        <v>45962</v>
      </c>
      <c r="B371" t="s">
        <v>46</v>
      </c>
      <c r="D371" t="s">
        <v>47</v>
      </c>
      <c r="E371" t="s">
        <v>48</v>
      </c>
      <c r="F371" t="s">
        <v>49</v>
      </c>
      <c r="H371" t="s">
        <v>286</v>
      </c>
      <c r="I371" t="s">
        <v>268</v>
      </c>
      <c r="J371" t="s">
        <v>52</v>
      </c>
      <c r="K371" t="s">
        <v>53</v>
      </c>
      <c r="L371" t="s">
        <v>54</v>
      </c>
      <c r="M371" t="s">
        <v>47</v>
      </c>
      <c r="N371" t="s">
        <v>269</v>
      </c>
      <c r="O371" t="s">
        <v>270</v>
      </c>
      <c r="P371" t="s">
        <v>142</v>
      </c>
      <c r="Q371">
        <v>2710194810</v>
      </c>
      <c r="R371" s="21" t="s">
        <v>271</v>
      </c>
      <c r="S371">
        <v>7</v>
      </c>
      <c r="T371">
        <v>9</v>
      </c>
      <c r="U371">
        <v>230222</v>
      </c>
      <c r="V371" t="s">
        <v>117</v>
      </c>
      <c r="W371" s="3">
        <v>44062</v>
      </c>
      <c r="X371" t="s">
        <v>60</v>
      </c>
      <c r="AD371" t="s">
        <v>272</v>
      </c>
      <c r="AH371" s="21" t="s">
        <v>145</v>
      </c>
      <c r="AO371">
        <v>7</v>
      </c>
    </row>
    <row r="372" spans="1:41" hidden="1" x14ac:dyDescent="0.4">
      <c r="A372" s="3">
        <v>45962</v>
      </c>
      <c r="B372" t="s">
        <v>46</v>
      </c>
      <c r="D372" t="s">
        <v>47</v>
      </c>
      <c r="E372" t="s">
        <v>48</v>
      </c>
      <c r="F372" t="s">
        <v>49</v>
      </c>
      <c r="H372" t="s">
        <v>287</v>
      </c>
      <c r="I372" t="s">
        <v>268</v>
      </c>
      <c r="J372" t="s">
        <v>52</v>
      </c>
      <c r="K372" t="s">
        <v>53</v>
      </c>
      <c r="L372" t="s">
        <v>54</v>
      </c>
      <c r="M372" t="s">
        <v>47</v>
      </c>
      <c r="N372" t="s">
        <v>269</v>
      </c>
      <c r="O372" t="s">
        <v>270</v>
      </c>
      <c r="P372" t="s">
        <v>142</v>
      </c>
      <c r="Q372">
        <v>2710194810</v>
      </c>
      <c r="R372" s="21" t="s">
        <v>271</v>
      </c>
      <c r="S372">
        <v>245</v>
      </c>
      <c r="T372">
        <v>285</v>
      </c>
      <c r="U372">
        <v>230222</v>
      </c>
      <c r="V372" t="s">
        <v>117</v>
      </c>
      <c r="W372" s="3">
        <v>44062</v>
      </c>
      <c r="X372" t="s">
        <v>60</v>
      </c>
      <c r="AD372" t="s">
        <v>272</v>
      </c>
      <c r="AH372" s="21" t="s">
        <v>145</v>
      </c>
      <c r="AO372">
        <v>245</v>
      </c>
    </row>
    <row r="373" spans="1:41" hidden="1" x14ac:dyDescent="0.4">
      <c r="A373" s="3">
        <v>45962</v>
      </c>
      <c r="B373" t="s">
        <v>46</v>
      </c>
      <c r="D373" t="s">
        <v>47</v>
      </c>
      <c r="E373" t="s">
        <v>48</v>
      </c>
      <c r="F373" t="s">
        <v>49</v>
      </c>
      <c r="H373" t="s">
        <v>288</v>
      </c>
      <c r="I373" t="s">
        <v>268</v>
      </c>
      <c r="J373" t="s">
        <v>52</v>
      </c>
      <c r="K373" t="s">
        <v>53</v>
      </c>
      <c r="L373" t="s">
        <v>54</v>
      </c>
      <c r="M373" t="s">
        <v>47</v>
      </c>
      <c r="N373" t="s">
        <v>269</v>
      </c>
      <c r="O373" t="s">
        <v>270</v>
      </c>
      <c r="P373" t="s">
        <v>142</v>
      </c>
      <c r="Q373">
        <v>2710194810</v>
      </c>
      <c r="R373" s="21" t="s">
        <v>271</v>
      </c>
      <c r="S373">
        <v>107</v>
      </c>
      <c r="T373">
        <v>124</v>
      </c>
      <c r="U373">
        <v>230222</v>
      </c>
      <c r="V373" t="s">
        <v>117</v>
      </c>
      <c r="W373" s="3">
        <v>44062</v>
      </c>
      <c r="X373" t="s">
        <v>60</v>
      </c>
      <c r="AD373" t="s">
        <v>272</v>
      </c>
      <c r="AH373" s="21" t="s">
        <v>145</v>
      </c>
      <c r="AO373">
        <v>107</v>
      </c>
    </row>
    <row r="374" spans="1:41" hidden="1" x14ac:dyDescent="0.4">
      <c r="A374" s="3">
        <v>45962</v>
      </c>
      <c r="B374" t="s">
        <v>46</v>
      </c>
      <c r="D374" t="s">
        <v>47</v>
      </c>
      <c r="E374" t="s">
        <v>48</v>
      </c>
      <c r="F374" t="s">
        <v>49</v>
      </c>
      <c r="H374" t="s">
        <v>289</v>
      </c>
      <c r="I374" t="s">
        <v>268</v>
      </c>
      <c r="J374" t="s">
        <v>52</v>
      </c>
      <c r="K374" t="s">
        <v>53</v>
      </c>
      <c r="L374" t="s">
        <v>54</v>
      </c>
      <c r="M374" t="s">
        <v>47</v>
      </c>
      <c r="N374" t="s">
        <v>269</v>
      </c>
      <c r="O374" t="s">
        <v>270</v>
      </c>
      <c r="P374" t="s">
        <v>142</v>
      </c>
      <c r="Q374">
        <v>2710194810</v>
      </c>
      <c r="R374" s="21" t="s">
        <v>271</v>
      </c>
      <c r="S374">
        <v>64</v>
      </c>
      <c r="T374">
        <v>75</v>
      </c>
      <c r="U374">
        <v>230222</v>
      </c>
      <c r="V374" t="s">
        <v>117</v>
      </c>
      <c r="W374" s="3">
        <v>44062</v>
      </c>
      <c r="X374" t="s">
        <v>60</v>
      </c>
      <c r="AD374" t="s">
        <v>272</v>
      </c>
      <c r="AH374" s="21" t="s">
        <v>145</v>
      </c>
      <c r="AO374">
        <v>64</v>
      </c>
    </row>
    <row r="375" spans="1:41" hidden="1" x14ac:dyDescent="0.4">
      <c r="A375" s="3">
        <v>45962</v>
      </c>
      <c r="B375" t="s">
        <v>46</v>
      </c>
      <c r="D375" t="s">
        <v>47</v>
      </c>
      <c r="E375" t="s">
        <v>48</v>
      </c>
      <c r="F375" t="s">
        <v>49</v>
      </c>
      <c r="H375" t="s">
        <v>290</v>
      </c>
      <c r="I375" t="s">
        <v>268</v>
      </c>
      <c r="J375" t="s">
        <v>52</v>
      </c>
      <c r="K375" t="s">
        <v>53</v>
      </c>
      <c r="L375" t="s">
        <v>54</v>
      </c>
      <c r="M375" t="s">
        <v>47</v>
      </c>
      <c r="N375" t="s">
        <v>269</v>
      </c>
      <c r="O375" t="s">
        <v>270</v>
      </c>
      <c r="P375" t="s">
        <v>142</v>
      </c>
      <c r="Q375">
        <v>2710194810</v>
      </c>
      <c r="R375" s="21" t="s">
        <v>271</v>
      </c>
      <c r="S375">
        <v>19</v>
      </c>
      <c r="T375">
        <v>22</v>
      </c>
      <c r="U375">
        <v>230222</v>
      </c>
      <c r="V375" t="s">
        <v>117</v>
      </c>
      <c r="W375" s="3">
        <v>44062</v>
      </c>
      <c r="X375" t="s">
        <v>60</v>
      </c>
      <c r="AD375" t="s">
        <v>272</v>
      </c>
      <c r="AH375" s="21" t="s">
        <v>145</v>
      </c>
      <c r="AO375">
        <v>19</v>
      </c>
    </row>
    <row r="376" spans="1:41" hidden="1" x14ac:dyDescent="0.4">
      <c r="A376" s="3">
        <v>45962</v>
      </c>
      <c r="B376" t="s">
        <v>46</v>
      </c>
      <c r="D376" t="s">
        <v>47</v>
      </c>
      <c r="E376" t="s">
        <v>48</v>
      </c>
      <c r="F376" t="s">
        <v>49</v>
      </c>
      <c r="H376" t="s">
        <v>291</v>
      </c>
      <c r="I376" t="s">
        <v>268</v>
      </c>
      <c r="J376" t="s">
        <v>52</v>
      </c>
      <c r="K376" t="s">
        <v>53</v>
      </c>
      <c r="L376" t="s">
        <v>54</v>
      </c>
      <c r="M376" t="s">
        <v>47</v>
      </c>
      <c r="N376" t="s">
        <v>269</v>
      </c>
      <c r="O376" t="s">
        <v>270</v>
      </c>
      <c r="P376" t="s">
        <v>142</v>
      </c>
      <c r="Q376">
        <v>2710194810</v>
      </c>
      <c r="R376" s="21" t="s">
        <v>271</v>
      </c>
      <c r="S376">
        <v>109</v>
      </c>
      <c r="T376">
        <v>127</v>
      </c>
      <c r="U376">
        <v>230222</v>
      </c>
      <c r="V376" t="s">
        <v>117</v>
      </c>
      <c r="W376" s="3">
        <v>44062</v>
      </c>
      <c r="X376" t="s">
        <v>60</v>
      </c>
      <c r="AD376" t="s">
        <v>272</v>
      </c>
      <c r="AH376" s="21" t="s">
        <v>145</v>
      </c>
      <c r="AO376">
        <v>109</v>
      </c>
    </row>
    <row r="377" spans="1:41" hidden="1" x14ac:dyDescent="0.4">
      <c r="A377" s="3">
        <v>45962</v>
      </c>
      <c r="B377" t="s">
        <v>46</v>
      </c>
      <c r="D377" t="s">
        <v>47</v>
      </c>
      <c r="E377" t="s">
        <v>48</v>
      </c>
      <c r="F377" t="s">
        <v>49</v>
      </c>
      <c r="H377" t="s">
        <v>292</v>
      </c>
      <c r="I377" t="s">
        <v>268</v>
      </c>
      <c r="J377" t="s">
        <v>52</v>
      </c>
      <c r="K377" t="s">
        <v>53</v>
      </c>
      <c r="L377" t="s">
        <v>54</v>
      </c>
      <c r="M377" t="s">
        <v>47</v>
      </c>
      <c r="N377" t="s">
        <v>269</v>
      </c>
      <c r="O377" t="s">
        <v>270</v>
      </c>
      <c r="P377" t="s">
        <v>142</v>
      </c>
      <c r="Q377">
        <v>2710194810</v>
      </c>
      <c r="R377" s="21" t="s">
        <v>271</v>
      </c>
      <c r="S377">
        <v>43</v>
      </c>
      <c r="T377">
        <v>50</v>
      </c>
      <c r="U377">
        <v>230222</v>
      </c>
      <c r="V377" t="s">
        <v>117</v>
      </c>
      <c r="W377" s="3">
        <v>44062</v>
      </c>
      <c r="X377" t="s">
        <v>60</v>
      </c>
      <c r="AD377" t="s">
        <v>272</v>
      </c>
      <c r="AH377" s="21" t="s">
        <v>145</v>
      </c>
      <c r="AO377">
        <v>43</v>
      </c>
    </row>
    <row r="378" spans="1:41" hidden="1" x14ac:dyDescent="0.4">
      <c r="A378" s="3">
        <v>45962</v>
      </c>
      <c r="B378" t="s">
        <v>46</v>
      </c>
      <c r="D378" t="s">
        <v>47</v>
      </c>
      <c r="E378" t="s">
        <v>48</v>
      </c>
      <c r="F378" t="s">
        <v>49</v>
      </c>
      <c r="H378" t="s">
        <v>293</v>
      </c>
      <c r="I378" t="s">
        <v>268</v>
      </c>
      <c r="J378" t="s">
        <v>52</v>
      </c>
      <c r="K378" t="s">
        <v>53</v>
      </c>
      <c r="L378" t="s">
        <v>54</v>
      </c>
      <c r="M378" t="s">
        <v>47</v>
      </c>
      <c r="N378" t="s">
        <v>269</v>
      </c>
      <c r="O378" t="s">
        <v>270</v>
      </c>
      <c r="P378" t="s">
        <v>142</v>
      </c>
      <c r="Q378">
        <v>2710194810</v>
      </c>
      <c r="R378" s="21" t="s">
        <v>271</v>
      </c>
      <c r="S378">
        <v>70</v>
      </c>
      <c r="T378">
        <v>81</v>
      </c>
      <c r="U378">
        <v>230222</v>
      </c>
      <c r="V378" t="s">
        <v>117</v>
      </c>
      <c r="W378" s="3">
        <v>44062</v>
      </c>
      <c r="X378" t="s">
        <v>60</v>
      </c>
      <c r="AD378" t="s">
        <v>272</v>
      </c>
      <c r="AH378" s="21" t="s">
        <v>145</v>
      </c>
      <c r="AO378">
        <v>70</v>
      </c>
    </row>
    <row r="379" spans="1:41" hidden="1" x14ac:dyDescent="0.4">
      <c r="A379" s="3">
        <v>45962</v>
      </c>
      <c r="B379" t="s">
        <v>46</v>
      </c>
      <c r="D379" t="s">
        <v>47</v>
      </c>
      <c r="E379" t="s">
        <v>48</v>
      </c>
      <c r="F379" t="s">
        <v>49</v>
      </c>
      <c r="H379" t="s">
        <v>294</v>
      </c>
      <c r="I379" t="s">
        <v>268</v>
      </c>
      <c r="J379" t="s">
        <v>52</v>
      </c>
      <c r="K379" t="s">
        <v>53</v>
      </c>
      <c r="L379" t="s">
        <v>54</v>
      </c>
      <c r="M379" t="s">
        <v>47</v>
      </c>
      <c r="N379" t="s">
        <v>269</v>
      </c>
      <c r="O379" t="s">
        <v>270</v>
      </c>
      <c r="P379" t="s">
        <v>142</v>
      </c>
      <c r="Q379">
        <v>2710194810</v>
      </c>
      <c r="R379" s="21" t="s">
        <v>271</v>
      </c>
      <c r="S379">
        <v>120</v>
      </c>
      <c r="T379">
        <v>140</v>
      </c>
      <c r="U379">
        <v>230222</v>
      </c>
      <c r="V379" t="s">
        <v>117</v>
      </c>
      <c r="W379" s="3">
        <v>44062</v>
      </c>
      <c r="X379" t="s">
        <v>60</v>
      </c>
      <c r="AD379" t="s">
        <v>272</v>
      </c>
      <c r="AH379" s="21" t="s">
        <v>145</v>
      </c>
      <c r="AO379">
        <v>120</v>
      </c>
    </row>
    <row r="380" spans="1:41" hidden="1" x14ac:dyDescent="0.4">
      <c r="A380" s="3">
        <v>45962</v>
      </c>
      <c r="B380" t="s">
        <v>46</v>
      </c>
      <c r="D380" t="s">
        <v>47</v>
      </c>
      <c r="E380" t="s">
        <v>48</v>
      </c>
      <c r="F380" t="s">
        <v>49</v>
      </c>
      <c r="H380" t="s">
        <v>295</v>
      </c>
      <c r="I380" t="s">
        <v>268</v>
      </c>
      <c r="J380" t="s">
        <v>52</v>
      </c>
      <c r="K380" t="s">
        <v>53</v>
      </c>
      <c r="L380" t="s">
        <v>54</v>
      </c>
      <c r="M380" t="s">
        <v>47</v>
      </c>
      <c r="N380" t="s">
        <v>269</v>
      </c>
      <c r="O380" t="s">
        <v>270</v>
      </c>
      <c r="P380" t="s">
        <v>142</v>
      </c>
      <c r="Q380">
        <v>2710194810</v>
      </c>
      <c r="R380" s="21" t="s">
        <v>271</v>
      </c>
      <c r="S380">
        <v>83</v>
      </c>
      <c r="T380">
        <v>96</v>
      </c>
      <c r="U380">
        <v>230222</v>
      </c>
      <c r="V380" t="s">
        <v>117</v>
      </c>
      <c r="W380" s="3">
        <v>44062</v>
      </c>
      <c r="X380" t="s">
        <v>60</v>
      </c>
      <c r="AD380" t="s">
        <v>272</v>
      </c>
      <c r="AH380" s="21" t="s">
        <v>145</v>
      </c>
      <c r="AO380">
        <v>83</v>
      </c>
    </row>
    <row r="381" spans="1:41" hidden="1" x14ac:dyDescent="0.4">
      <c r="A381" s="3">
        <v>45962</v>
      </c>
      <c r="B381" t="s">
        <v>46</v>
      </c>
      <c r="D381" t="s">
        <v>47</v>
      </c>
      <c r="E381" t="s">
        <v>48</v>
      </c>
      <c r="F381" t="s">
        <v>49</v>
      </c>
      <c r="H381" t="s">
        <v>296</v>
      </c>
      <c r="I381" t="s">
        <v>268</v>
      </c>
      <c r="J381" t="s">
        <v>52</v>
      </c>
      <c r="K381" t="s">
        <v>53</v>
      </c>
      <c r="L381" t="s">
        <v>54</v>
      </c>
      <c r="M381" t="s">
        <v>47</v>
      </c>
      <c r="N381" t="s">
        <v>269</v>
      </c>
      <c r="O381" t="s">
        <v>270</v>
      </c>
      <c r="P381" t="s">
        <v>142</v>
      </c>
      <c r="Q381">
        <v>2710194810</v>
      </c>
      <c r="R381" s="21" t="s">
        <v>271</v>
      </c>
      <c r="S381">
        <v>3</v>
      </c>
      <c r="T381">
        <v>3</v>
      </c>
      <c r="U381">
        <v>230222</v>
      </c>
      <c r="V381" t="s">
        <v>117</v>
      </c>
      <c r="W381" s="3">
        <v>44062</v>
      </c>
      <c r="X381" t="s">
        <v>60</v>
      </c>
      <c r="AD381" t="s">
        <v>272</v>
      </c>
      <c r="AH381" s="21" t="s">
        <v>145</v>
      </c>
      <c r="AO381">
        <v>3</v>
      </c>
    </row>
    <row r="382" spans="1:41" hidden="1" x14ac:dyDescent="0.4">
      <c r="A382" s="3">
        <v>45962</v>
      </c>
      <c r="B382" t="s">
        <v>46</v>
      </c>
      <c r="D382" t="s">
        <v>47</v>
      </c>
      <c r="E382" t="s">
        <v>48</v>
      </c>
      <c r="F382" t="s">
        <v>49</v>
      </c>
      <c r="H382" t="s">
        <v>297</v>
      </c>
      <c r="I382" t="s">
        <v>268</v>
      </c>
      <c r="J382" t="s">
        <v>52</v>
      </c>
      <c r="K382" t="s">
        <v>53</v>
      </c>
      <c r="L382" t="s">
        <v>54</v>
      </c>
      <c r="M382" t="s">
        <v>47</v>
      </c>
      <c r="N382" t="s">
        <v>269</v>
      </c>
      <c r="O382" t="s">
        <v>270</v>
      </c>
      <c r="P382" t="s">
        <v>142</v>
      </c>
      <c r="Q382">
        <v>2710194810</v>
      </c>
      <c r="R382" s="21" t="s">
        <v>271</v>
      </c>
      <c r="S382">
        <v>187</v>
      </c>
      <c r="T382">
        <v>217</v>
      </c>
      <c r="U382">
        <v>230222</v>
      </c>
      <c r="V382" t="s">
        <v>117</v>
      </c>
      <c r="W382" s="3">
        <v>44062</v>
      </c>
      <c r="X382" t="s">
        <v>60</v>
      </c>
      <c r="AD382" t="s">
        <v>272</v>
      </c>
      <c r="AH382" s="21" t="s">
        <v>145</v>
      </c>
      <c r="AO382">
        <v>187</v>
      </c>
    </row>
    <row r="383" spans="1:41" hidden="1" x14ac:dyDescent="0.4">
      <c r="A383" s="3">
        <v>45962</v>
      </c>
      <c r="B383" t="s">
        <v>46</v>
      </c>
      <c r="D383" t="s">
        <v>47</v>
      </c>
      <c r="E383" t="s">
        <v>48</v>
      </c>
      <c r="F383" t="s">
        <v>49</v>
      </c>
      <c r="H383" t="s">
        <v>298</v>
      </c>
      <c r="I383" t="s">
        <v>268</v>
      </c>
      <c r="J383" t="s">
        <v>52</v>
      </c>
      <c r="K383" t="s">
        <v>53</v>
      </c>
      <c r="L383" t="s">
        <v>54</v>
      </c>
      <c r="M383" t="s">
        <v>47</v>
      </c>
      <c r="N383" t="s">
        <v>269</v>
      </c>
      <c r="O383" t="s">
        <v>270</v>
      </c>
      <c r="P383" t="s">
        <v>142</v>
      </c>
      <c r="Q383">
        <v>2710194810</v>
      </c>
      <c r="R383" s="21" t="s">
        <v>271</v>
      </c>
      <c r="S383">
        <v>91</v>
      </c>
      <c r="T383">
        <v>106</v>
      </c>
      <c r="U383">
        <v>230222</v>
      </c>
      <c r="V383" t="s">
        <v>117</v>
      </c>
      <c r="W383" s="3">
        <v>44062</v>
      </c>
      <c r="X383" t="s">
        <v>60</v>
      </c>
      <c r="AD383" t="s">
        <v>272</v>
      </c>
      <c r="AH383" s="21" t="s">
        <v>145</v>
      </c>
      <c r="AO383">
        <v>91</v>
      </c>
    </row>
    <row r="384" spans="1:41" hidden="1" x14ac:dyDescent="0.4">
      <c r="A384" s="3">
        <v>45962</v>
      </c>
      <c r="B384" t="s">
        <v>46</v>
      </c>
      <c r="D384" t="s">
        <v>47</v>
      </c>
      <c r="E384" t="s">
        <v>48</v>
      </c>
      <c r="F384" t="s">
        <v>49</v>
      </c>
      <c r="H384" t="s">
        <v>299</v>
      </c>
      <c r="I384" t="s">
        <v>268</v>
      </c>
      <c r="J384" t="s">
        <v>52</v>
      </c>
      <c r="K384" t="s">
        <v>53</v>
      </c>
      <c r="L384" t="s">
        <v>54</v>
      </c>
      <c r="M384" t="s">
        <v>47</v>
      </c>
      <c r="N384" t="s">
        <v>269</v>
      </c>
      <c r="O384" t="s">
        <v>270</v>
      </c>
      <c r="P384" t="s">
        <v>142</v>
      </c>
      <c r="Q384">
        <v>2710194810</v>
      </c>
      <c r="R384" s="21" t="s">
        <v>271</v>
      </c>
      <c r="S384">
        <v>53</v>
      </c>
      <c r="T384">
        <v>62</v>
      </c>
      <c r="U384">
        <v>230222</v>
      </c>
      <c r="V384" t="s">
        <v>117</v>
      </c>
      <c r="W384" s="3">
        <v>44062</v>
      </c>
      <c r="X384" t="s">
        <v>60</v>
      </c>
      <c r="AD384" t="s">
        <v>272</v>
      </c>
      <c r="AH384" s="21" t="s">
        <v>145</v>
      </c>
      <c r="AO384">
        <v>53</v>
      </c>
    </row>
    <row r="385" spans="1:41" hidden="1" x14ac:dyDescent="0.4">
      <c r="A385" s="3">
        <v>45962</v>
      </c>
      <c r="B385" t="s">
        <v>46</v>
      </c>
      <c r="D385" t="s">
        <v>47</v>
      </c>
      <c r="E385" t="s">
        <v>48</v>
      </c>
      <c r="F385" t="s">
        <v>49</v>
      </c>
      <c r="H385" t="s">
        <v>300</v>
      </c>
      <c r="I385" t="s">
        <v>268</v>
      </c>
      <c r="J385" t="s">
        <v>52</v>
      </c>
      <c r="K385" t="s">
        <v>53</v>
      </c>
      <c r="L385" t="s">
        <v>54</v>
      </c>
      <c r="M385" t="s">
        <v>47</v>
      </c>
      <c r="N385" t="s">
        <v>269</v>
      </c>
      <c r="O385" t="s">
        <v>270</v>
      </c>
      <c r="P385" t="s">
        <v>142</v>
      </c>
      <c r="Q385">
        <v>2710194810</v>
      </c>
      <c r="R385" s="21" t="s">
        <v>271</v>
      </c>
      <c r="S385">
        <v>94</v>
      </c>
      <c r="T385">
        <v>109</v>
      </c>
      <c r="U385">
        <v>230222</v>
      </c>
      <c r="V385" t="s">
        <v>117</v>
      </c>
      <c r="W385" s="3">
        <v>44062</v>
      </c>
      <c r="X385" t="s">
        <v>60</v>
      </c>
      <c r="AD385" t="s">
        <v>272</v>
      </c>
      <c r="AH385" s="21" t="s">
        <v>145</v>
      </c>
      <c r="AO385">
        <v>94</v>
      </c>
    </row>
    <row r="386" spans="1:41" hidden="1" x14ac:dyDescent="0.4">
      <c r="A386" s="3">
        <v>45962</v>
      </c>
      <c r="B386" t="s">
        <v>46</v>
      </c>
      <c r="D386" t="s">
        <v>47</v>
      </c>
      <c r="E386" t="s">
        <v>48</v>
      </c>
      <c r="F386" t="s">
        <v>49</v>
      </c>
      <c r="H386" t="s">
        <v>301</v>
      </c>
      <c r="I386" t="s">
        <v>268</v>
      </c>
      <c r="J386" t="s">
        <v>52</v>
      </c>
      <c r="K386" t="s">
        <v>53</v>
      </c>
      <c r="L386" t="s">
        <v>54</v>
      </c>
      <c r="M386" t="s">
        <v>47</v>
      </c>
      <c r="N386" t="s">
        <v>269</v>
      </c>
      <c r="O386" t="s">
        <v>270</v>
      </c>
      <c r="P386" t="s">
        <v>142</v>
      </c>
      <c r="Q386">
        <v>2710194810</v>
      </c>
      <c r="R386" s="21" t="s">
        <v>271</v>
      </c>
      <c r="S386">
        <v>2</v>
      </c>
      <c r="T386">
        <v>2</v>
      </c>
      <c r="U386">
        <v>230222</v>
      </c>
      <c r="V386" t="s">
        <v>117</v>
      </c>
      <c r="W386" s="3">
        <v>44062</v>
      </c>
      <c r="X386" t="s">
        <v>60</v>
      </c>
      <c r="AD386" t="s">
        <v>272</v>
      </c>
      <c r="AH386" s="21" t="s">
        <v>145</v>
      </c>
      <c r="AO386">
        <v>2</v>
      </c>
    </row>
    <row r="387" spans="1:41" hidden="1" x14ac:dyDescent="0.4">
      <c r="A387" s="3">
        <v>45962</v>
      </c>
      <c r="B387" t="s">
        <v>46</v>
      </c>
      <c r="D387" t="s">
        <v>47</v>
      </c>
      <c r="E387" t="s">
        <v>48</v>
      </c>
      <c r="F387" t="s">
        <v>49</v>
      </c>
      <c r="H387" t="s">
        <v>302</v>
      </c>
      <c r="I387" t="s">
        <v>268</v>
      </c>
      <c r="J387" t="s">
        <v>52</v>
      </c>
      <c r="K387" t="s">
        <v>53</v>
      </c>
      <c r="L387" t="s">
        <v>54</v>
      </c>
      <c r="M387" t="s">
        <v>47</v>
      </c>
      <c r="N387" t="s">
        <v>269</v>
      </c>
      <c r="O387" t="s">
        <v>270</v>
      </c>
      <c r="P387" t="s">
        <v>142</v>
      </c>
      <c r="Q387">
        <v>2710194810</v>
      </c>
      <c r="R387" s="21" t="s">
        <v>271</v>
      </c>
      <c r="S387">
        <v>173</v>
      </c>
      <c r="T387">
        <v>201</v>
      </c>
      <c r="U387">
        <v>230222</v>
      </c>
      <c r="V387" t="s">
        <v>117</v>
      </c>
      <c r="W387" s="3">
        <v>44062</v>
      </c>
      <c r="X387" t="s">
        <v>60</v>
      </c>
      <c r="AD387" t="s">
        <v>272</v>
      </c>
      <c r="AH387" s="21" t="s">
        <v>145</v>
      </c>
      <c r="AO387">
        <v>173</v>
      </c>
    </row>
    <row r="388" spans="1:41" hidden="1" x14ac:dyDescent="0.4">
      <c r="A388" s="3">
        <v>45962</v>
      </c>
      <c r="B388" t="s">
        <v>46</v>
      </c>
      <c r="D388" t="s">
        <v>47</v>
      </c>
      <c r="E388" t="s">
        <v>48</v>
      </c>
      <c r="F388" t="s">
        <v>49</v>
      </c>
      <c r="H388" t="s">
        <v>303</v>
      </c>
      <c r="I388" t="s">
        <v>268</v>
      </c>
      <c r="J388" t="s">
        <v>52</v>
      </c>
      <c r="K388" t="s">
        <v>53</v>
      </c>
      <c r="L388" t="s">
        <v>54</v>
      </c>
      <c r="M388" t="s">
        <v>47</v>
      </c>
      <c r="N388" t="s">
        <v>269</v>
      </c>
      <c r="O388" t="s">
        <v>270</v>
      </c>
      <c r="P388" t="s">
        <v>142</v>
      </c>
      <c r="Q388">
        <v>2710194810</v>
      </c>
      <c r="R388" s="21" t="s">
        <v>271</v>
      </c>
      <c r="S388">
        <v>17</v>
      </c>
      <c r="T388">
        <v>20</v>
      </c>
      <c r="U388">
        <v>230222</v>
      </c>
      <c r="V388" t="s">
        <v>117</v>
      </c>
      <c r="W388" s="3">
        <v>44062</v>
      </c>
      <c r="X388" t="s">
        <v>60</v>
      </c>
      <c r="AD388" t="s">
        <v>272</v>
      </c>
      <c r="AH388" s="21" t="s">
        <v>145</v>
      </c>
      <c r="AO388">
        <v>17</v>
      </c>
    </row>
    <row r="389" spans="1:41" hidden="1" x14ac:dyDescent="0.4">
      <c r="A389" s="3">
        <v>45962</v>
      </c>
      <c r="B389" t="s">
        <v>46</v>
      </c>
      <c r="D389" t="s">
        <v>47</v>
      </c>
      <c r="E389" t="s">
        <v>48</v>
      </c>
      <c r="F389" t="s">
        <v>49</v>
      </c>
      <c r="H389" t="s">
        <v>304</v>
      </c>
      <c r="I389" t="s">
        <v>268</v>
      </c>
      <c r="J389" t="s">
        <v>52</v>
      </c>
      <c r="K389" t="s">
        <v>53</v>
      </c>
      <c r="L389" t="s">
        <v>54</v>
      </c>
      <c r="M389" t="s">
        <v>47</v>
      </c>
      <c r="N389" t="s">
        <v>269</v>
      </c>
      <c r="O389" t="s">
        <v>270</v>
      </c>
      <c r="P389" t="s">
        <v>142</v>
      </c>
      <c r="Q389">
        <v>2710194810</v>
      </c>
      <c r="R389" s="21" t="s">
        <v>271</v>
      </c>
      <c r="S389">
        <v>36</v>
      </c>
      <c r="T389">
        <v>41</v>
      </c>
      <c r="U389">
        <v>230222</v>
      </c>
      <c r="V389" t="s">
        <v>117</v>
      </c>
      <c r="W389" s="3">
        <v>44062</v>
      </c>
      <c r="X389" t="s">
        <v>60</v>
      </c>
      <c r="AD389" t="s">
        <v>272</v>
      </c>
      <c r="AH389" s="21" t="s">
        <v>145</v>
      </c>
      <c r="AO389">
        <v>36</v>
      </c>
    </row>
    <row r="390" spans="1:41" hidden="1" x14ac:dyDescent="0.4">
      <c r="A390" s="3">
        <v>45962</v>
      </c>
      <c r="B390" t="s">
        <v>46</v>
      </c>
      <c r="D390" t="s">
        <v>47</v>
      </c>
      <c r="E390" t="s">
        <v>48</v>
      </c>
      <c r="F390" t="s">
        <v>49</v>
      </c>
      <c r="H390" t="s">
        <v>305</v>
      </c>
      <c r="I390" t="s">
        <v>268</v>
      </c>
      <c r="J390" t="s">
        <v>52</v>
      </c>
      <c r="K390" t="s">
        <v>53</v>
      </c>
      <c r="L390" t="s">
        <v>54</v>
      </c>
      <c r="M390" t="s">
        <v>47</v>
      </c>
      <c r="N390" t="s">
        <v>269</v>
      </c>
      <c r="O390" t="s">
        <v>270</v>
      </c>
      <c r="P390" t="s">
        <v>142</v>
      </c>
      <c r="Q390">
        <v>2710194810</v>
      </c>
      <c r="R390" s="21" t="s">
        <v>271</v>
      </c>
      <c r="S390">
        <v>37</v>
      </c>
      <c r="T390">
        <v>43</v>
      </c>
      <c r="U390">
        <v>230222</v>
      </c>
      <c r="V390" t="s">
        <v>117</v>
      </c>
      <c r="W390" s="3">
        <v>44062</v>
      </c>
      <c r="X390" t="s">
        <v>60</v>
      </c>
      <c r="AD390" t="s">
        <v>272</v>
      </c>
      <c r="AH390" s="21" t="s">
        <v>145</v>
      </c>
      <c r="AO390">
        <v>37</v>
      </c>
    </row>
    <row r="391" spans="1:41" hidden="1" x14ac:dyDescent="0.4">
      <c r="A391" s="3">
        <v>45962</v>
      </c>
      <c r="B391" t="s">
        <v>46</v>
      </c>
      <c r="D391" t="s">
        <v>47</v>
      </c>
      <c r="E391" t="s">
        <v>48</v>
      </c>
      <c r="F391" t="s">
        <v>49</v>
      </c>
      <c r="H391" t="s">
        <v>306</v>
      </c>
      <c r="I391" t="s">
        <v>268</v>
      </c>
      <c r="J391" t="s">
        <v>52</v>
      </c>
      <c r="K391" t="s">
        <v>53</v>
      </c>
      <c r="L391" t="s">
        <v>54</v>
      </c>
      <c r="M391" t="s">
        <v>47</v>
      </c>
      <c r="N391" t="s">
        <v>269</v>
      </c>
      <c r="O391" t="s">
        <v>270</v>
      </c>
      <c r="P391" t="s">
        <v>142</v>
      </c>
      <c r="Q391">
        <v>2710194810</v>
      </c>
      <c r="R391" s="21" t="s">
        <v>271</v>
      </c>
      <c r="S391">
        <v>99</v>
      </c>
      <c r="T391">
        <v>115</v>
      </c>
      <c r="U391">
        <v>230222</v>
      </c>
      <c r="V391" t="s">
        <v>117</v>
      </c>
      <c r="W391" s="3">
        <v>44062</v>
      </c>
      <c r="X391" t="s">
        <v>60</v>
      </c>
      <c r="AD391" t="s">
        <v>272</v>
      </c>
      <c r="AH391" s="21" t="s">
        <v>145</v>
      </c>
      <c r="AO391">
        <v>99</v>
      </c>
    </row>
    <row r="392" spans="1:41" hidden="1" x14ac:dyDescent="0.4">
      <c r="A392" s="3">
        <v>45962</v>
      </c>
      <c r="B392" t="s">
        <v>46</v>
      </c>
      <c r="D392" t="s">
        <v>47</v>
      </c>
      <c r="E392" t="s">
        <v>48</v>
      </c>
      <c r="F392" t="s">
        <v>49</v>
      </c>
      <c r="H392" t="s">
        <v>307</v>
      </c>
      <c r="I392" t="s">
        <v>268</v>
      </c>
      <c r="J392" t="s">
        <v>52</v>
      </c>
      <c r="K392" t="s">
        <v>53</v>
      </c>
      <c r="L392" t="s">
        <v>54</v>
      </c>
      <c r="M392" t="s">
        <v>47</v>
      </c>
      <c r="N392" t="s">
        <v>269</v>
      </c>
      <c r="O392" t="s">
        <v>270</v>
      </c>
      <c r="P392" t="s">
        <v>142</v>
      </c>
      <c r="Q392">
        <v>2710194810</v>
      </c>
      <c r="R392" s="21" t="s">
        <v>271</v>
      </c>
      <c r="S392">
        <v>96</v>
      </c>
      <c r="T392">
        <v>111</v>
      </c>
      <c r="U392">
        <v>230222</v>
      </c>
      <c r="V392" t="s">
        <v>117</v>
      </c>
      <c r="W392" s="3">
        <v>44062</v>
      </c>
      <c r="X392" t="s">
        <v>60</v>
      </c>
      <c r="AD392" t="s">
        <v>272</v>
      </c>
      <c r="AH392" s="21" t="s">
        <v>145</v>
      </c>
      <c r="AO392">
        <v>96</v>
      </c>
    </row>
    <row r="393" spans="1:41" hidden="1" x14ac:dyDescent="0.4">
      <c r="A393" s="3">
        <v>45962</v>
      </c>
      <c r="B393" t="s">
        <v>46</v>
      </c>
      <c r="D393" t="s">
        <v>47</v>
      </c>
      <c r="E393" t="s">
        <v>48</v>
      </c>
      <c r="F393" t="s">
        <v>49</v>
      </c>
      <c r="H393" t="s">
        <v>308</v>
      </c>
      <c r="I393" t="s">
        <v>268</v>
      </c>
      <c r="J393" t="s">
        <v>52</v>
      </c>
      <c r="K393" t="s">
        <v>53</v>
      </c>
      <c r="L393" t="s">
        <v>54</v>
      </c>
      <c r="M393" t="s">
        <v>47</v>
      </c>
      <c r="N393" t="s">
        <v>269</v>
      </c>
      <c r="O393" t="s">
        <v>270</v>
      </c>
      <c r="P393" t="s">
        <v>142</v>
      </c>
      <c r="Q393">
        <v>2710194810</v>
      </c>
      <c r="R393" s="21" t="s">
        <v>271</v>
      </c>
      <c r="S393">
        <v>40</v>
      </c>
      <c r="T393">
        <v>47</v>
      </c>
      <c r="U393">
        <v>230222</v>
      </c>
      <c r="V393" t="s">
        <v>117</v>
      </c>
      <c r="W393" s="3">
        <v>44062</v>
      </c>
      <c r="X393" t="s">
        <v>60</v>
      </c>
      <c r="AD393" t="s">
        <v>272</v>
      </c>
      <c r="AH393" s="21" t="s">
        <v>145</v>
      </c>
      <c r="AO393">
        <v>40</v>
      </c>
    </row>
    <row r="394" spans="1:41" hidden="1" x14ac:dyDescent="0.4">
      <c r="A394" s="3">
        <v>45962</v>
      </c>
      <c r="B394" t="s">
        <v>46</v>
      </c>
      <c r="D394" t="s">
        <v>47</v>
      </c>
      <c r="E394" t="s">
        <v>48</v>
      </c>
      <c r="F394" t="s">
        <v>49</v>
      </c>
      <c r="H394" t="s">
        <v>309</v>
      </c>
      <c r="I394" t="s">
        <v>268</v>
      </c>
      <c r="J394" t="s">
        <v>52</v>
      </c>
      <c r="K394" t="s">
        <v>53</v>
      </c>
      <c r="L394" t="s">
        <v>54</v>
      </c>
      <c r="M394" t="s">
        <v>47</v>
      </c>
      <c r="N394" t="s">
        <v>269</v>
      </c>
      <c r="O394" t="s">
        <v>270</v>
      </c>
      <c r="P394" t="s">
        <v>142</v>
      </c>
      <c r="Q394">
        <v>2710194810</v>
      </c>
      <c r="R394" s="21" t="s">
        <v>271</v>
      </c>
      <c r="S394">
        <v>270</v>
      </c>
      <c r="T394">
        <v>314</v>
      </c>
      <c r="U394">
        <v>230222</v>
      </c>
      <c r="V394" t="s">
        <v>117</v>
      </c>
      <c r="W394" s="3">
        <v>44062</v>
      </c>
      <c r="X394" t="s">
        <v>60</v>
      </c>
      <c r="AD394" t="s">
        <v>272</v>
      </c>
      <c r="AH394" s="21" t="s">
        <v>145</v>
      </c>
      <c r="AO394">
        <v>270</v>
      </c>
    </row>
    <row r="395" spans="1:41" hidden="1" x14ac:dyDescent="0.4">
      <c r="A395" s="3">
        <v>45962</v>
      </c>
      <c r="B395" t="s">
        <v>46</v>
      </c>
      <c r="D395" t="s">
        <v>47</v>
      </c>
      <c r="E395" t="s">
        <v>48</v>
      </c>
      <c r="F395" t="s">
        <v>49</v>
      </c>
      <c r="H395" t="s">
        <v>310</v>
      </c>
      <c r="I395" t="s">
        <v>268</v>
      </c>
      <c r="J395" t="s">
        <v>52</v>
      </c>
      <c r="K395" t="s">
        <v>53</v>
      </c>
      <c r="L395" t="s">
        <v>54</v>
      </c>
      <c r="M395" t="s">
        <v>47</v>
      </c>
      <c r="N395" t="s">
        <v>269</v>
      </c>
      <c r="O395" t="s">
        <v>270</v>
      </c>
      <c r="P395" t="s">
        <v>142</v>
      </c>
      <c r="Q395">
        <v>2710194810</v>
      </c>
      <c r="R395" s="21" t="s">
        <v>271</v>
      </c>
      <c r="S395">
        <v>117</v>
      </c>
      <c r="T395">
        <v>135</v>
      </c>
      <c r="U395">
        <v>230222</v>
      </c>
      <c r="V395" t="s">
        <v>117</v>
      </c>
      <c r="W395" s="3">
        <v>44062</v>
      </c>
      <c r="X395" t="s">
        <v>60</v>
      </c>
      <c r="AD395" t="s">
        <v>272</v>
      </c>
      <c r="AH395" s="21" t="s">
        <v>145</v>
      </c>
      <c r="AO395">
        <v>117</v>
      </c>
    </row>
    <row r="396" spans="1:41" hidden="1" x14ac:dyDescent="0.4">
      <c r="A396" s="3">
        <v>45962</v>
      </c>
      <c r="B396" t="s">
        <v>46</v>
      </c>
      <c r="D396" t="s">
        <v>47</v>
      </c>
      <c r="E396" t="s">
        <v>48</v>
      </c>
      <c r="F396" t="s">
        <v>49</v>
      </c>
      <c r="H396" t="s">
        <v>311</v>
      </c>
      <c r="I396" t="s">
        <v>268</v>
      </c>
      <c r="J396" t="s">
        <v>52</v>
      </c>
      <c r="K396" t="s">
        <v>53</v>
      </c>
      <c r="L396" t="s">
        <v>54</v>
      </c>
      <c r="M396" t="s">
        <v>47</v>
      </c>
      <c r="N396" t="s">
        <v>269</v>
      </c>
      <c r="O396" t="s">
        <v>270</v>
      </c>
      <c r="P396" t="s">
        <v>142</v>
      </c>
      <c r="Q396">
        <v>2710194810</v>
      </c>
      <c r="R396" s="21" t="s">
        <v>271</v>
      </c>
      <c r="S396">
        <v>88</v>
      </c>
      <c r="T396">
        <v>102</v>
      </c>
      <c r="U396">
        <v>230222</v>
      </c>
      <c r="V396" t="s">
        <v>117</v>
      </c>
      <c r="W396" s="3">
        <v>44062</v>
      </c>
      <c r="X396" t="s">
        <v>60</v>
      </c>
      <c r="AD396" t="s">
        <v>272</v>
      </c>
      <c r="AH396" s="21" t="s">
        <v>145</v>
      </c>
      <c r="AO396">
        <v>88</v>
      </c>
    </row>
    <row r="397" spans="1:41" hidden="1" x14ac:dyDescent="0.4">
      <c r="A397" s="3">
        <v>45962</v>
      </c>
      <c r="B397" t="s">
        <v>46</v>
      </c>
      <c r="D397" t="s">
        <v>47</v>
      </c>
      <c r="E397" t="s">
        <v>48</v>
      </c>
      <c r="F397" t="s">
        <v>49</v>
      </c>
      <c r="H397" t="s">
        <v>312</v>
      </c>
      <c r="I397" t="s">
        <v>268</v>
      </c>
      <c r="J397" t="s">
        <v>52</v>
      </c>
      <c r="K397" t="s">
        <v>53</v>
      </c>
      <c r="L397" t="s">
        <v>54</v>
      </c>
      <c r="M397" t="s">
        <v>47</v>
      </c>
      <c r="N397" t="s">
        <v>269</v>
      </c>
      <c r="O397" t="s">
        <v>270</v>
      </c>
      <c r="P397" t="s">
        <v>142</v>
      </c>
      <c r="Q397">
        <v>2710194810</v>
      </c>
      <c r="R397" s="21" t="s">
        <v>271</v>
      </c>
      <c r="S397">
        <v>227</v>
      </c>
      <c r="T397">
        <v>264</v>
      </c>
      <c r="U397">
        <v>230222</v>
      </c>
      <c r="V397" t="s">
        <v>117</v>
      </c>
      <c r="W397" s="3">
        <v>44062</v>
      </c>
      <c r="X397" t="s">
        <v>60</v>
      </c>
      <c r="AD397" t="s">
        <v>272</v>
      </c>
      <c r="AH397" s="21" t="s">
        <v>145</v>
      </c>
      <c r="AO397">
        <v>227</v>
      </c>
    </row>
    <row r="398" spans="1:41" hidden="1" x14ac:dyDescent="0.4">
      <c r="A398" s="3">
        <v>45962</v>
      </c>
      <c r="B398" t="s">
        <v>46</v>
      </c>
      <c r="D398" t="s">
        <v>47</v>
      </c>
      <c r="E398" t="s">
        <v>48</v>
      </c>
      <c r="F398" t="s">
        <v>49</v>
      </c>
      <c r="H398" t="s">
        <v>313</v>
      </c>
      <c r="I398" t="s">
        <v>268</v>
      </c>
      <c r="J398" t="s">
        <v>52</v>
      </c>
      <c r="K398" t="s">
        <v>53</v>
      </c>
      <c r="L398" t="s">
        <v>54</v>
      </c>
      <c r="M398" t="s">
        <v>47</v>
      </c>
      <c r="N398" t="s">
        <v>269</v>
      </c>
      <c r="O398" t="s">
        <v>270</v>
      </c>
      <c r="P398" t="s">
        <v>142</v>
      </c>
      <c r="Q398">
        <v>2710194810</v>
      </c>
      <c r="R398" s="21" t="s">
        <v>271</v>
      </c>
      <c r="S398">
        <v>182</v>
      </c>
      <c r="T398">
        <v>211</v>
      </c>
      <c r="U398">
        <v>230222</v>
      </c>
      <c r="V398" t="s">
        <v>117</v>
      </c>
      <c r="W398" s="3">
        <v>44062</v>
      </c>
      <c r="X398" t="s">
        <v>60</v>
      </c>
      <c r="AD398" t="s">
        <v>272</v>
      </c>
      <c r="AH398" s="21" t="s">
        <v>145</v>
      </c>
      <c r="AO398">
        <v>182</v>
      </c>
    </row>
    <row r="399" spans="1:41" hidden="1" x14ac:dyDescent="0.4">
      <c r="A399" s="3">
        <v>45962</v>
      </c>
      <c r="B399" t="s">
        <v>46</v>
      </c>
      <c r="D399" t="s">
        <v>47</v>
      </c>
      <c r="E399" t="s">
        <v>48</v>
      </c>
      <c r="F399" t="s">
        <v>49</v>
      </c>
      <c r="H399" t="s">
        <v>314</v>
      </c>
      <c r="I399" t="s">
        <v>268</v>
      </c>
      <c r="J399" t="s">
        <v>52</v>
      </c>
      <c r="K399" t="s">
        <v>53</v>
      </c>
      <c r="L399" t="s">
        <v>54</v>
      </c>
      <c r="M399" t="s">
        <v>47</v>
      </c>
      <c r="N399" t="s">
        <v>269</v>
      </c>
      <c r="O399" t="s">
        <v>270</v>
      </c>
      <c r="P399" t="s">
        <v>142</v>
      </c>
      <c r="Q399">
        <v>2710194810</v>
      </c>
      <c r="R399" s="21" t="s">
        <v>271</v>
      </c>
      <c r="S399">
        <v>28</v>
      </c>
      <c r="T399">
        <v>33</v>
      </c>
      <c r="U399">
        <v>230222</v>
      </c>
      <c r="V399" t="s">
        <v>117</v>
      </c>
      <c r="W399" s="3">
        <v>44062</v>
      </c>
      <c r="X399" t="s">
        <v>60</v>
      </c>
      <c r="AD399" t="s">
        <v>272</v>
      </c>
      <c r="AH399" s="21" t="s">
        <v>145</v>
      </c>
      <c r="AO399">
        <v>28</v>
      </c>
    </row>
    <row r="400" spans="1:41" hidden="1" x14ac:dyDescent="0.4">
      <c r="A400" s="3">
        <v>45962</v>
      </c>
      <c r="B400" t="s">
        <v>46</v>
      </c>
      <c r="D400" t="s">
        <v>47</v>
      </c>
      <c r="E400" t="s">
        <v>48</v>
      </c>
      <c r="F400" t="s">
        <v>49</v>
      </c>
      <c r="H400" t="s">
        <v>315</v>
      </c>
      <c r="I400" t="s">
        <v>268</v>
      </c>
      <c r="J400" t="s">
        <v>52</v>
      </c>
      <c r="K400" t="s">
        <v>53</v>
      </c>
      <c r="L400" t="s">
        <v>54</v>
      </c>
      <c r="M400" t="s">
        <v>47</v>
      </c>
      <c r="N400" t="s">
        <v>269</v>
      </c>
      <c r="O400" t="s">
        <v>270</v>
      </c>
      <c r="P400" t="s">
        <v>142</v>
      </c>
      <c r="Q400">
        <v>2710194810</v>
      </c>
      <c r="R400" s="21" t="s">
        <v>271</v>
      </c>
      <c r="S400">
        <v>150</v>
      </c>
      <c r="T400">
        <v>174</v>
      </c>
      <c r="U400">
        <v>230222</v>
      </c>
      <c r="V400" t="s">
        <v>117</v>
      </c>
      <c r="W400" s="3">
        <v>44062</v>
      </c>
      <c r="X400" t="s">
        <v>60</v>
      </c>
      <c r="AD400" t="s">
        <v>272</v>
      </c>
      <c r="AH400" s="21" t="s">
        <v>145</v>
      </c>
      <c r="AO400">
        <v>150</v>
      </c>
    </row>
    <row r="401" spans="1:41" hidden="1" x14ac:dyDescent="0.4">
      <c r="A401" s="3">
        <v>45962</v>
      </c>
      <c r="B401" t="s">
        <v>46</v>
      </c>
      <c r="D401" t="s">
        <v>47</v>
      </c>
      <c r="E401" t="s">
        <v>48</v>
      </c>
      <c r="F401" t="s">
        <v>49</v>
      </c>
      <c r="H401" t="s">
        <v>316</v>
      </c>
      <c r="I401" t="s">
        <v>268</v>
      </c>
      <c r="J401" t="s">
        <v>52</v>
      </c>
      <c r="K401" t="s">
        <v>53</v>
      </c>
      <c r="L401" t="s">
        <v>54</v>
      </c>
      <c r="M401" t="s">
        <v>47</v>
      </c>
      <c r="N401" t="s">
        <v>269</v>
      </c>
      <c r="O401" t="s">
        <v>270</v>
      </c>
      <c r="P401" t="s">
        <v>142</v>
      </c>
      <c r="Q401">
        <v>2710194810</v>
      </c>
      <c r="R401" s="21" t="s">
        <v>271</v>
      </c>
      <c r="S401">
        <v>6</v>
      </c>
      <c r="T401">
        <v>7</v>
      </c>
      <c r="U401">
        <v>230222</v>
      </c>
      <c r="V401" t="s">
        <v>117</v>
      </c>
      <c r="W401" s="3">
        <v>44062</v>
      </c>
      <c r="X401" t="s">
        <v>60</v>
      </c>
      <c r="AD401" t="s">
        <v>272</v>
      </c>
      <c r="AH401" s="21" t="s">
        <v>145</v>
      </c>
      <c r="AO401">
        <v>6</v>
      </c>
    </row>
    <row r="402" spans="1:41" hidden="1" x14ac:dyDescent="0.4">
      <c r="A402" s="3">
        <v>45962</v>
      </c>
      <c r="B402" t="s">
        <v>46</v>
      </c>
      <c r="D402" t="s">
        <v>47</v>
      </c>
      <c r="E402" t="s">
        <v>48</v>
      </c>
      <c r="F402" t="s">
        <v>49</v>
      </c>
      <c r="H402" t="s">
        <v>317</v>
      </c>
      <c r="I402" t="s">
        <v>268</v>
      </c>
      <c r="J402" t="s">
        <v>52</v>
      </c>
      <c r="K402" t="s">
        <v>53</v>
      </c>
      <c r="L402" t="s">
        <v>54</v>
      </c>
      <c r="M402" t="s">
        <v>47</v>
      </c>
      <c r="N402" t="s">
        <v>269</v>
      </c>
      <c r="O402" t="s">
        <v>270</v>
      </c>
      <c r="P402" t="s">
        <v>142</v>
      </c>
      <c r="Q402">
        <v>2710194810</v>
      </c>
      <c r="R402" s="21" t="s">
        <v>271</v>
      </c>
      <c r="S402">
        <v>89</v>
      </c>
      <c r="T402">
        <v>104</v>
      </c>
      <c r="U402">
        <v>230222</v>
      </c>
      <c r="V402" t="s">
        <v>117</v>
      </c>
      <c r="W402" s="3">
        <v>44062</v>
      </c>
      <c r="X402" t="s">
        <v>60</v>
      </c>
      <c r="AD402" t="s">
        <v>272</v>
      </c>
      <c r="AH402" s="21" t="s">
        <v>145</v>
      </c>
      <c r="AO402">
        <v>89</v>
      </c>
    </row>
    <row r="403" spans="1:41" hidden="1" x14ac:dyDescent="0.4">
      <c r="A403" s="3">
        <v>45962</v>
      </c>
      <c r="B403" t="s">
        <v>46</v>
      </c>
      <c r="D403" t="s">
        <v>47</v>
      </c>
      <c r="E403" t="s">
        <v>48</v>
      </c>
      <c r="F403" t="s">
        <v>49</v>
      </c>
      <c r="H403" t="s">
        <v>318</v>
      </c>
      <c r="I403" t="s">
        <v>268</v>
      </c>
      <c r="J403" t="s">
        <v>52</v>
      </c>
      <c r="K403" t="s">
        <v>53</v>
      </c>
      <c r="L403" t="s">
        <v>54</v>
      </c>
      <c r="M403" t="s">
        <v>47</v>
      </c>
      <c r="N403" t="s">
        <v>269</v>
      </c>
      <c r="O403" t="s">
        <v>270</v>
      </c>
      <c r="P403" t="s">
        <v>142</v>
      </c>
      <c r="Q403">
        <v>2710194810</v>
      </c>
      <c r="R403" s="21" t="s">
        <v>271</v>
      </c>
      <c r="S403">
        <v>41</v>
      </c>
      <c r="T403">
        <v>48</v>
      </c>
      <c r="U403">
        <v>230222</v>
      </c>
      <c r="V403" t="s">
        <v>117</v>
      </c>
      <c r="W403" s="3">
        <v>44062</v>
      </c>
      <c r="X403" t="s">
        <v>60</v>
      </c>
      <c r="AD403" t="s">
        <v>272</v>
      </c>
      <c r="AH403" s="21" t="s">
        <v>145</v>
      </c>
      <c r="AO403">
        <v>41</v>
      </c>
    </row>
    <row r="404" spans="1:41" hidden="1" x14ac:dyDescent="0.4">
      <c r="A404" s="3">
        <v>45962</v>
      </c>
      <c r="B404" t="s">
        <v>46</v>
      </c>
      <c r="D404" t="s">
        <v>47</v>
      </c>
      <c r="E404" t="s">
        <v>48</v>
      </c>
      <c r="F404" t="s">
        <v>49</v>
      </c>
      <c r="H404" t="s">
        <v>319</v>
      </c>
      <c r="I404" t="s">
        <v>268</v>
      </c>
      <c r="J404" t="s">
        <v>52</v>
      </c>
      <c r="K404" t="s">
        <v>53</v>
      </c>
      <c r="L404" t="s">
        <v>54</v>
      </c>
      <c r="M404" t="s">
        <v>47</v>
      </c>
      <c r="N404" t="s">
        <v>269</v>
      </c>
      <c r="O404" t="s">
        <v>270</v>
      </c>
      <c r="P404" t="s">
        <v>142</v>
      </c>
      <c r="Q404">
        <v>2710194810</v>
      </c>
      <c r="R404" s="21" t="s">
        <v>271</v>
      </c>
      <c r="S404">
        <v>10</v>
      </c>
      <c r="T404">
        <v>12</v>
      </c>
      <c r="U404">
        <v>230222</v>
      </c>
      <c r="V404" t="s">
        <v>117</v>
      </c>
      <c r="W404" s="3">
        <v>44062</v>
      </c>
      <c r="X404" t="s">
        <v>60</v>
      </c>
      <c r="AD404" t="s">
        <v>272</v>
      </c>
      <c r="AH404" s="21" t="s">
        <v>145</v>
      </c>
      <c r="AO404">
        <v>10</v>
      </c>
    </row>
    <row r="405" spans="1:41" hidden="1" x14ac:dyDescent="0.4">
      <c r="A405" s="3">
        <v>45962</v>
      </c>
      <c r="B405" t="s">
        <v>46</v>
      </c>
      <c r="D405" t="s">
        <v>47</v>
      </c>
      <c r="E405" t="s">
        <v>48</v>
      </c>
      <c r="F405" t="s">
        <v>49</v>
      </c>
      <c r="H405" t="s">
        <v>320</v>
      </c>
      <c r="I405" t="s">
        <v>268</v>
      </c>
      <c r="J405" t="s">
        <v>52</v>
      </c>
      <c r="K405" t="s">
        <v>53</v>
      </c>
      <c r="L405" t="s">
        <v>54</v>
      </c>
      <c r="M405" t="s">
        <v>47</v>
      </c>
      <c r="N405" t="s">
        <v>269</v>
      </c>
      <c r="O405" t="s">
        <v>270</v>
      </c>
      <c r="P405" t="s">
        <v>142</v>
      </c>
      <c r="Q405">
        <v>2710194810</v>
      </c>
      <c r="R405" s="21" t="s">
        <v>271</v>
      </c>
      <c r="S405">
        <v>519</v>
      </c>
      <c r="T405">
        <v>602</v>
      </c>
      <c r="U405">
        <v>230222</v>
      </c>
      <c r="V405" t="s">
        <v>117</v>
      </c>
      <c r="W405" s="3">
        <v>44062</v>
      </c>
      <c r="X405" t="s">
        <v>60</v>
      </c>
      <c r="AD405" t="s">
        <v>272</v>
      </c>
      <c r="AH405" s="21" t="s">
        <v>145</v>
      </c>
      <c r="AO405">
        <v>519</v>
      </c>
    </row>
    <row r="406" spans="1:41" hidden="1" x14ac:dyDescent="0.4">
      <c r="A406" s="3">
        <v>45962</v>
      </c>
      <c r="B406" t="s">
        <v>46</v>
      </c>
      <c r="D406" t="s">
        <v>47</v>
      </c>
      <c r="E406" t="s">
        <v>48</v>
      </c>
      <c r="F406" t="s">
        <v>49</v>
      </c>
      <c r="H406" t="s">
        <v>321</v>
      </c>
      <c r="I406" t="s">
        <v>268</v>
      </c>
      <c r="J406" t="s">
        <v>52</v>
      </c>
      <c r="K406" t="s">
        <v>53</v>
      </c>
      <c r="L406" t="s">
        <v>54</v>
      </c>
      <c r="M406" t="s">
        <v>47</v>
      </c>
      <c r="N406" t="s">
        <v>269</v>
      </c>
      <c r="O406" t="s">
        <v>270</v>
      </c>
      <c r="P406" t="s">
        <v>142</v>
      </c>
      <c r="Q406">
        <v>2710194810</v>
      </c>
      <c r="R406" s="21" t="s">
        <v>271</v>
      </c>
      <c r="S406">
        <v>107</v>
      </c>
      <c r="T406">
        <v>124</v>
      </c>
      <c r="U406">
        <v>230222</v>
      </c>
      <c r="V406" t="s">
        <v>117</v>
      </c>
      <c r="W406" s="3">
        <v>44062</v>
      </c>
      <c r="X406" t="s">
        <v>60</v>
      </c>
      <c r="AD406" t="s">
        <v>272</v>
      </c>
      <c r="AH406" s="21" t="s">
        <v>145</v>
      </c>
      <c r="AO406">
        <v>107</v>
      </c>
    </row>
    <row r="407" spans="1:41" hidden="1" x14ac:dyDescent="0.4">
      <c r="A407" s="3">
        <v>45962</v>
      </c>
      <c r="B407" t="s">
        <v>46</v>
      </c>
      <c r="D407" t="s">
        <v>47</v>
      </c>
      <c r="E407" t="s">
        <v>48</v>
      </c>
      <c r="F407" t="s">
        <v>49</v>
      </c>
      <c r="H407" t="s">
        <v>322</v>
      </c>
      <c r="I407" t="s">
        <v>268</v>
      </c>
      <c r="J407" t="s">
        <v>52</v>
      </c>
      <c r="K407" t="s">
        <v>53</v>
      </c>
      <c r="L407" t="s">
        <v>54</v>
      </c>
      <c r="M407" t="s">
        <v>47</v>
      </c>
      <c r="N407" t="s">
        <v>269</v>
      </c>
      <c r="O407" t="s">
        <v>270</v>
      </c>
      <c r="P407" t="s">
        <v>142</v>
      </c>
      <c r="Q407">
        <v>2710194810</v>
      </c>
      <c r="R407" s="21" t="s">
        <v>271</v>
      </c>
      <c r="S407">
        <v>271</v>
      </c>
      <c r="T407">
        <v>315</v>
      </c>
      <c r="U407">
        <v>230222</v>
      </c>
      <c r="V407" t="s">
        <v>117</v>
      </c>
      <c r="W407" s="3">
        <v>44062</v>
      </c>
      <c r="X407" t="s">
        <v>60</v>
      </c>
      <c r="AD407" t="s">
        <v>272</v>
      </c>
      <c r="AH407" s="21" t="s">
        <v>145</v>
      </c>
      <c r="AO407">
        <v>271</v>
      </c>
    </row>
    <row r="408" spans="1:41" hidden="1" x14ac:dyDescent="0.4">
      <c r="A408" s="3">
        <v>45962</v>
      </c>
      <c r="B408" t="s">
        <v>46</v>
      </c>
      <c r="D408" t="s">
        <v>47</v>
      </c>
      <c r="E408" t="s">
        <v>48</v>
      </c>
      <c r="F408" t="s">
        <v>49</v>
      </c>
      <c r="H408" t="s">
        <v>323</v>
      </c>
      <c r="I408" t="s">
        <v>268</v>
      </c>
      <c r="J408" t="s">
        <v>52</v>
      </c>
      <c r="K408" t="s">
        <v>53</v>
      </c>
      <c r="L408" t="s">
        <v>54</v>
      </c>
      <c r="M408" t="s">
        <v>47</v>
      </c>
      <c r="N408" t="s">
        <v>269</v>
      </c>
      <c r="O408" t="s">
        <v>270</v>
      </c>
      <c r="P408" t="s">
        <v>142</v>
      </c>
      <c r="Q408">
        <v>2710194810</v>
      </c>
      <c r="R408" s="21" t="s">
        <v>271</v>
      </c>
      <c r="S408">
        <v>28</v>
      </c>
      <c r="T408">
        <v>33</v>
      </c>
      <c r="U408">
        <v>230222</v>
      </c>
      <c r="V408" t="s">
        <v>117</v>
      </c>
      <c r="W408" s="3">
        <v>44062</v>
      </c>
      <c r="X408" t="s">
        <v>60</v>
      </c>
      <c r="AD408" t="s">
        <v>272</v>
      </c>
      <c r="AH408" s="21" t="s">
        <v>145</v>
      </c>
      <c r="AO408">
        <v>28</v>
      </c>
    </row>
    <row r="409" spans="1:41" hidden="1" x14ac:dyDescent="0.4">
      <c r="A409" s="3">
        <v>45962</v>
      </c>
      <c r="B409" t="s">
        <v>46</v>
      </c>
      <c r="D409" t="s">
        <v>47</v>
      </c>
      <c r="E409" t="s">
        <v>48</v>
      </c>
      <c r="F409" t="s">
        <v>49</v>
      </c>
      <c r="H409" t="s">
        <v>324</v>
      </c>
      <c r="I409" t="s">
        <v>268</v>
      </c>
      <c r="J409" t="s">
        <v>52</v>
      </c>
      <c r="K409" t="s">
        <v>53</v>
      </c>
      <c r="L409" t="s">
        <v>54</v>
      </c>
      <c r="M409" t="s">
        <v>47</v>
      </c>
      <c r="N409" t="s">
        <v>269</v>
      </c>
      <c r="O409" t="s">
        <v>270</v>
      </c>
      <c r="P409" t="s">
        <v>142</v>
      </c>
      <c r="Q409">
        <v>2710194810</v>
      </c>
      <c r="R409" s="21" t="s">
        <v>271</v>
      </c>
      <c r="S409">
        <v>211</v>
      </c>
      <c r="T409">
        <v>245</v>
      </c>
      <c r="U409">
        <v>230222</v>
      </c>
      <c r="V409" t="s">
        <v>117</v>
      </c>
      <c r="W409" s="3">
        <v>44062</v>
      </c>
      <c r="X409" t="s">
        <v>60</v>
      </c>
      <c r="AD409" t="s">
        <v>272</v>
      </c>
      <c r="AH409" s="21" t="s">
        <v>145</v>
      </c>
      <c r="AO409">
        <v>211</v>
      </c>
    </row>
    <row r="410" spans="1:41" hidden="1" x14ac:dyDescent="0.4">
      <c r="A410" s="3">
        <v>45962</v>
      </c>
      <c r="B410" t="s">
        <v>46</v>
      </c>
      <c r="D410" t="s">
        <v>47</v>
      </c>
      <c r="E410" t="s">
        <v>48</v>
      </c>
      <c r="F410" t="s">
        <v>49</v>
      </c>
      <c r="H410" t="s">
        <v>325</v>
      </c>
      <c r="I410" t="s">
        <v>268</v>
      </c>
      <c r="J410" t="s">
        <v>52</v>
      </c>
      <c r="K410" t="s">
        <v>53</v>
      </c>
      <c r="L410" t="s">
        <v>54</v>
      </c>
      <c r="M410" t="s">
        <v>47</v>
      </c>
      <c r="N410" t="s">
        <v>269</v>
      </c>
      <c r="O410" t="s">
        <v>270</v>
      </c>
      <c r="P410" t="s">
        <v>142</v>
      </c>
      <c r="Q410">
        <v>2710194810</v>
      </c>
      <c r="R410" s="21" t="s">
        <v>271</v>
      </c>
      <c r="S410">
        <v>188</v>
      </c>
      <c r="T410">
        <v>218</v>
      </c>
      <c r="U410">
        <v>230222</v>
      </c>
      <c r="V410" t="s">
        <v>117</v>
      </c>
      <c r="W410" s="3">
        <v>44062</v>
      </c>
      <c r="X410" t="s">
        <v>60</v>
      </c>
      <c r="AD410" t="s">
        <v>272</v>
      </c>
      <c r="AH410" s="21" t="s">
        <v>145</v>
      </c>
      <c r="AO410">
        <v>188</v>
      </c>
    </row>
    <row r="411" spans="1:41" hidden="1" x14ac:dyDescent="0.4">
      <c r="A411" s="3">
        <v>45962</v>
      </c>
      <c r="B411" t="s">
        <v>46</v>
      </c>
      <c r="D411" t="s">
        <v>47</v>
      </c>
      <c r="E411" t="s">
        <v>48</v>
      </c>
      <c r="F411" t="s">
        <v>49</v>
      </c>
      <c r="H411" t="s">
        <v>326</v>
      </c>
      <c r="I411" t="s">
        <v>268</v>
      </c>
      <c r="J411" t="s">
        <v>52</v>
      </c>
      <c r="K411" t="s">
        <v>53</v>
      </c>
      <c r="L411" t="s">
        <v>54</v>
      </c>
      <c r="M411" t="s">
        <v>47</v>
      </c>
      <c r="N411" t="s">
        <v>269</v>
      </c>
      <c r="O411" t="s">
        <v>270</v>
      </c>
      <c r="P411" t="s">
        <v>142</v>
      </c>
      <c r="Q411">
        <v>2710194810</v>
      </c>
      <c r="R411" s="21" t="s">
        <v>271</v>
      </c>
      <c r="S411">
        <v>282</v>
      </c>
      <c r="T411">
        <v>328</v>
      </c>
      <c r="U411">
        <v>230222</v>
      </c>
      <c r="V411" t="s">
        <v>117</v>
      </c>
      <c r="W411" s="3">
        <v>44062</v>
      </c>
      <c r="X411" t="s">
        <v>60</v>
      </c>
      <c r="AD411" t="s">
        <v>272</v>
      </c>
      <c r="AH411" s="21" t="s">
        <v>145</v>
      </c>
      <c r="AO411">
        <v>282</v>
      </c>
    </row>
    <row r="412" spans="1:41" hidden="1" x14ac:dyDescent="0.4">
      <c r="A412" s="3">
        <v>45962</v>
      </c>
      <c r="B412" t="s">
        <v>46</v>
      </c>
      <c r="D412" t="s">
        <v>47</v>
      </c>
      <c r="E412" t="s">
        <v>48</v>
      </c>
      <c r="F412" t="s">
        <v>49</v>
      </c>
      <c r="H412" t="s">
        <v>327</v>
      </c>
      <c r="I412" t="s">
        <v>268</v>
      </c>
      <c r="J412" t="s">
        <v>52</v>
      </c>
      <c r="K412" t="s">
        <v>53</v>
      </c>
      <c r="L412" t="s">
        <v>54</v>
      </c>
      <c r="M412" t="s">
        <v>47</v>
      </c>
      <c r="N412" t="s">
        <v>269</v>
      </c>
      <c r="O412" t="s">
        <v>270</v>
      </c>
      <c r="P412" t="s">
        <v>142</v>
      </c>
      <c r="Q412">
        <v>2710194810</v>
      </c>
      <c r="R412" s="21" t="s">
        <v>271</v>
      </c>
      <c r="S412">
        <v>63</v>
      </c>
      <c r="T412">
        <v>73</v>
      </c>
      <c r="U412">
        <v>230222</v>
      </c>
      <c r="V412" t="s">
        <v>117</v>
      </c>
      <c r="W412" s="3">
        <v>44062</v>
      </c>
      <c r="X412" t="s">
        <v>60</v>
      </c>
      <c r="AD412" t="s">
        <v>272</v>
      </c>
      <c r="AH412" s="21" t="s">
        <v>145</v>
      </c>
      <c r="AO412">
        <v>63</v>
      </c>
    </row>
    <row r="413" spans="1:41" hidden="1" x14ac:dyDescent="0.4">
      <c r="A413" s="3">
        <v>45962</v>
      </c>
      <c r="B413" t="s">
        <v>46</v>
      </c>
      <c r="D413" t="s">
        <v>47</v>
      </c>
      <c r="E413" t="s">
        <v>48</v>
      </c>
      <c r="F413" t="s">
        <v>49</v>
      </c>
      <c r="H413" t="s">
        <v>328</v>
      </c>
      <c r="I413" t="s">
        <v>268</v>
      </c>
      <c r="J413" t="s">
        <v>52</v>
      </c>
      <c r="K413" t="s">
        <v>53</v>
      </c>
      <c r="L413" t="s">
        <v>54</v>
      </c>
      <c r="M413" t="s">
        <v>47</v>
      </c>
      <c r="N413" t="s">
        <v>269</v>
      </c>
      <c r="O413" t="s">
        <v>270</v>
      </c>
      <c r="P413" t="s">
        <v>142</v>
      </c>
      <c r="Q413">
        <v>2710194810</v>
      </c>
      <c r="R413" s="21" t="s">
        <v>271</v>
      </c>
      <c r="S413">
        <v>22</v>
      </c>
      <c r="T413">
        <v>25</v>
      </c>
      <c r="U413">
        <v>230222</v>
      </c>
      <c r="V413" t="s">
        <v>117</v>
      </c>
      <c r="W413" s="3">
        <v>44062</v>
      </c>
      <c r="X413" t="s">
        <v>60</v>
      </c>
      <c r="AD413" t="s">
        <v>272</v>
      </c>
      <c r="AH413" s="21" t="s">
        <v>145</v>
      </c>
      <c r="AO413">
        <v>22</v>
      </c>
    </row>
    <row r="414" spans="1:41" hidden="1" x14ac:dyDescent="0.4">
      <c r="A414" s="3">
        <v>45962</v>
      </c>
      <c r="B414" t="s">
        <v>46</v>
      </c>
      <c r="D414" t="s">
        <v>47</v>
      </c>
      <c r="E414" t="s">
        <v>48</v>
      </c>
      <c r="F414" t="s">
        <v>49</v>
      </c>
      <c r="H414" t="s">
        <v>329</v>
      </c>
      <c r="I414" t="s">
        <v>268</v>
      </c>
      <c r="J414" t="s">
        <v>52</v>
      </c>
      <c r="K414" t="s">
        <v>53</v>
      </c>
      <c r="L414" t="s">
        <v>54</v>
      </c>
      <c r="M414" t="s">
        <v>47</v>
      </c>
      <c r="N414" t="s">
        <v>269</v>
      </c>
      <c r="O414" t="s">
        <v>270</v>
      </c>
      <c r="P414" t="s">
        <v>142</v>
      </c>
      <c r="Q414">
        <v>2710194810</v>
      </c>
      <c r="R414" s="21" t="s">
        <v>271</v>
      </c>
      <c r="S414">
        <v>180</v>
      </c>
      <c r="T414">
        <v>209</v>
      </c>
      <c r="U414">
        <v>230222</v>
      </c>
      <c r="V414" t="s">
        <v>117</v>
      </c>
      <c r="W414" s="3">
        <v>44062</v>
      </c>
      <c r="X414" t="s">
        <v>60</v>
      </c>
      <c r="AD414" t="s">
        <v>272</v>
      </c>
      <c r="AH414" s="21" t="s">
        <v>145</v>
      </c>
      <c r="AO414">
        <v>180</v>
      </c>
    </row>
    <row r="415" spans="1:41" hidden="1" x14ac:dyDescent="0.4">
      <c r="A415" s="3">
        <v>45962</v>
      </c>
      <c r="B415" t="s">
        <v>46</v>
      </c>
      <c r="D415" t="s">
        <v>47</v>
      </c>
      <c r="E415" t="s">
        <v>48</v>
      </c>
      <c r="F415" t="s">
        <v>49</v>
      </c>
      <c r="H415" t="s">
        <v>330</v>
      </c>
      <c r="I415" t="s">
        <v>268</v>
      </c>
      <c r="J415" t="s">
        <v>52</v>
      </c>
      <c r="K415" t="s">
        <v>53</v>
      </c>
      <c r="L415" t="s">
        <v>54</v>
      </c>
      <c r="M415" t="s">
        <v>47</v>
      </c>
      <c r="N415" t="s">
        <v>269</v>
      </c>
      <c r="O415" t="s">
        <v>270</v>
      </c>
      <c r="P415" t="s">
        <v>142</v>
      </c>
      <c r="Q415">
        <v>2710194810</v>
      </c>
      <c r="R415" s="21" t="s">
        <v>271</v>
      </c>
      <c r="S415">
        <v>101</v>
      </c>
      <c r="T415">
        <v>118</v>
      </c>
      <c r="U415">
        <v>230222</v>
      </c>
      <c r="V415" t="s">
        <v>117</v>
      </c>
      <c r="W415" s="3">
        <v>44062</v>
      </c>
      <c r="X415" t="s">
        <v>60</v>
      </c>
      <c r="AD415" t="s">
        <v>272</v>
      </c>
      <c r="AH415" s="21" t="s">
        <v>145</v>
      </c>
      <c r="AO415">
        <v>101</v>
      </c>
    </row>
    <row r="416" spans="1:41" hidden="1" x14ac:dyDescent="0.4">
      <c r="A416" s="3">
        <v>45962</v>
      </c>
      <c r="B416" t="s">
        <v>46</v>
      </c>
      <c r="D416" t="s">
        <v>47</v>
      </c>
      <c r="E416" t="s">
        <v>48</v>
      </c>
      <c r="F416" t="s">
        <v>49</v>
      </c>
      <c r="H416" t="s">
        <v>331</v>
      </c>
      <c r="I416" t="s">
        <v>268</v>
      </c>
      <c r="J416" t="s">
        <v>52</v>
      </c>
      <c r="K416" t="s">
        <v>53</v>
      </c>
      <c r="L416" t="s">
        <v>54</v>
      </c>
      <c r="M416" t="s">
        <v>47</v>
      </c>
      <c r="N416" t="s">
        <v>269</v>
      </c>
      <c r="O416" t="s">
        <v>270</v>
      </c>
      <c r="P416" t="s">
        <v>142</v>
      </c>
      <c r="Q416">
        <v>2710194810</v>
      </c>
      <c r="R416" s="21" t="s">
        <v>271</v>
      </c>
      <c r="S416">
        <v>433</v>
      </c>
      <c r="T416">
        <v>503</v>
      </c>
      <c r="U416">
        <v>230222</v>
      </c>
      <c r="V416" t="s">
        <v>117</v>
      </c>
      <c r="W416" s="3">
        <v>44062</v>
      </c>
      <c r="X416" t="s">
        <v>60</v>
      </c>
      <c r="AD416" t="s">
        <v>272</v>
      </c>
      <c r="AH416" s="21" t="s">
        <v>145</v>
      </c>
      <c r="AO416">
        <v>433</v>
      </c>
    </row>
    <row r="417" spans="1:41" hidden="1" x14ac:dyDescent="0.4">
      <c r="A417" s="3">
        <v>45962</v>
      </c>
      <c r="B417" t="s">
        <v>46</v>
      </c>
      <c r="D417" t="s">
        <v>47</v>
      </c>
      <c r="E417" t="s">
        <v>48</v>
      </c>
      <c r="F417" t="s">
        <v>49</v>
      </c>
      <c r="H417" t="s">
        <v>332</v>
      </c>
      <c r="I417" t="s">
        <v>268</v>
      </c>
      <c r="J417" t="s">
        <v>52</v>
      </c>
      <c r="K417" t="s">
        <v>53</v>
      </c>
      <c r="L417" t="s">
        <v>54</v>
      </c>
      <c r="M417" t="s">
        <v>47</v>
      </c>
      <c r="N417" t="s">
        <v>269</v>
      </c>
      <c r="O417" t="s">
        <v>270</v>
      </c>
      <c r="P417" t="s">
        <v>142</v>
      </c>
      <c r="Q417">
        <v>2710194810</v>
      </c>
      <c r="R417" s="21" t="s">
        <v>271</v>
      </c>
      <c r="S417">
        <v>37</v>
      </c>
      <c r="T417">
        <v>42</v>
      </c>
      <c r="U417">
        <v>230222</v>
      </c>
      <c r="V417" t="s">
        <v>117</v>
      </c>
      <c r="W417" s="3">
        <v>44062</v>
      </c>
      <c r="X417" t="s">
        <v>60</v>
      </c>
      <c r="AD417" t="s">
        <v>272</v>
      </c>
      <c r="AH417" s="21" t="s">
        <v>145</v>
      </c>
      <c r="AO417">
        <v>37</v>
      </c>
    </row>
    <row r="418" spans="1:41" hidden="1" x14ac:dyDescent="0.4">
      <c r="A418" s="3">
        <v>45962</v>
      </c>
      <c r="B418" t="s">
        <v>46</v>
      </c>
      <c r="D418" t="s">
        <v>47</v>
      </c>
      <c r="E418" t="s">
        <v>48</v>
      </c>
      <c r="F418" t="s">
        <v>49</v>
      </c>
      <c r="H418" t="s">
        <v>333</v>
      </c>
      <c r="I418" t="s">
        <v>268</v>
      </c>
      <c r="J418" t="s">
        <v>52</v>
      </c>
      <c r="K418" t="s">
        <v>53</v>
      </c>
      <c r="L418" t="s">
        <v>54</v>
      </c>
      <c r="M418" t="s">
        <v>47</v>
      </c>
      <c r="N418" t="s">
        <v>269</v>
      </c>
      <c r="O418" t="s">
        <v>270</v>
      </c>
      <c r="P418" t="s">
        <v>142</v>
      </c>
      <c r="Q418">
        <v>2710194810</v>
      </c>
      <c r="R418" s="21" t="s">
        <v>271</v>
      </c>
      <c r="S418">
        <v>134</v>
      </c>
      <c r="T418">
        <v>155</v>
      </c>
      <c r="U418">
        <v>230222</v>
      </c>
      <c r="V418" t="s">
        <v>117</v>
      </c>
      <c r="W418" s="3">
        <v>44062</v>
      </c>
      <c r="X418" t="s">
        <v>60</v>
      </c>
      <c r="AD418" t="s">
        <v>272</v>
      </c>
      <c r="AH418" s="21" t="s">
        <v>145</v>
      </c>
      <c r="AO418">
        <v>134</v>
      </c>
    </row>
    <row r="419" spans="1:41" hidden="1" x14ac:dyDescent="0.4">
      <c r="A419" s="3">
        <v>45962</v>
      </c>
      <c r="B419" t="s">
        <v>46</v>
      </c>
      <c r="D419" t="s">
        <v>47</v>
      </c>
      <c r="E419" t="s">
        <v>48</v>
      </c>
      <c r="F419" t="s">
        <v>49</v>
      </c>
      <c r="H419" t="s">
        <v>334</v>
      </c>
      <c r="I419" t="s">
        <v>268</v>
      </c>
      <c r="J419" t="s">
        <v>52</v>
      </c>
      <c r="K419" t="s">
        <v>53</v>
      </c>
      <c r="L419" t="s">
        <v>54</v>
      </c>
      <c r="M419" t="s">
        <v>47</v>
      </c>
      <c r="N419" t="s">
        <v>269</v>
      </c>
      <c r="O419" t="s">
        <v>270</v>
      </c>
      <c r="P419" t="s">
        <v>142</v>
      </c>
      <c r="Q419">
        <v>2710194810</v>
      </c>
      <c r="R419" s="21" t="s">
        <v>271</v>
      </c>
      <c r="S419">
        <v>34</v>
      </c>
      <c r="T419">
        <v>39</v>
      </c>
      <c r="U419">
        <v>230222</v>
      </c>
      <c r="V419" t="s">
        <v>117</v>
      </c>
      <c r="W419" s="3">
        <v>44062</v>
      </c>
      <c r="X419" t="s">
        <v>60</v>
      </c>
      <c r="AD419" t="s">
        <v>272</v>
      </c>
      <c r="AH419" s="21" t="s">
        <v>145</v>
      </c>
      <c r="AO419">
        <v>34</v>
      </c>
    </row>
    <row r="420" spans="1:41" hidden="1" x14ac:dyDescent="0.4">
      <c r="A420" s="3">
        <v>45962</v>
      </c>
      <c r="B420" t="s">
        <v>46</v>
      </c>
      <c r="D420" t="s">
        <v>47</v>
      </c>
      <c r="E420" t="s">
        <v>48</v>
      </c>
      <c r="F420" t="s">
        <v>49</v>
      </c>
      <c r="H420" t="s">
        <v>335</v>
      </c>
      <c r="I420" t="s">
        <v>268</v>
      </c>
      <c r="J420" t="s">
        <v>52</v>
      </c>
      <c r="K420" t="s">
        <v>53</v>
      </c>
      <c r="L420" t="s">
        <v>54</v>
      </c>
      <c r="M420" t="s">
        <v>47</v>
      </c>
      <c r="N420" t="s">
        <v>269</v>
      </c>
      <c r="O420" t="s">
        <v>270</v>
      </c>
      <c r="P420" t="s">
        <v>142</v>
      </c>
      <c r="Q420">
        <v>2710194810</v>
      </c>
      <c r="R420" s="21" t="s">
        <v>271</v>
      </c>
      <c r="S420">
        <v>168</v>
      </c>
      <c r="T420">
        <v>195</v>
      </c>
      <c r="U420">
        <v>230222</v>
      </c>
      <c r="V420" t="s">
        <v>117</v>
      </c>
      <c r="W420" s="3">
        <v>44062</v>
      </c>
      <c r="X420" t="s">
        <v>60</v>
      </c>
      <c r="AD420" t="s">
        <v>272</v>
      </c>
      <c r="AH420" s="21" t="s">
        <v>145</v>
      </c>
      <c r="AO420">
        <v>168</v>
      </c>
    </row>
    <row r="421" spans="1:41" hidden="1" x14ac:dyDescent="0.4">
      <c r="A421" s="3">
        <v>45962</v>
      </c>
      <c r="B421" t="s">
        <v>46</v>
      </c>
      <c r="D421" t="s">
        <v>47</v>
      </c>
      <c r="E421" t="s">
        <v>48</v>
      </c>
      <c r="F421" t="s">
        <v>49</v>
      </c>
      <c r="H421" t="s">
        <v>336</v>
      </c>
      <c r="I421" t="s">
        <v>268</v>
      </c>
      <c r="J421" t="s">
        <v>52</v>
      </c>
      <c r="K421" t="s">
        <v>53</v>
      </c>
      <c r="L421" t="s">
        <v>54</v>
      </c>
      <c r="M421" t="s">
        <v>47</v>
      </c>
      <c r="N421" t="s">
        <v>269</v>
      </c>
      <c r="O421" t="s">
        <v>270</v>
      </c>
      <c r="P421" t="s">
        <v>142</v>
      </c>
      <c r="Q421">
        <v>2710194810</v>
      </c>
      <c r="R421" s="21" t="s">
        <v>271</v>
      </c>
      <c r="S421">
        <v>32</v>
      </c>
      <c r="T421">
        <v>37</v>
      </c>
      <c r="U421">
        <v>230222</v>
      </c>
      <c r="V421" t="s">
        <v>117</v>
      </c>
      <c r="W421" s="3">
        <v>44062</v>
      </c>
      <c r="X421" t="s">
        <v>60</v>
      </c>
      <c r="AD421" t="s">
        <v>272</v>
      </c>
      <c r="AH421" s="21" t="s">
        <v>145</v>
      </c>
      <c r="AO421">
        <v>32</v>
      </c>
    </row>
    <row r="422" spans="1:41" hidden="1" x14ac:dyDescent="0.4">
      <c r="A422" s="3">
        <v>45962</v>
      </c>
      <c r="B422" t="s">
        <v>46</v>
      </c>
      <c r="D422" t="s">
        <v>47</v>
      </c>
      <c r="E422" t="s">
        <v>48</v>
      </c>
      <c r="F422" t="s">
        <v>49</v>
      </c>
      <c r="H422" t="s">
        <v>337</v>
      </c>
      <c r="I422" t="s">
        <v>268</v>
      </c>
      <c r="J422" t="s">
        <v>52</v>
      </c>
      <c r="K422" t="s">
        <v>53</v>
      </c>
      <c r="L422" t="s">
        <v>54</v>
      </c>
      <c r="M422" t="s">
        <v>47</v>
      </c>
      <c r="N422" t="s">
        <v>269</v>
      </c>
      <c r="O422" t="s">
        <v>270</v>
      </c>
      <c r="P422" t="s">
        <v>142</v>
      </c>
      <c r="Q422">
        <v>2710194810</v>
      </c>
      <c r="R422" s="21" t="s">
        <v>271</v>
      </c>
      <c r="S422">
        <v>105</v>
      </c>
      <c r="T422">
        <v>122</v>
      </c>
      <c r="U422">
        <v>230222</v>
      </c>
      <c r="V422" t="s">
        <v>117</v>
      </c>
      <c r="W422" s="3">
        <v>44062</v>
      </c>
      <c r="X422" t="s">
        <v>60</v>
      </c>
      <c r="AD422" t="s">
        <v>272</v>
      </c>
      <c r="AH422" s="21" t="s">
        <v>145</v>
      </c>
      <c r="AO422">
        <v>105</v>
      </c>
    </row>
    <row r="423" spans="1:41" hidden="1" x14ac:dyDescent="0.4">
      <c r="A423" s="3">
        <v>45962</v>
      </c>
      <c r="B423" t="s">
        <v>46</v>
      </c>
      <c r="D423" t="s">
        <v>47</v>
      </c>
      <c r="E423" t="s">
        <v>48</v>
      </c>
      <c r="F423" t="s">
        <v>49</v>
      </c>
      <c r="H423" t="s">
        <v>338</v>
      </c>
      <c r="I423" t="s">
        <v>268</v>
      </c>
      <c r="J423" t="s">
        <v>52</v>
      </c>
      <c r="K423" t="s">
        <v>53</v>
      </c>
      <c r="L423" t="s">
        <v>54</v>
      </c>
      <c r="M423" t="s">
        <v>47</v>
      </c>
      <c r="N423" t="s">
        <v>269</v>
      </c>
      <c r="O423" t="s">
        <v>270</v>
      </c>
      <c r="P423" t="s">
        <v>142</v>
      </c>
      <c r="Q423">
        <v>2710194810</v>
      </c>
      <c r="R423" s="21" t="s">
        <v>271</v>
      </c>
      <c r="S423">
        <v>35</v>
      </c>
      <c r="T423">
        <v>40</v>
      </c>
      <c r="U423">
        <v>230222</v>
      </c>
      <c r="V423" t="s">
        <v>117</v>
      </c>
      <c r="W423" s="3">
        <v>44062</v>
      </c>
      <c r="X423" t="s">
        <v>60</v>
      </c>
      <c r="AD423" t="s">
        <v>272</v>
      </c>
      <c r="AH423" s="21" t="s">
        <v>145</v>
      </c>
      <c r="AO423">
        <v>35</v>
      </c>
    </row>
    <row r="424" spans="1:41" hidden="1" x14ac:dyDescent="0.4">
      <c r="A424" s="3">
        <v>45962</v>
      </c>
      <c r="B424" t="s">
        <v>46</v>
      </c>
      <c r="D424" t="s">
        <v>47</v>
      </c>
      <c r="E424" t="s">
        <v>48</v>
      </c>
      <c r="F424" t="s">
        <v>49</v>
      </c>
      <c r="H424" t="s">
        <v>339</v>
      </c>
      <c r="I424" t="s">
        <v>268</v>
      </c>
      <c r="J424" t="s">
        <v>52</v>
      </c>
      <c r="K424" t="s">
        <v>53</v>
      </c>
      <c r="L424" t="s">
        <v>54</v>
      </c>
      <c r="M424" t="s">
        <v>47</v>
      </c>
      <c r="N424" t="s">
        <v>269</v>
      </c>
      <c r="O424" t="s">
        <v>270</v>
      </c>
      <c r="P424" t="s">
        <v>142</v>
      </c>
      <c r="Q424">
        <v>2710194810</v>
      </c>
      <c r="R424" s="21" t="s">
        <v>271</v>
      </c>
      <c r="S424">
        <v>56</v>
      </c>
      <c r="T424">
        <v>65</v>
      </c>
      <c r="U424">
        <v>230222</v>
      </c>
      <c r="V424" t="s">
        <v>117</v>
      </c>
      <c r="W424" s="3">
        <v>44062</v>
      </c>
      <c r="X424" t="s">
        <v>60</v>
      </c>
      <c r="AD424" t="s">
        <v>272</v>
      </c>
      <c r="AH424" s="21" t="s">
        <v>145</v>
      </c>
      <c r="AO424">
        <v>56</v>
      </c>
    </row>
    <row r="425" spans="1:41" hidden="1" x14ac:dyDescent="0.4">
      <c r="A425" s="3">
        <v>45962</v>
      </c>
      <c r="B425" t="s">
        <v>46</v>
      </c>
      <c r="D425" t="s">
        <v>47</v>
      </c>
      <c r="E425" t="s">
        <v>48</v>
      </c>
      <c r="F425" t="s">
        <v>49</v>
      </c>
      <c r="H425" t="s">
        <v>340</v>
      </c>
      <c r="I425" t="s">
        <v>268</v>
      </c>
      <c r="J425" t="s">
        <v>52</v>
      </c>
      <c r="K425" t="s">
        <v>53</v>
      </c>
      <c r="L425" t="s">
        <v>54</v>
      </c>
      <c r="M425" t="s">
        <v>47</v>
      </c>
      <c r="N425" t="s">
        <v>269</v>
      </c>
      <c r="O425" t="s">
        <v>270</v>
      </c>
      <c r="P425" t="s">
        <v>142</v>
      </c>
      <c r="Q425">
        <v>2710194810</v>
      </c>
      <c r="R425" s="21" t="s">
        <v>271</v>
      </c>
      <c r="S425">
        <v>228</v>
      </c>
      <c r="T425">
        <v>265</v>
      </c>
      <c r="U425">
        <v>230222</v>
      </c>
      <c r="V425" t="s">
        <v>117</v>
      </c>
      <c r="W425" s="3">
        <v>44062</v>
      </c>
      <c r="X425" t="s">
        <v>60</v>
      </c>
      <c r="AD425" t="s">
        <v>272</v>
      </c>
      <c r="AH425" s="21" t="s">
        <v>145</v>
      </c>
      <c r="AO425">
        <v>228</v>
      </c>
    </row>
    <row r="426" spans="1:41" hidden="1" x14ac:dyDescent="0.4">
      <c r="A426" s="3">
        <v>45962</v>
      </c>
      <c r="B426" t="s">
        <v>46</v>
      </c>
      <c r="D426" t="s">
        <v>47</v>
      </c>
      <c r="E426" t="s">
        <v>48</v>
      </c>
      <c r="F426" t="s">
        <v>49</v>
      </c>
      <c r="H426" t="s">
        <v>341</v>
      </c>
      <c r="I426" t="s">
        <v>268</v>
      </c>
      <c r="J426" t="s">
        <v>52</v>
      </c>
      <c r="K426" t="s">
        <v>53</v>
      </c>
      <c r="L426" t="s">
        <v>54</v>
      </c>
      <c r="M426" t="s">
        <v>47</v>
      </c>
      <c r="N426" t="s">
        <v>269</v>
      </c>
      <c r="O426" t="s">
        <v>270</v>
      </c>
      <c r="P426" t="s">
        <v>142</v>
      </c>
      <c r="Q426">
        <v>2710194810</v>
      </c>
      <c r="R426" s="21" t="s">
        <v>271</v>
      </c>
      <c r="S426">
        <v>75</v>
      </c>
      <c r="T426">
        <v>87</v>
      </c>
      <c r="U426">
        <v>230222</v>
      </c>
      <c r="V426" t="s">
        <v>117</v>
      </c>
      <c r="W426" s="3">
        <v>44062</v>
      </c>
      <c r="X426" t="s">
        <v>60</v>
      </c>
      <c r="AD426" t="s">
        <v>272</v>
      </c>
      <c r="AH426" s="21" t="s">
        <v>145</v>
      </c>
      <c r="AO426">
        <v>75</v>
      </c>
    </row>
    <row r="427" spans="1:41" hidden="1" x14ac:dyDescent="0.4">
      <c r="A427" s="3">
        <v>45962</v>
      </c>
      <c r="B427" t="s">
        <v>46</v>
      </c>
      <c r="D427" t="s">
        <v>47</v>
      </c>
      <c r="E427" t="s">
        <v>48</v>
      </c>
      <c r="F427" t="s">
        <v>49</v>
      </c>
      <c r="H427" t="s">
        <v>342</v>
      </c>
      <c r="I427" t="s">
        <v>268</v>
      </c>
      <c r="J427" t="s">
        <v>52</v>
      </c>
      <c r="K427" t="s">
        <v>53</v>
      </c>
      <c r="L427" t="s">
        <v>54</v>
      </c>
      <c r="M427" t="s">
        <v>47</v>
      </c>
      <c r="N427" t="s">
        <v>269</v>
      </c>
      <c r="O427" t="s">
        <v>270</v>
      </c>
      <c r="P427" t="s">
        <v>142</v>
      </c>
      <c r="Q427">
        <v>2710194810</v>
      </c>
      <c r="R427" s="21" t="s">
        <v>271</v>
      </c>
      <c r="S427">
        <v>255</v>
      </c>
      <c r="T427">
        <v>296</v>
      </c>
      <c r="U427">
        <v>230222</v>
      </c>
      <c r="V427" t="s">
        <v>117</v>
      </c>
      <c r="W427" s="3">
        <v>44062</v>
      </c>
      <c r="X427" t="s">
        <v>60</v>
      </c>
      <c r="AD427" t="s">
        <v>272</v>
      </c>
      <c r="AH427" s="21" t="s">
        <v>145</v>
      </c>
      <c r="AO427">
        <v>255</v>
      </c>
    </row>
    <row r="428" spans="1:41" hidden="1" x14ac:dyDescent="0.4">
      <c r="A428" s="3">
        <v>45962</v>
      </c>
      <c r="B428" t="s">
        <v>46</v>
      </c>
      <c r="D428" t="s">
        <v>47</v>
      </c>
      <c r="E428" t="s">
        <v>48</v>
      </c>
      <c r="F428" t="s">
        <v>49</v>
      </c>
      <c r="H428" t="s">
        <v>343</v>
      </c>
      <c r="I428" t="s">
        <v>268</v>
      </c>
      <c r="J428" t="s">
        <v>52</v>
      </c>
      <c r="K428" t="s">
        <v>53</v>
      </c>
      <c r="L428" t="s">
        <v>54</v>
      </c>
      <c r="M428" t="s">
        <v>47</v>
      </c>
      <c r="N428" t="s">
        <v>269</v>
      </c>
      <c r="O428" t="s">
        <v>270</v>
      </c>
      <c r="P428" t="s">
        <v>142</v>
      </c>
      <c r="Q428">
        <v>2710194810</v>
      </c>
      <c r="R428" s="21" t="s">
        <v>271</v>
      </c>
      <c r="S428">
        <v>91</v>
      </c>
      <c r="T428">
        <v>105</v>
      </c>
      <c r="U428">
        <v>230222</v>
      </c>
      <c r="V428" t="s">
        <v>117</v>
      </c>
      <c r="W428" s="3">
        <v>44062</v>
      </c>
      <c r="X428" t="s">
        <v>60</v>
      </c>
      <c r="AD428" t="s">
        <v>272</v>
      </c>
      <c r="AH428" s="21" t="s">
        <v>145</v>
      </c>
      <c r="AO428">
        <v>91</v>
      </c>
    </row>
    <row r="429" spans="1:41" hidden="1" x14ac:dyDescent="0.4">
      <c r="A429" s="3">
        <v>45962</v>
      </c>
      <c r="B429" t="s">
        <v>46</v>
      </c>
      <c r="D429" t="s">
        <v>47</v>
      </c>
      <c r="E429" t="s">
        <v>48</v>
      </c>
      <c r="F429" t="s">
        <v>49</v>
      </c>
      <c r="H429" t="s">
        <v>344</v>
      </c>
      <c r="I429" t="s">
        <v>268</v>
      </c>
      <c r="J429" t="s">
        <v>52</v>
      </c>
      <c r="K429" t="s">
        <v>53</v>
      </c>
      <c r="L429" t="s">
        <v>54</v>
      </c>
      <c r="M429" t="s">
        <v>47</v>
      </c>
      <c r="N429" t="s">
        <v>269</v>
      </c>
      <c r="O429" t="s">
        <v>270</v>
      </c>
      <c r="P429" t="s">
        <v>142</v>
      </c>
      <c r="Q429">
        <v>2710194810</v>
      </c>
      <c r="R429" s="21" t="s">
        <v>271</v>
      </c>
      <c r="S429">
        <v>2</v>
      </c>
      <c r="T429">
        <v>3</v>
      </c>
      <c r="U429">
        <v>230222</v>
      </c>
      <c r="V429" t="s">
        <v>117</v>
      </c>
      <c r="W429" s="3">
        <v>44062</v>
      </c>
      <c r="X429" t="s">
        <v>60</v>
      </c>
      <c r="AD429" t="s">
        <v>272</v>
      </c>
      <c r="AH429" s="21" t="s">
        <v>145</v>
      </c>
      <c r="AO429">
        <v>2</v>
      </c>
    </row>
    <row r="430" spans="1:41" hidden="1" x14ac:dyDescent="0.4">
      <c r="A430" s="3">
        <v>45962</v>
      </c>
      <c r="B430" t="s">
        <v>46</v>
      </c>
      <c r="D430" t="s">
        <v>47</v>
      </c>
      <c r="E430" t="s">
        <v>48</v>
      </c>
      <c r="F430" t="s">
        <v>49</v>
      </c>
      <c r="H430" t="s">
        <v>345</v>
      </c>
      <c r="I430" t="s">
        <v>268</v>
      </c>
      <c r="J430" t="s">
        <v>52</v>
      </c>
      <c r="K430" t="s">
        <v>53</v>
      </c>
      <c r="L430" t="s">
        <v>54</v>
      </c>
      <c r="M430" t="s">
        <v>47</v>
      </c>
      <c r="N430" t="s">
        <v>269</v>
      </c>
      <c r="O430" t="s">
        <v>270</v>
      </c>
      <c r="P430" t="s">
        <v>142</v>
      </c>
      <c r="Q430">
        <v>2710194810</v>
      </c>
      <c r="R430" s="21" t="s">
        <v>271</v>
      </c>
      <c r="S430">
        <v>182</v>
      </c>
      <c r="T430">
        <v>211</v>
      </c>
      <c r="U430">
        <v>230222</v>
      </c>
      <c r="V430" t="s">
        <v>117</v>
      </c>
      <c r="W430" s="3">
        <v>44062</v>
      </c>
      <c r="X430" t="s">
        <v>60</v>
      </c>
      <c r="AD430" t="s">
        <v>272</v>
      </c>
      <c r="AH430" s="21" t="s">
        <v>145</v>
      </c>
      <c r="AO430">
        <v>182</v>
      </c>
    </row>
    <row r="431" spans="1:41" hidden="1" x14ac:dyDescent="0.4">
      <c r="A431" s="3">
        <v>45962</v>
      </c>
      <c r="B431" t="s">
        <v>46</v>
      </c>
      <c r="D431" t="s">
        <v>47</v>
      </c>
      <c r="E431" t="s">
        <v>48</v>
      </c>
      <c r="F431" t="s">
        <v>49</v>
      </c>
      <c r="H431" t="s">
        <v>346</v>
      </c>
      <c r="I431" t="s">
        <v>268</v>
      </c>
      <c r="J431" t="s">
        <v>52</v>
      </c>
      <c r="K431" t="s">
        <v>53</v>
      </c>
      <c r="L431" t="s">
        <v>54</v>
      </c>
      <c r="M431" t="s">
        <v>47</v>
      </c>
      <c r="N431" t="s">
        <v>269</v>
      </c>
      <c r="O431" t="s">
        <v>270</v>
      </c>
      <c r="P431" t="s">
        <v>142</v>
      </c>
      <c r="Q431">
        <v>2710194810</v>
      </c>
      <c r="R431" s="21" t="s">
        <v>271</v>
      </c>
      <c r="S431">
        <v>178</v>
      </c>
      <c r="T431">
        <v>207</v>
      </c>
      <c r="U431">
        <v>230222</v>
      </c>
      <c r="V431" t="s">
        <v>117</v>
      </c>
      <c r="W431" s="3">
        <v>44062</v>
      </c>
      <c r="X431" t="s">
        <v>60</v>
      </c>
      <c r="AD431" t="s">
        <v>272</v>
      </c>
      <c r="AH431" s="21" t="s">
        <v>145</v>
      </c>
      <c r="AO431">
        <v>178</v>
      </c>
    </row>
    <row r="432" spans="1:41" hidden="1" x14ac:dyDescent="0.4">
      <c r="A432" s="3">
        <v>45962</v>
      </c>
      <c r="B432" t="s">
        <v>46</v>
      </c>
      <c r="D432" t="s">
        <v>47</v>
      </c>
      <c r="E432" t="s">
        <v>48</v>
      </c>
      <c r="F432" t="s">
        <v>49</v>
      </c>
      <c r="H432" t="s">
        <v>347</v>
      </c>
      <c r="I432" t="s">
        <v>268</v>
      </c>
      <c r="J432" t="s">
        <v>52</v>
      </c>
      <c r="K432" t="s">
        <v>53</v>
      </c>
      <c r="L432" t="s">
        <v>54</v>
      </c>
      <c r="M432" t="s">
        <v>47</v>
      </c>
      <c r="N432" t="s">
        <v>269</v>
      </c>
      <c r="O432" t="s">
        <v>270</v>
      </c>
      <c r="P432" t="s">
        <v>142</v>
      </c>
      <c r="Q432">
        <v>2710194810</v>
      </c>
      <c r="R432" s="21" t="s">
        <v>271</v>
      </c>
      <c r="S432">
        <v>174</v>
      </c>
      <c r="T432">
        <v>203</v>
      </c>
      <c r="U432">
        <v>230222</v>
      </c>
      <c r="V432" t="s">
        <v>117</v>
      </c>
      <c r="W432" s="3">
        <v>44062</v>
      </c>
      <c r="X432" t="s">
        <v>60</v>
      </c>
      <c r="AD432" t="s">
        <v>272</v>
      </c>
      <c r="AH432" s="21" t="s">
        <v>145</v>
      </c>
      <c r="AO432">
        <v>174</v>
      </c>
    </row>
    <row r="433" spans="1:41" hidden="1" x14ac:dyDescent="0.4">
      <c r="A433" s="3">
        <v>45962</v>
      </c>
      <c r="B433" t="s">
        <v>46</v>
      </c>
      <c r="D433" t="s">
        <v>47</v>
      </c>
      <c r="E433" t="s">
        <v>48</v>
      </c>
      <c r="F433" t="s">
        <v>49</v>
      </c>
      <c r="H433" t="s">
        <v>348</v>
      </c>
      <c r="I433" t="s">
        <v>268</v>
      </c>
      <c r="J433" t="s">
        <v>52</v>
      </c>
      <c r="K433" t="s">
        <v>53</v>
      </c>
      <c r="L433" t="s">
        <v>54</v>
      </c>
      <c r="M433" t="s">
        <v>47</v>
      </c>
      <c r="N433" t="s">
        <v>269</v>
      </c>
      <c r="O433" t="s">
        <v>270</v>
      </c>
      <c r="P433" t="s">
        <v>142</v>
      </c>
      <c r="Q433">
        <v>2710194810</v>
      </c>
      <c r="R433" s="21" t="s">
        <v>271</v>
      </c>
      <c r="S433">
        <v>169</v>
      </c>
      <c r="T433">
        <v>196</v>
      </c>
      <c r="U433">
        <v>230222</v>
      </c>
      <c r="V433" t="s">
        <v>117</v>
      </c>
      <c r="W433" s="3">
        <v>44062</v>
      </c>
      <c r="X433" t="s">
        <v>60</v>
      </c>
      <c r="AD433" t="s">
        <v>272</v>
      </c>
      <c r="AH433" s="21" t="s">
        <v>145</v>
      </c>
      <c r="AO433">
        <v>169</v>
      </c>
    </row>
    <row r="434" spans="1:41" hidden="1" x14ac:dyDescent="0.4">
      <c r="A434" s="3">
        <v>45962</v>
      </c>
      <c r="B434" t="s">
        <v>46</v>
      </c>
      <c r="D434" t="s">
        <v>47</v>
      </c>
      <c r="E434" t="s">
        <v>48</v>
      </c>
      <c r="F434" t="s">
        <v>49</v>
      </c>
      <c r="H434" t="s">
        <v>349</v>
      </c>
      <c r="I434" t="s">
        <v>268</v>
      </c>
      <c r="J434" t="s">
        <v>52</v>
      </c>
      <c r="K434" t="s">
        <v>53</v>
      </c>
      <c r="L434" t="s">
        <v>54</v>
      </c>
      <c r="M434" t="s">
        <v>47</v>
      </c>
      <c r="N434" t="s">
        <v>269</v>
      </c>
      <c r="O434" t="s">
        <v>270</v>
      </c>
      <c r="P434" t="s">
        <v>142</v>
      </c>
      <c r="Q434">
        <v>2710194810</v>
      </c>
      <c r="R434" s="21" t="s">
        <v>271</v>
      </c>
      <c r="S434">
        <v>65</v>
      </c>
      <c r="T434">
        <v>76</v>
      </c>
      <c r="U434">
        <v>230222</v>
      </c>
      <c r="V434" t="s">
        <v>117</v>
      </c>
      <c r="W434" s="3">
        <v>44062</v>
      </c>
      <c r="X434" t="s">
        <v>60</v>
      </c>
      <c r="AD434" t="s">
        <v>272</v>
      </c>
      <c r="AH434" s="21" t="s">
        <v>145</v>
      </c>
      <c r="AO434">
        <v>65</v>
      </c>
    </row>
    <row r="435" spans="1:41" hidden="1" x14ac:dyDescent="0.4">
      <c r="A435" s="3">
        <v>45962</v>
      </c>
      <c r="B435" t="s">
        <v>46</v>
      </c>
      <c r="D435" t="s">
        <v>47</v>
      </c>
      <c r="E435" t="s">
        <v>48</v>
      </c>
      <c r="F435" t="s">
        <v>49</v>
      </c>
      <c r="H435" t="s">
        <v>350</v>
      </c>
      <c r="I435" t="s">
        <v>268</v>
      </c>
      <c r="J435" t="s">
        <v>52</v>
      </c>
      <c r="K435" t="s">
        <v>53</v>
      </c>
      <c r="L435" t="s">
        <v>54</v>
      </c>
      <c r="M435" t="s">
        <v>47</v>
      </c>
      <c r="N435" t="s">
        <v>269</v>
      </c>
      <c r="O435" t="s">
        <v>270</v>
      </c>
      <c r="P435" t="s">
        <v>142</v>
      </c>
      <c r="Q435">
        <v>2710194810</v>
      </c>
      <c r="R435" s="21" t="s">
        <v>271</v>
      </c>
      <c r="S435">
        <v>31</v>
      </c>
      <c r="T435">
        <v>36</v>
      </c>
      <c r="U435">
        <v>230222</v>
      </c>
      <c r="V435" t="s">
        <v>117</v>
      </c>
      <c r="W435" s="3">
        <v>44062</v>
      </c>
      <c r="X435" t="s">
        <v>60</v>
      </c>
      <c r="AD435" t="s">
        <v>272</v>
      </c>
      <c r="AH435" s="21" t="s">
        <v>145</v>
      </c>
      <c r="AO435">
        <v>31</v>
      </c>
    </row>
    <row r="436" spans="1:41" hidden="1" x14ac:dyDescent="0.4">
      <c r="A436" s="3">
        <v>45962</v>
      </c>
      <c r="B436" t="s">
        <v>46</v>
      </c>
      <c r="D436" t="s">
        <v>47</v>
      </c>
      <c r="E436" t="s">
        <v>48</v>
      </c>
      <c r="F436" t="s">
        <v>49</v>
      </c>
      <c r="H436" t="s">
        <v>351</v>
      </c>
      <c r="I436" t="s">
        <v>268</v>
      </c>
      <c r="J436" t="s">
        <v>52</v>
      </c>
      <c r="K436" t="s">
        <v>53</v>
      </c>
      <c r="L436" t="s">
        <v>54</v>
      </c>
      <c r="M436" t="s">
        <v>47</v>
      </c>
      <c r="N436" t="s">
        <v>269</v>
      </c>
      <c r="O436" t="s">
        <v>270</v>
      </c>
      <c r="P436" t="s">
        <v>142</v>
      </c>
      <c r="Q436">
        <v>2710194810</v>
      </c>
      <c r="R436" s="21" t="s">
        <v>271</v>
      </c>
      <c r="S436">
        <v>133</v>
      </c>
      <c r="T436">
        <v>155</v>
      </c>
      <c r="U436">
        <v>230222</v>
      </c>
      <c r="V436" t="s">
        <v>117</v>
      </c>
      <c r="W436" s="3">
        <v>44062</v>
      </c>
      <c r="X436" t="s">
        <v>60</v>
      </c>
      <c r="AD436" t="s">
        <v>272</v>
      </c>
      <c r="AH436" s="21" t="s">
        <v>145</v>
      </c>
      <c r="AO436">
        <v>133</v>
      </c>
    </row>
    <row r="437" spans="1:41" hidden="1" x14ac:dyDescent="0.4">
      <c r="A437" s="3">
        <v>45962</v>
      </c>
      <c r="B437" t="s">
        <v>46</v>
      </c>
      <c r="D437" t="s">
        <v>47</v>
      </c>
      <c r="E437" t="s">
        <v>48</v>
      </c>
      <c r="F437" t="s">
        <v>49</v>
      </c>
      <c r="H437" t="s">
        <v>352</v>
      </c>
      <c r="I437" t="s">
        <v>268</v>
      </c>
      <c r="J437" t="s">
        <v>52</v>
      </c>
      <c r="K437" t="s">
        <v>53</v>
      </c>
      <c r="L437" t="s">
        <v>54</v>
      </c>
      <c r="M437" t="s">
        <v>47</v>
      </c>
      <c r="N437" t="s">
        <v>269</v>
      </c>
      <c r="O437" t="s">
        <v>270</v>
      </c>
      <c r="P437" t="s">
        <v>142</v>
      </c>
      <c r="Q437">
        <v>2710194810</v>
      </c>
      <c r="R437" s="21" t="s">
        <v>271</v>
      </c>
      <c r="S437">
        <v>377</v>
      </c>
      <c r="T437">
        <v>438</v>
      </c>
      <c r="U437">
        <v>230222</v>
      </c>
      <c r="V437" t="s">
        <v>117</v>
      </c>
      <c r="W437" s="3">
        <v>44062</v>
      </c>
      <c r="X437" t="s">
        <v>60</v>
      </c>
      <c r="AD437" t="s">
        <v>272</v>
      </c>
      <c r="AH437" s="21" t="s">
        <v>145</v>
      </c>
      <c r="AO437">
        <v>377</v>
      </c>
    </row>
    <row r="438" spans="1:41" hidden="1" x14ac:dyDescent="0.4">
      <c r="A438" s="3">
        <v>45962</v>
      </c>
      <c r="B438" t="s">
        <v>46</v>
      </c>
      <c r="D438" t="s">
        <v>47</v>
      </c>
      <c r="E438" t="s">
        <v>48</v>
      </c>
      <c r="F438" t="s">
        <v>49</v>
      </c>
      <c r="H438" t="s">
        <v>353</v>
      </c>
      <c r="I438" t="s">
        <v>268</v>
      </c>
      <c r="J438" t="s">
        <v>52</v>
      </c>
      <c r="K438" t="s">
        <v>53</v>
      </c>
      <c r="L438" t="s">
        <v>54</v>
      </c>
      <c r="M438" t="s">
        <v>47</v>
      </c>
      <c r="N438" t="s">
        <v>269</v>
      </c>
      <c r="O438" t="s">
        <v>270</v>
      </c>
      <c r="P438" t="s">
        <v>142</v>
      </c>
      <c r="Q438">
        <v>2710194810</v>
      </c>
      <c r="R438" s="21" t="s">
        <v>271</v>
      </c>
      <c r="S438">
        <v>44</v>
      </c>
      <c r="T438">
        <v>52</v>
      </c>
      <c r="U438">
        <v>230222</v>
      </c>
      <c r="V438" t="s">
        <v>117</v>
      </c>
      <c r="W438" s="3">
        <v>44062</v>
      </c>
      <c r="X438" t="s">
        <v>60</v>
      </c>
      <c r="AD438" t="s">
        <v>272</v>
      </c>
      <c r="AH438" s="21" t="s">
        <v>145</v>
      </c>
      <c r="AO438">
        <v>44</v>
      </c>
    </row>
    <row r="439" spans="1:41" hidden="1" x14ac:dyDescent="0.4">
      <c r="A439" s="3">
        <v>45962</v>
      </c>
      <c r="B439" t="s">
        <v>46</v>
      </c>
      <c r="D439" t="s">
        <v>47</v>
      </c>
      <c r="E439" t="s">
        <v>48</v>
      </c>
      <c r="F439" t="s">
        <v>49</v>
      </c>
      <c r="H439" t="s">
        <v>354</v>
      </c>
      <c r="I439" t="s">
        <v>268</v>
      </c>
      <c r="J439" t="s">
        <v>52</v>
      </c>
      <c r="K439" t="s">
        <v>53</v>
      </c>
      <c r="L439" t="s">
        <v>54</v>
      </c>
      <c r="M439" t="s">
        <v>47</v>
      </c>
      <c r="N439" t="s">
        <v>269</v>
      </c>
      <c r="O439" t="s">
        <v>270</v>
      </c>
      <c r="P439" t="s">
        <v>142</v>
      </c>
      <c r="Q439">
        <v>2710194810</v>
      </c>
      <c r="R439" s="21" t="s">
        <v>271</v>
      </c>
      <c r="S439">
        <v>117</v>
      </c>
      <c r="T439">
        <v>135</v>
      </c>
      <c r="U439">
        <v>230222</v>
      </c>
      <c r="V439" t="s">
        <v>117</v>
      </c>
      <c r="W439" s="3">
        <v>44062</v>
      </c>
      <c r="X439" t="s">
        <v>60</v>
      </c>
      <c r="AD439" t="s">
        <v>272</v>
      </c>
      <c r="AH439" s="21" t="s">
        <v>145</v>
      </c>
      <c r="AO439">
        <v>117</v>
      </c>
    </row>
    <row r="440" spans="1:41" hidden="1" x14ac:dyDescent="0.4">
      <c r="A440" s="3">
        <v>45962</v>
      </c>
      <c r="B440" t="s">
        <v>46</v>
      </c>
      <c r="D440" t="s">
        <v>47</v>
      </c>
      <c r="E440" t="s">
        <v>48</v>
      </c>
      <c r="F440" t="s">
        <v>49</v>
      </c>
      <c r="H440" t="s">
        <v>355</v>
      </c>
      <c r="I440" t="s">
        <v>268</v>
      </c>
      <c r="J440" t="s">
        <v>52</v>
      </c>
      <c r="K440" t="s">
        <v>53</v>
      </c>
      <c r="L440" t="s">
        <v>54</v>
      </c>
      <c r="M440" t="s">
        <v>47</v>
      </c>
      <c r="N440" t="s">
        <v>269</v>
      </c>
      <c r="O440" t="s">
        <v>270</v>
      </c>
      <c r="P440" t="s">
        <v>142</v>
      </c>
      <c r="Q440">
        <v>2710194810</v>
      </c>
      <c r="R440" s="21" t="s">
        <v>271</v>
      </c>
      <c r="S440">
        <v>98</v>
      </c>
      <c r="T440">
        <v>114</v>
      </c>
      <c r="U440">
        <v>230222</v>
      </c>
      <c r="V440" t="s">
        <v>117</v>
      </c>
      <c r="W440" s="3">
        <v>44062</v>
      </c>
      <c r="X440" t="s">
        <v>60</v>
      </c>
      <c r="AD440" t="s">
        <v>272</v>
      </c>
      <c r="AH440" s="21" t="s">
        <v>145</v>
      </c>
      <c r="AO440">
        <v>98</v>
      </c>
    </row>
    <row r="441" spans="1:41" hidden="1" x14ac:dyDescent="0.4">
      <c r="A441" s="3">
        <v>45962</v>
      </c>
      <c r="B441" t="s">
        <v>46</v>
      </c>
      <c r="D441" t="s">
        <v>47</v>
      </c>
      <c r="E441" t="s">
        <v>48</v>
      </c>
      <c r="F441" t="s">
        <v>49</v>
      </c>
      <c r="H441" t="s">
        <v>356</v>
      </c>
      <c r="I441" t="s">
        <v>268</v>
      </c>
      <c r="J441" t="s">
        <v>52</v>
      </c>
      <c r="K441" t="s">
        <v>53</v>
      </c>
      <c r="L441" t="s">
        <v>54</v>
      </c>
      <c r="M441" t="s">
        <v>47</v>
      </c>
      <c r="N441" t="s">
        <v>269</v>
      </c>
      <c r="O441" t="s">
        <v>270</v>
      </c>
      <c r="P441" t="s">
        <v>142</v>
      </c>
      <c r="Q441">
        <v>2710194810</v>
      </c>
      <c r="R441" s="21" t="s">
        <v>271</v>
      </c>
      <c r="S441">
        <v>215</v>
      </c>
      <c r="T441">
        <v>250</v>
      </c>
      <c r="U441">
        <v>230222</v>
      </c>
      <c r="V441" t="s">
        <v>117</v>
      </c>
      <c r="W441" s="3">
        <v>44062</v>
      </c>
      <c r="X441" t="s">
        <v>60</v>
      </c>
      <c r="AD441" t="s">
        <v>272</v>
      </c>
      <c r="AH441" s="21" t="s">
        <v>145</v>
      </c>
      <c r="AO441">
        <v>215</v>
      </c>
    </row>
    <row r="442" spans="1:41" hidden="1" x14ac:dyDescent="0.4">
      <c r="A442" s="3">
        <v>45962</v>
      </c>
      <c r="B442" t="s">
        <v>46</v>
      </c>
      <c r="D442" t="s">
        <v>47</v>
      </c>
      <c r="E442" t="s">
        <v>48</v>
      </c>
      <c r="F442" t="s">
        <v>49</v>
      </c>
      <c r="H442" t="s">
        <v>357</v>
      </c>
      <c r="I442" t="s">
        <v>268</v>
      </c>
      <c r="J442" t="s">
        <v>52</v>
      </c>
      <c r="K442" t="s">
        <v>53</v>
      </c>
      <c r="L442" t="s">
        <v>54</v>
      </c>
      <c r="M442" t="s">
        <v>47</v>
      </c>
      <c r="N442" t="s">
        <v>269</v>
      </c>
      <c r="O442" t="s">
        <v>270</v>
      </c>
      <c r="P442" t="s">
        <v>142</v>
      </c>
      <c r="Q442">
        <v>2710194810</v>
      </c>
      <c r="R442" s="21" t="s">
        <v>271</v>
      </c>
      <c r="S442">
        <v>66</v>
      </c>
      <c r="T442">
        <v>76</v>
      </c>
      <c r="U442">
        <v>230222</v>
      </c>
      <c r="V442" t="s">
        <v>117</v>
      </c>
      <c r="W442" s="3">
        <v>44062</v>
      </c>
      <c r="X442" t="s">
        <v>60</v>
      </c>
      <c r="AD442" t="s">
        <v>272</v>
      </c>
      <c r="AH442" s="21" t="s">
        <v>145</v>
      </c>
      <c r="AO442">
        <v>66</v>
      </c>
    </row>
    <row r="443" spans="1:41" hidden="1" x14ac:dyDescent="0.4">
      <c r="A443" s="3">
        <v>45962</v>
      </c>
      <c r="B443" t="s">
        <v>46</v>
      </c>
      <c r="D443" t="s">
        <v>47</v>
      </c>
      <c r="E443" t="s">
        <v>48</v>
      </c>
      <c r="F443" t="s">
        <v>49</v>
      </c>
      <c r="H443" t="s">
        <v>358</v>
      </c>
      <c r="I443" t="s">
        <v>268</v>
      </c>
      <c r="J443" t="s">
        <v>52</v>
      </c>
      <c r="K443" t="s">
        <v>53</v>
      </c>
      <c r="L443" t="s">
        <v>54</v>
      </c>
      <c r="M443" t="s">
        <v>47</v>
      </c>
      <c r="N443" t="s">
        <v>269</v>
      </c>
      <c r="O443" t="s">
        <v>270</v>
      </c>
      <c r="P443" t="s">
        <v>142</v>
      </c>
      <c r="Q443">
        <v>2710194810</v>
      </c>
      <c r="R443" s="21" t="s">
        <v>271</v>
      </c>
      <c r="S443">
        <v>111</v>
      </c>
      <c r="T443">
        <v>129</v>
      </c>
      <c r="U443">
        <v>230222</v>
      </c>
      <c r="V443" t="s">
        <v>117</v>
      </c>
      <c r="W443" s="3">
        <v>44062</v>
      </c>
      <c r="X443" t="s">
        <v>60</v>
      </c>
      <c r="AD443" t="s">
        <v>272</v>
      </c>
      <c r="AH443" s="21" t="s">
        <v>145</v>
      </c>
      <c r="AO443">
        <v>111</v>
      </c>
    </row>
    <row r="444" spans="1:41" hidden="1" x14ac:dyDescent="0.4">
      <c r="A444" s="3">
        <v>45962</v>
      </c>
      <c r="B444" t="s">
        <v>46</v>
      </c>
      <c r="D444" t="s">
        <v>47</v>
      </c>
      <c r="E444" t="s">
        <v>48</v>
      </c>
      <c r="F444" t="s">
        <v>49</v>
      </c>
      <c r="H444" t="s">
        <v>359</v>
      </c>
      <c r="I444" t="s">
        <v>268</v>
      </c>
      <c r="J444" t="s">
        <v>52</v>
      </c>
      <c r="K444" t="s">
        <v>53</v>
      </c>
      <c r="L444" t="s">
        <v>54</v>
      </c>
      <c r="M444" t="s">
        <v>47</v>
      </c>
      <c r="N444" t="s">
        <v>269</v>
      </c>
      <c r="O444" t="s">
        <v>270</v>
      </c>
      <c r="P444" t="s">
        <v>142</v>
      </c>
      <c r="Q444">
        <v>2710194810</v>
      </c>
      <c r="R444" s="21" t="s">
        <v>271</v>
      </c>
      <c r="S444">
        <v>103</v>
      </c>
      <c r="T444">
        <v>120</v>
      </c>
      <c r="U444">
        <v>230222</v>
      </c>
      <c r="V444" t="s">
        <v>117</v>
      </c>
      <c r="W444" s="3">
        <v>44062</v>
      </c>
      <c r="X444" t="s">
        <v>60</v>
      </c>
      <c r="AD444" t="s">
        <v>272</v>
      </c>
      <c r="AH444" s="21" t="s">
        <v>145</v>
      </c>
      <c r="AO444">
        <v>103</v>
      </c>
    </row>
    <row r="445" spans="1:41" hidden="1" x14ac:dyDescent="0.4">
      <c r="A445" s="3">
        <v>45962</v>
      </c>
      <c r="B445" t="s">
        <v>46</v>
      </c>
      <c r="D445" t="s">
        <v>47</v>
      </c>
      <c r="E445" t="s">
        <v>48</v>
      </c>
      <c r="F445" t="s">
        <v>49</v>
      </c>
      <c r="H445" t="s">
        <v>360</v>
      </c>
      <c r="I445" t="s">
        <v>268</v>
      </c>
      <c r="J445" t="s">
        <v>52</v>
      </c>
      <c r="K445" t="s">
        <v>53</v>
      </c>
      <c r="L445" t="s">
        <v>54</v>
      </c>
      <c r="M445" t="s">
        <v>47</v>
      </c>
      <c r="N445" t="s">
        <v>269</v>
      </c>
      <c r="O445" t="s">
        <v>270</v>
      </c>
      <c r="P445" t="s">
        <v>142</v>
      </c>
      <c r="Q445">
        <v>2710194810</v>
      </c>
      <c r="R445" s="21" t="s">
        <v>271</v>
      </c>
      <c r="S445">
        <v>257</v>
      </c>
      <c r="T445">
        <v>298</v>
      </c>
      <c r="U445">
        <v>230222</v>
      </c>
      <c r="V445" t="s">
        <v>117</v>
      </c>
      <c r="W445" s="3">
        <v>44062</v>
      </c>
      <c r="X445" t="s">
        <v>60</v>
      </c>
      <c r="AD445" t="s">
        <v>272</v>
      </c>
      <c r="AH445" s="21" t="s">
        <v>145</v>
      </c>
      <c r="AO445">
        <v>257</v>
      </c>
    </row>
    <row r="446" spans="1:41" hidden="1" x14ac:dyDescent="0.4">
      <c r="A446" s="3">
        <v>45962</v>
      </c>
      <c r="B446" t="s">
        <v>46</v>
      </c>
      <c r="D446" t="s">
        <v>47</v>
      </c>
      <c r="E446" t="s">
        <v>48</v>
      </c>
      <c r="F446" t="s">
        <v>49</v>
      </c>
      <c r="H446" t="s">
        <v>361</v>
      </c>
      <c r="I446" t="s">
        <v>268</v>
      </c>
      <c r="J446" t="s">
        <v>52</v>
      </c>
      <c r="K446" t="s">
        <v>53</v>
      </c>
      <c r="L446" t="s">
        <v>54</v>
      </c>
      <c r="M446" t="s">
        <v>47</v>
      </c>
      <c r="N446" t="s">
        <v>269</v>
      </c>
      <c r="O446" t="s">
        <v>270</v>
      </c>
      <c r="P446" t="s">
        <v>142</v>
      </c>
      <c r="Q446">
        <v>2710194810</v>
      </c>
      <c r="R446" s="21" t="s">
        <v>271</v>
      </c>
      <c r="S446">
        <v>170</v>
      </c>
      <c r="T446">
        <v>197</v>
      </c>
      <c r="U446">
        <v>230222</v>
      </c>
      <c r="V446" t="s">
        <v>117</v>
      </c>
      <c r="W446" s="3">
        <v>44062</v>
      </c>
      <c r="X446" t="s">
        <v>60</v>
      </c>
      <c r="AD446" t="s">
        <v>272</v>
      </c>
      <c r="AH446" s="21" t="s">
        <v>145</v>
      </c>
      <c r="AO446">
        <v>170</v>
      </c>
    </row>
    <row r="447" spans="1:41" hidden="1" x14ac:dyDescent="0.4">
      <c r="A447" s="3">
        <v>45962</v>
      </c>
      <c r="B447" t="s">
        <v>46</v>
      </c>
      <c r="D447" t="s">
        <v>47</v>
      </c>
      <c r="E447" t="s">
        <v>48</v>
      </c>
      <c r="F447" t="s">
        <v>49</v>
      </c>
      <c r="H447" t="s">
        <v>362</v>
      </c>
      <c r="I447" t="s">
        <v>268</v>
      </c>
      <c r="J447" t="s">
        <v>52</v>
      </c>
      <c r="K447" t="s">
        <v>53</v>
      </c>
      <c r="L447" t="s">
        <v>54</v>
      </c>
      <c r="M447" t="s">
        <v>47</v>
      </c>
      <c r="N447" t="s">
        <v>269</v>
      </c>
      <c r="O447" t="s">
        <v>270</v>
      </c>
      <c r="P447" t="s">
        <v>142</v>
      </c>
      <c r="Q447">
        <v>2710194810</v>
      </c>
      <c r="R447" s="21" t="s">
        <v>271</v>
      </c>
      <c r="S447">
        <v>163</v>
      </c>
      <c r="T447">
        <v>190</v>
      </c>
      <c r="U447">
        <v>230222</v>
      </c>
      <c r="V447" t="s">
        <v>117</v>
      </c>
      <c r="W447" s="3">
        <v>44062</v>
      </c>
      <c r="X447" t="s">
        <v>60</v>
      </c>
      <c r="AD447" t="s">
        <v>272</v>
      </c>
      <c r="AH447" s="21" t="s">
        <v>145</v>
      </c>
      <c r="AO447">
        <v>163</v>
      </c>
    </row>
    <row r="448" spans="1:41" hidden="1" x14ac:dyDescent="0.4">
      <c r="A448" s="3">
        <v>45962</v>
      </c>
      <c r="B448" t="s">
        <v>46</v>
      </c>
      <c r="D448" t="s">
        <v>47</v>
      </c>
      <c r="E448" t="s">
        <v>48</v>
      </c>
      <c r="F448" t="s">
        <v>49</v>
      </c>
      <c r="H448" t="s">
        <v>363</v>
      </c>
      <c r="I448" t="s">
        <v>268</v>
      </c>
      <c r="J448" t="s">
        <v>52</v>
      </c>
      <c r="K448" t="s">
        <v>53</v>
      </c>
      <c r="L448" t="s">
        <v>54</v>
      </c>
      <c r="M448" t="s">
        <v>47</v>
      </c>
      <c r="N448" t="s">
        <v>269</v>
      </c>
      <c r="O448" t="s">
        <v>270</v>
      </c>
      <c r="P448" t="s">
        <v>142</v>
      </c>
      <c r="Q448">
        <v>2710194810</v>
      </c>
      <c r="R448" s="21" t="s">
        <v>271</v>
      </c>
      <c r="S448">
        <v>96</v>
      </c>
      <c r="T448">
        <v>112</v>
      </c>
      <c r="U448">
        <v>230222</v>
      </c>
      <c r="V448" t="s">
        <v>117</v>
      </c>
      <c r="W448" s="3">
        <v>44062</v>
      </c>
      <c r="X448" t="s">
        <v>60</v>
      </c>
      <c r="AD448" t="s">
        <v>272</v>
      </c>
      <c r="AH448" s="21" t="s">
        <v>145</v>
      </c>
      <c r="AO448">
        <v>96</v>
      </c>
    </row>
    <row r="449" spans="1:41" hidden="1" x14ac:dyDescent="0.4">
      <c r="A449" s="3">
        <v>45962</v>
      </c>
      <c r="B449" t="s">
        <v>46</v>
      </c>
      <c r="D449" t="s">
        <v>47</v>
      </c>
      <c r="E449" t="s">
        <v>48</v>
      </c>
      <c r="F449" t="s">
        <v>49</v>
      </c>
      <c r="H449" t="s">
        <v>364</v>
      </c>
      <c r="I449" t="s">
        <v>268</v>
      </c>
      <c r="J449" t="s">
        <v>52</v>
      </c>
      <c r="K449" t="s">
        <v>53</v>
      </c>
      <c r="L449" t="s">
        <v>54</v>
      </c>
      <c r="M449" t="s">
        <v>47</v>
      </c>
      <c r="N449" t="s">
        <v>269</v>
      </c>
      <c r="O449" t="s">
        <v>270</v>
      </c>
      <c r="P449" t="s">
        <v>142</v>
      </c>
      <c r="Q449">
        <v>2710194810</v>
      </c>
      <c r="R449" s="21" t="s">
        <v>271</v>
      </c>
      <c r="S449">
        <v>277</v>
      </c>
      <c r="T449">
        <v>322</v>
      </c>
      <c r="U449">
        <v>230222</v>
      </c>
      <c r="V449" t="s">
        <v>117</v>
      </c>
      <c r="W449" s="3">
        <v>44062</v>
      </c>
      <c r="X449" t="s">
        <v>60</v>
      </c>
      <c r="AD449" t="s">
        <v>272</v>
      </c>
      <c r="AH449" s="21" t="s">
        <v>145</v>
      </c>
      <c r="AO449">
        <v>277</v>
      </c>
    </row>
    <row r="450" spans="1:41" hidden="1" x14ac:dyDescent="0.4">
      <c r="A450" s="3">
        <v>45962</v>
      </c>
      <c r="B450" t="s">
        <v>46</v>
      </c>
      <c r="D450" t="s">
        <v>47</v>
      </c>
      <c r="E450" t="s">
        <v>48</v>
      </c>
      <c r="F450" t="s">
        <v>49</v>
      </c>
      <c r="H450" t="s">
        <v>365</v>
      </c>
      <c r="I450" t="s">
        <v>268</v>
      </c>
      <c r="J450" t="s">
        <v>52</v>
      </c>
      <c r="K450" t="s">
        <v>53</v>
      </c>
      <c r="L450" t="s">
        <v>54</v>
      </c>
      <c r="M450" t="s">
        <v>47</v>
      </c>
      <c r="N450" t="s">
        <v>269</v>
      </c>
      <c r="O450" t="s">
        <v>270</v>
      </c>
      <c r="P450" t="s">
        <v>142</v>
      </c>
      <c r="Q450">
        <v>2710194810</v>
      </c>
      <c r="R450" s="21" t="s">
        <v>271</v>
      </c>
      <c r="S450">
        <v>88</v>
      </c>
      <c r="T450">
        <v>102</v>
      </c>
      <c r="U450">
        <v>230222</v>
      </c>
      <c r="V450" t="s">
        <v>117</v>
      </c>
      <c r="W450" s="3">
        <v>44062</v>
      </c>
      <c r="X450" t="s">
        <v>60</v>
      </c>
      <c r="AD450" t="s">
        <v>272</v>
      </c>
      <c r="AH450" s="21" t="s">
        <v>145</v>
      </c>
      <c r="AO450">
        <v>88</v>
      </c>
    </row>
    <row r="451" spans="1:41" hidden="1" x14ac:dyDescent="0.4">
      <c r="A451" s="3">
        <v>45962</v>
      </c>
      <c r="B451" t="s">
        <v>46</v>
      </c>
      <c r="D451" t="s">
        <v>47</v>
      </c>
      <c r="E451" t="s">
        <v>48</v>
      </c>
      <c r="F451" t="s">
        <v>49</v>
      </c>
      <c r="H451" t="s">
        <v>366</v>
      </c>
      <c r="I451" t="s">
        <v>268</v>
      </c>
      <c r="J451" t="s">
        <v>52</v>
      </c>
      <c r="K451" t="s">
        <v>53</v>
      </c>
      <c r="L451" t="s">
        <v>54</v>
      </c>
      <c r="M451" t="s">
        <v>47</v>
      </c>
      <c r="N451" t="s">
        <v>269</v>
      </c>
      <c r="O451" t="s">
        <v>270</v>
      </c>
      <c r="P451" t="s">
        <v>142</v>
      </c>
      <c r="Q451">
        <v>2710194810</v>
      </c>
      <c r="R451" s="21" t="s">
        <v>271</v>
      </c>
      <c r="S451">
        <v>324</v>
      </c>
      <c r="T451">
        <v>376</v>
      </c>
      <c r="U451">
        <v>230222</v>
      </c>
      <c r="V451" t="s">
        <v>117</v>
      </c>
      <c r="W451" s="3">
        <v>44062</v>
      </c>
      <c r="X451" t="s">
        <v>60</v>
      </c>
      <c r="AD451" t="s">
        <v>272</v>
      </c>
      <c r="AH451" s="21" t="s">
        <v>145</v>
      </c>
      <c r="AO451">
        <v>324</v>
      </c>
    </row>
    <row r="452" spans="1:41" hidden="1" x14ac:dyDescent="0.4">
      <c r="A452" s="3">
        <v>45962</v>
      </c>
      <c r="B452" t="s">
        <v>46</v>
      </c>
      <c r="D452" t="s">
        <v>47</v>
      </c>
      <c r="E452" t="s">
        <v>48</v>
      </c>
      <c r="F452" t="s">
        <v>49</v>
      </c>
      <c r="H452" t="s">
        <v>367</v>
      </c>
      <c r="I452" t="s">
        <v>268</v>
      </c>
      <c r="J452" t="s">
        <v>52</v>
      </c>
      <c r="K452" t="s">
        <v>53</v>
      </c>
      <c r="L452" t="s">
        <v>54</v>
      </c>
      <c r="M452" t="s">
        <v>47</v>
      </c>
      <c r="N452" t="s">
        <v>269</v>
      </c>
      <c r="O452" t="s">
        <v>270</v>
      </c>
      <c r="P452" t="s">
        <v>142</v>
      </c>
      <c r="Q452">
        <v>2710194810</v>
      </c>
      <c r="R452" s="21" t="s">
        <v>271</v>
      </c>
      <c r="S452">
        <v>29</v>
      </c>
      <c r="T452">
        <v>33</v>
      </c>
      <c r="U452">
        <v>230222</v>
      </c>
      <c r="V452" t="s">
        <v>117</v>
      </c>
      <c r="W452" s="3">
        <v>44062</v>
      </c>
      <c r="X452" t="s">
        <v>60</v>
      </c>
      <c r="AD452" t="s">
        <v>272</v>
      </c>
      <c r="AH452" s="21" t="s">
        <v>145</v>
      </c>
      <c r="AO452">
        <v>29</v>
      </c>
    </row>
    <row r="453" spans="1:41" hidden="1" x14ac:dyDescent="0.4">
      <c r="A453" s="3">
        <v>45962</v>
      </c>
      <c r="B453" t="s">
        <v>46</v>
      </c>
      <c r="D453" t="s">
        <v>47</v>
      </c>
      <c r="E453" t="s">
        <v>48</v>
      </c>
      <c r="F453" t="s">
        <v>49</v>
      </c>
      <c r="H453" t="s">
        <v>368</v>
      </c>
      <c r="I453" t="s">
        <v>268</v>
      </c>
      <c r="J453" t="s">
        <v>52</v>
      </c>
      <c r="K453" t="s">
        <v>53</v>
      </c>
      <c r="L453" t="s">
        <v>54</v>
      </c>
      <c r="M453" t="s">
        <v>47</v>
      </c>
      <c r="N453" t="s">
        <v>269</v>
      </c>
      <c r="O453" t="s">
        <v>270</v>
      </c>
      <c r="P453" t="s">
        <v>142</v>
      </c>
      <c r="Q453">
        <v>2710194810</v>
      </c>
      <c r="R453" s="21" t="s">
        <v>271</v>
      </c>
      <c r="S453">
        <v>724</v>
      </c>
      <c r="T453">
        <v>841</v>
      </c>
      <c r="U453">
        <v>230222</v>
      </c>
      <c r="V453" t="s">
        <v>117</v>
      </c>
      <c r="W453" s="3">
        <v>44062</v>
      </c>
      <c r="X453" t="s">
        <v>60</v>
      </c>
      <c r="AD453" t="s">
        <v>272</v>
      </c>
      <c r="AH453" s="21" t="s">
        <v>145</v>
      </c>
      <c r="AO453">
        <v>724</v>
      </c>
    </row>
    <row r="454" spans="1:41" hidden="1" x14ac:dyDescent="0.4">
      <c r="A454" s="3">
        <v>45962</v>
      </c>
      <c r="B454" t="s">
        <v>46</v>
      </c>
      <c r="D454" t="s">
        <v>47</v>
      </c>
      <c r="E454" t="s">
        <v>48</v>
      </c>
      <c r="F454" t="s">
        <v>49</v>
      </c>
      <c r="H454" t="s">
        <v>369</v>
      </c>
      <c r="I454" t="s">
        <v>268</v>
      </c>
      <c r="J454" t="s">
        <v>52</v>
      </c>
      <c r="K454" t="s">
        <v>53</v>
      </c>
      <c r="L454" t="s">
        <v>54</v>
      </c>
      <c r="M454" t="s">
        <v>47</v>
      </c>
      <c r="N454" t="s">
        <v>269</v>
      </c>
      <c r="O454" t="s">
        <v>270</v>
      </c>
      <c r="P454" t="s">
        <v>142</v>
      </c>
      <c r="Q454">
        <v>2710194810</v>
      </c>
      <c r="R454" s="21" t="s">
        <v>271</v>
      </c>
      <c r="S454">
        <v>183</v>
      </c>
      <c r="T454">
        <v>213</v>
      </c>
      <c r="U454">
        <v>230222</v>
      </c>
      <c r="V454" t="s">
        <v>117</v>
      </c>
      <c r="W454" s="3">
        <v>44062</v>
      </c>
      <c r="X454" t="s">
        <v>60</v>
      </c>
      <c r="AD454" t="s">
        <v>272</v>
      </c>
      <c r="AH454" s="21" t="s">
        <v>145</v>
      </c>
      <c r="AO454">
        <v>183</v>
      </c>
    </row>
    <row r="455" spans="1:41" hidden="1" x14ac:dyDescent="0.4">
      <c r="A455" s="3">
        <v>45962</v>
      </c>
      <c r="B455" t="s">
        <v>46</v>
      </c>
      <c r="D455" t="s">
        <v>47</v>
      </c>
      <c r="E455" t="s">
        <v>48</v>
      </c>
      <c r="F455" t="s">
        <v>49</v>
      </c>
      <c r="H455" t="s">
        <v>370</v>
      </c>
      <c r="I455" t="s">
        <v>268</v>
      </c>
      <c r="J455" t="s">
        <v>52</v>
      </c>
      <c r="K455" t="s">
        <v>53</v>
      </c>
      <c r="L455" t="s">
        <v>54</v>
      </c>
      <c r="M455" t="s">
        <v>47</v>
      </c>
      <c r="N455" t="s">
        <v>269</v>
      </c>
      <c r="O455" t="s">
        <v>270</v>
      </c>
      <c r="P455" t="s">
        <v>142</v>
      </c>
      <c r="Q455">
        <v>2710194810</v>
      </c>
      <c r="R455" s="21" t="s">
        <v>271</v>
      </c>
      <c r="S455">
        <v>28</v>
      </c>
      <c r="T455">
        <v>33</v>
      </c>
      <c r="U455">
        <v>230222</v>
      </c>
      <c r="V455" t="s">
        <v>117</v>
      </c>
      <c r="W455" s="3">
        <v>44062</v>
      </c>
      <c r="X455" t="s">
        <v>60</v>
      </c>
      <c r="AD455" t="s">
        <v>272</v>
      </c>
      <c r="AH455" s="21" t="s">
        <v>145</v>
      </c>
      <c r="AO455">
        <v>28</v>
      </c>
    </row>
    <row r="456" spans="1:41" hidden="1" x14ac:dyDescent="0.4">
      <c r="A456" s="3">
        <v>45962</v>
      </c>
      <c r="B456" t="s">
        <v>46</v>
      </c>
      <c r="D456" t="s">
        <v>47</v>
      </c>
      <c r="E456" t="s">
        <v>48</v>
      </c>
      <c r="F456" t="s">
        <v>49</v>
      </c>
      <c r="H456" t="s">
        <v>371</v>
      </c>
      <c r="I456" t="s">
        <v>268</v>
      </c>
      <c r="J456" t="s">
        <v>52</v>
      </c>
      <c r="K456" t="s">
        <v>53</v>
      </c>
      <c r="L456" t="s">
        <v>54</v>
      </c>
      <c r="M456" t="s">
        <v>47</v>
      </c>
      <c r="N456" t="s">
        <v>269</v>
      </c>
      <c r="O456" t="s">
        <v>270</v>
      </c>
      <c r="P456" t="s">
        <v>142</v>
      </c>
      <c r="Q456">
        <v>2710194810</v>
      </c>
      <c r="R456" s="21" t="s">
        <v>271</v>
      </c>
      <c r="S456">
        <v>5</v>
      </c>
      <c r="T456">
        <v>6</v>
      </c>
      <c r="U456">
        <v>230222</v>
      </c>
      <c r="V456" t="s">
        <v>117</v>
      </c>
      <c r="W456" s="3">
        <v>44062</v>
      </c>
      <c r="X456" t="s">
        <v>60</v>
      </c>
      <c r="AD456" t="s">
        <v>272</v>
      </c>
      <c r="AH456" s="21" t="s">
        <v>145</v>
      </c>
      <c r="AO456">
        <v>5</v>
      </c>
    </row>
    <row r="457" spans="1:41" hidden="1" x14ac:dyDescent="0.4">
      <c r="A457" s="3">
        <v>45962</v>
      </c>
      <c r="B457" t="s">
        <v>46</v>
      </c>
      <c r="D457" t="s">
        <v>47</v>
      </c>
      <c r="E457" t="s">
        <v>48</v>
      </c>
      <c r="F457" t="s">
        <v>49</v>
      </c>
      <c r="H457" t="s">
        <v>372</v>
      </c>
      <c r="I457" t="s">
        <v>268</v>
      </c>
      <c r="J457" t="s">
        <v>52</v>
      </c>
      <c r="K457" t="s">
        <v>53</v>
      </c>
      <c r="L457" t="s">
        <v>54</v>
      </c>
      <c r="M457" t="s">
        <v>47</v>
      </c>
      <c r="N457" t="s">
        <v>269</v>
      </c>
      <c r="O457" t="s">
        <v>270</v>
      </c>
      <c r="P457" t="s">
        <v>142</v>
      </c>
      <c r="Q457">
        <v>2710194810</v>
      </c>
      <c r="R457" s="21" t="s">
        <v>271</v>
      </c>
      <c r="S457">
        <v>660</v>
      </c>
      <c r="T457">
        <v>766</v>
      </c>
      <c r="U457">
        <v>230222</v>
      </c>
      <c r="V457" t="s">
        <v>117</v>
      </c>
      <c r="W457" s="3">
        <v>44062</v>
      </c>
      <c r="X457" t="s">
        <v>60</v>
      </c>
      <c r="AD457" t="s">
        <v>272</v>
      </c>
      <c r="AH457" s="21" t="s">
        <v>145</v>
      </c>
      <c r="AO457">
        <v>660</v>
      </c>
    </row>
    <row r="458" spans="1:41" hidden="1" x14ac:dyDescent="0.4">
      <c r="A458" s="3">
        <v>45962</v>
      </c>
      <c r="B458" t="s">
        <v>46</v>
      </c>
      <c r="D458" t="s">
        <v>47</v>
      </c>
      <c r="E458" t="s">
        <v>48</v>
      </c>
      <c r="F458" t="s">
        <v>49</v>
      </c>
      <c r="H458" t="s">
        <v>373</v>
      </c>
      <c r="I458" t="s">
        <v>268</v>
      </c>
      <c r="J458" t="s">
        <v>52</v>
      </c>
      <c r="K458" t="s">
        <v>53</v>
      </c>
      <c r="L458" t="s">
        <v>54</v>
      </c>
      <c r="M458" t="s">
        <v>47</v>
      </c>
      <c r="N458" t="s">
        <v>269</v>
      </c>
      <c r="O458" t="s">
        <v>270</v>
      </c>
      <c r="P458" t="s">
        <v>142</v>
      </c>
      <c r="Q458">
        <v>2710194810</v>
      </c>
      <c r="R458" s="21" t="s">
        <v>271</v>
      </c>
      <c r="S458">
        <v>535</v>
      </c>
      <c r="T458">
        <v>622</v>
      </c>
      <c r="U458">
        <v>230222</v>
      </c>
      <c r="V458" t="s">
        <v>117</v>
      </c>
      <c r="W458" s="3">
        <v>44062</v>
      </c>
      <c r="X458" t="s">
        <v>60</v>
      </c>
      <c r="AD458" t="s">
        <v>272</v>
      </c>
      <c r="AH458" s="21" t="s">
        <v>145</v>
      </c>
      <c r="AO458">
        <v>535</v>
      </c>
    </row>
    <row r="459" spans="1:41" hidden="1" x14ac:dyDescent="0.4">
      <c r="A459" s="3">
        <v>45962</v>
      </c>
      <c r="B459" t="s">
        <v>46</v>
      </c>
      <c r="D459" t="s">
        <v>47</v>
      </c>
      <c r="E459" t="s">
        <v>48</v>
      </c>
      <c r="F459" t="s">
        <v>49</v>
      </c>
      <c r="H459" t="s">
        <v>374</v>
      </c>
      <c r="I459" t="s">
        <v>268</v>
      </c>
      <c r="J459" t="s">
        <v>52</v>
      </c>
      <c r="K459" t="s">
        <v>53</v>
      </c>
      <c r="L459" t="s">
        <v>54</v>
      </c>
      <c r="M459" t="s">
        <v>47</v>
      </c>
      <c r="N459" t="s">
        <v>269</v>
      </c>
      <c r="O459" t="s">
        <v>270</v>
      </c>
      <c r="P459" t="s">
        <v>142</v>
      </c>
      <c r="Q459">
        <v>2710194810</v>
      </c>
      <c r="R459" s="21" t="s">
        <v>271</v>
      </c>
      <c r="S459">
        <v>117</v>
      </c>
      <c r="T459">
        <v>136</v>
      </c>
      <c r="U459">
        <v>230222</v>
      </c>
      <c r="V459" t="s">
        <v>117</v>
      </c>
      <c r="W459" s="3">
        <v>44062</v>
      </c>
      <c r="X459" t="s">
        <v>60</v>
      </c>
      <c r="AD459" t="s">
        <v>272</v>
      </c>
      <c r="AH459" s="21" t="s">
        <v>145</v>
      </c>
      <c r="AO459">
        <v>117</v>
      </c>
    </row>
    <row r="460" spans="1:41" hidden="1" x14ac:dyDescent="0.4">
      <c r="A460" s="3">
        <v>45962</v>
      </c>
      <c r="B460" t="s">
        <v>46</v>
      </c>
      <c r="D460" t="s">
        <v>47</v>
      </c>
      <c r="E460" t="s">
        <v>48</v>
      </c>
      <c r="F460" t="s">
        <v>49</v>
      </c>
      <c r="H460" t="s">
        <v>375</v>
      </c>
      <c r="I460" t="s">
        <v>268</v>
      </c>
      <c r="J460" t="s">
        <v>52</v>
      </c>
      <c r="K460" t="s">
        <v>53</v>
      </c>
      <c r="L460" t="s">
        <v>54</v>
      </c>
      <c r="M460" t="s">
        <v>47</v>
      </c>
      <c r="N460" t="s">
        <v>269</v>
      </c>
      <c r="O460" t="s">
        <v>270</v>
      </c>
      <c r="P460" t="s">
        <v>142</v>
      </c>
      <c r="Q460">
        <v>2710194810</v>
      </c>
      <c r="R460" s="21" t="s">
        <v>271</v>
      </c>
      <c r="S460">
        <v>128</v>
      </c>
      <c r="T460">
        <v>148</v>
      </c>
      <c r="U460">
        <v>230222</v>
      </c>
      <c r="V460" t="s">
        <v>117</v>
      </c>
      <c r="W460" s="3">
        <v>44062</v>
      </c>
      <c r="X460" t="s">
        <v>60</v>
      </c>
      <c r="AD460" t="s">
        <v>272</v>
      </c>
      <c r="AH460" s="21" t="s">
        <v>145</v>
      </c>
      <c r="AO460">
        <v>128</v>
      </c>
    </row>
    <row r="461" spans="1:41" hidden="1" x14ac:dyDescent="0.4">
      <c r="A461" s="3">
        <v>45962</v>
      </c>
      <c r="B461" t="s">
        <v>46</v>
      </c>
      <c r="D461" t="s">
        <v>47</v>
      </c>
      <c r="E461" t="s">
        <v>48</v>
      </c>
      <c r="F461" t="s">
        <v>49</v>
      </c>
      <c r="H461" t="s">
        <v>376</v>
      </c>
      <c r="I461" t="s">
        <v>268</v>
      </c>
      <c r="J461" t="s">
        <v>52</v>
      </c>
      <c r="K461" t="s">
        <v>53</v>
      </c>
      <c r="L461" t="s">
        <v>54</v>
      </c>
      <c r="M461" t="s">
        <v>47</v>
      </c>
      <c r="N461" t="s">
        <v>269</v>
      </c>
      <c r="O461" t="s">
        <v>270</v>
      </c>
      <c r="P461" t="s">
        <v>142</v>
      </c>
      <c r="Q461">
        <v>2710194810</v>
      </c>
      <c r="R461" s="21" t="s">
        <v>271</v>
      </c>
      <c r="S461">
        <v>12</v>
      </c>
      <c r="T461">
        <v>14</v>
      </c>
      <c r="U461">
        <v>230222</v>
      </c>
      <c r="V461" t="s">
        <v>117</v>
      </c>
      <c r="W461" s="3">
        <v>44062</v>
      </c>
      <c r="X461" t="s">
        <v>60</v>
      </c>
      <c r="AD461" t="s">
        <v>272</v>
      </c>
      <c r="AH461" s="21" t="s">
        <v>145</v>
      </c>
      <c r="AO461">
        <v>12</v>
      </c>
    </row>
    <row r="462" spans="1:41" hidden="1" x14ac:dyDescent="0.4">
      <c r="A462" s="3">
        <v>45991</v>
      </c>
      <c r="B462" t="s">
        <v>77</v>
      </c>
      <c r="D462" t="s">
        <v>47</v>
      </c>
      <c r="E462" t="s">
        <v>48</v>
      </c>
      <c r="F462" t="s">
        <v>49</v>
      </c>
      <c r="H462" t="s">
        <v>267</v>
      </c>
      <c r="I462" t="s">
        <v>268</v>
      </c>
      <c r="J462" t="s">
        <v>52</v>
      </c>
      <c r="K462" t="s">
        <v>53</v>
      </c>
      <c r="L462" t="s">
        <v>54</v>
      </c>
      <c r="M462" t="s">
        <v>47</v>
      </c>
      <c r="N462" t="s">
        <v>269</v>
      </c>
      <c r="O462" t="s">
        <v>270</v>
      </c>
      <c r="P462" t="s">
        <v>142</v>
      </c>
      <c r="Q462">
        <v>2710194810</v>
      </c>
      <c r="R462" s="21" t="s">
        <v>271</v>
      </c>
      <c r="S462">
        <v>-22632</v>
      </c>
      <c r="T462">
        <v>-26285</v>
      </c>
      <c r="U462">
        <v>230222</v>
      </c>
      <c r="V462" t="s">
        <v>117</v>
      </c>
      <c r="W462" s="3">
        <v>44062</v>
      </c>
      <c r="X462" t="s">
        <v>60</v>
      </c>
      <c r="AD462" t="s">
        <v>272</v>
      </c>
      <c r="AH462" s="21" t="s">
        <v>145</v>
      </c>
      <c r="AO462">
        <v>36350</v>
      </c>
    </row>
    <row r="463" spans="1:41" hidden="1" x14ac:dyDescent="0.4">
      <c r="A463" s="3">
        <v>45991</v>
      </c>
      <c r="B463" t="s">
        <v>77</v>
      </c>
      <c r="D463" t="s">
        <v>47</v>
      </c>
      <c r="E463" t="s">
        <v>48</v>
      </c>
      <c r="F463" t="s">
        <v>49</v>
      </c>
      <c r="H463" t="s">
        <v>273</v>
      </c>
      <c r="I463" t="s">
        <v>268</v>
      </c>
      <c r="J463" t="s">
        <v>52</v>
      </c>
      <c r="K463" t="s">
        <v>53</v>
      </c>
      <c r="L463" t="s">
        <v>54</v>
      </c>
      <c r="M463" t="s">
        <v>47</v>
      </c>
      <c r="N463" t="s">
        <v>269</v>
      </c>
      <c r="O463" t="s">
        <v>270</v>
      </c>
      <c r="P463" t="s">
        <v>142</v>
      </c>
      <c r="Q463">
        <v>2710194810</v>
      </c>
      <c r="R463" s="21" t="s">
        <v>271</v>
      </c>
      <c r="S463">
        <v>-93</v>
      </c>
      <c r="T463">
        <v>-108</v>
      </c>
      <c r="U463">
        <v>230222</v>
      </c>
      <c r="V463" t="s">
        <v>117</v>
      </c>
      <c r="W463" s="3">
        <v>44062</v>
      </c>
      <c r="X463" t="s">
        <v>60</v>
      </c>
      <c r="AD463" t="s">
        <v>272</v>
      </c>
      <c r="AH463" s="21" t="s">
        <v>145</v>
      </c>
      <c r="AO463">
        <v>93</v>
      </c>
    </row>
    <row r="464" spans="1:41" hidden="1" x14ac:dyDescent="0.4">
      <c r="A464" s="3">
        <v>45991</v>
      </c>
      <c r="B464" t="s">
        <v>77</v>
      </c>
      <c r="D464" t="s">
        <v>47</v>
      </c>
      <c r="E464" t="s">
        <v>48</v>
      </c>
      <c r="F464" t="s">
        <v>49</v>
      </c>
      <c r="H464" t="s">
        <v>274</v>
      </c>
      <c r="I464" t="s">
        <v>268</v>
      </c>
      <c r="J464" t="s">
        <v>52</v>
      </c>
      <c r="K464" t="s">
        <v>53</v>
      </c>
      <c r="L464" t="s">
        <v>54</v>
      </c>
      <c r="M464" t="s">
        <v>47</v>
      </c>
      <c r="N464" t="s">
        <v>269</v>
      </c>
      <c r="O464" t="s">
        <v>270</v>
      </c>
      <c r="P464" t="s">
        <v>142</v>
      </c>
      <c r="Q464">
        <v>2710194810</v>
      </c>
      <c r="R464" s="21" t="s">
        <v>271</v>
      </c>
      <c r="S464">
        <v>-46</v>
      </c>
      <c r="T464">
        <v>-53</v>
      </c>
      <c r="U464">
        <v>230222</v>
      </c>
      <c r="V464" t="s">
        <v>117</v>
      </c>
      <c r="W464" s="3">
        <v>44062</v>
      </c>
      <c r="X464" t="s">
        <v>60</v>
      </c>
      <c r="AD464" t="s">
        <v>272</v>
      </c>
      <c r="AH464" s="21" t="s">
        <v>145</v>
      </c>
      <c r="AO464">
        <v>46</v>
      </c>
    </row>
    <row r="465" spans="1:41" hidden="1" x14ac:dyDescent="0.4">
      <c r="A465" s="3">
        <v>45991</v>
      </c>
      <c r="B465" t="s">
        <v>77</v>
      </c>
      <c r="D465" t="s">
        <v>47</v>
      </c>
      <c r="E465" t="s">
        <v>48</v>
      </c>
      <c r="F465" t="s">
        <v>49</v>
      </c>
      <c r="H465" t="s">
        <v>275</v>
      </c>
      <c r="I465" t="s">
        <v>268</v>
      </c>
      <c r="J465" t="s">
        <v>52</v>
      </c>
      <c r="K465" t="s">
        <v>53</v>
      </c>
      <c r="L465" t="s">
        <v>54</v>
      </c>
      <c r="M465" t="s">
        <v>47</v>
      </c>
      <c r="N465" t="s">
        <v>269</v>
      </c>
      <c r="O465" t="s">
        <v>270</v>
      </c>
      <c r="P465" t="s">
        <v>142</v>
      </c>
      <c r="Q465">
        <v>2710194810</v>
      </c>
      <c r="R465" s="21" t="s">
        <v>271</v>
      </c>
      <c r="S465">
        <v>-195</v>
      </c>
      <c r="T465">
        <v>-226</v>
      </c>
      <c r="U465">
        <v>230222</v>
      </c>
      <c r="V465" t="s">
        <v>117</v>
      </c>
      <c r="W465" s="3">
        <v>44062</v>
      </c>
      <c r="X465" t="s">
        <v>60</v>
      </c>
      <c r="AD465" t="s">
        <v>272</v>
      </c>
      <c r="AH465" s="21" t="s">
        <v>145</v>
      </c>
      <c r="AO465">
        <v>195</v>
      </c>
    </row>
    <row r="466" spans="1:41" hidden="1" x14ac:dyDescent="0.4">
      <c r="A466" s="3">
        <v>45991</v>
      </c>
      <c r="B466" t="s">
        <v>77</v>
      </c>
      <c r="D466" t="s">
        <v>47</v>
      </c>
      <c r="E466" t="s">
        <v>48</v>
      </c>
      <c r="F466" t="s">
        <v>49</v>
      </c>
      <c r="H466" t="s">
        <v>276</v>
      </c>
      <c r="I466" t="s">
        <v>268</v>
      </c>
      <c r="J466" t="s">
        <v>52</v>
      </c>
      <c r="K466" t="s">
        <v>53</v>
      </c>
      <c r="L466" t="s">
        <v>54</v>
      </c>
      <c r="M466" t="s">
        <v>47</v>
      </c>
      <c r="N466" t="s">
        <v>269</v>
      </c>
      <c r="O466" t="s">
        <v>270</v>
      </c>
      <c r="P466" t="s">
        <v>142</v>
      </c>
      <c r="Q466">
        <v>2710194810</v>
      </c>
      <c r="R466" s="21" t="s">
        <v>271</v>
      </c>
      <c r="S466">
        <v>-14</v>
      </c>
      <c r="T466">
        <v>-16</v>
      </c>
      <c r="U466">
        <v>230222</v>
      </c>
      <c r="V466" t="s">
        <v>117</v>
      </c>
      <c r="W466" s="3">
        <v>44062</v>
      </c>
      <c r="X466" t="s">
        <v>60</v>
      </c>
      <c r="AD466" t="s">
        <v>272</v>
      </c>
      <c r="AH466" s="21" t="s">
        <v>145</v>
      </c>
      <c r="AO466">
        <v>14</v>
      </c>
    </row>
    <row r="467" spans="1:41" hidden="1" x14ac:dyDescent="0.4">
      <c r="A467" s="3">
        <v>45991</v>
      </c>
      <c r="B467" t="s">
        <v>77</v>
      </c>
      <c r="D467" t="s">
        <v>47</v>
      </c>
      <c r="E467" t="s">
        <v>48</v>
      </c>
      <c r="F467" t="s">
        <v>49</v>
      </c>
      <c r="H467" t="s">
        <v>277</v>
      </c>
      <c r="I467" t="s">
        <v>268</v>
      </c>
      <c r="J467" t="s">
        <v>52</v>
      </c>
      <c r="K467" t="s">
        <v>53</v>
      </c>
      <c r="L467" t="s">
        <v>54</v>
      </c>
      <c r="M467" t="s">
        <v>47</v>
      </c>
      <c r="N467" t="s">
        <v>269</v>
      </c>
      <c r="O467" t="s">
        <v>270</v>
      </c>
      <c r="P467" t="s">
        <v>142</v>
      </c>
      <c r="Q467">
        <v>2710194810</v>
      </c>
      <c r="R467" s="21" t="s">
        <v>271</v>
      </c>
      <c r="S467">
        <v>-127</v>
      </c>
      <c r="T467">
        <v>-148</v>
      </c>
      <c r="U467">
        <v>230222</v>
      </c>
      <c r="V467" t="s">
        <v>117</v>
      </c>
      <c r="W467" s="3">
        <v>44062</v>
      </c>
      <c r="X467" t="s">
        <v>60</v>
      </c>
      <c r="AD467" t="s">
        <v>272</v>
      </c>
      <c r="AH467" s="21" t="s">
        <v>145</v>
      </c>
      <c r="AO467">
        <v>127</v>
      </c>
    </row>
    <row r="468" spans="1:41" hidden="1" x14ac:dyDescent="0.4">
      <c r="A468" s="3">
        <v>45991</v>
      </c>
      <c r="B468" t="s">
        <v>77</v>
      </c>
      <c r="D468" t="s">
        <v>47</v>
      </c>
      <c r="E468" t="s">
        <v>48</v>
      </c>
      <c r="F468" t="s">
        <v>49</v>
      </c>
      <c r="H468" t="s">
        <v>278</v>
      </c>
      <c r="I468" t="s">
        <v>268</v>
      </c>
      <c r="J468" t="s">
        <v>52</v>
      </c>
      <c r="K468" t="s">
        <v>53</v>
      </c>
      <c r="L468" t="s">
        <v>54</v>
      </c>
      <c r="M468" t="s">
        <v>47</v>
      </c>
      <c r="N468" t="s">
        <v>269</v>
      </c>
      <c r="O468" t="s">
        <v>270</v>
      </c>
      <c r="P468" t="s">
        <v>142</v>
      </c>
      <c r="Q468">
        <v>2710194810</v>
      </c>
      <c r="R468" s="21" t="s">
        <v>271</v>
      </c>
      <c r="S468">
        <v>-92</v>
      </c>
      <c r="T468">
        <v>-107</v>
      </c>
      <c r="U468">
        <v>230222</v>
      </c>
      <c r="V468" t="s">
        <v>117</v>
      </c>
      <c r="W468" s="3">
        <v>44062</v>
      </c>
      <c r="X468" t="s">
        <v>60</v>
      </c>
      <c r="AD468" t="s">
        <v>272</v>
      </c>
      <c r="AH468" s="21" t="s">
        <v>145</v>
      </c>
      <c r="AO468">
        <v>92</v>
      </c>
    </row>
    <row r="469" spans="1:41" hidden="1" x14ac:dyDescent="0.4">
      <c r="A469" s="3">
        <v>45991</v>
      </c>
      <c r="B469" t="s">
        <v>77</v>
      </c>
      <c r="D469" t="s">
        <v>47</v>
      </c>
      <c r="E469" t="s">
        <v>48</v>
      </c>
      <c r="F469" t="s">
        <v>49</v>
      </c>
      <c r="H469" t="s">
        <v>279</v>
      </c>
      <c r="I469" t="s">
        <v>268</v>
      </c>
      <c r="J469" t="s">
        <v>52</v>
      </c>
      <c r="K469" t="s">
        <v>53</v>
      </c>
      <c r="L469" t="s">
        <v>54</v>
      </c>
      <c r="M469" t="s">
        <v>47</v>
      </c>
      <c r="N469" t="s">
        <v>269</v>
      </c>
      <c r="O469" t="s">
        <v>270</v>
      </c>
      <c r="P469" t="s">
        <v>142</v>
      </c>
      <c r="Q469">
        <v>2710194810</v>
      </c>
      <c r="R469" s="21" t="s">
        <v>271</v>
      </c>
      <c r="S469">
        <v>-38</v>
      </c>
      <c r="T469">
        <v>-44</v>
      </c>
      <c r="U469">
        <v>230222</v>
      </c>
      <c r="V469" t="s">
        <v>117</v>
      </c>
      <c r="W469" s="3">
        <v>44062</v>
      </c>
      <c r="X469" t="s">
        <v>60</v>
      </c>
      <c r="AD469" t="s">
        <v>272</v>
      </c>
      <c r="AH469" s="21" t="s">
        <v>145</v>
      </c>
      <c r="AO469">
        <v>38</v>
      </c>
    </row>
    <row r="470" spans="1:41" hidden="1" x14ac:dyDescent="0.4">
      <c r="A470" s="3">
        <v>45991</v>
      </c>
      <c r="B470" t="s">
        <v>77</v>
      </c>
      <c r="D470" t="s">
        <v>47</v>
      </c>
      <c r="E470" t="s">
        <v>48</v>
      </c>
      <c r="F470" t="s">
        <v>49</v>
      </c>
      <c r="H470" t="s">
        <v>280</v>
      </c>
      <c r="I470" t="s">
        <v>268</v>
      </c>
      <c r="J470" t="s">
        <v>52</v>
      </c>
      <c r="K470" t="s">
        <v>53</v>
      </c>
      <c r="L470" t="s">
        <v>54</v>
      </c>
      <c r="M470" t="s">
        <v>47</v>
      </c>
      <c r="N470" t="s">
        <v>269</v>
      </c>
      <c r="O470" t="s">
        <v>270</v>
      </c>
      <c r="P470" t="s">
        <v>142</v>
      </c>
      <c r="Q470">
        <v>2710194810</v>
      </c>
      <c r="R470" s="21" t="s">
        <v>271</v>
      </c>
      <c r="S470">
        <v>-9</v>
      </c>
      <c r="T470">
        <v>-10</v>
      </c>
      <c r="U470">
        <v>230222</v>
      </c>
      <c r="V470" t="s">
        <v>117</v>
      </c>
      <c r="W470" s="3">
        <v>44062</v>
      </c>
      <c r="X470" t="s">
        <v>60</v>
      </c>
      <c r="AD470" t="s">
        <v>272</v>
      </c>
      <c r="AH470" s="21" t="s">
        <v>145</v>
      </c>
      <c r="AO470">
        <v>9</v>
      </c>
    </row>
    <row r="471" spans="1:41" hidden="1" x14ac:dyDescent="0.4">
      <c r="A471" s="3">
        <v>45991</v>
      </c>
      <c r="B471" t="s">
        <v>77</v>
      </c>
      <c r="D471" t="s">
        <v>47</v>
      </c>
      <c r="E471" t="s">
        <v>48</v>
      </c>
      <c r="F471" t="s">
        <v>49</v>
      </c>
      <c r="H471" t="s">
        <v>281</v>
      </c>
      <c r="I471" t="s">
        <v>268</v>
      </c>
      <c r="J471" t="s">
        <v>52</v>
      </c>
      <c r="K471" t="s">
        <v>53</v>
      </c>
      <c r="L471" t="s">
        <v>54</v>
      </c>
      <c r="M471" t="s">
        <v>47</v>
      </c>
      <c r="N471" t="s">
        <v>269</v>
      </c>
      <c r="O471" t="s">
        <v>270</v>
      </c>
      <c r="P471" t="s">
        <v>142</v>
      </c>
      <c r="Q471">
        <v>2710194810</v>
      </c>
      <c r="R471" s="21" t="s">
        <v>271</v>
      </c>
      <c r="S471">
        <v>-102</v>
      </c>
      <c r="T471">
        <v>-119</v>
      </c>
      <c r="U471">
        <v>230222</v>
      </c>
      <c r="V471" t="s">
        <v>117</v>
      </c>
      <c r="W471" s="3">
        <v>44062</v>
      </c>
      <c r="X471" t="s">
        <v>60</v>
      </c>
      <c r="AD471" t="s">
        <v>272</v>
      </c>
      <c r="AH471" s="21" t="s">
        <v>145</v>
      </c>
      <c r="AO471">
        <v>102</v>
      </c>
    </row>
    <row r="472" spans="1:41" hidden="1" x14ac:dyDescent="0.4">
      <c r="A472" s="3">
        <v>45991</v>
      </c>
      <c r="B472" t="s">
        <v>77</v>
      </c>
      <c r="D472" t="s">
        <v>47</v>
      </c>
      <c r="E472" t="s">
        <v>48</v>
      </c>
      <c r="F472" t="s">
        <v>49</v>
      </c>
      <c r="H472" t="s">
        <v>282</v>
      </c>
      <c r="I472" t="s">
        <v>268</v>
      </c>
      <c r="J472" t="s">
        <v>52</v>
      </c>
      <c r="K472" t="s">
        <v>53</v>
      </c>
      <c r="L472" t="s">
        <v>54</v>
      </c>
      <c r="M472" t="s">
        <v>47</v>
      </c>
      <c r="N472" t="s">
        <v>269</v>
      </c>
      <c r="O472" t="s">
        <v>270</v>
      </c>
      <c r="P472" t="s">
        <v>142</v>
      </c>
      <c r="Q472">
        <v>2710194810</v>
      </c>
      <c r="R472" s="21" t="s">
        <v>271</v>
      </c>
      <c r="S472">
        <v>-21</v>
      </c>
      <c r="T472">
        <v>-24</v>
      </c>
      <c r="U472">
        <v>230222</v>
      </c>
      <c r="V472" t="s">
        <v>117</v>
      </c>
      <c r="W472" s="3">
        <v>44062</v>
      </c>
      <c r="X472" t="s">
        <v>60</v>
      </c>
      <c r="AD472" t="s">
        <v>272</v>
      </c>
      <c r="AH472" s="21" t="s">
        <v>145</v>
      </c>
      <c r="AO472">
        <v>21</v>
      </c>
    </row>
    <row r="473" spans="1:41" hidden="1" x14ac:dyDescent="0.4">
      <c r="A473" s="3">
        <v>45991</v>
      </c>
      <c r="B473" t="s">
        <v>77</v>
      </c>
      <c r="D473" t="s">
        <v>47</v>
      </c>
      <c r="E473" t="s">
        <v>48</v>
      </c>
      <c r="F473" t="s">
        <v>49</v>
      </c>
      <c r="H473" t="s">
        <v>283</v>
      </c>
      <c r="I473" t="s">
        <v>268</v>
      </c>
      <c r="J473" t="s">
        <v>52</v>
      </c>
      <c r="K473" t="s">
        <v>53</v>
      </c>
      <c r="L473" t="s">
        <v>54</v>
      </c>
      <c r="M473" t="s">
        <v>47</v>
      </c>
      <c r="N473" t="s">
        <v>269</v>
      </c>
      <c r="O473" t="s">
        <v>270</v>
      </c>
      <c r="P473" t="s">
        <v>142</v>
      </c>
      <c r="Q473">
        <v>2710194810</v>
      </c>
      <c r="R473" s="21" t="s">
        <v>271</v>
      </c>
      <c r="S473">
        <v>-69</v>
      </c>
      <c r="T473">
        <v>-81</v>
      </c>
      <c r="U473">
        <v>230222</v>
      </c>
      <c r="V473" t="s">
        <v>117</v>
      </c>
      <c r="W473" s="3">
        <v>44062</v>
      </c>
      <c r="X473" t="s">
        <v>60</v>
      </c>
      <c r="AD473" t="s">
        <v>272</v>
      </c>
      <c r="AH473" s="21" t="s">
        <v>145</v>
      </c>
      <c r="AO473">
        <v>69</v>
      </c>
    </row>
    <row r="474" spans="1:41" hidden="1" x14ac:dyDescent="0.4">
      <c r="A474" s="3">
        <v>45991</v>
      </c>
      <c r="B474" t="s">
        <v>77</v>
      </c>
      <c r="D474" t="s">
        <v>47</v>
      </c>
      <c r="E474" t="s">
        <v>48</v>
      </c>
      <c r="F474" t="s">
        <v>49</v>
      </c>
      <c r="H474" t="s">
        <v>284</v>
      </c>
      <c r="I474" t="s">
        <v>268</v>
      </c>
      <c r="J474" t="s">
        <v>52</v>
      </c>
      <c r="K474" t="s">
        <v>53</v>
      </c>
      <c r="L474" t="s">
        <v>54</v>
      </c>
      <c r="M474" t="s">
        <v>47</v>
      </c>
      <c r="N474" t="s">
        <v>269</v>
      </c>
      <c r="O474" t="s">
        <v>270</v>
      </c>
      <c r="P474" t="s">
        <v>142</v>
      </c>
      <c r="Q474">
        <v>2710194810</v>
      </c>
      <c r="R474" s="21" t="s">
        <v>271</v>
      </c>
      <c r="S474">
        <v>-21</v>
      </c>
      <c r="T474">
        <v>-24</v>
      </c>
      <c r="U474">
        <v>230222</v>
      </c>
      <c r="V474" t="s">
        <v>117</v>
      </c>
      <c r="W474" s="3">
        <v>44062</v>
      </c>
      <c r="X474" t="s">
        <v>60</v>
      </c>
      <c r="AD474" t="s">
        <v>272</v>
      </c>
      <c r="AH474" s="21" t="s">
        <v>145</v>
      </c>
      <c r="AO474">
        <v>21</v>
      </c>
    </row>
    <row r="475" spans="1:41" hidden="1" x14ac:dyDescent="0.4">
      <c r="A475" s="3">
        <v>45991</v>
      </c>
      <c r="B475" t="s">
        <v>77</v>
      </c>
      <c r="D475" t="s">
        <v>47</v>
      </c>
      <c r="E475" t="s">
        <v>48</v>
      </c>
      <c r="F475" t="s">
        <v>49</v>
      </c>
      <c r="H475" t="s">
        <v>285</v>
      </c>
      <c r="I475" t="s">
        <v>268</v>
      </c>
      <c r="J475" t="s">
        <v>52</v>
      </c>
      <c r="K475" t="s">
        <v>53</v>
      </c>
      <c r="L475" t="s">
        <v>54</v>
      </c>
      <c r="M475" t="s">
        <v>47</v>
      </c>
      <c r="N475" t="s">
        <v>269</v>
      </c>
      <c r="O475" t="s">
        <v>270</v>
      </c>
      <c r="P475" t="s">
        <v>142</v>
      </c>
      <c r="Q475">
        <v>2710194810</v>
      </c>
      <c r="R475" s="21" t="s">
        <v>271</v>
      </c>
      <c r="S475">
        <v>-151</v>
      </c>
      <c r="T475">
        <v>-175</v>
      </c>
      <c r="U475">
        <v>230222</v>
      </c>
      <c r="V475" t="s">
        <v>117</v>
      </c>
      <c r="W475" s="3">
        <v>44062</v>
      </c>
      <c r="X475" t="s">
        <v>60</v>
      </c>
      <c r="AD475" t="s">
        <v>272</v>
      </c>
      <c r="AH475" s="21" t="s">
        <v>145</v>
      </c>
      <c r="AO475">
        <v>151</v>
      </c>
    </row>
    <row r="476" spans="1:41" hidden="1" x14ac:dyDescent="0.4">
      <c r="A476" s="3">
        <v>45991</v>
      </c>
      <c r="B476" t="s">
        <v>77</v>
      </c>
      <c r="D476" t="s">
        <v>47</v>
      </c>
      <c r="E476" t="s">
        <v>48</v>
      </c>
      <c r="F476" t="s">
        <v>49</v>
      </c>
      <c r="H476" t="s">
        <v>286</v>
      </c>
      <c r="I476" t="s">
        <v>268</v>
      </c>
      <c r="J476" t="s">
        <v>52</v>
      </c>
      <c r="K476" t="s">
        <v>53</v>
      </c>
      <c r="L476" t="s">
        <v>54</v>
      </c>
      <c r="M476" t="s">
        <v>47</v>
      </c>
      <c r="N476" t="s">
        <v>269</v>
      </c>
      <c r="O476" t="s">
        <v>270</v>
      </c>
      <c r="P476" t="s">
        <v>142</v>
      </c>
      <c r="Q476">
        <v>2710194810</v>
      </c>
      <c r="R476" s="21" t="s">
        <v>271</v>
      </c>
      <c r="S476">
        <v>-7</v>
      </c>
      <c r="T476">
        <v>-9</v>
      </c>
      <c r="U476">
        <v>230222</v>
      </c>
      <c r="V476" t="s">
        <v>117</v>
      </c>
      <c r="W476" s="3">
        <v>44062</v>
      </c>
      <c r="X476" t="s">
        <v>60</v>
      </c>
      <c r="AD476" t="s">
        <v>272</v>
      </c>
      <c r="AH476" s="21" t="s">
        <v>145</v>
      </c>
      <c r="AO476">
        <v>7</v>
      </c>
    </row>
    <row r="477" spans="1:41" hidden="1" x14ac:dyDescent="0.4">
      <c r="A477" s="3">
        <v>45991</v>
      </c>
      <c r="B477" t="s">
        <v>77</v>
      </c>
      <c r="D477" t="s">
        <v>47</v>
      </c>
      <c r="E477" t="s">
        <v>48</v>
      </c>
      <c r="F477" t="s">
        <v>49</v>
      </c>
      <c r="H477" t="s">
        <v>287</v>
      </c>
      <c r="I477" t="s">
        <v>268</v>
      </c>
      <c r="J477" t="s">
        <v>52</v>
      </c>
      <c r="K477" t="s">
        <v>53</v>
      </c>
      <c r="L477" t="s">
        <v>54</v>
      </c>
      <c r="M477" t="s">
        <v>47</v>
      </c>
      <c r="N477" t="s">
        <v>269</v>
      </c>
      <c r="O477" t="s">
        <v>270</v>
      </c>
      <c r="P477" t="s">
        <v>142</v>
      </c>
      <c r="Q477">
        <v>2710194810</v>
      </c>
      <c r="R477" s="21" t="s">
        <v>271</v>
      </c>
      <c r="S477">
        <v>-245</v>
      </c>
      <c r="T477">
        <v>-285</v>
      </c>
      <c r="U477">
        <v>230222</v>
      </c>
      <c r="V477" t="s">
        <v>117</v>
      </c>
      <c r="W477" s="3">
        <v>44062</v>
      </c>
      <c r="X477" t="s">
        <v>60</v>
      </c>
      <c r="AD477" t="s">
        <v>272</v>
      </c>
      <c r="AH477" s="21" t="s">
        <v>145</v>
      </c>
      <c r="AO477">
        <v>245</v>
      </c>
    </row>
    <row r="478" spans="1:41" hidden="1" x14ac:dyDescent="0.4">
      <c r="A478" s="3">
        <v>45991</v>
      </c>
      <c r="B478" t="s">
        <v>77</v>
      </c>
      <c r="D478" t="s">
        <v>47</v>
      </c>
      <c r="E478" t="s">
        <v>48</v>
      </c>
      <c r="F478" t="s">
        <v>49</v>
      </c>
      <c r="H478" t="s">
        <v>288</v>
      </c>
      <c r="I478" t="s">
        <v>268</v>
      </c>
      <c r="J478" t="s">
        <v>52</v>
      </c>
      <c r="K478" t="s">
        <v>53</v>
      </c>
      <c r="L478" t="s">
        <v>54</v>
      </c>
      <c r="M478" t="s">
        <v>47</v>
      </c>
      <c r="N478" t="s">
        <v>269</v>
      </c>
      <c r="O478" t="s">
        <v>270</v>
      </c>
      <c r="P478" t="s">
        <v>142</v>
      </c>
      <c r="Q478">
        <v>2710194810</v>
      </c>
      <c r="R478" s="21" t="s">
        <v>271</v>
      </c>
      <c r="S478">
        <v>-107</v>
      </c>
      <c r="T478">
        <v>-124</v>
      </c>
      <c r="U478">
        <v>230222</v>
      </c>
      <c r="V478" t="s">
        <v>117</v>
      </c>
      <c r="W478" s="3">
        <v>44062</v>
      </c>
      <c r="X478" t="s">
        <v>60</v>
      </c>
      <c r="AD478" t="s">
        <v>272</v>
      </c>
      <c r="AH478" s="21" t="s">
        <v>145</v>
      </c>
      <c r="AO478">
        <v>107</v>
      </c>
    </row>
    <row r="479" spans="1:41" hidden="1" x14ac:dyDescent="0.4">
      <c r="A479" s="3">
        <v>45991</v>
      </c>
      <c r="B479" t="s">
        <v>77</v>
      </c>
      <c r="D479" t="s">
        <v>47</v>
      </c>
      <c r="E479" t="s">
        <v>48</v>
      </c>
      <c r="F479" t="s">
        <v>49</v>
      </c>
      <c r="H479" t="s">
        <v>289</v>
      </c>
      <c r="I479" t="s">
        <v>268</v>
      </c>
      <c r="J479" t="s">
        <v>52</v>
      </c>
      <c r="K479" t="s">
        <v>53</v>
      </c>
      <c r="L479" t="s">
        <v>54</v>
      </c>
      <c r="M479" t="s">
        <v>47</v>
      </c>
      <c r="N479" t="s">
        <v>269</v>
      </c>
      <c r="O479" t="s">
        <v>270</v>
      </c>
      <c r="P479" t="s">
        <v>142</v>
      </c>
      <c r="Q479">
        <v>2710194810</v>
      </c>
      <c r="R479" s="21" t="s">
        <v>271</v>
      </c>
      <c r="S479">
        <v>-64</v>
      </c>
      <c r="T479">
        <v>-75</v>
      </c>
      <c r="U479">
        <v>230222</v>
      </c>
      <c r="V479" t="s">
        <v>117</v>
      </c>
      <c r="W479" s="3">
        <v>44062</v>
      </c>
      <c r="X479" t="s">
        <v>60</v>
      </c>
      <c r="AD479" t="s">
        <v>272</v>
      </c>
      <c r="AH479" s="21" t="s">
        <v>145</v>
      </c>
      <c r="AO479">
        <v>64</v>
      </c>
    </row>
    <row r="480" spans="1:41" hidden="1" x14ac:dyDescent="0.4">
      <c r="A480" s="3">
        <v>45991</v>
      </c>
      <c r="B480" t="s">
        <v>77</v>
      </c>
      <c r="D480" t="s">
        <v>47</v>
      </c>
      <c r="E480" t="s">
        <v>48</v>
      </c>
      <c r="F480" t="s">
        <v>49</v>
      </c>
      <c r="H480" t="s">
        <v>290</v>
      </c>
      <c r="I480" t="s">
        <v>268</v>
      </c>
      <c r="J480" t="s">
        <v>52</v>
      </c>
      <c r="K480" t="s">
        <v>53</v>
      </c>
      <c r="L480" t="s">
        <v>54</v>
      </c>
      <c r="M480" t="s">
        <v>47</v>
      </c>
      <c r="N480" t="s">
        <v>269</v>
      </c>
      <c r="O480" t="s">
        <v>270</v>
      </c>
      <c r="P480" t="s">
        <v>142</v>
      </c>
      <c r="Q480">
        <v>2710194810</v>
      </c>
      <c r="R480" s="21" t="s">
        <v>271</v>
      </c>
      <c r="S480">
        <v>-19</v>
      </c>
      <c r="T480">
        <v>-22</v>
      </c>
      <c r="U480">
        <v>230222</v>
      </c>
      <c r="V480" t="s">
        <v>117</v>
      </c>
      <c r="W480" s="3">
        <v>44062</v>
      </c>
      <c r="X480" t="s">
        <v>60</v>
      </c>
      <c r="AD480" t="s">
        <v>272</v>
      </c>
      <c r="AH480" s="21" t="s">
        <v>145</v>
      </c>
      <c r="AO480">
        <v>19</v>
      </c>
    </row>
    <row r="481" spans="1:41" hidden="1" x14ac:dyDescent="0.4">
      <c r="A481" s="3">
        <v>45991</v>
      </c>
      <c r="B481" t="s">
        <v>77</v>
      </c>
      <c r="D481" t="s">
        <v>47</v>
      </c>
      <c r="E481" t="s">
        <v>48</v>
      </c>
      <c r="F481" t="s">
        <v>49</v>
      </c>
      <c r="H481" t="s">
        <v>291</v>
      </c>
      <c r="I481" t="s">
        <v>268</v>
      </c>
      <c r="J481" t="s">
        <v>52</v>
      </c>
      <c r="K481" t="s">
        <v>53</v>
      </c>
      <c r="L481" t="s">
        <v>54</v>
      </c>
      <c r="M481" t="s">
        <v>47</v>
      </c>
      <c r="N481" t="s">
        <v>269</v>
      </c>
      <c r="O481" t="s">
        <v>270</v>
      </c>
      <c r="P481" t="s">
        <v>142</v>
      </c>
      <c r="Q481">
        <v>2710194810</v>
      </c>
      <c r="R481" s="21" t="s">
        <v>271</v>
      </c>
      <c r="S481">
        <v>-109</v>
      </c>
      <c r="T481">
        <v>-127</v>
      </c>
      <c r="U481">
        <v>230222</v>
      </c>
      <c r="V481" t="s">
        <v>117</v>
      </c>
      <c r="W481" s="3">
        <v>44062</v>
      </c>
      <c r="X481" t="s">
        <v>60</v>
      </c>
      <c r="AD481" t="s">
        <v>272</v>
      </c>
      <c r="AH481" s="21" t="s">
        <v>145</v>
      </c>
      <c r="AO481">
        <v>109</v>
      </c>
    </row>
    <row r="482" spans="1:41" hidden="1" x14ac:dyDescent="0.4">
      <c r="A482" s="3">
        <v>45991</v>
      </c>
      <c r="B482" t="s">
        <v>77</v>
      </c>
      <c r="D482" t="s">
        <v>47</v>
      </c>
      <c r="E482" t="s">
        <v>48</v>
      </c>
      <c r="F482" t="s">
        <v>49</v>
      </c>
      <c r="H482" t="s">
        <v>292</v>
      </c>
      <c r="I482" t="s">
        <v>268</v>
      </c>
      <c r="J482" t="s">
        <v>52</v>
      </c>
      <c r="K482" t="s">
        <v>53</v>
      </c>
      <c r="L482" t="s">
        <v>54</v>
      </c>
      <c r="M482" t="s">
        <v>47</v>
      </c>
      <c r="N482" t="s">
        <v>269</v>
      </c>
      <c r="O482" t="s">
        <v>270</v>
      </c>
      <c r="P482" t="s">
        <v>142</v>
      </c>
      <c r="Q482">
        <v>2710194810</v>
      </c>
      <c r="R482" s="21" t="s">
        <v>271</v>
      </c>
      <c r="S482">
        <v>-43</v>
      </c>
      <c r="T482">
        <v>-50</v>
      </c>
      <c r="U482">
        <v>230222</v>
      </c>
      <c r="V482" t="s">
        <v>117</v>
      </c>
      <c r="W482" s="3">
        <v>44062</v>
      </c>
      <c r="X482" t="s">
        <v>60</v>
      </c>
      <c r="AD482" t="s">
        <v>272</v>
      </c>
      <c r="AH482" s="21" t="s">
        <v>145</v>
      </c>
      <c r="AO482">
        <v>43</v>
      </c>
    </row>
    <row r="483" spans="1:41" hidden="1" x14ac:dyDescent="0.4">
      <c r="A483" s="3">
        <v>45991</v>
      </c>
      <c r="B483" t="s">
        <v>77</v>
      </c>
      <c r="D483" t="s">
        <v>47</v>
      </c>
      <c r="E483" t="s">
        <v>48</v>
      </c>
      <c r="F483" t="s">
        <v>49</v>
      </c>
      <c r="H483" t="s">
        <v>293</v>
      </c>
      <c r="I483" t="s">
        <v>268</v>
      </c>
      <c r="J483" t="s">
        <v>52</v>
      </c>
      <c r="K483" t="s">
        <v>53</v>
      </c>
      <c r="L483" t="s">
        <v>54</v>
      </c>
      <c r="M483" t="s">
        <v>47</v>
      </c>
      <c r="N483" t="s">
        <v>269</v>
      </c>
      <c r="O483" t="s">
        <v>270</v>
      </c>
      <c r="P483" t="s">
        <v>142</v>
      </c>
      <c r="Q483">
        <v>2710194810</v>
      </c>
      <c r="R483" s="21" t="s">
        <v>271</v>
      </c>
      <c r="S483">
        <v>-70</v>
      </c>
      <c r="T483">
        <v>-81</v>
      </c>
      <c r="U483">
        <v>230222</v>
      </c>
      <c r="V483" t="s">
        <v>117</v>
      </c>
      <c r="W483" s="3">
        <v>44062</v>
      </c>
      <c r="X483" t="s">
        <v>60</v>
      </c>
      <c r="AD483" t="s">
        <v>272</v>
      </c>
      <c r="AH483" s="21" t="s">
        <v>145</v>
      </c>
      <c r="AO483">
        <v>70</v>
      </c>
    </row>
    <row r="484" spans="1:41" hidden="1" x14ac:dyDescent="0.4">
      <c r="A484" s="3">
        <v>45991</v>
      </c>
      <c r="B484" t="s">
        <v>77</v>
      </c>
      <c r="D484" t="s">
        <v>47</v>
      </c>
      <c r="E484" t="s">
        <v>48</v>
      </c>
      <c r="F484" t="s">
        <v>49</v>
      </c>
      <c r="H484" t="s">
        <v>294</v>
      </c>
      <c r="I484" t="s">
        <v>268</v>
      </c>
      <c r="J484" t="s">
        <v>52</v>
      </c>
      <c r="K484" t="s">
        <v>53</v>
      </c>
      <c r="L484" t="s">
        <v>54</v>
      </c>
      <c r="M484" t="s">
        <v>47</v>
      </c>
      <c r="N484" t="s">
        <v>269</v>
      </c>
      <c r="O484" t="s">
        <v>270</v>
      </c>
      <c r="P484" t="s">
        <v>142</v>
      </c>
      <c r="Q484">
        <v>2710194810</v>
      </c>
      <c r="R484" s="21" t="s">
        <v>271</v>
      </c>
      <c r="S484">
        <v>-120</v>
      </c>
      <c r="T484">
        <v>-140</v>
      </c>
      <c r="U484">
        <v>230222</v>
      </c>
      <c r="V484" t="s">
        <v>117</v>
      </c>
      <c r="W484" s="3">
        <v>44062</v>
      </c>
      <c r="X484" t="s">
        <v>60</v>
      </c>
      <c r="AD484" t="s">
        <v>272</v>
      </c>
      <c r="AH484" s="21" t="s">
        <v>145</v>
      </c>
      <c r="AO484">
        <v>120</v>
      </c>
    </row>
    <row r="485" spans="1:41" hidden="1" x14ac:dyDescent="0.4">
      <c r="A485" s="3">
        <v>45991</v>
      </c>
      <c r="B485" t="s">
        <v>77</v>
      </c>
      <c r="D485" t="s">
        <v>47</v>
      </c>
      <c r="E485" t="s">
        <v>48</v>
      </c>
      <c r="F485" t="s">
        <v>49</v>
      </c>
      <c r="H485" t="s">
        <v>295</v>
      </c>
      <c r="I485" t="s">
        <v>268</v>
      </c>
      <c r="J485" t="s">
        <v>52</v>
      </c>
      <c r="K485" t="s">
        <v>53</v>
      </c>
      <c r="L485" t="s">
        <v>54</v>
      </c>
      <c r="M485" t="s">
        <v>47</v>
      </c>
      <c r="N485" t="s">
        <v>269</v>
      </c>
      <c r="O485" t="s">
        <v>270</v>
      </c>
      <c r="P485" t="s">
        <v>142</v>
      </c>
      <c r="Q485">
        <v>2710194810</v>
      </c>
      <c r="R485" s="21" t="s">
        <v>271</v>
      </c>
      <c r="S485">
        <v>-83</v>
      </c>
      <c r="T485">
        <v>-96</v>
      </c>
      <c r="U485">
        <v>230222</v>
      </c>
      <c r="V485" t="s">
        <v>117</v>
      </c>
      <c r="W485" s="3">
        <v>44062</v>
      </c>
      <c r="X485" t="s">
        <v>60</v>
      </c>
      <c r="AD485" t="s">
        <v>272</v>
      </c>
      <c r="AH485" s="21" t="s">
        <v>145</v>
      </c>
      <c r="AO485">
        <v>83</v>
      </c>
    </row>
    <row r="486" spans="1:41" hidden="1" x14ac:dyDescent="0.4">
      <c r="A486" s="3">
        <v>45991</v>
      </c>
      <c r="B486" t="s">
        <v>77</v>
      </c>
      <c r="D486" t="s">
        <v>47</v>
      </c>
      <c r="E486" t="s">
        <v>48</v>
      </c>
      <c r="F486" t="s">
        <v>49</v>
      </c>
      <c r="H486" t="s">
        <v>296</v>
      </c>
      <c r="I486" t="s">
        <v>268</v>
      </c>
      <c r="J486" t="s">
        <v>52</v>
      </c>
      <c r="K486" t="s">
        <v>53</v>
      </c>
      <c r="L486" t="s">
        <v>54</v>
      </c>
      <c r="M486" t="s">
        <v>47</v>
      </c>
      <c r="N486" t="s">
        <v>269</v>
      </c>
      <c r="O486" t="s">
        <v>270</v>
      </c>
      <c r="P486" t="s">
        <v>142</v>
      </c>
      <c r="Q486">
        <v>2710194810</v>
      </c>
      <c r="R486" s="21" t="s">
        <v>271</v>
      </c>
      <c r="S486">
        <v>-3</v>
      </c>
      <c r="T486">
        <v>-3</v>
      </c>
      <c r="U486">
        <v>230222</v>
      </c>
      <c r="V486" t="s">
        <v>117</v>
      </c>
      <c r="W486" s="3">
        <v>44062</v>
      </c>
      <c r="X486" t="s">
        <v>60</v>
      </c>
      <c r="AD486" t="s">
        <v>272</v>
      </c>
      <c r="AH486" s="21" t="s">
        <v>145</v>
      </c>
      <c r="AO486">
        <v>3</v>
      </c>
    </row>
    <row r="487" spans="1:41" hidden="1" x14ac:dyDescent="0.4">
      <c r="A487" s="3">
        <v>45991</v>
      </c>
      <c r="B487" t="s">
        <v>77</v>
      </c>
      <c r="D487" t="s">
        <v>47</v>
      </c>
      <c r="E487" t="s">
        <v>48</v>
      </c>
      <c r="F487" t="s">
        <v>49</v>
      </c>
      <c r="H487" t="s">
        <v>297</v>
      </c>
      <c r="I487" t="s">
        <v>268</v>
      </c>
      <c r="J487" t="s">
        <v>52</v>
      </c>
      <c r="K487" t="s">
        <v>53</v>
      </c>
      <c r="L487" t="s">
        <v>54</v>
      </c>
      <c r="M487" t="s">
        <v>47</v>
      </c>
      <c r="N487" t="s">
        <v>269</v>
      </c>
      <c r="O487" t="s">
        <v>270</v>
      </c>
      <c r="P487" t="s">
        <v>142</v>
      </c>
      <c r="Q487">
        <v>2710194810</v>
      </c>
      <c r="R487" s="21" t="s">
        <v>271</v>
      </c>
      <c r="S487">
        <v>-187</v>
      </c>
      <c r="T487">
        <v>-217</v>
      </c>
      <c r="U487">
        <v>230222</v>
      </c>
      <c r="V487" t="s">
        <v>117</v>
      </c>
      <c r="W487" s="3">
        <v>44062</v>
      </c>
      <c r="X487" t="s">
        <v>60</v>
      </c>
      <c r="AD487" t="s">
        <v>272</v>
      </c>
      <c r="AH487" s="21" t="s">
        <v>145</v>
      </c>
      <c r="AO487">
        <v>187</v>
      </c>
    </row>
    <row r="488" spans="1:41" hidden="1" x14ac:dyDescent="0.4">
      <c r="A488" s="3">
        <v>45991</v>
      </c>
      <c r="B488" t="s">
        <v>77</v>
      </c>
      <c r="D488" t="s">
        <v>47</v>
      </c>
      <c r="E488" t="s">
        <v>48</v>
      </c>
      <c r="F488" t="s">
        <v>49</v>
      </c>
      <c r="H488" t="s">
        <v>298</v>
      </c>
      <c r="I488" t="s">
        <v>268</v>
      </c>
      <c r="J488" t="s">
        <v>52</v>
      </c>
      <c r="K488" t="s">
        <v>53</v>
      </c>
      <c r="L488" t="s">
        <v>54</v>
      </c>
      <c r="M488" t="s">
        <v>47</v>
      </c>
      <c r="N488" t="s">
        <v>269</v>
      </c>
      <c r="O488" t="s">
        <v>270</v>
      </c>
      <c r="P488" t="s">
        <v>142</v>
      </c>
      <c r="Q488">
        <v>2710194810</v>
      </c>
      <c r="R488" s="21" t="s">
        <v>271</v>
      </c>
      <c r="S488">
        <v>-91</v>
      </c>
      <c r="T488">
        <v>-106</v>
      </c>
      <c r="U488">
        <v>230222</v>
      </c>
      <c r="V488" t="s">
        <v>117</v>
      </c>
      <c r="W488" s="3">
        <v>44062</v>
      </c>
      <c r="X488" t="s">
        <v>60</v>
      </c>
      <c r="AD488" t="s">
        <v>272</v>
      </c>
      <c r="AH488" s="21" t="s">
        <v>145</v>
      </c>
      <c r="AO488">
        <v>91</v>
      </c>
    </row>
    <row r="489" spans="1:41" hidden="1" x14ac:dyDescent="0.4">
      <c r="A489" s="3">
        <v>45991</v>
      </c>
      <c r="B489" t="s">
        <v>77</v>
      </c>
      <c r="D489" t="s">
        <v>47</v>
      </c>
      <c r="E489" t="s">
        <v>48</v>
      </c>
      <c r="F489" t="s">
        <v>49</v>
      </c>
      <c r="H489" t="s">
        <v>299</v>
      </c>
      <c r="I489" t="s">
        <v>268</v>
      </c>
      <c r="J489" t="s">
        <v>52</v>
      </c>
      <c r="K489" t="s">
        <v>53</v>
      </c>
      <c r="L489" t="s">
        <v>54</v>
      </c>
      <c r="M489" t="s">
        <v>47</v>
      </c>
      <c r="N489" t="s">
        <v>269</v>
      </c>
      <c r="O489" t="s">
        <v>270</v>
      </c>
      <c r="P489" t="s">
        <v>142</v>
      </c>
      <c r="Q489">
        <v>2710194810</v>
      </c>
      <c r="R489" s="21" t="s">
        <v>271</v>
      </c>
      <c r="S489">
        <v>-53</v>
      </c>
      <c r="T489">
        <v>-62</v>
      </c>
      <c r="U489">
        <v>230222</v>
      </c>
      <c r="V489" t="s">
        <v>117</v>
      </c>
      <c r="W489" s="3">
        <v>44062</v>
      </c>
      <c r="X489" t="s">
        <v>60</v>
      </c>
      <c r="AD489" t="s">
        <v>272</v>
      </c>
      <c r="AH489" s="21" t="s">
        <v>145</v>
      </c>
      <c r="AO489">
        <v>53</v>
      </c>
    </row>
    <row r="490" spans="1:41" hidden="1" x14ac:dyDescent="0.4">
      <c r="A490" s="3">
        <v>45991</v>
      </c>
      <c r="B490" t="s">
        <v>77</v>
      </c>
      <c r="D490" t="s">
        <v>47</v>
      </c>
      <c r="E490" t="s">
        <v>48</v>
      </c>
      <c r="F490" t="s">
        <v>49</v>
      </c>
      <c r="H490" t="s">
        <v>300</v>
      </c>
      <c r="I490" t="s">
        <v>268</v>
      </c>
      <c r="J490" t="s">
        <v>52</v>
      </c>
      <c r="K490" t="s">
        <v>53</v>
      </c>
      <c r="L490" t="s">
        <v>54</v>
      </c>
      <c r="M490" t="s">
        <v>47</v>
      </c>
      <c r="N490" t="s">
        <v>269</v>
      </c>
      <c r="O490" t="s">
        <v>270</v>
      </c>
      <c r="P490" t="s">
        <v>142</v>
      </c>
      <c r="Q490">
        <v>2710194810</v>
      </c>
      <c r="R490" s="21" t="s">
        <v>271</v>
      </c>
      <c r="S490">
        <v>-94</v>
      </c>
      <c r="T490">
        <v>-109</v>
      </c>
      <c r="U490">
        <v>230222</v>
      </c>
      <c r="V490" t="s">
        <v>117</v>
      </c>
      <c r="W490" s="3">
        <v>44062</v>
      </c>
      <c r="X490" t="s">
        <v>60</v>
      </c>
      <c r="AD490" t="s">
        <v>272</v>
      </c>
      <c r="AH490" s="21" t="s">
        <v>145</v>
      </c>
      <c r="AO490">
        <v>94</v>
      </c>
    </row>
    <row r="491" spans="1:41" hidden="1" x14ac:dyDescent="0.4">
      <c r="A491" s="3">
        <v>45991</v>
      </c>
      <c r="B491" t="s">
        <v>77</v>
      </c>
      <c r="D491" t="s">
        <v>47</v>
      </c>
      <c r="E491" t="s">
        <v>48</v>
      </c>
      <c r="F491" t="s">
        <v>49</v>
      </c>
      <c r="H491" t="s">
        <v>301</v>
      </c>
      <c r="I491" t="s">
        <v>268</v>
      </c>
      <c r="J491" t="s">
        <v>52</v>
      </c>
      <c r="K491" t="s">
        <v>53</v>
      </c>
      <c r="L491" t="s">
        <v>54</v>
      </c>
      <c r="M491" t="s">
        <v>47</v>
      </c>
      <c r="N491" t="s">
        <v>269</v>
      </c>
      <c r="O491" t="s">
        <v>270</v>
      </c>
      <c r="P491" t="s">
        <v>142</v>
      </c>
      <c r="Q491">
        <v>2710194810</v>
      </c>
      <c r="R491" s="21" t="s">
        <v>271</v>
      </c>
      <c r="S491">
        <v>-2</v>
      </c>
      <c r="T491">
        <v>-2</v>
      </c>
      <c r="U491">
        <v>230222</v>
      </c>
      <c r="V491" t="s">
        <v>117</v>
      </c>
      <c r="W491" s="3">
        <v>44062</v>
      </c>
      <c r="X491" t="s">
        <v>60</v>
      </c>
      <c r="AD491" t="s">
        <v>272</v>
      </c>
      <c r="AH491" s="21" t="s">
        <v>145</v>
      </c>
      <c r="AO491">
        <v>2</v>
      </c>
    </row>
    <row r="492" spans="1:41" hidden="1" x14ac:dyDescent="0.4">
      <c r="A492" s="3">
        <v>45991</v>
      </c>
      <c r="B492" t="s">
        <v>77</v>
      </c>
      <c r="D492" t="s">
        <v>47</v>
      </c>
      <c r="E492" t="s">
        <v>48</v>
      </c>
      <c r="F492" t="s">
        <v>49</v>
      </c>
      <c r="H492" t="s">
        <v>302</v>
      </c>
      <c r="I492" t="s">
        <v>268</v>
      </c>
      <c r="J492" t="s">
        <v>52</v>
      </c>
      <c r="K492" t="s">
        <v>53</v>
      </c>
      <c r="L492" t="s">
        <v>54</v>
      </c>
      <c r="M492" t="s">
        <v>47</v>
      </c>
      <c r="N492" t="s">
        <v>269</v>
      </c>
      <c r="O492" t="s">
        <v>270</v>
      </c>
      <c r="P492" t="s">
        <v>142</v>
      </c>
      <c r="Q492">
        <v>2710194810</v>
      </c>
      <c r="R492" s="21" t="s">
        <v>271</v>
      </c>
      <c r="S492">
        <v>-173</v>
      </c>
      <c r="T492">
        <v>-201</v>
      </c>
      <c r="U492">
        <v>230222</v>
      </c>
      <c r="V492" t="s">
        <v>117</v>
      </c>
      <c r="W492" s="3">
        <v>44062</v>
      </c>
      <c r="X492" t="s">
        <v>60</v>
      </c>
      <c r="AD492" t="s">
        <v>272</v>
      </c>
      <c r="AH492" s="21" t="s">
        <v>145</v>
      </c>
      <c r="AO492">
        <v>173</v>
      </c>
    </row>
    <row r="493" spans="1:41" hidden="1" x14ac:dyDescent="0.4">
      <c r="A493" s="3">
        <v>45991</v>
      </c>
      <c r="B493" t="s">
        <v>77</v>
      </c>
      <c r="D493" t="s">
        <v>47</v>
      </c>
      <c r="E493" t="s">
        <v>48</v>
      </c>
      <c r="F493" t="s">
        <v>49</v>
      </c>
      <c r="H493" t="s">
        <v>303</v>
      </c>
      <c r="I493" t="s">
        <v>268</v>
      </c>
      <c r="J493" t="s">
        <v>52</v>
      </c>
      <c r="K493" t="s">
        <v>53</v>
      </c>
      <c r="L493" t="s">
        <v>54</v>
      </c>
      <c r="M493" t="s">
        <v>47</v>
      </c>
      <c r="N493" t="s">
        <v>269</v>
      </c>
      <c r="O493" t="s">
        <v>270</v>
      </c>
      <c r="P493" t="s">
        <v>142</v>
      </c>
      <c r="Q493">
        <v>2710194810</v>
      </c>
      <c r="R493" s="21" t="s">
        <v>271</v>
      </c>
      <c r="S493">
        <v>-17</v>
      </c>
      <c r="T493">
        <v>-20</v>
      </c>
      <c r="U493">
        <v>230222</v>
      </c>
      <c r="V493" t="s">
        <v>117</v>
      </c>
      <c r="W493" s="3">
        <v>44062</v>
      </c>
      <c r="X493" t="s">
        <v>60</v>
      </c>
      <c r="AD493" t="s">
        <v>272</v>
      </c>
      <c r="AH493" s="21" t="s">
        <v>145</v>
      </c>
      <c r="AO493">
        <v>17</v>
      </c>
    </row>
    <row r="494" spans="1:41" hidden="1" x14ac:dyDescent="0.4">
      <c r="A494" s="3">
        <v>45991</v>
      </c>
      <c r="B494" t="s">
        <v>77</v>
      </c>
      <c r="D494" t="s">
        <v>47</v>
      </c>
      <c r="E494" t="s">
        <v>48</v>
      </c>
      <c r="F494" t="s">
        <v>49</v>
      </c>
      <c r="H494" t="s">
        <v>304</v>
      </c>
      <c r="I494" t="s">
        <v>268</v>
      </c>
      <c r="J494" t="s">
        <v>52</v>
      </c>
      <c r="K494" t="s">
        <v>53</v>
      </c>
      <c r="L494" t="s">
        <v>54</v>
      </c>
      <c r="M494" t="s">
        <v>47</v>
      </c>
      <c r="N494" t="s">
        <v>269</v>
      </c>
      <c r="O494" t="s">
        <v>270</v>
      </c>
      <c r="P494" t="s">
        <v>142</v>
      </c>
      <c r="Q494">
        <v>2710194810</v>
      </c>
      <c r="R494" s="21" t="s">
        <v>271</v>
      </c>
      <c r="S494">
        <v>-36</v>
      </c>
      <c r="T494">
        <v>-41</v>
      </c>
      <c r="U494">
        <v>230222</v>
      </c>
      <c r="V494" t="s">
        <v>117</v>
      </c>
      <c r="W494" s="3">
        <v>44062</v>
      </c>
      <c r="X494" t="s">
        <v>60</v>
      </c>
      <c r="AD494" t="s">
        <v>272</v>
      </c>
      <c r="AH494" s="21" t="s">
        <v>145</v>
      </c>
      <c r="AO494">
        <v>36</v>
      </c>
    </row>
    <row r="495" spans="1:41" hidden="1" x14ac:dyDescent="0.4">
      <c r="A495" s="3">
        <v>45991</v>
      </c>
      <c r="B495" t="s">
        <v>77</v>
      </c>
      <c r="D495" t="s">
        <v>47</v>
      </c>
      <c r="E495" t="s">
        <v>48</v>
      </c>
      <c r="F495" t="s">
        <v>49</v>
      </c>
      <c r="H495" t="s">
        <v>305</v>
      </c>
      <c r="I495" t="s">
        <v>268</v>
      </c>
      <c r="J495" t="s">
        <v>52</v>
      </c>
      <c r="K495" t="s">
        <v>53</v>
      </c>
      <c r="L495" t="s">
        <v>54</v>
      </c>
      <c r="M495" t="s">
        <v>47</v>
      </c>
      <c r="N495" t="s">
        <v>269</v>
      </c>
      <c r="O495" t="s">
        <v>270</v>
      </c>
      <c r="P495" t="s">
        <v>142</v>
      </c>
      <c r="Q495">
        <v>2710194810</v>
      </c>
      <c r="R495" s="21" t="s">
        <v>271</v>
      </c>
      <c r="S495">
        <v>-37</v>
      </c>
      <c r="T495">
        <v>-43</v>
      </c>
      <c r="U495">
        <v>230222</v>
      </c>
      <c r="V495" t="s">
        <v>117</v>
      </c>
      <c r="W495" s="3">
        <v>44062</v>
      </c>
      <c r="X495" t="s">
        <v>60</v>
      </c>
      <c r="AD495" t="s">
        <v>272</v>
      </c>
      <c r="AH495" s="21" t="s">
        <v>145</v>
      </c>
      <c r="AO495">
        <v>37</v>
      </c>
    </row>
    <row r="496" spans="1:41" hidden="1" x14ac:dyDescent="0.4">
      <c r="A496" s="3">
        <v>45991</v>
      </c>
      <c r="B496" t="s">
        <v>77</v>
      </c>
      <c r="D496" t="s">
        <v>47</v>
      </c>
      <c r="E496" t="s">
        <v>48</v>
      </c>
      <c r="F496" t="s">
        <v>49</v>
      </c>
      <c r="H496" t="s">
        <v>306</v>
      </c>
      <c r="I496" t="s">
        <v>268</v>
      </c>
      <c r="J496" t="s">
        <v>52</v>
      </c>
      <c r="K496" t="s">
        <v>53</v>
      </c>
      <c r="L496" t="s">
        <v>54</v>
      </c>
      <c r="M496" t="s">
        <v>47</v>
      </c>
      <c r="N496" t="s">
        <v>269</v>
      </c>
      <c r="O496" t="s">
        <v>270</v>
      </c>
      <c r="P496" t="s">
        <v>142</v>
      </c>
      <c r="Q496">
        <v>2710194810</v>
      </c>
      <c r="R496" s="21" t="s">
        <v>271</v>
      </c>
      <c r="S496">
        <v>-99</v>
      </c>
      <c r="T496">
        <v>-115</v>
      </c>
      <c r="U496">
        <v>230222</v>
      </c>
      <c r="V496" t="s">
        <v>117</v>
      </c>
      <c r="W496" s="3">
        <v>44062</v>
      </c>
      <c r="X496" t="s">
        <v>60</v>
      </c>
      <c r="AD496" t="s">
        <v>272</v>
      </c>
      <c r="AH496" s="21" t="s">
        <v>145</v>
      </c>
      <c r="AO496">
        <v>99</v>
      </c>
    </row>
    <row r="497" spans="1:41" hidden="1" x14ac:dyDescent="0.4">
      <c r="A497" s="3">
        <v>45991</v>
      </c>
      <c r="B497" t="s">
        <v>77</v>
      </c>
      <c r="D497" t="s">
        <v>47</v>
      </c>
      <c r="E497" t="s">
        <v>48</v>
      </c>
      <c r="F497" t="s">
        <v>49</v>
      </c>
      <c r="H497" t="s">
        <v>307</v>
      </c>
      <c r="I497" t="s">
        <v>268</v>
      </c>
      <c r="J497" t="s">
        <v>52</v>
      </c>
      <c r="K497" t="s">
        <v>53</v>
      </c>
      <c r="L497" t="s">
        <v>54</v>
      </c>
      <c r="M497" t="s">
        <v>47</v>
      </c>
      <c r="N497" t="s">
        <v>269</v>
      </c>
      <c r="O497" t="s">
        <v>270</v>
      </c>
      <c r="P497" t="s">
        <v>142</v>
      </c>
      <c r="Q497">
        <v>2710194810</v>
      </c>
      <c r="R497" s="21" t="s">
        <v>271</v>
      </c>
      <c r="S497">
        <v>-96</v>
      </c>
      <c r="T497">
        <v>-111</v>
      </c>
      <c r="U497">
        <v>230222</v>
      </c>
      <c r="V497" t="s">
        <v>117</v>
      </c>
      <c r="W497" s="3">
        <v>44062</v>
      </c>
      <c r="X497" t="s">
        <v>60</v>
      </c>
      <c r="AD497" t="s">
        <v>272</v>
      </c>
      <c r="AH497" s="21" t="s">
        <v>145</v>
      </c>
      <c r="AO497">
        <v>96</v>
      </c>
    </row>
    <row r="498" spans="1:41" hidden="1" x14ac:dyDescent="0.4">
      <c r="A498" s="3">
        <v>45991</v>
      </c>
      <c r="B498" t="s">
        <v>77</v>
      </c>
      <c r="D498" t="s">
        <v>47</v>
      </c>
      <c r="E498" t="s">
        <v>48</v>
      </c>
      <c r="F498" t="s">
        <v>49</v>
      </c>
      <c r="H498" t="s">
        <v>308</v>
      </c>
      <c r="I498" t="s">
        <v>268</v>
      </c>
      <c r="J498" t="s">
        <v>52</v>
      </c>
      <c r="K498" t="s">
        <v>53</v>
      </c>
      <c r="L498" t="s">
        <v>54</v>
      </c>
      <c r="M498" t="s">
        <v>47</v>
      </c>
      <c r="N498" t="s">
        <v>269</v>
      </c>
      <c r="O498" t="s">
        <v>270</v>
      </c>
      <c r="P498" t="s">
        <v>142</v>
      </c>
      <c r="Q498">
        <v>2710194810</v>
      </c>
      <c r="R498" s="21" t="s">
        <v>271</v>
      </c>
      <c r="S498">
        <v>-40</v>
      </c>
      <c r="T498">
        <v>-47</v>
      </c>
      <c r="U498">
        <v>230222</v>
      </c>
      <c r="V498" t="s">
        <v>117</v>
      </c>
      <c r="W498" s="3">
        <v>44062</v>
      </c>
      <c r="X498" t="s">
        <v>60</v>
      </c>
      <c r="AD498" t="s">
        <v>272</v>
      </c>
      <c r="AH498" s="21" t="s">
        <v>145</v>
      </c>
      <c r="AO498">
        <v>40</v>
      </c>
    </row>
    <row r="499" spans="1:41" hidden="1" x14ac:dyDescent="0.4">
      <c r="A499" s="3">
        <v>45991</v>
      </c>
      <c r="B499" t="s">
        <v>77</v>
      </c>
      <c r="D499" t="s">
        <v>47</v>
      </c>
      <c r="E499" t="s">
        <v>48</v>
      </c>
      <c r="F499" t="s">
        <v>49</v>
      </c>
      <c r="H499" t="s">
        <v>309</v>
      </c>
      <c r="I499" t="s">
        <v>268</v>
      </c>
      <c r="J499" t="s">
        <v>52</v>
      </c>
      <c r="K499" t="s">
        <v>53</v>
      </c>
      <c r="L499" t="s">
        <v>54</v>
      </c>
      <c r="M499" t="s">
        <v>47</v>
      </c>
      <c r="N499" t="s">
        <v>269</v>
      </c>
      <c r="O499" t="s">
        <v>270</v>
      </c>
      <c r="P499" t="s">
        <v>142</v>
      </c>
      <c r="Q499">
        <v>2710194810</v>
      </c>
      <c r="R499" s="21" t="s">
        <v>271</v>
      </c>
      <c r="S499">
        <v>-270</v>
      </c>
      <c r="T499">
        <v>-314</v>
      </c>
      <c r="U499">
        <v>230222</v>
      </c>
      <c r="V499" t="s">
        <v>117</v>
      </c>
      <c r="W499" s="3">
        <v>44062</v>
      </c>
      <c r="X499" t="s">
        <v>60</v>
      </c>
      <c r="AD499" t="s">
        <v>272</v>
      </c>
      <c r="AH499" s="21" t="s">
        <v>145</v>
      </c>
      <c r="AO499">
        <v>270</v>
      </c>
    </row>
    <row r="500" spans="1:41" hidden="1" x14ac:dyDescent="0.4">
      <c r="A500" s="3">
        <v>45991</v>
      </c>
      <c r="B500" t="s">
        <v>77</v>
      </c>
      <c r="D500" t="s">
        <v>47</v>
      </c>
      <c r="E500" t="s">
        <v>48</v>
      </c>
      <c r="F500" t="s">
        <v>49</v>
      </c>
      <c r="H500" t="s">
        <v>310</v>
      </c>
      <c r="I500" t="s">
        <v>268</v>
      </c>
      <c r="J500" t="s">
        <v>52</v>
      </c>
      <c r="K500" t="s">
        <v>53</v>
      </c>
      <c r="L500" t="s">
        <v>54</v>
      </c>
      <c r="M500" t="s">
        <v>47</v>
      </c>
      <c r="N500" t="s">
        <v>269</v>
      </c>
      <c r="O500" t="s">
        <v>270</v>
      </c>
      <c r="P500" t="s">
        <v>142</v>
      </c>
      <c r="Q500">
        <v>2710194810</v>
      </c>
      <c r="R500" s="21" t="s">
        <v>271</v>
      </c>
      <c r="S500">
        <v>-117</v>
      </c>
      <c r="T500">
        <v>-135</v>
      </c>
      <c r="U500">
        <v>230222</v>
      </c>
      <c r="V500" t="s">
        <v>117</v>
      </c>
      <c r="W500" s="3">
        <v>44062</v>
      </c>
      <c r="X500" t="s">
        <v>60</v>
      </c>
      <c r="AD500" t="s">
        <v>272</v>
      </c>
      <c r="AH500" s="21" t="s">
        <v>145</v>
      </c>
      <c r="AO500">
        <v>117</v>
      </c>
    </row>
    <row r="501" spans="1:41" hidden="1" x14ac:dyDescent="0.4">
      <c r="A501" s="3">
        <v>45991</v>
      </c>
      <c r="B501" t="s">
        <v>77</v>
      </c>
      <c r="D501" t="s">
        <v>47</v>
      </c>
      <c r="E501" t="s">
        <v>48</v>
      </c>
      <c r="F501" t="s">
        <v>49</v>
      </c>
      <c r="H501" t="s">
        <v>311</v>
      </c>
      <c r="I501" t="s">
        <v>268</v>
      </c>
      <c r="J501" t="s">
        <v>52</v>
      </c>
      <c r="K501" t="s">
        <v>53</v>
      </c>
      <c r="L501" t="s">
        <v>54</v>
      </c>
      <c r="M501" t="s">
        <v>47</v>
      </c>
      <c r="N501" t="s">
        <v>269</v>
      </c>
      <c r="O501" t="s">
        <v>270</v>
      </c>
      <c r="P501" t="s">
        <v>142</v>
      </c>
      <c r="Q501">
        <v>2710194810</v>
      </c>
      <c r="R501" s="21" t="s">
        <v>271</v>
      </c>
      <c r="S501">
        <v>-88</v>
      </c>
      <c r="T501">
        <v>-102</v>
      </c>
      <c r="U501">
        <v>230222</v>
      </c>
      <c r="V501" t="s">
        <v>117</v>
      </c>
      <c r="W501" s="3">
        <v>44062</v>
      </c>
      <c r="X501" t="s">
        <v>60</v>
      </c>
      <c r="AD501" t="s">
        <v>272</v>
      </c>
      <c r="AH501" s="21" t="s">
        <v>145</v>
      </c>
      <c r="AO501">
        <v>88</v>
      </c>
    </row>
    <row r="502" spans="1:41" hidden="1" x14ac:dyDescent="0.4">
      <c r="A502" s="3">
        <v>45991</v>
      </c>
      <c r="B502" t="s">
        <v>77</v>
      </c>
      <c r="D502" t="s">
        <v>47</v>
      </c>
      <c r="E502" t="s">
        <v>48</v>
      </c>
      <c r="F502" t="s">
        <v>49</v>
      </c>
      <c r="H502" t="s">
        <v>312</v>
      </c>
      <c r="I502" t="s">
        <v>268</v>
      </c>
      <c r="J502" t="s">
        <v>52</v>
      </c>
      <c r="K502" t="s">
        <v>53</v>
      </c>
      <c r="L502" t="s">
        <v>54</v>
      </c>
      <c r="M502" t="s">
        <v>47</v>
      </c>
      <c r="N502" t="s">
        <v>269</v>
      </c>
      <c r="O502" t="s">
        <v>270</v>
      </c>
      <c r="P502" t="s">
        <v>142</v>
      </c>
      <c r="Q502">
        <v>2710194810</v>
      </c>
      <c r="R502" s="21" t="s">
        <v>271</v>
      </c>
      <c r="S502">
        <v>-227</v>
      </c>
      <c r="T502">
        <v>-264</v>
      </c>
      <c r="U502">
        <v>230222</v>
      </c>
      <c r="V502" t="s">
        <v>117</v>
      </c>
      <c r="W502" s="3">
        <v>44062</v>
      </c>
      <c r="X502" t="s">
        <v>60</v>
      </c>
      <c r="AD502" t="s">
        <v>272</v>
      </c>
      <c r="AH502" s="21" t="s">
        <v>145</v>
      </c>
      <c r="AO502">
        <v>227</v>
      </c>
    </row>
    <row r="503" spans="1:41" hidden="1" x14ac:dyDescent="0.4">
      <c r="A503" s="3">
        <v>45991</v>
      </c>
      <c r="B503" t="s">
        <v>77</v>
      </c>
      <c r="D503" t="s">
        <v>47</v>
      </c>
      <c r="E503" t="s">
        <v>48</v>
      </c>
      <c r="F503" t="s">
        <v>49</v>
      </c>
      <c r="H503" t="s">
        <v>313</v>
      </c>
      <c r="I503" t="s">
        <v>268</v>
      </c>
      <c r="J503" t="s">
        <v>52</v>
      </c>
      <c r="K503" t="s">
        <v>53</v>
      </c>
      <c r="L503" t="s">
        <v>54</v>
      </c>
      <c r="M503" t="s">
        <v>47</v>
      </c>
      <c r="N503" t="s">
        <v>269</v>
      </c>
      <c r="O503" t="s">
        <v>270</v>
      </c>
      <c r="P503" t="s">
        <v>142</v>
      </c>
      <c r="Q503">
        <v>2710194810</v>
      </c>
      <c r="R503" s="21" t="s">
        <v>271</v>
      </c>
      <c r="S503">
        <v>-182</v>
      </c>
      <c r="T503">
        <v>-211</v>
      </c>
      <c r="U503">
        <v>230222</v>
      </c>
      <c r="V503" t="s">
        <v>117</v>
      </c>
      <c r="W503" s="3">
        <v>44062</v>
      </c>
      <c r="X503" t="s">
        <v>60</v>
      </c>
      <c r="AD503" t="s">
        <v>272</v>
      </c>
      <c r="AH503" s="21" t="s">
        <v>145</v>
      </c>
      <c r="AO503">
        <v>182</v>
      </c>
    </row>
    <row r="504" spans="1:41" hidden="1" x14ac:dyDescent="0.4">
      <c r="A504" s="3">
        <v>45991</v>
      </c>
      <c r="B504" t="s">
        <v>77</v>
      </c>
      <c r="D504" t="s">
        <v>47</v>
      </c>
      <c r="E504" t="s">
        <v>48</v>
      </c>
      <c r="F504" t="s">
        <v>49</v>
      </c>
      <c r="H504" t="s">
        <v>314</v>
      </c>
      <c r="I504" t="s">
        <v>268</v>
      </c>
      <c r="J504" t="s">
        <v>52</v>
      </c>
      <c r="K504" t="s">
        <v>53</v>
      </c>
      <c r="L504" t="s">
        <v>54</v>
      </c>
      <c r="M504" t="s">
        <v>47</v>
      </c>
      <c r="N504" t="s">
        <v>269</v>
      </c>
      <c r="O504" t="s">
        <v>270</v>
      </c>
      <c r="P504" t="s">
        <v>142</v>
      </c>
      <c r="Q504">
        <v>2710194810</v>
      </c>
      <c r="R504" s="21" t="s">
        <v>271</v>
      </c>
      <c r="S504">
        <v>-28</v>
      </c>
      <c r="T504">
        <v>-33</v>
      </c>
      <c r="U504">
        <v>230222</v>
      </c>
      <c r="V504" t="s">
        <v>117</v>
      </c>
      <c r="W504" s="3">
        <v>44062</v>
      </c>
      <c r="X504" t="s">
        <v>60</v>
      </c>
      <c r="AD504" t="s">
        <v>272</v>
      </c>
      <c r="AH504" s="21" t="s">
        <v>145</v>
      </c>
      <c r="AO504">
        <v>28</v>
      </c>
    </row>
    <row r="505" spans="1:41" hidden="1" x14ac:dyDescent="0.4">
      <c r="A505" s="3">
        <v>45991</v>
      </c>
      <c r="B505" t="s">
        <v>77</v>
      </c>
      <c r="D505" t="s">
        <v>47</v>
      </c>
      <c r="E505" t="s">
        <v>48</v>
      </c>
      <c r="F505" t="s">
        <v>49</v>
      </c>
      <c r="H505" t="s">
        <v>315</v>
      </c>
      <c r="I505" t="s">
        <v>268</v>
      </c>
      <c r="J505" t="s">
        <v>52</v>
      </c>
      <c r="K505" t="s">
        <v>53</v>
      </c>
      <c r="L505" t="s">
        <v>54</v>
      </c>
      <c r="M505" t="s">
        <v>47</v>
      </c>
      <c r="N505" t="s">
        <v>269</v>
      </c>
      <c r="O505" t="s">
        <v>270</v>
      </c>
      <c r="P505" t="s">
        <v>142</v>
      </c>
      <c r="Q505">
        <v>2710194810</v>
      </c>
      <c r="R505" s="21" t="s">
        <v>271</v>
      </c>
      <c r="S505">
        <v>-150</v>
      </c>
      <c r="T505">
        <v>-174</v>
      </c>
      <c r="U505">
        <v>230222</v>
      </c>
      <c r="V505" t="s">
        <v>117</v>
      </c>
      <c r="W505" s="3">
        <v>44062</v>
      </c>
      <c r="X505" t="s">
        <v>60</v>
      </c>
      <c r="AD505" t="s">
        <v>272</v>
      </c>
      <c r="AH505" s="21" t="s">
        <v>145</v>
      </c>
      <c r="AO505">
        <v>150</v>
      </c>
    </row>
    <row r="506" spans="1:41" hidden="1" x14ac:dyDescent="0.4">
      <c r="A506" s="3">
        <v>45991</v>
      </c>
      <c r="B506" t="s">
        <v>77</v>
      </c>
      <c r="D506" t="s">
        <v>47</v>
      </c>
      <c r="E506" t="s">
        <v>48</v>
      </c>
      <c r="F506" t="s">
        <v>49</v>
      </c>
      <c r="H506" t="s">
        <v>316</v>
      </c>
      <c r="I506" t="s">
        <v>268</v>
      </c>
      <c r="J506" t="s">
        <v>52</v>
      </c>
      <c r="K506" t="s">
        <v>53</v>
      </c>
      <c r="L506" t="s">
        <v>54</v>
      </c>
      <c r="M506" t="s">
        <v>47</v>
      </c>
      <c r="N506" t="s">
        <v>269</v>
      </c>
      <c r="O506" t="s">
        <v>270</v>
      </c>
      <c r="P506" t="s">
        <v>142</v>
      </c>
      <c r="Q506">
        <v>2710194810</v>
      </c>
      <c r="R506" s="21" t="s">
        <v>271</v>
      </c>
      <c r="S506">
        <v>-6</v>
      </c>
      <c r="T506">
        <v>-7</v>
      </c>
      <c r="U506">
        <v>230222</v>
      </c>
      <c r="V506" t="s">
        <v>117</v>
      </c>
      <c r="W506" s="3">
        <v>44062</v>
      </c>
      <c r="X506" t="s">
        <v>60</v>
      </c>
      <c r="AD506" t="s">
        <v>272</v>
      </c>
      <c r="AH506" s="21" t="s">
        <v>145</v>
      </c>
      <c r="AO506">
        <v>6</v>
      </c>
    </row>
    <row r="507" spans="1:41" hidden="1" x14ac:dyDescent="0.4">
      <c r="A507" s="3">
        <v>45991</v>
      </c>
      <c r="B507" t="s">
        <v>77</v>
      </c>
      <c r="D507" t="s">
        <v>47</v>
      </c>
      <c r="E507" t="s">
        <v>48</v>
      </c>
      <c r="F507" t="s">
        <v>49</v>
      </c>
      <c r="H507" t="s">
        <v>317</v>
      </c>
      <c r="I507" t="s">
        <v>268</v>
      </c>
      <c r="J507" t="s">
        <v>52</v>
      </c>
      <c r="K507" t="s">
        <v>53</v>
      </c>
      <c r="L507" t="s">
        <v>54</v>
      </c>
      <c r="M507" t="s">
        <v>47</v>
      </c>
      <c r="N507" t="s">
        <v>269</v>
      </c>
      <c r="O507" t="s">
        <v>270</v>
      </c>
      <c r="P507" t="s">
        <v>142</v>
      </c>
      <c r="Q507">
        <v>2710194810</v>
      </c>
      <c r="R507" s="21" t="s">
        <v>271</v>
      </c>
      <c r="S507">
        <v>-89</v>
      </c>
      <c r="T507">
        <v>-104</v>
      </c>
      <c r="U507">
        <v>230222</v>
      </c>
      <c r="V507" t="s">
        <v>117</v>
      </c>
      <c r="W507" s="3">
        <v>44062</v>
      </c>
      <c r="X507" t="s">
        <v>60</v>
      </c>
      <c r="AD507" t="s">
        <v>272</v>
      </c>
      <c r="AH507" s="21" t="s">
        <v>145</v>
      </c>
      <c r="AO507">
        <v>89</v>
      </c>
    </row>
    <row r="508" spans="1:41" hidden="1" x14ac:dyDescent="0.4">
      <c r="A508" s="3">
        <v>45991</v>
      </c>
      <c r="B508" t="s">
        <v>77</v>
      </c>
      <c r="D508" t="s">
        <v>47</v>
      </c>
      <c r="E508" t="s">
        <v>48</v>
      </c>
      <c r="F508" t="s">
        <v>49</v>
      </c>
      <c r="H508" t="s">
        <v>318</v>
      </c>
      <c r="I508" t="s">
        <v>268</v>
      </c>
      <c r="J508" t="s">
        <v>52</v>
      </c>
      <c r="K508" t="s">
        <v>53</v>
      </c>
      <c r="L508" t="s">
        <v>54</v>
      </c>
      <c r="M508" t="s">
        <v>47</v>
      </c>
      <c r="N508" t="s">
        <v>269</v>
      </c>
      <c r="O508" t="s">
        <v>270</v>
      </c>
      <c r="P508" t="s">
        <v>142</v>
      </c>
      <c r="Q508">
        <v>2710194810</v>
      </c>
      <c r="R508" s="21" t="s">
        <v>271</v>
      </c>
      <c r="S508">
        <v>-41</v>
      </c>
      <c r="T508">
        <v>-48</v>
      </c>
      <c r="U508">
        <v>230222</v>
      </c>
      <c r="V508" t="s">
        <v>117</v>
      </c>
      <c r="W508" s="3">
        <v>44062</v>
      </c>
      <c r="X508" t="s">
        <v>60</v>
      </c>
      <c r="AD508" t="s">
        <v>272</v>
      </c>
      <c r="AH508" s="21" t="s">
        <v>145</v>
      </c>
      <c r="AO508">
        <v>41</v>
      </c>
    </row>
    <row r="509" spans="1:41" hidden="1" x14ac:dyDescent="0.4">
      <c r="A509" s="3">
        <v>45991</v>
      </c>
      <c r="B509" t="s">
        <v>77</v>
      </c>
      <c r="D509" t="s">
        <v>47</v>
      </c>
      <c r="E509" t="s">
        <v>48</v>
      </c>
      <c r="F509" t="s">
        <v>49</v>
      </c>
      <c r="H509" t="s">
        <v>319</v>
      </c>
      <c r="I509" t="s">
        <v>268</v>
      </c>
      <c r="J509" t="s">
        <v>52</v>
      </c>
      <c r="K509" t="s">
        <v>53</v>
      </c>
      <c r="L509" t="s">
        <v>54</v>
      </c>
      <c r="M509" t="s">
        <v>47</v>
      </c>
      <c r="N509" t="s">
        <v>269</v>
      </c>
      <c r="O509" t="s">
        <v>270</v>
      </c>
      <c r="P509" t="s">
        <v>142</v>
      </c>
      <c r="Q509">
        <v>2710194810</v>
      </c>
      <c r="R509" s="21" t="s">
        <v>271</v>
      </c>
      <c r="S509">
        <v>-10</v>
      </c>
      <c r="T509">
        <v>-12</v>
      </c>
      <c r="U509">
        <v>230222</v>
      </c>
      <c r="V509" t="s">
        <v>117</v>
      </c>
      <c r="W509" s="3">
        <v>44062</v>
      </c>
      <c r="X509" t="s">
        <v>60</v>
      </c>
      <c r="AD509" t="s">
        <v>272</v>
      </c>
      <c r="AH509" s="21" t="s">
        <v>145</v>
      </c>
      <c r="AO509">
        <v>10</v>
      </c>
    </row>
    <row r="510" spans="1:41" hidden="1" x14ac:dyDescent="0.4">
      <c r="A510" s="3">
        <v>45991</v>
      </c>
      <c r="B510" t="s">
        <v>77</v>
      </c>
      <c r="D510" t="s">
        <v>47</v>
      </c>
      <c r="E510" t="s">
        <v>48</v>
      </c>
      <c r="F510" t="s">
        <v>49</v>
      </c>
      <c r="H510" t="s">
        <v>320</v>
      </c>
      <c r="I510" t="s">
        <v>268</v>
      </c>
      <c r="J510" t="s">
        <v>52</v>
      </c>
      <c r="K510" t="s">
        <v>53</v>
      </c>
      <c r="L510" t="s">
        <v>54</v>
      </c>
      <c r="M510" t="s">
        <v>47</v>
      </c>
      <c r="N510" t="s">
        <v>269</v>
      </c>
      <c r="O510" t="s">
        <v>270</v>
      </c>
      <c r="P510" t="s">
        <v>142</v>
      </c>
      <c r="Q510">
        <v>2710194810</v>
      </c>
      <c r="R510" s="21" t="s">
        <v>271</v>
      </c>
      <c r="S510">
        <v>-519</v>
      </c>
      <c r="T510">
        <v>-602</v>
      </c>
      <c r="U510">
        <v>230222</v>
      </c>
      <c r="V510" t="s">
        <v>117</v>
      </c>
      <c r="W510" s="3">
        <v>44062</v>
      </c>
      <c r="X510" t="s">
        <v>60</v>
      </c>
      <c r="AD510" t="s">
        <v>272</v>
      </c>
      <c r="AH510" s="21" t="s">
        <v>145</v>
      </c>
      <c r="AO510">
        <v>519</v>
      </c>
    </row>
    <row r="511" spans="1:41" hidden="1" x14ac:dyDescent="0.4">
      <c r="A511" s="3">
        <v>45991</v>
      </c>
      <c r="B511" t="s">
        <v>77</v>
      </c>
      <c r="D511" t="s">
        <v>47</v>
      </c>
      <c r="E511" t="s">
        <v>48</v>
      </c>
      <c r="F511" t="s">
        <v>49</v>
      </c>
      <c r="H511" t="s">
        <v>321</v>
      </c>
      <c r="I511" t="s">
        <v>268</v>
      </c>
      <c r="J511" t="s">
        <v>52</v>
      </c>
      <c r="K511" t="s">
        <v>53</v>
      </c>
      <c r="L511" t="s">
        <v>54</v>
      </c>
      <c r="M511" t="s">
        <v>47</v>
      </c>
      <c r="N511" t="s">
        <v>269</v>
      </c>
      <c r="O511" t="s">
        <v>270</v>
      </c>
      <c r="P511" t="s">
        <v>142</v>
      </c>
      <c r="Q511">
        <v>2710194810</v>
      </c>
      <c r="R511" s="21" t="s">
        <v>271</v>
      </c>
      <c r="S511">
        <v>-107</v>
      </c>
      <c r="T511">
        <v>-124</v>
      </c>
      <c r="U511">
        <v>230222</v>
      </c>
      <c r="V511" t="s">
        <v>117</v>
      </c>
      <c r="W511" s="3">
        <v>44062</v>
      </c>
      <c r="X511" t="s">
        <v>60</v>
      </c>
      <c r="AD511" t="s">
        <v>272</v>
      </c>
      <c r="AH511" s="21" t="s">
        <v>145</v>
      </c>
      <c r="AO511">
        <v>107</v>
      </c>
    </row>
    <row r="512" spans="1:41" hidden="1" x14ac:dyDescent="0.4">
      <c r="A512" s="3">
        <v>45991</v>
      </c>
      <c r="B512" t="s">
        <v>77</v>
      </c>
      <c r="D512" t="s">
        <v>47</v>
      </c>
      <c r="E512" t="s">
        <v>48</v>
      </c>
      <c r="F512" t="s">
        <v>49</v>
      </c>
      <c r="H512" t="s">
        <v>322</v>
      </c>
      <c r="I512" t="s">
        <v>268</v>
      </c>
      <c r="J512" t="s">
        <v>52</v>
      </c>
      <c r="K512" t="s">
        <v>53</v>
      </c>
      <c r="L512" t="s">
        <v>54</v>
      </c>
      <c r="M512" t="s">
        <v>47</v>
      </c>
      <c r="N512" t="s">
        <v>269</v>
      </c>
      <c r="O512" t="s">
        <v>270</v>
      </c>
      <c r="P512" t="s">
        <v>142</v>
      </c>
      <c r="Q512">
        <v>2710194810</v>
      </c>
      <c r="R512" s="21" t="s">
        <v>271</v>
      </c>
      <c r="S512">
        <v>-271</v>
      </c>
      <c r="T512">
        <v>-315</v>
      </c>
      <c r="U512">
        <v>230222</v>
      </c>
      <c r="V512" t="s">
        <v>117</v>
      </c>
      <c r="W512" s="3">
        <v>44062</v>
      </c>
      <c r="X512" t="s">
        <v>60</v>
      </c>
      <c r="AD512" t="s">
        <v>272</v>
      </c>
      <c r="AH512" s="21" t="s">
        <v>145</v>
      </c>
      <c r="AO512">
        <v>271</v>
      </c>
    </row>
    <row r="513" spans="1:41" hidden="1" x14ac:dyDescent="0.4">
      <c r="A513" s="3">
        <v>45991</v>
      </c>
      <c r="B513" t="s">
        <v>77</v>
      </c>
      <c r="D513" t="s">
        <v>47</v>
      </c>
      <c r="E513" t="s">
        <v>48</v>
      </c>
      <c r="F513" t="s">
        <v>49</v>
      </c>
      <c r="H513" t="s">
        <v>323</v>
      </c>
      <c r="I513" t="s">
        <v>268</v>
      </c>
      <c r="J513" t="s">
        <v>52</v>
      </c>
      <c r="K513" t="s">
        <v>53</v>
      </c>
      <c r="L513" t="s">
        <v>54</v>
      </c>
      <c r="M513" t="s">
        <v>47</v>
      </c>
      <c r="N513" t="s">
        <v>269</v>
      </c>
      <c r="O513" t="s">
        <v>270</v>
      </c>
      <c r="P513" t="s">
        <v>142</v>
      </c>
      <c r="Q513">
        <v>2710194810</v>
      </c>
      <c r="R513" s="21" t="s">
        <v>271</v>
      </c>
      <c r="S513">
        <v>-28</v>
      </c>
      <c r="T513">
        <v>-33</v>
      </c>
      <c r="U513">
        <v>230222</v>
      </c>
      <c r="V513" t="s">
        <v>117</v>
      </c>
      <c r="W513" s="3">
        <v>44062</v>
      </c>
      <c r="X513" t="s">
        <v>60</v>
      </c>
      <c r="AD513" t="s">
        <v>272</v>
      </c>
      <c r="AH513" s="21" t="s">
        <v>145</v>
      </c>
      <c r="AO513">
        <v>28</v>
      </c>
    </row>
    <row r="514" spans="1:41" hidden="1" x14ac:dyDescent="0.4">
      <c r="A514" s="3">
        <v>45991</v>
      </c>
      <c r="B514" t="s">
        <v>77</v>
      </c>
      <c r="D514" t="s">
        <v>47</v>
      </c>
      <c r="E514" t="s">
        <v>48</v>
      </c>
      <c r="F514" t="s">
        <v>49</v>
      </c>
      <c r="H514" t="s">
        <v>324</v>
      </c>
      <c r="I514" t="s">
        <v>268</v>
      </c>
      <c r="J514" t="s">
        <v>52</v>
      </c>
      <c r="K514" t="s">
        <v>53</v>
      </c>
      <c r="L514" t="s">
        <v>54</v>
      </c>
      <c r="M514" t="s">
        <v>47</v>
      </c>
      <c r="N514" t="s">
        <v>269</v>
      </c>
      <c r="O514" t="s">
        <v>270</v>
      </c>
      <c r="P514" t="s">
        <v>142</v>
      </c>
      <c r="Q514">
        <v>2710194810</v>
      </c>
      <c r="R514" s="21" t="s">
        <v>271</v>
      </c>
      <c r="S514">
        <v>-211</v>
      </c>
      <c r="T514">
        <v>-245</v>
      </c>
      <c r="U514">
        <v>230222</v>
      </c>
      <c r="V514" t="s">
        <v>117</v>
      </c>
      <c r="W514" s="3">
        <v>44062</v>
      </c>
      <c r="X514" t="s">
        <v>60</v>
      </c>
      <c r="AD514" t="s">
        <v>272</v>
      </c>
      <c r="AH514" s="21" t="s">
        <v>145</v>
      </c>
      <c r="AO514">
        <v>211</v>
      </c>
    </row>
    <row r="515" spans="1:41" hidden="1" x14ac:dyDescent="0.4">
      <c r="A515" s="3">
        <v>45991</v>
      </c>
      <c r="B515" t="s">
        <v>77</v>
      </c>
      <c r="D515" t="s">
        <v>47</v>
      </c>
      <c r="E515" t="s">
        <v>48</v>
      </c>
      <c r="F515" t="s">
        <v>49</v>
      </c>
      <c r="H515" t="s">
        <v>325</v>
      </c>
      <c r="I515" t="s">
        <v>268</v>
      </c>
      <c r="J515" t="s">
        <v>52</v>
      </c>
      <c r="K515" t="s">
        <v>53</v>
      </c>
      <c r="L515" t="s">
        <v>54</v>
      </c>
      <c r="M515" t="s">
        <v>47</v>
      </c>
      <c r="N515" t="s">
        <v>269</v>
      </c>
      <c r="O515" t="s">
        <v>270</v>
      </c>
      <c r="P515" t="s">
        <v>142</v>
      </c>
      <c r="Q515">
        <v>2710194810</v>
      </c>
      <c r="R515" s="21" t="s">
        <v>271</v>
      </c>
      <c r="S515">
        <v>-188</v>
      </c>
      <c r="T515">
        <v>-218</v>
      </c>
      <c r="U515">
        <v>230222</v>
      </c>
      <c r="V515" t="s">
        <v>117</v>
      </c>
      <c r="W515" s="3">
        <v>44062</v>
      </c>
      <c r="X515" t="s">
        <v>60</v>
      </c>
      <c r="AD515" t="s">
        <v>272</v>
      </c>
      <c r="AH515" s="21" t="s">
        <v>145</v>
      </c>
      <c r="AO515">
        <v>188</v>
      </c>
    </row>
    <row r="516" spans="1:41" hidden="1" x14ac:dyDescent="0.4">
      <c r="A516" s="3">
        <v>45991</v>
      </c>
      <c r="B516" t="s">
        <v>77</v>
      </c>
      <c r="D516" t="s">
        <v>47</v>
      </c>
      <c r="E516" t="s">
        <v>48</v>
      </c>
      <c r="F516" t="s">
        <v>49</v>
      </c>
      <c r="H516" t="s">
        <v>326</v>
      </c>
      <c r="I516" t="s">
        <v>268</v>
      </c>
      <c r="J516" t="s">
        <v>52</v>
      </c>
      <c r="K516" t="s">
        <v>53</v>
      </c>
      <c r="L516" t="s">
        <v>54</v>
      </c>
      <c r="M516" t="s">
        <v>47</v>
      </c>
      <c r="N516" t="s">
        <v>269</v>
      </c>
      <c r="O516" t="s">
        <v>270</v>
      </c>
      <c r="P516" t="s">
        <v>142</v>
      </c>
      <c r="Q516">
        <v>2710194810</v>
      </c>
      <c r="R516" s="21" t="s">
        <v>271</v>
      </c>
      <c r="S516">
        <v>-282</v>
      </c>
      <c r="T516">
        <v>-328</v>
      </c>
      <c r="U516">
        <v>230222</v>
      </c>
      <c r="V516" t="s">
        <v>117</v>
      </c>
      <c r="W516" s="3">
        <v>44062</v>
      </c>
      <c r="X516" t="s">
        <v>60</v>
      </c>
      <c r="AD516" t="s">
        <v>272</v>
      </c>
      <c r="AH516" s="21" t="s">
        <v>145</v>
      </c>
      <c r="AO516">
        <v>282</v>
      </c>
    </row>
    <row r="517" spans="1:41" hidden="1" x14ac:dyDescent="0.4">
      <c r="A517" s="3">
        <v>45991</v>
      </c>
      <c r="B517" t="s">
        <v>77</v>
      </c>
      <c r="D517" t="s">
        <v>47</v>
      </c>
      <c r="E517" t="s">
        <v>48</v>
      </c>
      <c r="F517" t="s">
        <v>49</v>
      </c>
      <c r="H517" t="s">
        <v>327</v>
      </c>
      <c r="I517" t="s">
        <v>268</v>
      </c>
      <c r="J517" t="s">
        <v>52</v>
      </c>
      <c r="K517" t="s">
        <v>53</v>
      </c>
      <c r="L517" t="s">
        <v>54</v>
      </c>
      <c r="M517" t="s">
        <v>47</v>
      </c>
      <c r="N517" t="s">
        <v>269</v>
      </c>
      <c r="O517" t="s">
        <v>270</v>
      </c>
      <c r="P517" t="s">
        <v>142</v>
      </c>
      <c r="Q517">
        <v>2710194810</v>
      </c>
      <c r="R517" s="21" t="s">
        <v>271</v>
      </c>
      <c r="S517">
        <v>-63</v>
      </c>
      <c r="T517">
        <v>-73</v>
      </c>
      <c r="U517">
        <v>230222</v>
      </c>
      <c r="V517" t="s">
        <v>117</v>
      </c>
      <c r="W517" s="3">
        <v>44062</v>
      </c>
      <c r="X517" t="s">
        <v>60</v>
      </c>
      <c r="AD517" t="s">
        <v>272</v>
      </c>
      <c r="AH517" s="21" t="s">
        <v>145</v>
      </c>
      <c r="AO517">
        <v>63</v>
      </c>
    </row>
    <row r="518" spans="1:41" hidden="1" x14ac:dyDescent="0.4">
      <c r="A518" s="3">
        <v>45991</v>
      </c>
      <c r="B518" t="s">
        <v>77</v>
      </c>
      <c r="D518" t="s">
        <v>47</v>
      </c>
      <c r="E518" t="s">
        <v>48</v>
      </c>
      <c r="F518" t="s">
        <v>49</v>
      </c>
      <c r="H518" t="s">
        <v>328</v>
      </c>
      <c r="I518" t="s">
        <v>268</v>
      </c>
      <c r="J518" t="s">
        <v>52</v>
      </c>
      <c r="K518" t="s">
        <v>53</v>
      </c>
      <c r="L518" t="s">
        <v>54</v>
      </c>
      <c r="M518" t="s">
        <v>47</v>
      </c>
      <c r="N518" t="s">
        <v>269</v>
      </c>
      <c r="O518" t="s">
        <v>270</v>
      </c>
      <c r="P518" t="s">
        <v>142</v>
      </c>
      <c r="Q518">
        <v>2710194810</v>
      </c>
      <c r="R518" s="21" t="s">
        <v>271</v>
      </c>
      <c r="S518">
        <v>-22</v>
      </c>
      <c r="T518">
        <v>-25</v>
      </c>
      <c r="U518">
        <v>230222</v>
      </c>
      <c r="V518" t="s">
        <v>117</v>
      </c>
      <c r="W518" s="3">
        <v>44062</v>
      </c>
      <c r="X518" t="s">
        <v>60</v>
      </c>
      <c r="AD518" t="s">
        <v>272</v>
      </c>
      <c r="AH518" s="21" t="s">
        <v>145</v>
      </c>
      <c r="AO518">
        <v>22</v>
      </c>
    </row>
    <row r="519" spans="1:41" hidden="1" x14ac:dyDescent="0.4">
      <c r="A519" s="3">
        <v>45991</v>
      </c>
      <c r="B519" t="s">
        <v>77</v>
      </c>
      <c r="D519" t="s">
        <v>47</v>
      </c>
      <c r="E519" t="s">
        <v>48</v>
      </c>
      <c r="F519" t="s">
        <v>49</v>
      </c>
      <c r="H519" t="s">
        <v>329</v>
      </c>
      <c r="I519" t="s">
        <v>268</v>
      </c>
      <c r="J519" t="s">
        <v>52</v>
      </c>
      <c r="K519" t="s">
        <v>53</v>
      </c>
      <c r="L519" t="s">
        <v>54</v>
      </c>
      <c r="M519" t="s">
        <v>47</v>
      </c>
      <c r="N519" t="s">
        <v>269</v>
      </c>
      <c r="O519" t="s">
        <v>270</v>
      </c>
      <c r="P519" t="s">
        <v>142</v>
      </c>
      <c r="Q519">
        <v>2710194810</v>
      </c>
      <c r="R519" s="21" t="s">
        <v>271</v>
      </c>
      <c r="S519">
        <v>-180</v>
      </c>
      <c r="T519">
        <v>-209</v>
      </c>
      <c r="U519">
        <v>230222</v>
      </c>
      <c r="V519" t="s">
        <v>117</v>
      </c>
      <c r="W519" s="3">
        <v>44062</v>
      </c>
      <c r="X519" t="s">
        <v>60</v>
      </c>
      <c r="AD519" t="s">
        <v>272</v>
      </c>
      <c r="AH519" s="21" t="s">
        <v>145</v>
      </c>
      <c r="AO519">
        <v>180</v>
      </c>
    </row>
    <row r="520" spans="1:41" hidden="1" x14ac:dyDescent="0.4">
      <c r="A520" s="3">
        <v>45991</v>
      </c>
      <c r="B520" t="s">
        <v>77</v>
      </c>
      <c r="D520" t="s">
        <v>47</v>
      </c>
      <c r="E520" t="s">
        <v>48</v>
      </c>
      <c r="F520" t="s">
        <v>49</v>
      </c>
      <c r="H520" t="s">
        <v>330</v>
      </c>
      <c r="I520" t="s">
        <v>268</v>
      </c>
      <c r="J520" t="s">
        <v>52</v>
      </c>
      <c r="K520" t="s">
        <v>53</v>
      </c>
      <c r="L520" t="s">
        <v>54</v>
      </c>
      <c r="M520" t="s">
        <v>47</v>
      </c>
      <c r="N520" t="s">
        <v>269</v>
      </c>
      <c r="O520" t="s">
        <v>270</v>
      </c>
      <c r="P520" t="s">
        <v>142</v>
      </c>
      <c r="Q520">
        <v>2710194810</v>
      </c>
      <c r="R520" s="21" t="s">
        <v>271</v>
      </c>
      <c r="S520">
        <v>-101</v>
      </c>
      <c r="T520">
        <v>-118</v>
      </c>
      <c r="U520">
        <v>230222</v>
      </c>
      <c r="V520" t="s">
        <v>117</v>
      </c>
      <c r="W520" s="3">
        <v>44062</v>
      </c>
      <c r="X520" t="s">
        <v>60</v>
      </c>
      <c r="AD520" t="s">
        <v>272</v>
      </c>
      <c r="AH520" s="21" t="s">
        <v>145</v>
      </c>
      <c r="AO520">
        <v>101</v>
      </c>
    </row>
    <row r="521" spans="1:41" hidden="1" x14ac:dyDescent="0.4">
      <c r="A521" s="3">
        <v>45991</v>
      </c>
      <c r="B521" t="s">
        <v>77</v>
      </c>
      <c r="D521" t="s">
        <v>47</v>
      </c>
      <c r="E521" t="s">
        <v>48</v>
      </c>
      <c r="F521" t="s">
        <v>49</v>
      </c>
      <c r="H521" t="s">
        <v>331</v>
      </c>
      <c r="I521" t="s">
        <v>268</v>
      </c>
      <c r="J521" t="s">
        <v>52</v>
      </c>
      <c r="K521" t="s">
        <v>53</v>
      </c>
      <c r="L521" t="s">
        <v>54</v>
      </c>
      <c r="M521" t="s">
        <v>47</v>
      </c>
      <c r="N521" t="s">
        <v>269</v>
      </c>
      <c r="O521" t="s">
        <v>270</v>
      </c>
      <c r="P521" t="s">
        <v>142</v>
      </c>
      <c r="Q521">
        <v>2710194810</v>
      </c>
      <c r="R521" s="21" t="s">
        <v>271</v>
      </c>
      <c r="S521">
        <v>-433</v>
      </c>
      <c r="T521">
        <v>-503</v>
      </c>
      <c r="U521">
        <v>230222</v>
      </c>
      <c r="V521" t="s">
        <v>117</v>
      </c>
      <c r="W521" s="3">
        <v>44062</v>
      </c>
      <c r="X521" t="s">
        <v>60</v>
      </c>
      <c r="AD521" t="s">
        <v>272</v>
      </c>
      <c r="AH521" s="21" t="s">
        <v>145</v>
      </c>
      <c r="AO521">
        <v>433</v>
      </c>
    </row>
    <row r="522" spans="1:41" hidden="1" x14ac:dyDescent="0.4">
      <c r="A522" s="3">
        <v>45991</v>
      </c>
      <c r="B522" t="s">
        <v>77</v>
      </c>
      <c r="D522" t="s">
        <v>47</v>
      </c>
      <c r="E522" t="s">
        <v>48</v>
      </c>
      <c r="F522" t="s">
        <v>49</v>
      </c>
      <c r="H522" t="s">
        <v>332</v>
      </c>
      <c r="I522" t="s">
        <v>268</v>
      </c>
      <c r="J522" t="s">
        <v>52</v>
      </c>
      <c r="K522" t="s">
        <v>53</v>
      </c>
      <c r="L522" t="s">
        <v>54</v>
      </c>
      <c r="M522" t="s">
        <v>47</v>
      </c>
      <c r="N522" t="s">
        <v>269</v>
      </c>
      <c r="O522" t="s">
        <v>270</v>
      </c>
      <c r="P522" t="s">
        <v>142</v>
      </c>
      <c r="Q522">
        <v>2710194810</v>
      </c>
      <c r="R522" s="21" t="s">
        <v>271</v>
      </c>
      <c r="S522">
        <v>-37</v>
      </c>
      <c r="T522">
        <v>-42</v>
      </c>
      <c r="U522">
        <v>230222</v>
      </c>
      <c r="V522" t="s">
        <v>117</v>
      </c>
      <c r="W522" s="3">
        <v>44062</v>
      </c>
      <c r="X522" t="s">
        <v>60</v>
      </c>
      <c r="AD522" t="s">
        <v>272</v>
      </c>
      <c r="AH522" s="21" t="s">
        <v>145</v>
      </c>
      <c r="AO522">
        <v>37</v>
      </c>
    </row>
    <row r="523" spans="1:41" hidden="1" x14ac:dyDescent="0.4">
      <c r="A523" s="3">
        <v>45991</v>
      </c>
      <c r="B523" t="s">
        <v>77</v>
      </c>
      <c r="D523" t="s">
        <v>47</v>
      </c>
      <c r="E523" t="s">
        <v>48</v>
      </c>
      <c r="F523" t="s">
        <v>49</v>
      </c>
      <c r="H523" t="s">
        <v>333</v>
      </c>
      <c r="I523" t="s">
        <v>268</v>
      </c>
      <c r="J523" t="s">
        <v>52</v>
      </c>
      <c r="K523" t="s">
        <v>53</v>
      </c>
      <c r="L523" t="s">
        <v>54</v>
      </c>
      <c r="M523" t="s">
        <v>47</v>
      </c>
      <c r="N523" t="s">
        <v>269</v>
      </c>
      <c r="O523" t="s">
        <v>270</v>
      </c>
      <c r="P523" t="s">
        <v>142</v>
      </c>
      <c r="Q523">
        <v>2710194810</v>
      </c>
      <c r="R523" s="21" t="s">
        <v>271</v>
      </c>
      <c r="S523">
        <v>-134</v>
      </c>
      <c r="T523">
        <v>-155</v>
      </c>
      <c r="U523">
        <v>230222</v>
      </c>
      <c r="V523" t="s">
        <v>117</v>
      </c>
      <c r="W523" s="3">
        <v>44062</v>
      </c>
      <c r="X523" t="s">
        <v>60</v>
      </c>
      <c r="AD523" t="s">
        <v>272</v>
      </c>
      <c r="AH523" s="21" t="s">
        <v>145</v>
      </c>
      <c r="AO523">
        <v>134</v>
      </c>
    </row>
    <row r="524" spans="1:41" hidden="1" x14ac:dyDescent="0.4">
      <c r="A524" s="3">
        <v>45991</v>
      </c>
      <c r="B524" t="s">
        <v>77</v>
      </c>
      <c r="D524" t="s">
        <v>47</v>
      </c>
      <c r="E524" t="s">
        <v>48</v>
      </c>
      <c r="F524" t="s">
        <v>49</v>
      </c>
      <c r="H524" t="s">
        <v>334</v>
      </c>
      <c r="I524" t="s">
        <v>268</v>
      </c>
      <c r="J524" t="s">
        <v>52</v>
      </c>
      <c r="K524" t="s">
        <v>53</v>
      </c>
      <c r="L524" t="s">
        <v>54</v>
      </c>
      <c r="M524" t="s">
        <v>47</v>
      </c>
      <c r="N524" t="s">
        <v>269</v>
      </c>
      <c r="O524" t="s">
        <v>270</v>
      </c>
      <c r="P524" t="s">
        <v>142</v>
      </c>
      <c r="Q524">
        <v>2710194810</v>
      </c>
      <c r="R524" s="21" t="s">
        <v>271</v>
      </c>
      <c r="S524">
        <v>-34</v>
      </c>
      <c r="T524">
        <v>-39</v>
      </c>
      <c r="U524">
        <v>230222</v>
      </c>
      <c r="V524" t="s">
        <v>117</v>
      </c>
      <c r="W524" s="3">
        <v>44062</v>
      </c>
      <c r="X524" t="s">
        <v>60</v>
      </c>
      <c r="AD524" t="s">
        <v>272</v>
      </c>
      <c r="AH524" s="21" t="s">
        <v>145</v>
      </c>
      <c r="AO524">
        <v>34</v>
      </c>
    </row>
    <row r="525" spans="1:41" hidden="1" x14ac:dyDescent="0.4">
      <c r="A525" s="3">
        <v>45991</v>
      </c>
      <c r="B525" t="s">
        <v>77</v>
      </c>
      <c r="D525" t="s">
        <v>47</v>
      </c>
      <c r="E525" t="s">
        <v>48</v>
      </c>
      <c r="F525" t="s">
        <v>49</v>
      </c>
      <c r="H525" t="s">
        <v>335</v>
      </c>
      <c r="I525" t="s">
        <v>268</v>
      </c>
      <c r="J525" t="s">
        <v>52</v>
      </c>
      <c r="K525" t="s">
        <v>53</v>
      </c>
      <c r="L525" t="s">
        <v>54</v>
      </c>
      <c r="M525" t="s">
        <v>47</v>
      </c>
      <c r="N525" t="s">
        <v>269</v>
      </c>
      <c r="O525" t="s">
        <v>270</v>
      </c>
      <c r="P525" t="s">
        <v>142</v>
      </c>
      <c r="Q525">
        <v>2710194810</v>
      </c>
      <c r="R525" s="21" t="s">
        <v>271</v>
      </c>
      <c r="S525">
        <v>-168</v>
      </c>
      <c r="T525">
        <v>-195</v>
      </c>
      <c r="U525">
        <v>230222</v>
      </c>
      <c r="V525" t="s">
        <v>117</v>
      </c>
      <c r="W525" s="3">
        <v>44062</v>
      </c>
      <c r="X525" t="s">
        <v>60</v>
      </c>
      <c r="AD525" t="s">
        <v>272</v>
      </c>
      <c r="AH525" s="21" t="s">
        <v>145</v>
      </c>
      <c r="AO525">
        <v>168</v>
      </c>
    </row>
    <row r="526" spans="1:41" hidden="1" x14ac:dyDescent="0.4">
      <c r="A526" s="3">
        <v>45991</v>
      </c>
      <c r="B526" t="s">
        <v>77</v>
      </c>
      <c r="D526" t="s">
        <v>47</v>
      </c>
      <c r="E526" t="s">
        <v>48</v>
      </c>
      <c r="F526" t="s">
        <v>49</v>
      </c>
      <c r="H526" t="s">
        <v>336</v>
      </c>
      <c r="I526" t="s">
        <v>268</v>
      </c>
      <c r="J526" t="s">
        <v>52</v>
      </c>
      <c r="K526" t="s">
        <v>53</v>
      </c>
      <c r="L526" t="s">
        <v>54</v>
      </c>
      <c r="M526" t="s">
        <v>47</v>
      </c>
      <c r="N526" t="s">
        <v>269</v>
      </c>
      <c r="O526" t="s">
        <v>270</v>
      </c>
      <c r="P526" t="s">
        <v>142</v>
      </c>
      <c r="Q526">
        <v>2710194810</v>
      </c>
      <c r="R526" s="21" t="s">
        <v>271</v>
      </c>
      <c r="S526">
        <v>-32</v>
      </c>
      <c r="T526">
        <v>-37</v>
      </c>
      <c r="U526">
        <v>230222</v>
      </c>
      <c r="V526" t="s">
        <v>117</v>
      </c>
      <c r="W526" s="3">
        <v>44062</v>
      </c>
      <c r="X526" t="s">
        <v>60</v>
      </c>
      <c r="AD526" t="s">
        <v>272</v>
      </c>
      <c r="AH526" s="21" t="s">
        <v>145</v>
      </c>
      <c r="AO526">
        <v>32</v>
      </c>
    </row>
    <row r="527" spans="1:41" hidden="1" x14ac:dyDescent="0.4">
      <c r="A527" s="3">
        <v>45991</v>
      </c>
      <c r="B527" t="s">
        <v>77</v>
      </c>
      <c r="D527" t="s">
        <v>47</v>
      </c>
      <c r="E527" t="s">
        <v>48</v>
      </c>
      <c r="F527" t="s">
        <v>49</v>
      </c>
      <c r="H527" t="s">
        <v>337</v>
      </c>
      <c r="I527" t="s">
        <v>268</v>
      </c>
      <c r="J527" t="s">
        <v>52</v>
      </c>
      <c r="K527" t="s">
        <v>53</v>
      </c>
      <c r="L527" t="s">
        <v>54</v>
      </c>
      <c r="M527" t="s">
        <v>47</v>
      </c>
      <c r="N527" t="s">
        <v>269</v>
      </c>
      <c r="O527" t="s">
        <v>270</v>
      </c>
      <c r="P527" t="s">
        <v>142</v>
      </c>
      <c r="Q527">
        <v>2710194810</v>
      </c>
      <c r="R527" s="21" t="s">
        <v>271</v>
      </c>
      <c r="S527">
        <v>-105</v>
      </c>
      <c r="T527">
        <v>-122</v>
      </c>
      <c r="U527">
        <v>230222</v>
      </c>
      <c r="V527" t="s">
        <v>117</v>
      </c>
      <c r="W527" s="3">
        <v>44062</v>
      </c>
      <c r="X527" t="s">
        <v>60</v>
      </c>
      <c r="AD527" t="s">
        <v>272</v>
      </c>
      <c r="AH527" s="21" t="s">
        <v>145</v>
      </c>
      <c r="AO527">
        <v>105</v>
      </c>
    </row>
    <row r="528" spans="1:41" hidden="1" x14ac:dyDescent="0.4">
      <c r="A528" s="3">
        <v>45991</v>
      </c>
      <c r="B528" t="s">
        <v>77</v>
      </c>
      <c r="D528" t="s">
        <v>47</v>
      </c>
      <c r="E528" t="s">
        <v>48</v>
      </c>
      <c r="F528" t="s">
        <v>49</v>
      </c>
      <c r="H528" t="s">
        <v>338</v>
      </c>
      <c r="I528" t="s">
        <v>268</v>
      </c>
      <c r="J528" t="s">
        <v>52</v>
      </c>
      <c r="K528" t="s">
        <v>53</v>
      </c>
      <c r="L528" t="s">
        <v>54</v>
      </c>
      <c r="M528" t="s">
        <v>47</v>
      </c>
      <c r="N528" t="s">
        <v>269</v>
      </c>
      <c r="O528" t="s">
        <v>270</v>
      </c>
      <c r="P528" t="s">
        <v>142</v>
      </c>
      <c r="Q528">
        <v>2710194810</v>
      </c>
      <c r="R528" s="21" t="s">
        <v>271</v>
      </c>
      <c r="S528">
        <v>-35</v>
      </c>
      <c r="T528">
        <v>-40</v>
      </c>
      <c r="U528">
        <v>230222</v>
      </c>
      <c r="V528" t="s">
        <v>117</v>
      </c>
      <c r="W528" s="3">
        <v>44062</v>
      </c>
      <c r="X528" t="s">
        <v>60</v>
      </c>
      <c r="AD528" t="s">
        <v>272</v>
      </c>
      <c r="AH528" s="21" t="s">
        <v>145</v>
      </c>
      <c r="AO528">
        <v>35</v>
      </c>
    </row>
    <row r="529" spans="1:41" hidden="1" x14ac:dyDescent="0.4">
      <c r="A529" s="3">
        <v>45991</v>
      </c>
      <c r="B529" t="s">
        <v>77</v>
      </c>
      <c r="D529" t="s">
        <v>47</v>
      </c>
      <c r="E529" t="s">
        <v>48</v>
      </c>
      <c r="F529" t="s">
        <v>49</v>
      </c>
      <c r="H529" t="s">
        <v>339</v>
      </c>
      <c r="I529" t="s">
        <v>268</v>
      </c>
      <c r="J529" t="s">
        <v>52</v>
      </c>
      <c r="K529" t="s">
        <v>53</v>
      </c>
      <c r="L529" t="s">
        <v>54</v>
      </c>
      <c r="M529" t="s">
        <v>47</v>
      </c>
      <c r="N529" t="s">
        <v>269</v>
      </c>
      <c r="O529" t="s">
        <v>270</v>
      </c>
      <c r="P529" t="s">
        <v>142</v>
      </c>
      <c r="Q529">
        <v>2710194810</v>
      </c>
      <c r="R529" s="21" t="s">
        <v>271</v>
      </c>
      <c r="S529">
        <v>-56</v>
      </c>
      <c r="T529">
        <v>-65</v>
      </c>
      <c r="U529">
        <v>230222</v>
      </c>
      <c r="V529" t="s">
        <v>117</v>
      </c>
      <c r="W529" s="3">
        <v>44062</v>
      </c>
      <c r="X529" t="s">
        <v>60</v>
      </c>
      <c r="AD529" t="s">
        <v>272</v>
      </c>
      <c r="AH529" s="21" t="s">
        <v>145</v>
      </c>
      <c r="AO529">
        <v>56</v>
      </c>
    </row>
    <row r="530" spans="1:41" hidden="1" x14ac:dyDescent="0.4">
      <c r="A530" s="3">
        <v>45991</v>
      </c>
      <c r="B530" t="s">
        <v>77</v>
      </c>
      <c r="D530" t="s">
        <v>47</v>
      </c>
      <c r="E530" t="s">
        <v>48</v>
      </c>
      <c r="F530" t="s">
        <v>49</v>
      </c>
      <c r="H530" t="s">
        <v>340</v>
      </c>
      <c r="I530" t="s">
        <v>268</v>
      </c>
      <c r="J530" t="s">
        <v>52</v>
      </c>
      <c r="K530" t="s">
        <v>53</v>
      </c>
      <c r="L530" t="s">
        <v>54</v>
      </c>
      <c r="M530" t="s">
        <v>47</v>
      </c>
      <c r="N530" t="s">
        <v>269</v>
      </c>
      <c r="O530" t="s">
        <v>270</v>
      </c>
      <c r="P530" t="s">
        <v>142</v>
      </c>
      <c r="Q530">
        <v>2710194810</v>
      </c>
      <c r="R530" s="21" t="s">
        <v>271</v>
      </c>
      <c r="S530">
        <v>-228</v>
      </c>
      <c r="T530">
        <v>-265</v>
      </c>
      <c r="U530">
        <v>230222</v>
      </c>
      <c r="V530" t="s">
        <v>117</v>
      </c>
      <c r="W530" s="3">
        <v>44062</v>
      </c>
      <c r="X530" t="s">
        <v>60</v>
      </c>
      <c r="AD530" t="s">
        <v>272</v>
      </c>
      <c r="AH530" s="21" t="s">
        <v>145</v>
      </c>
      <c r="AO530">
        <v>228</v>
      </c>
    </row>
    <row r="531" spans="1:41" hidden="1" x14ac:dyDescent="0.4">
      <c r="A531" s="3">
        <v>45991</v>
      </c>
      <c r="B531" t="s">
        <v>77</v>
      </c>
      <c r="D531" t="s">
        <v>47</v>
      </c>
      <c r="E531" t="s">
        <v>48</v>
      </c>
      <c r="F531" t="s">
        <v>49</v>
      </c>
      <c r="H531" t="s">
        <v>341</v>
      </c>
      <c r="I531" t="s">
        <v>268</v>
      </c>
      <c r="J531" t="s">
        <v>52</v>
      </c>
      <c r="K531" t="s">
        <v>53</v>
      </c>
      <c r="L531" t="s">
        <v>54</v>
      </c>
      <c r="M531" t="s">
        <v>47</v>
      </c>
      <c r="N531" t="s">
        <v>269</v>
      </c>
      <c r="O531" t="s">
        <v>270</v>
      </c>
      <c r="P531" t="s">
        <v>142</v>
      </c>
      <c r="Q531">
        <v>2710194810</v>
      </c>
      <c r="R531" s="21" t="s">
        <v>271</v>
      </c>
      <c r="S531">
        <v>-75</v>
      </c>
      <c r="T531">
        <v>-87</v>
      </c>
      <c r="U531">
        <v>230222</v>
      </c>
      <c r="V531" t="s">
        <v>117</v>
      </c>
      <c r="W531" s="3">
        <v>44062</v>
      </c>
      <c r="X531" t="s">
        <v>60</v>
      </c>
      <c r="AD531" t="s">
        <v>272</v>
      </c>
      <c r="AH531" s="21" t="s">
        <v>145</v>
      </c>
      <c r="AO531">
        <v>75</v>
      </c>
    </row>
    <row r="532" spans="1:41" hidden="1" x14ac:dyDescent="0.4">
      <c r="A532" s="3">
        <v>45991</v>
      </c>
      <c r="B532" t="s">
        <v>77</v>
      </c>
      <c r="D532" t="s">
        <v>47</v>
      </c>
      <c r="E532" t="s">
        <v>48</v>
      </c>
      <c r="F532" t="s">
        <v>49</v>
      </c>
      <c r="H532" t="s">
        <v>342</v>
      </c>
      <c r="I532" t="s">
        <v>268</v>
      </c>
      <c r="J532" t="s">
        <v>52</v>
      </c>
      <c r="K532" t="s">
        <v>53</v>
      </c>
      <c r="L532" t="s">
        <v>54</v>
      </c>
      <c r="M532" t="s">
        <v>47</v>
      </c>
      <c r="N532" t="s">
        <v>269</v>
      </c>
      <c r="O532" t="s">
        <v>270</v>
      </c>
      <c r="P532" t="s">
        <v>142</v>
      </c>
      <c r="Q532">
        <v>2710194810</v>
      </c>
      <c r="R532" s="21" t="s">
        <v>271</v>
      </c>
      <c r="S532">
        <v>-255</v>
      </c>
      <c r="T532">
        <v>-296</v>
      </c>
      <c r="U532">
        <v>230222</v>
      </c>
      <c r="V532" t="s">
        <v>117</v>
      </c>
      <c r="W532" s="3">
        <v>44062</v>
      </c>
      <c r="X532" t="s">
        <v>60</v>
      </c>
      <c r="AD532" t="s">
        <v>272</v>
      </c>
      <c r="AH532" s="21" t="s">
        <v>145</v>
      </c>
      <c r="AO532">
        <v>255</v>
      </c>
    </row>
    <row r="533" spans="1:41" hidden="1" x14ac:dyDescent="0.4">
      <c r="A533" s="3">
        <v>45991</v>
      </c>
      <c r="B533" t="s">
        <v>77</v>
      </c>
      <c r="D533" t="s">
        <v>47</v>
      </c>
      <c r="E533" t="s">
        <v>48</v>
      </c>
      <c r="F533" t="s">
        <v>49</v>
      </c>
      <c r="H533" t="s">
        <v>343</v>
      </c>
      <c r="I533" t="s">
        <v>268</v>
      </c>
      <c r="J533" t="s">
        <v>52</v>
      </c>
      <c r="K533" t="s">
        <v>53</v>
      </c>
      <c r="L533" t="s">
        <v>54</v>
      </c>
      <c r="M533" t="s">
        <v>47</v>
      </c>
      <c r="N533" t="s">
        <v>269</v>
      </c>
      <c r="O533" t="s">
        <v>270</v>
      </c>
      <c r="P533" t="s">
        <v>142</v>
      </c>
      <c r="Q533">
        <v>2710194810</v>
      </c>
      <c r="R533" s="21" t="s">
        <v>271</v>
      </c>
      <c r="S533">
        <v>-91</v>
      </c>
      <c r="T533">
        <v>-105</v>
      </c>
      <c r="U533">
        <v>230222</v>
      </c>
      <c r="V533" t="s">
        <v>117</v>
      </c>
      <c r="W533" s="3">
        <v>44062</v>
      </c>
      <c r="X533" t="s">
        <v>60</v>
      </c>
      <c r="AD533" t="s">
        <v>272</v>
      </c>
      <c r="AH533" s="21" t="s">
        <v>145</v>
      </c>
      <c r="AO533">
        <v>91</v>
      </c>
    </row>
    <row r="534" spans="1:41" hidden="1" x14ac:dyDescent="0.4">
      <c r="A534" s="3">
        <v>45991</v>
      </c>
      <c r="B534" t="s">
        <v>77</v>
      </c>
      <c r="D534" t="s">
        <v>47</v>
      </c>
      <c r="E534" t="s">
        <v>48</v>
      </c>
      <c r="F534" t="s">
        <v>49</v>
      </c>
      <c r="H534" t="s">
        <v>344</v>
      </c>
      <c r="I534" t="s">
        <v>268</v>
      </c>
      <c r="J534" t="s">
        <v>52</v>
      </c>
      <c r="K534" t="s">
        <v>53</v>
      </c>
      <c r="L534" t="s">
        <v>54</v>
      </c>
      <c r="M534" t="s">
        <v>47</v>
      </c>
      <c r="N534" t="s">
        <v>269</v>
      </c>
      <c r="O534" t="s">
        <v>270</v>
      </c>
      <c r="P534" t="s">
        <v>142</v>
      </c>
      <c r="Q534">
        <v>2710194810</v>
      </c>
      <c r="R534" s="21" t="s">
        <v>271</v>
      </c>
      <c r="S534">
        <v>-2</v>
      </c>
      <c r="T534">
        <v>-3</v>
      </c>
      <c r="U534">
        <v>230222</v>
      </c>
      <c r="V534" t="s">
        <v>117</v>
      </c>
      <c r="W534" s="3">
        <v>44062</v>
      </c>
      <c r="X534" t="s">
        <v>60</v>
      </c>
      <c r="AD534" t="s">
        <v>272</v>
      </c>
      <c r="AH534" s="21" t="s">
        <v>145</v>
      </c>
      <c r="AO534">
        <v>2</v>
      </c>
    </row>
    <row r="535" spans="1:41" hidden="1" x14ac:dyDescent="0.4">
      <c r="A535" s="3">
        <v>45991</v>
      </c>
      <c r="B535" t="s">
        <v>77</v>
      </c>
      <c r="D535" t="s">
        <v>47</v>
      </c>
      <c r="E535" t="s">
        <v>48</v>
      </c>
      <c r="F535" t="s">
        <v>49</v>
      </c>
      <c r="H535" t="s">
        <v>345</v>
      </c>
      <c r="I535" t="s">
        <v>268</v>
      </c>
      <c r="J535" t="s">
        <v>52</v>
      </c>
      <c r="K535" t="s">
        <v>53</v>
      </c>
      <c r="L535" t="s">
        <v>54</v>
      </c>
      <c r="M535" t="s">
        <v>47</v>
      </c>
      <c r="N535" t="s">
        <v>269</v>
      </c>
      <c r="O535" t="s">
        <v>270</v>
      </c>
      <c r="P535" t="s">
        <v>142</v>
      </c>
      <c r="Q535">
        <v>2710194810</v>
      </c>
      <c r="R535" s="21" t="s">
        <v>271</v>
      </c>
      <c r="S535">
        <v>-182</v>
      </c>
      <c r="T535">
        <v>-211</v>
      </c>
      <c r="U535">
        <v>230222</v>
      </c>
      <c r="V535" t="s">
        <v>117</v>
      </c>
      <c r="W535" s="3">
        <v>44062</v>
      </c>
      <c r="X535" t="s">
        <v>60</v>
      </c>
      <c r="AD535" t="s">
        <v>272</v>
      </c>
      <c r="AH535" s="21" t="s">
        <v>145</v>
      </c>
      <c r="AO535">
        <v>182</v>
      </c>
    </row>
    <row r="536" spans="1:41" hidden="1" x14ac:dyDescent="0.4">
      <c r="A536" s="3">
        <v>45991</v>
      </c>
      <c r="B536" t="s">
        <v>77</v>
      </c>
      <c r="D536" t="s">
        <v>47</v>
      </c>
      <c r="E536" t="s">
        <v>48</v>
      </c>
      <c r="F536" t="s">
        <v>49</v>
      </c>
      <c r="H536" t="s">
        <v>346</v>
      </c>
      <c r="I536" t="s">
        <v>268</v>
      </c>
      <c r="J536" t="s">
        <v>52</v>
      </c>
      <c r="K536" t="s">
        <v>53</v>
      </c>
      <c r="L536" t="s">
        <v>54</v>
      </c>
      <c r="M536" t="s">
        <v>47</v>
      </c>
      <c r="N536" t="s">
        <v>269</v>
      </c>
      <c r="O536" t="s">
        <v>270</v>
      </c>
      <c r="P536" t="s">
        <v>142</v>
      </c>
      <c r="Q536">
        <v>2710194810</v>
      </c>
      <c r="R536" s="21" t="s">
        <v>271</v>
      </c>
      <c r="S536">
        <v>-178</v>
      </c>
      <c r="T536">
        <v>-207</v>
      </c>
      <c r="U536">
        <v>230222</v>
      </c>
      <c r="V536" t="s">
        <v>117</v>
      </c>
      <c r="W536" s="3">
        <v>44062</v>
      </c>
      <c r="X536" t="s">
        <v>60</v>
      </c>
      <c r="AD536" t="s">
        <v>272</v>
      </c>
      <c r="AH536" s="21" t="s">
        <v>145</v>
      </c>
      <c r="AO536">
        <v>178</v>
      </c>
    </row>
    <row r="537" spans="1:41" hidden="1" x14ac:dyDescent="0.4">
      <c r="A537" s="3">
        <v>45991</v>
      </c>
      <c r="B537" t="s">
        <v>77</v>
      </c>
      <c r="D537" t="s">
        <v>47</v>
      </c>
      <c r="E537" t="s">
        <v>48</v>
      </c>
      <c r="F537" t="s">
        <v>49</v>
      </c>
      <c r="H537" t="s">
        <v>347</v>
      </c>
      <c r="I537" t="s">
        <v>268</v>
      </c>
      <c r="J537" t="s">
        <v>52</v>
      </c>
      <c r="K537" t="s">
        <v>53</v>
      </c>
      <c r="L537" t="s">
        <v>54</v>
      </c>
      <c r="M537" t="s">
        <v>47</v>
      </c>
      <c r="N537" t="s">
        <v>269</v>
      </c>
      <c r="O537" t="s">
        <v>270</v>
      </c>
      <c r="P537" t="s">
        <v>142</v>
      </c>
      <c r="Q537">
        <v>2710194810</v>
      </c>
      <c r="R537" s="21" t="s">
        <v>271</v>
      </c>
      <c r="S537">
        <v>-174</v>
      </c>
      <c r="T537">
        <v>-203</v>
      </c>
      <c r="U537">
        <v>230222</v>
      </c>
      <c r="V537" t="s">
        <v>117</v>
      </c>
      <c r="W537" s="3">
        <v>44062</v>
      </c>
      <c r="X537" t="s">
        <v>60</v>
      </c>
      <c r="AD537" t="s">
        <v>272</v>
      </c>
      <c r="AH537" s="21" t="s">
        <v>145</v>
      </c>
      <c r="AO537">
        <v>174</v>
      </c>
    </row>
    <row r="538" spans="1:41" hidden="1" x14ac:dyDescent="0.4">
      <c r="A538" s="3">
        <v>45991</v>
      </c>
      <c r="B538" t="s">
        <v>77</v>
      </c>
      <c r="D538" t="s">
        <v>47</v>
      </c>
      <c r="E538" t="s">
        <v>48</v>
      </c>
      <c r="F538" t="s">
        <v>49</v>
      </c>
      <c r="H538" t="s">
        <v>348</v>
      </c>
      <c r="I538" t="s">
        <v>268</v>
      </c>
      <c r="J538" t="s">
        <v>52</v>
      </c>
      <c r="K538" t="s">
        <v>53</v>
      </c>
      <c r="L538" t="s">
        <v>54</v>
      </c>
      <c r="M538" t="s">
        <v>47</v>
      </c>
      <c r="N538" t="s">
        <v>269</v>
      </c>
      <c r="O538" t="s">
        <v>270</v>
      </c>
      <c r="P538" t="s">
        <v>142</v>
      </c>
      <c r="Q538">
        <v>2710194810</v>
      </c>
      <c r="R538" s="21" t="s">
        <v>271</v>
      </c>
      <c r="S538">
        <v>-169</v>
      </c>
      <c r="T538">
        <v>-196</v>
      </c>
      <c r="U538">
        <v>230222</v>
      </c>
      <c r="V538" t="s">
        <v>117</v>
      </c>
      <c r="W538" s="3">
        <v>44062</v>
      </c>
      <c r="X538" t="s">
        <v>60</v>
      </c>
      <c r="AD538" t="s">
        <v>272</v>
      </c>
      <c r="AH538" s="21" t="s">
        <v>145</v>
      </c>
      <c r="AO538">
        <v>169</v>
      </c>
    </row>
    <row r="539" spans="1:41" hidden="1" x14ac:dyDescent="0.4">
      <c r="A539" s="3">
        <v>45991</v>
      </c>
      <c r="B539" t="s">
        <v>77</v>
      </c>
      <c r="D539" t="s">
        <v>47</v>
      </c>
      <c r="E539" t="s">
        <v>48</v>
      </c>
      <c r="F539" t="s">
        <v>49</v>
      </c>
      <c r="H539" t="s">
        <v>349</v>
      </c>
      <c r="I539" t="s">
        <v>268</v>
      </c>
      <c r="J539" t="s">
        <v>52</v>
      </c>
      <c r="K539" t="s">
        <v>53</v>
      </c>
      <c r="L539" t="s">
        <v>54</v>
      </c>
      <c r="M539" t="s">
        <v>47</v>
      </c>
      <c r="N539" t="s">
        <v>269</v>
      </c>
      <c r="O539" t="s">
        <v>270</v>
      </c>
      <c r="P539" t="s">
        <v>142</v>
      </c>
      <c r="Q539">
        <v>2710194810</v>
      </c>
      <c r="R539" s="21" t="s">
        <v>271</v>
      </c>
      <c r="S539">
        <v>-65</v>
      </c>
      <c r="T539">
        <v>-76</v>
      </c>
      <c r="U539">
        <v>230222</v>
      </c>
      <c r="V539" t="s">
        <v>117</v>
      </c>
      <c r="W539" s="3">
        <v>44062</v>
      </c>
      <c r="X539" t="s">
        <v>60</v>
      </c>
      <c r="AD539" t="s">
        <v>272</v>
      </c>
      <c r="AH539" s="21" t="s">
        <v>145</v>
      </c>
      <c r="AO539">
        <v>65</v>
      </c>
    </row>
    <row r="540" spans="1:41" hidden="1" x14ac:dyDescent="0.4">
      <c r="A540" s="3">
        <v>45991</v>
      </c>
      <c r="B540" t="s">
        <v>77</v>
      </c>
      <c r="D540" t="s">
        <v>47</v>
      </c>
      <c r="E540" t="s">
        <v>48</v>
      </c>
      <c r="F540" t="s">
        <v>49</v>
      </c>
      <c r="H540" t="s">
        <v>350</v>
      </c>
      <c r="I540" t="s">
        <v>268</v>
      </c>
      <c r="J540" t="s">
        <v>52</v>
      </c>
      <c r="K540" t="s">
        <v>53</v>
      </c>
      <c r="L540" t="s">
        <v>54</v>
      </c>
      <c r="M540" t="s">
        <v>47</v>
      </c>
      <c r="N540" t="s">
        <v>269</v>
      </c>
      <c r="O540" t="s">
        <v>270</v>
      </c>
      <c r="P540" t="s">
        <v>142</v>
      </c>
      <c r="Q540">
        <v>2710194810</v>
      </c>
      <c r="R540" s="21" t="s">
        <v>271</v>
      </c>
      <c r="S540">
        <v>-31</v>
      </c>
      <c r="T540">
        <v>-36</v>
      </c>
      <c r="U540">
        <v>230222</v>
      </c>
      <c r="V540" t="s">
        <v>117</v>
      </c>
      <c r="W540" s="3">
        <v>44062</v>
      </c>
      <c r="X540" t="s">
        <v>60</v>
      </c>
      <c r="AD540" t="s">
        <v>272</v>
      </c>
      <c r="AH540" s="21" t="s">
        <v>145</v>
      </c>
      <c r="AO540">
        <v>31</v>
      </c>
    </row>
    <row r="541" spans="1:41" hidden="1" x14ac:dyDescent="0.4">
      <c r="A541" s="3">
        <v>45991</v>
      </c>
      <c r="B541" t="s">
        <v>77</v>
      </c>
      <c r="D541" t="s">
        <v>47</v>
      </c>
      <c r="E541" t="s">
        <v>48</v>
      </c>
      <c r="F541" t="s">
        <v>49</v>
      </c>
      <c r="H541" t="s">
        <v>351</v>
      </c>
      <c r="I541" t="s">
        <v>268</v>
      </c>
      <c r="J541" t="s">
        <v>52</v>
      </c>
      <c r="K541" t="s">
        <v>53</v>
      </c>
      <c r="L541" t="s">
        <v>54</v>
      </c>
      <c r="M541" t="s">
        <v>47</v>
      </c>
      <c r="N541" t="s">
        <v>269</v>
      </c>
      <c r="O541" t="s">
        <v>270</v>
      </c>
      <c r="P541" t="s">
        <v>142</v>
      </c>
      <c r="Q541">
        <v>2710194810</v>
      </c>
      <c r="R541" s="21" t="s">
        <v>271</v>
      </c>
      <c r="S541">
        <v>-133</v>
      </c>
      <c r="T541">
        <v>-155</v>
      </c>
      <c r="U541">
        <v>230222</v>
      </c>
      <c r="V541" t="s">
        <v>117</v>
      </c>
      <c r="W541" s="3">
        <v>44062</v>
      </c>
      <c r="X541" t="s">
        <v>60</v>
      </c>
      <c r="AD541" t="s">
        <v>272</v>
      </c>
      <c r="AH541" s="21" t="s">
        <v>145</v>
      </c>
      <c r="AO541">
        <v>133</v>
      </c>
    </row>
    <row r="542" spans="1:41" hidden="1" x14ac:dyDescent="0.4">
      <c r="A542" s="3">
        <v>45991</v>
      </c>
      <c r="B542" t="s">
        <v>77</v>
      </c>
      <c r="D542" t="s">
        <v>47</v>
      </c>
      <c r="E542" t="s">
        <v>48</v>
      </c>
      <c r="F542" t="s">
        <v>49</v>
      </c>
      <c r="H542" t="s">
        <v>352</v>
      </c>
      <c r="I542" t="s">
        <v>268</v>
      </c>
      <c r="J542" t="s">
        <v>52</v>
      </c>
      <c r="K542" t="s">
        <v>53</v>
      </c>
      <c r="L542" t="s">
        <v>54</v>
      </c>
      <c r="M542" t="s">
        <v>47</v>
      </c>
      <c r="N542" t="s">
        <v>269</v>
      </c>
      <c r="O542" t="s">
        <v>270</v>
      </c>
      <c r="P542" t="s">
        <v>142</v>
      </c>
      <c r="Q542">
        <v>2710194810</v>
      </c>
      <c r="R542" s="21" t="s">
        <v>271</v>
      </c>
      <c r="S542">
        <v>-377</v>
      </c>
      <c r="T542">
        <v>-438</v>
      </c>
      <c r="U542">
        <v>230222</v>
      </c>
      <c r="V542" t="s">
        <v>117</v>
      </c>
      <c r="W542" s="3">
        <v>44062</v>
      </c>
      <c r="X542" t="s">
        <v>60</v>
      </c>
      <c r="AD542" t="s">
        <v>272</v>
      </c>
      <c r="AH542" s="21" t="s">
        <v>145</v>
      </c>
      <c r="AO542">
        <v>377</v>
      </c>
    </row>
    <row r="543" spans="1:41" hidden="1" x14ac:dyDescent="0.4">
      <c r="A543" s="3">
        <v>45991</v>
      </c>
      <c r="B543" t="s">
        <v>77</v>
      </c>
      <c r="D543" t="s">
        <v>47</v>
      </c>
      <c r="E543" t="s">
        <v>48</v>
      </c>
      <c r="F543" t="s">
        <v>49</v>
      </c>
      <c r="H543" t="s">
        <v>353</v>
      </c>
      <c r="I543" t="s">
        <v>268</v>
      </c>
      <c r="J543" t="s">
        <v>52</v>
      </c>
      <c r="K543" t="s">
        <v>53</v>
      </c>
      <c r="L543" t="s">
        <v>54</v>
      </c>
      <c r="M543" t="s">
        <v>47</v>
      </c>
      <c r="N543" t="s">
        <v>269</v>
      </c>
      <c r="O543" t="s">
        <v>270</v>
      </c>
      <c r="P543" t="s">
        <v>142</v>
      </c>
      <c r="Q543">
        <v>2710194810</v>
      </c>
      <c r="R543" s="21" t="s">
        <v>271</v>
      </c>
      <c r="S543">
        <v>-44</v>
      </c>
      <c r="T543">
        <v>-52</v>
      </c>
      <c r="U543">
        <v>230222</v>
      </c>
      <c r="V543" t="s">
        <v>117</v>
      </c>
      <c r="W543" s="3">
        <v>44062</v>
      </c>
      <c r="X543" t="s">
        <v>60</v>
      </c>
      <c r="AD543" t="s">
        <v>272</v>
      </c>
      <c r="AH543" s="21" t="s">
        <v>145</v>
      </c>
      <c r="AO543">
        <v>44</v>
      </c>
    </row>
    <row r="544" spans="1:41" hidden="1" x14ac:dyDescent="0.4">
      <c r="A544" s="3">
        <v>45991</v>
      </c>
      <c r="B544" t="s">
        <v>77</v>
      </c>
      <c r="D544" t="s">
        <v>47</v>
      </c>
      <c r="E544" t="s">
        <v>48</v>
      </c>
      <c r="F544" t="s">
        <v>49</v>
      </c>
      <c r="H544" t="s">
        <v>354</v>
      </c>
      <c r="I544" t="s">
        <v>268</v>
      </c>
      <c r="J544" t="s">
        <v>52</v>
      </c>
      <c r="K544" t="s">
        <v>53</v>
      </c>
      <c r="L544" t="s">
        <v>54</v>
      </c>
      <c r="M544" t="s">
        <v>47</v>
      </c>
      <c r="N544" t="s">
        <v>269</v>
      </c>
      <c r="O544" t="s">
        <v>270</v>
      </c>
      <c r="P544" t="s">
        <v>142</v>
      </c>
      <c r="Q544">
        <v>2710194810</v>
      </c>
      <c r="R544" s="21" t="s">
        <v>271</v>
      </c>
      <c r="S544">
        <v>-117</v>
      </c>
      <c r="T544">
        <v>-135</v>
      </c>
      <c r="U544">
        <v>230222</v>
      </c>
      <c r="V544" t="s">
        <v>117</v>
      </c>
      <c r="W544" s="3">
        <v>44062</v>
      </c>
      <c r="X544" t="s">
        <v>60</v>
      </c>
      <c r="AD544" t="s">
        <v>272</v>
      </c>
      <c r="AH544" s="21" t="s">
        <v>145</v>
      </c>
      <c r="AO544">
        <v>117</v>
      </c>
    </row>
    <row r="545" spans="1:41" hidden="1" x14ac:dyDescent="0.4">
      <c r="A545" s="3">
        <v>45991</v>
      </c>
      <c r="B545" t="s">
        <v>77</v>
      </c>
      <c r="D545" t="s">
        <v>47</v>
      </c>
      <c r="E545" t="s">
        <v>48</v>
      </c>
      <c r="F545" t="s">
        <v>49</v>
      </c>
      <c r="H545" t="s">
        <v>355</v>
      </c>
      <c r="I545" t="s">
        <v>268</v>
      </c>
      <c r="J545" t="s">
        <v>52</v>
      </c>
      <c r="K545" t="s">
        <v>53</v>
      </c>
      <c r="L545" t="s">
        <v>54</v>
      </c>
      <c r="M545" t="s">
        <v>47</v>
      </c>
      <c r="N545" t="s">
        <v>269</v>
      </c>
      <c r="O545" t="s">
        <v>270</v>
      </c>
      <c r="P545" t="s">
        <v>142</v>
      </c>
      <c r="Q545">
        <v>2710194810</v>
      </c>
      <c r="R545" s="21" t="s">
        <v>271</v>
      </c>
      <c r="S545">
        <v>-98</v>
      </c>
      <c r="T545">
        <v>-114</v>
      </c>
      <c r="U545">
        <v>230222</v>
      </c>
      <c r="V545" t="s">
        <v>117</v>
      </c>
      <c r="W545" s="3">
        <v>44062</v>
      </c>
      <c r="X545" t="s">
        <v>60</v>
      </c>
      <c r="AD545" t="s">
        <v>272</v>
      </c>
      <c r="AH545" s="21" t="s">
        <v>145</v>
      </c>
      <c r="AO545">
        <v>98</v>
      </c>
    </row>
    <row r="546" spans="1:41" hidden="1" x14ac:dyDescent="0.4">
      <c r="A546" s="3">
        <v>45991</v>
      </c>
      <c r="B546" t="s">
        <v>77</v>
      </c>
      <c r="D546" t="s">
        <v>47</v>
      </c>
      <c r="E546" t="s">
        <v>48</v>
      </c>
      <c r="F546" t="s">
        <v>49</v>
      </c>
      <c r="H546" t="s">
        <v>356</v>
      </c>
      <c r="I546" t="s">
        <v>268</v>
      </c>
      <c r="J546" t="s">
        <v>52</v>
      </c>
      <c r="K546" t="s">
        <v>53</v>
      </c>
      <c r="L546" t="s">
        <v>54</v>
      </c>
      <c r="M546" t="s">
        <v>47</v>
      </c>
      <c r="N546" t="s">
        <v>269</v>
      </c>
      <c r="O546" t="s">
        <v>270</v>
      </c>
      <c r="P546" t="s">
        <v>142</v>
      </c>
      <c r="Q546">
        <v>2710194810</v>
      </c>
      <c r="R546" s="21" t="s">
        <v>271</v>
      </c>
      <c r="S546">
        <v>-215</v>
      </c>
      <c r="T546">
        <v>-250</v>
      </c>
      <c r="U546">
        <v>230222</v>
      </c>
      <c r="V546" t="s">
        <v>117</v>
      </c>
      <c r="W546" s="3">
        <v>44062</v>
      </c>
      <c r="X546" t="s">
        <v>60</v>
      </c>
      <c r="AD546" t="s">
        <v>272</v>
      </c>
      <c r="AH546" s="21" t="s">
        <v>145</v>
      </c>
      <c r="AO546">
        <v>215</v>
      </c>
    </row>
    <row r="547" spans="1:41" hidden="1" x14ac:dyDescent="0.4">
      <c r="A547" s="3">
        <v>45991</v>
      </c>
      <c r="B547" t="s">
        <v>77</v>
      </c>
      <c r="D547" t="s">
        <v>47</v>
      </c>
      <c r="E547" t="s">
        <v>48</v>
      </c>
      <c r="F547" t="s">
        <v>49</v>
      </c>
      <c r="H547" t="s">
        <v>357</v>
      </c>
      <c r="I547" t="s">
        <v>268</v>
      </c>
      <c r="J547" t="s">
        <v>52</v>
      </c>
      <c r="K547" t="s">
        <v>53</v>
      </c>
      <c r="L547" t="s">
        <v>54</v>
      </c>
      <c r="M547" t="s">
        <v>47</v>
      </c>
      <c r="N547" t="s">
        <v>269</v>
      </c>
      <c r="O547" t="s">
        <v>270</v>
      </c>
      <c r="P547" t="s">
        <v>142</v>
      </c>
      <c r="Q547">
        <v>2710194810</v>
      </c>
      <c r="R547" s="21" t="s">
        <v>271</v>
      </c>
      <c r="S547">
        <v>-66</v>
      </c>
      <c r="T547">
        <v>-76</v>
      </c>
      <c r="U547">
        <v>230222</v>
      </c>
      <c r="V547" t="s">
        <v>117</v>
      </c>
      <c r="W547" s="3">
        <v>44062</v>
      </c>
      <c r="X547" t="s">
        <v>60</v>
      </c>
      <c r="AD547" t="s">
        <v>272</v>
      </c>
      <c r="AH547" s="21" t="s">
        <v>145</v>
      </c>
      <c r="AO547">
        <v>66</v>
      </c>
    </row>
    <row r="548" spans="1:41" hidden="1" x14ac:dyDescent="0.4">
      <c r="A548" s="3">
        <v>45991</v>
      </c>
      <c r="B548" t="s">
        <v>77</v>
      </c>
      <c r="D548" t="s">
        <v>47</v>
      </c>
      <c r="E548" t="s">
        <v>48</v>
      </c>
      <c r="F548" t="s">
        <v>49</v>
      </c>
      <c r="H548" t="s">
        <v>358</v>
      </c>
      <c r="I548" t="s">
        <v>268</v>
      </c>
      <c r="J548" t="s">
        <v>52</v>
      </c>
      <c r="K548" t="s">
        <v>53</v>
      </c>
      <c r="L548" t="s">
        <v>54</v>
      </c>
      <c r="M548" t="s">
        <v>47</v>
      </c>
      <c r="N548" t="s">
        <v>269</v>
      </c>
      <c r="O548" t="s">
        <v>270</v>
      </c>
      <c r="P548" t="s">
        <v>142</v>
      </c>
      <c r="Q548">
        <v>2710194810</v>
      </c>
      <c r="R548" s="21" t="s">
        <v>271</v>
      </c>
      <c r="S548">
        <v>-111</v>
      </c>
      <c r="T548">
        <v>-129</v>
      </c>
      <c r="U548">
        <v>230222</v>
      </c>
      <c r="V548" t="s">
        <v>117</v>
      </c>
      <c r="W548" s="3">
        <v>44062</v>
      </c>
      <c r="X548" t="s">
        <v>60</v>
      </c>
      <c r="AD548" t="s">
        <v>272</v>
      </c>
      <c r="AH548" s="21" t="s">
        <v>145</v>
      </c>
      <c r="AO548">
        <v>111</v>
      </c>
    </row>
    <row r="549" spans="1:41" hidden="1" x14ac:dyDescent="0.4">
      <c r="A549" s="3">
        <v>45991</v>
      </c>
      <c r="B549" t="s">
        <v>77</v>
      </c>
      <c r="D549" t="s">
        <v>47</v>
      </c>
      <c r="E549" t="s">
        <v>48</v>
      </c>
      <c r="F549" t="s">
        <v>49</v>
      </c>
      <c r="H549" t="s">
        <v>359</v>
      </c>
      <c r="I549" t="s">
        <v>268</v>
      </c>
      <c r="J549" t="s">
        <v>52</v>
      </c>
      <c r="K549" t="s">
        <v>53</v>
      </c>
      <c r="L549" t="s">
        <v>54</v>
      </c>
      <c r="M549" t="s">
        <v>47</v>
      </c>
      <c r="N549" t="s">
        <v>269</v>
      </c>
      <c r="O549" t="s">
        <v>270</v>
      </c>
      <c r="P549" t="s">
        <v>142</v>
      </c>
      <c r="Q549">
        <v>2710194810</v>
      </c>
      <c r="R549" s="21" t="s">
        <v>271</v>
      </c>
      <c r="S549">
        <v>-103</v>
      </c>
      <c r="T549">
        <v>-120</v>
      </c>
      <c r="U549">
        <v>230222</v>
      </c>
      <c r="V549" t="s">
        <v>117</v>
      </c>
      <c r="W549" s="3">
        <v>44062</v>
      </c>
      <c r="X549" t="s">
        <v>60</v>
      </c>
      <c r="AD549" t="s">
        <v>272</v>
      </c>
      <c r="AH549" s="21" t="s">
        <v>145</v>
      </c>
      <c r="AO549">
        <v>103</v>
      </c>
    </row>
    <row r="550" spans="1:41" hidden="1" x14ac:dyDescent="0.4">
      <c r="A550" s="3">
        <v>45991</v>
      </c>
      <c r="B550" t="s">
        <v>77</v>
      </c>
      <c r="D550" t="s">
        <v>47</v>
      </c>
      <c r="E550" t="s">
        <v>48</v>
      </c>
      <c r="F550" t="s">
        <v>49</v>
      </c>
      <c r="H550" t="s">
        <v>360</v>
      </c>
      <c r="I550" t="s">
        <v>268</v>
      </c>
      <c r="J550" t="s">
        <v>52</v>
      </c>
      <c r="K550" t="s">
        <v>53</v>
      </c>
      <c r="L550" t="s">
        <v>54</v>
      </c>
      <c r="M550" t="s">
        <v>47</v>
      </c>
      <c r="N550" t="s">
        <v>269</v>
      </c>
      <c r="O550" t="s">
        <v>270</v>
      </c>
      <c r="P550" t="s">
        <v>142</v>
      </c>
      <c r="Q550">
        <v>2710194810</v>
      </c>
      <c r="R550" s="21" t="s">
        <v>271</v>
      </c>
      <c r="S550">
        <v>-257</v>
      </c>
      <c r="T550">
        <v>-298</v>
      </c>
      <c r="U550">
        <v>230222</v>
      </c>
      <c r="V550" t="s">
        <v>117</v>
      </c>
      <c r="W550" s="3">
        <v>44062</v>
      </c>
      <c r="X550" t="s">
        <v>60</v>
      </c>
      <c r="AD550" t="s">
        <v>272</v>
      </c>
      <c r="AH550" s="21" t="s">
        <v>145</v>
      </c>
      <c r="AO550">
        <v>257</v>
      </c>
    </row>
    <row r="551" spans="1:41" hidden="1" x14ac:dyDescent="0.4">
      <c r="A551" s="3">
        <v>45991</v>
      </c>
      <c r="B551" t="s">
        <v>77</v>
      </c>
      <c r="D551" t="s">
        <v>47</v>
      </c>
      <c r="E551" t="s">
        <v>48</v>
      </c>
      <c r="F551" t="s">
        <v>49</v>
      </c>
      <c r="H551" t="s">
        <v>361</v>
      </c>
      <c r="I551" t="s">
        <v>268</v>
      </c>
      <c r="J551" t="s">
        <v>52</v>
      </c>
      <c r="K551" t="s">
        <v>53</v>
      </c>
      <c r="L551" t="s">
        <v>54</v>
      </c>
      <c r="M551" t="s">
        <v>47</v>
      </c>
      <c r="N551" t="s">
        <v>269</v>
      </c>
      <c r="O551" t="s">
        <v>270</v>
      </c>
      <c r="P551" t="s">
        <v>142</v>
      </c>
      <c r="Q551">
        <v>2710194810</v>
      </c>
      <c r="R551" s="21" t="s">
        <v>271</v>
      </c>
      <c r="S551">
        <v>-170</v>
      </c>
      <c r="T551">
        <v>-197</v>
      </c>
      <c r="U551">
        <v>230222</v>
      </c>
      <c r="V551" t="s">
        <v>117</v>
      </c>
      <c r="W551" s="3">
        <v>44062</v>
      </c>
      <c r="X551" t="s">
        <v>60</v>
      </c>
      <c r="AD551" t="s">
        <v>272</v>
      </c>
      <c r="AH551" s="21" t="s">
        <v>145</v>
      </c>
      <c r="AO551">
        <v>170</v>
      </c>
    </row>
    <row r="552" spans="1:41" hidden="1" x14ac:dyDescent="0.4">
      <c r="A552" s="3">
        <v>45991</v>
      </c>
      <c r="B552" t="s">
        <v>77</v>
      </c>
      <c r="D552" t="s">
        <v>47</v>
      </c>
      <c r="E552" t="s">
        <v>48</v>
      </c>
      <c r="F552" t="s">
        <v>49</v>
      </c>
      <c r="H552" t="s">
        <v>362</v>
      </c>
      <c r="I552" t="s">
        <v>268</v>
      </c>
      <c r="J552" t="s">
        <v>52</v>
      </c>
      <c r="K552" t="s">
        <v>53</v>
      </c>
      <c r="L552" t="s">
        <v>54</v>
      </c>
      <c r="M552" t="s">
        <v>47</v>
      </c>
      <c r="N552" t="s">
        <v>269</v>
      </c>
      <c r="O552" t="s">
        <v>270</v>
      </c>
      <c r="P552" t="s">
        <v>142</v>
      </c>
      <c r="Q552">
        <v>2710194810</v>
      </c>
      <c r="R552" s="21" t="s">
        <v>271</v>
      </c>
      <c r="S552">
        <v>-163</v>
      </c>
      <c r="T552">
        <v>-190</v>
      </c>
      <c r="U552">
        <v>230222</v>
      </c>
      <c r="V552" t="s">
        <v>117</v>
      </c>
      <c r="W552" s="3">
        <v>44062</v>
      </c>
      <c r="X552" t="s">
        <v>60</v>
      </c>
      <c r="AD552" t="s">
        <v>272</v>
      </c>
      <c r="AH552" s="21" t="s">
        <v>145</v>
      </c>
      <c r="AO552">
        <v>163</v>
      </c>
    </row>
    <row r="553" spans="1:41" hidden="1" x14ac:dyDescent="0.4">
      <c r="A553" s="3">
        <v>45991</v>
      </c>
      <c r="B553" t="s">
        <v>77</v>
      </c>
      <c r="D553" t="s">
        <v>47</v>
      </c>
      <c r="E553" t="s">
        <v>48</v>
      </c>
      <c r="F553" t="s">
        <v>49</v>
      </c>
      <c r="H553" t="s">
        <v>363</v>
      </c>
      <c r="I553" t="s">
        <v>268</v>
      </c>
      <c r="J553" t="s">
        <v>52</v>
      </c>
      <c r="K553" t="s">
        <v>53</v>
      </c>
      <c r="L553" t="s">
        <v>54</v>
      </c>
      <c r="M553" t="s">
        <v>47</v>
      </c>
      <c r="N553" t="s">
        <v>269</v>
      </c>
      <c r="O553" t="s">
        <v>270</v>
      </c>
      <c r="P553" t="s">
        <v>142</v>
      </c>
      <c r="Q553">
        <v>2710194810</v>
      </c>
      <c r="R553" s="21" t="s">
        <v>271</v>
      </c>
      <c r="S553">
        <v>-96</v>
      </c>
      <c r="T553">
        <v>-112</v>
      </c>
      <c r="U553">
        <v>230222</v>
      </c>
      <c r="V553" t="s">
        <v>117</v>
      </c>
      <c r="W553" s="3">
        <v>44062</v>
      </c>
      <c r="X553" t="s">
        <v>60</v>
      </c>
      <c r="AD553" t="s">
        <v>272</v>
      </c>
      <c r="AH553" s="21" t="s">
        <v>145</v>
      </c>
      <c r="AO553">
        <v>96</v>
      </c>
    </row>
    <row r="554" spans="1:41" hidden="1" x14ac:dyDescent="0.4">
      <c r="A554" s="3">
        <v>45991</v>
      </c>
      <c r="B554" t="s">
        <v>77</v>
      </c>
      <c r="D554" t="s">
        <v>47</v>
      </c>
      <c r="E554" t="s">
        <v>48</v>
      </c>
      <c r="F554" t="s">
        <v>49</v>
      </c>
      <c r="H554" t="s">
        <v>364</v>
      </c>
      <c r="I554" t="s">
        <v>268</v>
      </c>
      <c r="J554" t="s">
        <v>52</v>
      </c>
      <c r="K554" t="s">
        <v>53</v>
      </c>
      <c r="L554" t="s">
        <v>54</v>
      </c>
      <c r="M554" t="s">
        <v>47</v>
      </c>
      <c r="N554" t="s">
        <v>269</v>
      </c>
      <c r="O554" t="s">
        <v>270</v>
      </c>
      <c r="P554" t="s">
        <v>142</v>
      </c>
      <c r="Q554">
        <v>2710194810</v>
      </c>
      <c r="R554" s="21" t="s">
        <v>271</v>
      </c>
      <c r="S554">
        <v>-277</v>
      </c>
      <c r="T554">
        <v>-322</v>
      </c>
      <c r="U554">
        <v>230222</v>
      </c>
      <c r="V554" t="s">
        <v>117</v>
      </c>
      <c r="W554" s="3">
        <v>44062</v>
      </c>
      <c r="X554" t="s">
        <v>60</v>
      </c>
      <c r="AD554" t="s">
        <v>272</v>
      </c>
      <c r="AH554" s="21" t="s">
        <v>145</v>
      </c>
      <c r="AO554">
        <v>277</v>
      </c>
    </row>
    <row r="555" spans="1:41" hidden="1" x14ac:dyDescent="0.4">
      <c r="A555" s="3">
        <v>45991</v>
      </c>
      <c r="B555" t="s">
        <v>77</v>
      </c>
      <c r="D555" t="s">
        <v>47</v>
      </c>
      <c r="E555" t="s">
        <v>48</v>
      </c>
      <c r="F555" t="s">
        <v>49</v>
      </c>
      <c r="H555" t="s">
        <v>365</v>
      </c>
      <c r="I555" t="s">
        <v>268</v>
      </c>
      <c r="J555" t="s">
        <v>52</v>
      </c>
      <c r="K555" t="s">
        <v>53</v>
      </c>
      <c r="L555" t="s">
        <v>54</v>
      </c>
      <c r="M555" t="s">
        <v>47</v>
      </c>
      <c r="N555" t="s">
        <v>269</v>
      </c>
      <c r="O555" t="s">
        <v>270</v>
      </c>
      <c r="P555" t="s">
        <v>142</v>
      </c>
      <c r="Q555">
        <v>2710194810</v>
      </c>
      <c r="R555" s="21" t="s">
        <v>271</v>
      </c>
      <c r="S555">
        <v>-88</v>
      </c>
      <c r="T555">
        <v>-102</v>
      </c>
      <c r="U555">
        <v>230222</v>
      </c>
      <c r="V555" t="s">
        <v>117</v>
      </c>
      <c r="W555" s="3">
        <v>44062</v>
      </c>
      <c r="X555" t="s">
        <v>60</v>
      </c>
      <c r="AD555" t="s">
        <v>272</v>
      </c>
      <c r="AH555" s="21" t="s">
        <v>145</v>
      </c>
      <c r="AO555">
        <v>88</v>
      </c>
    </row>
    <row r="556" spans="1:41" hidden="1" x14ac:dyDescent="0.4">
      <c r="A556" s="3">
        <v>45991</v>
      </c>
      <c r="B556" t="s">
        <v>77</v>
      </c>
      <c r="D556" t="s">
        <v>47</v>
      </c>
      <c r="E556" t="s">
        <v>48</v>
      </c>
      <c r="F556" t="s">
        <v>49</v>
      </c>
      <c r="H556" t="s">
        <v>366</v>
      </c>
      <c r="I556" t="s">
        <v>268</v>
      </c>
      <c r="J556" t="s">
        <v>52</v>
      </c>
      <c r="K556" t="s">
        <v>53</v>
      </c>
      <c r="L556" t="s">
        <v>54</v>
      </c>
      <c r="M556" t="s">
        <v>47</v>
      </c>
      <c r="N556" t="s">
        <v>269</v>
      </c>
      <c r="O556" t="s">
        <v>270</v>
      </c>
      <c r="P556" t="s">
        <v>142</v>
      </c>
      <c r="Q556">
        <v>2710194810</v>
      </c>
      <c r="R556" s="21" t="s">
        <v>271</v>
      </c>
      <c r="S556">
        <v>-324</v>
      </c>
      <c r="T556">
        <v>-376</v>
      </c>
      <c r="U556">
        <v>230222</v>
      </c>
      <c r="V556" t="s">
        <v>117</v>
      </c>
      <c r="W556" s="3">
        <v>44062</v>
      </c>
      <c r="X556" t="s">
        <v>60</v>
      </c>
      <c r="AD556" t="s">
        <v>272</v>
      </c>
      <c r="AH556" s="21" t="s">
        <v>145</v>
      </c>
      <c r="AO556">
        <v>324</v>
      </c>
    </row>
    <row r="557" spans="1:41" hidden="1" x14ac:dyDescent="0.4">
      <c r="A557" s="3">
        <v>45991</v>
      </c>
      <c r="B557" t="s">
        <v>77</v>
      </c>
      <c r="D557" t="s">
        <v>47</v>
      </c>
      <c r="E557" t="s">
        <v>48</v>
      </c>
      <c r="F557" t="s">
        <v>49</v>
      </c>
      <c r="H557" t="s">
        <v>367</v>
      </c>
      <c r="I557" t="s">
        <v>268</v>
      </c>
      <c r="J557" t="s">
        <v>52</v>
      </c>
      <c r="K557" t="s">
        <v>53</v>
      </c>
      <c r="L557" t="s">
        <v>54</v>
      </c>
      <c r="M557" t="s">
        <v>47</v>
      </c>
      <c r="N557" t="s">
        <v>269</v>
      </c>
      <c r="O557" t="s">
        <v>270</v>
      </c>
      <c r="P557" t="s">
        <v>142</v>
      </c>
      <c r="Q557">
        <v>2710194810</v>
      </c>
      <c r="R557" s="21" t="s">
        <v>271</v>
      </c>
      <c r="S557">
        <v>-29</v>
      </c>
      <c r="T557">
        <v>-33</v>
      </c>
      <c r="U557">
        <v>230222</v>
      </c>
      <c r="V557" t="s">
        <v>117</v>
      </c>
      <c r="W557" s="3">
        <v>44062</v>
      </c>
      <c r="X557" t="s">
        <v>60</v>
      </c>
      <c r="AD557" t="s">
        <v>272</v>
      </c>
      <c r="AH557" s="21" t="s">
        <v>145</v>
      </c>
      <c r="AO557">
        <v>29</v>
      </c>
    </row>
    <row r="558" spans="1:41" hidden="1" x14ac:dyDescent="0.4">
      <c r="A558" s="3">
        <v>45991</v>
      </c>
      <c r="B558" t="s">
        <v>77</v>
      </c>
      <c r="D558" t="s">
        <v>47</v>
      </c>
      <c r="E558" t="s">
        <v>48</v>
      </c>
      <c r="F558" t="s">
        <v>49</v>
      </c>
      <c r="H558" t="s">
        <v>368</v>
      </c>
      <c r="I558" t="s">
        <v>268</v>
      </c>
      <c r="J558" t="s">
        <v>52</v>
      </c>
      <c r="K558" t="s">
        <v>53</v>
      </c>
      <c r="L558" t="s">
        <v>54</v>
      </c>
      <c r="M558" t="s">
        <v>47</v>
      </c>
      <c r="N558" t="s">
        <v>269</v>
      </c>
      <c r="O558" t="s">
        <v>270</v>
      </c>
      <c r="P558" t="s">
        <v>142</v>
      </c>
      <c r="Q558">
        <v>2710194810</v>
      </c>
      <c r="R558" s="21" t="s">
        <v>271</v>
      </c>
      <c r="S558">
        <v>-724</v>
      </c>
      <c r="T558">
        <v>-841</v>
      </c>
      <c r="U558">
        <v>230222</v>
      </c>
      <c r="V558" t="s">
        <v>117</v>
      </c>
      <c r="W558" s="3">
        <v>44062</v>
      </c>
      <c r="X558" t="s">
        <v>60</v>
      </c>
      <c r="AD558" t="s">
        <v>272</v>
      </c>
      <c r="AH558" s="21" t="s">
        <v>145</v>
      </c>
      <c r="AO558">
        <v>724</v>
      </c>
    </row>
    <row r="559" spans="1:41" hidden="1" x14ac:dyDescent="0.4">
      <c r="A559" s="3">
        <v>45991</v>
      </c>
      <c r="B559" t="s">
        <v>77</v>
      </c>
      <c r="D559" t="s">
        <v>47</v>
      </c>
      <c r="E559" t="s">
        <v>48</v>
      </c>
      <c r="F559" t="s">
        <v>49</v>
      </c>
      <c r="H559" t="s">
        <v>369</v>
      </c>
      <c r="I559" t="s">
        <v>268</v>
      </c>
      <c r="J559" t="s">
        <v>52</v>
      </c>
      <c r="K559" t="s">
        <v>53</v>
      </c>
      <c r="L559" t="s">
        <v>54</v>
      </c>
      <c r="M559" t="s">
        <v>47</v>
      </c>
      <c r="N559" t="s">
        <v>269</v>
      </c>
      <c r="O559" t="s">
        <v>270</v>
      </c>
      <c r="P559" t="s">
        <v>142</v>
      </c>
      <c r="Q559">
        <v>2710194810</v>
      </c>
      <c r="R559" s="21" t="s">
        <v>271</v>
      </c>
      <c r="S559">
        <v>-183</v>
      </c>
      <c r="T559">
        <v>-213</v>
      </c>
      <c r="U559">
        <v>230222</v>
      </c>
      <c r="V559" t="s">
        <v>117</v>
      </c>
      <c r="W559" s="3">
        <v>44062</v>
      </c>
      <c r="X559" t="s">
        <v>60</v>
      </c>
      <c r="AD559" t="s">
        <v>272</v>
      </c>
      <c r="AH559" s="21" t="s">
        <v>145</v>
      </c>
      <c r="AO559">
        <v>183</v>
      </c>
    </row>
    <row r="560" spans="1:41" hidden="1" x14ac:dyDescent="0.4">
      <c r="A560" s="3">
        <v>45991</v>
      </c>
      <c r="B560" t="s">
        <v>77</v>
      </c>
      <c r="D560" t="s">
        <v>47</v>
      </c>
      <c r="E560" t="s">
        <v>48</v>
      </c>
      <c r="F560" t="s">
        <v>49</v>
      </c>
      <c r="H560" t="s">
        <v>370</v>
      </c>
      <c r="I560" t="s">
        <v>268</v>
      </c>
      <c r="J560" t="s">
        <v>52</v>
      </c>
      <c r="K560" t="s">
        <v>53</v>
      </c>
      <c r="L560" t="s">
        <v>54</v>
      </c>
      <c r="M560" t="s">
        <v>47</v>
      </c>
      <c r="N560" t="s">
        <v>269</v>
      </c>
      <c r="O560" t="s">
        <v>270</v>
      </c>
      <c r="P560" t="s">
        <v>142</v>
      </c>
      <c r="Q560">
        <v>2710194810</v>
      </c>
      <c r="R560" s="21" t="s">
        <v>271</v>
      </c>
      <c r="S560">
        <v>-28</v>
      </c>
      <c r="T560">
        <v>-33</v>
      </c>
      <c r="U560">
        <v>230222</v>
      </c>
      <c r="V560" t="s">
        <v>117</v>
      </c>
      <c r="W560" s="3">
        <v>44062</v>
      </c>
      <c r="X560" t="s">
        <v>60</v>
      </c>
      <c r="AD560" t="s">
        <v>272</v>
      </c>
      <c r="AH560" s="21" t="s">
        <v>145</v>
      </c>
      <c r="AO560">
        <v>28</v>
      </c>
    </row>
    <row r="561" spans="1:41" hidden="1" x14ac:dyDescent="0.4">
      <c r="A561" s="3">
        <v>45991</v>
      </c>
      <c r="B561" t="s">
        <v>77</v>
      </c>
      <c r="D561" t="s">
        <v>47</v>
      </c>
      <c r="E561" t="s">
        <v>48</v>
      </c>
      <c r="F561" t="s">
        <v>49</v>
      </c>
      <c r="H561" t="s">
        <v>371</v>
      </c>
      <c r="I561" t="s">
        <v>268</v>
      </c>
      <c r="J561" t="s">
        <v>52</v>
      </c>
      <c r="K561" t="s">
        <v>53</v>
      </c>
      <c r="L561" t="s">
        <v>54</v>
      </c>
      <c r="M561" t="s">
        <v>47</v>
      </c>
      <c r="N561" t="s">
        <v>269</v>
      </c>
      <c r="O561" t="s">
        <v>270</v>
      </c>
      <c r="P561" t="s">
        <v>142</v>
      </c>
      <c r="Q561">
        <v>2710194810</v>
      </c>
      <c r="R561" s="21" t="s">
        <v>271</v>
      </c>
      <c r="S561">
        <v>-5</v>
      </c>
      <c r="T561">
        <v>-6</v>
      </c>
      <c r="U561">
        <v>230222</v>
      </c>
      <c r="V561" t="s">
        <v>117</v>
      </c>
      <c r="W561" s="3">
        <v>44062</v>
      </c>
      <c r="X561" t="s">
        <v>60</v>
      </c>
      <c r="AD561" t="s">
        <v>272</v>
      </c>
      <c r="AH561" s="21" t="s">
        <v>145</v>
      </c>
      <c r="AO561">
        <v>5</v>
      </c>
    </row>
    <row r="562" spans="1:41" hidden="1" x14ac:dyDescent="0.4">
      <c r="A562" s="3">
        <v>45991</v>
      </c>
      <c r="B562" t="s">
        <v>77</v>
      </c>
      <c r="D562" t="s">
        <v>47</v>
      </c>
      <c r="E562" t="s">
        <v>48</v>
      </c>
      <c r="F562" t="s">
        <v>49</v>
      </c>
      <c r="H562" t="s">
        <v>372</v>
      </c>
      <c r="I562" t="s">
        <v>268</v>
      </c>
      <c r="J562" t="s">
        <v>52</v>
      </c>
      <c r="K562" t="s">
        <v>53</v>
      </c>
      <c r="L562" t="s">
        <v>54</v>
      </c>
      <c r="M562" t="s">
        <v>47</v>
      </c>
      <c r="N562" t="s">
        <v>269</v>
      </c>
      <c r="O562" t="s">
        <v>270</v>
      </c>
      <c r="P562" t="s">
        <v>142</v>
      </c>
      <c r="Q562">
        <v>2710194810</v>
      </c>
      <c r="R562" s="21" t="s">
        <v>271</v>
      </c>
      <c r="S562">
        <v>-660</v>
      </c>
      <c r="T562">
        <v>-766</v>
      </c>
      <c r="U562">
        <v>230222</v>
      </c>
      <c r="V562" t="s">
        <v>117</v>
      </c>
      <c r="W562" s="3">
        <v>44062</v>
      </c>
      <c r="X562" t="s">
        <v>60</v>
      </c>
      <c r="AD562" t="s">
        <v>272</v>
      </c>
      <c r="AH562" s="21" t="s">
        <v>145</v>
      </c>
      <c r="AO562">
        <v>660</v>
      </c>
    </row>
    <row r="563" spans="1:41" hidden="1" x14ac:dyDescent="0.4">
      <c r="A563" s="3">
        <v>45991</v>
      </c>
      <c r="B563" t="s">
        <v>77</v>
      </c>
      <c r="D563" t="s">
        <v>47</v>
      </c>
      <c r="E563" t="s">
        <v>48</v>
      </c>
      <c r="F563" t="s">
        <v>49</v>
      </c>
      <c r="H563" t="s">
        <v>373</v>
      </c>
      <c r="I563" t="s">
        <v>268</v>
      </c>
      <c r="J563" t="s">
        <v>52</v>
      </c>
      <c r="K563" t="s">
        <v>53</v>
      </c>
      <c r="L563" t="s">
        <v>54</v>
      </c>
      <c r="M563" t="s">
        <v>47</v>
      </c>
      <c r="N563" t="s">
        <v>269</v>
      </c>
      <c r="O563" t="s">
        <v>270</v>
      </c>
      <c r="P563" t="s">
        <v>142</v>
      </c>
      <c r="Q563">
        <v>2710194810</v>
      </c>
      <c r="R563" s="21" t="s">
        <v>271</v>
      </c>
      <c r="S563">
        <v>-535</v>
      </c>
      <c r="T563">
        <v>-622</v>
      </c>
      <c r="U563">
        <v>230222</v>
      </c>
      <c r="V563" t="s">
        <v>117</v>
      </c>
      <c r="W563" s="3">
        <v>44062</v>
      </c>
      <c r="X563" t="s">
        <v>60</v>
      </c>
      <c r="AD563" t="s">
        <v>272</v>
      </c>
      <c r="AH563" s="21" t="s">
        <v>145</v>
      </c>
      <c r="AO563">
        <v>535</v>
      </c>
    </row>
    <row r="564" spans="1:41" hidden="1" x14ac:dyDescent="0.4">
      <c r="A564" s="3">
        <v>45991</v>
      </c>
      <c r="B564" t="s">
        <v>77</v>
      </c>
      <c r="D564" t="s">
        <v>47</v>
      </c>
      <c r="E564" t="s">
        <v>48</v>
      </c>
      <c r="F564" t="s">
        <v>49</v>
      </c>
      <c r="H564" t="s">
        <v>374</v>
      </c>
      <c r="I564" t="s">
        <v>268</v>
      </c>
      <c r="J564" t="s">
        <v>52</v>
      </c>
      <c r="K564" t="s">
        <v>53</v>
      </c>
      <c r="L564" t="s">
        <v>54</v>
      </c>
      <c r="M564" t="s">
        <v>47</v>
      </c>
      <c r="N564" t="s">
        <v>269</v>
      </c>
      <c r="O564" t="s">
        <v>270</v>
      </c>
      <c r="P564" t="s">
        <v>142</v>
      </c>
      <c r="Q564">
        <v>2710194810</v>
      </c>
      <c r="R564" s="21" t="s">
        <v>271</v>
      </c>
      <c r="S564">
        <v>-117</v>
      </c>
      <c r="T564">
        <v>-136</v>
      </c>
      <c r="U564">
        <v>230222</v>
      </c>
      <c r="V564" t="s">
        <v>117</v>
      </c>
      <c r="W564" s="3">
        <v>44062</v>
      </c>
      <c r="X564" t="s">
        <v>60</v>
      </c>
      <c r="AD564" t="s">
        <v>272</v>
      </c>
      <c r="AH564" s="21" t="s">
        <v>145</v>
      </c>
      <c r="AO564">
        <v>117</v>
      </c>
    </row>
    <row r="565" spans="1:41" hidden="1" x14ac:dyDescent="0.4">
      <c r="A565" s="3">
        <v>45991</v>
      </c>
      <c r="B565" t="s">
        <v>77</v>
      </c>
      <c r="D565" t="s">
        <v>47</v>
      </c>
      <c r="E565" t="s">
        <v>48</v>
      </c>
      <c r="F565" t="s">
        <v>49</v>
      </c>
      <c r="H565" t="s">
        <v>375</v>
      </c>
      <c r="I565" t="s">
        <v>268</v>
      </c>
      <c r="J565" t="s">
        <v>52</v>
      </c>
      <c r="K565" t="s">
        <v>53</v>
      </c>
      <c r="L565" t="s">
        <v>54</v>
      </c>
      <c r="M565" t="s">
        <v>47</v>
      </c>
      <c r="N565" t="s">
        <v>269</v>
      </c>
      <c r="O565" t="s">
        <v>270</v>
      </c>
      <c r="P565" t="s">
        <v>142</v>
      </c>
      <c r="Q565">
        <v>2710194810</v>
      </c>
      <c r="R565" s="21" t="s">
        <v>271</v>
      </c>
      <c r="S565">
        <v>-128</v>
      </c>
      <c r="T565">
        <v>-148</v>
      </c>
      <c r="U565">
        <v>230222</v>
      </c>
      <c r="V565" t="s">
        <v>117</v>
      </c>
      <c r="W565" s="3">
        <v>44062</v>
      </c>
      <c r="X565" t="s">
        <v>60</v>
      </c>
      <c r="AD565" t="s">
        <v>272</v>
      </c>
      <c r="AH565" s="21" t="s">
        <v>145</v>
      </c>
      <c r="AO565">
        <v>128</v>
      </c>
    </row>
    <row r="566" spans="1:41" hidden="1" x14ac:dyDescent="0.4">
      <c r="A566" s="3">
        <v>45991</v>
      </c>
      <c r="B566" t="s">
        <v>77</v>
      </c>
      <c r="D566" t="s">
        <v>47</v>
      </c>
      <c r="E566" t="s">
        <v>48</v>
      </c>
      <c r="F566" t="s">
        <v>49</v>
      </c>
      <c r="H566" t="s">
        <v>376</v>
      </c>
      <c r="I566" t="s">
        <v>268</v>
      </c>
      <c r="J566" t="s">
        <v>52</v>
      </c>
      <c r="K566" t="s">
        <v>53</v>
      </c>
      <c r="L566" t="s">
        <v>54</v>
      </c>
      <c r="M566" t="s">
        <v>47</v>
      </c>
      <c r="N566" t="s">
        <v>269</v>
      </c>
      <c r="O566" t="s">
        <v>270</v>
      </c>
      <c r="P566" t="s">
        <v>142</v>
      </c>
      <c r="Q566">
        <v>2710194810</v>
      </c>
      <c r="R566" s="21" t="s">
        <v>271</v>
      </c>
      <c r="S566">
        <v>-12</v>
      </c>
      <c r="T566">
        <v>-14</v>
      </c>
      <c r="U566">
        <v>230222</v>
      </c>
      <c r="V566" t="s">
        <v>117</v>
      </c>
      <c r="W566" s="3">
        <v>44062</v>
      </c>
      <c r="X566" t="s">
        <v>60</v>
      </c>
      <c r="AD566" t="s">
        <v>272</v>
      </c>
      <c r="AH566" s="21" t="s">
        <v>145</v>
      </c>
      <c r="AO566">
        <v>12</v>
      </c>
    </row>
    <row r="567" spans="1:41" hidden="1" x14ac:dyDescent="0.4">
      <c r="A567" s="3">
        <v>45962</v>
      </c>
      <c r="B567" t="s">
        <v>46</v>
      </c>
      <c r="D567" t="s">
        <v>47</v>
      </c>
      <c r="E567" t="s">
        <v>48</v>
      </c>
      <c r="F567" t="s">
        <v>49</v>
      </c>
      <c r="H567" t="s">
        <v>377</v>
      </c>
      <c r="I567" t="s">
        <v>378</v>
      </c>
      <c r="J567" t="s">
        <v>52</v>
      </c>
      <c r="K567" t="s">
        <v>53</v>
      </c>
      <c r="L567" t="s">
        <v>54</v>
      </c>
      <c r="M567" t="s">
        <v>47</v>
      </c>
      <c r="N567" t="s">
        <v>84</v>
      </c>
      <c r="O567" t="s">
        <v>85</v>
      </c>
      <c r="P567" t="s">
        <v>86</v>
      </c>
      <c r="Q567">
        <v>2707999990</v>
      </c>
      <c r="R567" s="21" t="s">
        <v>87</v>
      </c>
      <c r="S567">
        <v>12339</v>
      </c>
      <c r="T567">
        <v>12813</v>
      </c>
      <c r="U567">
        <v>230223</v>
      </c>
      <c r="V567" t="s">
        <v>117</v>
      </c>
      <c r="W567" s="3">
        <v>44062</v>
      </c>
      <c r="X567" t="s">
        <v>60</v>
      </c>
      <c r="AD567" t="s">
        <v>379</v>
      </c>
      <c r="AH567" s="21" t="s">
        <v>62</v>
      </c>
      <c r="AO567">
        <v>20011</v>
      </c>
    </row>
    <row r="568" spans="1:41" hidden="1" x14ac:dyDescent="0.4">
      <c r="A568" s="3">
        <v>45962</v>
      </c>
      <c r="B568" t="s">
        <v>46</v>
      </c>
      <c r="D568" t="s">
        <v>47</v>
      </c>
      <c r="E568" t="s">
        <v>48</v>
      </c>
      <c r="F568" t="s">
        <v>49</v>
      </c>
      <c r="H568" t="s">
        <v>380</v>
      </c>
      <c r="I568" t="s">
        <v>378</v>
      </c>
      <c r="J568" t="s">
        <v>52</v>
      </c>
      <c r="K568" t="s">
        <v>53</v>
      </c>
      <c r="L568" t="s">
        <v>54</v>
      </c>
      <c r="M568" t="s">
        <v>47</v>
      </c>
      <c r="N568" t="s">
        <v>84</v>
      </c>
      <c r="O568" t="s">
        <v>85</v>
      </c>
      <c r="P568" t="s">
        <v>86</v>
      </c>
      <c r="Q568">
        <v>2707999990</v>
      </c>
      <c r="R568" s="21" t="s">
        <v>87</v>
      </c>
      <c r="S568">
        <v>6</v>
      </c>
      <c r="T568">
        <v>6</v>
      </c>
      <c r="U568">
        <v>230223</v>
      </c>
      <c r="V568" t="s">
        <v>117</v>
      </c>
      <c r="W568" s="3">
        <v>44062</v>
      </c>
      <c r="X568" t="s">
        <v>60</v>
      </c>
      <c r="AD568" t="s">
        <v>379</v>
      </c>
      <c r="AH568" s="21" t="s">
        <v>62</v>
      </c>
      <c r="AO568">
        <v>6</v>
      </c>
    </row>
    <row r="569" spans="1:41" hidden="1" x14ac:dyDescent="0.4">
      <c r="A569" s="3">
        <v>45962</v>
      </c>
      <c r="B569" t="s">
        <v>46</v>
      </c>
      <c r="D569" t="s">
        <v>47</v>
      </c>
      <c r="E569" t="s">
        <v>48</v>
      </c>
      <c r="F569" t="s">
        <v>49</v>
      </c>
      <c r="H569" t="s">
        <v>381</v>
      </c>
      <c r="I569" t="s">
        <v>378</v>
      </c>
      <c r="J569" t="s">
        <v>52</v>
      </c>
      <c r="K569" t="s">
        <v>53</v>
      </c>
      <c r="L569" t="s">
        <v>54</v>
      </c>
      <c r="M569" t="s">
        <v>47</v>
      </c>
      <c r="N569" t="s">
        <v>84</v>
      </c>
      <c r="O569" t="s">
        <v>85</v>
      </c>
      <c r="P569" t="s">
        <v>86</v>
      </c>
      <c r="Q569">
        <v>2707999990</v>
      </c>
      <c r="R569" s="21" t="s">
        <v>87</v>
      </c>
      <c r="S569">
        <v>142</v>
      </c>
      <c r="T569">
        <v>148</v>
      </c>
      <c r="U569">
        <v>230223</v>
      </c>
      <c r="V569" t="s">
        <v>117</v>
      </c>
      <c r="W569" s="3">
        <v>44062</v>
      </c>
      <c r="X569" t="s">
        <v>60</v>
      </c>
      <c r="AD569" t="s">
        <v>379</v>
      </c>
      <c r="AH569" s="21" t="s">
        <v>62</v>
      </c>
      <c r="AO569">
        <v>142</v>
      </c>
    </row>
    <row r="570" spans="1:41" hidden="1" x14ac:dyDescent="0.4">
      <c r="A570" s="3">
        <v>45962</v>
      </c>
      <c r="B570" t="s">
        <v>46</v>
      </c>
      <c r="D570" t="s">
        <v>47</v>
      </c>
      <c r="E570" t="s">
        <v>48</v>
      </c>
      <c r="F570" t="s">
        <v>49</v>
      </c>
      <c r="H570" t="s">
        <v>382</v>
      </c>
      <c r="I570" t="s">
        <v>378</v>
      </c>
      <c r="J570" t="s">
        <v>52</v>
      </c>
      <c r="K570" t="s">
        <v>53</v>
      </c>
      <c r="L570" t="s">
        <v>54</v>
      </c>
      <c r="M570" t="s">
        <v>47</v>
      </c>
      <c r="N570" t="s">
        <v>84</v>
      </c>
      <c r="O570" t="s">
        <v>85</v>
      </c>
      <c r="P570" t="s">
        <v>86</v>
      </c>
      <c r="Q570">
        <v>2707999990</v>
      </c>
      <c r="R570" s="21" t="s">
        <v>87</v>
      </c>
      <c r="S570">
        <v>78</v>
      </c>
      <c r="T570">
        <v>81</v>
      </c>
      <c r="U570">
        <v>230223</v>
      </c>
      <c r="V570" t="s">
        <v>117</v>
      </c>
      <c r="W570" s="3">
        <v>44062</v>
      </c>
      <c r="X570" t="s">
        <v>60</v>
      </c>
      <c r="AD570" t="s">
        <v>379</v>
      </c>
      <c r="AH570" s="21" t="s">
        <v>62</v>
      </c>
      <c r="AO570">
        <v>78</v>
      </c>
    </row>
    <row r="571" spans="1:41" hidden="1" x14ac:dyDescent="0.4">
      <c r="A571" s="3">
        <v>45962</v>
      </c>
      <c r="B571" t="s">
        <v>46</v>
      </c>
      <c r="D571" t="s">
        <v>47</v>
      </c>
      <c r="E571" t="s">
        <v>48</v>
      </c>
      <c r="F571" t="s">
        <v>49</v>
      </c>
      <c r="H571" t="s">
        <v>383</v>
      </c>
      <c r="I571" t="s">
        <v>378</v>
      </c>
      <c r="J571" t="s">
        <v>52</v>
      </c>
      <c r="K571" t="s">
        <v>53</v>
      </c>
      <c r="L571" t="s">
        <v>54</v>
      </c>
      <c r="M571" t="s">
        <v>47</v>
      </c>
      <c r="N571" t="s">
        <v>84</v>
      </c>
      <c r="O571" t="s">
        <v>85</v>
      </c>
      <c r="P571" t="s">
        <v>86</v>
      </c>
      <c r="Q571">
        <v>2707999990</v>
      </c>
      <c r="R571" s="21" t="s">
        <v>87</v>
      </c>
      <c r="S571">
        <v>57</v>
      </c>
      <c r="T571">
        <v>59</v>
      </c>
      <c r="U571">
        <v>230223</v>
      </c>
      <c r="V571" t="s">
        <v>117</v>
      </c>
      <c r="W571" s="3">
        <v>44062</v>
      </c>
      <c r="X571" t="s">
        <v>60</v>
      </c>
      <c r="AD571" t="s">
        <v>379</v>
      </c>
      <c r="AH571" s="21" t="s">
        <v>62</v>
      </c>
      <c r="AO571">
        <v>57</v>
      </c>
    </row>
    <row r="572" spans="1:41" hidden="1" x14ac:dyDescent="0.4">
      <c r="A572" s="3">
        <v>45962</v>
      </c>
      <c r="B572" t="s">
        <v>46</v>
      </c>
      <c r="D572" t="s">
        <v>47</v>
      </c>
      <c r="E572" t="s">
        <v>48</v>
      </c>
      <c r="F572" t="s">
        <v>49</v>
      </c>
      <c r="H572" t="s">
        <v>384</v>
      </c>
      <c r="I572" t="s">
        <v>378</v>
      </c>
      <c r="J572" t="s">
        <v>52</v>
      </c>
      <c r="K572" t="s">
        <v>53</v>
      </c>
      <c r="L572" t="s">
        <v>54</v>
      </c>
      <c r="M572" t="s">
        <v>47</v>
      </c>
      <c r="N572" t="s">
        <v>84</v>
      </c>
      <c r="O572" t="s">
        <v>85</v>
      </c>
      <c r="P572" t="s">
        <v>86</v>
      </c>
      <c r="Q572">
        <v>2707999990</v>
      </c>
      <c r="R572" s="21" t="s">
        <v>87</v>
      </c>
      <c r="S572">
        <v>35</v>
      </c>
      <c r="T572">
        <v>36</v>
      </c>
      <c r="U572">
        <v>230223</v>
      </c>
      <c r="V572" t="s">
        <v>117</v>
      </c>
      <c r="W572" s="3">
        <v>44062</v>
      </c>
      <c r="X572" t="s">
        <v>60</v>
      </c>
      <c r="AD572" t="s">
        <v>379</v>
      </c>
      <c r="AH572" s="21" t="s">
        <v>62</v>
      </c>
      <c r="AO572">
        <v>35</v>
      </c>
    </row>
    <row r="573" spans="1:41" hidden="1" x14ac:dyDescent="0.4">
      <c r="A573" s="3">
        <v>45962</v>
      </c>
      <c r="B573" t="s">
        <v>46</v>
      </c>
      <c r="D573" t="s">
        <v>47</v>
      </c>
      <c r="E573" t="s">
        <v>48</v>
      </c>
      <c r="F573" t="s">
        <v>49</v>
      </c>
      <c r="H573" t="s">
        <v>385</v>
      </c>
      <c r="I573" t="s">
        <v>378</v>
      </c>
      <c r="J573" t="s">
        <v>52</v>
      </c>
      <c r="K573" t="s">
        <v>53</v>
      </c>
      <c r="L573" t="s">
        <v>54</v>
      </c>
      <c r="M573" t="s">
        <v>47</v>
      </c>
      <c r="N573" t="s">
        <v>84</v>
      </c>
      <c r="O573" t="s">
        <v>85</v>
      </c>
      <c r="P573" t="s">
        <v>86</v>
      </c>
      <c r="Q573">
        <v>2707999990</v>
      </c>
      <c r="R573" s="21" t="s">
        <v>87</v>
      </c>
      <c r="S573">
        <v>23</v>
      </c>
      <c r="T573">
        <v>24</v>
      </c>
      <c r="U573">
        <v>230223</v>
      </c>
      <c r="V573" t="s">
        <v>117</v>
      </c>
      <c r="W573" s="3">
        <v>44062</v>
      </c>
      <c r="X573" t="s">
        <v>60</v>
      </c>
      <c r="AD573" t="s">
        <v>379</v>
      </c>
      <c r="AH573" s="21" t="s">
        <v>62</v>
      </c>
      <c r="AO573">
        <v>23</v>
      </c>
    </row>
    <row r="574" spans="1:41" hidden="1" x14ac:dyDescent="0.4">
      <c r="A574" s="3">
        <v>45962</v>
      </c>
      <c r="B574" t="s">
        <v>46</v>
      </c>
      <c r="D574" t="s">
        <v>47</v>
      </c>
      <c r="E574" t="s">
        <v>48</v>
      </c>
      <c r="F574" t="s">
        <v>49</v>
      </c>
      <c r="H574" t="s">
        <v>386</v>
      </c>
      <c r="I574" t="s">
        <v>378</v>
      </c>
      <c r="J574" t="s">
        <v>52</v>
      </c>
      <c r="K574" t="s">
        <v>53</v>
      </c>
      <c r="L574" t="s">
        <v>54</v>
      </c>
      <c r="M574" t="s">
        <v>47</v>
      </c>
      <c r="N574" t="s">
        <v>84</v>
      </c>
      <c r="O574" t="s">
        <v>85</v>
      </c>
      <c r="P574" t="s">
        <v>86</v>
      </c>
      <c r="Q574">
        <v>2707999990</v>
      </c>
      <c r="R574" s="21" t="s">
        <v>87</v>
      </c>
      <c r="S574">
        <v>29</v>
      </c>
      <c r="T574">
        <v>30</v>
      </c>
      <c r="U574">
        <v>230223</v>
      </c>
      <c r="V574" t="s">
        <v>117</v>
      </c>
      <c r="W574" s="3">
        <v>44062</v>
      </c>
      <c r="X574" t="s">
        <v>60</v>
      </c>
      <c r="AD574" t="s">
        <v>379</v>
      </c>
      <c r="AH574" s="21" t="s">
        <v>62</v>
      </c>
      <c r="AO574">
        <v>29</v>
      </c>
    </row>
    <row r="575" spans="1:41" hidden="1" x14ac:dyDescent="0.4">
      <c r="A575" s="3">
        <v>45962</v>
      </c>
      <c r="B575" t="s">
        <v>46</v>
      </c>
      <c r="D575" t="s">
        <v>47</v>
      </c>
      <c r="E575" t="s">
        <v>48</v>
      </c>
      <c r="F575" t="s">
        <v>49</v>
      </c>
      <c r="H575" t="s">
        <v>387</v>
      </c>
      <c r="I575" t="s">
        <v>378</v>
      </c>
      <c r="J575" t="s">
        <v>52</v>
      </c>
      <c r="K575" t="s">
        <v>53</v>
      </c>
      <c r="L575" t="s">
        <v>54</v>
      </c>
      <c r="M575" t="s">
        <v>47</v>
      </c>
      <c r="N575" t="s">
        <v>84</v>
      </c>
      <c r="O575" t="s">
        <v>85</v>
      </c>
      <c r="P575" t="s">
        <v>86</v>
      </c>
      <c r="Q575">
        <v>2707999990</v>
      </c>
      <c r="R575" s="21" t="s">
        <v>87</v>
      </c>
      <c r="S575">
        <v>187</v>
      </c>
      <c r="T575">
        <v>194</v>
      </c>
      <c r="U575">
        <v>230223</v>
      </c>
      <c r="V575" t="s">
        <v>117</v>
      </c>
      <c r="W575" s="3">
        <v>44062</v>
      </c>
      <c r="X575" t="s">
        <v>60</v>
      </c>
      <c r="AD575" t="s">
        <v>379</v>
      </c>
      <c r="AH575" s="21" t="s">
        <v>62</v>
      </c>
      <c r="AO575">
        <v>187</v>
      </c>
    </row>
    <row r="576" spans="1:41" hidden="1" x14ac:dyDescent="0.4">
      <c r="A576" s="3">
        <v>45962</v>
      </c>
      <c r="B576" t="s">
        <v>46</v>
      </c>
      <c r="D576" t="s">
        <v>47</v>
      </c>
      <c r="E576" t="s">
        <v>48</v>
      </c>
      <c r="F576" t="s">
        <v>49</v>
      </c>
      <c r="H576" t="s">
        <v>388</v>
      </c>
      <c r="I576" t="s">
        <v>378</v>
      </c>
      <c r="J576" t="s">
        <v>52</v>
      </c>
      <c r="K576" t="s">
        <v>53</v>
      </c>
      <c r="L576" t="s">
        <v>54</v>
      </c>
      <c r="M576" t="s">
        <v>47</v>
      </c>
      <c r="N576" t="s">
        <v>84</v>
      </c>
      <c r="O576" t="s">
        <v>85</v>
      </c>
      <c r="P576" t="s">
        <v>86</v>
      </c>
      <c r="Q576">
        <v>2707999990</v>
      </c>
      <c r="R576" s="21" t="s">
        <v>87</v>
      </c>
      <c r="S576">
        <v>200</v>
      </c>
      <c r="T576">
        <v>208</v>
      </c>
      <c r="U576">
        <v>230223</v>
      </c>
      <c r="V576" t="s">
        <v>117</v>
      </c>
      <c r="W576" s="3">
        <v>44062</v>
      </c>
      <c r="X576" t="s">
        <v>60</v>
      </c>
      <c r="AD576" t="s">
        <v>379</v>
      </c>
      <c r="AH576" s="21" t="s">
        <v>62</v>
      </c>
      <c r="AO576">
        <v>200</v>
      </c>
    </row>
    <row r="577" spans="1:41" hidden="1" x14ac:dyDescent="0.4">
      <c r="A577" s="3">
        <v>45962</v>
      </c>
      <c r="B577" t="s">
        <v>46</v>
      </c>
      <c r="D577" t="s">
        <v>47</v>
      </c>
      <c r="E577" t="s">
        <v>48</v>
      </c>
      <c r="F577" t="s">
        <v>49</v>
      </c>
      <c r="H577" t="s">
        <v>389</v>
      </c>
      <c r="I577" t="s">
        <v>378</v>
      </c>
      <c r="J577" t="s">
        <v>52</v>
      </c>
      <c r="K577" t="s">
        <v>53</v>
      </c>
      <c r="L577" t="s">
        <v>54</v>
      </c>
      <c r="M577" t="s">
        <v>47</v>
      </c>
      <c r="N577" t="s">
        <v>84</v>
      </c>
      <c r="O577" t="s">
        <v>85</v>
      </c>
      <c r="P577" t="s">
        <v>86</v>
      </c>
      <c r="Q577">
        <v>2707999990</v>
      </c>
      <c r="R577" s="21" t="s">
        <v>87</v>
      </c>
      <c r="S577">
        <v>86</v>
      </c>
      <c r="T577">
        <v>89</v>
      </c>
      <c r="U577">
        <v>230223</v>
      </c>
      <c r="V577" t="s">
        <v>117</v>
      </c>
      <c r="W577" s="3">
        <v>44062</v>
      </c>
      <c r="X577" t="s">
        <v>60</v>
      </c>
      <c r="AD577" t="s">
        <v>379</v>
      </c>
      <c r="AH577" s="21" t="s">
        <v>62</v>
      </c>
      <c r="AO577">
        <v>86</v>
      </c>
    </row>
    <row r="578" spans="1:41" hidden="1" x14ac:dyDescent="0.4">
      <c r="A578" s="3">
        <v>45962</v>
      </c>
      <c r="B578" t="s">
        <v>46</v>
      </c>
      <c r="D578" t="s">
        <v>47</v>
      </c>
      <c r="E578" t="s">
        <v>48</v>
      </c>
      <c r="F578" t="s">
        <v>49</v>
      </c>
      <c r="H578" t="s">
        <v>390</v>
      </c>
      <c r="I578" t="s">
        <v>378</v>
      </c>
      <c r="J578" t="s">
        <v>52</v>
      </c>
      <c r="K578" t="s">
        <v>53</v>
      </c>
      <c r="L578" t="s">
        <v>54</v>
      </c>
      <c r="M578" t="s">
        <v>47</v>
      </c>
      <c r="N578" t="s">
        <v>84</v>
      </c>
      <c r="O578" t="s">
        <v>85</v>
      </c>
      <c r="P578" t="s">
        <v>86</v>
      </c>
      <c r="Q578">
        <v>2707999990</v>
      </c>
      <c r="R578" s="21" t="s">
        <v>87</v>
      </c>
      <c r="S578">
        <v>55</v>
      </c>
      <c r="T578">
        <v>57</v>
      </c>
      <c r="U578">
        <v>230223</v>
      </c>
      <c r="V578" t="s">
        <v>117</v>
      </c>
      <c r="W578" s="3">
        <v>44062</v>
      </c>
      <c r="X578" t="s">
        <v>60</v>
      </c>
      <c r="AD578" t="s">
        <v>379</v>
      </c>
      <c r="AH578" s="21" t="s">
        <v>62</v>
      </c>
      <c r="AO578">
        <v>55</v>
      </c>
    </row>
    <row r="579" spans="1:41" hidden="1" x14ac:dyDescent="0.4">
      <c r="A579" s="3">
        <v>45962</v>
      </c>
      <c r="B579" t="s">
        <v>46</v>
      </c>
      <c r="D579" t="s">
        <v>47</v>
      </c>
      <c r="E579" t="s">
        <v>48</v>
      </c>
      <c r="F579" t="s">
        <v>49</v>
      </c>
      <c r="H579" t="s">
        <v>391</v>
      </c>
      <c r="I579" t="s">
        <v>378</v>
      </c>
      <c r="J579" t="s">
        <v>52</v>
      </c>
      <c r="K579" t="s">
        <v>53</v>
      </c>
      <c r="L579" t="s">
        <v>54</v>
      </c>
      <c r="M579" t="s">
        <v>47</v>
      </c>
      <c r="N579" t="s">
        <v>84</v>
      </c>
      <c r="O579" t="s">
        <v>85</v>
      </c>
      <c r="P579" t="s">
        <v>86</v>
      </c>
      <c r="Q579">
        <v>2707999990</v>
      </c>
      <c r="R579" s="21" t="s">
        <v>87</v>
      </c>
      <c r="S579">
        <v>70</v>
      </c>
      <c r="T579">
        <v>73</v>
      </c>
      <c r="U579">
        <v>230223</v>
      </c>
      <c r="V579" t="s">
        <v>117</v>
      </c>
      <c r="W579" s="3">
        <v>44062</v>
      </c>
      <c r="X579" t="s">
        <v>60</v>
      </c>
      <c r="AD579" t="s">
        <v>379</v>
      </c>
      <c r="AH579" s="21" t="s">
        <v>62</v>
      </c>
      <c r="AO579">
        <v>70</v>
      </c>
    </row>
    <row r="580" spans="1:41" hidden="1" x14ac:dyDescent="0.4">
      <c r="A580" s="3">
        <v>45962</v>
      </c>
      <c r="B580" t="s">
        <v>46</v>
      </c>
      <c r="D580" t="s">
        <v>47</v>
      </c>
      <c r="E580" t="s">
        <v>48</v>
      </c>
      <c r="F580" t="s">
        <v>49</v>
      </c>
      <c r="H580" t="s">
        <v>392</v>
      </c>
      <c r="I580" t="s">
        <v>378</v>
      </c>
      <c r="J580" t="s">
        <v>52</v>
      </c>
      <c r="K580" t="s">
        <v>53</v>
      </c>
      <c r="L580" t="s">
        <v>54</v>
      </c>
      <c r="M580" t="s">
        <v>47</v>
      </c>
      <c r="N580" t="s">
        <v>84</v>
      </c>
      <c r="O580" t="s">
        <v>85</v>
      </c>
      <c r="P580" t="s">
        <v>86</v>
      </c>
      <c r="Q580">
        <v>2707999990</v>
      </c>
      <c r="R580" s="21" t="s">
        <v>87</v>
      </c>
      <c r="S580">
        <v>406</v>
      </c>
      <c r="T580">
        <v>421</v>
      </c>
      <c r="U580">
        <v>230223</v>
      </c>
      <c r="V580" t="s">
        <v>117</v>
      </c>
      <c r="W580" s="3">
        <v>44062</v>
      </c>
      <c r="X580" t="s">
        <v>60</v>
      </c>
      <c r="AD580" t="s">
        <v>379</v>
      </c>
      <c r="AH580" s="21" t="s">
        <v>62</v>
      </c>
      <c r="AO580">
        <v>406</v>
      </c>
    </row>
    <row r="581" spans="1:41" hidden="1" x14ac:dyDescent="0.4">
      <c r="A581" s="3">
        <v>45962</v>
      </c>
      <c r="B581" t="s">
        <v>46</v>
      </c>
      <c r="D581" t="s">
        <v>47</v>
      </c>
      <c r="E581" t="s">
        <v>48</v>
      </c>
      <c r="F581" t="s">
        <v>49</v>
      </c>
      <c r="H581" t="s">
        <v>393</v>
      </c>
      <c r="I581" t="s">
        <v>378</v>
      </c>
      <c r="J581" t="s">
        <v>52</v>
      </c>
      <c r="K581" t="s">
        <v>53</v>
      </c>
      <c r="L581" t="s">
        <v>54</v>
      </c>
      <c r="M581" t="s">
        <v>47</v>
      </c>
      <c r="N581" t="s">
        <v>84</v>
      </c>
      <c r="O581" t="s">
        <v>85</v>
      </c>
      <c r="P581" t="s">
        <v>86</v>
      </c>
      <c r="Q581">
        <v>2707999990</v>
      </c>
      <c r="R581" s="21" t="s">
        <v>87</v>
      </c>
      <c r="S581">
        <v>56</v>
      </c>
      <c r="T581">
        <v>58</v>
      </c>
      <c r="U581">
        <v>230223</v>
      </c>
      <c r="V581" t="s">
        <v>117</v>
      </c>
      <c r="W581" s="3">
        <v>44062</v>
      </c>
      <c r="X581" t="s">
        <v>60</v>
      </c>
      <c r="AD581" t="s">
        <v>379</v>
      </c>
      <c r="AH581" s="21" t="s">
        <v>62</v>
      </c>
      <c r="AO581">
        <v>56</v>
      </c>
    </row>
    <row r="582" spans="1:41" hidden="1" x14ac:dyDescent="0.4">
      <c r="A582" s="3">
        <v>45962</v>
      </c>
      <c r="B582" t="s">
        <v>46</v>
      </c>
      <c r="D582" t="s">
        <v>47</v>
      </c>
      <c r="E582" t="s">
        <v>48</v>
      </c>
      <c r="F582" t="s">
        <v>49</v>
      </c>
      <c r="H582" t="s">
        <v>394</v>
      </c>
      <c r="I582" t="s">
        <v>378</v>
      </c>
      <c r="J582" t="s">
        <v>52</v>
      </c>
      <c r="K582" t="s">
        <v>53</v>
      </c>
      <c r="L582" t="s">
        <v>54</v>
      </c>
      <c r="M582" t="s">
        <v>47</v>
      </c>
      <c r="N582" t="s">
        <v>84</v>
      </c>
      <c r="O582" t="s">
        <v>85</v>
      </c>
      <c r="P582" t="s">
        <v>86</v>
      </c>
      <c r="Q582">
        <v>2707999990</v>
      </c>
      <c r="R582" s="21" t="s">
        <v>87</v>
      </c>
      <c r="S582">
        <v>171</v>
      </c>
      <c r="T582">
        <v>177</v>
      </c>
      <c r="U582">
        <v>230223</v>
      </c>
      <c r="V582" t="s">
        <v>117</v>
      </c>
      <c r="W582" s="3">
        <v>44062</v>
      </c>
      <c r="X582" t="s">
        <v>60</v>
      </c>
      <c r="AD582" t="s">
        <v>379</v>
      </c>
      <c r="AH582" s="21" t="s">
        <v>62</v>
      </c>
      <c r="AO582">
        <v>171</v>
      </c>
    </row>
    <row r="583" spans="1:41" hidden="1" x14ac:dyDescent="0.4">
      <c r="A583" s="3">
        <v>45962</v>
      </c>
      <c r="B583" t="s">
        <v>46</v>
      </c>
      <c r="D583" t="s">
        <v>47</v>
      </c>
      <c r="E583" t="s">
        <v>48</v>
      </c>
      <c r="F583" t="s">
        <v>49</v>
      </c>
      <c r="H583" t="s">
        <v>395</v>
      </c>
      <c r="I583" t="s">
        <v>378</v>
      </c>
      <c r="J583" t="s">
        <v>52</v>
      </c>
      <c r="K583" t="s">
        <v>53</v>
      </c>
      <c r="L583" t="s">
        <v>54</v>
      </c>
      <c r="M583" t="s">
        <v>47</v>
      </c>
      <c r="N583" t="s">
        <v>84</v>
      </c>
      <c r="O583" t="s">
        <v>85</v>
      </c>
      <c r="P583" t="s">
        <v>86</v>
      </c>
      <c r="Q583">
        <v>2707999990</v>
      </c>
      <c r="R583" s="21" t="s">
        <v>87</v>
      </c>
      <c r="S583">
        <v>123</v>
      </c>
      <c r="T583">
        <v>128</v>
      </c>
      <c r="U583">
        <v>230223</v>
      </c>
      <c r="V583" t="s">
        <v>117</v>
      </c>
      <c r="W583" s="3">
        <v>44062</v>
      </c>
      <c r="X583" t="s">
        <v>60</v>
      </c>
      <c r="AD583" t="s">
        <v>379</v>
      </c>
      <c r="AH583" s="21" t="s">
        <v>62</v>
      </c>
      <c r="AO583">
        <v>123</v>
      </c>
    </row>
    <row r="584" spans="1:41" hidden="1" x14ac:dyDescent="0.4">
      <c r="A584" s="3">
        <v>45962</v>
      </c>
      <c r="B584" t="s">
        <v>46</v>
      </c>
      <c r="D584" t="s">
        <v>47</v>
      </c>
      <c r="E584" t="s">
        <v>48</v>
      </c>
      <c r="F584" t="s">
        <v>49</v>
      </c>
      <c r="H584" t="s">
        <v>396</v>
      </c>
      <c r="I584" t="s">
        <v>378</v>
      </c>
      <c r="J584" t="s">
        <v>52</v>
      </c>
      <c r="K584" t="s">
        <v>53</v>
      </c>
      <c r="L584" t="s">
        <v>54</v>
      </c>
      <c r="M584" t="s">
        <v>47</v>
      </c>
      <c r="N584" t="s">
        <v>84</v>
      </c>
      <c r="O584" t="s">
        <v>85</v>
      </c>
      <c r="P584" t="s">
        <v>86</v>
      </c>
      <c r="Q584">
        <v>2707999990</v>
      </c>
      <c r="R584" s="21" t="s">
        <v>87</v>
      </c>
      <c r="S584">
        <v>115</v>
      </c>
      <c r="T584">
        <v>120</v>
      </c>
      <c r="U584">
        <v>230223</v>
      </c>
      <c r="V584" t="s">
        <v>117</v>
      </c>
      <c r="W584" s="3">
        <v>44062</v>
      </c>
      <c r="X584" t="s">
        <v>60</v>
      </c>
      <c r="AD584" t="s">
        <v>379</v>
      </c>
      <c r="AH584" s="21" t="s">
        <v>62</v>
      </c>
      <c r="AO584">
        <v>115</v>
      </c>
    </row>
    <row r="585" spans="1:41" hidden="1" x14ac:dyDescent="0.4">
      <c r="A585" s="3">
        <v>45962</v>
      </c>
      <c r="B585" t="s">
        <v>46</v>
      </c>
      <c r="D585" t="s">
        <v>47</v>
      </c>
      <c r="E585" t="s">
        <v>48</v>
      </c>
      <c r="F585" t="s">
        <v>49</v>
      </c>
      <c r="H585" t="s">
        <v>397</v>
      </c>
      <c r="I585" t="s">
        <v>378</v>
      </c>
      <c r="J585" t="s">
        <v>52</v>
      </c>
      <c r="K585" t="s">
        <v>53</v>
      </c>
      <c r="L585" t="s">
        <v>54</v>
      </c>
      <c r="M585" t="s">
        <v>47</v>
      </c>
      <c r="N585" t="s">
        <v>84</v>
      </c>
      <c r="O585" t="s">
        <v>85</v>
      </c>
      <c r="P585" t="s">
        <v>86</v>
      </c>
      <c r="Q585">
        <v>2707999990</v>
      </c>
      <c r="R585" s="21" t="s">
        <v>87</v>
      </c>
      <c r="S585">
        <v>108</v>
      </c>
      <c r="T585">
        <v>112</v>
      </c>
      <c r="U585">
        <v>230223</v>
      </c>
      <c r="V585" t="s">
        <v>117</v>
      </c>
      <c r="W585" s="3">
        <v>44062</v>
      </c>
      <c r="X585" t="s">
        <v>60</v>
      </c>
      <c r="AD585" t="s">
        <v>379</v>
      </c>
      <c r="AH585" s="21" t="s">
        <v>62</v>
      </c>
      <c r="AO585">
        <v>108</v>
      </c>
    </row>
    <row r="586" spans="1:41" hidden="1" x14ac:dyDescent="0.4">
      <c r="A586" s="3">
        <v>45962</v>
      </c>
      <c r="B586" t="s">
        <v>46</v>
      </c>
      <c r="D586" t="s">
        <v>47</v>
      </c>
      <c r="E586" t="s">
        <v>48</v>
      </c>
      <c r="F586" t="s">
        <v>49</v>
      </c>
      <c r="H586" t="s">
        <v>398</v>
      </c>
      <c r="I586" t="s">
        <v>378</v>
      </c>
      <c r="J586" t="s">
        <v>52</v>
      </c>
      <c r="K586" t="s">
        <v>53</v>
      </c>
      <c r="L586" t="s">
        <v>54</v>
      </c>
      <c r="M586" t="s">
        <v>47</v>
      </c>
      <c r="N586" t="s">
        <v>84</v>
      </c>
      <c r="O586" t="s">
        <v>85</v>
      </c>
      <c r="P586" t="s">
        <v>86</v>
      </c>
      <c r="Q586">
        <v>2707999990</v>
      </c>
      <c r="R586" s="21" t="s">
        <v>87</v>
      </c>
      <c r="S586">
        <v>158</v>
      </c>
      <c r="T586">
        <v>164</v>
      </c>
      <c r="U586">
        <v>230223</v>
      </c>
      <c r="V586" t="s">
        <v>117</v>
      </c>
      <c r="W586" s="3">
        <v>44062</v>
      </c>
      <c r="X586" t="s">
        <v>60</v>
      </c>
      <c r="AD586" t="s">
        <v>379</v>
      </c>
      <c r="AH586" s="21" t="s">
        <v>62</v>
      </c>
      <c r="AO586">
        <v>158</v>
      </c>
    </row>
    <row r="587" spans="1:41" hidden="1" x14ac:dyDescent="0.4">
      <c r="A587" s="3">
        <v>45962</v>
      </c>
      <c r="B587" t="s">
        <v>46</v>
      </c>
      <c r="D587" t="s">
        <v>47</v>
      </c>
      <c r="E587" t="s">
        <v>48</v>
      </c>
      <c r="F587" t="s">
        <v>49</v>
      </c>
      <c r="H587" t="s">
        <v>399</v>
      </c>
      <c r="I587" t="s">
        <v>378</v>
      </c>
      <c r="J587" t="s">
        <v>52</v>
      </c>
      <c r="K587" t="s">
        <v>53</v>
      </c>
      <c r="L587" t="s">
        <v>54</v>
      </c>
      <c r="M587" t="s">
        <v>47</v>
      </c>
      <c r="N587" t="s">
        <v>84</v>
      </c>
      <c r="O587" t="s">
        <v>85</v>
      </c>
      <c r="P587" t="s">
        <v>86</v>
      </c>
      <c r="Q587">
        <v>2707999990</v>
      </c>
      <c r="R587" s="21" t="s">
        <v>87</v>
      </c>
      <c r="S587">
        <v>147</v>
      </c>
      <c r="T587">
        <v>152</v>
      </c>
      <c r="U587">
        <v>230223</v>
      </c>
      <c r="V587" t="s">
        <v>117</v>
      </c>
      <c r="W587" s="3">
        <v>44062</v>
      </c>
      <c r="X587" t="s">
        <v>60</v>
      </c>
      <c r="AD587" t="s">
        <v>379</v>
      </c>
      <c r="AH587" s="21" t="s">
        <v>62</v>
      </c>
      <c r="AO587">
        <v>147</v>
      </c>
    </row>
    <row r="588" spans="1:41" hidden="1" x14ac:dyDescent="0.4">
      <c r="A588" s="3">
        <v>45962</v>
      </c>
      <c r="B588" t="s">
        <v>46</v>
      </c>
      <c r="D588" t="s">
        <v>47</v>
      </c>
      <c r="E588" t="s">
        <v>48</v>
      </c>
      <c r="F588" t="s">
        <v>49</v>
      </c>
      <c r="H588" t="s">
        <v>400</v>
      </c>
      <c r="I588" t="s">
        <v>378</v>
      </c>
      <c r="J588" t="s">
        <v>52</v>
      </c>
      <c r="K588" t="s">
        <v>53</v>
      </c>
      <c r="L588" t="s">
        <v>54</v>
      </c>
      <c r="M588" t="s">
        <v>47</v>
      </c>
      <c r="N588" t="s">
        <v>84</v>
      </c>
      <c r="O588" t="s">
        <v>85</v>
      </c>
      <c r="P588" t="s">
        <v>86</v>
      </c>
      <c r="Q588">
        <v>2707999990</v>
      </c>
      <c r="R588" s="21" t="s">
        <v>87</v>
      </c>
      <c r="S588">
        <v>96</v>
      </c>
      <c r="T588">
        <v>100</v>
      </c>
      <c r="U588">
        <v>230223</v>
      </c>
      <c r="V588" t="s">
        <v>117</v>
      </c>
      <c r="W588" s="3">
        <v>44062</v>
      </c>
      <c r="X588" t="s">
        <v>60</v>
      </c>
      <c r="AD588" t="s">
        <v>379</v>
      </c>
      <c r="AH588" s="21" t="s">
        <v>62</v>
      </c>
      <c r="AO588">
        <v>96</v>
      </c>
    </row>
    <row r="589" spans="1:41" hidden="1" x14ac:dyDescent="0.4">
      <c r="A589" s="3">
        <v>45962</v>
      </c>
      <c r="B589" t="s">
        <v>46</v>
      </c>
      <c r="D589" t="s">
        <v>47</v>
      </c>
      <c r="E589" t="s">
        <v>48</v>
      </c>
      <c r="F589" t="s">
        <v>49</v>
      </c>
      <c r="H589" t="s">
        <v>401</v>
      </c>
      <c r="I589" t="s">
        <v>378</v>
      </c>
      <c r="J589" t="s">
        <v>52</v>
      </c>
      <c r="K589" t="s">
        <v>53</v>
      </c>
      <c r="L589" t="s">
        <v>54</v>
      </c>
      <c r="M589" t="s">
        <v>47</v>
      </c>
      <c r="N589" t="s">
        <v>84</v>
      </c>
      <c r="O589" t="s">
        <v>85</v>
      </c>
      <c r="P589" t="s">
        <v>86</v>
      </c>
      <c r="Q589">
        <v>2707999990</v>
      </c>
      <c r="R589" s="21" t="s">
        <v>87</v>
      </c>
      <c r="S589">
        <v>36</v>
      </c>
      <c r="T589">
        <v>37</v>
      </c>
      <c r="U589">
        <v>230223</v>
      </c>
      <c r="V589" t="s">
        <v>117</v>
      </c>
      <c r="W589" s="3">
        <v>44062</v>
      </c>
      <c r="X589" t="s">
        <v>60</v>
      </c>
      <c r="AD589" t="s">
        <v>379</v>
      </c>
      <c r="AH589" s="21" t="s">
        <v>62</v>
      </c>
      <c r="AO589">
        <v>36</v>
      </c>
    </row>
    <row r="590" spans="1:41" hidden="1" x14ac:dyDescent="0.4">
      <c r="A590" s="3">
        <v>45962</v>
      </c>
      <c r="B590" t="s">
        <v>46</v>
      </c>
      <c r="D590" t="s">
        <v>47</v>
      </c>
      <c r="E590" t="s">
        <v>48</v>
      </c>
      <c r="F590" t="s">
        <v>49</v>
      </c>
      <c r="H590" t="s">
        <v>402</v>
      </c>
      <c r="I590" t="s">
        <v>378</v>
      </c>
      <c r="J590" t="s">
        <v>52</v>
      </c>
      <c r="K590" t="s">
        <v>53</v>
      </c>
      <c r="L590" t="s">
        <v>54</v>
      </c>
      <c r="M590" t="s">
        <v>47</v>
      </c>
      <c r="N590" t="s">
        <v>84</v>
      </c>
      <c r="O590" t="s">
        <v>85</v>
      </c>
      <c r="P590" t="s">
        <v>86</v>
      </c>
      <c r="Q590">
        <v>2707999990</v>
      </c>
      <c r="R590" s="21" t="s">
        <v>87</v>
      </c>
      <c r="S590">
        <v>1</v>
      </c>
      <c r="T590">
        <v>1</v>
      </c>
      <c r="U590">
        <v>230223</v>
      </c>
      <c r="V590" t="s">
        <v>117</v>
      </c>
      <c r="W590" s="3">
        <v>44062</v>
      </c>
      <c r="X590" t="s">
        <v>60</v>
      </c>
      <c r="AD590" t="s">
        <v>379</v>
      </c>
      <c r="AH590" s="21" t="s">
        <v>62</v>
      </c>
      <c r="AO590">
        <v>1</v>
      </c>
    </row>
    <row r="591" spans="1:41" hidden="1" x14ac:dyDescent="0.4">
      <c r="A591" s="3">
        <v>45962</v>
      </c>
      <c r="B591" t="s">
        <v>46</v>
      </c>
      <c r="D591" t="s">
        <v>47</v>
      </c>
      <c r="E591" t="s">
        <v>48</v>
      </c>
      <c r="F591" t="s">
        <v>49</v>
      </c>
      <c r="H591" t="s">
        <v>403</v>
      </c>
      <c r="I591" t="s">
        <v>378</v>
      </c>
      <c r="J591" t="s">
        <v>52</v>
      </c>
      <c r="K591" t="s">
        <v>53</v>
      </c>
      <c r="L591" t="s">
        <v>54</v>
      </c>
      <c r="M591" t="s">
        <v>47</v>
      </c>
      <c r="N591" t="s">
        <v>84</v>
      </c>
      <c r="O591" t="s">
        <v>85</v>
      </c>
      <c r="P591" t="s">
        <v>86</v>
      </c>
      <c r="Q591">
        <v>2707999990</v>
      </c>
      <c r="R591" s="21" t="s">
        <v>87</v>
      </c>
      <c r="S591">
        <v>188</v>
      </c>
      <c r="T591">
        <v>195</v>
      </c>
      <c r="U591">
        <v>230223</v>
      </c>
      <c r="V591" t="s">
        <v>117</v>
      </c>
      <c r="W591" s="3">
        <v>44062</v>
      </c>
      <c r="X591" t="s">
        <v>60</v>
      </c>
      <c r="AD591" t="s">
        <v>379</v>
      </c>
      <c r="AH591" s="21" t="s">
        <v>62</v>
      </c>
      <c r="AO591">
        <v>188</v>
      </c>
    </row>
    <row r="592" spans="1:41" hidden="1" x14ac:dyDescent="0.4">
      <c r="A592" s="3">
        <v>45962</v>
      </c>
      <c r="B592" t="s">
        <v>46</v>
      </c>
      <c r="D592" t="s">
        <v>47</v>
      </c>
      <c r="E592" t="s">
        <v>48</v>
      </c>
      <c r="F592" t="s">
        <v>49</v>
      </c>
      <c r="H592" t="s">
        <v>404</v>
      </c>
      <c r="I592" t="s">
        <v>378</v>
      </c>
      <c r="J592" t="s">
        <v>52</v>
      </c>
      <c r="K592" t="s">
        <v>53</v>
      </c>
      <c r="L592" t="s">
        <v>54</v>
      </c>
      <c r="M592" t="s">
        <v>47</v>
      </c>
      <c r="N592" t="s">
        <v>84</v>
      </c>
      <c r="O592" t="s">
        <v>85</v>
      </c>
      <c r="P592" t="s">
        <v>86</v>
      </c>
      <c r="Q592">
        <v>2707999990</v>
      </c>
      <c r="R592" s="21" t="s">
        <v>87</v>
      </c>
      <c r="S592">
        <v>43</v>
      </c>
      <c r="T592">
        <v>45</v>
      </c>
      <c r="U592">
        <v>230223</v>
      </c>
      <c r="V592" t="s">
        <v>117</v>
      </c>
      <c r="W592" s="3">
        <v>44062</v>
      </c>
      <c r="X592" t="s">
        <v>60</v>
      </c>
      <c r="AD592" t="s">
        <v>379</v>
      </c>
      <c r="AH592" s="21" t="s">
        <v>62</v>
      </c>
      <c r="AO592">
        <v>43</v>
      </c>
    </row>
    <row r="593" spans="1:41" hidden="1" x14ac:dyDescent="0.4">
      <c r="A593" s="3">
        <v>45962</v>
      </c>
      <c r="B593" t="s">
        <v>46</v>
      </c>
      <c r="D593" t="s">
        <v>47</v>
      </c>
      <c r="E593" t="s">
        <v>48</v>
      </c>
      <c r="F593" t="s">
        <v>49</v>
      </c>
      <c r="H593" t="s">
        <v>405</v>
      </c>
      <c r="I593" t="s">
        <v>378</v>
      </c>
      <c r="J593" t="s">
        <v>52</v>
      </c>
      <c r="K593" t="s">
        <v>53</v>
      </c>
      <c r="L593" t="s">
        <v>54</v>
      </c>
      <c r="M593" t="s">
        <v>47</v>
      </c>
      <c r="N593" t="s">
        <v>84</v>
      </c>
      <c r="O593" t="s">
        <v>85</v>
      </c>
      <c r="P593" t="s">
        <v>86</v>
      </c>
      <c r="Q593">
        <v>2707999990</v>
      </c>
      <c r="R593" s="21" t="s">
        <v>87</v>
      </c>
      <c r="S593">
        <v>101</v>
      </c>
      <c r="T593">
        <v>105</v>
      </c>
      <c r="U593">
        <v>230223</v>
      </c>
      <c r="V593" t="s">
        <v>117</v>
      </c>
      <c r="W593" s="3">
        <v>44062</v>
      </c>
      <c r="X593" t="s">
        <v>60</v>
      </c>
      <c r="AD593" t="s">
        <v>379</v>
      </c>
      <c r="AH593" s="21" t="s">
        <v>62</v>
      </c>
      <c r="AO593">
        <v>101</v>
      </c>
    </row>
    <row r="594" spans="1:41" hidden="1" x14ac:dyDescent="0.4">
      <c r="A594" s="3">
        <v>45962</v>
      </c>
      <c r="B594" t="s">
        <v>46</v>
      </c>
      <c r="D594" t="s">
        <v>47</v>
      </c>
      <c r="E594" t="s">
        <v>48</v>
      </c>
      <c r="F594" t="s">
        <v>49</v>
      </c>
      <c r="H594" t="s">
        <v>406</v>
      </c>
      <c r="I594" t="s">
        <v>378</v>
      </c>
      <c r="J594" t="s">
        <v>52</v>
      </c>
      <c r="K594" t="s">
        <v>53</v>
      </c>
      <c r="L594" t="s">
        <v>54</v>
      </c>
      <c r="M594" t="s">
        <v>47</v>
      </c>
      <c r="N594" t="s">
        <v>84</v>
      </c>
      <c r="O594" t="s">
        <v>85</v>
      </c>
      <c r="P594" t="s">
        <v>86</v>
      </c>
      <c r="Q594">
        <v>2707999990</v>
      </c>
      <c r="R594" s="21" t="s">
        <v>87</v>
      </c>
      <c r="S594">
        <v>207</v>
      </c>
      <c r="T594">
        <v>215</v>
      </c>
      <c r="U594">
        <v>230223</v>
      </c>
      <c r="V594" t="s">
        <v>117</v>
      </c>
      <c r="W594" s="3">
        <v>44062</v>
      </c>
      <c r="X594" t="s">
        <v>60</v>
      </c>
      <c r="AD594" t="s">
        <v>379</v>
      </c>
      <c r="AH594" s="21" t="s">
        <v>62</v>
      </c>
      <c r="AO594">
        <v>207</v>
      </c>
    </row>
    <row r="595" spans="1:41" hidden="1" x14ac:dyDescent="0.4">
      <c r="A595" s="3">
        <v>45962</v>
      </c>
      <c r="B595" t="s">
        <v>46</v>
      </c>
      <c r="D595" t="s">
        <v>47</v>
      </c>
      <c r="E595" t="s">
        <v>48</v>
      </c>
      <c r="F595" t="s">
        <v>49</v>
      </c>
      <c r="H595" t="s">
        <v>407</v>
      </c>
      <c r="I595" t="s">
        <v>378</v>
      </c>
      <c r="J595" t="s">
        <v>52</v>
      </c>
      <c r="K595" t="s">
        <v>53</v>
      </c>
      <c r="L595" t="s">
        <v>54</v>
      </c>
      <c r="M595" t="s">
        <v>47</v>
      </c>
      <c r="N595" t="s">
        <v>84</v>
      </c>
      <c r="O595" t="s">
        <v>85</v>
      </c>
      <c r="P595" t="s">
        <v>86</v>
      </c>
      <c r="Q595">
        <v>2707999990</v>
      </c>
      <c r="R595" s="21" t="s">
        <v>87</v>
      </c>
      <c r="S595">
        <v>67</v>
      </c>
      <c r="T595">
        <v>70</v>
      </c>
      <c r="U595">
        <v>230223</v>
      </c>
      <c r="V595" t="s">
        <v>117</v>
      </c>
      <c r="W595" s="3">
        <v>44062</v>
      </c>
      <c r="X595" t="s">
        <v>60</v>
      </c>
      <c r="AD595" t="s">
        <v>379</v>
      </c>
      <c r="AH595" s="21" t="s">
        <v>62</v>
      </c>
      <c r="AO595">
        <v>67</v>
      </c>
    </row>
    <row r="596" spans="1:41" hidden="1" x14ac:dyDescent="0.4">
      <c r="A596" s="3">
        <v>45962</v>
      </c>
      <c r="B596" t="s">
        <v>46</v>
      </c>
      <c r="D596" t="s">
        <v>47</v>
      </c>
      <c r="E596" t="s">
        <v>48</v>
      </c>
      <c r="F596" t="s">
        <v>49</v>
      </c>
      <c r="H596" t="s">
        <v>408</v>
      </c>
      <c r="I596" t="s">
        <v>378</v>
      </c>
      <c r="J596" t="s">
        <v>52</v>
      </c>
      <c r="K596" t="s">
        <v>53</v>
      </c>
      <c r="L596" t="s">
        <v>54</v>
      </c>
      <c r="M596" t="s">
        <v>47</v>
      </c>
      <c r="N596" t="s">
        <v>84</v>
      </c>
      <c r="O596" t="s">
        <v>85</v>
      </c>
      <c r="P596" t="s">
        <v>86</v>
      </c>
      <c r="Q596">
        <v>2707999990</v>
      </c>
      <c r="R596" s="21" t="s">
        <v>87</v>
      </c>
      <c r="S596">
        <v>71</v>
      </c>
      <c r="T596">
        <v>74</v>
      </c>
      <c r="U596">
        <v>230223</v>
      </c>
      <c r="V596" t="s">
        <v>117</v>
      </c>
      <c r="W596" s="3">
        <v>44062</v>
      </c>
      <c r="X596" t="s">
        <v>60</v>
      </c>
      <c r="AD596" t="s">
        <v>379</v>
      </c>
      <c r="AH596" s="21" t="s">
        <v>62</v>
      </c>
      <c r="AO596">
        <v>71</v>
      </c>
    </row>
    <row r="597" spans="1:41" hidden="1" x14ac:dyDescent="0.4">
      <c r="A597" s="3">
        <v>45962</v>
      </c>
      <c r="B597" t="s">
        <v>46</v>
      </c>
      <c r="D597" t="s">
        <v>47</v>
      </c>
      <c r="E597" t="s">
        <v>48</v>
      </c>
      <c r="F597" t="s">
        <v>49</v>
      </c>
      <c r="H597" t="s">
        <v>409</v>
      </c>
      <c r="I597" t="s">
        <v>378</v>
      </c>
      <c r="J597" t="s">
        <v>52</v>
      </c>
      <c r="K597" t="s">
        <v>53</v>
      </c>
      <c r="L597" t="s">
        <v>54</v>
      </c>
      <c r="M597" t="s">
        <v>47</v>
      </c>
      <c r="N597" t="s">
        <v>84</v>
      </c>
      <c r="O597" t="s">
        <v>85</v>
      </c>
      <c r="P597" t="s">
        <v>86</v>
      </c>
      <c r="Q597">
        <v>2707999990</v>
      </c>
      <c r="R597" s="21" t="s">
        <v>87</v>
      </c>
      <c r="S597">
        <v>60</v>
      </c>
      <c r="T597">
        <v>62</v>
      </c>
      <c r="U597">
        <v>230223</v>
      </c>
      <c r="V597" t="s">
        <v>117</v>
      </c>
      <c r="W597" s="3">
        <v>44062</v>
      </c>
      <c r="X597" t="s">
        <v>60</v>
      </c>
      <c r="AD597" t="s">
        <v>379</v>
      </c>
      <c r="AH597" s="21" t="s">
        <v>62</v>
      </c>
      <c r="AO597">
        <v>60</v>
      </c>
    </row>
    <row r="598" spans="1:41" hidden="1" x14ac:dyDescent="0.4">
      <c r="A598" s="3">
        <v>45962</v>
      </c>
      <c r="B598" t="s">
        <v>46</v>
      </c>
      <c r="D598" t="s">
        <v>47</v>
      </c>
      <c r="E598" t="s">
        <v>48</v>
      </c>
      <c r="F598" t="s">
        <v>49</v>
      </c>
      <c r="H598" t="s">
        <v>410</v>
      </c>
      <c r="I598" t="s">
        <v>378</v>
      </c>
      <c r="J598" t="s">
        <v>52</v>
      </c>
      <c r="K598" t="s">
        <v>53</v>
      </c>
      <c r="L598" t="s">
        <v>54</v>
      </c>
      <c r="M598" t="s">
        <v>47</v>
      </c>
      <c r="N598" t="s">
        <v>84</v>
      </c>
      <c r="O598" t="s">
        <v>85</v>
      </c>
      <c r="P598" t="s">
        <v>86</v>
      </c>
      <c r="Q598">
        <v>2707999990</v>
      </c>
      <c r="R598" s="21" t="s">
        <v>87</v>
      </c>
      <c r="S598">
        <v>79</v>
      </c>
      <c r="T598">
        <v>82</v>
      </c>
      <c r="U598">
        <v>230223</v>
      </c>
      <c r="V598" t="s">
        <v>117</v>
      </c>
      <c r="W598" s="3">
        <v>44062</v>
      </c>
      <c r="X598" t="s">
        <v>60</v>
      </c>
      <c r="AD598" t="s">
        <v>379</v>
      </c>
      <c r="AH598" s="21" t="s">
        <v>62</v>
      </c>
      <c r="AO598">
        <v>79</v>
      </c>
    </row>
    <row r="599" spans="1:41" hidden="1" x14ac:dyDescent="0.4">
      <c r="A599" s="3">
        <v>45962</v>
      </c>
      <c r="B599" t="s">
        <v>46</v>
      </c>
      <c r="D599" t="s">
        <v>47</v>
      </c>
      <c r="E599" t="s">
        <v>48</v>
      </c>
      <c r="F599" t="s">
        <v>49</v>
      </c>
      <c r="H599" t="s">
        <v>411</v>
      </c>
      <c r="I599" t="s">
        <v>378</v>
      </c>
      <c r="J599" t="s">
        <v>52</v>
      </c>
      <c r="K599" t="s">
        <v>53</v>
      </c>
      <c r="L599" t="s">
        <v>54</v>
      </c>
      <c r="M599" t="s">
        <v>47</v>
      </c>
      <c r="N599" t="s">
        <v>84</v>
      </c>
      <c r="O599" t="s">
        <v>85</v>
      </c>
      <c r="P599" t="s">
        <v>86</v>
      </c>
      <c r="Q599">
        <v>2707999990</v>
      </c>
      <c r="R599" s="21" t="s">
        <v>87</v>
      </c>
      <c r="S599">
        <v>66</v>
      </c>
      <c r="T599">
        <v>69</v>
      </c>
      <c r="U599">
        <v>230223</v>
      </c>
      <c r="V599" t="s">
        <v>117</v>
      </c>
      <c r="W599" s="3">
        <v>44062</v>
      </c>
      <c r="X599" t="s">
        <v>60</v>
      </c>
      <c r="AD599" t="s">
        <v>379</v>
      </c>
      <c r="AH599" s="21" t="s">
        <v>62</v>
      </c>
      <c r="AO599">
        <v>66</v>
      </c>
    </row>
    <row r="600" spans="1:41" hidden="1" x14ac:dyDescent="0.4">
      <c r="A600" s="3">
        <v>45962</v>
      </c>
      <c r="B600" t="s">
        <v>46</v>
      </c>
      <c r="D600" t="s">
        <v>47</v>
      </c>
      <c r="E600" t="s">
        <v>48</v>
      </c>
      <c r="F600" t="s">
        <v>49</v>
      </c>
      <c r="H600" t="s">
        <v>412</v>
      </c>
      <c r="I600" t="s">
        <v>378</v>
      </c>
      <c r="J600" t="s">
        <v>52</v>
      </c>
      <c r="K600" t="s">
        <v>53</v>
      </c>
      <c r="L600" t="s">
        <v>54</v>
      </c>
      <c r="M600" t="s">
        <v>47</v>
      </c>
      <c r="N600" t="s">
        <v>84</v>
      </c>
      <c r="O600" t="s">
        <v>85</v>
      </c>
      <c r="P600" t="s">
        <v>86</v>
      </c>
      <c r="Q600">
        <v>2707999990</v>
      </c>
      <c r="R600" s="21" t="s">
        <v>87</v>
      </c>
      <c r="S600">
        <v>9</v>
      </c>
      <c r="T600">
        <v>9</v>
      </c>
      <c r="U600">
        <v>230223</v>
      </c>
      <c r="V600" t="s">
        <v>117</v>
      </c>
      <c r="W600" s="3">
        <v>44062</v>
      </c>
      <c r="X600" t="s">
        <v>60</v>
      </c>
      <c r="AD600" t="s">
        <v>379</v>
      </c>
      <c r="AH600" s="21" t="s">
        <v>62</v>
      </c>
      <c r="AO600">
        <v>9</v>
      </c>
    </row>
    <row r="601" spans="1:41" hidden="1" x14ac:dyDescent="0.4">
      <c r="A601" s="3">
        <v>45962</v>
      </c>
      <c r="B601" t="s">
        <v>46</v>
      </c>
      <c r="D601" t="s">
        <v>47</v>
      </c>
      <c r="E601" t="s">
        <v>48</v>
      </c>
      <c r="F601" t="s">
        <v>49</v>
      </c>
      <c r="H601" t="s">
        <v>413</v>
      </c>
      <c r="I601" t="s">
        <v>378</v>
      </c>
      <c r="J601" t="s">
        <v>52</v>
      </c>
      <c r="K601" t="s">
        <v>53</v>
      </c>
      <c r="L601" t="s">
        <v>54</v>
      </c>
      <c r="M601" t="s">
        <v>47</v>
      </c>
      <c r="N601" t="s">
        <v>84</v>
      </c>
      <c r="O601" t="s">
        <v>85</v>
      </c>
      <c r="P601" t="s">
        <v>86</v>
      </c>
      <c r="Q601">
        <v>2707999990</v>
      </c>
      <c r="R601" s="21" t="s">
        <v>87</v>
      </c>
      <c r="S601">
        <v>3</v>
      </c>
      <c r="T601">
        <v>3</v>
      </c>
      <c r="U601">
        <v>230223</v>
      </c>
      <c r="V601" t="s">
        <v>117</v>
      </c>
      <c r="W601" s="3">
        <v>44062</v>
      </c>
      <c r="X601" t="s">
        <v>60</v>
      </c>
      <c r="AD601" t="s">
        <v>379</v>
      </c>
      <c r="AH601" s="21" t="s">
        <v>62</v>
      </c>
      <c r="AO601">
        <v>3</v>
      </c>
    </row>
    <row r="602" spans="1:41" hidden="1" x14ac:dyDescent="0.4">
      <c r="A602" s="3">
        <v>45962</v>
      </c>
      <c r="B602" t="s">
        <v>46</v>
      </c>
      <c r="D602" t="s">
        <v>47</v>
      </c>
      <c r="E602" t="s">
        <v>48</v>
      </c>
      <c r="F602" t="s">
        <v>49</v>
      </c>
      <c r="H602" t="s">
        <v>414</v>
      </c>
      <c r="I602" t="s">
        <v>378</v>
      </c>
      <c r="J602" t="s">
        <v>52</v>
      </c>
      <c r="K602" t="s">
        <v>53</v>
      </c>
      <c r="L602" t="s">
        <v>54</v>
      </c>
      <c r="M602" t="s">
        <v>47</v>
      </c>
      <c r="N602" t="s">
        <v>84</v>
      </c>
      <c r="O602" t="s">
        <v>85</v>
      </c>
      <c r="P602" t="s">
        <v>86</v>
      </c>
      <c r="Q602">
        <v>2707999990</v>
      </c>
      <c r="R602" s="21" t="s">
        <v>87</v>
      </c>
      <c r="S602">
        <v>1</v>
      </c>
      <c r="T602">
        <v>2</v>
      </c>
      <c r="U602">
        <v>230223</v>
      </c>
      <c r="V602" t="s">
        <v>117</v>
      </c>
      <c r="W602" s="3">
        <v>44062</v>
      </c>
      <c r="X602" t="s">
        <v>60</v>
      </c>
      <c r="AD602" t="s">
        <v>379</v>
      </c>
      <c r="AH602" s="21" t="s">
        <v>62</v>
      </c>
      <c r="AO602">
        <v>1</v>
      </c>
    </row>
    <row r="603" spans="1:41" hidden="1" x14ac:dyDescent="0.4">
      <c r="A603" s="3">
        <v>45962</v>
      </c>
      <c r="B603" t="s">
        <v>46</v>
      </c>
      <c r="D603" t="s">
        <v>47</v>
      </c>
      <c r="E603" t="s">
        <v>48</v>
      </c>
      <c r="F603" t="s">
        <v>49</v>
      </c>
      <c r="H603" t="s">
        <v>415</v>
      </c>
      <c r="I603" t="s">
        <v>378</v>
      </c>
      <c r="J603" t="s">
        <v>52</v>
      </c>
      <c r="K603" t="s">
        <v>53</v>
      </c>
      <c r="L603" t="s">
        <v>54</v>
      </c>
      <c r="M603" t="s">
        <v>47</v>
      </c>
      <c r="N603" t="s">
        <v>84</v>
      </c>
      <c r="O603" t="s">
        <v>85</v>
      </c>
      <c r="P603" t="s">
        <v>86</v>
      </c>
      <c r="Q603">
        <v>2707999990</v>
      </c>
      <c r="R603" s="21" t="s">
        <v>87</v>
      </c>
      <c r="S603">
        <v>33</v>
      </c>
      <c r="T603">
        <v>35</v>
      </c>
      <c r="U603">
        <v>230223</v>
      </c>
      <c r="V603" t="s">
        <v>117</v>
      </c>
      <c r="W603" s="3">
        <v>44062</v>
      </c>
      <c r="X603" t="s">
        <v>60</v>
      </c>
      <c r="AD603" t="s">
        <v>379</v>
      </c>
      <c r="AH603" s="21" t="s">
        <v>62</v>
      </c>
      <c r="AO603">
        <v>33</v>
      </c>
    </row>
    <row r="604" spans="1:41" hidden="1" x14ac:dyDescent="0.4">
      <c r="A604" s="3">
        <v>45962</v>
      </c>
      <c r="B604" t="s">
        <v>46</v>
      </c>
      <c r="D604" t="s">
        <v>47</v>
      </c>
      <c r="E604" t="s">
        <v>48</v>
      </c>
      <c r="F604" t="s">
        <v>49</v>
      </c>
      <c r="H604" t="s">
        <v>416</v>
      </c>
      <c r="I604" t="s">
        <v>378</v>
      </c>
      <c r="J604" t="s">
        <v>52</v>
      </c>
      <c r="K604" t="s">
        <v>53</v>
      </c>
      <c r="L604" t="s">
        <v>54</v>
      </c>
      <c r="M604" t="s">
        <v>47</v>
      </c>
      <c r="N604" t="s">
        <v>84</v>
      </c>
      <c r="O604" t="s">
        <v>85</v>
      </c>
      <c r="P604" t="s">
        <v>86</v>
      </c>
      <c r="Q604">
        <v>2707999990</v>
      </c>
      <c r="R604" s="21" t="s">
        <v>87</v>
      </c>
      <c r="S604">
        <v>100</v>
      </c>
      <c r="T604">
        <v>104</v>
      </c>
      <c r="U604">
        <v>230223</v>
      </c>
      <c r="V604" t="s">
        <v>117</v>
      </c>
      <c r="W604" s="3">
        <v>44062</v>
      </c>
      <c r="X604" t="s">
        <v>60</v>
      </c>
      <c r="AD604" t="s">
        <v>379</v>
      </c>
      <c r="AH604" s="21" t="s">
        <v>62</v>
      </c>
      <c r="AO604">
        <v>100</v>
      </c>
    </row>
    <row r="605" spans="1:41" hidden="1" x14ac:dyDescent="0.4">
      <c r="A605" s="3">
        <v>45962</v>
      </c>
      <c r="B605" t="s">
        <v>46</v>
      </c>
      <c r="D605" t="s">
        <v>47</v>
      </c>
      <c r="E605" t="s">
        <v>48</v>
      </c>
      <c r="F605" t="s">
        <v>49</v>
      </c>
      <c r="H605" t="s">
        <v>417</v>
      </c>
      <c r="I605" t="s">
        <v>378</v>
      </c>
      <c r="J605" t="s">
        <v>52</v>
      </c>
      <c r="K605" t="s">
        <v>53</v>
      </c>
      <c r="L605" t="s">
        <v>54</v>
      </c>
      <c r="M605" t="s">
        <v>47</v>
      </c>
      <c r="N605" t="s">
        <v>84</v>
      </c>
      <c r="O605" t="s">
        <v>85</v>
      </c>
      <c r="P605" t="s">
        <v>86</v>
      </c>
      <c r="Q605">
        <v>2707999990</v>
      </c>
      <c r="R605" s="21" t="s">
        <v>87</v>
      </c>
      <c r="S605">
        <v>61</v>
      </c>
      <c r="T605">
        <v>63</v>
      </c>
      <c r="U605">
        <v>230223</v>
      </c>
      <c r="V605" t="s">
        <v>117</v>
      </c>
      <c r="W605" s="3">
        <v>44062</v>
      </c>
      <c r="X605" t="s">
        <v>60</v>
      </c>
      <c r="AD605" t="s">
        <v>379</v>
      </c>
      <c r="AH605" s="21" t="s">
        <v>62</v>
      </c>
      <c r="AO605">
        <v>61</v>
      </c>
    </row>
    <row r="606" spans="1:41" hidden="1" x14ac:dyDescent="0.4">
      <c r="A606" s="3">
        <v>45962</v>
      </c>
      <c r="B606" t="s">
        <v>46</v>
      </c>
      <c r="D606" t="s">
        <v>47</v>
      </c>
      <c r="E606" t="s">
        <v>48</v>
      </c>
      <c r="F606" t="s">
        <v>49</v>
      </c>
      <c r="H606" t="s">
        <v>418</v>
      </c>
      <c r="I606" t="s">
        <v>378</v>
      </c>
      <c r="J606" t="s">
        <v>52</v>
      </c>
      <c r="K606" t="s">
        <v>53</v>
      </c>
      <c r="L606" t="s">
        <v>54</v>
      </c>
      <c r="M606" t="s">
        <v>47</v>
      </c>
      <c r="N606" t="s">
        <v>84</v>
      </c>
      <c r="O606" t="s">
        <v>85</v>
      </c>
      <c r="P606" t="s">
        <v>86</v>
      </c>
      <c r="Q606">
        <v>2707999990</v>
      </c>
      <c r="R606" s="21" t="s">
        <v>87</v>
      </c>
      <c r="S606">
        <v>212</v>
      </c>
      <c r="T606">
        <v>220</v>
      </c>
      <c r="U606">
        <v>230223</v>
      </c>
      <c r="V606" t="s">
        <v>117</v>
      </c>
      <c r="W606" s="3">
        <v>44062</v>
      </c>
      <c r="X606" t="s">
        <v>60</v>
      </c>
      <c r="AD606" t="s">
        <v>379</v>
      </c>
      <c r="AH606" s="21" t="s">
        <v>62</v>
      </c>
      <c r="AO606">
        <v>212</v>
      </c>
    </row>
    <row r="607" spans="1:41" hidden="1" x14ac:dyDescent="0.4">
      <c r="A607" s="3">
        <v>45962</v>
      </c>
      <c r="B607" t="s">
        <v>46</v>
      </c>
      <c r="D607" t="s">
        <v>47</v>
      </c>
      <c r="E607" t="s">
        <v>48</v>
      </c>
      <c r="F607" t="s">
        <v>49</v>
      </c>
      <c r="H607" t="s">
        <v>419</v>
      </c>
      <c r="I607" t="s">
        <v>378</v>
      </c>
      <c r="J607" t="s">
        <v>52</v>
      </c>
      <c r="K607" t="s">
        <v>53</v>
      </c>
      <c r="L607" t="s">
        <v>54</v>
      </c>
      <c r="M607" t="s">
        <v>47</v>
      </c>
      <c r="N607" t="s">
        <v>84</v>
      </c>
      <c r="O607" t="s">
        <v>85</v>
      </c>
      <c r="P607" t="s">
        <v>86</v>
      </c>
      <c r="Q607">
        <v>2707999990</v>
      </c>
      <c r="R607" s="21" t="s">
        <v>87</v>
      </c>
      <c r="S607">
        <v>49</v>
      </c>
      <c r="T607">
        <v>50</v>
      </c>
      <c r="U607">
        <v>230223</v>
      </c>
      <c r="V607" t="s">
        <v>117</v>
      </c>
      <c r="W607" s="3">
        <v>44062</v>
      </c>
      <c r="X607" t="s">
        <v>60</v>
      </c>
      <c r="AD607" t="s">
        <v>379</v>
      </c>
      <c r="AH607" s="21" t="s">
        <v>62</v>
      </c>
      <c r="AO607">
        <v>49</v>
      </c>
    </row>
    <row r="608" spans="1:41" hidden="1" x14ac:dyDescent="0.4">
      <c r="A608" s="3">
        <v>45962</v>
      </c>
      <c r="B608" t="s">
        <v>46</v>
      </c>
      <c r="D608" t="s">
        <v>47</v>
      </c>
      <c r="E608" t="s">
        <v>48</v>
      </c>
      <c r="F608" t="s">
        <v>49</v>
      </c>
      <c r="H608" t="s">
        <v>420</v>
      </c>
      <c r="I608" t="s">
        <v>378</v>
      </c>
      <c r="J608" t="s">
        <v>52</v>
      </c>
      <c r="K608" t="s">
        <v>53</v>
      </c>
      <c r="L608" t="s">
        <v>54</v>
      </c>
      <c r="M608" t="s">
        <v>47</v>
      </c>
      <c r="N608" t="s">
        <v>84</v>
      </c>
      <c r="O608" t="s">
        <v>85</v>
      </c>
      <c r="P608" t="s">
        <v>86</v>
      </c>
      <c r="Q608">
        <v>2707999990</v>
      </c>
      <c r="R608" s="21" t="s">
        <v>87</v>
      </c>
      <c r="S608">
        <v>85</v>
      </c>
      <c r="T608">
        <v>89</v>
      </c>
      <c r="U608">
        <v>230223</v>
      </c>
      <c r="V608" t="s">
        <v>117</v>
      </c>
      <c r="W608" s="3">
        <v>44062</v>
      </c>
      <c r="X608" t="s">
        <v>60</v>
      </c>
      <c r="AD608" t="s">
        <v>379</v>
      </c>
      <c r="AH608" s="21" t="s">
        <v>62</v>
      </c>
      <c r="AO608">
        <v>85</v>
      </c>
    </row>
    <row r="609" spans="1:41" hidden="1" x14ac:dyDescent="0.4">
      <c r="A609" s="3">
        <v>45962</v>
      </c>
      <c r="B609" t="s">
        <v>46</v>
      </c>
      <c r="D609" t="s">
        <v>47</v>
      </c>
      <c r="E609" t="s">
        <v>48</v>
      </c>
      <c r="F609" t="s">
        <v>49</v>
      </c>
      <c r="H609" t="s">
        <v>421</v>
      </c>
      <c r="I609" t="s">
        <v>378</v>
      </c>
      <c r="J609" t="s">
        <v>52</v>
      </c>
      <c r="K609" t="s">
        <v>53</v>
      </c>
      <c r="L609" t="s">
        <v>54</v>
      </c>
      <c r="M609" t="s">
        <v>47</v>
      </c>
      <c r="N609" t="s">
        <v>84</v>
      </c>
      <c r="O609" t="s">
        <v>85</v>
      </c>
      <c r="P609" t="s">
        <v>86</v>
      </c>
      <c r="Q609">
        <v>2707999990</v>
      </c>
      <c r="R609" s="21" t="s">
        <v>87</v>
      </c>
      <c r="S609">
        <v>94</v>
      </c>
      <c r="T609">
        <v>97</v>
      </c>
      <c r="U609">
        <v>230223</v>
      </c>
      <c r="V609" t="s">
        <v>117</v>
      </c>
      <c r="W609" s="3">
        <v>44062</v>
      </c>
      <c r="X609" t="s">
        <v>60</v>
      </c>
      <c r="AD609" t="s">
        <v>379</v>
      </c>
      <c r="AH609" s="21" t="s">
        <v>62</v>
      </c>
      <c r="AO609">
        <v>94</v>
      </c>
    </row>
    <row r="610" spans="1:41" hidden="1" x14ac:dyDescent="0.4">
      <c r="A610" s="3">
        <v>45962</v>
      </c>
      <c r="B610" t="s">
        <v>46</v>
      </c>
      <c r="D610" t="s">
        <v>47</v>
      </c>
      <c r="E610" t="s">
        <v>48</v>
      </c>
      <c r="F610" t="s">
        <v>49</v>
      </c>
      <c r="H610" t="s">
        <v>422</v>
      </c>
      <c r="I610" t="s">
        <v>378</v>
      </c>
      <c r="J610" t="s">
        <v>52</v>
      </c>
      <c r="K610" t="s">
        <v>53</v>
      </c>
      <c r="L610" t="s">
        <v>54</v>
      </c>
      <c r="M610" t="s">
        <v>47</v>
      </c>
      <c r="N610" t="s">
        <v>84</v>
      </c>
      <c r="O610" t="s">
        <v>85</v>
      </c>
      <c r="P610" t="s">
        <v>86</v>
      </c>
      <c r="Q610">
        <v>2707999990</v>
      </c>
      <c r="R610" s="21" t="s">
        <v>87</v>
      </c>
      <c r="S610">
        <v>59</v>
      </c>
      <c r="T610">
        <v>61</v>
      </c>
      <c r="U610">
        <v>230223</v>
      </c>
      <c r="V610" t="s">
        <v>117</v>
      </c>
      <c r="W610" s="3">
        <v>44062</v>
      </c>
      <c r="X610" t="s">
        <v>60</v>
      </c>
      <c r="AD610" t="s">
        <v>379</v>
      </c>
      <c r="AH610" s="21" t="s">
        <v>62</v>
      </c>
      <c r="AO610">
        <v>59</v>
      </c>
    </row>
    <row r="611" spans="1:41" hidden="1" x14ac:dyDescent="0.4">
      <c r="A611" s="3">
        <v>45962</v>
      </c>
      <c r="B611" t="s">
        <v>46</v>
      </c>
      <c r="D611" t="s">
        <v>47</v>
      </c>
      <c r="E611" t="s">
        <v>48</v>
      </c>
      <c r="F611" t="s">
        <v>49</v>
      </c>
      <c r="H611" t="s">
        <v>423</v>
      </c>
      <c r="I611" t="s">
        <v>378</v>
      </c>
      <c r="J611" t="s">
        <v>52</v>
      </c>
      <c r="K611" t="s">
        <v>53</v>
      </c>
      <c r="L611" t="s">
        <v>54</v>
      </c>
      <c r="M611" t="s">
        <v>47</v>
      </c>
      <c r="N611" t="s">
        <v>84</v>
      </c>
      <c r="O611" t="s">
        <v>85</v>
      </c>
      <c r="P611" t="s">
        <v>86</v>
      </c>
      <c r="Q611">
        <v>2707999990</v>
      </c>
      <c r="R611" s="21" t="s">
        <v>87</v>
      </c>
      <c r="S611">
        <v>14</v>
      </c>
      <c r="T611">
        <v>15</v>
      </c>
      <c r="U611">
        <v>230223</v>
      </c>
      <c r="V611" t="s">
        <v>117</v>
      </c>
      <c r="W611" s="3">
        <v>44062</v>
      </c>
      <c r="X611" t="s">
        <v>60</v>
      </c>
      <c r="AD611" t="s">
        <v>379</v>
      </c>
      <c r="AH611" s="21" t="s">
        <v>62</v>
      </c>
      <c r="AO611">
        <v>14</v>
      </c>
    </row>
    <row r="612" spans="1:41" hidden="1" x14ac:dyDescent="0.4">
      <c r="A612" s="3">
        <v>45962</v>
      </c>
      <c r="B612" t="s">
        <v>46</v>
      </c>
      <c r="D612" t="s">
        <v>47</v>
      </c>
      <c r="E612" t="s">
        <v>48</v>
      </c>
      <c r="F612" t="s">
        <v>49</v>
      </c>
      <c r="H612" t="s">
        <v>424</v>
      </c>
      <c r="I612" t="s">
        <v>378</v>
      </c>
      <c r="J612" t="s">
        <v>52</v>
      </c>
      <c r="K612" t="s">
        <v>53</v>
      </c>
      <c r="L612" t="s">
        <v>54</v>
      </c>
      <c r="M612" t="s">
        <v>47</v>
      </c>
      <c r="N612" t="s">
        <v>84</v>
      </c>
      <c r="O612" t="s">
        <v>85</v>
      </c>
      <c r="P612" t="s">
        <v>86</v>
      </c>
      <c r="Q612">
        <v>2707999990</v>
      </c>
      <c r="R612" s="21" t="s">
        <v>87</v>
      </c>
      <c r="S612">
        <v>49</v>
      </c>
      <c r="T612">
        <v>51</v>
      </c>
      <c r="U612">
        <v>230223</v>
      </c>
      <c r="V612" t="s">
        <v>117</v>
      </c>
      <c r="W612" s="3">
        <v>44062</v>
      </c>
      <c r="X612" t="s">
        <v>60</v>
      </c>
      <c r="AD612" t="s">
        <v>379</v>
      </c>
      <c r="AH612" s="21" t="s">
        <v>62</v>
      </c>
      <c r="AO612">
        <v>49</v>
      </c>
    </row>
    <row r="613" spans="1:41" hidden="1" x14ac:dyDescent="0.4">
      <c r="A613" s="3">
        <v>45962</v>
      </c>
      <c r="B613" t="s">
        <v>46</v>
      </c>
      <c r="D613" t="s">
        <v>47</v>
      </c>
      <c r="E613" t="s">
        <v>48</v>
      </c>
      <c r="F613" t="s">
        <v>49</v>
      </c>
      <c r="H613" t="s">
        <v>425</v>
      </c>
      <c r="I613" t="s">
        <v>378</v>
      </c>
      <c r="J613" t="s">
        <v>52</v>
      </c>
      <c r="K613" t="s">
        <v>53</v>
      </c>
      <c r="L613" t="s">
        <v>54</v>
      </c>
      <c r="M613" t="s">
        <v>47</v>
      </c>
      <c r="N613" t="s">
        <v>84</v>
      </c>
      <c r="O613" t="s">
        <v>85</v>
      </c>
      <c r="P613" t="s">
        <v>86</v>
      </c>
      <c r="Q613">
        <v>2707999990</v>
      </c>
      <c r="R613" s="21" t="s">
        <v>87</v>
      </c>
      <c r="S613">
        <v>76</v>
      </c>
      <c r="T613">
        <v>79</v>
      </c>
      <c r="U613">
        <v>230223</v>
      </c>
      <c r="V613" t="s">
        <v>117</v>
      </c>
      <c r="W613" s="3">
        <v>44062</v>
      </c>
      <c r="X613" t="s">
        <v>60</v>
      </c>
      <c r="AD613" t="s">
        <v>379</v>
      </c>
      <c r="AH613" s="21" t="s">
        <v>62</v>
      </c>
      <c r="AO613">
        <v>76</v>
      </c>
    </row>
    <row r="614" spans="1:41" hidden="1" x14ac:dyDescent="0.4">
      <c r="A614" s="3">
        <v>45962</v>
      </c>
      <c r="B614" t="s">
        <v>46</v>
      </c>
      <c r="D614" t="s">
        <v>47</v>
      </c>
      <c r="E614" t="s">
        <v>48</v>
      </c>
      <c r="F614" t="s">
        <v>49</v>
      </c>
      <c r="H614" t="s">
        <v>426</v>
      </c>
      <c r="I614" t="s">
        <v>378</v>
      </c>
      <c r="J614" t="s">
        <v>52</v>
      </c>
      <c r="K614" t="s">
        <v>53</v>
      </c>
      <c r="L614" t="s">
        <v>54</v>
      </c>
      <c r="M614" t="s">
        <v>47</v>
      </c>
      <c r="N614" t="s">
        <v>84</v>
      </c>
      <c r="O614" t="s">
        <v>85</v>
      </c>
      <c r="P614" t="s">
        <v>86</v>
      </c>
      <c r="Q614">
        <v>2707999990</v>
      </c>
      <c r="R614" s="21" t="s">
        <v>87</v>
      </c>
      <c r="S614">
        <v>17</v>
      </c>
      <c r="T614">
        <v>18</v>
      </c>
      <c r="U614">
        <v>230223</v>
      </c>
      <c r="V614" t="s">
        <v>117</v>
      </c>
      <c r="W614" s="3">
        <v>44062</v>
      </c>
      <c r="X614" t="s">
        <v>60</v>
      </c>
      <c r="AD614" t="s">
        <v>379</v>
      </c>
      <c r="AH614" s="21" t="s">
        <v>62</v>
      </c>
      <c r="AO614">
        <v>17</v>
      </c>
    </row>
    <row r="615" spans="1:41" hidden="1" x14ac:dyDescent="0.4">
      <c r="A615" s="3">
        <v>45962</v>
      </c>
      <c r="B615" t="s">
        <v>46</v>
      </c>
      <c r="D615" t="s">
        <v>47</v>
      </c>
      <c r="E615" t="s">
        <v>48</v>
      </c>
      <c r="F615" t="s">
        <v>49</v>
      </c>
      <c r="H615" t="s">
        <v>427</v>
      </c>
      <c r="I615" t="s">
        <v>378</v>
      </c>
      <c r="J615" t="s">
        <v>52</v>
      </c>
      <c r="K615" t="s">
        <v>53</v>
      </c>
      <c r="L615" t="s">
        <v>54</v>
      </c>
      <c r="M615" t="s">
        <v>47</v>
      </c>
      <c r="N615" t="s">
        <v>84</v>
      </c>
      <c r="O615" t="s">
        <v>85</v>
      </c>
      <c r="P615" t="s">
        <v>86</v>
      </c>
      <c r="Q615">
        <v>2707999990</v>
      </c>
      <c r="R615" s="21" t="s">
        <v>87</v>
      </c>
      <c r="S615">
        <v>66</v>
      </c>
      <c r="T615">
        <v>69</v>
      </c>
      <c r="U615">
        <v>230223</v>
      </c>
      <c r="V615" t="s">
        <v>117</v>
      </c>
      <c r="W615" s="3">
        <v>44062</v>
      </c>
      <c r="X615" t="s">
        <v>60</v>
      </c>
      <c r="AD615" t="s">
        <v>379</v>
      </c>
      <c r="AH615" s="21" t="s">
        <v>62</v>
      </c>
      <c r="AO615">
        <v>66</v>
      </c>
    </row>
    <row r="616" spans="1:41" hidden="1" x14ac:dyDescent="0.4">
      <c r="A616" s="3">
        <v>45962</v>
      </c>
      <c r="B616" t="s">
        <v>46</v>
      </c>
      <c r="D616" t="s">
        <v>47</v>
      </c>
      <c r="E616" t="s">
        <v>48</v>
      </c>
      <c r="F616" t="s">
        <v>49</v>
      </c>
      <c r="H616" t="s">
        <v>428</v>
      </c>
      <c r="I616" t="s">
        <v>378</v>
      </c>
      <c r="J616" t="s">
        <v>52</v>
      </c>
      <c r="K616" t="s">
        <v>53</v>
      </c>
      <c r="L616" t="s">
        <v>54</v>
      </c>
      <c r="M616" t="s">
        <v>47</v>
      </c>
      <c r="N616" t="s">
        <v>84</v>
      </c>
      <c r="O616" t="s">
        <v>85</v>
      </c>
      <c r="P616" t="s">
        <v>86</v>
      </c>
      <c r="Q616">
        <v>2707999990</v>
      </c>
      <c r="R616" s="21" t="s">
        <v>87</v>
      </c>
      <c r="S616">
        <v>26</v>
      </c>
      <c r="T616">
        <v>27</v>
      </c>
      <c r="U616">
        <v>230223</v>
      </c>
      <c r="V616" t="s">
        <v>117</v>
      </c>
      <c r="W616" s="3">
        <v>44062</v>
      </c>
      <c r="X616" t="s">
        <v>60</v>
      </c>
      <c r="AD616" t="s">
        <v>379</v>
      </c>
      <c r="AH616" s="21" t="s">
        <v>62</v>
      </c>
      <c r="AO616">
        <v>26</v>
      </c>
    </row>
    <row r="617" spans="1:41" hidden="1" x14ac:dyDescent="0.4">
      <c r="A617" s="3">
        <v>45962</v>
      </c>
      <c r="B617" t="s">
        <v>46</v>
      </c>
      <c r="D617" t="s">
        <v>47</v>
      </c>
      <c r="E617" t="s">
        <v>48</v>
      </c>
      <c r="F617" t="s">
        <v>49</v>
      </c>
      <c r="H617" t="s">
        <v>429</v>
      </c>
      <c r="I617" t="s">
        <v>378</v>
      </c>
      <c r="J617" t="s">
        <v>52</v>
      </c>
      <c r="K617" t="s">
        <v>53</v>
      </c>
      <c r="L617" t="s">
        <v>54</v>
      </c>
      <c r="M617" t="s">
        <v>47</v>
      </c>
      <c r="N617" t="s">
        <v>84</v>
      </c>
      <c r="O617" t="s">
        <v>85</v>
      </c>
      <c r="P617" t="s">
        <v>86</v>
      </c>
      <c r="Q617">
        <v>2707999990</v>
      </c>
      <c r="R617" s="21" t="s">
        <v>87</v>
      </c>
      <c r="S617">
        <v>14</v>
      </c>
      <c r="T617">
        <v>14</v>
      </c>
      <c r="U617">
        <v>230223</v>
      </c>
      <c r="V617" t="s">
        <v>117</v>
      </c>
      <c r="W617" s="3">
        <v>44062</v>
      </c>
      <c r="X617" t="s">
        <v>60</v>
      </c>
      <c r="AD617" t="s">
        <v>379</v>
      </c>
      <c r="AH617" s="21" t="s">
        <v>62</v>
      </c>
      <c r="AO617">
        <v>14</v>
      </c>
    </row>
    <row r="618" spans="1:41" hidden="1" x14ac:dyDescent="0.4">
      <c r="A618" s="3">
        <v>45962</v>
      </c>
      <c r="B618" t="s">
        <v>46</v>
      </c>
      <c r="D618" t="s">
        <v>47</v>
      </c>
      <c r="E618" t="s">
        <v>48</v>
      </c>
      <c r="F618" t="s">
        <v>49</v>
      </c>
      <c r="H618" t="s">
        <v>430</v>
      </c>
      <c r="I618" t="s">
        <v>378</v>
      </c>
      <c r="J618" t="s">
        <v>52</v>
      </c>
      <c r="K618" t="s">
        <v>53</v>
      </c>
      <c r="L618" t="s">
        <v>54</v>
      </c>
      <c r="M618" t="s">
        <v>47</v>
      </c>
      <c r="N618" t="s">
        <v>84</v>
      </c>
      <c r="O618" t="s">
        <v>85</v>
      </c>
      <c r="P618" t="s">
        <v>86</v>
      </c>
      <c r="Q618">
        <v>2707999990</v>
      </c>
      <c r="R618" s="21" t="s">
        <v>87</v>
      </c>
      <c r="S618">
        <v>67</v>
      </c>
      <c r="T618">
        <v>69</v>
      </c>
      <c r="U618">
        <v>230223</v>
      </c>
      <c r="V618" t="s">
        <v>117</v>
      </c>
      <c r="W618" s="3">
        <v>44062</v>
      </c>
      <c r="X618" t="s">
        <v>60</v>
      </c>
      <c r="AD618" t="s">
        <v>379</v>
      </c>
      <c r="AH618" s="21" t="s">
        <v>62</v>
      </c>
      <c r="AO618">
        <v>67</v>
      </c>
    </row>
    <row r="619" spans="1:41" hidden="1" x14ac:dyDescent="0.4">
      <c r="A619" s="3">
        <v>45962</v>
      </c>
      <c r="B619" t="s">
        <v>46</v>
      </c>
      <c r="D619" t="s">
        <v>47</v>
      </c>
      <c r="E619" t="s">
        <v>48</v>
      </c>
      <c r="F619" t="s">
        <v>49</v>
      </c>
      <c r="H619" t="s">
        <v>431</v>
      </c>
      <c r="I619" t="s">
        <v>378</v>
      </c>
      <c r="J619" t="s">
        <v>52</v>
      </c>
      <c r="K619" t="s">
        <v>53</v>
      </c>
      <c r="L619" t="s">
        <v>54</v>
      </c>
      <c r="M619" t="s">
        <v>47</v>
      </c>
      <c r="N619" t="s">
        <v>84</v>
      </c>
      <c r="O619" t="s">
        <v>85</v>
      </c>
      <c r="P619" t="s">
        <v>86</v>
      </c>
      <c r="Q619">
        <v>2707999990</v>
      </c>
      <c r="R619" s="21" t="s">
        <v>87</v>
      </c>
      <c r="S619">
        <v>59</v>
      </c>
      <c r="T619">
        <v>61</v>
      </c>
      <c r="U619">
        <v>230223</v>
      </c>
      <c r="V619" t="s">
        <v>117</v>
      </c>
      <c r="W619" s="3">
        <v>44062</v>
      </c>
      <c r="X619" t="s">
        <v>60</v>
      </c>
      <c r="AD619" t="s">
        <v>379</v>
      </c>
      <c r="AH619" s="21" t="s">
        <v>62</v>
      </c>
      <c r="AO619">
        <v>59</v>
      </c>
    </row>
    <row r="620" spans="1:41" hidden="1" x14ac:dyDescent="0.4">
      <c r="A620" s="3">
        <v>45962</v>
      </c>
      <c r="B620" t="s">
        <v>46</v>
      </c>
      <c r="D620" t="s">
        <v>47</v>
      </c>
      <c r="E620" t="s">
        <v>48</v>
      </c>
      <c r="F620" t="s">
        <v>49</v>
      </c>
      <c r="H620" t="s">
        <v>432</v>
      </c>
      <c r="I620" t="s">
        <v>378</v>
      </c>
      <c r="J620" t="s">
        <v>52</v>
      </c>
      <c r="K620" t="s">
        <v>53</v>
      </c>
      <c r="L620" t="s">
        <v>54</v>
      </c>
      <c r="M620" t="s">
        <v>47</v>
      </c>
      <c r="N620" t="s">
        <v>84</v>
      </c>
      <c r="O620" t="s">
        <v>85</v>
      </c>
      <c r="P620" t="s">
        <v>86</v>
      </c>
      <c r="Q620">
        <v>2707999990</v>
      </c>
      <c r="R620" s="21" t="s">
        <v>87</v>
      </c>
      <c r="S620">
        <v>65</v>
      </c>
      <c r="T620">
        <v>68</v>
      </c>
      <c r="U620">
        <v>230223</v>
      </c>
      <c r="V620" t="s">
        <v>117</v>
      </c>
      <c r="W620" s="3">
        <v>44062</v>
      </c>
      <c r="X620" t="s">
        <v>60</v>
      </c>
      <c r="AD620" t="s">
        <v>379</v>
      </c>
      <c r="AH620" s="21" t="s">
        <v>62</v>
      </c>
      <c r="AO620">
        <v>65</v>
      </c>
    </row>
    <row r="621" spans="1:41" hidden="1" x14ac:dyDescent="0.4">
      <c r="A621" s="3">
        <v>45962</v>
      </c>
      <c r="B621" t="s">
        <v>46</v>
      </c>
      <c r="D621" t="s">
        <v>47</v>
      </c>
      <c r="E621" t="s">
        <v>48</v>
      </c>
      <c r="F621" t="s">
        <v>49</v>
      </c>
      <c r="H621" t="s">
        <v>433</v>
      </c>
      <c r="I621" t="s">
        <v>378</v>
      </c>
      <c r="J621" t="s">
        <v>52</v>
      </c>
      <c r="K621" t="s">
        <v>53</v>
      </c>
      <c r="L621" t="s">
        <v>54</v>
      </c>
      <c r="M621" t="s">
        <v>47</v>
      </c>
      <c r="N621" t="s">
        <v>84</v>
      </c>
      <c r="O621" t="s">
        <v>85</v>
      </c>
      <c r="P621" t="s">
        <v>86</v>
      </c>
      <c r="Q621">
        <v>2707999990</v>
      </c>
      <c r="R621" s="21" t="s">
        <v>87</v>
      </c>
      <c r="S621">
        <v>56</v>
      </c>
      <c r="T621">
        <v>58</v>
      </c>
      <c r="U621">
        <v>230223</v>
      </c>
      <c r="V621" t="s">
        <v>117</v>
      </c>
      <c r="W621" s="3">
        <v>44062</v>
      </c>
      <c r="X621" t="s">
        <v>60</v>
      </c>
      <c r="AD621" t="s">
        <v>379</v>
      </c>
      <c r="AH621" s="21" t="s">
        <v>62</v>
      </c>
      <c r="AO621">
        <v>56</v>
      </c>
    </row>
    <row r="622" spans="1:41" hidden="1" x14ac:dyDescent="0.4">
      <c r="A622" s="3">
        <v>45962</v>
      </c>
      <c r="B622" t="s">
        <v>46</v>
      </c>
      <c r="D622" t="s">
        <v>47</v>
      </c>
      <c r="E622" t="s">
        <v>48</v>
      </c>
      <c r="F622" t="s">
        <v>49</v>
      </c>
      <c r="H622" t="s">
        <v>434</v>
      </c>
      <c r="I622" t="s">
        <v>378</v>
      </c>
      <c r="J622" t="s">
        <v>52</v>
      </c>
      <c r="K622" t="s">
        <v>53</v>
      </c>
      <c r="L622" t="s">
        <v>54</v>
      </c>
      <c r="M622" t="s">
        <v>47</v>
      </c>
      <c r="N622" t="s">
        <v>84</v>
      </c>
      <c r="O622" t="s">
        <v>85</v>
      </c>
      <c r="P622" t="s">
        <v>86</v>
      </c>
      <c r="Q622">
        <v>2707999990</v>
      </c>
      <c r="R622" s="21" t="s">
        <v>87</v>
      </c>
      <c r="S622">
        <v>155</v>
      </c>
      <c r="T622">
        <v>161</v>
      </c>
      <c r="U622">
        <v>230223</v>
      </c>
      <c r="V622" t="s">
        <v>117</v>
      </c>
      <c r="W622" s="3">
        <v>44062</v>
      </c>
      <c r="X622" t="s">
        <v>60</v>
      </c>
      <c r="AD622" t="s">
        <v>379</v>
      </c>
      <c r="AH622" s="21" t="s">
        <v>62</v>
      </c>
      <c r="AO622">
        <v>155</v>
      </c>
    </row>
    <row r="623" spans="1:41" hidden="1" x14ac:dyDescent="0.4">
      <c r="A623" s="3">
        <v>45962</v>
      </c>
      <c r="B623" t="s">
        <v>46</v>
      </c>
      <c r="D623" t="s">
        <v>47</v>
      </c>
      <c r="E623" t="s">
        <v>48</v>
      </c>
      <c r="F623" t="s">
        <v>49</v>
      </c>
      <c r="H623" t="s">
        <v>435</v>
      </c>
      <c r="I623" t="s">
        <v>378</v>
      </c>
      <c r="J623" t="s">
        <v>52</v>
      </c>
      <c r="K623" t="s">
        <v>53</v>
      </c>
      <c r="L623" t="s">
        <v>54</v>
      </c>
      <c r="M623" t="s">
        <v>47</v>
      </c>
      <c r="N623" t="s">
        <v>84</v>
      </c>
      <c r="O623" t="s">
        <v>85</v>
      </c>
      <c r="P623" t="s">
        <v>86</v>
      </c>
      <c r="Q623">
        <v>2707999990</v>
      </c>
      <c r="R623" s="21" t="s">
        <v>87</v>
      </c>
      <c r="S623">
        <v>70</v>
      </c>
      <c r="T623">
        <v>73</v>
      </c>
      <c r="U623">
        <v>230223</v>
      </c>
      <c r="V623" t="s">
        <v>117</v>
      </c>
      <c r="W623" s="3">
        <v>44062</v>
      </c>
      <c r="X623" t="s">
        <v>60</v>
      </c>
      <c r="AD623" t="s">
        <v>379</v>
      </c>
      <c r="AH623" s="21" t="s">
        <v>62</v>
      </c>
      <c r="AO623">
        <v>70</v>
      </c>
    </row>
    <row r="624" spans="1:41" hidden="1" x14ac:dyDescent="0.4">
      <c r="A624" s="3">
        <v>45962</v>
      </c>
      <c r="B624" t="s">
        <v>46</v>
      </c>
      <c r="D624" t="s">
        <v>47</v>
      </c>
      <c r="E624" t="s">
        <v>48</v>
      </c>
      <c r="F624" t="s">
        <v>49</v>
      </c>
      <c r="H624" t="s">
        <v>436</v>
      </c>
      <c r="I624" t="s">
        <v>378</v>
      </c>
      <c r="J624" t="s">
        <v>52</v>
      </c>
      <c r="K624" t="s">
        <v>53</v>
      </c>
      <c r="L624" t="s">
        <v>54</v>
      </c>
      <c r="M624" t="s">
        <v>47</v>
      </c>
      <c r="N624" t="s">
        <v>84</v>
      </c>
      <c r="O624" t="s">
        <v>85</v>
      </c>
      <c r="P624" t="s">
        <v>86</v>
      </c>
      <c r="Q624">
        <v>2707999990</v>
      </c>
      <c r="R624" s="21" t="s">
        <v>87</v>
      </c>
      <c r="S624">
        <v>108</v>
      </c>
      <c r="T624">
        <v>112</v>
      </c>
      <c r="U624">
        <v>230223</v>
      </c>
      <c r="V624" t="s">
        <v>117</v>
      </c>
      <c r="W624" s="3">
        <v>44062</v>
      </c>
      <c r="X624" t="s">
        <v>60</v>
      </c>
      <c r="AD624" t="s">
        <v>379</v>
      </c>
      <c r="AH624" s="21" t="s">
        <v>62</v>
      </c>
      <c r="AO624">
        <v>108</v>
      </c>
    </row>
    <row r="625" spans="1:41" hidden="1" x14ac:dyDescent="0.4">
      <c r="A625" s="3">
        <v>45962</v>
      </c>
      <c r="B625" t="s">
        <v>46</v>
      </c>
      <c r="D625" t="s">
        <v>47</v>
      </c>
      <c r="E625" t="s">
        <v>48</v>
      </c>
      <c r="F625" t="s">
        <v>49</v>
      </c>
      <c r="H625" t="s">
        <v>437</v>
      </c>
      <c r="I625" t="s">
        <v>378</v>
      </c>
      <c r="J625" t="s">
        <v>52</v>
      </c>
      <c r="K625" t="s">
        <v>53</v>
      </c>
      <c r="L625" t="s">
        <v>54</v>
      </c>
      <c r="M625" t="s">
        <v>47</v>
      </c>
      <c r="N625" t="s">
        <v>84</v>
      </c>
      <c r="O625" t="s">
        <v>85</v>
      </c>
      <c r="P625" t="s">
        <v>86</v>
      </c>
      <c r="Q625">
        <v>2707999990</v>
      </c>
      <c r="R625" s="21" t="s">
        <v>87</v>
      </c>
      <c r="S625">
        <v>120</v>
      </c>
      <c r="T625">
        <v>125</v>
      </c>
      <c r="U625">
        <v>230223</v>
      </c>
      <c r="V625" t="s">
        <v>117</v>
      </c>
      <c r="W625" s="3">
        <v>44062</v>
      </c>
      <c r="X625" t="s">
        <v>60</v>
      </c>
      <c r="AD625" t="s">
        <v>379</v>
      </c>
      <c r="AH625" s="21" t="s">
        <v>62</v>
      </c>
      <c r="AO625">
        <v>120</v>
      </c>
    </row>
    <row r="626" spans="1:41" hidden="1" x14ac:dyDescent="0.4">
      <c r="A626" s="3">
        <v>45962</v>
      </c>
      <c r="B626" t="s">
        <v>46</v>
      </c>
      <c r="D626" t="s">
        <v>47</v>
      </c>
      <c r="E626" t="s">
        <v>48</v>
      </c>
      <c r="F626" t="s">
        <v>49</v>
      </c>
      <c r="H626" t="s">
        <v>438</v>
      </c>
      <c r="I626" t="s">
        <v>378</v>
      </c>
      <c r="J626" t="s">
        <v>52</v>
      </c>
      <c r="K626" t="s">
        <v>53</v>
      </c>
      <c r="L626" t="s">
        <v>54</v>
      </c>
      <c r="M626" t="s">
        <v>47</v>
      </c>
      <c r="N626" t="s">
        <v>84</v>
      </c>
      <c r="O626" t="s">
        <v>85</v>
      </c>
      <c r="P626" t="s">
        <v>86</v>
      </c>
      <c r="Q626">
        <v>2707999990</v>
      </c>
      <c r="R626" s="21" t="s">
        <v>87</v>
      </c>
      <c r="S626">
        <v>141</v>
      </c>
      <c r="T626">
        <v>146</v>
      </c>
      <c r="U626">
        <v>230223</v>
      </c>
      <c r="V626" t="s">
        <v>117</v>
      </c>
      <c r="W626" s="3">
        <v>44062</v>
      </c>
      <c r="X626" t="s">
        <v>60</v>
      </c>
      <c r="AD626" t="s">
        <v>379</v>
      </c>
      <c r="AH626" s="21" t="s">
        <v>62</v>
      </c>
      <c r="AO626">
        <v>141</v>
      </c>
    </row>
    <row r="627" spans="1:41" hidden="1" x14ac:dyDescent="0.4">
      <c r="A627" s="3">
        <v>45962</v>
      </c>
      <c r="B627" t="s">
        <v>46</v>
      </c>
      <c r="D627" t="s">
        <v>47</v>
      </c>
      <c r="E627" t="s">
        <v>48</v>
      </c>
      <c r="F627" t="s">
        <v>49</v>
      </c>
      <c r="H627" t="s">
        <v>439</v>
      </c>
      <c r="I627" t="s">
        <v>378</v>
      </c>
      <c r="J627" t="s">
        <v>52</v>
      </c>
      <c r="K627" t="s">
        <v>53</v>
      </c>
      <c r="L627" t="s">
        <v>54</v>
      </c>
      <c r="M627" t="s">
        <v>47</v>
      </c>
      <c r="N627" t="s">
        <v>84</v>
      </c>
      <c r="O627" t="s">
        <v>85</v>
      </c>
      <c r="P627" t="s">
        <v>86</v>
      </c>
      <c r="Q627">
        <v>2707999990</v>
      </c>
      <c r="R627" s="21" t="s">
        <v>87</v>
      </c>
      <c r="S627">
        <v>73</v>
      </c>
      <c r="T627">
        <v>76</v>
      </c>
      <c r="U627">
        <v>230223</v>
      </c>
      <c r="V627" t="s">
        <v>117</v>
      </c>
      <c r="W627" s="3">
        <v>44062</v>
      </c>
      <c r="X627" t="s">
        <v>60</v>
      </c>
      <c r="AD627" t="s">
        <v>379</v>
      </c>
      <c r="AH627" s="21" t="s">
        <v>62</v>
      </c>
      <c r="AO627">
        <v>73</v>
      </c>
    </row>
    <row r="628" spans="1:41" hidden="1" x14ac:dyDescent="0.4">
      <c r="A628" s="3">
        <v>45962</v>
      </c>
      <c r="B628" t="s">
        <v>46</v>
      </c>
      <c r="D628" t="s">
        <v>47</v>
      </c>
      <c r="E628" t="s">
        <v>48</v>
      </c>
      <c r="F628" t="s">
        <v>49</v>
      </c>
      <c r="H628" t="s">
        <v>440</v>
      </c>
      <c r="I628" t="s">
        <v>378</v>
      </c>
      <c r="J628" t="s">
        <v>52</v>
      </c>
      <c r="K628" t="s">
        <v>53</v>
      </c>
      <c r="L628" t="s">
        <v>54</v>
      </c>
      <c r="M628" t="s">
        <v>47</v>
      </c>
      <c r="N628" t="s">
        <v>84</v>
      </c>
      <c r="O628" t="s">
        <v>85</v>
      </c>
      <c r="P628" t="s">
        <v>86</v>
      </c>
      <c r="Q628">
        <v>2707999990</v>
      </c>
      <c r="R628" s="21" t="s">
        <v>87</v>
      </c>
      <c r="S628">
        <v>86</v>
      </c>
      <c r="T628">
        <v>89</v>
      </c>
      <c r="U628">
        <v>230223</v>
      </c>
      <c r="V628" t="s">
        <v>117</v>
      </c>
      <c r="W628" s="3">
        <v>44062</v>
      </c>
      <c r="X628" t="s">
        <v>60</v>
      </c>
      <c r="AD628" t="s">
        <v>379</v>
      </c>
      <c r="AH628" s="21" t="s">
        <v>62</v>
      </c>
      <c r="AO628">
        <v>86</v>
      </c>
    </row>
    <row r="629" spans="1:41" hidden="1" x14ac:dyDescent="0.4">
      <c r="A629" s="3">
        <v>45962</v>
      </c>
      <c r="B629" t="s">
        <v>46</v>
      </c>
      <c r="D629" t="s">
        <v>47</v>
      </c>
      <c r="E629" t="s">
        <v>48</v>
      </c>
      <c r="F629" t="s">
        <v>49</v>
      </c>
      <c r="H629" t="s">
        <v>441</v>
      </c>
      <c r="I629" t="s">
        <v>378</v>
      </c>
      <c r="J629" t="s">
        <v>52</v>
      </c>
      <c r="K629" t="s">
        <v>53</v>
      </c>
      <c r="L629" t="s">
        <v>54</v>
      </c>
      <c r="M629" t="s">
        <v>47</v>
      </c>
      <c r="N629" t="s">
        <v>84</v>
      </c>
      <c r="O629" t="s">
        <v>85</v>
      </c>
      <c r="P629" t="s">
        <v>86</v>
      </c>
      <c r="Q629">
        <v>2707999990</v>
      </c>
      <c r="R629" s="21" t="s">
        <v>87</v>
      </c>
      <c r="S629">
        <v>142</v>
      </c>
      <c r="T629">
        <v>148</v>
      </c>
      <c r="U629">
        <v>230223</v>
      </c>
      <c r="V629" t="s">
        <v>117</v>
      </c>
      <c r="W629" s="3">
        <v>44062</v>
      </c>
      <c r="X629" t="s">
        <v>60</v>
      </c>
      <c r="AD629" t="s">
        <v>379</v>
      </c>
      <c r="AH629" s="21" t="s">
        <v>62</v>
      </c>
      <c r="AO629">
        <v>142</v>
      </c>
    </row>
    <row r="630" spans="1:41" hidden="1" x14ac:dyDescent="0.4">
      <c r="A630" s="3">
        <v>45962</v>
      </c>
      <c r="B630" t="s">
        <v>46</v>
      </c>
      <c r="D630" t="s">
        <v>47</v>
      </c>
      <c r="E630" t="s">
        <v>48</v>
      </c>
      <c r="F630" t="s">
        <v>49</v>
      </c>
      <c r="H630" t="s">
        <v>442</v>
      </c>
      <c r="I630" t="s">
        <v>378</v>
      </c>
      <c r="J630" t="s">
        <v>52</v>
      </c>
      <c r="K630" t="s">
        <v>53</v>
      </c>
      <c r="L630" t="s">
        <v>54</v>
      </c>
      <c r="M630" t="s">
        <v>47</v>
      </c>
      <c r="N630" t="s">
        <v>84</v>
      </c>
      <c r="O630" t="s">
        <v>85</v>
      </c>
      <c r="P630" t="s">
        <v>86</v>
      </c>
      <c r="Q630">
        <v>2707999990</v>
      </c>
      <c r="R630" s="21" t="s">
        <v>87</v>
      </c>
      <c r="S630">
        <v>39</v>
      </c>
      <c r="T630">
        <v>40</v>
      </c>
      <c r="U630">
        <v>230223</v>
      </c>
      <c r="V630" t="s">
        <v>117</v>
      </c>
      <c r="W630" s="3">
        <v>44062</v>
      </c>
      <c r="X630" t="s">
        <v>60</v>
      </c>
      <c r="AD630" t="s">
        <v>379</v>
      </c>
      <c r="AH630" s="21" t="s">
        <v>62</v>
      </c>
      <c r="AO630">
        <v>39</v>
      </c>
    </row>
    <row r="631" spans="1:41" hidden="1" x14ac:dyDescent="0.4">
      <c r="A631" s="3">
        <v>45962</v>
      </c>
      <c r="B631" t="s">
        <v>46</v>
      </c>
      <c r="D631" t="s">
        <v>47</v>
      </c>
      <c r="E631" t="s">
        <v>48</v>
      </c>
      <c r="F631" t="s">
        <v>49</v>
      </c>
      <c r="H631" t="s">
        <v>443</v>
      </c>
      <c r="I631" t="s">
        <v>378</v>
      </c>
      <c r="J631" t="s">
        <v>52</v>
      </c>
      <c r="K631" t="s">
        <v>53</v>
      </c>
      <c r="L631" t="s">
        <v>54</v>
      </c>
      <c r="M631" t="s">
        <v>47</v>
      </c>
      <c r="N631" t="s">
        <v>84</v>
      </c>
      <c r="O631" t="s">
        <v>85</v>
      </c>
      <c r="P631" t="s">
        <v>86</v>
      </c>
      <c r="Q631">
        <v>2707999990</v>
      </c>
      <c r="R631" s="21" t="s">
        <v>87</v>
      </c>
      <c r="S631">
        <v>81</v>
      </c>
      <c r="T631">
        <v>84</v>
      </c>
      <c r="U631">
        <v>230223</v>
      </c>
      <c r="V631" t="s">
        <v>117</v>
      </c>
      <c r="W631" s="3">
        <v>44062</v>
      </c>
      <c r="X631" t="s">
        <v>60</v>
      </c>
      <c r="AD631" t="s">
        <v>379</v>
      </c>
      <c r="AH631" s="21" t="s">
        <v>62</v>
      </c>
      <c r="AO631">
        <v>81</v>
      </c>
    </row>
    <row r="632" spans="1:41" hidden="1" x14ac:dyDescent="0.4">
      <c r="A632" s="3">
        <v>45962</v>
      </c>
      <c r="B632" t="s">
        <v>46</v>
      </c>
      <c r="D632" t="s">
        <v>47</v>
      </c>
      <c r="E632" t="s">
        <v>48</v>
      </c>
      <c r="F632" t="s">
        <v>49</v>
      </c>
      <c r="H632" t="s">
        <v>444</v>
      </c>
      <c r="I632" t="s">
        <v>378</v>
      </c>
      <c r="J632" t="s">
        <v>52</v>
      </c>
      <c r="K632" t="s">
        <v>53</v>
      </c>
      <c r="L632" t="s">
        <v>54</v>
      </c>
      <c r="M632" t="s">
        <v>47</v>
      </c>
      <c r="N632" t="s">
        <v>84</v>
      </c>
      <c r="O632" t="s">
        <v>85</v>
      </c>
      <c r="P632" t="s">
        <v>86</v>
      </c>
      <c r="Q632">
        <v>2707999990</v>
      </c>
      <c r="R632" s="21" t="s">
        <v>87</v>
      </c>
      <c r="S632">
        <v>69</v>
      </c>
      <c r="T632">
        <v>72</v>
      </c>
      <c r="U632">
        <v>230223</v>
      </c>
      <c r="V632" t="s">
        <v>117</v>
      </c>
      <c r="W632" s="3">
        <v>44062</v>
      </c>
      <c r="X632" t="s">
        <v>60</v>
      </c>
      <c r="AD632" t="s">
        <v>379</v>
      </c>
      <c r="AH632" s="21" t="s">
        <v>62</v>
      </c>
      <c r="AO632">
        <v>69</v>
      </c>
    </row>
    <row r="633" spans="1:41" hidden="1" x14ac:dyDescent="0.4">
      <c r="A633" s="3">
        <v>45962</v>
      </c>
      <c r="B633" t="s">
        <v>46</v>
      </c>
      <c r="D633" t="s">
        <v>47</v>
      </c>
      <c r="E633" t="s">
        <v>48</v>
      </c>
      <c r="F633" t="s">
        <v>49</v>
      </c>
      <c r="H633" t="s">
        <v>445</v>
      </c>
      <c r="I633" t="s">
        <v>378</v>
      </c>
      <c r="J633" t="s">
        <v>52</v>
      </c>
      <c r="K633" t="s">
        <v>53</v>
      </c>
      <c r="L633" t="s">
        <v>54</v>
      </c>
      <c r="M633" t="s">
        <v>47</v>
      </c>
      <c r="N633" t="s">
        <v>84</v>
      </c>
      <c r="O633" t="s">
        <v>85</v>
      </c>
      <c r="P633" t="s">
        <v>86</v>
      </c>
      <c r="Q633">
        <v>2707999990</v>
      </c>
      <c r="R633" s="21" t="s">
        <v>87</v>
      </c>
      <c r="S633">
        <v>68</v>
      </c>
      <c r="T633">
        <v>71</v>
      </c>
      <c r="U633">
        <v>230223</v>
      </c>
      <c r="V633" t="s">
        <v>117</v>
      </c>
      <c r="W633" s="3">
        <v>44062</v>
      </c>
      <c r="X633" t="s">
        <v>60</v>
      </c>
      <c r="AD633" t="s">
        <v>379</v>
      </c>
      <c r="AH633" s="21" t="s">
        <v>62</v>
      </c>
      <c r="AO633">
        <v>68</v>
      </c>
    </row>
    <row r="634" spans="1:41" hidden="1" x14ac:dyDescent="0.4">
      <c r="A634" s="3">
        <v>45962</v>
      </c>
      <c r="B634" t="s">
        <v>46</v>
      </c>
      <c r="D634" t="s">
        <v>47</v>
      </c>
      <c r="E634" t="s">
        <v>48</v>
      </c>
      <c r="F634" t="s">
        <v>49</v>
      </c>
      <c r="H634" t="s">
        <v>446</v>
      </c>
      <c r="I634" t="s">
        <v>378</v>
      </c>
      <c r="J634" t="s">
        <v>52</v>
      </c>
      <c r="K634" t="s">
        <v>53</v>
      </c>
      <c r="L634" t="s">
        <v>54</v>
      </c>
      <c r="M634" t="s">
        <v>47</v>
      </c>
      <c r="N634" t="s">
        <v>84</v>
      </c>
      <c r="O634" t="s">
        <v>85</v>
      </c>
      <c r="P634" t="s">
        <v>86</v>
      </c>
      <c r="Q634">
        <v>2707999990</v>
      </c>
      <c r="R634" s="21" t="s">
        <v>87</v>
      </c>
      <c r="S634">
        <v>65</v>
      </c>
      <c r="T634">
        <v>67</v>
      </c>
      <c r="U634">
        <v>230223</v>
      </c>
      <c r="V634" t="s">
        <v>117</v>
      </c>
      <c r="W634" s="3">
        <v>44062</v>
      </c>
      <c r="X634" t="s">
        <v>60</v>
      </c>
      <c r="AD634" t="s">
        <v>379</v>
      </c>
      <c r="AH634" s="21" t="s">
        <v>62</v>
      </c>
      <c r="AO634">
        <v>65</v>
      </c>
    </row>
    <row r="635" spans="1:41" hidden="1" x14ac:dyDescent="0.4">
      <c r="A635" s="3">
        <v>45962</v>
      </c>
      <c r="B635" t="s">
        <v>46</v>
      </c>
      <c r="D635" t="s">
        <v>47</v>
      </c>
      <c r="E635" t="s">
        <v>48</v>
      </c>
      <c r="F635" t="s">
        <v>49</v>
      </c>
      <c r="H635" t="s">
        <v>447</v>
      </c>
      <c r="I635" t="s">
        <v>378</v>
      </c>
      <c r="J635" t="s">
        <v>52</v>
      </c>
      <c r="K635" t="s">
        <v>53</v>
      </c>
      <c r="L635" t="s">
        <v>54</v>
      </c>
      <c r="M635" t="s">
        <v>47</v>
      </c>
      <c r="N635" t="s">
        <v>84</v>
      </c>
      <c r="O635" t="s">
        <v>85</v>
      </c>
      <c r="P635" t="s">
        <v>86</v>
      </c>
      <c r="Q635">
        <v>2707999990</v>
      </c>
      <c r="R635" s="21" t="s">
        <v>87</v>
      </c>
      <c r="S635">
        <v>13</v>
      </c>
      <c r="T635">
        <v>14</v>
      </c>
      <c r="U635">
        <v>230223</v>
      </c>
      <c r="V635" t="s">
        <v>117</v>
      </c>
      <c r="W635" s="3">
        <v>44062</v>
      </c>
      <c r="X635" t="s">
        <v>60</v>
      </c>
      <c r="AD635" t="s">
        <v>379</v>
      </c>
      <c r="AH635" s="21" t="s">
        <v>62</v>
      </c>
      <c r="AO635">
        <v>13</v>
      </c>
    </row>
    <row r="636" spans="1:41" hidden="1" x14ac:dyDescent="0.4">
      <c r="A636" s="3">
        <v>45962</v>
      </c>
      <c r="B636" t="s">
        <v>46</v>
      </c>
      <c r="D636" t="s">
        <v>47</v>
      </c>
      <c r="E636" t="s">
        <v>48</v>
      </c>
      <c r="F636" t="s">
        <v>49</v>
      </c>
      <c r="H636" t="s">
        <v>448</v>
      </c>
      <c r="I636" t="s">
        <v>378</v>
      </c>
      <c r="J636" t="s">
        <v>52</v>
      </c>
      <c r="K636" t="s">
        <v>53</v>
      </c>
      <c r="L636" t="s">
        <v>54</v>
      </c>
      <c r="M636" t="s">
        <v>47</v>
      </c>
      <c r="N636" t="s">
        <v>84</v>
      </c>
      <c r="O636" t="s">
        <v>85</v>
      </c>
      <c r="P636" t="s">
        <v>86</v>
      </c>
      <c r="Q636">
        <v>2707999990</v>
      </c>
      <c r="R636" s="21" t="s">
        <v>87</v>
      </c>
      <c r="S636">
        <v>69</v>
      </c>
      <c r="T636">
        <v>71</v>
      </c>
      <c r="U636">
        <v>230223</v>
      </c>
      <c r="V636" t="s">
        <v>117</v>
      </c>
      <c r="W636" s="3">
        <v>44062</v>
      </c>
      <c r="X636" t="s">
        <v>60</v>
      </c>
      <c r="AD636" t="s">
        <v>379</v>
      </c>
      <c r="AH636" s="21" t="s">
        <v>62</v>
      </c>
      <c r="AO636">
        <v>69</v>
      </c>
    </row>
    <row r="637" spans="1:41" hidden="1" x14ac:dyDescent="0.4">
      <c r="A637" s="3">
        <v>45962</v>
      </c>
      <c r="B637" t="s">
        <v>46</v>
      </c>
      <c r="D637" t="s">
        <v>47</v>
      </c>
      <c r="E637" t="s">
        <v>48</v>
      </c>
      <c r="F637" t="s">
        <v>49</v>
      </c>
      <c r="H637" t="s">
        <v>449</v>
      </c>
      <c r="I637" t="s">
        <v>378</v>
      </c>
      <c r="J637" t="s">
        <v>52</v>
      </c>
      <c r="K637" t="s">
        <v>53</v>
      </c>
      <c r="L637" t="s">
        <v>54</v>
      </c>
      <c r="M637" t="s">
        <v>47</v>
      </c>
      <c r="N637" t="s">
        <v>84</v>
      </c>
      <c r="O637" t="s">
        <v>85</v>
      </c>
      <c r="P637" t="s">
        <v>86</v>
      </c>
      <c r="Q637">
        <v>2707999990</v>
      </c>
      <c r="R637" s="21" t="s">
        <v>87</v>
      </c>
      <c r="S637">
        <v>56</v>
      </c>
      <c r="T637">
        <v>59</v>
      </c>
      <c r="U637">
        <v>230223</v>
      </c>
      <c r="V637" t="s">
        <v>117</v>
      </c>
      <c r="W637" s="3">
        <v>44062</v>
      </c>
      <c r="X637" t="s">
        <v>60</v>
      </c>
      <c r="AD637" t="s">
        <v>379</v>
      </c>
      <c r="AH637" s="21" t="s">
        <v>62</v>
      </c>
      <c r="AO637">
        <v>56</v>
      </c>
    </row>
    <row r="638" spans="1:41" hidden="1" x14ac:dyDescent="0.4">
      <c r="A638" s="3">
        <v>45962</v>
      </c>
      <c r="B638" t="s">
        <v>46</v>
      </c>
      <c r="D638" t="s">
        <v>47</v>
      </c>
      <c r="E638" t="s">
        <v>48</v>
      </c>
      <c r="F638" t="s">
        <v>49</v>
      </c>
      <c r="H638" t="s">
        <v>450</v>
      </c>
      <c r="I638" t="s">
        <v>378</v>
      </c>
      <c r="J638" t="s">
        <v>52</v>
      </c>
      <c r="K638" t="s">
        <v>53</v>
      </c>
      <c r="L638" t="s">
        <v>54</v>
      </c>
      <c r="M638" t="s">
        <v>47</v>
      </c>
      <c r="N638" t="s">
        <v>84</v>
      </c>
      <c r="O638" t="s">
        <v>85</v>
      </c>
      <c r="P638" t="s">
        <v>86</v>
      </c>
      <c r="Q638">
        <v>2707999990</v>
      </c>
      <c r="R638" s="21" t="s">
        <v>87</v>
      </c>
      <c r="S638">
        <v>5</v>
      </c>
      <c r="T638">
        <v>5</v>
      </c>
      <c r="U638">
        <v>230223</v>
      </c>
      <c r="V638" t="s">
        <v>117</v>
      </c>
      <c r="W638" s="3">
        <v>44062</v>
      </c>
      <c r="X638" t="s">
        <v>60</v>
      </c>
      <c r="AD638" t="s">
        <v>379</v>
      </c>
      <c r="AH638" s="21" t="s">
        <v>62</v>
      </c>
      <c r="AO638">
        <v>5</v>
      </c>
    </row>
    <row r="639" spans="1:41" hidden="1" x14ac:dyDescent="0.4">
      <c r="A639" s="3">
        <v>45962</v>
      </c>
      <c r="B639" t="s">
        <v>46</v>
      </c>
      <c r="D639" t="s">
        <v>47</v>
      </c>
      <c r="E639" t="s">
        <v>48</v>
      </c>
      <c r="F639" t="s">
        <v>49</v>
      </c>
      <c r="H639" t="s">
        <v>451</v>
      </c>
      <c r="I639" t="s">
        <v>378</v>
      </c>
      <c r="J639" t="s">
        <v>52</v>
      </c>
      <c r="K639" t="s">
        <v>53</v>
      </c>
      <c r="L639" t="s">
        <v>54</v>
      </c>
      <c r="M639" t="s">
        <v>47</v>
      </c>
      <c r="N639" t="s">
        <v>84</v>
      </c>
      <c r="O639" t="s">
        <v>85</v>
      </c>
      <c r="P639" t="s">
        <v>86</v>
      </c>
      <c r="Q639">
        <v>2707999990</v>
      </c>
      <c r="R639" s="21" t="s">
        <v>87</v>
      </c>
      <c r="S639">
        <v>64</v>
      </c>
      <c r="T639">
        <v>66</v>
      </c>
      <c r="U639">
        <v>230223</v>
      </c>
      <c r="V639" t="s">
        <v>117</v>
      </c>
      <c r="W639" s="3">
        <v>44062</v>
      </c>
      <c r="X639" t="s">
        <v>60</v>
      </c>
      <c r="AD639" t="s">
        <v>379</v>
      </c>
      <c r="AH639" s="21" t="s">
        <v>62</v>
      </c>
      <c r="AO639">
        <v>64</v>
      </c>
    </row>
    <row r="640" spans="1:41" hidden="1" x14ac:dyDescent="0.4">
      <c r="A640" s="3">
        <v>45962</v>
      </c>
      <c r="B640" t="s">
        <v>46</v>
      </c>
      <c r="D640" t="s">
        <v>47</v>
      </c>
      <c r="E640" t="s">
        <v>48</v>
      </c>
      <c r="F640" t="s">
        <v>49</v>
      </c>
      <c r="H640" t="s">
        <v>452</v>
      </c>
      <c r="I640" t="s">
        <v>378</v>
      </c>
      <c r="J640" t="s">
        <v>52</v>
      </c>
      <c r="K640" t="s">
        <v>53</v>
      </c>
      <c r="L640" t="s">
        <v>54</v>
      </c>
      <c r="M640" t="s">
        <v>47</v>
      </c>
      <c r="N640" t="s">
        <v>84</v>
      </c>
      <c r="O640" t="s">
        <v>85</v>
      </c>
      <c r="P640" t="s">
        <v>86</v>
      </c>
      <c r="Q640">
        <v>2707999990</v>
      </c>
      <c r="R640" s="21" t="s">
        <v>87</v>
      </c>
      <c r="S640">
        <v>163</v>
      </c>
      <c r="T640">
        <v>169</v>
      </c>
      <c r="U640">
        <v>230223</v>
      </c>
      <c r="V640" t="s">
        <v>117</v>
      </c>
      <c r="W640" s="3">
        <v>44062</v>
      </c>
      <c r="X640" t="s">
        <v>60</v>
      </c>
      <c r="AD640" t="s">
        <v>379</v>
      </c>
      <c r="AH640" s="21" t="s">
        <v>62</v>
      </c>
      <c r="AO640">
        <v>163</v>
      </c>
    </row>
    <row r="641" spans="1:41" hidden="1" x14ac:dyDescent="0.4">
      <c r="A641" s="3">
        <v>45962</v>
      </c>
      <c r="B641" t="s">
        <v>46</v>
      </c>
      <c r="D641" t="s">
        <v>47</v>
      </c>
      <c r="E641" t="s">
        <v>48</v>
      </c>
      <c r="F641" t="s">
        <v>49</v>
      </c>
      <c r="H641" t="s">
        <v>453</v>
      </c>
      <c r="I641" t="s">
        <v>378</v>
      </c>
      <c r="J641" t="s">
        <v>52</v>
      </c>
      <c r="K641" t="s">
        <v>53</v>
      </c>
      <c r="L641" t="s">
        <v>54</v>
      </c>
      <c r="M641" t="s">
        <v>47</v>
      </c>
      <c r="N641" t="s">
        <v>84</v>
      </c>
      <c r="O641" t="s">
        <v>85</v>
      </c>
      <c r="P641" t="s">
        <v>86</v>
      </c>
      <c r="Q641">
        <v>2707999990</v>
      </c>
      <c r="R641" s="21" t="s">
        <v>87</v>
      </c>
      <c r="S641">
        <v>189</v>
      </c>
      <c r="T641">
        <v>197</v>
      </c>
      <c r="U641">
        <v>230223</v>
      </c>
      <c r="V641" t="s">
        <v>117</v>
      </c>
      <c r="W641" s="3">
        <v>44062</v>
      </c>
      <c r="X641" t="s">
        <v>60</v>
      </c>
      <c r="AD641" t="s">
        <v>379</v>
      </c>
      <c r="AH641" s="21" t="s">
        <v>62</v>
      </c>
      <c r="AO641">
        <v>189</v>
      </c>
    </row>
    <row r="642" spans="1:41" hidden="1" x14ac:dyDescent="0.4">
      <c r="A642" s="3">
        <v>45962</v>
      </c>
      <c r="B642" t="s">
        <v>46</v>
      </c>
      <c r="D642" t="s">
        <v>47</v>
      </c>
      <c r="E642" t="s">
        <v>48</v>
      </c>
      <c r="F642" t="s">
        <v>49</v>
      </c>
      <c r="H642" t="s">
        <v>454</v>
      </c>
      <c r="I642" t="s">
        <v>378</v>
      </c>
      <c r="J642" t="s">
        <v>52</v>
      </c>
      <c r="K642" t="s">
        <v>53</v>
      </c>
      <c r="L642" t="s">
        <v>54</v>
      </c>
      <c r="M642" t="s">
        <v>47</v>
      </c>
      <c r="N642" t="s">
        <v>84</v>
      </c>
      <c r="O642" t="s">
        <v>85</v>
      </c>
      <c r="P642" t="s">
        <v>86</v>
      </c>
      <c r="Q642">
        <v>2707999990</v>
      </c>
      <c r="R642" s="21" t="s">
        <v>87</v>
      </c>
      <c r="S642">
        <v>43</v>
      </c>
      <c r="T642">
        <v>44</v>
      </c>
      <c r="U642">
        <v>230223</v>
      </c>
      <c r="V642" t="s">
        <v>117</v>
      </c>
      <c r="W642" s="3">
        <v>44062</v>
      </c>
      <c r="X642" t="s">
        <v>60</v>
      </c>
      <c r="AD642" t="s">
        <v>379</v>
      </c>
      <c r="AH642" s="21" t="s">
        <v>62</v>
      </c>
      <c r="AO642">
        <v>43</v>
      </c>
    </row>
    <row r="643" spans="1:41" hidden="1" x14ac:dyDescent="0.4">
      <c r="A643" s="3">
        <v>45962</v>
      </c>
      <c r="B643" t="s">
        <v>46</v>
      </c>
      <c r="D643" t="s">
        <v>47</v>
      </c>
      <c r="E643" t="s">
        <v>48</v>
      </c>
      <c r="F643" t="s">
        <v>49</v>
      </c>
      <c r="H643" t="s">
        <v>455</v>
      </c>
      <c r="I643" t="s">
        <v>378</v>
      </c>
      <c r="J643" t="s">
        <v>52</v>
      </c>
      <c r="K643" t="s">
        <v>53</v>
      </c>
      <c r="L643" t="s">
        <v>54</v>
      </c>
      <c r="M643" t="s">
        <v>47</v>
      </c>
      <c r="N643" t="s">
        <v>84</v>
      </c>
      <c r="O643" t="s">
        <v>85</v>
      </c>
      <c r="P643" t="s">
        <v>86</v>
      </c>
      <c r="Q643">
        <v>2707999990</v>
      </c>
      <c r="R643" s="21" t="s">
        <v>87</v>
      </c>
      <c r="S643">
        <v>7</v>
      </c>
      <c r="T643">
        <v>7</v>
      </c>
      <c r="U643">
        <v>230223</v>
      </c>
      <c r="V643" t="s">
        <v>117</v>
      </c>
      <c r="W643" s="3">
        <v>44062</v>
      </c>
      <c r="X643" t="s">
        <v>60</v>
      </c>
      <c r="AD643" t="s">
        <v>379</v>
      </c>
      <c r="AH643" s="21" t="s">
        <v>62</v>
      </c>
      <c r="AO643">
        <v>7</v>
      </c>
    </row>
    <row r="644" spans="1:41" hidden="1" x14ac:dyDescent="0.4">
      <c r="A644" s="3">
        <v>45962</v>
      </c>
      <c r="B644" t="s">
        <v>46</v>
      </c>
      <c r="D644" t="s">
        <v>47</v>
      </c>
      <c r="E644" t="s">
        <v>48</v>
      </c>
      <c r="F644" t="s">
        <v>49</v>
      </c>
      <c r="H644" t="s">
        <v>456</v>
      </c>
      <c r="I644" t="s">
        <v>378</v>
      </c>
      <c r="J644" t="s">
        <v>52</v>
      </c>
      <c r="K644" t="s">
        <v>53</v>
      </c>
      <c r="L644" t="s">
        <v>54</v>
      </c>
      <c r="M644" t="s">
        <v>47</v>
      </c>
      <c r="N644" t="s">
        <v>84</v>
      </c>
      <c r="O644" t="s">
        <v>85</v>
      </c>
      <c r="P644" t="s">
        <v>86</v>
      </c>
      <c r="Q644">
        <v>2707999990</v>
      </c>
      <c r="R644" s="21" t="s">
        <v>87</v>
      </c>
      <c r="S644">
        <v>53</v>
      </c>
      <c r="T644">
        <v>55</v>
      </c>
      <c r="U644">
        <v>230223</v>
      </c>
      <c r="V644" t="s">
        <v>117</v>
      </c>
      <c r="W644" s="3">
        <v>44062</v>
      </c>
      <c r="X644" t="s">
        <v>60</v>
      </c>
      <c r="AD644" t="s">
        <v>379</v>
      </c>
      <c r="AH644" s="21" t="s">
        <v>62</v>
      </c>
      <c r="AO644">
        <v>53</v>
      </c>
    </row>
    <row r="645" spans="1:41" hidden="1" x14ac:dyDescent="0.4">
      <c r="A645" s="3">
        <v>45962</v>
      </c>
      <c r="B645" t="s">
        <v>46</v>
      </c>
      <c r="D645" t="s">
        <v>47</v>
      </c>
      <c r="E645" t="s">
        <v>48</v>
      </c>
      <c r="F645" t="s">
        <v>49</v>
      </c>
      <c r="H645" t="s">
        <v>457</v>
      </c>
      <c r="I645" t="s">
        <v>378</v>
      </c>
      <c r="J645" t="s">
        <v>52</v>
      </c>
      <c r="K645" t="s">
        <v>53</v>
      </c>
      <c r="L645" t="s">
        <v>54</v>
      </c>
      <c r="M645" t="s">
        <v>47</v>
      </c>
      <c r="N645" t="s">
        <v>84</v>
      </c>
      <c r="O645" t="s">
        <v>85</v>
      </c>
      <c r="P645" t="s">
        <v>86</v>
      </c>
      <c r="Q645">
        <v>2707999990</v>
      </c>
      <c r="R645" s="21" t="s">
        <v>87</v>
      </c>
      <c r="S645">
        <v>1</v>
      </c>
      <c r="T645">
        <v>1</v>
      </c>
      <c r="U645">
        <v>230223</v>
      </c>
      <c r="V645" t="s">
        <v>117</v>
      </c>
      <c r="W645" s="3">
        <v>44062</v>
      </c>
      <c r="X645" t="s">
        <v>60</v>
      </c>
      <c r="AD645" t="s">
        <v>379</v>
      </c>
      <c r="AH645" s="21" t="s">
        <v>62</v>
      </c>
      <c r="AO645">
        <v>1</v>
      </c>
    </row>
    <row r="646" spans="1:41" hidden="1" x14ac:dyDescent="0.4">
      <c r="A646" s="3">
        <v>45962</v>
      </c>
      <c r="B646" t="s">
        <v>46</v>
      </c>
      <c r="D646" t="s">
        <v>47</v>
      </c>
      <c r="E646" t="s">
        <v>48</v>
      </c>
      <c r="F646" t="s">
        <v>49</v>
      </c>
      <c r="H646" t="s">
        <v>458</v>
      </c>
      <c r="I646" t="s">
        <v>378</v>
      </c>
      <c r="J646" t="s">
        <v>52</v>
      </c>
      <c r="K646" t="s">
        <v>53</v>
      </c>
      <c r="L646" t="s">
        <v>54</v>
      </c>
      <c r="M646" t="s">
        <v>47</v>
      </c>
      <c r="N646" t="s">
        <v>84</v>
      </c>
      <c r="O646" t="s">
        <v>85</v>
      </c>
      <c r="P646" t="s">
        <v>86</v>
      </c>
      <c r="Q646">
        <v>2707999990</v>
      </c>
      <c r="R646" s="21" t="s">
        <v>87</v>
      </c>
      <c r="S646">
        <v>125</v>
      </c>
      <c r="T646">
        <v>130</v>
      </c>
      <c r="U646">
        <v>230223</v>
      </c>
      <c r="V646" t="s">
        <v>117</v>
      </c>
      <c r="W646" s="3">
        <v>44062</v>
      </c>
      <c r="X646" t="s">
        <v>60</v>
      </c>
      <c r="AD646" t="s">
        <v>379</v>
      </c>
      <c r="AH646" s="21" t="s">
        <v>62</v>
      </c>
      <c r="AO646">
        <v>125</v>
      </c>
    </row>
    <row r="647" spans="1:41" hidden="1" x14ac:dyDescent="0.4">
      <c r="A647" s="3">
        <v>45962</v>
      </c>
      <c r="B647" t="s">
        <v>46</v>
      </c>
      <c r="D647" t="s">
        <v>47</v>
      </c>
      <c r="E647" t="s">
        <v>48</v>
      </c>
      <c r="F647" t="s">
        <v>49</v>
      </c>
      <c r="H647" t="s">
        <v>459</v>
      </c>
      <c r="I647" t="s">
        <v>378</v>
      </c>
      <c r="J647" t="s">
        <v>52</v>
      </c>
      <c r="K647" t="s">
        <v>53</v>
      </c>
      <c r="L647" t="s">
        <v>54</v>
      </c>
      <c r="M647" t="s">
        <v>47</v>
      </c>
      <c r="N647" t="s">
        <v>84</v>
      </c>
      <c r="O647" t="s">
        <v>85</v>
      </c>
      <c r="P647" t="s">
        <v>86</v>
      </c>
      <c r="Q647">
        <v>2707999990</v>
      </c>
      <c r="R647" s="21" t="s">
        <v>87</v>
      </c>
      <c r="S647">
        <v>118</v>
      </c>
      <c r="T647">
        <v>122</v>
      </c>
      <c r="U647">
        <v>230223</v>
      </c>
      <c r="V647" t="s">
        <v>117</v>
      </c>
      <c r="W647" s="3">
        <v>44062</v>
      </c>
      <c r="X647" t="s">
        <v>60</v>
      </c>
      <c r="AD647" t="s">
        <v>379</v>
      </c>
      <c r="AH647" s="21" t="s">
        <v>62</v>
      </c>
      <c r="AO647">
        <v>118</v>
      </c>
    </row>
    <row r="648" spans="1:41" hidden="1" x14ac:dyDescent="0.4">
      <c r="A648" s="3">
        <v>45962</v>
      </c>
      <c r="B648" t="s">
        <v>46</v>
      </c>
      <c r="D648" t="s">
        <v>47</v>
      </c>
      <c r="E648" t="s">
        <v>48</v>
      </c>
      <c r="F648" t="s">
        <v>49</v>
      </c>
      <c r="H648" t="s">
        <v>460</v>
      </c>
      <c r="I648" t="s">
        <v>378</v>
      </c>
      <c r="J648" t="s">
        <v>52</v>
      </c>
      <c r="K648" t="s">
        <v>53</v>
      </c>
      <c r="L648" t="s">
        <v>54</v>
      </c>
      <c r="M648" t="s">
        <v>47</v>
      </c>
      <c r="N648" t="s">
        <v>84</v>
      </c>
      <c r="O648" t="s">
        <v>85</v>
      </c>
      <c r="P648" t="s">
        <v>86</v>
      </c>
      <c r="Q648">
        <v>2707999990</v>
      </c>
      <c r="R648" s="21" t="s">
        <v>87</v>
      </c>
      <c r="S648">
        <v>341</v>
      </c>
      <c r="T648">
        <v>355</v>
      </c>
      <c r="U648">
        <v>230223</v>
      </c>
      <c r="V648" t="s">
        <v>117</v>
      </c>
      <c r="W648" s="3">
        <v>44062</v>
      </c>
      <c r="X648" t="s">
        <v>60</v>
      </c>
      <c r="AD648" t="s">
        <v>379</v>
      </c>
      <c r="AH648" s="21" t="s">
        <v>62</v>
      </c>
      <c r="AO648">
        <v>341</v>
      </c>
    </row>
    <row r="649" spans="1:41" hidden="1" x14ac:dyDescent="0.4">
      <c r="A649" s="3">
        <v>45962</v>
      </c>
      <c r="B649" t="s">
        <v>46</v>
      </c>
      <c r="D649" t="s">
        <v>47</v>
      </c>
      <c r="E649" t="s">
        <v>48</v>
      </c>
      <c r="F649" t="s">
        <v>49</v>
      </c>
      <c r="H649" t="s">
        <v>461</v>
      </c>
      <c r="I649" t="s">
        <v>378</v>
      </c>
      <c r="J649" t="s">
        <v>52</v>
      </c>
      <c r="K649" t="s">
        <v>53</v>
      </c>
      <c r="L649" t="s">
        <v>54</v>
      </c>
      <c r="M649" t="s">
        <v>47</v>
      </c>
      <c r="N649" t="s">
        <v>84</v>
      </c>
      <c r="O649" t="s">
        <v>85</v>
      </c>
      <c r="P649" t="s">
        <v>86</v>
      </c>
      <c r="Q649">
        <v>2707999990</v>
      </c>
      <c r="R649" s="21" t="s">
        <v>87</v>
      </c>
      <c r="S649">
        <v>38</v>
      </c>
      <c r="T649">
        <v>39</v>
      </c>
      <c r="U649">
        <v>230223</v>
      </c>
      <c r="V649" t="s">
        <v>117</v>
      </c>
      <c r="W649" s="3">
        <v>44062</v>
      </c>
      <c r="X649" t="s">
        <v>60</v>
      </c>
      <c r="AD649" t="s">
        <v>379</v>
      </c>
      <c r="AH649" s="21" t="s">
        <v>62</v>
      </c>
      <c r="AO649">
        <v>38</v>
      </c>
    </row>
    <row r="650" spans="1:41" hidden="1" x14ac:dyDescent="0.4">
      <c r="A650" s="3">
        <v>45962</v>
      </c>
      <c r="B650" t="s">
        <v>46</v>
      </c>
      <c r="D650" t="s">
        <v>47</v>
      </c>
      <c r="E650" t="s">
        <v>48</v>
      </c>
      <c r="F650" t="s">
        <v>49</v>
      </c>
      <c r="H650" t="s">
        <v>462</v>
      </c>
      <c r="I650" t="s">
        <v>378</v>
      </c>
      <c r="J650" t="s">
        <v>52</v>
      </c>
      <c r="K650" t="s">
        <v>53</v>
      </c>
      <c r="L650" t="s">
        <v>54</v>
      </c>
      <c r="M650" t="s">
        <v>47</v>
      </c>
      <c r="N650" t="s">
        <v>84</v>
      </c>
      <c r="O650" t="s">
        <v>85</v>
      </c>
      <c r="P650" t="s">
        <v>86</v>
      </c>
      <c r="Q650">
        <v>2707999990</v>
      </c>
      <c r="R650" s="21" t="s">
        <v>87</v>
      </c>
      <c r="S650">
        <v>73</v>
      </c>
      <c r="T650">
        <v>76</v>
      </c>
      <c r="U650">
        <v>230223</v>
      </c>
      <c r="V650" t="s">
        <v>117</v>
      </c>
      <c r="W650" s="3">
        <v>44062</v>
      </c>
      <c r="X650" t="s">
        <v>60</v>
      </c>
      <c r="AD650" t="s">
        <v>379</v>
      </c>
      <c r="AH650" s="21" t="s">
        <v>62</v>
      </c>
      <c r="AO650">
        <v>73</v>
      </c>
    </row>
    <row r="651" spans="1:41" hidden="1" x14ac:dyDescent="0.4">
      <c r="A651" s="3">
        <v>45962</v>
      </c>
      <c r="B651" t="s">
        <v>46</v>
      </c>
      <c r="D651" t="s">
        <v>47</v>
      </c>
      <c r="E651" t="s">
        <v>48</v>
      </c>
      <c r="F651" t="s">
        <v>49</v>
      </c>
      <c r="H651" t="s">
        <v>463</v>
      </c>
      <c r="I651" t="s">
        <v>378</v>
      </c>
      <c r="J651" t="s">
        <v>52</v>
      </c>
      <c r="K651" t="s">
        <v>53</v>
      </c>
      <c r="L651" t="s">
        <v>54</v>
      </c>
      <c r="M651" t="s">
        <v>47</v>
      </c>
      <c r="N651" t="s">
        <v>84</v>
      </c>
      <c r="O651" t="s">
        <v>85</v>
      </c>
      <c r="P651" t="s">
        <v>86</v>
      </c>
      <c r="Q651">
        <v>2707999990</v>
      </c>
      <c r="R651" s="21" t="s">
        <v>87</v>
      </c>
      <c r="S651">
        <v>24</v>
      </c>
      <c r="T651">
        <v>25</v>
      </c>
      <c r="U651">
        <v>230223</v>
      </c>
      <c r="V651" t="s">
        <v>117</v>
      </c>
      <c r="W651" s="3">
        <v>44062</v>
      </c>
      <c r="X651" t="s">
        <v>60</v>
      </c>
      <c r="AD651" t="s">
        <v>379</v>
      </c>
      <c r="AH651" s="21" t="s">
        <v>62</v>
      </c>
      <c r="AO651">
        <v>24</v>
      </c>
    </row>
    <row r="652" spans="1:41" hidden="1" x14ac:dyDescent="0.4">
      <c r="A652" s="3">
        <v>45962</v>
      </c>
      <c r="B652" t="s">
        <v>46</v>
      </c>
      <c r="D652" t="s">
        <v>47</v>
      </c>
      <c r="E652" t="s">
        <v>48</v>
      </c>
      <c r="F652" t="s">
        <v>49</v>
      </c>
      <c r="H652" t="s">
        <v>464</v>
      </c>
      <c r="I652" t="s">
        <v>378</v>
      </c>
      <c r="J652" t="s">
        <v>52</v>
      </c>
      <c r="K652" t="s">
        <v>53</v>
      </c>
      <c r="L652" t="s">
        <v>54</v>
      </c>
      <c r="M652" t="s">
        <v>47</v>
      </c>
      <c r="N652" t="s">
        <v>84</v>
      </c>
      <c r="O652" t="s">
        <v>85</v>
      </c>
      <c r="P652" t="s">
        <v>86</v>
      </c>
      <c r="Q652">
        <v>2707999990</v>
      </c>
      <c r="R652" s="21" t="s">
        <v>87</v>
      </c>
      <c r="S652">
        <v>95</v>
      </c>
      <c r="T652">
        <v>99</v>
      </c>
      <c r="U652">
        <v>230223</v>
      </c>
      <c r="V652" t="s">
        <v>117</v>
      </c>
      <c r="W652" s="3">
        <v>44062</v>
      </c>
      <c r="X652" t="s">
        <v>60</v>
      </c>
      <c r="AD652" t="s">
        <v>379</v>
      </c>
      <c r="AH652" s="21" t="s">
        <v>62</v>
      </c>
      <c r="AO652">
        <v>95</v>
      </c>
    </row>
    <row r="653" spans="1:41" hidden="1" x14ac:dyDescent="0.4">
      <c r="A653" s="3">
        <v>45962</v>
      </c>
      <c r="B653" t="s">
        <v>46</v>
      </c>
      <c r="D653" t="s">
        <v>47</v>
      </c>
      <c r="E653" t="s">
        <v>48</v>
      </c>
      <c r="F653" t="s">
        <v>49</v>
      </c>
      <c r="H653" t="s">
        <v>465</v>
      </c>
      <c r="I653" t="s">
        <v>378</v>
      </c>
      <c r="J653" t="s">
        <v>52</v>
      </c>
      <c r="K653" t="s">
        <v>53</v>
      </c>
      <c r="L653" t="s">
        <v>54</v>
      </c>
      <c r="M653" t="s">
        <v>47</v>
      </c>
      <c r="N653" t="s">
        <v>84</v>
      </c>
      <c r="O653" t="s">
        <v>85</v>
      </c>
      <c r="P653" t="s">
        <v>86</v>
      </c>
      <c r="Q653">
        <v>2707999990</v>
      </c>
      <c r="R653" s="21" t="s">
        <v>87</v>
      </c>
      <c r="S653">
        <v>7</v>
      </c>
      <c r="T653">
        <v>7</v>
      </c>
      <c r="U653">
        <v>230223</v>
      </c>
      <c r="V653" t="s">
        <v>117</v>
      </c>
      <c r="W653" s="3">
        <v>44062</v>
      </c>
      <c r="X653" t="s">
        <v>60</v>
      </c>
      <c r="AD653" t="s">
        <v>379</v>
      </c>
      <c r="AH653" s="21" t="s">
        <v>62</v>
      </c>
      <c r="AO653">
        <v>7</v>
      </c>
    </row>
    <row r="654" spans="1:41" hidden="1" x14ac:dyDescent="0.4">
      <c r="A654" s="3">
        <v>45962</v>
      </c>
      <c r="B654" t="s">
        <v>46</v>
      </c>
      <c r="D654" t="s">
        <v>47</v>
      </c>
      <c r="E654" t="s">
        <v>48</v>
      </c>
      <c r="F654" t="s">
        <v>49</v>
      </c>
      <c r="H654" t="s">
        <v>466</v>
      </c>
      <c r="I654" t="s">
        <v>378</v>
      </c>
      <c r="J654" t="s">
        <v>52</v>
      </c>
      <c r="K654" t="s">
        <v>53</v>
      </c>
      <c r="L654" t="s">
        <v>54</v>
      </c>
      <c r="M654" t="s">
        <v>47</v>
      </c>
      <c r="N654" t="s">
        <v>84</v>
      </c>
      <c r="O654" t="s">
        <v>85</v>
      </c>
      <c r="P654" t="s">
        <v>86</v>
      </c>
      <c r="Q654">
        <v>2707999990</v>
      </c>
      <c r="R654" s="21" t="s">
        <v>87</v>
      </c>
      <c r="S654">
        <v>36</v>
      </c>
      <c r="T654">
        <v>37</v>
      </c>
      <c r="U654">
        <v>230223</v>
      </c>
      <c r="V654" t="s">
        <v>117</v>
      </c>
      <c r="W654" s="3">
        <v>44062</v>
      </c>
      <c r="X654" t="s">
        <v>60</v>
      </c>
      <c r="AD654" t="s">
        <v>379</v>
      </c>
      <c r="AH654" s="21" t="s">
        <v>62</v>
      </c>
      <c r="AO654">
        <v>36</v>
      </c>
    </row>
    <row r="655" spans="1:41" hidden="1" x14ac:dyDescent="0.4">
      <c r="A655" s="3">
        <v>45962</v>
      </c>
      <c r="B655" t="s">
        <v>46</v>
      </c>
      <c r="D655" t="s">
        <v>47</v>
      </c>
      <c r="E655" t="s">
        <v>48</v>
      </c>
      <c r="F655" t="s">
        <v>49</v>
      </c>
      <c r="H655" t="s">
        <v>467</v>
      </c>
      <c r="I655" t="s">
        <v>378</v>
      </c>
      <c r="J655" t="s">
        <v>52</v>
      </c>
      <c r="K655" t="s">
        <v>53</v>
      </c>
      <c r="L655" t="s">
        <v>54</v>
      </c>
      <c r="M655" t="s">
        <v>47</v>
      </c>
      <c r="N655" t="s">
        <v>84</v>
      </c>
      <c r="O655" t="s">
        <v>85</v>
      </c>
      <c r="P655" t="s">
        <v>86</v>
      </c>
      <c r="Q655">
        <v>2707999990</v>
      </c>
      <c r="R655" s="21" t="s">
        <v>87</v>
      </c>
      <c r="S655">
        <v>71</v>
      </c>
      <c r="T655">
        <v>74</v>
      </c>
      <c r="U655">
        <v>230223</v>
      </c>
      <c r="V655" t="s">
        <v>117</v>
      </c>
      <c r="W655" s="3">
        <v>44062</v>
      </c>
      <c r="X655" t="s">
        <v>60</v>
      </c>
      <c r="AD655" t="s">
        <v>379</v>
      </c>
      <c r="AH655" s="21" t="s">
        <v>62</v>
      </c>
      <c r="AO655">
        <v>71</v>
      </c>
    </row>
    <row r="656" spans="1:41" hidden="1" x14ac:dyDescent="0.4">
      <c r="A656" s="3">
        <v>45962</v>
      </c>
      <c r="B656" t="s">
        <v>46</v>
      </c>
      <c r="D656" t="s">
        <v>47</v>
      </c>
      <c r="E656" t="s">
        <v>48</v>
      </c>
      <c r="F656" t="s">
        <v>49</v>
      </c>
      <c r="H656" t="s">
        <v>468</v>
      </c>
      <c r="I656" t="s">
        <v>378</v>
      </c>
      <c r="J656" t="s">
        <v>52</v>
      </c>
      <c r="K656" t="s">
        <v>53</v>
      </c>
      <c r="L656" t="s">
        <v>54</v>
      </c>
      <c r="M656" t="s">
        <v>47</v>
      </c>
      <c r="N656" t="s">
        <v>84</v>
      </c>
      <c r="O656" t="s">
        <v>85</v>
      </c>
      <c r="P656" t="s">
        <v>86</v>
      </c>
      <c r="Q656">
        <v>2707999990</v>
      </c>
      <c r="R656" s="21" t="s">
        <v>87</v>
      </c>
      <c r="S656">
        <v>153</v>
      </c>
      <c r="T656">
        <v>159</v>
      </c>
      <c r="U656">
        <v>230223</v>
      </c>
      <c r="V656" t="s">
        <v>117</v>
      </c>
      <c r="W656" s="3">
        <v>44062</v>
      </c>
      <c r="X656" t="s">
        <v>60</v>
      </c>
      <c r="AD656" t="s">
        <v>379</v>
      </c>
      <c r="AH656" s="21" t="s">
        <v>62</v>
      </c>
      <c r="AO656">
        <v>153</v>
      </c>
    </row>
    <row r="657" spans="1:41" hidden="1" x14ac:dyDescent="0.4">
      <c r="A657" s="3">
        <v>45962</v>
      </c>
      <c r="B657" t="s">
        <v>46</v>
      </c>
      <c r="D657" t="s">
        <v>47</v>
      </c>
      <c r="E657" t="s">
        <v>48</v>
      </c>
      <c r="F657" t="s">
        <v>49</v>
      </c>
      <c r="H657" t="s">
        <v>469</v>
      </c>
      <c r="I657" t="s">
        <v>378</v>
      </c>
      <c r="J657" t="s">
        <v>52</v>
      </c>
      <c r="K657" t="s">
        <v>53</v>
      </c>
      <c r="L657" t="s">
        <v>54</v>
      </c>
      <c r="M657" t="s">
        <v>47</v>
      </c>
      <c r="N657" t="s">
        <v>84</v>
      </c>
      <c r="O657" t="s">
        <v>85</v>
      </c>
      <c r="P657" t="s">
        <v>86</v>
      </c>
      <c r="Q657">
        <v>2707999990</v>
      </c>
      <c r="R657" s="21" t="s">
        <v>87</v>
      </c>
      <c r="S657">
        <v>66</v>
      </c>
      <c r="T657">
        <v>68</v>
      </c>
      <c r="U657">
        <v>230223</v>
      </c>
      <c r="V657" t="s">
        <v>117</v>
      </c>
      <c r="W657" s="3">
        <v>44062</v>
      </c>
      <c r="X657" t="s">
        <v>60</v>
      </c>
      <c r="AD657" t="s">
        <v>379</v>
      </c>
      <c r="AH657" s="21" t="s">
        <v>62</v>
      </c>
      <c r="AO657">
        <v>66</v>
      </c>
    </row>
    <row r="658" spans="1:41" hidden="1" x14ac:dyDescent="0.4">
      <c r="A658" s="3">
        <v>45962</v>
      </c>
      <c r="B658" t="s">
        <v>46</v>
      </c>
      <c r="D658" t="s">
        <v>47</v>
      </c>
      <c r="E658" t="s">
        <v>48</v>
      </c>
      <c r="F658" t="s">
        <v>49</v>
      </c>
      <c r="H658" t="s">
        <v>470</v>
      </c>
      <c r="I658" t="s">
        <v>378</v>
      </c>
      <c r="J658" t="s">
        <v>52</v>
      </c>
      <c r="K658" t="s">
        <v>53</v>
      </c>
      <c r="L658" t="s">
        <v>54</v>
      </c>
      <c r="M658" t="s">
        <v>47</v>
      </c>
      <c r="N658" t="s">
        <v>84</v>
      </c>
      <c r="O658" t="s">
        <v>85</v>
      </c>
      <c r="P658" t="s">
        <v>86</v>
      </c>
      <c r="Q658">
        <v>2707999990</v>
      </c>
      <c r="R658" s="21" t="s">
        <v>87</v>
      </c>
      <c r="S658">
        <v>59</v>
      </c>
      <c r="T658">
        <v>61</v>
      </c>
      <c r="U658">
        <v>230223</v>
      </c>
      <c r="V658" t="s">
        <v>117</v>
      </c>
      <c r="W658" s="3">
        <v>44062</v>
      </c>
      <c r="X658" t="s">
        <v>60</v>
      </c>
      <c r="AD658" t="s">
        <v>379</v>
      </c>
      <c r="AH658" s="21" t="s">
        <v>62</v>
      </c>
      <c r="AO658">
        <v>59</v>
      </c>
    </row>
    <row r="659" spans="1:41" hidden="1" x14ac:dyDescent="0.4">
      <c r="A659" s="3">
        <v>45962</v>
      </c>
      <c r="B659" t="s">
        <v>46</v>
      </c>
      <c r="D659" t="s">
        <v>47</v>
      </c>
      <c r="E659" t="s">
        <v>48</v>
      </c>
      <c r="F659" t="s">
        <v>49</v>
      </c>
      <c r="H659" t="s">
        <v>471</v>
      </c>
      <c r="I659" t="s">
        <v>378</v>
      </c>
      <c r="J659" t="s">
        <v>52</v>
      </c>
      <c r="K659" t="s">
        <v>53</v>
      </c>
      <c r="L659" t="s">
        <v>54</v>
      </c>
      <c r="M659" t="s">
        <v>47</v>
      </c>
      <c r="N659" t="s">
        <v>84</v>
      </c>
      <c r="O659" t="s">
        <v>85</v>
      </c>
      <c r="P659" t="s">
        <v>86</v>
      </c>
      <c r="Q659">
        <v>2707999990</v>
      </c>
      <c r="R659" s="21" t="s">
        <v>87</v>
      </c>
      <c r="S659">
        <v>1</v>
      </c>
      <c r="T659">
        <v>1</v>
      </c>
      <c r="U659">
        <v>230223</v>
      </c>
      <c r="V659" t="s">
        <v>117</v>
      </c>
      <c r="W659" s="3">
        <v>44062</v>
      </c>
      <c r="X659" t="s">
        <v>60</v>
      </c>
      <c r="AD659" t="s">
        <v>379</v>
      </c>
      <c r="AH659" s="21" t="s">
        <v>62</v>
      </c>
      <c r="AO659">
        <v>1</v>
      </c>
    </row>
    <row r="660" spans="1:41" hidden="1" x14ac:dyDescent="0.4">
      <c r="A660" s="3">
        <v>45962</v>
      </c>
      <c r="B660" t="s">
        <v>46</v>
      </c>
      <c r="D660" t="s">
        <v>47</v>
      </c>
      <c r="E660" t="s">
        <v>48</v>
      </c>
      <c r="F660" t="s">
        <v>49</v>
      </c>
      <c r="H660" t="s">
        <v>472</v>
      </c>
      <c r="I660" t="s">
        <v>378</v>
      </c>
      <c r="J660" t="s">
        <v>52</v>
      </c>
      <c r="K660" t="s">
        <v>53</v>
      </c>
      <c r="L660" t="s">
        <v>54</v>
      </c>
      <c r="M660" t="s">
        <v>47</v>
      </c>
      <c r="N660" t="s">
        <v>84</v>
      </c>
      <c r="O660" t="s">
        <v>85</v>
      </c>
      <c r="P660" t="s">
        <v>86</v>
      </c>
      <c r="Q660">
        <v>2707999990</v>
      </c>
      <c r="R660" s="21" t="s">
        <v>87</v>
      </c>
      <c r="S660">
        <v>49</v>
      </c>
      <c r="T660">
        <v>51</v>
      </c>
      <c r="U660">
        <v>230223</v>
      </c>
      <c r="V660" t="s">
        <v>117</v>
      </c>
      <c r="W660" s="3">
        <v>44062</v>
      </c>
      <c r="X660" t="s">
        <v>60</v>
      </c>
      <c r="AD660" t="s">
        <v>379</v>
      </c>
      <c r="AH660" s="21" t="s">
        <v>62</v>
      </c>
      <c r="AO660">
        <v>49</v>
      </c>
    </row>
    <row r="661" spans="1:41" hidden="1" x14ac:dyDescent="0.4">
      <c r="A661" s="3">
        <v>45962</v>
      </c>
      <c r="B661" t="s">
        <v>46</v>
      </c>
      <c r="D661" t="s">
        <v>47</v>
      </c>
      <c r="E661" t="s">
        <v>48</v>
      </c>
      <c r="F661" t="s">
        <v>49</v>
      </c>
      <c r="H661" t="s">
        <v>473</v>
      </c>
      <c r="I661" t="s">
        <v>378</v>
      </c>
      <c r="J661" t="s">
        <v>52</v>
      </c>
      <c r="K661" t="s">
        <v>53</v>
      </c>
      <c r="L661" t="s">
        <v>54</v>
      </c>
      <c r="M661" t="s">
        <v>47</v>
      </c>
      <c r="N661" t="s">
        <v>84</v>
      </c>
      <c r="O661" t="s">
        <v>85</v>
      </c>
      <c r="P661" t="s">
        <v>86</v>
      </c>
      <c r="Q661">
        <v>2707999990</v>
      </c>
      <c r="R661" s="21" t="s">
        <v>87</v>
      </c>
      <c r="S661">
        <v>94</v>
      </c>
      <c r="T661">
        <v>98</v>
      </c>
      <c r="U661">
        <v>230223</v>
      </c>
      <c r="V661" t="s">
        <v>117</v>
      </c>
      <c r="W661" s="3">
        <v>44062</v>
      </c>
      <c r="X661" t="s">
        <v>60</v>
      </c>
      <c r="AD661" t="s">
        <v>379</v>
      </c>
      <c r="AH661" s="21" t="s">
        <v>62</v>
      </c>
      <c r="AO661">
        <v>94</v>
      </c>
    </row>
    <row r="662" spans="1:41" hidden="1" x14ac:dyDescent="0.4">
      <c r="A662" s="3">
        <v>45962</v>
      </c>
      <c r="B662" t="s">
        <v>46</v>
      </c>
      <c r="D662" t="s">
        <v>47</v>
      </c>
      <c r="E662" t="s">
        <v>48</v>
      </c>
      <c r="F662" t="s">
        <v>49</v>
      </c>
      <c r="H662" t="s">
        <v>474</v>
      </c>
      <c r="I662" t="s">
        <v>378</v>
      </c>
      <c r="J662" t="s">
        <v>52</v>
      </c>
      <c r="K662" t="s">
        <v>53</v>
      </c>
      <c r="L662" t="s">
        <v>54</v>
      </c>
      <c r="M662" t="s">
        <v>47</v>
      </c>
      <c r="N662" t="s">
        <v>84</v>
      </c>
      <c r="O662" t="s">
        <v>85</v>
      </c>
      <c r="P662" t="s">
        <v>86</v>
      </c>
      <c r="Q662">
        <v>2707999990</v>
      </c>
      <c r="R662" s="21" t="s">
        <v>87</v>
      </c>
      <c r="S662">
        <v>5</v>
      </c>
      <c r="T662">
        <v>5</v>
      </c>
      <c r="U662">
        <v>230223</v>
      </c>
      <c r="V662" t="s">
        <v>117</v>
      </c>
      <c r="W662" s="3">
        <v>44062</v>
      </c>
      <c r="X662" t="s">
        <v>60</v>
      </c>
      <c r="AD662" t="s">
        <v>379</v>
      </c>
      <c r="AH662" s="21" t="s">
        <v>62</v>
      </c>
      <c r="AO662">
        <v>5</v>
      </c>
    </row>
    <row r="663" spans="1:41" hidden="1" x14ac:dyDescent="0.4">
      <c r="A663" s="3">
        <v>45962</v>
      </c>
      <c r="B663" t="s">
        <v>46</v>
      </c>
      <c r="D663" t="s">
        <v>47</v>
      </c>
      <c r="E663" t="s">
        <v>48</v>
      </c>
      <c r="F663" t="s">
        <v>49</v>
      </c>
      <c r="H663" t="s">
        <v>475</v>
      </c>
      <c r="I663" t="s">
        <v>378</v>
      </c>
      <c r="J663" t="s">
        <v>52</v>
      </c>
      <c r="K663" t="s">
        <v>53</v>
      </c>
      <c r="L663" t="s">
        <v>54</v>
      </c>
      <c r="M663" t="s">
        <v>47</v>
      </c>
      <c r="N663" t="s">
        <v>84</v>
      </c>
      <c r="O663" t="s">
        <v>85</v>
      </c>
      <c r="P663" t="s">
        <v>86</v>
      </c>
      <c r="Q663">
        <v>2707999990</v>
      </c>
      <c r="R663" s="21" t="s">
        <v>87</v>
      </c>
      <c r="S663">
        <v>57</v>
      </c>
      <c r="T663">
        <v>59</v>
      </c>
      <c r="U663">
        <v>230223</v>
      </c>
      <c r="V663" t="s">
        <v>117</v>
      </c>
      <c r="W663" s="3">
        <v>44062</v>
      </c>
      <c r="X663" t="s">
        <v>60</v>
      </c>
      <c r="AD663" t="s">
        <v>379</v>
      </c>
      <c r="AH663" s="21" t="s">
        <v>62</v>
      </c>
      <c r="AO663">
        <v>57</v>
      </c>
    </row>
    <row r="664" spans="1:41" hidden="1" x14ac:dyDescent="0.4">
      <c r="A664" s="3">
        <v>45962</v>
      </c>
      <c r="B664" t="s">
        <v>46</v>
      </c>
      <c r="D664" t="s">
        <v>47</v>
      </c>
      <c r="E664" t="s">
        <v>48</v>
      </c>
      <c r="F664" t="s">
        <v>49</v>
      </c>
      <c r="H664" t="s">
        <v>476</v>
      </c>
      <c r="I664" t="s">
        <v>378</v>
      </c>
      <c r="J664" t="s">
        <v>52</v>
      </c>
      <c r="K664" t="s">
        <v>53</v>
      </c>
      <c r="L664" t="s">
        <v>54</v>
      </c>
      <c r="M664" t="s">
        <v>47</v>
      </c>
      <c r="N664" t="s">
        <v>84</v>
      </c>
      <c r="O664" t="s">
        <v>85</v>
      </c>
      <c r="P664" t="s">
        <v>86</v>
      </c>
      <c r="Q664">
        <v>2707999990</v>
      </c>
      <c r="R664" s="21" t="s">
        <v>87</v>
      </c>
      <c r="S664">
        <v>23</v>
      </c>
      <c r="T664">
        <v>24</v>
      </c>
      <c r="U664">
        <v>230223</v>
      </c>
      <c r="V664" t="s">
        <v>117</v>
      </c>
      <c r="W664" s="3">
        <v>44062</v>
      </c>
      <c r="X664" t="s">
        <v>60</v>
      </c>
      <c r="AD664" t="s">
        <v>379</v>
      </c>
      <c r="AH664" s="21" t="s">
        <v>62</v>
      </c>
      <c r="AO664">
        <v>23</v>
      </c>
    </row>
    <row r="665" spans="1:41" hidden="1" x14ac:dyDescent="0.4">
      <c r="A665" s="3">
        <v>45962</v>
      </c>
      <c r="B665" t="s">
        <v>46</v>
      </c>
      <c r="D665" t="s">
        <v>47</v>
      </c>
      <c r="E665" t="s">
        <v>48</v>
      </c>
      <c r="F665" t="s">
        <v>49</v>
      </c>
      <c r="H665" t="s">
        <v>477</v>
      </c>
      <c r="I665" t="s">
        <v>378</v>
      </c>
      <c r="J665" t="s">
        <v>52</v>
      </c>
      <c r="K665" t="s">
        <v>53</v>
      </c>
      <c r="L665" t="s">
        <v>54</v>
      </c>
      <c r="M665" t="s">
        <v>47</v>
      </c>
      <c r="N665" t="s">
        <v>84</v>
      </c>
      <c r="O665" t="s">
        <v>85</v>
      </c>
      <c r="P665" t="s">
        <v>86</v>
      </c>
      <c r="Q665">
        <v>2707999990</v>
      </c>
      <c r="R665" s="21" t="s">
        <v>87</v>
      </c>
      <c r="S665">
        <v>19</v>
      </c>
      <c r="T665">
        <v>19</v>
      </c>
      <c r="U665">
        <v>230223</v>
      </c>
      <c r="V665" t="s">
        <v>117</v>
      </c>
      <c r="W665" s="3">
        <v>44062</v>
      </c>
      <c r="X665" t="s">
        <v>60</v>
      </c>
      <c r="AD665" t="s">
        <v>379</v>
      </c>
      <c r="AH665" s="21" t="s">
        <v>62</v>
      </c>
      <c r="AO665">
        <v>19</v>
      </c>
    </row>
    <row r="666" spans="1:41" hidden="1" x14ac:dyDescent="0.4">
      <c r="A666" s="3">
        <v>45962</v>
      </c>
      <c r="B666" t="s">
        <v>46</v>
      </c>
      <c r="D666" t="s">
        <v>47</v>
      </c>
      <c r="E666" t="s">
        <v>48</v>
      </c>
      <c r="F666" t="s">
        <v>49</v>
      </c>
      <c r="H666" t="s">
        <v>478</v>
      </c>
      <c r="I666" t="s">
        <v>378</v>
      </c>
      <c r="J666" t="s">
        <v>52</v>
      </c>
      <c r="K666" t="s">
        <v>53</v>
      </c>
      <c r="L666" t="s">
        <v>54</v>
      </c>
      <c r="M666" t="s">
        <v>47</v>
      </c>
      <c r="N666" t="s">
        <v>84</v>
      </c>
      <c r="O666" t="s">
        <v>85</v>
      </c>
      <c r="P666" t="s">
        <v>86</v>
      </c>
      <c r="Q666">
        <v>2707999990</v>
      </c>
      <c r="R666" s="21" t="s">
        <v>87</v>
      </c>
      <c r="S666">
        <v>85</v>
      </c>
      <c r="T666">
        <v>89</v>
      </c>
      <c r="U666">
        <v>230223</v>
      </c>
      <c r="V666" t="s">
        <v>117</v>
      </c>
      <c r="W666" s="3">
        <v>44062</v>
      </c>
      <c r="X666" t="s">
        <v>60</v>
      </c>
      <c r="AD666" t="s">
        <v>379</v>
      </c>
      <c r="AH666" s="21" t="s">
        <v>62</v>
      </c>
      <c r="AO666">
        <v>85</v>
      </c>
    </row>
    <row r="667" spans="1:41" hidden="1" x14ac:dyDescent="0.4">
      <c r="A667" s="3">
        <v>45962</v>
      </c>
      <c r="B667" t="s">
        <v>46</v>
      </c>
      <c r="D667" t="s">
        <v>47</v>
      </c>
      <c r="E667" t="s">
        <v>48</v>
      </c>
      <c r="F667" t="s">
        <v>49</v>
      </c>
      <c r="H667" t="s">
        <v>479</v>
      </c>
      <c r="I667" t="s">
        <v>378</v>
      </c>
      <c r="J667" t="s">
        <v>52</v>
      </c>
      <c r="K667" t="s">
        <v>53</v>
      </c>
      <c r="L667" t="s">
        <v>54</v>
      </c>
      <c r="M667" t="s">
        <v>47</v>
      </c>
      <c r="N667" t="s">
        <v>84</v>
      </c>
      <c r="O667" t="s">
        <v>85</v>
      </c>
      <c r="P667" t="s">
        <v>86</v>
      </c>
      <c r="Q667">
        <v>2707999990</v>
      </c>
      <c r="R667" s="21" t="s">
        <v>87</v>
      </c>
      <c r="S667">
        <v>39</v>
      </c>
      <c r="T667">
        <v>41</v>
      </c>
      <c r="U667">
        <v>230223</v>
      </c>
      <c r="V667" t="s">
        <v>117</v>
      </c>
      <c r="W667" s="3">
        <v>44062</v>
      </c>
      <c r="X667" t="s">
        <v>60</v>
      </c>
      <c r="AD667" t="s">
        <v>379</v>
      </c>
      <c r="AH667" s="21" t="s">
        <v>62</v>
      </c>
      <c r="AO667">
        <v>39</v>
      </c>
    </row>
    <row r="668" spans="1:41" hidden="1" x14ac:dyDescent="0.4">
      <c r="A668" s="3">
        <v>45962</v>
      </c>
      <c r="B668" t="s">
        <v>46</v>
      </c>
      <c r="D668" t="s">
        <v>47</v>
      </c>
      <c r="E668" t="s">
        <v>48</v>
      </c>
      <c r="F668" t="s">
        <v>49</v>
      </c>
      <c r="H668" t="s">
        <v>480</v>
      </c>
      <c r="I668" t="s">
        <v>378</v>
      </c>
      <c r="J668" t="s">
        <v>52</v>
      </c>
      <c r="K668" t="s">
        <v>53</v>
      </c>
      <c r="L668" t="s">
        <v>54</v>
      </c>
      <c r="M668" t="s">
        <v>47</v>
      </c>
      <c r="N668" t="s">
        <v>84</v>
      </c>
      <c r="O668" t="s">
        <v>85</v>
      </c>
      <c r="P668" t="s">
        <v>86</v>
      </c>
      <c r="Q668">
        <v>2707999990</v>
      </c>
      <c r="R668" s="21" t="s">
        <v>87</v>
      </c>
      <c r="S668">
        <v>25</v>
      </c>
      <c r="T668">
        <v>26</v>
      </c>
      <c r="U668">
        <v>230223</v>
      </c>
      <c r="V668" t="s">
        <v>117</v>
      </c>
      <c r="W668" s="3">
        <v>44062</v>
      </c>
      <c r="X668" t="s">
        <v>60</v>
      </c>
      <c r="AD668" t="s">
        <v>379</v>
      </c>
      <c r="AH668" s="21" t="s">
        <v>62</v>
      </c>
      <c r="AO668">
        <v>25</v>
      </c>
    </row>
    <row r="669" spans="1:41" hidden="1" x14ac:dyDescent="0.4">
      <c r="A669" s="3">
        <v>45962</v>
      </c>
      <c r="B669" t="s">
        <v>46</v>
      </c>
      <c r="D669" t="s">
        <v>47</v>
      </c>
      <c r="E669" t="s">
        <v>48</v>
      </c>
      <c r="F669" t="s">
        <v>49</v>
      </c>
      <c r="H669" t="s">
        <v>481</v>
      </c>
      <c r="I669" t="s">
        <v>378</v>
      </c>
      <c r="J669" t="s">
        <v>52</v>
      </c>
      <c r="K669" t="s">
        <v>53</v>
      </c>
      <c r="L669" t="s">
        <v>54</v>
      </c>
      <c r="M669" t="s">
        <v>47</v>
      </c>
      <c r="N669" t="s">
        <v>84</v>
      </c>
      <c r="O669" t="s">
        <v>85</v>
      </c>
      <c r="P669" t="s">
        <v>86</v>
      </c>
      <c r="Q669">
        <v>2707999990</v>
      </c>
      <c r="R669" s="21" t="s">
        <v>87</v>
      </c>
      <c r="S669">
        <v>7</v>
      </c>
      <c r="T669">
        <v>8</v>
      </c>
      <c r="U669">
        <v>230223</v>
      </c>
      <c r="V669" t="s">
        <v>117</v>
      </c>
      <c r="W669" s="3">
        <v>44062</v>
      </c>
      <c r="X669" t="s">
        <v>60</v>
      </c>
      <c r="AD669" t="s">
        <v>379</v>
      </c>
      <c r="AH669" s="21" t="s">
        <v>62</v>
      </c>
      <c r="AO669">
        <v>7</v>
      </c>
    </row>
    <row r="670" spans="1:41" hidden="1" x14ac:dyDescent="0.4">
      <c r="A670" s="3">
        <v>45962</v>
      </c>
      <c r="B670" t="s">
        <v>46</v>
      </c>
      <c r="D670" t="s">
        <v>47</v>
      </c>
      <c r="E670" t="s">
        <v>48</v>
      </c>
      <c r="F670" t="s">
        <v>49</v>
      </c>
      <c r="H670" t="s">
        <v>482</v>
      </c>
      <c r="I670" t="s">
        <v>378</v>
      </c>
      <c r="J670" t="s">
        <v>52</v>
      </c>
      <c r="K670" t="s">
        <v>53</v>
      </c>
      <c r="L670" t="s">
        <v>54</v>
      </c>
      <c r="M670" t="s">
        <v>47</v>
      </c>
      <c r="N670" t="s">
        <v>84</v>
      </c>
      <c r="O670" t="s">
        <v>85</v>
      </c>
      <c r="P670" t="s">
        <v>86</v>
      </c>
      <c r="Q670">
        <v>2707999990</v>
      </c>
      <c r="R670" s="21" t="s">
        <v>87</v>
      </c>
      <c r="S670">
        <v>122</v>
      </c>
      <c r="T670">
        <v>127</v>
      </c>
      <c r="U670">
        <v>230223</v>
      </c>
      <c r="V670" t="s">
        <v>117</v>
      </c>
      <c r="W670" s="3">
        <v>44062</v>
      </c>
      <c r="X670" t="s">
        <v>60</v>
      </c>
      <c r="AD670" t="s">
        <v>379</v>
      </c>
      <c r="AH670" s="21" t="s">
        <v>62</v>
      </c>
      <c r="AO670">
        <v>122</v>
      </c>
    </row>
    <row r="671" spans="1:41" hidden="1" x14ac:dyDescent="0.4">
      <c r="A671" s="3">
        <v>45962</v>
      </c>
      <c r="B671" t="s">
        <v>46</v>
      </c>
      <c r="D671" t="s">
        <v>47</v>
      </c>
      <c r="E671" t="s">
        <v>48</v>
      </c>
      <c r="F671" t="s">
        <v>49</v>
      </c>
      <c r="H671" t="s">
        <v>483</v>
      </c>
      <c r="I671" t="s">
        <v>378</v>
      </c>
      <c r="J671" t="s">
        <v>52</v>
      </c>
      <c r="K671" t="s">
        <v>53</v>
      </c>
      <c r="L671" t="s">
        <v>54</v>
      </c>
      <c r="M671" t="s">
        <v>47</v>
      </c>
      <c r="N671" t="s">
        <v>84</v>
      </c>
      <c r="O671" t="s">
        <v>85</v>
      </c>
      <c r="P671" t="s">
        <v>86</v>
      </c>
      <c r="Q671">
        <v>2707999990</v>
      </c>
      <c r="R671" s="21" t="s">
        <v>87</v>
      </c>
      <c r="S671">
        <v>131</v>
      </c>
      <c r="T671">
        <v>136</v>
      </c>
      <c r="U671">
        <v>230223</v>
      </c>
      <c r="V671" t="s">
        <v>117</v>
      </c>
      <c r="W671" s="3">
        <v>44062</v>
      </c>
      <c r="X671" t="s">
        <v>60</v>
      </c>
      <c r="AD671" t="s">
        <v>379</v>
      </c>
      <c r="AH671" s="21" t="s">
        <v>62</v>
      </c>
      <c r="AO671">
        <v>131</v>
      </c>
    </row>
    <row r="672" spans="1:41" hidden="1" x14ac:dyDescent="0.4">
      <c r="A672" s="3">
        <v>45962</v>
      </c>
      <c r="B672" t="s">
        <v>46</v>
      </c>
      <c r="D672" t="s">
        <v>47</v>
      </c>
      <c r="E672" t="s">
        <v>48</v>
      </c>
      <c r="F672" t="s">
        <v>49</v>
      </c>
      <c r="H672" t="s">
        <v>484</v>
      </c>
      <c r="I672" t="s">
        <v>378</v>
      </c>
      <c r="J672" t="s">
        <v>52</v>
      </c>
      <c r="K672" t="s">
        <v>53</v>
      </c>
      <c r="L672" t="s">
        <v>54</v>
      </c>
      <c r="M672" t="s">
        <v>47</v>
      </c>
      <c r="N672" t="s">
        <v>84</v>
      </c>
      <c r="O672" t="s">
        <v>85</v>
      </c>
      <c r="P672" t="s">
        <v>86</v>
      </c>
      <c r="Q672">
        <v>2707999990</v>
      </c>
      <c r="R672" s="21" t="s">
        <v>87</v>
      </c>
      <c r="S672">
        <v>39</v>
      </c>
      <c r="T672">
        <v>41</v>
      </c>
      <c r="U672">
        <v>230223</v>
      </c>
      <c r="V672" t="s">
        <v>117</v>
      </c>
      <c r="W672" s="3">
        <v>44062</v>
      </c>
      <c r="X672" t="s">
        <v>60</v>
      </c>
      <c r="AD672" t="s">
        <v>379</v>
      </c>
      <c r="AH672" s="21" t="s">
        <v>62</v>
      </c>
      <c r="AO672">
        <v>39</v>
      </c>
    </row>
    <row r="673" spans="1:41" hidden="1" x14ac:dyDescent="0.4">
      <c r="A673" s="3">
        <v>45962</v>
      </c>
      <c r="B673" t="s">
        <v>46</v>
      </c>
      <c r="D673" t="s">
        <v>47</v>
      </c>
      <c r="E673" t="s">
        <v>48</v>
      </c>
      <c r="F673" t="s">
        <v>49</v>
      </c>
      <c r="H673" t="s">
        <v>485</v>
      </c>
      <c r="I673" t="s">
        <v>378</v>
      </c>
      <c r="J673" t="s">
        <v>52</v>
      </c>
      <c r="K673" t="s">
        <v>53</v>
      </c>
      <c r="L673" t="s">
        <v>54</v>
      </c>
      <c r="M673" t="s">
        <v>47</v>
      </c>
      <c r="N673" t="s">
        <v>84</v>
      </c>
      <c r="O673" t="s">
        <v>85</v>
      </c>
      <c r="P673" t="s">
        <v>86</v>
      </c>
      <c r="Q673">
        <v>2707999990</v>
      </c>
      <c r="R673" s="21" t="s">
        <v>87</v>
      </c>
      <c r="S673">
        <v>83</v>
      </c>
      <c r="T673">
        <v>86</v>
      </c>
      <c r="U673">
        <v>230223</v>
      </c>
      <c r="V673" t="s">
        <v>117</v>
      </c>
      <c r="W673" s="3">
        <v>44062</v>
      </c>
      <c r="X673" t="s">
        <v>60</v>
      </c>
      <c r="AD673" t="s">
        <v>379</v>
      </c>
      <c r="AH673" s="21" t="s">
        <v>62</v>
      </c>
      <c r="AO673">
        <v>83</v>
      </c>
    </row>
    <row r="674" spans="1:41" hidden="1" x14ac:dyDescent="0.4">
      <c r="A674" s="3">
        <v>45962</v>
      </c>
      <c r="B674" t="s">
        <v>46</v>
      </c>
      <c r="D674" t="s">
        <v>47</v>
      </c>
      <c r="E674" t="s">
        <v>48</v>
      </c>
      <c r="F674" t="s">
        <v>49</v>
      </c>
      <c r="H674" t="s">
        <v>486</v>
      </c>
      <c r="I674" t="s">
        <v>378</v>
      </c>
      <c r="J674" t="s">
        <v>52</v>
      </c>
      <c r="K674" t="s">
        <v>53</v>
      </c>
      <c r="L674" t="s">
        <v>54</v>
      </c>
      <c r="M674" t="s">
        <v>47</v>
      </c>
      <c r="N674" t="s">
        <v>84</v>
      </c>
      <c r="O674" t="s">
        <v>85</v>
      </c>
      <c r="P674" t="s">
        <v>86</v>
      </c>
      <c r="Q674">
        <v>2707999990</v>
      </c>
      <c r="R674" s="21" t="s">
        <v>87</v>
      </c>
      <c r="S674">
        <v>7</v>
      </c>
      <c r="T674">
        <v>7</v>
      </c>
      <c r="U674">
        <v>230223</v>
      </c>
      <c r="V674" t="s">
        <v>117</v>
      </c>
      <c r="W674" s="3">
        <v>44062</v>
      </c>
      <c r="X674" t="s">
        <v>60</v>
      </c>
      <c r="AD674" t="s">
        <v>379</v>
      </c>
      <c r="AH674" s="21" t="s">
        <v>62</v>
      </c>
      <c r="AO674">
        <v>7</v>
      </c>
    </row>
    <row r="675" spans="1:41" hidden="1" x14ac:dyDescent="0.4">
      <c r="A675" s="3">
        <v>45962</v>
      </c>
      <c r="B675" t="s">
        <v>46</v>
      </c>
      <c r="D675" t="s">
        <v>47</v>
      </c>
      <c r="E675" t="s">
        <v>48</v>
      </c>
      <c r="F675" t="s">
        <v>49</v>
      </c>
      <c r="H675" t="s">
        <v>487</v>
      </c>
      <c r="I675" t="s">
        <v>378</v>
      </c>
      <c r="J675" t="s">
        <v>52</v>
      </c>
      <c r="K675" t="s">
        <v>53</v>
      </c>
      <c r="L675" t="s">
        <v>54</v>
      </c>
      <c r="M675" t="s">
        <v>47</v>
      </c>
      <c r="N675" t="s">
        <v>84</v>
      </c>
      <c r="O675" t="s">
        <v>85</v>
      </c>
      <c r="P675" t="s">
        <v>86</v>
      </c>
      <c r="Q675">
        <v>2707999990</v>
      </c>
      <c r="R675" s="21" t="s">
        <v>87</v>
      </c>
      <c r="S675">
        <v>9</v>
      </c>
      <c r="T675">
        <v>10</v>
      </c>
      <c r="U675">
        <v>230223</v>
      </c>
      <c r="V675" t="s">
        <v>117</v>
      </c>
      <c r="W675" s="3">
        <v>44062</v>
      </c>
      <c r="X675" t="s">
        <v>60</v>
      </c>
      <c r="AD675" t="s">
        <v>379</v>
      </c>
      <c r="AH675" s="21" t="s">
        <v>62</v>
      </c>
      <c r="AO675">
        <v>9</v>
      </c>
    </row>
    <row r="676" spans="1:41" hidden="1" x14ac:dyDescent="0.4">
      <c r="A676" s="3">
        <v>45962</v>
      </c>
      <c r="B676" t="s">
        <v>46</v>
      </c>
      <c r="D676" t="s">
        <v>47</v>
      </c>
      <c r="E676" t="s">
        <v>48</v>
      </c>
      <c r="F676" t="s">
        <v>49</v>
      </c>
      <c r="H676" t="s">
        <v>488</v>
      </c>
      <c r="I676" t="s">
        <v>378</v>
      </c>
      <c r="J676" t="s">
        <v>52</v>
      </c>
      <c r="K676" t="s">
        <v>53</v>
      </c>
      <c r="L676" t="s">
        <v>54</v>
      </c>
      <c r="M676" t="s">
        <v>47</v>
      </c>
      <c r="N676" t="s">
        <v>84</v>
      </c>
      <c r="O676" t="s">
        <v>85</v>
      </c>
      <c r="P676" t="s">
        <v>86</v>
      </c>
      <c r="Q676">
        <v>2707999990</v>
      </c>
      <c r="R676" s="21" t="s">
        <v>87</v>
      </c>
      <c r="S676">
        <v>94</v>
      </c>
      <c r="T676">
        <v>97</v>
      </c>
      <c r="U676">
        <v>230223</v>
      </c>
      <c r="V676" t="s">
        <v>117</v>
      </c>
      <c r="W676" s="3">
        <v>44062</v>
      </c>
      <c r="X676" t="s">
        <v>60</v>
      </c>
      <c r="AD676" t="s">
        <v>379</v>
      </c>
      <c r="AH676" s="21" t="s">
        <v>62</v>
      </c>
      <c r="AO676">
        <v>94</v>
      </c>
    </row>
    <row r="677" spans="1:41" hidden="1" x14ac:dyDescent="0.4">
      <c r="A677" s="3">
        <v>45962</v>
      </c>
      <c r="B677" t="s">
        <v>46</v>
      </c>
      <c r="D677" t="s">
        <v>47</v>
      </c>
      <c r="E677" t="s">
        <v>48</v>
      </c>
      <c r="F677" t="s">
        <v>49</v>
      </c>
      <c r="H677" t="s">
        <v>489</v>
      </c>
      <c r="I677" t="s">
        <v>378</v>
      </c>
      <c r="J677" t="s">
        <v>52</v>
      </c>
      <c r="K677" t="s">
        <v>53</v>
      </c>
      <c r="L677" t="s">
        <v>54</v>
      </c>
      <c r="M677" t="s">
        <v>47</v>
      </c>
      <c r="N677" t="s">
        <v>84</v>
      </c>
      <c r="O677" t="s">
        <v>85</v>
      </c>
      <c r="P677" t="s">
        <v>86</v>
      </c>
      <c r="Q677">
        <v>2707999990</v>
      </c>
      <c r="R677" s="21" t="s">
        <v>87</v>
      </c>
      <c r="S677">
        <v>114</v>
      </c>
      <c r="T677">
        <v>119</v>
      </c>
      <c r="U677">
        <v>230223</v>
      </c>
      <c r="V677" t="s">
        <v>117</v>
      </c>
      <c r="W677" s="3">
        <v>44062</v>
      </c>
      <c r="X677" t="s">
        <v>60</v>
      </c>
      <c r="AD677" t="s">
        <v>379</v>
      </c>
      <c r="AH677" s="21" t="s">
        <v>62</v>
      </c>
      <c r="AO677">
        <v>114</v>
      </c>
    </row>
    <row r="678" spans="1:41" hidden="1" x14ac:dyDescent="0.4">
      <c r="A678" s="3">
        <v>45991</v>
      </c>
      <c r="B678" t="s">
        <v>77</v>
      </c>
      <c r="D678" t="s">
        <v>47</v>
      </c>
      <c r="E678" t="s">
        <v>48</v>
      </c>
      <c r="F678" t="s">
        <v>49</v>
      </c>
      <c r="H678" t="s">
        <v>377</v>
      </c>
      <c r="I678" t="s">
        <v>378</v>
      </c>
      <c r="J678" t="s">
        <v>52</v>
      </c>
      <c r="K678" t="s">
        <v>53</v>
      </c>
      <c r="L678" t="s">
        <v>54</v>
      </c>
      <c r="M678" t="s">
        <v>47</v>
      </c>
      <c r="N678" t="s">
        <v>84</v>
      </c>
      <c r="O678" t="s">
        <v>85</v>
      </c>
      <c r="P678" t="s">
        <v>86</v>
      </c>
      <c r="Q678">
        <v>2707999990</v>
      </c>
      <c r="R678" s="21" t="s">
        <v>87</v>
      </c>
      <c r="S678">
        <v>-12339</v>
      </c>
      <c r="T678">
        <v>-12813</v>
      </c>
      <c r="U678">
        <v>230223</v>
      </c>
      <c r="V678" t="s">
        <v>117</v>
      </c>
      <c r="W678" s="3">
        <v>44062</v>
      </c>
      <c r="X678" t="s">
        <v>60</v>
      </c>
      <c r="AD678" t="s">
        <v>379</v>
      </c>
      <c r="AH678" s="21" t="s">
        <v>62</v>
      </c>
      <c r="AO678">
        <v>20011</v>
      </c>
    </row>
    <row r="679" spans="1:41" hidden="1" x14ac:dyDescent="0.4">
      <c r="A679" s="3">
        <v>45991</v>
      </c>
      <c r="B679" t="s">
        <v>77</v>
      </c>
      <c r="D679" t="s">
        <v>47</v>
      </c>
      <c r="E679" t="s">
        <v>48</v>
      </c>
      <c r="F679" t="s">
        <v>49</v>
      </c>
      <c r="H679" t="s">
        <v>380</v>
      </c>
      <c r="I679" t="s">
        <v>378</v>
      </c>
      <c r="J679" t="s">
        <v>52</v>
      </c>
      <c r="K679" t="s">
        <v>53</v>
      </c>
      <c r="L679" t="s">
        <v>54</v>
      </c>
      <c r="M679" t="s">
        <v>47</v>
      </c>
      <c r="N679" t="s">
        <v>84</v>
      </c>
      <c r="O679" t="s">
        <v>85</v>
      </c>
      <c r="P679" t="s">
        <v>86</v>
      </c>
      <c r="Q679">
        <v>2707999990</v>
      </c>
      <c r="R679" s="21" t="s">
        <v>87</v>
      </c>
      <c r="S679">
        <v>-6</v>
      </c>
      <c r="T679">
        <v>-6</v>
      </c>
      <c r="U679">
        <v>230223</v>
      </c>
      <c r="V679" t="s">
        <v>117</v>
      </c>
      <c r="W679" s="3">
        <v>44062</v>
      </c>
      <c r="X679" t="s">
        <v>60</v>
      </c>
      <c r="AD679" t="s">
        <v>379</v>
      </c>
      <c r="AH679" s="21" t="s">
        <v>62</v>
      </c>
      <c r="AO679">
        <v>6</v>
      </c>
    </row>
    <row r="680" spans="1:41" hidden="1" x14ac:dyDescent="0.4">
      <c r="A680" s="3">
        <v>45991</v>
      </c>
      <c r="B680" t="s">
        <v>77</v>
      </c>
      <c r="D680" t="s">
        <v>47</v>
      </c>
      <c r="E680" t="s">
        <v>48</v>
      </c>
      <c r="F680" t="s">
        <v>49</v>
      </c>
      <c r="H680" t="s">
        <v>381</v>
      </c>
      <c r="I680" t="s">
        <v>378</v>
      </c>
      <c r="J680" t="s">
        <v>52</v>
      </c>
      <c r="K680" t="s">
        <v>53</v>
      </c>
      <c r="L680" t="s">
        <v>54</v>
      </c>
      <c r="M680" t="s">
        <v>47</v>
      </c>
      <c r="N680" t="s">
        <v>84</v>
      </c>
      <c r="O680" t="s">
        <v>85</v>
      </c>
      <c r="P680" t="s">
        <v>86</v>
      </c>
      <c r="Q680">
        <v>2707999990</v>
      </c>
      <c r="R680" s="21" t="s">
        <v>87</v>
      </c>
      <c r="S680">
        <v>-142</v>
      </c>
      <c r="T680">
        <v>-148</v>
      </c>
      <c r="U680">
        <v>230223</v>
      </c>
      <c r="V680" t="s">
        <v>117</v>
      </c>
      <c r="W680" s="3">
        <v>44062</v>
      </c>
      <c r="X680" t="s">
        <v>60</v>
      </c>
      <c r="AD680" t="s">
        <v>379</v>
      </c>
      <c r="AH680" s="21" t="s">
        <v>62</v>
      </c>
      <c r="AO680">
        <v>142</v>
      </c>
    </row>
    <row r="681" spans="1:41" hidden="1" x14ac:dyDescent="0.4">
      <c r="A681" s="3">
        <v>45991</v>
      </c>
      <c r="B681" t="s">
        <v>77</v>
      </c>
      <c r="D681" t="s">
        <v>47</v>
      </c>
      <c r="E681" t="s">
        <v>48</v>
      </c>
      <c r="F681" t="s">
        <v>49</v>
      </c>
      <c r="H681" t="s">
        <v>382</v>
      </c>
      <c r="I681" t="s">
        <v>378</v>
      </c>
      <c r="J681" t="s">
        <v>52</v>
      </c>
      <c r="K681" t="s">
        <v>53</v>
      </c>
      <c r="L681" t="s">
        <v>54</v>
      </c>
      <c r="M681" t="s">
        <v>47</v>
      </c>
      <c r="N681" t="s">
        <v>84</v>
      </c>
      <c r="O681" t="s">
        <v>85</v>
      </c>
      <c r="P681" t="s">
        <v>86</v>
      </c>
      <c r="Q681">
        <v>2707999990</v>
      </c>
      <c r="R681" s="21" t="s">
        <v>87</v>
      </c>
      <c r="S681">
        <v>-78</v>
      </c>
      <c r="T681">
        <v>-81</v>
      </c>
      <c r="U681">
        <v>230223</v>
      </c>
      <c r="V681" t="s">
        <v>117</v>
      </c>
      <c r="W681" s="3">
        <v>44062</v>
      </c>
      <c r="X681" t="s">
        <v>60</v>
      </c>
      <c r="AD681" t="s">
        <v>379</v>
      </c>
      <c r="AH681" s="21" t="s">
        <v>62</v>
      </c>
      <c r="AO681">
        <v>78</v>
      </c>
    </row>
    <row r="682" spans="1:41" hidden="1" x14ac:dyDescent="0.4">
      <c r="A682" s="3">
        <v>45991</v>
      </c>
      <c r="B682" t="s">
        <v>77</v>
      </c>
      <c r="D682" t="s">
        <v>47</v>
      </c>
      <c r="E682" t="s">
        <v>48</v>
      </c>
      <c r="F682" t="s">
        <v>49</v>
      </c>
      <c r="H682" t="s">
        <v>383</v>
      </c>
      <c r="I682" t="s">
        <v>378</v>
      </c>
      <c r="J682" t="s">
        <v>52</v>
      </c>
      <c r="K682" t="s">
        <v>53</v>
      </c>
      <c r="L682" t="s">
        <v>54</v>
      </c>
      <c r="M682" t="s">
        <v>47</v>
      </c>
      <c r="N682" t="s">
        <v>84</v>
      </c>
      <c r="O682" t="s">
        <v>85</v>
      </c>
      <c r="P682" t="s">
        <v>86</v>
      </c>
      <c r="Q682">
        <v>2707999990</v>
      </c>
      <c r="R682" s="21" t="s">
        <v>87</v>
      </c>
      <c r="S682">
        <v>-57</v>
      </c>
      <c r="T682">
        <v>-59</v>
      </c>
      <c r="U682">
        <v>230223</v>
      </c>
      <c r="V682" t="s">
        <v>117</v>
      </c>
      <c r="W682" s="3">
        <v>44062</v>
      </c>
      <c r="X682" t="s">
        <v>60</v>
      </c>
      <c r="AD682" t="s">
        <v>379</v>
      </c>
      <c r="AH682" s="21" t="s">
        <v>62</v>
      </c>
      <c r="AO682">
        <v>57</v>
      </c>
    </row>
    <row r="683" spans="1:41" hidden="1" x14ac:dyDescent="0.4">
      <c r="A683" s="3">
        <v>45991</v>
      </c>
      <c r="B683" t="s">
        <v>77</v>
      </c>
      <c r="D683" t="s">
        <v>47</v>
      </c>
      <c r="E683" t="s">
        <v>48</v>
      </c>
      <c r="F683" t="s">
        <v>49</v>
      </c>
      <c r="H683" t="s">
        <v>384</v>
      </c>
      <c r="I683" t="s">
        <v>378</v>
      </c>
      <c r="J683" t="s">
        <v>52</v>
      </c>
      <c r="K683" t="s">
        <v>53</v>
      </c>
      <c r="L683" t="s">
        <v>54</v>
      </c>
      <c r="M683" t="s">
        <v>47</v>
      </c>
      <c r="N683" t="s">
        <v>84</v>
      </c>
      <c r="O683" t="s">
        <v>85</v>
      </c>
      <c r="P683" t="s">
        <v>86</v>
      </c>
      <c r="Q683">
        <v>2707999990</v>
      </c>
      <c r="R683" s="21" t="s">
        <v>87</v>
      </c>
      <c r="S683">
        <v>-35</v>
      </c>
      <c r="T683">
        <v>-36</v>
      </c>
      <c r="U683">
        <v>230223</v>
      </c>
      <c r="V683" t="s">
        <v>117</v>
      </c>
      <c r="W683" s="3">
        <v>44062</v>
      </c>
      <c r="X683" t="s">
        <v>60</v>
      </c>
      <c r="AD683" t="s">
        <v>379</v>
      </c>
      <c r="AH683" s="21" t="s">
        <v>62</v>
      </c>
      <c r="AO683">
        <v>35</v>
      </c>
    </row>
    <row r="684" spans="1:41" hidden="1" x14ac:dyDescent="0.4">
      <c r="A684" s="3">
        <v>45991</v>
      </c>
      <c r="B684" t="s">
        <v>77</v>
      </c>
      <c r="D684" t="s">
        <v>47</v>
      </c>
      <c r="E684" t="s">
        <v>48</v>
      </c>
      <c r="F684" t="s">
        <v>49</v>
      </c>
      <c r="H684" t="s">
        <v>385</v>
      </c>
      <c r="I684" t="s">
        <v>378</v>
      </c>
      <c r="J684" t="s">
        <v>52</v>
      </c>
      <c r="K684" t="s">
        <v>53</v>
      </c>
      <c r="L684" t="s">
        <v>54</v>
      </c>
      <c r="M684" t="s">
        <v>47</v>
      </c>
      <c r="N684" t="s">
        <v>84</v>
      </c>
      <c r="O684" t="s">
        <v>85</v>
      </c>
      <c r="P684" t="s">
        <v>86</v>
      </c>
      <c r="Q684">
        <v>2707999990</v>
      </c>
      <c r="R684" s="21" t="s">
        <v>87</v>
      </c>
      <c r="S684">
        <v>-23</v>
      </c>
      <c r="T684">
        <v>-24</v>
      </c>
      <c r="U684">
        <v>230223</v>
      </c>
      <c r="V684" t="s">
        <v>117</v>
      </c>
      <c r="W684" s="3">
        <v>44062</v>
      </c>
      <c r="X684" t="s">
        <v>60</v>
      </c>
      <c r="AD684" t="s">
        <v>379</v>
      </c>
      <c r="AH684" s="21" t="s">
        <v>62</v>
      </c>
      <c r="AO684">
        <v>23</v>
      </c>
    </row>
    <row r="685" spans="1:41" hidden="1" x14ac:dyDescent="0.4">
      <c r="A685" s="3">
        <v>45991</v>
      </c>
      <c r="B685" t="s">
        <v>77</v>
      </c>
      <c r="D685" t="s">
        <v>47</v>
      </c>
      <c r="E685" t="s">
        <v>48</v>
      </c>
      <c r="F685" t="s">
        <v>49</v>
      </c>
      <c r="H685" t="s">
        <v>386</v>
      </c>
      <c r="I685" t="s">
        <v>378</v>
      </c>
      <c r="J685" t="s">
        <v>52</v>
      </c>
      <c r="K685" t="s">
        <v>53</v>
      </c>
      <c r="L685" t="s">
        <v>54</v>
      </c>
      <c r="M685" t="s">
        <v>47</v>
      </c>
      <c r="N685" t="s">
        <v>84</v>
      </c>
      <c r="O685" t="s">
        <v>85</v>
      </c>
      <c r="P685" t="s">
        <v>86</v>
      </c>
      <c r="Q685">
        <v>2707999990</v>
      </c>
      <c r="R685" s="21" t="s">
        <v>87</v>
      </c>
      <c r="S685">
        <v>-29</v>
      </c>
      <c r="T685">
        <v>-30</v>
      </c>
      <c r="U685">
        <v>230223</v>
      </c>
      <c r="V685" t="s">
        <v>117</v>
      </c>
      <c r="W685" s="3">
        <v>44062</v>
      </c>
      <c r="X685" t="s">
        <v>60</v>
      </c>
      <c r="AD685" t="s">
        <v>379</v>
      </c>
      <c r="AH685" s="21" t="s">
        <v>62</v>
      </c>
      <c r="AO685">
        <v>29</v>
      </c>
    </row>
    <row r="686" spans="1:41" hidden="1" x14ac:dyDescent="0.4">
      <c r="A686" s="3">
        <v>45991</v>
      </c>
      <c r="B686" t="s">
        <v>77</v>
      </c>
      <c r="D686" t="s">
        <v>47</v>
      </c>
      <c r="E686" t="s">
        <v>48</v>
      </c>
      <c r="F686" t="s">
        <v>49</v>
      </c>
      <c r="H686" t="s">
        <v>387</v>
      </c>
      <c r="I686" t="s">
        <v>378</v>
      </c>
      <c r="J686" t="s">
        <v>52</v>
      </c>
      <c r="K686" t="s">
        <v>53</v>
      </c>
      <c r="L686" t="s">
        <v>54</v>
      </c>
      <c r="M686" t="s">
        <v>47</v>
      </c>
      <c r="N686" t="s">
        <v>84</v>
      </c>
      <c r="O686" t="s">
        <v>85</v>
      </c>
      <c r="P686" t="s">
        <v>86</v>
      </c>
      <c r="Q686">
        <v>2707999990</v>
      </c>
      <c r="R686" s="21" t="s">
        <v>87</v>
      </c>
      <c r="S686">
        <v>-187</v>
      </c>
      <c r="T686">
        <v>-194</v>
      </c>
      <c r="U686">
        <v>230223</v>
      </c>
      <c r="V686" t="s">
        <v>117</v>
      </c>
      <c r="W686" s="3">
        <v>44062</v>
      </c>
      <c r="X686" t="s">
        <v>60</v>
      </c>
      <c r="AD686" t="s">
        <v>379</v>
      </c>
      <c r="AH686" s="21" t="s">
        <v>62</v>
      </c>
      <c r="AO686">
        <v>187</v>
      </c>
    </row>
    <row r="687" spans="1:41" hidden="1" x14ac:dyDescent="0.4">
      <c r="A687" s="3">
        <v>45991</v>
      </c>
      <c r="B687" t="s">
        <v>77</v>
      </c>
      <c r="D687" t="s">
        <v>47</v>
      </c>
      <c r="E687" t="s">
        <v>48</v>
      </c>
      <c r="F687" t="s">
        <v>49</v>
      </c>
      <c r="H687" t="s">
        <v>388</v>
      </c>
      <c r="I687" t="s">
        <v>378</v>
      </c>
      <c r="J687" t="s">
        <v>52</v>
      </c>
      <c r="K687" t="s">
        <v>53</v>
      </c>
      <c r="L687" t="s">
        <v>54</v>
      </c>
      <c r="M687" t="s">
        <v>47</v>
      </c>
      <c r="N687" t="s">
        <v>84</v>
      </c>
      <c r="O687" t="s">
        <v>85</v>
      </c>
      <c r="P687" t="s">
        <v>86</v>
      </c>
      <c r="Q687">
        <v>2707999990</v>
      </c>
      <c r="R687" s="21" t="s">
        <v>87</v>
      </c>
      <c r="S687">
        <v>-200</v>
      </c>
      <c r="T687">
        <v>-208</v>
      </c>
      <c r="U687">
        <v>230223</v>
      </c>
      <c r="V687" t="s">
        <v>117</v>
      </c>
      <c r="W687" s="3">
        <v>44062</v>
      </c>
      <c r="X687" t="s">
        <v>60</v>
      </c>
      <c r="AD687" t="s">
        <v>379</v>
      </c>
      <c r="AH687" s="21" t="s">
        <v>62</v>
      </c>
      <c r="AO687">
        <v>200</v>
      </c>
    </row>
    <row r="688" spans="1:41" hidden="1" x14ac:dyDescent="0.4">
      <c r="A688" s="3">
        <v>45991</v>
      </c>
      <c r="B688" t="s">
        <v>77</v>
      </c>
      <c r="D688" t="s">
        <v>47</v>
      </c>
      <c r="E688" t="s">
        <v>48</v>
      </c>
      <c r="F688" t="s">
        <v>49</v>
      </c>
      <c r="H688" t="s">
        <v>389</v>
      </c>
      <c r="I688" t="s">
        <v>378</v>
      </c>
      <c r="J688" t="s">
        <v>52</v>
      </c>
      <c r="K688" t="s">
        <v>53</v>
      </c>
      <c r="L688" t="s">
        <v>54</v>
      </c>
      <c r="M688" t="s">
        <v>47</v>
      </c>
      <c r="N688" t="s">
        <v>84</v>
      </c>
      <c r="O688" t="s">
        <v>85</v>
      </c>
      <c r="P688" t="s">
        <v>86</v>
      </c>
      <c r="Q688">
        <v>2707999990</v>
      </c>
      <c r="R688" s="21" t="s">
        <v>87</v>
      </c>
      <c r="S688">
        <v>-86</v>
      </c>
      <c r="T688">
        <v>-89</v>
      </c>
      <c r="U688">
        <v>230223</v>
      </c>
      <c r="V688" t="s">
        <v>117</v>
      </c>
      <c r="W688" s="3">
        <v>44062</v>
      </c>
      <c r="X688" t="s">
        <v>60</v>
      </c>
      <c r="AD688" t="s">
        <v>379</v>
      </c>
      <c r="AH688" s="21" t="s">
        <v>62</v>
      </c>
      <c r="AO688">
        <v>86</v>
      </c>
    </row>
    <row r="689" spans="1:41" hidden="1" x14ac:dyDescent="0.4">
      <c r="A689" s="3">
        <v>45991</v>
      </c>
      <c r="B689" t="s">
        <v>77</v>
      </c>
      <c r="D689" t="s">
        <v>47</v>
      </c>
      <c r="E689" t="s">
        <v>48</v>
      </c>
      <c r="F689" t="s">
        <v>49</v>
      </c>
      <c r="H689" t="s">
        <v>390</v>
      </c>
      <c r="I689" t="s">
        <v>378</v>
      </c>
      <c r="J689" t="s">
        <v>52</v>
      </c>
      <c r="K689" t="s">
        <v>53</v>
      </c>
      <c r="L689" t="s">
        <v>54</v>
      </c>
      <c r="M689" t="s">
        <v>47</v>
      </c>
      <c r="N689" t="s">
        <v>84</v>
      </c>
      <c r="O689" t="s">
        <v>85</v>
      </c>
      <c r="P689" t="s">
        <v>86</v>
      </c>
      <c r="Q689">
        <v>2707999990</v>
      </c>
      <c r="R689" s="21" t="s">
        <v>87</v>
      </c>
      <c r="S689">
        <v>-55</v>
      </c>
      <c r="T689">
        <v>-57</v>
      </c>
      <c r="U689">
        <v>230223</v>
      </c>
      <c r="V689" t="s">
        <v>117</v>
      </c>
      <c r="W689" s="3">
        <v>44062</v>
      </c>
      <c r="X689" t="s">
        <v>60</v>
      </c>
      <c r="AD689" t="s">
        <v>379</v>
      </c>
      <c r="AH689" s="21" t="s">
        <v>62</v>
      </c>
      <c r="AO689">
        <v>55</v>
      </c>
    </row>
    <row r="690" spans="1:41" hidden="1" x14ac:dyDescent="0.4">
      <c r="A690" s="3">
        <v>45991</v>
      </c>
      <c r="B690" t="s">
        <v>77</v>
      </c>
      <c r="D690" t="s">
        <v>47</v>
      </c>
      <c r="E690" t="s">
        <v>48</v>
      </c>
      <c r="F690" t="s">
        <v>49</v>
      </c>
      <c r="H690" t="s">
        <v>391</v>
      </c>
      <c r="I690" t="s">
        <v>378</v>
      </c>
      <c r="J690" t="s">
        <v>52</v>
      </c>
      <c r="K690" t="s">
        <v>53</v>
      </c>
      <c r="L690" t="s">
        <v>54</v>
      </c>
      <c r="M690" t="s">
        <v>47</v>
      </c>
      <c r="N690" t="s">
        <v>84</v>
      </c>
      <c r="O690" t="s">
        <v>85</v>
      </c>
      <c r="P690" t="s">
        <v>86</v>
      </c>
      <c r="Q690">
        <v>2707999990</v>
      </c>
      <c r="R690" s="21" t="s">
        <v>87</v>
      </c>
      <c r="S690">
        <v>-70</v>
      </c>
      <c r="T690">
        <v>-73</v>
      </c>
      <c r="U690">
        <v>230223</v>
      </c>
      <c r="V690" t="s">
        <v>117</v>
      </c>
      <c r="W690" s="3">
        <v>44062</v>
      </c>
      <c r="X690" t="s">
        <v>60</v>
      </c>
      <c r="AD690" t="s">
        <v>379</v>
      </c>
      <c r="AH690" s="21" t="s">
        <v>62</v>
      </c>
      <c r="AO690">
        <v>70</v>
      </c>
    </row>
    <row r="691" spans="1:41" hidden="1" x14ac:dyDescent="0.4">
      <c r="A691" s="3">
        <v>45991</v>
      </c>
      <c r="B691" t="s">
        <v>77</v>
      </c>
      <c r="D691" t="s">
        <v>47</v>
      </c>
      <c r="E691" t="s">
        <v>48</v>
      </c>
      <c r="F691" t="s">
        <v>49</v>
      </c>
      <c r="H691" t="s">
        <v>392</v>
      </c>
      <c r="I691" t="s">
        <v>378</v>
      </c>
      <c r="J691" t="s">
        <v>52</v>
      </c>
      <c r="K691" t="s">
        <v>53</v>
      </c>
      <c r="L691" t="s">
        <v>54</v>
      </c>
      <c r="M691" t="s">
        <v>47</v>
      </c>
      <c r="N691" t="s">
        <v>84</v>
      </c>
      <c r="O691" t="s">
        <v>85</v>
      </c>
      <c r="P691" t="s">
        <v>86</v>
      </c>
      <c r="Q691">
        <v>2707999990</v>
      </c>
      <c r="R691" s="21" t="s">
        <v>87</v>
      </c>
      <c r="S691">
        <v>-406</v>
      </c>
      <c r="T691">
        <v>-421</v>
      </c>
      <c r="U691">
        <v>230223</v>
      </c>
      <c r="V691" t="s">
        <v>117</v>
      </c>
      <c r="W691" s="3">
        <v>44062</v>
      </c>
      <c r="X691" t="s">
        <v>60</v>
      </c>
      <c r="AD691" t="s">
        <v>379</v>
      </c>
      <c r="AH691" s="21" t="s">
        <v>62</v>
      </c>
      <c r="AO691">
        <v>406</v>
      </c>
    </row>
    <row r="692" spans="1:41" hidden="1" x14ac:dyDescent="0.4">
      <c r="A692" s="3">
        <v>45991</v>
      </c>
      <c r="B692" t="s">
        <v>77</v>
      </c>
      <c r="D692" t="s">
        <v>47</v>
      </c>
      <c r="E692" t="s">
        <v>48</v>
      </c>
      <c r="F692" t="s">
        <v>49</v>
      </c>
      <c r="H692" t="s">
        <v>393</v>
      </c>
      <c r="I692" t="s">
        <v>378</v>
      </c>
      <c r="J692" t="s">
        <v>52</v>
      </c>
      <c r="K692" t="s">
        <v>53</v>
      </c>
      <c r="L692" t="s">
        <v>54</v>
      </c>
      <c r="M692" t="s">
        <v>47</v>
      </c>
      <c r="N692" t="s">
        <v>84</v>
      </c>
      <c r="O692" t="s">
        <v>85</v>
      </c>
      <c r="P692" t="s">
        <v>86</v>
      </c>
      <c r="Q692">
        <v>2707999990</v>
      </c>
      <c r="R692" s="21" t="s">
        <v>87</v>
      </c>
      <c r="S692">
        <v>-56</v>
      </c>
      <c r="T692">
        <v>-58</v>
      </c>
      <c r="U692">
        <v>230223</v>
      </c>
      <c r="V692" t="s">
        <v>117</v>
      </c>
      <c r="W692" s="3">
        <v>44062</v>
      </c>
      <c r="X692" t="s">
        <v>60</v>
      </c>
      <c r="AD692" t="s">
        <v>379</v>
      </c>
      <c r="AH692" s="21" t="s">
        <v>62</v>
      </c>
      <c r="AO692">
        <v>56</v>
      </c>
    </row>
    <row r="693" spans="1:41" hidden="1" x14ac:dyDescent="0.4">
      <c r="A693" s="3">
        <v>45991</v>
      </c>
      <c r="B693" t="s">
        <v>77</v>
      </c>
      <c r="D693" t="s">
        <v>47</v>
      </c>
      <c r="E693" t="s">
        <v>48</v>
      </c>
      <c r="F693" t="s">
        <v>49</v>
      </c>
      <c r="H693" t="s">
        <v>394</v>
      </c>
      <c r="I693" t="s">
        <v>378</v>
      </c>
      <c r="J693" t="s">
        <v>52</v>
      </c>
      <c r="K693" t="s">
        <v>53</v>
      </c>
      <c r="L693" t="s">
        <v>54</v>
      </c>
      <c r="M693" t="s">
        <v>47</v>
      </c>
      <c r="N693" t="s">
        <v>84</v>
      </c>
      <c r="O693" t="s">
        <v>85</v>
      </c>
      <c r="P693" t="s">
        <v>86</v>
      </c>
      <c r="Q693">
        <v>2707999990</v>
      </c>
      <c r="R693" s="21" t="s">
        <v>87</v>
      </c>
      <c r="S693">
        <v>-171</v>
      </c>
      <c r="T693">
        <v>-177</v>
      </c>
      <c r="U693">
        <v>230223</v>
      </c>
      <c r="V693" t="s">
        <v>117</v>
      </c>
      <c r="W693" s="3">
        <v>44062</v>
      </c>
      <c r="X693" t="s">
        <v>60</v>
      </c>
      <c r="AD693" t="s">
        <v>379</v>
      </c>
      <c r="AH693" s="21" t="s">
        <v>62</v>
      </c>
      <c r="AO693">
        <v>171</v>
      </c>
    </row>
    <row r="694" spans="1:41" hidden="1" x14ac:dyDescent="0.4">
      <c r="A694" s="3">
        <v>45991</v>
      </c>
      <c r="B694" t="s">
        <v>77</v>
      </c>
      <c r="D694" t="s">
        <v>47</v>
      </c>
      <c r="E694" t="s">
        <v>48</v>
      </c>
      <c r="F694" t="s">
        <v>49</v>
      </c>
      <c r="H694" t="s">
        <v>395</v>
      </c>
      <c r="I694" t="s">
        <v>378</v>
      </c>
      <c r="J694" t="s">
        <v>52</v>
      </c>
      <c r="K694" t="s">
        <v>53</v>
      </c>
      <c r="L694" t="s">
        <v>54</v>
      </c>
      <c r="M694" t="s">
        <v>47</v>
      </c>
      <c r="N694" t="s">
        <v>84</v>
      </c>
      <c r="O694" t="s">
        <v>85</v>
      </c>
      <c r="P694" t="s">
        <v>86</v>
      </c>
      <c r="Q694">
        <v>2707999990</v>
      </c>
      <c r="R694" s="21" t="s">
        <v>87</v>
      </c>
      <c r="S694">
        <v>-123</v>
      </c>
      <c r="T694">
        <v>-128</v>
      </c>
      <c r="U694">
        <v>230223</v>
      </c>
      <c r="V694" t="s">
        <v>117</v>
      </c>
      <c r="W694" s="3">
        <v>44062</v>
      </c>
      <c r="X694" t="s">
        <v>60</v>
      </c>
      <c r="AD694" t="s">
        <v>379</v>
      </c>
      <c r="AH694" s="21" t="s">
        <v>62</v>
      </c>
      <c r="AO694">
        <v>123</v>
      </c>
    </row>
    <row r="695" spans="1:41" hidden="1" x14ac:dyDescent="0.4">
      <c r="A695" s="3">
        <v>45991</v>
      </c>
      <c r="B695" t="s">
        <v>77</v>
      </c>
      <c r="D695" t="s">
        <v>47</v>
      </c>
      <c r="E695" t="s">
        <v>48</v>
      </c>
      <c r="F695" t="s">
        <v>49</v>
      </c>
      <c r="H695" t="s">
        <v>396</v>
      </c>
      <c r="I695" t="s">
        <v>378</v>
      </c>
      <c r="J695" t="s">
        <v>52</v>
      </c>
      <c r="K695" t="s">
        <v>53</v>
      </c>
      <c r="L695" t="s">
        <v>54</v>
      </c>
      <c r="M695" t="s">
        <v>47</v>
      </c>
      <c r="N695" t="s">
        <v>84</v>
      </c>
      <c r="O695" t="s">
        <v>85</v>
      </c>
      <c r="P695" t="s">
        <v>86</v>
      </c>
      <c r="Q695">
        <v>2707999990</v>
      </c>
      <c r="R695" s="21" t="s">
        <v>87</v>
      </c>
      <c r="S695">
        <v>-115</v>
      </c>
      <c r="T695">
        <v>-120</v>
      </c>
      <c r="U695">
        <v>230223</v>
      </c>
      <c r="V695" t="s">
        <v>117</v>
      </c>
      <c r="W695" s="3">
        <v>44062</v>
      </c>
      <c r="X695" t="s">
        <v>60</v>
      </c>
      <c r="AD695" t="s">
        <v>379</v>
      </c>
      <c r="AH695" s="21" t="s">
        <v>62</v>
      </c>
      <c r="AO695">
        <v>115</v>
      </c>
    </row>
    <row r="696" spans="1:41" hidden="1" x14ac:dyDescent="0.4">
      <c r="A696" s="3">
        <v>45991</v>
      </c>
      <c r="B696" t="s">
        <v>77</v>
      </c>
      <c r="D696" t="s">
        <v>47</v>
      </c>
      <c r="E696" t="s">
        <v>48</v>
      </c>
      <c r="F696" t="s">
        <v>49</v>
      </c>
      <c r="H696" t="s">
        <v>397</v>
      </c>
      <c r="I696" t="s">
        <v>378</v>
      </c>
      <c r="J696" t="s">
        <v>52</v>
      </c>
      <c r="K696" t="s">
        <v>53</v>
      </c>
      <c r="L696" t="s">
        <v>54</v>
      </c>
      <c r="M696" t="s">
        <v>47</v>
      </c>
      <c r="N696" t="s">
        <v>84</v>
      </c>
      <c r="O696" t="s">
        <v>85</v>
      </c>
      <c r="P696" t="s">
        <v>86</v>
      </c>
      <c r="Q696">
        <v>2707999990</v>
      </c>
      <c r="R696" s="21" t="s">
        <v>87</v>
      </c>
      <c r="S696">
        <v>-108</v>
      </c>
      <c r="T696">
        <v>-112</v>
      </c>
      <c r="U696">
        <v>230223</v>
      </c>
      <c r="V696" t="s">
        <v>117</v>
      </c>
      <c r="W696" s="3">
        <v>44062</v>
      </c>
      <c r="X696" t="s">
        <v>60</v>
      </c>
      <c r="AD696" t="s">
        <v>379</v>
      </c>
      <c r="AH696" s="21" t="s">
        <v>62</v>
      </c>
      <c r="AO696">
        <v>108</v>
      </c>
    </row>
    <row r="697" spans="1:41" hidden="1" x14ac:dyDescent="0.4">
      <c r="A697" s="3">
        <v>45991</v>
      </c>
      <c r="B697" t="s">
        <v>77</v>
      </c>
      <c r="D697" t="s">
        <v>47</v>
      </c>
      <c r="E697" t="s">
        <v>48</v>
      </c>
      <c r="F697" t="s">
        <v>49</v>
      </c>
      <c r="H697" t="s">
        <v>398</v>
      </c>
      <c r="I697" t="s">
        <v>378</v>
      </c>
      <c r="J697" t="s">
        <v>52</v>
      </c>
      <c r="K697" t="s">
        <v>53</v>
      </c>
      <c r="L697" t="s">
        <v>54</v>
      </c>
      <c r="M697" t="s">
        <v>47</v>
      </c>
      <c r="N697" t="s">
        <v>84</v>
      </c>
      <c r="O697" t="s">
        <v>85</v>
      </c>
      <c r="P697" t="s">
        <v>86</v>
      </c>
      <c r="Q697">
        <v>2707999990</v>
      </c>
      <c r="R697" s="21" t="s">
        <v>87</v>
      </c>
      <c r="S697">
        <v>-158</v>
      </c>
      <c r="T697">
        <v>-164</v>
      </c>
      <c r="U697">
        <v>230223</v>
      </c>
      <c r="V697" t="s">
        <v>117</v>
      </c>
      <c r="W697" s="3">
        <v>44062</v>
      </c>
      <c r="X697" t="s">
        <v>60</v>
      </c>
      <c r="AD697" t="s">
        <v>379</v>
      </c>
      <c r="AH697" s="21" t="s">
        <v>62</v>
      </c>
      <c r="AO697">
        <v>158</v>
      </c>
    </row>
    <row r="698" spans="1:41" hidden="1" x14ac:dyDescent="0.4">
      <c r="A698" s="3">
        <v>45991</v>
      </c>
      <c r="B698" t="s">
        <v>77</v>
      </c>
      <c r="D698" t="s">
        <v>47</v>
      </c>
      <c r="E698" t="s">
        <v>48</v>
      </c>
      <c r="F698" t="s">
        <v>49</v>
      </c>
      <c r="H698" t="s">
        <v>399</v>
      </c>
      <c r="I698" t="s">
        <v>378</v>
      </c>
      <c r="J698" t="s">
        <v>52</v>
      </c>
      <c r="K698" t="s">
        <v>53</v>
      </c>
      <c r="L698" t="s">
        <v>54</v>
      </c>
      <c r="M698" t="s">
        <v>47</v>
      </c>
      <c r="N698" t="s">
        <v>84</v>
      </c>
      <c r="O698" t="s">
        <v>85</v>
      </c>
      <c r="P698" t="s">
        <v>86</v>
      </c>
      <c r="Q698">
        <v>2707999990</v>
      </c>
      <c r="R698" s="21" t="s">
        <v>87</v>
      </c>
      <c r="S698">
        <v>-147</v>
      </c>
      <c r="T698">
        <v>-152</v>
      </c>
      <c r="U698">
        <v>230223</v>
      </c>
      <c r="V698" t="s">
        <v>117</v>
      </c>
      <c r="W698" s="3">
        <v>44062</v>
      </c>
      <c r="X698" t="s">
        <v>60</v>
      </c>
      <c r="AD698" t="s">
        <v>379</v>
      </c>
      <c r="AH698" s="21" t="s">
        <v>62</v>
      </c>
      <c r="AO698">
        <v>147</v>
      </c>
    </row>
    <row r="699" spans="1:41" hidden="1" x14ac:dyDescent="0.4">
      <c r="A699" s="3">
        <v>45991</v>
      </c>
      <c r="B699" t="s">
        <v>77</v>
      </c>
      <c r="D699" t="s">
        <v>47</v>
      </c>
      <c r="E699" t="s">
        <v>48</v>
      </c>
      <c r="F699" t="s">
        <v>49</v>
      </c>
      <c r="H699" t="s">
        <v>400</v>
      </c>
      <c r="I699" t="s">
        <v>378</v>
      </c>
      <c r="J699" t="s">
        <v>52</v>
      </c>
      <c r="K699" t="s">
        <v>53</v>
      </c>
      <c r="L699" t="s">
        <v>54</v>
      </c>
      <c r="M699" t="s">
        <v>47</v>
      </c>
      <c r="N699" t="s">
        <v>84</v>
      </c>
      <c r="O699" t="s">
        <v>85</v>
      </c>
      <c r="P699" t="s">
        <v>86</v>
      </c>
      <c r="Q699">
        <v>2707999990</v>
      </c>
      <c r="R699" s="21" t="s">
        <v>87</v>
      </c>
      <c r="S699">
        <v>-96</v>
      </c>
      <c r="T699">
        <v>-100</v>
      </c>
      <c r="U699">
        <v>230223</v>
      </c>
      <c r="V699" t="s">
        <v>117</v>
      </c>
      <c r="W699" s="3">
        <v>44062</v>
      </c>
      <c r="X699" t="s">
        <v>60</v>
      </c>
      <c r="AD699" t="s">
        <v>379</v>
      </c>
      <c r="AH699" s="21" t="s">
        <v>62</v>
      </c>
      <c r="AO699">
        <v>96</v>
      </c>
    </row>
    <row r="700" spans="1:41" hidden="1" x14ac:dyDescent="0.4">
      <c r="A700" s="3">
        <v>45991</v>
      </c>
      <c r="B700" t="s">
        <v>77</v>
      </c>
      <c r="D700" t="s">
        <v>47</v>
      </c>
      <c r="E700" t="s">
        <v>48</v>
      </c>
      <c r="F700" t="s">
        <v>49</v>
      </c>
      <c r="H700" t="s">
        <v>401</v>
      </c>
      <c r="I700" t="s">
        <v>378</v>
      </c>
      <c r="J700" t="s">
        <v>52</v>
      </c>
      <c r="K700" t="s">
        <v>53</v>
      </c>
      <c r="L700" t="s">
        <v>54</v>
      </c>
      <c r="M700" t="s">
        <v>47</v>
      </c>
      <c r="N700" t="s">
        <v>84</v>
      </c>
      <c r="O700" t="s">
        <v>85</v>
      </c>
      <c r="P700" t="s">
        <v>86</v>
      </c>
      <c r="Q700">
        <v>2707999990</v>
      </c>
      <c r="R700" s="21" t="s">
        <v>87</v>
      </c>
      <c r="S700">
        <v>-36</v>
      </c>
      <c r="T700">
        <v>-37</v>
      </c>
      <c r="U700">
        <v>230223</v>
      </c>
      <c r="V700" t="s">
        <v>117</v>
      </c>
      <c r="W700" s="3">
        <v>44062</v>
      </c>
      <c r="X700" t="s">
        <v>60</v>
      </c>
      <c r="AD700" t="s">
        <v>379</v>
      </c>
      <c r="AH700" s="21" t="s">
        <v>62</v>
      </c>
      <c r="AO700">
        <v>36</v>
      </c>
    </row>
    <row r="701" spans="1:41" hidden="1" x14ac:dyDescent="0.4">
      <c r="A701" s="3">
        <v>45991</v>
      </c>
      <c r="B701" t="s">
        <v>77</v>
      </c>
      <c r="D701" t="s">
        <v>47</v>
      </c>
      <c r="E701" t="s">
        <v>48</v>
      </c>
      <c r="F701" t="s">
        <v>49</v>
      </c>
      <c r="H701" t="s">
        <v>402</v>
      </c>
      <c r="I701" t="s">
        <v>378</v>
      </c>
      <c r="J701" t="s">
        <v>52</v>
      </c>
      <c r="K701" t="s">
        <v>53</v>
      </c>
      <c r="L701" t="s">
        <v>54</v>
      </c>
      <c r="M701" t="s">
        <v>47</v>
      </c>
      <c r="N701" t="s">
        <v>84</v>
      </c>
      <c r="O701" t="s">
        <v>85</v>
      </c>
      <c r="P701" t="s">
        <v>86</v>
      </c>
      <c r="Q701">
        <v>2707999990</v>
      </c>
      <c r="R701" s="21" t="s">
        <v>87</v>
      </c>
      <c r="S701">
        <v>-1</v>
      </c>
      <c r="T701">
        <v>-1</v>
      </c>
      <c r="U701">
        <v>230223</v>
      </c>
      <c r="V701" t="s">
        <v>117</v>
      </c>
      <c r="W701" s="3">
        <v>44062</v>
      </c>
      <c r="X701" t="s">
        <v>60</v>
      </c>
      <c r="AD701" t="s">
        <v>379</v>
      </c>
      <c r="AH701" s="21" t="s">
        <v>62</v>
      </c>
      <c r="AO701">
        <v>1</v>
      </c>
    </row>
    <row r="702" spans="1:41" hidden="1" x14ac:dyDescent="0.4">
      <c r="A702" s="3">
        <v>45991</v>
      </c>
      <c r="B702" t="s">
        <v>77</v>
      </c>
      <c r="D702" t="s">
        <v>47</v>
      </c>
      <c r="E702" t="s">
        <v>48</v>
      </c>
      <c r="F702" t="s">
        <v>49</v>
      </c>
      <c r="H702" t="s">
        <v>403</v>
      </c>
      <c r="I702" t="s">
        <v>378</v>
      </c>
      <c r="J702" t="s">
        <v>52</v>
      </c>
      <c r="K702" t="s">
        <v>53</v>
      </c>
      <c r="L702" t="s">
        <v>54</v>
      </c>
      <c r="M702" t="s">
        <v>47</v>
      </c>
      <c r="N702" t="s">
        <v>84</v>
      </c>
      <c r="O702" t="s">
        <v>85</v>
      </c>
      <c r="P702" t="s">
        <v>86</v>
      </c>
      <c r="Q702">
        <v>2707999990</v>
      </c>
      <c r="R702" s="21" t="s">
        <v>87</v>
      </c>
      <c r="S702">
        <v>-188</v>
      </c>
      <c r="T702">
        <v>-195</v>
      </c>
      <c r="U702">
        <v>230223</v>
      </c>
      <c r="V702" t="s">
        <v>117</v>
      </c>
      <c r="W702" s="3">
        <v>44062</v>
      </c>
      <c r="X702" t="s">
        <v>60</v>
      </c>
      <c r="AD702" t="s">
        <v>379</v>
      </c>
      <c r="AH702" s="21" t="s">
        <v>62</v>
      </c>
      <c r="AO702">
        <v>188</v>
      </c>
    </row>
    <row r="703" spans="1:41" hidden="1" x14ac:dyDescent="0.4">
      <c r="A703" s="3">
        <v>45991</v>
      </c>
      <c r="B703" t="s">
        <v>77</v>
      </c>
      <c r="D703" t="s">
        <v>47</v>
      </c>
      <c r="E703" t="s">
        <v>48</v>
      </c>
      <c r="F703" t="s">
        <v>49</v>
      </c>
      <c r="H703" t="s">
        <v>404</v>
      </c>
      <c r="I703" t="s">
        <v>378</v>
      </c>
      <c r="J703" t="s">
        <v>52</v>
      </c>
      <c r="K703" t="s">
        <v>53</v>
      </c>
      <c r="L703" t="s">
        <v>54</v>
      </c>
      <c r="M703" t="s">
        <v>47</v>
      </c>
      <c r="N703" t="s">
        <v>84</v>
      </c>
      <c r="O703" t="s">
        <v>85</v>
      </c>
      <c r="P703" t="s">
        <v>86</v>
      </c>
      <c r="Q703">
        <v>2707999990</v>
      </c>
      <c r="R703" s="21" t="s">
        <v>87</v>
      </c>
      <c r="S703">
        <v>-43</v>
      </c>
      <c r="T703">
        <v>-45</v>
      </c>
      <c r="U703">
        <v>230223</v>
      </c>
      <c r="V703" t="s">
        <v>117</v>
      </c>
      <c r="W703" s="3">
        <v>44062</v>
      </c>
      <c r="X703" t="s">
        <v>60</v>
      </c>
      <c r="AD703" t="s">
        <v>379</v>
      </c>
      <c r="AH703" s="21" t="s">
        <v>62</v>
      </c>
      <c r="AO703">
        <v>43</v>
      </c>
    </row>
    <row r="704" spans="1:41" hidden="1" x14ac:dyDescent="0.4">
      <c r="A704" s="3">
        <v>45991</v>
      </c>
      <c r="B704" t="s">
        <v>77</v>
      </c>
      <c r="D704" t="s">
        <v>47</v>
      </c>
      <c r="E704" t="s">
        <v>48</v>
      </c>
      <c r="F704" t="s">
        <v>49</v>
      </c>
      <c r="H704" t="s">
        <v>405</v>
      </c>
      <c r="I704" t="s">
        <v>378</v>
      </c>
      <c r="J704" t="s">
        <v>52</v>
      </c>
      <c r="K704" t="s">
        <v>53</v>
      </c>
      <c r="L704" t="s">
        <v>54</v>
      </c>
      <c r="M704" t="s">
        <v>47</v>
      </c>
      <c r="N704" t="s">
        <v>84</v>
      </c>
      <c r="O704" t="s">
        <v>85</v>
      </c>
      <c r="P704" t="s">
        <v>86</v>
      </c>
      <c r="Q704">
        <v>2707999990</v>
      </c>
      <c r="R704" s="21" t="s">
        <v>87</v>
      </c>
      <c r="S704">
        <v>-101</v>
      </c>
      <c r="T704">
        <v>-105</v>
      </c>
      <c r="U704">
        <v>230223</v>
      </c>
      <c r="V704" t="s">
        <v>117</v>
      </c>
      <c r="W704" s="3">
        <v>44062</v>
      </c>
      <c r="X704" t="s">
        <v>60</v>
      </c>
      <c r="AD704" t="s">
        <v>379</v>
      </c>
      <c r="AH704" s="21" t="s">
        <v>62</v>
      </c>
      <c r="AO704">
        <v>101</v>
      </c>
    </row>
    <row r="705" spans="1:41" hidden="1" x14ac:dyDescent="0.4">
      <c r="A705" s="3">
        <v>45991</v>
      </c>
      <c r="B705" t="s">
        <v>77</v>
      </c>
      <c r="D705" t="s">
        <v>47</v>
      </c>
      <c r="E705" t="s">
        <v>48</v>
      </c>
      <c r="F705" t="s">
        <v>49</v>
      </c>
      <c r="H705" t="s">
        <v>406</v>
      </c>
      <c r="I705" t="s">
        <v>378</v>
      </c>
      <c r="J705" t="s">
        <v>52</v>
      </c>
      <c r="K705" t="s">
        <v>53</v>
      </c>
      <c r="L705" t="s">
        <v>54</v>
      </c>
      <c r="M705" t="s">
        <v>47</v>
      </c>
      <c r="N705" t="s">
        <v>84</v>
      </c>
      <c r="O705" t="s">
        <v>85</v>
      </c>
      <c r="P705" t="s">
        <v>86</v>
      </c>
      <c r="Q705">
        <v>2707999990</v>
      </c>
      <c r="R705" s="21" t="s">
        <v>87</v>
      </c>
      <c r="S705">
        <v>-207</v>
      </c>
      <c r="T705">
        <v>-215</v>
      </c>
      <c r="U705">
        <v>230223</v>
      </c>
      <c r="V705" t="s">
        <v>117</v>
      </c>
      <c r="W705" s="3">
        <v>44062</v>
      </c>
      <c r="X705" t="s">
        <v>60</v>
      </c>
      <c r="AD705" t="s">
        <v>379</v>
      </c>
      <c r="AH705" s="21" t="s">
        <v>62</v>
      </c>
      <c r="AO705">
        <v>207</v>
      </c>
    </row>
    <row r="706" spans="1:41" hidden="1" x14ac:dyDescent="0.4">
      <c r="A706" s="3">
        <v>45991</v>
      </c>
      <c r="B706" t="s">
        <v>77</v>
      </c>
      <c r="D706" t="s">
        <v>47</v>
      </c>
      <c r="E706" t="s">
        <v>48</v>
      </c>
      <c r="F706" t="s">
        <v>49</v>
      </c>
      <c r="H706" t="s">
        <v>407</v>
      </c>
      <c r="I706" t="s">
        <v>378</v>
      </c>
      <c r="J706" t="s">
        <v>52</v>
      </c>
      <c r="K706" t="s">
        <v>53</v>
      </c>
      <c r="L706" t="s">
        <v>54</v>
      </c>
      <c r="M706" t="s">
        <v>47</v>
      </c>
      <c r="N706" t="s">
        <v>84</v>
      </c>
      <c r="O706" t="s">
        <v>85</v>
      </c>
      <c r="P706" t="s">
        <v>86</v>
      </c>
      <c r="Q706">
        <v>2707999990</v>
      </c>
      <c r="R706" s="21" t="s">
        <v>87</v>
      </c>
      <c r="S706">
        <v>-67</v>
      </c>
      <c r="T706">
        <v>-70</v>
      </c>
      <c r="U706">
        <v>230223</v>
      </c>
      <c r="V706" t="s">
        <v>117</v>
      </c>
      <c r="W706" s="3">
        <v>44062</v>
      </c>
      <c r="X706" t="s">
        <v>60</v>
      </c>
      <c r="AD706" t="s">
        <v>379</v>
      </c>
      <c r="AH706" s="21" t="s">
        <v>62</v>
      </c>
      <c r="AO706">
        <v>67</v>
      </c>
    </row>
    <row r="707" spans="1:41" hidden="1" x14ac:dyDescent="0.4">
      <c r="A707" s="3">
        <v>45991</v>
      </c>
      <c r="B707" t="s">
        <v>77</v>
      </c>
      <c r="D707" t="s">
        <v>47</v>
      </c>
      <c r="E707" t="s">
        <v>48</v>
      </c>
      <c r="F707" t="s">
        <v>49</v>
      </c>
      <c r="H707" t="s">
        <v>408</v>
      </c>
      <c r="I707" t="s">
        <v>378</v>
      </c>
      <c r="J707" t="s">
        <v>52</v>
      </c>
      <c r="K707" t="s">
        <v>53</v>
      </c>
      <c r="L707" t="s">
        <v>54</v>
      </c>
      <c r="M707" t="s">
        <v>47</v>
      </c>
      <c r="N707" t="s">
        <v>84</v>
      </c>
      <c r="O707" t="s">
        <v>85</v>
      </c>
      <c r="P707" t="s">
        <v>86</v>
      </c>
      <c r="Q707">
        <v>2707999990</v>
      </c>
      <c r="R707" s="21" t="s">
        <v>87</v>
      </c>
      <c r="S707">
        <v>-71</v>
      </c>
      <c r="T707">
        <v>-74</v>
      </c>
      <c r="U707">
        <v>230223</v>
      </c>
      <c r="V707" t="s">
        <v>117</v>
      </c>
      <c r="W707" s="3">
        <v>44062</v>
      </c>
      <c r="X707" t="s">
        <v>60</v>
      </c>
      <c r="AD707" t="s">
        <v>379</v>
      </c>
      <c r="AH707" s="21" t="s">
        <v>62</v>
      </c>
      <c r="AO707">
        <v>71</v>
      </c>
    </row>
    <row r="708" spans="1:41" hidden="1" x14ac:dyDescent="0.4">
      <c r="A708" s="3">
        <v>45991</v>
      </c>
      <c r="B708" t="s">
        <v>77</v>
      </c>
      <c r="D708" t="s">
        <v>47</v>
      </c>
      <c r="E708" t="s">
        <v>48</v>
      </c>
      <c r="F708" t="s">
        <v>49</v>
      </c>
      <c r="H708" t="s">
        <v>409</v>
      </c>
      <c r="I708" t="s">
        <v>378</v>
      </c>
      <c r="J708" t="s">
        <v>52</v>
      </c>
      <c r="K708" t="s">
        <v>53</v>
      </c>
      <c r="L708" t="s">
        <v>54</v>
      </c>
      <c r="M708" t="s">
        <v>47</v>
      </c>
      <c r="N708" t="s">
        <v>84</v>
      </c>
      <c r="O708" t="s">
        <v>85</v>
      </c>
      <c r="P708" t="s">
        <v>86</v>
      </c>
      <c r="Q708">
        <v>2707999990</v>
      </c>
      <c r="R708" s="21" t="s">
        <v>87</v>
      </c>
      <c r="S708">
        <v>-60</v>
      </c>
      <c r="T708">
        <v>-62</v>
      </c>
      <c r="U708">
        <v>230223</v>
      </c>
      <c r="V708" t="s">
        <v>117</v>
      </c>
      <c r="W708" s="3">
        <v>44062</v>
      </c>
      <c r="X708" t="s">
        <v>60</v>
      </c>
      <c r="AD708" t="s">
        <v>379</v>
      </c>
      <c r="AH708" s="21" t="s">
        <v>62</v>
      </c>
      <c r="AO708">
        <v>60</v>
      </c>
    </row>
    <row r="709" spans="1:41" hidden="1" x14ac:dyDescent="0.4">
      <c r="A709" s="3">
        <v>45991</v>
      </c>
      <c r="B709" t="s">
        <v>77</v>
      </c>
      <c r="D709" t="s">
        <v>47</v>
      </c>
      <c r="E709" t="s">
        <v>48</v>
      </c>
      <c r="F709" t="s">
        <v>49</v>
      </c>
      <c r="H709" t="s">
        <v>410</v>
      </c>
      <c r="I709" t="s">
        <v>378</v>
      </c>
      <c r="J709" t="s">
        <v>52</v>
      </c>
      <c r="K709" t="s">
        <v>53</v>
      </c>
      <c r="L709" t="s">
        <v>54</v>
      </c>
      <c r="M709" t="s">
        <v>47</v>
      </c>
      <c r="N709" t="s">
        <v>84</v>
      </c>
      <c r="O709" t="s">
        <v>85</v>
      </c>
      <c r="P709" t="s">
        <v>86</v>
      </c>
      <c r="Q709">
        <v>2707999990</v>
      </c>
      <c r="R709" s="21" t="s">
        <v>87</v>
      </c>
      <c r="S709">
        <v>-79</v>
      </c>
      <c r="T709">
        <v>-82</v>
      </c>
      <c r="U709">
        <v>230223</v>
      </c>
      <c r="V709" t="s">
        <v>117</v>
      </c>
      <c r="W709" s="3">
        <v>44062</v>
      </c>
      <c r="X709" t="s">
        <v>60</v>
      </c>
      <c r="AD709" t="s">
        <v>379</v>
      </c>
      <c r="AH709" s="21" t="s">
        <v>62</v>
      </c>
      <c r="AO709">
        <v>79</v>
      </c>
    </row>
    <row r="710" spans="1:41" hidden="1" x14ac:dyDescent="0.4">
      <c r="A710" s="3">
        <v>45991</v>
      </c>
      <c r="B710" t="s">
        <v>77</v>
      </c>
      <c r="D710" t="s">
        <v>47</v>
      </c>
      <c r="E710" t="s">
        <v>48</v>
      </c>
      <c r="F710" t="s">
        <v>49</v>
      </c>
      <c r="H710" t="s">
        <v>411</v>
      </c>
      <c r="I710" t="s">
        <v>378</v>
      </c>
      <c r="J710" t="s">
        <v>52</v>
      </c>
      <c r="K710" t="s">
        <v>53</v>
      </c>
      <c r="L710" t="s">
        <v>54</v>
      </c>
      <c r="M710" t="s">
        <v>47</v>
      </c>
      <c r="N710" t="s">
        <v>84</v>
      </c>
      <c r="O710" t="s">
        <v>85</v>
      </c>
      <c r="P710" t="s">
        <v>86</v>
      </c>
      <c r="Q710">
        <v>2707999990</v>
      </c>
      <c r="R710" s="21" t="s">
        <v>87</v>
      </c>
      <c r="S710">
        <v>-66</v>
      </c>
      <c r="T710">
        <v>-69</v>
      </c>
      <c r="U710">
        <v>230223</v>
      </c>
      <c r="V710" t="s">
        <v>117</v>
      </c>
      <c r="W710" s="3">
        <v>44062</v>
      </c>
      <c r="X710" t="s">
        <v>60</v>
      </c>
      <c r="AD710" t="s">
        <v>379</v>
      </c>
      <c r="AH710" s="21" t="s">
        <v>62</v>
      </c>
      <c r="AO710">
        <v>66</v>
      </c>
    </row>
    <row r="711" spans="1:41" hidden="1" x14ac:dyDescent="0.4">
      <c r="A711" s="3">
        <v>45991</v>
      </c>
      <c r="B711" t="s">
        <v>77</v>
      </c>
      <c r="D711" t="s">
        <v>47</v>
      </c>
      <c r="E711" t="s">
        <v>48</v>
      </c>
      <c r="F711" t="s">
        <v>49</v>
      </c>
      <c r="H711" t="s">
        <v>412</v>
      </c>
      <c r="I711" t="s">
        <v>378</v>
      </c>
      <c r="J711" t="s">
        <v>52</v>
      </c>
      <c r="K711" t="s">
        <v>53</v>
      </c>
      <c r="L711" t="s">
        <v>54</v>
      </c>
      <c r="M711" t="s">
        <v>47</v>
      </c>
      <c r="N711" t="s">
        <v>84</v>
      </c>
      <c r="O711" t="s">
        <v>85</v>
      </c>
      <c r="P711" t="s">
        <v>86</v>
      </c>
      <c r="Q711">
        <v>2707999990</v>
      </c>
      <c r="R711" s="21" t="s">
        <v>87</v>
      </c>
      <c r="S711">
        <v>-9</v>
      </c>
      <c r="T711">
        <v>-9</v>
      </c>
      <c r="U711">
        <v>230223</v>
      </c>
      <c r="V711" t="s">
        <v>117</v>
      </c>
      <c r="W711" s="3">
        <v>44062</v>
      </c>
      <c r="X711" t="s">
        <v>60</v>
      </c>
      <c r="AD711" t="s">
        <v>379</v>
      </c>
      <c r="AH711" s="21" t="s">
        <v>62</v>
      </c>
      <c r="AO711">
        <v>9</v>
      </c>
    </row>
    <row r="712" spans="1:41" hidden="1" x14ac:dyDescent="0.4">
      <c r="A712" s="3">
        <v>45991</v>
      </c>
      <c r="B712" t="s">
        <v>77</v>
      </c>
      <c r="D712" t="s">
        <v>47</v>
      </c>
      <c r="E712" t="s">
        <v>48</v>
      </c>
      <c r="F712" t="s">
        <v>49</v>
      </c>
      <c r="H712" t="s">
        <v>413</v>
      </c>
      <c r="I712" t="s">
        <v>378</v>
      </c>
      <c r="J712" t="s">
        <v>52</v>
      </c>
      <c r="K712" t="s">
        <v>53</v>
      </c>
      <c r="L712" t="s">
        <v>54</v>
      </c>
      <c r="M712" t="s">
        <v>47</v>
      </c>
      <c r="N712" t="s">
        <v>84</v>
      </c>
      <c r="O712" t="s">
        <v>85</v>
      </c>
      <c r="P712" t="s">
        <v>86</v>
      </c>
      <c r="Q712">
        <v>2707999990</v>
      </c>
      <c r="R712" s="21" t="s">
        <v>87</v>
      </c>
      <c r="S712">
        <v>-3</v>
      </c>
      <c r="T712">
        <v>-3</v>
      </c>
      <c r="U712">
        <v>230223</v>
      </c>
      <c r="V712" t="s">
        <v>117</v>
      </c>
      <c r="W712" s="3">
        <v>44062</v>
      </c>
      <c r="X712" t="s">
        <v>60</v>
      </c>
      <c r="AD712" t="s">
        <v>379</v>
      </c>
      <c r="AH712" s="21" t="s">
        <v>62</v>
      </c>
      <c r="AO712">
        <v>3</v>
      </c>
    </row>
    <row r="713" spans="1:41" hidden="1" x14ac:dyDescent="0.4">
      <c r="A713" s="3">
        <v>45991</v>
      </c>
      <c r="B713" t="s">
        <v>77</v>
      </c>
      <c r="D713" t="s">
        <v>47</v>
      </c>
      <c r="E713" t="s">
        <v>48</v>
      </c>
      <c r="F713" t="s">
        <v>49</v>
      </c>
      <c r="H713" t="s">
        <v>414</v>
      </c>
      <c r="I713" t="s">
        <v>378</v>
      </c>
      <c r="J713" t="s">
        <v>52</v>
      </c>
      <c r="K713" t="s">
        <v>53</v>
      </c>
      <c r="L713" t="s">
        <v>54</v>
      </c>
      <c r="M713" t="s">
        <v>47</v>
      </c>
      <c r="N713" t="s">
        <v>84</v>
      </c>
      <c r="O713" t="s">
        <v>85</v>
      </c>
      <c r="P713" t="s">
        <v>86</v>
      </c>
      <c r="Q713">
        <v>2707999990</v>
      </c>
      <c r="R713" s="21" t="s">
        <v>87</v>
      </c>
      <c r="S713">
        <v>-1</v>
      </c>
      <c r="T713">
        <v>-2</v>
      </c>
      <c r="U713">
        <v>230223</v>
      </c>
      <c r="V713" t="s">
        <v>117</v>
      </c>
      <c r="W713" s="3">
        <v>44062</v>
      </c>
      <c r="X713" t="s">
        <v>60</v>
      </c>
      <c r="AD713" t="s">
        <v>379</v>
      </c>
      <c r="AH713" s="21" t="s">
        <v>62</v>
      </c>
      <c r="AO713">
        <v>1</v>
      </c>
    </row>
    <row r="714" spans="1:41" hidden="1" x14ac:dyDescent="0.4">
      <c r="A714" s="3">
        <v>45991</v>
      </c>
      <c r="B714" t="s">
        <v>77</v>
      </c>
      <c r="D714" t="s">
        <v>47</v>
      </c>
      <c r="E714" t="s">
        <v>48</v>
      </c>
      <c r="F714" t="s">
        <v>49</v>
      </c>
      <c r="H714" t="s">
        <v>415</v>
      </c>
      <c r="I714" t="s">
        <v>378</v>
      </c>
      <c r="J714" t="s">
        <v>52</v>
      </c>
      <c r="K714" t="s">
        <v>53</v>
      </c>
      <c r="L714" t="s">
        <v>54</v>
      </c>
      <c r="M714" t="s">
        <v>47</v>
      </c>
      <c r="N714" t="s">
        <v>84</v>
      </c>
      <c r="O714" t="s">
        <v>85</v>
      </c>
      <c r="P714" t="s">
        <v>86</v>
      </c>
      <c r="Q714">
        <v>2707999990</v>
      </c>
      <c r="R714" s="21" t="s">
        <v>87</v>
      </c>
      <c r="S714">
        <v>-33</v>
      </c>
      <c r="T714">
        <v>-35</v>
      </c>
      <c r="U714">
        <v>230223</v>
      </c>
      <c r="V714" t="s">
        <v>117</v>
      </c>
      <c r="W714" s="3">
        <v>44062</v>
      </c>
      <c r="X714" t="s">
        <v>60</v>
      </c>
      <c r="AD714" t="s">
        <v>379</v>
      </c>
      <c r="AH714" s="21" t="s">
        <v>62</v>
      </c>
      <c r="AO714">
        <v>33</v>
      </c>
    </row>
    <row r="715" spans="1:41" hidden="1" x14ac:dyDescent="0.4">
      <c r="A715" s="3">
        <v>45991</v>
      </c>
      <c r="B715" t="s">
        <v>77</v>
      </c>
      <c r="D715" t="s">
        <v>47</v>
      </c>
      <c r="E715" t="s">
        <v>48</v>
      </c>
      <c r="F715" t="s">
        <v>49</v>
      </c>
      <c r="H715" t="s">
        <v>416</v>
      </c>
      <c r="I715" t="s">
        <v>378</v>
      </c>
      <c r="J715" t="s">
        <v>52</v>
      </c>
      <c r="K715" t="s">
        <v>53</v>
      </c>
      <c r="L715" t="s">
        <v>54</v>
      </c>
      <c r="M715" t="s">
        <v>47</v>
      </c>
      <c r="N715" t="s">
        <v>84</v>
      </c>
      <c r="O715" t="s">
        <v>85</v>
      </c>
      <c r="P715" t="s">
        <v>86</v>
      </c>
      <c r="Q715">
        <v>2707999990</v>
      </c>
      <c r="R715" s="21" t="s">
        <v>87</v>
      </c>
      <c r="S715">
        <v>-100</v>
      </c>
      <c r="T715">
        <v>-104</v>
      </c>
      <c r="U715">
        <v>230223</v>
      </c>
      <c r="V715" t="s">
        <v>117</v>
      </c>
      <c r="W715" s="3">
        <v>44062</v>
      </c>
      <c r="X715" t="s">
        <v>60</v>
      </c>
      <c r="AD715" t="s">
        <v>379</v>
      </c>
      <c r="AH715" s="21" t="s">
        <v>62</v>
      </c>
      <c r="AO715">
        <v>100</v>
      </c>
    </row>
    <row r="716" spans="1:41" hidden="1" x14ac:dyDescent="0.4">
      <c r="A716" s="3">
        <v>45991</v>
      </c>
      <c r="B716" t="s">
        <v>77</v>
      </c>
      <c r="D716" t="s">
        <v>47</v>
      </c>
      <c r="E716" t="s">
        <v>48</v>
      </c>
      <c r="F716" t="s">
        <v>49</v>
      </c>
      <c r="H716" t="s">
        <v>417</v>
      </c>
      <c r="I716" t="s">
        <v>378</v>
      </c>
      <c r="J716" t="s">
        <v>52</v>
      </c>
      <c r="K716" t="s">
        <v>53</v>
      </c>
      <c r="L716" t="s">
        <v>54</v>
      </c>
      <c r="M716" t="s">
        <v>47</v>
      </c>
      <c r="N716" t="s">
        <v>84</v>
      </c>
      <c r="O716" t="s">
        <v>85</v>
      </c>
      <c r="P716" t="s">
        <v>86</v>
      </c>
      <c r="Q716">
        <v>2707999990</v>
      </c>
      <c r="R716" s="21" t="s">
        <v>87</v>
      </c>
      <c r="S716">
        <v>-61</v>
      </c>
      <c r="T716">
        <v>-63</v>
      </c>
      <c r="U716">
        <v>230223</v>
      </c>
      <c r="V716" t="s">
        <v>117</v>
      </c>
      <c r="W716" s="3">
        <v>44062</v>
      </c>
      <c r="X716" t="s">
        <v>60</v>
      </c>
      <c r="AD716" t="s">
        <v>379</v>
      </c>
      <c r="AH716" s="21" t="s">
        <v>62</v>
      </c>
      <c r="AO716">
        <v>61</v>
      </c>
    </row>
    <row r="717" spans="1:41" hidden="1" x14ac:dyDescent="0.4">
      <c r="A717" s="3">
        <v>45991</v>
      </c>
      <c r="B717" t="s">
        <v>77</v>
      </c>
      <c r="D717" t="s">
        <v>47</v>
      </c>
      <c r="E717" t="s">
        <v>48</v>
      </c>
      <c r="F717" t="s">
        <v>49</v>
      </c>
      <c r="H717" t="s">
        <v>418</v>
      </c>
      <c r="I717" t="s">
        <v>378</v>
      </c>
      <c r="J717" t="s">
        <v>52</v>
      </c>
      <c r="K717" t="s">
        <v>53</v>
      </c>
      <c r="L717" t="s">
        <v>54</v>
      </c>
      <c r="M717" t="s">
        <v>47</v>
      </c>
      <c r="N717" t="s">
        <v>84</v>
      </c>
      <c r="O717" t="s">
        <v>85</v>
      </c>
      <c r="P717" t="s">
        <v>86</v>
      </c>
      <c r="Q717">
        <v>2707999990</v>
      </c>
      <c r="R717" s="21" t="s">
        <v>87</v>
      </c>
      <c r="S717">
        <v>-212</v>
      </c>
      <c r="T717">
        <v>-220</v>
      </c>
      <c r="U717">
        <v>230223</v>
      </c>
      <c r="V717" t="s">
        <v>117</v>
      </c>
      <c r="W717" s="3">
        <v>44062</v>
      </c>
      <c r="X717" t="s">
        <v>60</v>
      </c>
      <c r="AD717" t="s">
        <v>379</v>
      </c>
      <c r="AH717" s="21" t="s">
        <v>62</v>
      </c>
      <c r="AO717">
        <v>212</v>
      </c>
    </row>
    <row r="718" spans="1:41" hidden="1" x14ac:dyDescent="0.4">
      <c r="A718" s="3">
        <v>45991</v>
      </c>
      <c r="B718" t="s">
        <v>77</v>
      </c>
      <c r="D718" t="s">
        <v>47</v>
      </c>
      <c r="E718" t="s">
        <v>48</v>
      </c>
      <c r="F718" t="s">
        <v>49</v>
      </c>
      <c r="H718" t="s">
        <v>419</v>
      </c>
      <c r="I718" t="s">
        <v>378</v>
      </c>
      <c r="J718" t="s">
        <v>52</v>
      </c>
      <c r="K718" t="s">
        <v>53</v>
      </c>
      <c r="L718" t="s">
        <v>54</v>
      </c>
      <c r="M718" t="s">
        <v>47</v>
      </c>
      <c r="N718" t="s">
        <v>84</v>
      </c>
      <c r="O718" t="s">
        <v>85</v>
      </c>
      <c r="P718" t="s">
        <v>86</v>
      </c>
      <c r="Q718">
        <v>2707999990</v>
      </c>
      <c r="R718" s="21" t="s">
        <v>87</v>
      </c>
      <c r="S718">
        <v>-49</v>
      </c>
      <c r="T718">
        <v>-50</v>
      </c>
      <c r="U718">
        <v>230223</v>
      </c>
      <c r="V718" t="s">
        <v>117</v>
      </c>
      <c r="W718" s="3">
        <v>44062</v>
      </c>
      <c r="X718" t="s">
        <v>60</v>
      </c>
      <c r="AD718" t="s">
        <v>379</v>
      </c>
      <c r="AH718" s="21" t="s">
        <v>62</v>
      </c>
      <c r="AO718">
        <v>49</v>
      </c>
    </row>
    <row r="719" spans="1:41" hidden="1" x14ac:dyDescent="0.4">
      <c r="A719" s="3">
        <v>45991</v>
      </c>
      <c r="B719" t="s">
        <v>77</v>
      </c>
      <c r="D719" t="s">
        <v>47</v>
      </c>
      <c r="E719" t="s">
        <v>48</v>
      </c>
      <c r="F719" t="s">
        <v>49</v>
      </c>
      <c r="H719" t="s">
        <v>420</v>
      </c>
      <c r="I719" t="s">
        <v>378</v>
      </c>
      <c r="J719" t="s">
        <v>52</v>
      </c>
      <c r="K719" t="s">
        <v>53</v>
      </c>
      <c r="L719" t="s">
        <v>54</v>
      </c>
      <c r="M719" t="s">
        <v>47</v>
      </c>
      <c r="N719" t="s">
        <v>84</v>
      </c>
      <c r="O719" t="s">
        <v>85</v>
      </c>
      <c r="P719" t="s">
        <v>86</v>
      </c>
      <c r="Q719">
        <v>2707999990</v>
      </c>
      <c r="R719" s="21" t="s">
        <v>87</v>
      </c>
      <c r="S719">
        <v>-85</v>
      </c>
      <c r="T719">
        <v>-89</v>
      </c>
      <c r="U719">
        <v>230223</v>
      </c>
      <c r="V719" t="s">
        <v>117</v>
      </c>
      <c r="W719" s="3">
        <v>44062</v>
      </c>
      <c r="X719" t="s">
        <v>60</v>
      </c>
      <c r="AD719" t="s">
        <v>379</v>
      </c>
      <c r="AH719" s="21" t="s">
        <v>62</v>
      </c>
      <c r="AO719">
        <v>85</v>
      </c>
    </row>
    <row r="720" spans="1:41" hidden="1" x14ac:dyDescent="0.4">
      <c r="A720" s="3">
        <v>45991</v>
      </c>
      <c r="B720" t="s">
        <v>77</v>
      </c>
      <c r="D720" t="s">
        <v>47</v>
      </c>
      <c r="E720" t="s">
        <v>48</v>
      </c>
      <c r="F720" t="s">
        <v>49</v>
      </c>
      <c r="H720" t="s">
        <v>421</v>
      </c>
      <c r="I720" t="s">
        <v>378</v>
      </c>
      <c r="J720" t="s">
        <v>52</v>
      </c>
      <c r="K720" t="s">
        <v>53</v>
      </c>
      <c r="L720" t="s">
        <v>54</v>
      </c>
      <c r="M720" t="s">
        <v>47</v>
      </c>
      <c r="N720" t="s">
        <v>84</v>
      </c>
      <c r="O720" t="s">
        <v>85</v>
      </c>
      <c r="P720" t="s">
        <v>86</v>
      </c>
      <c r="Q720">
        <v>2707999990</v>
      </c>
      <c r="R720" s="21" t="s">
        <v>87</v>
      </c>
      <c r="S720">
        <v>-94</v>
      </c>
      <c r="T720">
        <v>-97</v>
      </c>
      <c r="U720">
        <v>230223</v>
      </c>
      <c r="V720" t="s">
        <v>117</v>
      </c>
      <c r="W720" s="3">
        <v>44062</v>
      </c>
      <c r="X720" t="s">
        <v>60</v>
      </c>
      <c r="AD720" t="s">
        <v>379</v>
      </c>
      <c r="AH720" s="21" t="s">
        <v>62</v>
      </c>
      <c r="AO720">
        <v>94</v>
      </c>
    </row>
    <row r="721" spans="1:41" hidden="1" x14ac:dyDescent="0.4">
      <c r="A721" s="3">
        <v>45991</v>
      </c>
      <c r="B721" t="s">
        <v>77</v>
      </c>
      <c r="D721" t="s">
        <v>47</v>
      </c>
      <c r="E721" t="s">
        <v>48</v>
      </c>
      <c r="F721" t="s">
        <v>49</v>
      </c>
      <c r="H721" t="s">
        <v>422</v>
      </c>
      <c r="I721" t="s">
        <v>378</v>
      </c>
      <c r="J721" t="s">
        <v>52</v>
      </c>
      <c r="K721" t="s">
        <v>53</v>
      </c>
      <c r="L721" t="s">
        <v>54</v>
      </c>
      <c r="M721" t="s">
        <v>47</v>
      </c>
      <c r="N721" t="s">
        <v>84</v>
      </c>
      <c r="O721" t="s">
        <v>85</v>
      </c>
      <c r="P721" t="s">
        <v>86</v>
      </c>
      <c r="Q721">
        <v>2707999990</v>
      </c>
      <c r="R721" s="21" t="s">
        <v>87</v>
      </c>
      <c r="S721">
        <v>-59</v>
      </c>
      <c r="T721">
        <v>-61</v>
      </c>
      <c r="U721">
        <v>230223</v>
      </c>
      <c r="V721" t="s">
        <v>117</v>
      </c>
      <c r="W721" s="3">
        <v>44062</v>
      </c>
      <c r="X721" t="s">
        <v>60</v>
      </c>
      <c r="AD721" t="s">
        <v>379</v>
      </c>
      <c r="AH721" s="21" t="s">
        <v>62</v>
      </c>
      <c r="AO721">
        <v>59</v>
      </c>
    </row>
    <row r="722" spans="1:41" hidden="1" x14ac:dyDescent="0.4">
      <c r="A722" s="3">
        <v>45991</v>
      </c>
      <c r="B722" t="s">
        <v>77</v>
      </c>
      <c r="D722" t="s">
        <v>47</v>
      </c>
      <c r="E722" t="s">
        <v>48</v>
      </c>
      <c r="F722" t="s">
        <v>49</v>
      </c>
      <c r="H722" t="s">
        <v>423</v>
      </c>
      <c r="I722" t="s">
        <v>378</v>
      </c>
      <c r="J722" t="s">
        <v>52</v>
      </c>
      <c r="K722" t="s">
        <v>53</v>
      </c>
      <c r="L722" t="s">
        <v>54</v>
      </c>
      <c r="M722" t="s">
        <v>47</v>
      </c>
      <c r="N722" t="s">
        <v>84</v>
      </c>
      <c r="O722" t="s">
        <v>85</v>
      </c>
      <c r="P722" t="s">
        <v>86</v>
      </c>
      <c r="Q722">
        <v>2707999990</v>
      </c>
      <c r="R722" s="21" t="s">
        <v>87</v>
      </c>
      <c r="S722">
        <v>-14</v>
      </c>
      <c r="T722">
        <v>-15</v>
      </c>
      <c r="U722">
        <v>230223</v>
      </c>
      <c r="V722" t="s">
        <v>117</v>
      </c>
      <c r="W722" s="3">
        <v>44062</v>
      </c>
      <c r="X722" t="s">
        <v>60</v>
      </c>
      <c r="AD722" t="s">
        <v>379</v>
      </c>
      <c r="AH722" s="21" t="s">
        <v>62</v>
      </c>
      <c r="AO722">
        <v>14</v>
      </c>
    </row>
    <row r="723" spans="1:41" hidden="1" x14ac:dyDescent="0.4">
      <c r="A723" s="3">
        <v>45991</v>
      </c>
      <c r="B723" t="s">
        <v>77</v>
      </c>
      <c r="D723" t="s">
        <v>47</v>
      </c>
      <c r="E723" t="s">
        <v>48</v>
      </c>
      <c r="F723" t="s">
        <v>49</v>
      </c>
      <c r="H723" t="s">
        <v>424</v>
      </c>
      <c r="I723" t="s">
        <v>378</v>
      </c>
      <c r="J723" t="s">
        <v>52</v>
      </c>
      <c r="K723" t="s">
        <v>53</v>
      </c>
      <c r="L723" t="s">
        <v>54</v>
      </c>
      <c r="M723" t="s">
        <v>47</v>
      </c>
      <c r="N723" t="s">
        <v>84</v>
      </c>
      <c r="O723" t="s">
        <v>85</v>
      </c>
      <c r="P723" t="s">
        <v>86</v>
      </c>
      <c r="Q723">
        <v>2707999990</v>
      </c>
      <c r="R723" s="21" t="s">
        <v>87</v>
      </c>
      <c r="S723">
        <v>-49</v>
      </c>
      <c r="T723">
        <v>-51</v>
      </c>
      <c r="U723">
        <v>230223</v>
      </c>
      <c r="V723" t="s">
        <v>117</v>
      </c>
      <c r="W723" s="3">
        <v>44062</v>
      </c>
      <c r="X723" t="s">
        <v>60</v>
      </c>
      <c r="AD723" t="s">
        <v>379</v>
      </c>
      <c r="AH723" s="21" t="s">
        <v>62</v>
      </c>
      <c r="AO723">
        <v>49</v>
      </c>
    </row>
    <row r="724" spans="1:41" hidden="1" x14ac:dyDescent="0.4">
      <c r="A724" s="3">
        <v>45991</v>
      </c>
      <c r="B724" t="s">
        <v>77</v>
      </c>
      <c r="D724" t="s">
        <v>47</v>
      </c>
      <c r="E724" t="s">
        <v>48</v>
      </c>
      <c r="F724" t="s">
        <v>49</v>
      </c>
      <c r="H724" t="s">
        <v>425</v>
      </c>
      <c r="I724" t="s">
        <v>378</v>
      </c>
      <c r="J724" t="s">
        <v>52</v>
      </c>
      <c r="K724" t="s">
        <v>53</v>
      </c>
      <c r="L724" t="s">
        <v>54</v>
      </c>
      <c r="M724" t="s">
        <v>47</v>
      </c>
      <c r="N724" t="s">
        <v>84</v>
      </c>
      <c r="O724" t="s">
        <v>85</v>
      </c>
      <c r="P724" t="s">
        <v>86</v>
      </c>
      <c r="Q724">
        <v>2707999990</v>
      </c>
      <c r="R724" s="21" t="s">
        <v>87</v>
      </c>
      <c r="S724">
        <v>-76</v>
      </c>
      <c r="T724">
        <v>-79</v>
      </c>
      <c r="U724">
        <v>230223</v>
      </c>
      <c r="V724" t="s">
        <v>117</v>
      </c>
      <c r="W724" s="3">
        <v>44062</v>
      </c>
      <c r="X724" t="s">
        <v>60</v>
      </c>
      <c r="AD724" t="s">
        <v>379</v>
      </c>
      <c r="AH724" s="21" t="s">
        <v>62</v>
      </c>
      <c r="AO724">
        <v>76</v>
      </c>
    </row>
    <row r="725" spans="1:41" hidden="1" x14ac:dyDescent="0.4">
      <c r="A725" s="3">
        <v>45991</v>
      </c>
      <c r="B725" t="s">
        <v>77</v>
      </c>
      <c r="D725" t="s">
        <v>47</v>
      </c>
      <c r="E725" t="s">
        <v>48</v>
      </c>
      <c r="F725" t="s">
        <v>49</v>
      </c>
      <c r="H725" t="s">
        <v>426</v>
      </c>
      <c r="I725" t="s">
        <v>378</v>
      </c>
      <c r="J725" t="s">
        <v>52</v>
      </c>
      <c r="K725" t="s">
        <v>53</v>
      </c>
      <c r="L725" t="s">
        <v>54</v>
      </c>
      <c r="M725" t="s">
        <v>47</v>
      </c>
      <c r="N725" t="s">
        <v>84</v>
      </c>
      <c r="O725" t="s">
        <v>85</v>
      </c>
      <c r="P725" t="s">
        <v>86</v>
      </c>
      <c r="Q725">
        <v>2707999990</v>
      </c>
      <c r="R725" s="21" t="s">
        <v>87</v>
      </c>
      <c r="S725">
        <v>-17</v>
      </c>
      <c r="T725">
        <v>-18</v>
      </c>
      <c r="U725">
        <v>230223</v>
      </c>
      <c r="V725" t="s">
        <v>117</v>
      </c>
      <c r="W725" s="3">
        <v>44062</v>
      </c>
      <c r="X725" t="s">
        <v>60</v>
      </c>
      <c r="AD725" t="s">
        <v>379</v>
      </c>
      <c r="AH725" s="21" t="s">
        <v>62</v>
      </c>
      <c r="AO725">
        <v>17</v>
      </c>
    </row>
    <row r="726" spans="1:41" hidden="1" x14ac:dyDescent="0.4">
      <c r="A726" s="3">
        <v>45991</v>
      </c>
      <c r="B726" t="s">
        <v>77</v>
      </c>
      <c r="D726" t="s">
        <v>47</v>
      </c>
      <c r="E726" t="s">
        <v>48</v>
      </c>
      <c r="F726" t="s">
        <v>49</v>
      </c>
      <c r="H726" t="s">
        <v>427</v>
      </c>
      <c r="I726" t="s">
        <v>378</v>
      </c>
      <c r="J726" t="s">
        <v>52</v>
      </c>
      <c r="K726" t="s">
        <v>53</v>
      </c>
      <c r="L726" t="s">
        <v>54</v>
      </c>
      <c r="M726" t="s">
        <v>47</v>
      </c>
      <c r="N726" t="s">
        <v>84</v>
      </c>
      <c r="O726" t="s">
        <v>85</v>
      </c>
      <c r="P726" t="s">
        <v>86</v>
      </c>
      <c r="Q726">
        <v>2707999990</v>
      </c>
      <c r="R726" s="21" t="s">
        <v>87</v>
      </c>
      <c r="S726">
        <v>-66</v>
      </c>
      <c r="T726">
        <v>-69</v>
      </c>
      <c r="U726">
        <v>230223</v>
      </c>
      <c r="V726" t="s">
        <v>117</v>
      </c>
      <c r="W726" s="3">
        <v>44062</v>
      </c>
      <c r="X726" t="s">
        <v>60</v>
      </c>
      <c r="AD726" t="s">
        <v>379</v>
      </c>
      <c r="AH726" s="21" t="s">
        <v>62</v>
      </c>
      <c r="AO726">
        <v>66</v>
      </c>
    </row>
    <row r="727" spans="1:41" hidden="1" x14ac:dyDescent="0.4">
      <c r="A727" s="3">
        <v>45991</v>
      </c>
      <c r="B727" t="s">
        <v>77</v>
      </c>
      <c r="D727" t="s">
        <v>47</v>
      </c>
      <c r="E727" t="s">
        <v>48</v>
      </c>
      <c r="F727" t="s">
        <v>49</v>
      </c>
      <c r="H727" t="s">
        <v>428</v>
      </c>
      <c r="I727" t="s">
        <v>378</v>
      </c>
      <c r="J727" t="s">
        <v>52</v>
      </c>
      <c r="K727" t="s">
        <v>53</v>
      </c>
      <c r="L727" t="s">
        <v>54</v>
      </c>
      <c r="M727" t="s">
        <v>47</v>
      </c>
      <c r="N727" t="s">
        <v>84</v>
      </c>
      <c r="O727" t="s">
        <v>85</v>
      </c>
      <c r="P727" t="s">
        <v>86</v>
      </c>
      <c r="Q727">
        <v>2707999990</v>
      </c>
      <c r="R727" s="21" t="s">
        <v>87</v>
      </c>
      <c r="S727">
        <v>-26</v>
      </c>
      <c r="T727">
        <v>-27</v>
      </c>
      <c r="U727">
        <v>230223</v>
      </c>
      <c r="V727" t="s">
        <v>117</v>
      </c>
      <c r="W727" s="3">
        <v>44062</v>
      </c>
      <c r="X727" t="s">
        <v>60</v>
      </c>
      <c r="AD727" t="s">
        <v>379</v>
      </c>
      <c r="AH727" s="21" t="s">
        <v>62</v>
      </c>
      <c r="AO727">
        <v>26</v>
      </c>
    </row>
    <row r="728" spans="1:41" hidden="1" x14ac:dyDescent="0.4">
      <c r="A728" s="3">
        <v>45991</v>
      </c>
      <c r="B728" t="s">
        <v>77</v>
      </c>
      <c r="D728" t="s">
        <v>47</v>
      </c>
      <c r="E728" t="s">
        <v>48</v>
      </c>
      <c r="F728" t="s">
        <v>49</v>
      </c>
      <c r="H728" t="s">
        <v>429</v>
      </c>
      <c r="I728" t="s">
        <v>378</v>
      </c>
      <c r="J728" t="s">
        <v>52</v>
      </c>
      <c r="K728" t="s">
        <v>53</v>
      </c>
      <c r="L728" t="s">
        <v>54</v>
      </c>
      <c r="M728" t="s">
        <v>47</v>
      </c>
      <c r="N728" t="s">
        <v>84</v>
      </c>
      <c r="O728" t="s">
        <v>85</v>
      </c>
      <c r="P728" t="s">
        <v>86</v>
      </c>
      <c r="Q728">
        <v>2707999990</v>
      </c>
      <c r="R728" s="21" t="s">
        <v>87</v>
      </c>
      <c r="S728">
        <v>-14</v>
      </c>
      <c r="T728">
        <v>-14</v>
      </c>
      <c r="U728">
        <v>230223</v>
      </c>
      <c r="V728" t="s">
        <v>117</v>
      </c>
      <c r="W728" s="3">
        <v>44062</v>
      </c>
      <c r="X728" t="s">
        <v>60</v>
      </c>
      <c r="AD728" t="s">
        <v>379</v>
      </c>
      <c r="AH728" s="21" t="s">
        <v>62</v>
      </c>
      <c r="AO728">
        <v>14</v>
      </c>
    </row>
    <row r="729" spans="1:41" hidden="1" x14ac:dyDescent="0.4">
      <c r="A729" s="3">
        <v>45991</v>
      </c>
      <c r="B729" t="s">
        <v>77</v>
      </c>
      <c r="D729" t="s">
        <v>47</v>
      </c>
      <c r="E729" t="s">
        <v>48</v>
      </c>
      <c r="F729" t="s">
        <v>49</v>
      </c>
      <c r="H729" t="s">
        <v>430</v>
      </c>
      <c r="I729" t="s">
        <v>378</v>
      </c>
      <c r="J729" t="s">
        <v>52</v>
      </c>
      <c r="K729" t="s">
        <v>53</v>
      </c>
      <c r="L729" t="s">
        <v>54</v>
      </c>
      <c r="M729" t="s">
        <v>47</v>
      </c>
      <c r="N729" t="s">
        <v>84</v>
      </c>
      <c r="O729" t="s">
        <v>85</v>
      </c>
      <c r="P729" t="s">
        <v>86</v>
      </c>
      <c r="Q729">
        <v>2707999990</v>
      </c>
      <c r="R729" s="21" t="s">
        <v>87</v>
      </c>
      <c r="S729">
        <v>-67</v>
      </c>
      <c r="T729">
        <v>-69</v>
      </c>
      <c r="U729">
        <v>230223</v>
      </c>
      <c r="V729" t="s">
        <v>117</v>
      </c>
      <c r="W729" s="3">
        <v>44062</v>
      </c>
      <c r="X729" t="s">
        <v>60</v>
      </c>
      <c r="AD729" t="s">
        <v>379</v>
      </c>
      <c r="AH729" s="21" t="s">
        <v>62</v>
      </c>
      <c r="AO729">
        <v>67</v>
      </c>
    </row>
    <row r="730" spans="1:41" hidden="1" x14ac:dyDescent="0.4">
      <c r="A730" s="3">
        <v>45991</v>
      </c>
      <c r="B730" t="s">
        <v>77</v>
      </c>
      <c r="D730" t="s">
        <v>47</v>
      </c>
      <c r="E730" t="s">
        <v>48</v>
      </c>
      <c r="F730" t="s">
        <v>49</v>
      </c>
      <c r="H730" t="s">
        <v>431</v>
      </c>
      <c r="I730" t="s">
        <v>378</v>
      </c>
      <c r="J730" t="s">
        <v>52</v>
      </c>
      <c r="K730" t="s">
        <v>53</v>
      </c>
      <c r="L730" t="s">
        <v>54</v>
      </c>
      <c r="M730" t="s">
        <v>47</v>
      </c>
      <c r="N730" t="s">
        <v>84</v>
      </c>
      <c r="O730" t="s">
        <v>85</v>
      </c>
      <c r="P730" t="s">
        <v>86</v>
      </c>
      <c r="Q730">
        <v>2707999990</v>
      </c>
      <c r="R730" s="21" t="s">
        <v>87</v>
      </c>
      <c r="S730">
        <v>-59</v>
      </c>
      <c r="T730">
        <v>-61</v>
      </c>
      <c r="U730">
        <v>230223</v>
      </c>
      <c r="V730" t="s">
        <v>117</v>
      </c>
      <c r="W730" s="3">
        <v>44062</v>
      </c>
      <c r="X730" t="s">
        <v>60</v>
      </c>
      <c r="AD730" t="s">
        <v>379</v>
      </c>
      <c r="AH730" s="21" t="s">
        <v>62</v>
      </c>
      <c r="AO730">
        <v>59</v>
      </c>
    </row>
    <row r="731" spans="1:41" hidden="1" x14ac:dyDescent="0.4">
      <c r="A731" s="3">
        <v>45991</v>
      </c>
      <c r="B731" t="s">
        <v>77</v>
      </c>
      <c r="D731" t="s">
        <v>47</v>
      </c>
      <c r="E731" t="s">
        <v>48</v>
      </c>
      <c r="F731" t="s">
        <v>49</v>
      </c>
      <c r="H731" t="s">
        <v>432</v>
      </c>
      <c r="I731" t="s">
        <v>378</v>
      </c>
      <c r="J731" t="s">
        <v>52</v>
      </c>
      <c r="K731" t="s">
        <v>53</v>
      </c>
      <c r="L731" t="s">
        <v>54</v>
      </c>
      <c r="M731" t="s">
        <v>47</v>
      </c>
      <c r="N731" t="s">
        <v>84</v>
      </c>
      <c r="O731" t="s">
        <v>85</v>
      </c>
      <c r="P731" t="s">
        <v>86</v>
      </c>
      <c r="Q731">
        <v>2707999990</v>
      </c>
      <c r="R731" s="21" t="s">
        <v>87</v>
      </c>
      <c r="S731">
        <v>-65</v>
      </c>
      <c r="T731">
        <v>-68</v>
      </c>
      <c r="U731">
        <v>230223</v>
      </c>
      <c r="V731" t="s">
        <v>117</v>
      </c>
      <c r="W731" s="3">
        <v>44062</v>
      </c>
      <c r="X731" t="s">
        <v>60</v>
      </c>
      <c r="AD731" t="s">
        <v>379</v>
      </c>
      <c r="AH731" s="21" t="s">
        <v>62</v>
      </c>
      <c r="AO731">
        <v>65</v>
      </c>
    </row>
    <row r="732" spans="1:41" hidden="1" x14ac:dyDescent="0.4">
      <c r="A732" s="3">
        <v>45991</v>
      </c>
      <c r="B732" t="s">
        <v>77</v>
      </c>
      <c r="D732" t="s">
        <v>47</v>
      </c>
      <c r="E732" t="s">
        <v>48</v>
      </c>
      <c r="F732" t="s">
        <v>49</v>
      </c>
      <c r="H732" t="s">
        <v>433</v>
      </c>
      <c r="I732" t="s">
        <v>378</v>
      </c>
      <c r="J732" t="s">
        <v>52</v>
      </c>
      <c r="K732" t="s">
        <v>53</v>
      </c>
      <c r="L732" t="s">
        <v>54</v>
      </c>
      <c r="M732" t="s">
        <v>47</v>
      </c>
      <c r="N732" t="s">
        <v>84</v>
      </c>
      <c r="O732" t="s">
        <v>85</v>
      </c>
      <c r="P732" t="s">
        <v>86</v>
      </c>
      <c r="Q732">
        <v>2707999990</v>
      </c>
      <c r="R732" s="21" t="s">
        <v>87</v>
      </c>
      <c r="S732">
        <v>-56</v>
      </c>
      <c r="T732">
        <v>-58</v>
      </c>
      <c r="U732">
        <v>230223</v>
      </c>
      <c r="V732" t="s">
        <v>117</v>
      </c>
      <c r="W732" s="3">
        <v>44062</v>
      </c>
      <c r="X732" t="s">
        <v>60</v>
      </c>
      <c r="AD732" t="s">
        <v>379</v>
      </c>
      <c r="AH732" s="21" t="s">
        <v>62</v>
      </c>
      <c r="AO732">
        <v>56</v>
      </c>
    </row>
    <row r="733" spans="1:41" hidden="1" x14ac:dyDescent="0.4">
      <c r="A733" s="3">
        <v>45991</v>
      </c>
      <c r="B733" t="s">
        <v>77</v>
      </c>
      <c r="D733" t="s">
        <v>47</v>
      </c>
      <c r="E733" t="s">
        <v>48</v>
      </c>
      <c r="F733" t="s">
        <v>49</v>
      </c>
      <c r="H733" t="s">
        <v>434</v>
      </c>
      <c r="I733" t="s">
        <v>378</v>
      </c>
      <c r="J733" t="s">
        <v>52</v>
      </c>
      <c r="K733" t="s">
        <v>53</v>
      </c>
      <c r="L733" t="s">
        <v>54</v>
      </c>
      <c r="M733" t="s">
        <v>47</v>
      </c>
      <c r="N733" t="s">
        <v>84</v>
      </c>
      <c r="O733" t="s">
        <v>85</v>
      </c>
      <c r="P733" t="s">
        <v>86</v>
      </c>
      <c r="Q733">
        <v>2707999990</v>
      </c>
      <c r="R733" s="21" t="s">
        <v>87</v>
      </c>
      <c r="S733">
        <v>-155</v>
      </c>
      <c r="T733">
        <v>-161</v>
      </c>
      <c r="U733">
        <v>230223</v>
      </c>
      <c r="V733" t="s">
        <v>117</v>
      </c>
      <c r="W733" s="3">
        <v>44062</v>
      </c>
      <c r="X733" t="s">
        <v>60</v>
      </c>
      <c r="AD733" t="s">
        <v>379</v>
      </c>
      <c r="AH733" s="21" t="s">
        <v>62</v>
      </c>
      <c r="AO733">
        <v>155</v>
      </c>
    </row>
    <row r="734" spans="1:41" hidden="1" x14ac:dyDescent="0.4">
      <c r="A734" s="3">
        <v>45991</v>
      </c>
      <c r="B734" t="s">
        <v>77</v>
      </c>
      <c r="D734" t="s">
        <v>47</v>
      </c>
      <c r="E734" t="s">
        <v>48</v>
      </c>
      <c r="F734" t="s">
        <v>49</v>
      </c>
      <c r="H734" t="s">
        <v>435</v>
      </c>
      <c r="I734" t="s">
        <v>378</v>
      </c>
      <c r="J734" t="s">
        <v>52</v>
      </c>
      <c r="K734" t="s">
        <v>53</v>
      </c>
      <c r="L734" t="s">
        <v>54</v>
      </c>
      <c r="M734" t="s">
        <v>47</v>
      </c>
      <c r="N734" t="s">
        <v>84</v>
      </c>
      <c r="O734" t="s">
        <v>85</v>
      </c>
      <c r="P734" t="s">
        <v>86</v>
      </c>
      <c r="Q734">
        <v>2707999990</v>
      </c>
      <c r="R734" s="21" t="s">
        <v>87</v>
      </c>
      <c r="S734">
        <v>-70</v>
      </c>
      <c r="T734">
        <v>-73</v>
      </c>
      <c r="U734">
        <v>230223</v>
      </c>
      <c r="V734" t="s">
        <v>117</v>
      </c>
      <c r="W734" s="3">
        <v>44062</v>
      </c>
      <c r="X734" t="s">
        <v>60</v>
      </c>
      <c r="AD734" t="s">
        <v>379</v>
      </c>
      <c r="AH734" s="21" t="s">
        <v>62</v>
      </c>
      <c r="AO734">
        <v>70</v>
      </c>
    </row>
    <row r="735" spans="1:41" hidden="1" x14ac:dyDescent="0.4">
      <c r="A735" s="3">
        <v>45991</v>
      </c>
      <c r="B735" t="s">
        <v>77</v>
      </c>
      <c r="D735" t="s">
        <v>47</v>
      </c>
      <c r="E735" t="s">
        <v>48</v>
      </c>
      <c r="F735" t="s">
        <v>49</v>
      </c>
      <c r="H735" t="s">
        <v>436</v>
      </c>
      <c r="I735" t="s">
        <v>378</v>
      </c>
      <c r="J735" t="s">
        <v>52</v>
      </c>
      <c r="K735" t="s">
        <v>53</v>
      </c>
      <c r="L735" t="s">
        <v>54</v>
      </c>
      <c r="M735" t="s">
        <v>47</v>
      </c>
      <c r="N735" t="s">
        <v>84</v>
      </c>
      <c r="O735" t="s">
        <v>85</v>
      </c>
      <c r="P735" t="s">
        <v>86</v>
      </c>
      <c r="Q735">
        <v>2707999990</v>
      </c>
      <c r="R735" s="21" t="s">
        <v>87</v>
      </c>
      <c r="S735">
        <v>-108</v>
      </c>
      <c r="T735">
        <v>-112</v>
      </c>
      <c r="U735">
        <v>230223</v>
      </c>
      <c r="V735" t="s">
        <v>117</v>
      </c>
      <c r="W735" s="3">
        <v>44062</v>
      </c>
      <c r="X735" t="s">
        <v>60</v>
      </c>
      <c r="AD735" t="s">
        <v>379</v>
      </c>
      <c r="AH735" s="21" t="s">
        <v>62</v>
      </c>
      <c r="AO735">
        <v>108</v>
      </c>
    </row>
    <row r="736" spans="1:41" hidden="1" x14ac:dyDescent="0.4">
      <c r="A736" s="3">
        <v>45991</v>
      </c>
      <c r="B736" t="s">
        <v>77</v>
      </c>
      <c r="D736" t="s">
        <v>47</v>
      </c>
      <c r="E736" t="s">
        <v>48</v>
      </c>
      <c r="F736" t="s">
        <v>49</v>
      </c>
      <c r="H736" t="s">
        <v>437</v>
      </c>
      <c r="I736" t="s">
        <v>378</v>
      </c>
      <c r="J736" t="s">
        <v>52</v>
      </c>
      <c r="K736" t="s">
        <v>53</v>
      </c>
      <c r="L736" t="s">
        <v>54</v>
      </c>
      <c r="M736" t="s">
        <v>47</v>
      </c>
      <c r="N736" t="s">
        <v>84</v>
      </c>
      <c r="O736" t="s">
        <v>85</v>
      </c>
      <c r="P736" t="s">
        <v>86</v>
      </c>
      <c r="Q736">
        <v>2707999990</v>
      </c>
      <c r="R736" s="21" t="s">
        <v>87</v>
      </c>
      <c r="S736">
        <v>-120</v>
      </c>
      <c r="T736">
        <v>-125</v>
      </c>
      <c r="U736">
        <v>230223</v>
      </c>
      <c r="V736" t="s">
        <v>117</v>
      </c>
      <c r="W736" s="3">
        <v>44062</v>
      </c>
      <c r="X736" t="s">
        <v>60</v>
      </c>
      <c r="AD736" t="s">
        <v>379</v>
      </c>
      <c r="AH736" s="21" t="s">
        <v>62</v>
      </c>
      <c r="AO736">
        <v>120</v>
      </c>
    </row>
    <row r="737" spans="1:41" hidden="1" x14ac:dyDescent="0.4">
      <c r="A737" s="3">
        <v>45991</v>
      </c>
      <c r="B737" t="s">
        <v>77</v>
      </c>
      <c r="D737" t="s">
        <v>47</v>
      </c>
      <c r="E737" t="s">
        <v>48</v>
      </c>
      <c r="F737" t="s">
        <v>49</v>
      </c>
      <c r="H737" t="s">
        <v>438</v>
      </c>
      <c r="I737" t="s">
        <v>378</v>
      </c>
      <c r="J737" t="s">
        <v>52</v>
      </c>
      <c r="K737" t="s">
        <v>53</v>
      </c>
      <c r="L737" t="s">
        <v>54</v>
      </c>
      <c r="M737" t="s">
        <v>47</v>
      </c>
      <c r="N737" t="s">
        <v>84</v>
      </c>
      <c r="O737" t="s">
        <v>85</v>
      </c>
      <c r="P737" t="s">
        <v>86</v>
      </c>
      <c r="Q737">
        <v>2707999990</v>
      </c>
      <c r="R737" s="21" t="s">
        <v>87</v>
      </c>
      <c r="S737">
        <v>-141</v>
      </c>
      <c r="T737">
        <v>-146</v>
      </c>
      <c r="U737">
        <v>230223</v>
      </c>
      <c r="V737" t="s">
        <v>117</v>
      </c>
      <c r="W737" s="3">
        <v>44062</v>
      </c>
      <c r="X737" t="s">
        <v>60</v>
      </c>
      <c r="AD737" t="s">
        <v>379</v>
      </c>
      <c r="AH737" s="21" t="s">
        <v>62</v>
      </c>
      <c r="AO737">
        <v>141</v>
      </c>
    </row>
    <row r="738" spans="1:41" hidden="1" x14ac:dyDescent="0.4">
      <c r="A738" s="3">
        <v>45991</v>
      </c>
      <c r="B738" t="s">
        <v>77</v>
      </c>
      <c r="D738" t="s">
        <v>47</v>
      </c>
      <c r="E738" t="s">
        <v>48</v>
      </c>
      <c r="F738" t="s">
        <v>49</v>
      </c>
      <c r="H738" t="s">
        <v>439</v>
      </c>
      <c r="I738" t="s">
        <v>378</v>
      </c>
      <c r="J738" t="s">
        <v>52</v>
      </c>
      <c r="K738" t="s">
        <v>53</v>
      </c>
      <c r="L738" t="s">
        <v>54</v>
      </c>
      <c r="M738" t="s">
        <v>47</v>
      </c>
      <c r="N738" t="s">
        <v>84</v>
      </c>
      <c r="O738" t="s">
        <v>85</v>
      </c>
      <c r="P738" t="s">
        <v>86</v>
      </c>
      <c r="Q738">
        <v>2707999990</v>
      </c>
      <c r="R738" s="21" t="s">
        <v>87</v>
      </c>
      <c r="S738">
        <v>-73</v>
      </c>
      <c r="T738">
        <v>-76</v>
      </c>
      <c r="U738">
        <v>230223</v>
      </c>
      <c r="V738" t="s">
        <v>117</v>
      </c>
      <c r="W738" s="3">
        <v>44062</v>
      </c>
      <c r="X738" t="s">
        <v>60</v>
      </c>
      <c r="AD738" t="s">
        <v>379</v>
      </c>
      <c r="AH738" s="21" t="s">
        <v>62</v>
      </c>
      <c r="AO738">
        <v>73</v>
      </c>
    </row>
    <row r="739" spans="1:41" hidden="1" x14ac:dyDescent="0.4">
      <c r="A739" s="3">
        <v>45991</v>
      </c>
      <c r="B739" t="s">
        <v>77</v>
      </c>
      <c r="D739" t="s">
        <v>47</v>
      </c>
      <c r="E739" t="s">
        <v>48</v>
      </c>
      <c r="F739" t="s">
        <v>49</v>
      </c>
      <c r="H739" t="s">
        <v>440</v>
      </c>
      <c r="I739" t="s">
        <v>378</v>
      </c>
      <c r="J739" t="s">
        <v>52</v>
      </c>
      <c r="K739" t="s">
        <v>53</v>
      </c>
      <c r="L739" t="s">
        <v>54</v>
      </c>
      <c r="M739" t="s">
        <v>47</v>
      </c>
      <c r="N739" t="s">
        <v>84</v>
      </c>
      <c r="O739" t="s">
        <v>85</v>
      </c>
      <c r="P739" t="s">
        <v>86</v>
      </c>
      <c r="Q739">
        <v>2707999990</v>
      </c>
      <c r="R739" s="21" t="s">
        <v>87</v>
      </c>
      <c r="S739">
        <v>-86</v>
      </c>
      <c r="T739">
        <v>-89</v>
      </c>
      <c r="U739">
        <v>230223</v>
      </c>
      <c r="V739" t="s">
        <v>117</v>
      </c>
      <c r="W739" s="3">
        <v>44062</v>
      </c>
      <c r="X739" t="s">
        <v>60</v>
      </c>
      <c r="AD739" t="s">
        <v>379</v>
      </c>
      <c r="AH739" s="21" t="s">
        <v>62</v>
      </c>
      <c r="AO739">
        <v>86</v>
      </c>
    </row>
    <row r="740" spans="1:41" hidden="1" x14ac:dyDescent="0.4">
      <c r="A740" s="3">
        <v>45991</v>
      </c>
      <c r="B740" t="s">
        <v>77</v>
      </c>
      <c r="D740" t="s">
        <v>47</v>
      </c>
      <c r="E740" t="s">
        <v>48</v>
      </c>
      <c r="F740" t="s">
        <v>49</v>
      </c>
      <c r="H740" t="s">
        <v>441</v>
      </c>
      <c r="I740" t="s">
        <v>378</v>
      </c>
      <c r="J740" t="s">
        <v>52</v>
      </c>
      <c r="K740" t="s">
        <v>53</v>
      </c>
      <c r="L740" t="s">
        <v>54</v>
      </c>
      <c r="M740" t="s">
        <v>47</v>
      </c>
      <c r="N740" t="s">
        <v>84</v>
      </c>
      <c r="O740" t="s">
        <v>85</v>
      </c>
      <c r="P740" t="s">
        <v>86</v>
      </c>
      <c r="Q740">
        <v>2707999990</v>
      </c>
      <c r="R740" s="21" t="s">
        <v>87</v>
      </c>
      <c r="S740">
        <v>-142</v>
      </c>
      <c r="T740">
        <v>-148</v>
      </c>
      <c r="U740">
        <v>230223</v>
      </c>
      <c r="V740" t="s">
        <v>117</v>
      </c>
      <c r="W740" s="3">
        <v>44062</v>
      </c>
      <c r="X740" t="s">
        <v>60</v>
      </c>
      <c r="AD740" t="s">
        <v>379</v>
      </c>
      <c r="AH740" s="21" t="s">
        <v>62</v>
      </c>
      <c r="AO740">
        <v>142</v>
      </c>
    </row>
    <row r="741" spans="1:41" hidden="1" x14ac:dyDescent="0.4">
      <c r="A741" s="3">
        <v>45991</v>
      </c>
      <c r="B741" t="s">
        <v>77</v>
      </c>
      <c r="D741" t="s">
        <v>47</v>
      </c>
      <c r="E741" t="s">
        <v>48</v>
      </c>
      <c r="F741" t="s">
        <v>49</v>
      </c>
      <c r="H741" t="s">
        <v>442</v>
      </c>
      <c r="I741" t="s">
        <v>378</v>
      </c>
      <c r="J741" t="s">
        <v>52</v>
      </c>
      <c r="K741" t="s">
        <v>53</v>
      </c>
      <c r="L741" t="s">
        <v>54</v>
      </c>
      <c r="M741" t="s">
        <v>47</v>
      </c>
      <c r="N741" t="s">
        <v>84</v>
      </c>
      <c r="O741" t="s">
        <v>85</v>
      </c>
      <c r="P741" t="s">
        <v>86</v>
      </c>
      <c r="Q741">
        <v>2707999990</v>
      </c>
      <c r="R741" s="21" t="s">
        <v>87</v>
      </c>
      <c r="S741">
        <v>-39</v>
      </c>
      <c r="T741">
        <v>-40</v>
      </c>
      <c r="U741">
        <v>230223</v>
      </c>
      <c r="V741" t="s">
        <v>117</v>
      </c>
      <c r="W741" s="3">
        <v>44062</v>
      </c>
      <c r="X741" t="s">
        <v>60</v>
      </c>
      <c r="AD741" t="s">
        <v>379</v>
      </c>
      <c r="AH741" s="21" t="s">
        <v>62</v>
      </c>
      <c r="AO741">
        <v>39</v>
      </c>
    </row>
    <row r="742" spans="1:41" hidden="1" x14ac:dyDescent="0.4">
      <c r="A742" s="3">
        <v>45991</v>
      </c>
      <c r="B742" t="s">
        <v>77</v>
      </c>
      <c r="D742" t="s">
        <v>47</v>
      </c>
      <c r="E742" t="s">
        <v>48</v>
      </c>
      <c r="F742" t="s">
        <v>49</v>
      </c>
      <c r="H742" t="s">
        <v>443</v>
      </c>
      <c r="I742" t="s">
        <v>378</v>
      </c>
      <c r="J742" t="s">
        <v>52</v>
      </c>
      <c r="K742" t="s">
        <v>53</v>
      </c>
      <c r="L742" t="s">
        <v>54</v>
      </c>
      <c r="M742" t="s">
        <v>47</v>
      </c>
      <c r="N742" t="s">
        <v>84</v>
      </c>
      <c r="O742" t="s">
        <v>85</v>
      </c>
      <c r="P742" t="s">
        <v>86</v>
      </c>
      <c r="Q742">
        <v>2707999990</v>
      </c>
      <c r="R742" s="21" t="s">
        <v>87</v>
      </c>
      <c r="S742">
        <v>-81</v>
      </c>
      <c r="T742">
        <v>-84</v>
      </c>
      <c r="U742">
        <v>230223</v>
      </c>
      <c r="V742" t="s">
        <v>117</v>
      </c>
      <c r="W742" s="3">
        <v>44062</v>
      </c>
      <c r="X742" t="s">
        <v>60</v>
      </c>
      <c r="AD742" t="s">
        <v>379</v>
      </c>
      <c r="AH742" s="21" t="s">
        <v>62</v>
      </c>
      <c r="AO742">
        <v>81</v>
      </c>
    </row>
    <row r="743" spans="1:41" hidden="1" x14ac:dyDescent="0.4">
      <c r="A743" s="3">
        <v>45991</v>
      </c>
      <c r="B743" t="s">
        <v>77</v>
      </c>
      <c r="D743" t="s">
        <v>47</v>
      </c>
      <c r="E743" t="s">
        <v>48</v>
      </c>
      <c r="F743" t="s">
        <v>49</v>
      </c>
      <c r="H743" t="s">
        <v>444</v>
      </c>
      <c r="I743" t="s">
        <v>378</v>
      </c>
      <c r="J743" t="s">
        <v>52</v>
      </c>
      <c r="K743" t="s">
        <v>53</v>
      </c>
      <c r="L743" t="s">
        <v>54</v>
      </c>
      <c r="M743" t="s">
        <v>47</v>
      </c>
      <c r="N743" t="s">
        <v>84</v>
      </c>
      <c r="O743" t="s">
        <v>85</v>
      </c>
      <c r="P743" t="s">
        <v>86</v>
      </c>
      <c r="Q743">
        <v>2707999990</v>
      </c>
      <c r="R743" s="21" t="s">
        <v>87</v>
      </c>
      <c r="S743">
        <v>-69</v>
      </c>
      <c r="T743">
        <v>-72</v>
      </c>
      <c r="U743">
        <v>230223</v>
      </c>
      <c r="V743" t="s">
        <v>117</v>
      </c>
      <c r="W743" s="3">
        <v>44062</v>
      </c>
      <c r="X743" t="s">
        <v>60</v>
      </c>
      <c r="AD743" t="s">
        <v>379</v>
      </c>
      <c r="AH743" s="21" t="s">
        <v>62</v>
      </c>
      <c r="AO743">
        <v>69</v>
      </c>
    </row>
    <row r="744" spans="1:41" hidden="1" x14ac:dyDescent="0.4">
      <c r="A744" s="3">
        <v>45991</v>
      </c>
      <c r="B744" t="s">
        <v>77</v>
      </c>
      <c r="D744" t="s">
        <v>47</v>
      </c>
      <c r="E744" t="s">
        <v>48</v>
      </c>
      <c r="F744" t="s">
        <v>49</v>
      </c>
      <c r="H744" t="s">
        <v>445</v>
      </c>
      <c r="I744" t="s">
        <v>378</v>
      </c>
      <c r="J744" t="s">
        <v>52</v>
      </c>
      <c r="K744" t="s">
        <v>53</v>
      </c>
      <c r="L744" t="s">
        <v>54</v>
      </c>
      <c r="M744" t="s">
        <v>47</v>
      </c>
      <c r="N744" t="s">
        <v>84</v>
      </c>
      <c r="O744" t="s">
        <v>85</v>
      </c>
      <c r="P744" t="s">
        <v>86</v>
      </c>
      <c r="Q744">
        <v>2707999990</v>
      </c>
      <c r="R744" s="21" t="s">
        <v>87</v>
      </c>
      <c r="S744">
        <v>-68</v>
      </c>
      <c r="T744">
        <v>-71</v>
      </c>
      <c r="U744">
        <v>230223</v>
      </c>
      <c r="V744" t="s">
        <v>117</v>
      </c>
      <c r="W744" s="3">
        <v>44062</v>
      </c>
      <c r="X744" t="s">
        <v>60</v>
      </c>
      <c r="AD744" t="s">
        <v>379</v>
      </c>
      <c r="AH744" s="21" t="s">
        <v>62</v>
      </c>
      <c r="AO744">
        <v>68</v>
      </c>
    </row>
    <row r="745" spans="1:41" hidden="1" x14ac:dyDescent="0.4">
      <c r="A745" s="3">
        <v>45991</v>
      </c>
      <c r="B745" t="s">
        <v>77</v>
      </c>
      <c r="D745" t="s">
        <v>47</v>
      </c>
      <c r="E745" t="s">
        <v>48</v>
      </c>
      <c r="F745" t="s">
        <v>49</v>
      </c>
      <c r="H745" t="s">
        <v>446</v>
      </c>
      <c r="I745" t="s">
        <v>378</v>
      </c>
      <c r="J745" t="s">
        <v>52</v>
      </c>
      <c r="K745" t="s">
        <v>53</v>
      </c>
      <c r="L745" t="s">
        <v>54</v>
      </c>
      <c r="M745" t="s">
        <v>47</v>
      </c>
      <c r="N745" t="s">
        <v>84</v>
      </c>
      <c r="O745" t="s">
        <v>85</v>
      </c>
      <c r="P745" t="s">
        <v>86</v>
      </c>
      <c r="Q745">
        <v>2707999990</v>
      </c>
      <c r="R745" s="21" t="s">
        <v>87</v>
      </c>
      <c r="S745">
        <v>-65</v>
      </c>
      <c r="T745">
        <v>-67</v>
      </c>
      <c r="U745">
        <v>230223</v>
      </c>
      <c r="V745" t="s">
        <v>117</v>
      </c>
      <c r="W745" s="3">
        <v>44062</v>
      </c>
      <c r="X745" t="s">
        <v>60</v>
      </c>
      <c r="AD745" t="s">
        <v>379</v>
      </c>
      <c r="AH745" s="21" t="s">
        <v>62</v>
      </c>
      <c r="AO745">
        <v>65</v>
      </c>
    </row>
    <row r="746" spans="1:41" hidden="1" x14ac:dyDescent="0.4">
      <c r="A746" s="3">
        <v>45991</v>
      </c>
      <c r="B746" t="s">
        <v>77</v>
      </c>
      <c r="D746" t="s">
        <v>47</v>
      </c>
      <c r="E746" t="s">
        <v>48</v>
      </c>
      <c r="F746" t="s">
        <v>49</v>
      </c>
      <c r="H746" t="s">
        <v>447</v>
      </c>
      <c r="I746" t="s">
        <v>378</v>
      </c>
      <c r="J746" t="s">
        <v>52</v>
      </c>
      <c r="K746" t="s">
        <v>53</v>
      </c>
      <c r="L746" t="s">
        <v>54</v>
      </c>
      <c r="M746" t="s">
        <v>47</v>
      </c>
      <c r="N746" t="s">
        <v>84</v>
      </c>
      <c r="O746" t="s">
        <v>85</v>
      </c>
      <c r="P746" t="s">
        <v>86</v>
      </c>
      <c r="Q746">
        <v>2707999990</v>
      </c>
      <c r="R746" s="21" t="s">
        <v>87</v>
      </c>
      <c r="S746">
        <v>-13</v>
      </c>
      <c r="T746">
        <v>-14</v>
      </c>
      <c r="U746">
        <v>230223</v>
      </c>
      <c r="V746" t="s">
        <v>117</v>
      </c>
      <c r="W746" s="3">
        <v>44062</v>
      </c>
      <c r="X746" t="s">
        <v>60</v>
      </c>
      <c r="AD746" t="s">
        <v>379</v>
      </c>
      <c r="AH746" s="21" t="s">
        <v>62</v>
      </c>
      <c r="AO746">
        <v>13</v>
      </c>
    </row>
    <row r="747" spans="1:41" hidden="1" x14ac:dyDescent="0.4">
      <c r="A747" s="3">
        <v>45991</v>
      </c>
      <c r="B747" t="s">
        <v>77</v>
      </c>
      <c r="D747" t="s">
        <v>47</v>
      </c>
      <c r="E747" t="s">
        <v>48</v>
      </c>
      <c r="F747" t="s">
        <v>49</v>
      </c>
      <c r="H747" t="s">
        <v>448</v>
      </c>
      <c r="I747" t="s">
        <v>378</v>
      </c>
      <c r="J747" t="s">
        <v>52</v>
      </c>
      <c r="K747" t="s">
        <v>53</v>
      </c>
      <c r="L747" t="s">
        <v>54</v>
      </c>
      <c r="M747" t="s">
        <v>47</v>
      </c>
      <c r="N747" t="s">
        <v>84</v>
      </c>
      <c r="O747" t="s">
        <v>85</v>
      </c>
      <c r="P747" t="s">
        <v>86</v>
      </c>
      <c r="Q747">
        <v>2707999990</v>
      </c>
      <c r="R747" s="21" t="s">
        <v>87</v>
      </c>
      <c r="S747">
        <v>-69</v>
      </c>
      <c r="T747">
        <v>-71</v>
      </c>
      <c r="U747">
        <v>230223</v>
      </c>
      <c r="V747" t="s">
        <v>117</v>
      </c>
      <c r="W747" s="3">
        <v>44062</v>
      </c>
      <c r="X747" t="s">
        <v>60</v>
      </c>
      <c r="AD747" t="s">
        <v>379</v>
      </c>
      <c r="AH747" s="21" t="s">
        <v>62</v>
      </c>
      <c r="AO747">
        <v>69</v>
      </c>
    </row>
    <row r="748" spans="1:41" hidden="1" x14ac:dyDescent="0.4">
      <c r="A748" s="3">
        <v>45991</v>
      </c>
      <c r="B748" t="s">
        <v>77</v>
      </c>
      <c r="D748" t="s">
        <v>47</v>
      </c>
      <c r="E748" t="s">
        <v>48</v>
      </c>
      <c r="F748" t="s">
        <v>49</v>
      </c>
      <c r="H748" t="s">
        <v>449</v>
      </c>
      <c r="I748" t="s">
        <v>378</v>
      </c>
      <c r="J748" t="s">
        <v>52</v>
      </c>
      <c r="K748" t="s">
        <v>53</v>
      </c>
      <c r="L748" t="s">
        <v>54</v>
      </c>
      <c r="M748" t="s">
        <v>47</v>
      </c>
      <c r="N748" t="s">
        <v>84</v>
      </c>
      <c r="O748" t="s">
        <v>85</v>
      </c>
      <c r="P748" t="s">
        <v>86</v>
      </c>
      <c r="Q748">
        <v>2707999990</v>
      </c>
      <c r="R748" s="21" t="s">
        <v>87</v>
      </c>
      <c r="S748">
        <v>-56</v>
      </c>
      <c r="T748">
        <v>-59</v>
      </c>
      <c r="U748">
        <v>230223</v>
      </c>
      <c r="V748" t="s">
        <v>117</v>
      </c>
      <c r="W748" s="3">
        <v>44062</v>
      </c>
      <c r="X748" t="s">
        <v>60</v>
      </c>
      <c r="AD748" t="s">
        <v>379</v>
      </c>
      <c r="AH748" s="21" t="s">
        <v>62</v>
      </c>
      <c r="AO748">
        <v>56</v>
      </c>
    </row>
    <row r="749" spans="1:41" hidden="1" x14ac:dyDescent="0.4">
      <c r="A749" s="3">
        <v>45991</v>
      </c>
      <c r="B749" t="s">
        <v>77</v>
      </c>
      <c r="D749" t="s">
        <v>47</v>
      </c>
      <c r="E749" t="s">
        <v>48</v>
      </c>
      <c r="F749" t="s">
        <v>49</v>
      </c>
      <c r="H749" t="s">
        <v>450</v>
      </c>
      <c r="I749" t="s">
        <v>378</v>
      </c>
      <c r="J749" t="s">
        <v>52</v>
      </c>
      <c r="K749" t="s">
        <v>53</v>
      </c>
      <c r="L749" t="s">
        <v>54</v>
      </c>
      <c r="M749" t="s">
        <v>47</v>
      </c>
      <c r="N749" t="s">
        <v>84</v>
      </c>
      <c r="O749" t="s">
        <v>85</v>
      </c>
      <c r="P749" t="s">
        <v>86</v>
      </c>
      <c r="Q749">
        <v>2707999990</v>
      </c>
      <c r="R749" s="21" t="s">
        <v>87</v>
      </c>
      <c r="S749">
        <v>-5</v>
      </c>
      <c r="T749">
        <v>-5</v>
      </c>
      <c r="U749">
        <v>230223</v>
      </c>
      <c r="V749" t="s">
        <v>117</v>
      </c>
      <c r="W749" s="3">
        <v>44062</v>
      </c>
      <c r="X749" t="s">
        <v>60</v>
      </c>
      <c r="AD749" t="s">
        <v>379</v>
      </c>
      <c r="AH749" s="21" t="s">
        <v>62</v>
      </c>
      <c r="AO749">
        <v>5</v>
      </c>
    </row>
    <row r="750" spans="1:41" hidden="1" x14ac:dyDescent="0.4">
      <c r="A750" s="3">
        <v>45991</v>
      </c>
      <c r="B750" t="s">
        <v>77</v>
      </c>
      <c r="D750" t="s">
        <v>47</v>
      </c>
      <c r="E750" t="s">
        <v>48</v>
      </c>
      <c r="F750" t="s">
        <v>49</v>
      </c>
      <c r="H750" t="s">
        <v>451</v>
      </c>
      <c r="I750" t="s">
        <v>378</v>
      </c>
      <c r="J750" t="s">
        <v>52</v>
      </c>
      <c r="K750" t="s">
        <v>53</v>
      </c>
      <c r="L750" t="s">
        <v>54</v>
      </c>
      <c r="M750" t="s">
        <v>47</v>
      </c>
      <c r="N750" t="s">
        <v>84</v>
      </c>
      <c r="O750" t="s">
        <v>85</v>
      </c>
      <c r="P750" t="s">
        <v>86</v>
      </c>
      <c r="Q750">
        <v>2707999990</v>
      </c>
      <c r="R750" s="21" t="s">
        <v>87</v>
      </c>
      <c r="S750">
        <v>-64</v>
      </c>
      <c r="T750">
        <v>-66</v>
      </c>
      <c r="U750">
        <v>230223</v>
      </c>
      <c r="V750" t="s">
        <v>117</v>
      </c>
      <c r="W750" s="3">
        <v>44062</v>
      </c>
      <c r="X750" t="s">
        <v>60</v>
      </c>
      <c r="AD750" t="s">
        <v>379</v>
      </c>
      <c r="AH750" s="21" t="s">
        <v>62</v>
      </c>
      <c r="AO750">
        <v>64</v>
      </c>
    </row>
    <row r="751" spans="1:41" hidden="1" x14ac:dyDescent="0.4">
      <c r="A751" s="3">
        <v>45991</v>
      </c>
      <c r="B751" t="s">
        <v>77</v>
      </c>
      <c r="D751" t="s">
        <v>47</v>
      </c>
      <c r="E751" t="s">
        <v>48</v>
      </c>
      <c r="F751" t="s">
        <v>49</v>
      </c>
      <c r="H751" t="s">
        <v>452</v>
      </c>
      <c r="I751" t="s">
        <v>378</v>
      </c>
      <c r="J751" t="s">
        <v>52</v>
      </c>
      <c r="K751" t="s">
        <v>53</v>
      </c>
      <c r="L751" t="s">
        <v>54</v>
      </c>
      <c r="M751" t="s">
        <v>47</v>
      </c>
      <c r="N751" t="s">
        <v>84</v>
      </c>
      <c r="O751" t="s">
        <v>85</v>
      </c>
      <c r="P751" t="s">
        <v>86</v>
      </c>
      <c r="Q751">
        <v>2707999990</v>
      </c>
      <c r="R751" s="21" t="s">
        <v>87</v>
      </c>
      <c r="S751">
        <v>-163</v>
      </c>
      <c r="T751">
        <v>-169</v>
      </c>
      <c r="U751">
        <v>230223</v>
      </c>
      <c r="V751" t="s">
        <v>117</v>
      </c>
      <c r="W751" s="3">
        <v>44062</v>
      </c>
      <c r="X751" t="s">
        <v>60</v>
      </c>
      <c r="AD751" t="s">
        <v>379</v>
      </c>
      <c r="AH751" s="21" t="s">
        <v>62</v>
      </c>
      <c r="AO751">
        <v>163</v>
      </c>
    </row>
    <row r="752" spans="1:41" hidden="1" x14ac:dyDescent="0.4">
      <c r="A752" s="3">
        <v>45991</v>
      </c>
      <c r="B752" t="s">
        <v>77</v>
      </c>
      <c r="D752" t="s">
        <v>47</v>
      </c>
      <c r="E752" t="s">
        <v>48</v>
      </c>
      <c r="F752" t="s">
        <v>49</v>
      </c>
      <c r="H752" t="s">
        <v>453</v>
      </c>
      <c r="I752" t="s">
        <v>378</v>
      </c>
      <c r="J752" t="s">
        <v>52</v>
      </c>
      <c r="K752" t="s">
        <v>53</v>
      </c>
      <c r="L752" t="s">
        <v>54</v>
      </c>
      <c r="M752" t="s">
        <v>47</v>
      </c>
      <c r="N752" t="s">
        <v>84</v>
      </c>
      <c r="O752" t="s">
        <v>85</v>
      </c>
      <c r="P752" t="s">
        <v>86</v>
      </c>
      <c r="Q752">
        <v>2707999990</v>
      </c>
      <c r="R752" s="21" t="s">
        <v>87</v>
      </c>
      <c r="S752">
        <v>-189</v>
      </c>
      <c r="T752">
        <v>-197</v>
      </c>
      <c r="U752">
        <v>230223</v>
      </c>
      <c r="V752" t="s">
        <v>117</v>
      </c>
      <c r="W752" s="3">
        <v>44062</v>
      </c>
      <c r="X752" t="s">
        <v>60</v>
      </c>
      <c r="AD752" t="s">
        <v>379</v>
      </c>
      <c r="AH752" s="21" t="s">
        <v>62</v>
      </c>
      <c r="AO752">
        <v>189</v>
      </c>
    </row>
    <row r="753" spans="1:41" hidden="1" x14ac:dyDescent="0.4">
      <c r="A753" s="3">
        <v>45991</v>
      </c>
      <c r="B753" t="s">
        <v>77</v>
      </c>
      <c r="D753" t="s">
        <v>47</v>
      </c>
      <c r="E753" t="s">
        <v>48</v>
      </c>
      <c r="F753" t="s">
        <v>49</v>
      </c>
      <c r="H753" t="s">
        <v>454</v>
      </c>
      <c r="I753" t="s">
        <v>378</v>
      </c>
      <c r="J753" t="s">
        <v>52</v>
      </c>
      <c r="K753" t="s">
        <v>53</v>
      </c>
      <c r="L753" t="s">
        <v>54</v>
      </c>
      <c r="M753" t="s">
        <v>47</v>
      </c>
      <c r="N753" t="s">
        <v>84</v>
      </c>
      <c r="O753" t="s">
        <v>85</v>
      </c>
      <c r="P753" t="s">
        <v>86</v>
      </c>
      <c r="Q753">
        <v>2707999990</v>
      </c>
      <c r="R753" s="21" t="s">
        <v>87</v>
      </c>
      <c r="S753">
        <v>-43</v>
      </c>
      <c r="T753">
        <v>-44</v>
      </c>
      <c r="U753">
        <v>230223</v>
      </c>
      <c r="V753" t="s">
        <v>117</v>
      </c>
      <c r="W753" s="3">
        <v>44062</v>
      </c>
      <c r="X753" t="s">
        <v>60</v>
      </c>
      <c r="AD753" t="s">
        <v>379</v>
      </c>
      <c r="AH753" s="21" t="s">
        <v>62</v>
      </c>
      <c r="AO753">
        <v>43</v>
      </c>
    </row>
    <row r="754" spans="1:41" hidden="1" x14ac:dyDescent="0.4">
      <c r="A754" s="3">
        <v>45991</v>
      </c>
      <c r="B754" t="s">
        <v>77</v>
      </c>
      <c r="D754" t="s">
        <v>47</v>
      </c>
      <c r="E754" t="s">
        <v>48</v>
      </c>
      <c r="F754" t="s">
        <v>49</v>
      </c>
      <c r="H754" t="s">
        <v>455</v>
      </c>
      <c r="I754" t="s">
        <v>378</v>
      </c>
      <c r="J754" t="s">
        <v>52</v>
      </c>
      <c r="K754" t="s">
        <v>53</v>
      </c>
      <c r="L754" t="s">
        <v>54</v>
      </c>
      <c r="M754" t="s">
        <v>47</v>
      </c>
      <c r="N754" t="s">
        <v>84</v>
      </c>
      <c r="O754" t="s">
        <v>85</v>
      </c>
      <c r="P754" t="s">
        <v>86</v>
      </c>
      <c r="Q754">
        <v>2707999990</v>
      </c>
      <c r="R754" s="21" t="s">
        <v>87</v>
      </c>
      <c r="S754">
        <v>-7</v>
      </c>
      <c r="T754">
        <v>-7</v>
      </c>
      <c r="U754">
        <v>230223</v>
      </c>
      <c r="V754" t="s">
        <v>117</v>
      </c>
      <c r="W754" s="3">
        <v>44062</v>
      </c>
      <c r="X754" t="s">
        <v>60</v>
      </c>
      <c r="AD754" t="s">
        <v>379</v>
      </c>
      <c r="AH754" s="21" t="s">
        <v>62</v>
      </c>
      <c r="AO754">
        <v>7</v>
      </c>
    </row>
    <row r="755" spans="1:41" hidden="1" x14ac:dyDescent="0.4">
      <c r="A755" s="3">
        <v>45991</v>
      </c>
      <c r="B755" t="s">
        <v>77</v>
      </c>
      <c r="D755" t="s">
        <v>47</v>
      </c>
      <c r="E755" t="s">
        <v>48</v>
      </c>
      <c r="F755" t="s">
        <v>49</v>
      </c>
      <c r="H755" t="s">
        <v>456</v>
      </c>
      <c r="I755" t="s">
        <v>378</v>
      </c>
      <c r="J755" t="s">
        <v>52</v>
      </c>
      <c r="K755" t="s">
        <v>53</v>
      </c>
      <c r="L755" t="s">
        <v>54</v>
      </c>
      <c r="M755" t="s">
        <v>47</v>
      </c>
      <c r="N755" t="s">
        <v>84</v>
      </c>
      <c r="O755" t="s">
        <v>85</v>
      </c>
      <c r="P755" t="s">
        <v>86</v>
      </c>
      <c r="Q755">
        <v>2707999990</v>
      </c>
      <c r="R755" s="21" t="s">
        <v>87</v>
      </c>
      <c r="S755">
        <v>-53</v>
      </c>
      <c r="T755">
        <v>-55</v>
      </c>
      <c r="U755">
        <v>230223</v>
      </c>
      <c r="V755" t="s">
        <v>117</v>
      </c>
      <c r="W755" s="3">
        <v>44062</v>
      </c>
      <c r="X755" t="s">
        <v>60</v>
      </c>
      <c r="AD755" t="s">
        <v>379</v>
      </c>
      <c r="AH755" s="21" t="s">
        <v>62</v>
      </c>
      <c r="AO755">
        <v>53</v>
      </c>
    </row>
    <row r="756" spans="1:41" hidden="1" x14ac:dyDescent="0.4">
      <c r="A756" s="3">
        <v>45991</v>
      </c>
      <c r="B756" t="s">
        <v>77</v>
      </c>
      <c r="D756" t="s">
        <v>47</v>
      </c>
      <c r="E756" t="s">
        <v>48</v>
      </c>
      <c r="F756" t="s">
        <v>49</v>
      </c>
      <c r="H756" t="s">
        <v>457</v>
      </c>
      <c r="I756" t="s">
        <v>378</v>
      </c>
      <c r="J756" t="s">
        <v>52</v>
      </c>
      <c r="K756" t="s">
        <v>53</v>
      </c>
      <c r="L756" t="s">
        <v>54</v>
      </c>
      <c r="M756" t="s">
        <v>47</v>
      </c>
      <c r="N756" t="s">
        <v>84</v>
      </c>
      <c r="O756" t="s">
        <v>85</v>
      </c>
      <c r="P756" t="s">
        <v>86</v>
      </c>
      <c r="Q756">
        <v>2707999990</v>
      </c>
      <c r="R756" s="21" t="s">
        <v>87</v>
      </c>
      <c r="S756">
        <v>-1</v>
      </c>
      <c r="T756">
        <v>-1</v>
      </c>
      <c r="U756">
        <v>230223</v>
      </c>
      <c r="V756" t="s">
        <v>117</v>
      </c>
      <c r="W756" s="3">
        <v>44062</v>
      </c>
      <c r="X756" t="s">
        <v>60</v>
      </c>
      <c r="AD756" t="s">
        <v>379</v>
      </c>
      <c r="AH756" s="21" t="s">
        <v>62</v>
      </c>
      <c r="AO756">
        <v>1</v>
      </c>
    </row>
    <row r="757" spans="1:41" hidden="1" x14ac:dyDescent="0.4">
      <c r="A757" s="3">
        <v>45991</v>
      </c>
      <c r="B757" t="s">
        <v>77</v>
      </c>
      <c r="D757" t="s">
        <v>47</v>
      </c>
      <c r="E757" t="s">
        <v>48</v>
      </c>
      <c r="F757" t="s">
        <v>49</v>
      </c>
      <c r="H757" t="s">
        <v>458</v>
      </c>
      <c r="I757" t="s">
        <v>378</v>
      </c>
      <c r="J757" t="s">
        <v>52</v>
      </c>
      <c r="K757" t="s">
        <v>53</v>
      </c>
      <c r="L757" t="s">
        <v>54</v>
      </c>
      <c r="M757" t="s">
        <v>47</v>
      </c>
      <c r="N757" t="s">
        <v>84</v>
      </c>
      <c r="O757" t="s">
        <v>85</v>
      </c>
      <c r="P757" t="s">
        <v>86</v>
      </c>
      <c r="Q757">
        <v>2707999990</v>
      </c>
      <c r="R757" s="21" t="s">
        <v>87</v>
      </c>
      <c r="S757">
        <v>-125</v>
      </c>
      <c r="T757">
        <v>-130</v>
      </c>
      <c r="U757">
        <v>230223</v>
      </c>
      <c r="V757" t="s">
        <v>117</v>
      </c>
      <c r="W757" s="3">
        <v>44062</v>
      </c>
      <c r="X757" t="s">
        <v>60</v>
      </c>
      <c r="AD757" t="s">
        <v>379</v>
      </c>
      <c r="AH757" s="21" t="s">
        <v>62</v>
      </c>
      <c r="AO757">
        <v>125</v>
      </c>
    </row>
    <row r="758" spans="1:41" hidden="1" x14ac:dyDescent="0.4">
      <c r="A758" s="3">
        <v>45991</v>
      </c>
      <c r="B758" t="s">
        <v>77</v>
      </c>
      <c r="D758" t="s">
        <v>47</v>
      </c>
      <c r="E758" t="s">
        <v>48</v>
      </c>
      <c r="F758" t="s">
        <v>49</v>
      </c>
      <c r="H758" t="s">
        <v>459</v>
      </c>
      <c r="I758" t="s">
        <v>378</v>
      </c>
      <c r="J758" t="s">
        <v>52</v>
      </c>
      <c r="K758" t="s">
        <v>53</v>
      </c>
      <c r="L758" t="s">
        <v>54</v>
      </c>
      <c r="M758" t="s">
        <v>47</v>
      </c>
      <c r="N758" t="s">
        <v>84</v>
      </c>
      <c r="O758" t="s">
        <v>85</v>
      </c>
      <c r="P758" t="s">
        <v>86</v>
      </c>
      <c r="Q758">
        <v>2707999990</v>
      </c>
      <c r="R758" s="21" t="s">
        <v>87</v>
      </c>
      <c r="S758">
        <v>-118</v>
      </c>
      <c r="T758">
        <v>-122</v>
      </c>
      <c r="U758">
        <v>230223</v>
      </c>
      <c r="V758" t="s">
        <v>117</v>
      </c>
      <c r="W758" s="3">
        <v>44062</v>
      </c>
      <c r="X758" t="s">
        <v>60</v>
      </c>
      <c r="AD758" t="s">
        <v>379</v>
      </c>
      <c r="AH758" s="21" t="s">
        <v>62</v>
      </c>
      <c r="AO758">
        <v>118</v>
      </c>
    </row>
    <row r="759" spans="1:41" hidden="1" x14ac:dyDescent="0.4">
      <c r="A759" s="3">
        <v>45991</v>
      </c>
      <c r="B759" t="s">
        <v>77</v>
      </c>
      <c r="D759" t="s">
        <v>47</v>
      </c>
      <c r="E759" t="s">
        <v>48</v>
      </c>
      <c r="F759" t="s">
        <v>49</v>
      </c>
      <c r="H759" t="s">
        <v>460</v>
      </c>
      <c r="I759" t="s">
        <v>378</v>
      </c>
      <c r="J759" t="s">
        <v>52</v>
      </c>
      <c r="K759" t="s">
        <v>53</v>
      </c>
      <c r="L759" t="s">
        <v>54</v>
      </c>
      <c r="M759" t="s">
        <v>47</v>
      </c>
      <c r="N759" t="s">
        <v>84</v>
      </c>
      <c r="O759" t="s">
        <v>85</v>
      </c>
      <c r="P759" t="s">
        <v>86</v>
      </c>
      <c r="Q759">
        <v>2707999990</v>
      </c>
      <c r="R759" s="21" t="s">
        <v>87</v>
      </c>
      <c r="S759">
        <v>-341</v>
      </c>
      <c r="T759">
        <v>-355</v>
      </c>
      <c r="U759">
        <v>230223</v>
      </c>
      <c r="V759" t="s">
        <v>117</v>
      </c>
      <c r="W759" s="3">
        <v>44062</v>
      </c>
      <c r="X759" t="s">
        <v>60</v>
      </c>
      <c r="AD759" t="s">
        <v>379</v>
      </c>
      <c r="AH759" s="21" t="s">
        <v>62</v>
      </c>
      <c r="AO759">
        <v>341</v>
      </c>
    </row>
    <row r="760" spans="1:41" hidden="1" x14ac:dyDescent="0.4">
      <c r="A760" s="3">
        <v>45991</v>
      </c>
      <c r="B760" t="s">
        <v>77</v>
      </c>
      <c r="D760" t="s">
        <v>47</v>
      </c>
      <c r="E760" t="s">
        <v>48</v>
      </c>
      <c r="F760" t="s">
        <v>49</v>
      </c>
      <c r="H760" t="s">
        <v>461</v>
      </c>
      <c r="I760" t="s">
        <v>378</v>
      </c>
      <c r="J760" t="s">
        <v>52</v>
      </c>
      <c r="K760" t="s">
        <v>53</v>
      </c>
      <c r="L760" t="s">
        <v>54</v>
      </c>
      <c r="M760" t="s">
        <v>47</v>
      </c>
      <c r="N760" t="s">
        <v>84</v>
      </c>
      <c r="O760" t="s">
        <v>85</v>
      </c>
      <c r="P760" t="s">
        <v>86</v>
      </c>
      <c r="Q760">
        <v>2707999990</v>
      </c>
      <c r="R760" s="21" t="s">
        <v>87</v>
      </c>
      <c r="S760">
        <v>-38</v>
      </c>
      <c r="T760">
        <v>-39</v>
      </c>
      <c r="U760">
        <v>230223</v>
      </c>
      <c r="V760" t="s">
        <v>117</v>
      </c>
      <c r="W760" s="3">
        <v>44062</v>
      </c>
      <c r="X760" t="s">
        <v>60</v>
      </c>
      <c r="AD760" t="s">
        <v>379</v>
      </c>
      <c r="AH760" s="21" t="s">
        <v>62</v>
      </c>
      <c r="AO760">
        <v>38</v>
      </c>
    </row>
    <row r="761" spans="1:41" hidden="1" x14ac:dyDescent="0.4">
      <c r="A761" s="3">
        <v>45991</v>
      </c>
      <c r="B761" t="s">
        <v>77</v>
      </c>
      <c r="D761" t="s">
        <v>47</v>
      </c>
      <c r="E761" t="s">
        <v>48</v>
      </c>
      <c r="F761" t="s">
        <v>49</v>
      </c>
      <c r="H761" t="s">
        <v>462</v>
      </c>
      <c r="I761" t="s">
        <v>378</v>
      </c>
      <c r="J761" t="s">
        <v>52</v>
      </c>
      <c r="K761" t="s">
        <v>53</v>
      </c>
      <c r="L761" t="s">
        <v>54</v>
      </c>
      <c r="M761" t="s">
        <v>47</v>
      </c>
      <c r="N761" t="s">
        <v>84</v>
      </c>
      <c r="O761" t="s">
        <v>85</v>
      </c>
      <c r="P761" t="s">
        <v>86</v>
      </c>
      <c r="Q761">
        <v>2707999990</v>
      </c>
      <c r="R761" s="21" t="s">
        <v>87</v>
      </c>
      <c r="S761">
        <v>-73</v>
      </c>
      <c r="T761">
        <v>-76</v>
      </c>
      <c r="U761">
        <v>230223</v>
      </c>
      <c r="V761" t="s">
        <v>117</v>
      </c>
      <c r="W761" s="3">
        <v>44062</v>
      </c>
      <c r="X761" t="s">
        <v>60</v>
      </c>
      <c r="AD761" t="s">
        <v>379</v>
      </c>
      <c r="AH761" s="21" t="s">
        <v>62</v>
      </c>
      <c r="AO761">
        <v>73</v>
      </c>
    </row>
    <row r="762" spans="1:41" hidden="1" x14ac:dyDescent="0.4">
      <c r="A762" s="3">
        <v>45991</v>
      </c>
      <c r="B762" t="s">
        <v>77</v>
      </c>
      <c r="D762" t="s">
        <v>47</v>
      </c>
      <c r="E762" t="s">
        <v>48</v>
      </c>
      <c r="F762" t="s">
        <v>49</v>
      </c>
      <c r="H762" t="s">
        <v>463</v>
      </c>
      <c r="I762" t="s">
        <v>378</v>
      </c>
      <c r="J762" t="s">
        <v>52</v>
      </c>
      <c r="K762" t="s">
        <v>53</v>
      </c>
      <c r="L762" t="s">
        <v>54</v>
      </c>
      <c r="M762" t="s">
        <v>47</v>
      </c>
      <c r="N762" t="s">
        <v>84</v>
      </c>
      <c r="O762" t="s">
        <v>85</v>
      </c>
      <c r="P762" t="s">
        <v>86</v>
      </c>
      <c r="Q762">
        <v>2707999990</v>
      </c>
      <c r="R762" s="21" t="s">
        <v>87</v>
      </c>
      <c r="S762">
        <v>-24</v>
      </c>
      <c r="T762">
        <v>-25</v>
      </c>
      <c r="U762">
        <v>230223</v>
      </c>
      <c r="V762" t="s">
        <v>117</v>
      </c>
      <c r="W762" s="3">
        <v>44062</v>
      </c>
      <c r="X762" t="s">
        <v>60</v>
      </c>
      <c r="AD762" t="s">
        <v>379</v>
      </c>
      <c r="AH762" s="21" t="s">
        <v>62</v>
      </c>
      <c r="AO762">
        <v>24</v>
      </c>
    </row>
    <row r="763" spans="1:41" hidden="1" x14ac:dyDescent="0.4">
      <c r="A763" s="3">
        <v>45991</v>
      </c>
      <c r="B763" t="s">
        <v>77</v>
      </c>
      <c r="D763" t="s">
        <v>47</v>
      </c>
      <c r="E763" t="s">
        <v>48</v>
      </c>
      <c r="F763" t="s">
        <v>49</v>
      </c>
      <c r="H763" t="s">
        <v>464</v>
      </c>
      <c r="I763" t="s">
        <v>378</v>
      </c>
      <c r="J763" t="s">
        <v>52</v>
      </c>
      <c r="K763" t="s">
        <v>53</v>
      </c>
      <c r="L763" t="s">
        <v>54</v>
      </c>
      <c r="M763" t="s">
        <v>47</v>
      </c>
      <c r="N763" t="s">
        <v>84</v>
      </c>
      <c r="O763" t="s">
        <v>85</v>
      </c>
      <c r="P763" t="s">
        <v>86</v>
      </c>
      <c r="Q763">
        <v>2707999990</v>
      </c>
      <c r="R763" s="21" t="s">
        <v>87</v>
      </c>
      <c r="S763">
        <v>-95</v>
      </c>
      <c r="T763">
        <v>-99</v>
      </c>
      <c r="U763">
        <v>230223</v>
      </c>
      <c r="V763" t="s">
        <v>117</v>
      </c>
      <c r="W763" s="3">
        <v>44062</v>
      </c>
      <c r="X763" t="s">
        <v>60</v>
      </c>
      <c r="AD763" t="s">
        <v>379</v>
      </c>
      <c r="AH763" s="21" t="s">
        <v>62</v>
      </c>
      <c r="AO763">
        <v>95</v>
      </c>
    </row>
    <row r="764" spans="1:41" hidden="1" x14ac:dyDescent="0.4">
      <c r="A764" s="3">
        <v>45991</v>
      </c>
      <c r="B764" t="s">
        <v>77</v>
      </c>
      <c r="D764" t="s">
        <v>47</v>
      </c>
      <c r="E764" t="s">
        <v>48</v>
      </c>
      <c r="F764" t="s">
        <v>49</v>
      </c>
      <c r="H764" t="s">
        <v>465</v>
      </c>
      <c r="I764" t="s">
        <v>378</v>
      </c>
      <c r="J764" t="s">
        <v>52</v>
      </c>
      <c r="K764" t="s">
        <v>53</v>
      </c>
      <c r="L764" t="s">
        <v>54</v>
      </c>
      <c r="M764" t="s">
        <v>47</v>
      </c>
      <c r="N764" t="s">
        <v>84</v>
      </c>
      <c r="O764" t="s">
        <v>85</v>
      </c>
      <c r="P764" t="s">
        <v>86</v>
      </c>
      <c r="Q764">
        <v>2707999990</v>
      </c>
      <c r="R764" s="21" t="s">
        <v>87</v>
      </c>
      <c r="S764">
        <v>-7</v>
      </c>
      <c r="T764">
        <v>-7</v>
      </c>
      <c r="U764">
        <v>230223</v>
      </c>
      <c r="V764" t="s">
        <v>117</v>
      </c>
      <c r="W764" s="3">
        <v>44062</v>
      </c>
      <c r="X764" t="s">
        <v>60</v>
      </c>
      <c r="AD764" t="s">
        <v>379</v>
      </c>
      <c r="AH764" s="21" t="s">
        <v>62</v>
      </c>
      <c r="AO764">
        <v>7</v>
      </c>
    </row>
    <row r="765" spans="1:41" hidden="1" x14ac:dyDescent="0.4">
      <c r="A765" s="3">
        <v>45991</v>
      </c>
      <c r="B765" t="s">
        <v>77</v>
      </c>
      <c r="D765" t="s">
        <v>47</v>
      </c>
      <c r="E765" t="s">
        <v>48</v>
      </c>
      <c r="F765" t="s">
        <v>49</v>
      </c>
      <c r="H765" t="s">
        <v>466</v>
      </c>
      <c r="I765" t="s">
        <v>378</v>
      </c>
      <c r="J765" t="s">
        <v>52</v>
      </c>
      <c r="K765" t="s">
        <v>53</v>
      </c>
      <c r="L765" t="s">
        <v>54</v>
      </c>
      <c r="M765" t="s">
        <v>47</v>
      </c>
      <c r="N765" t="s">
        <v>84</v>
      </c>
      <c r="O765" t="s">
        <v>85</v>
      </c>
      <c r="P765" t="s">
        <v>86</v>
      </c>
      <c r="Q765">
        <v>2707999990</v>
      </c>
      <c r="R765" s="21" t="s">
        <v>87</v>
      </c>
      <c r="S765">
        <v>-36</v>
      </c>
      <c r="T765">
        <v>-37</v>
      </c>
      <c r="U765">
        <v>230223</v>
      </c>
      <c r="V765" t="s">
        <v>117</v>
      </c>
      <c r="W765" s="3">
        <v>44062</v>
      </c>
      <c r="X765" t="s">
        <v>60</v>
      </c>
      <c r="AD765" t="s">
        <v>379</v>
      </c>
      <c r="AH765" s="21" t="s">
        <v>62</v>
      </c>
      <c r="AO765">
        <v>36</v>
      </c>
    </row>
    <row r="766" spans="1:41" hidden="1" x14ac:dyDescent="0.4">
      <c r="A766" s="3">
        <v>45991</v>
      </c>
      <c r="B766" t="s">
        <v>77</v>
      </c>
      <c r="D766" t="s">
        <v>47</v>
      </c>
      <c r="E766" t="s">
        <v>48</v>
      </c>
      <c r="F766" t="s">
        <v>49</v>
      </c>
      <c r="H766" t="s">
        <v>467</v>
      </c>
      <c r="I766" t="s">
        <v>378</v>
      </c>
      <c r="J766" t="s">
        <v>52</v>
      </c>
      <c r="K766" t="s">
        <v>53</v>
      </c>
      <c r="L766" t="s">
        <v>54</v>
      </c>
      <c r="M766" t="s">
        <v>47</v>
      </c>
      <c r="N766" t="s">
        <v>84</v>
      </c>
      <c r="O766" t="s">
        <v>85</v>
      </c>
      <c r="P766" t="s">
        <v>86</v>
      </c>
      <c r="Q766">
        <v>2707999990</v>
      </c>
      <c r="R766" s="21" t="s">
        <v>87</v>
      </c>
      <c r="S766">
        <v>-71</v>
      </c>
      <c r="T766">
        <v>-74</v>
      </c>
      <c r="U766">
        <v>230223</v>
      </c>
      <c r="V766" t="s">
        <v>117</v>
      </c>
      <c r="W766" s="3">
        <v>44062</v>
      </c>
      <c r="X766" t="s">
        <v>60</v>
      </c>
      <c r="AD766" t="s">
        <v>379</v>
      </c>
      <c r="AH766" s="21" t="s">
        <v>62</v>
      </c>
      <c r="AO766">
        <v>71</v>
      </c>
    </row>
    <row r="767" spans="1:41" hidden="1" x14ac:dyDescent="0.4">
      <c r="A767" s="3">
        <v>45991</v>
      </c>
      <c r="B767" t="s">
        <v>77</v>
      </c>
      <c r="D767" t="s">
        <v>47</v>
      </c>
      <c r="E767" t="s">
        <v>48</v>
      </c>
      <c r="F767" t="s">
        <v>49</v>
      </c>
      <c r="H767" t="s">
        <v>468</v>
      </c>
      <c r="I767" t="s">
        <v>378</v>
      </c>
      <c r="J767" t="s">
        <v>52</v>
      </c>
      <c r="K767" t="s">
        <v>53</v>
      </c>
      <c r="L767" t="s">
        <v>54</v>
      </c>
      <c r="M767" t="s">
        <v>47</v>
      </c>
      <c r="N767" t="s">
        <v>84</v>
      </c>
      <c r="O767" t="s">
        <v>85</v>
      </c>
      <c r="P767" t="s">
        <v>86</v>
      </c>
      <c r="Q767">
        <v>2707999990</v>
      </c>
      <c r="R767" s="21" t="s">
        <v>87</v>
      </c>
      <c r="S767">
        <v>-153</v>
      </c>
      <c r="T767">
        <v>-159</v>
      </c>
      <c r="U767">
        <v>230223</v>
      </c>
      <c r="V767" t="s">
        <v>117</v>
      </c>
      <c r="W767" s="3">
        <v>44062</v>
      </c>
      <c r="X767" t="s">
        <v>60</v>
      </c>
      <c r="AD767" t="s">
        <v>379</v>
      </c>
      <c r="AH767" s="21" t="s">
        <v>62</v>
      </c>
      <c r="AO767">
        <v>153</v>
      </c>
    </row>
    <row r="768" spans="1:41" hidden="1" x14ac:dyDescent="0.4">
      <c r="A768" s="3">
        <v>45991</v>
      </c>
      <c r="B768" t="s">
        <v>77</v>
      </c>
      <c r="D768" t="s">
        <v>47</v>
      </c>
      <c r="E768" t="s">
        <v>48</v>
      </c>
      <c r="F768" t="s">
        <v>49</v>
      </c>
      <c r="H768" t="s">
        <v>469</v>
      </c>
      <c r="I768" t="s">
        <v>378</v>
      </c>
      <c r="J768" t="s">
        <v>52</v>
      </c>
      <c r="K768" t="s">
        <v>53</v>
      </c>
      <c r="L768" t="s">
        <v>54</v>
      </c>
      <c r="M768" t="s">
        <v>47</v>
      </c>
      <c r="N768" t="s">
        <v>84</v>
      </c>
      <c r="O768" t="s">
        <v>85</v>
      </c>
      <c r="P768" t="s">
        <v>86</v>
      </c>
      <c r="Q768">
        <v>2707999990</v>
      </c>
      <c r="R768" s="21" t="s">
        <v>87</v>
      </c>
      <c r="S768">
        <v>-66</v>
      </c>
      <c r="T768">
        <v>-68</v>
      </c>
      <c r="U768">
        <v>230223</v>
      </c>
      <c r="V768" t="s">
        <v>117</v>
      </c>
      <c r="W768" s="3">
        <v>44062</v>
      </c>
      <c r="X768" t="s">
        <v>60</v>
      </c>
      <c r="AD768" t="s">
        <v>379</v>
      </c>
      <c r="AH768" s="21" t="s">
        <v>62</v>
      </c>
      <c r="AO768">
        <v>66</v>
      </c>
    </row>
    <row r="769" spans="1:41" hidden="1" x14ac:dyDescent="0.4">
      <c r="A769" s="3">
        <v>45991</v>
      </c>
      <c r="B769" t="s">
        <v>77</v>
      </c>
      <c r="D769" t="s">
        <v>47</v>
      </c>
      <c r="E769" t="s">
        <v>48</v>
      </c>
      <c r="F769" t="s">
        <v>49</v>
      </c>
      <c r="H769" t="s">
        <v>470</v>
      </c>
      <c r="I769" t="s">
        <v>378</v>
      </c>
      <c r="J769" t="s">
        <v>52</v>
      </c>
      <c r="K769" t="s">
        <v>53</v>
      </c>
      <c r="L769" t="s">
        <v>54</v>
      </c>
      <c r="M769" t="s">
        <v>47</v>
      </c>
      <c r="N769" t="s">
        <v>84</v>
      </c>
      <c r="O769" t="s">
        <v>85</v>
      </c>
      <c r="P769" t="s">
        <v>86</v>
      </c>
      <c r="Q769">
        <v>2707999990</v>
      </c>
      <c r="R769" s="21" t="s">
        <v>87</v>
      </c>
      <c r="S769">
        <v>-59</v>
      </c>
      <c r="T769">
        <v>-61</v>
      </c>
      <c r="U769">
        <v>230223</v>
      </c>
      <c r="V769" t="s">
        <v>117</v>
      </c>
      <c r="W769" s="3">
        <v>44062</v>
      </c>
      <c r="X769" t="s">
        <v>60</v>
      </c>
      <c r="AD769" t="s">
        <v>379</v>
      </c>
      <c r="AH769" s="21" t="s">
        <v>62</v>
      </c>
      <c r="AO769">
        <v>59</v>
      </c>
    </row>
    <row r="770" spans="1:41" hidden="1" x14ac:dyDescent="0.4">
      <c r="A770" s="3">
        <v>45991</v>
      </c>
      <c r="B770" t="s">
        <v>77</v>
      </c>
      <c r="D770" t="s">
        <v>47</v>
      </c>
      <c r="E770" t="s">
        <v>48</v>
      </c>
      <c r="F770" t="s">
        <v>49</v>
      </c>
      <c r="H770" t="s">
        <v>471</v>
      </c>
      <c r="I770" t="s">
        <v>378</v>
      </c>
      <c r="J770" t="s">
        <v>52</v>
      </c>
      <c r="K770" t="s">
        <v>53</v>
      </c>
      <c r="L770" t="s">
        <v>54</v>
      </c>
      <c r="M770" t="s">
        <v>47</v>
      </c>
      <c r="N770" t="s">
        <v>84</v>
      </c>
      <c r="O770" t="s">
        <v>85</v>
      </c>
      <c r="P770" t="s">
        <v>86</v>
      </c>
      <c r="Q770">
        <v>2707999990</v>
      </c>
      <c r="R770" s="21" t="s">
        <v>87</v>
      </c>
      <c r="S770">
        <v>-1</v>
      </c>
      <c r="T770">
        <v>-1</v>
      </c>
      <c r="U770">
        <v>230223</v>
      </c>
      <c r="V770" t="s">
        <v>117</v>
      </c>
      <c r="W770" s="3">
        <v>44062</v>
      </c>
      <c r="X770" t="s">
        <v>60</v>
      </c>
      <c r="AD770" t="s">
        <v>379</v>
      </c>
      <c r="AH770" s="21" t="s">
        <v>62</v>
      </c>
      <c r="AO770">
        <v>1</v>
      </c>
    </row>
    <row r="771" spans="1:41" hidden="1" x14ac:dyDescent="0.4">
      <c r="A771" s="3">
        <v>45991</v>
      </c>
      <c r="B771" t="s">
        <v>77</v>
      </c>
      <c r="D771" t="s">
        <v>47</v>
      </c>
      <c r="E771" t="s">
        <v>48</v>
      </c>
      <c r="F771" t="s">
        <v>49</v>
      </c>
      <c r="H771" t="s">
        <v>472</v>
      </c>
      <c r="I771" t="s">
        <v>378</v>
      </c>
      <c r="J771" t="s">
        <v>52</v>
      </c>
      <c r="K771" t="s">
        <v>53</v>
      </c>
      <c r="L771" t="s">
        <v>54</v>
      </c>
      <c r="M771" t="s">
        <v>47</v>
      </c>
      <c r="N771" t="s">
        <v>84</v>
      </c>
      <c r="O771" t="s">
        <v>85</v>
      </c>
      <c r="P771" t="s">
        <v>86</v>
      </c>
      <c r="Q771">
        <v>2707999990</v>
      </c>
      <c r="R771" s="21" t="s">
        <v>87</v>
      </c>
      <c r="S771">
        <v>-49</v>
      </c>
      <c r="T771">
        <v>-51</v>
      </c>
      <c r="U771">
        <v>230223</v>
      </c>
      <c r="V771" t="s">
        <v>117</v>
      </c>
      <c r="W771" s="3">
        <v>44062</v>
      </c>
      <c r="X771" t="s">
        <v>60</v>
      </c>
      <c r="AD771" t="s">
        <v>379</v>
      </c>
      <c r="AH771" s="21" t="s">
        <v>62</v>
      </c>
      <c r="AO771">
        <v>49</v>
      </c>
    </row>
    <row r="772" spans="1:41" hidden="1" x14ac:dyDescent="0.4">
      <c r="A772" s="3">
        <v>45991</v>
      </c>
      <c r="B772" t="s">
        <v>77</v>
      </c>
      <c r="D772" t="s">
        <v>47</v>
      </c>
      <c r="E772" t="s">
        <v>48</v>
      </c>
      <c r="F772" t="s">
        <v>49</v>
      </c>
      <c r="H772" t="s">
        <v>473</v>
      </c>
      <c r="I772" t="s">
        <v>378</v>
      </c>
      <c r="J772" t="s">
        <v>52</v>
      </c>
      <c r="K772" t="s">
        <v>53</v>
      </c>
      <c r="L772" t="s">
        <v>54</v>
      </c>
      <c r="M772" t="s">
        <v>47</v>
      </c>
      <c r="N772" t="s">
        <v>84</v>
      </c>
      <c r="O772" t="s">
        <v>85</v>
      </c>
      <c r="P772" t="s">
        <v>86</v>
      </c>
      <c r="Q772">
        <v>2707999990</v>
      </c>
      <c r="R772" s="21" t="s">
        <v>87</v>
      </c>
      <c r="S772">
        <v>-94</v>
      </c>
      <c r="T772">
        <v>-98</v>
      </c>
      <c r="U772">
        <v>230223</v>
      </c>
      <c r="V772" t="s">
        <v>117</v>
      </c>
      <c r="W772" s="3">
        <v>44062</v>
      </c>
      <c r="X772" t="s">
        <v>60</v>
      </c>
      <c r="AD772" t="s">
        <v>379</v>
      </c>
      <c r="AH772" s="21" t="s">
        <v>62</v>
      </c>
      <c r="AO772">
        <v>94</v>
      </c>
    </row>
    <row r="773" spans="1:41" hidden="1" x14ac:dyDescent="0.4">
      <c r="A773" s="3">
        <v>45991</v>
      </c>
      <c r="B773" t="s">
        <v>77</v>
      </c>
      <c r="D773" t="s">
        <v>47</v>
      </c>
      <c r="E773" t="s">
        <v>48</v>
      </c>
      <c r="F773" t="s">
        <v>49</v>
      </c>
      <c r="H773" t="s">
        <v>474</v>
      </c>
      <c r="I773" t="s">
        <v>378</v>
      </c>
      <c r="J773" t="s">
        <v>52</v>
      </c>
      <c r="K773" t="s">
        <v>53</v>
      </c>
      <c r="L773" t="s">
        <v>54</v>
      </c>
      <c r="M773" t="s">
        <v>47</v>
      </c>
      <c r="N773" t="s">
        <v>84</v>
      </c>
      <c r="O773" t="s">
        <v>85</v>
      </c>
      <c r="P773" t="s">
        <v>86</v>
      </c>
      <c r="Q773">
        <v>2707999990</v>
      </c>
      <c r="R773" s="21" t="s">
        <v>87</v>
      </c>
      <c r="S773">
        <v>-5</v>
      </c>
      <c r="T773">
        <v>-5</v>
      </c>
      <c r="U773">
        <v>230223</v>
      </c>
      <c r="V773" t="s">
        <v>117</v>
      </c>
      <c r="W773" s="3">
        <v>44062</v>
      </c>
      <c r="X773" t="s">
        <v>60</v>
      </c>
      <c r="AD773" t="s">
        <v>379</v>
      </c>
      <c r="AH773" s="21" t="s">
        <v>62</v>
      </c>
      <c r="AO773">
        <v>5</v>
      </c>
    </row>
    <row r="774" spans="1:41" hidden="1" x14ac:dyDescent="0.4">
      <c r="A774" s="3">
        <v>45991</v>
      </c>
      <c r="B774" t="s">
        <v>77</v>
      </c>
      <c r="D774" t="s">
        <v>47</v>
      </c>
      <c r="E774" t="s">
        <v>48</v>
      </c>
      <c r="F774" t="s">
        <v>49</v>
      </c>
      <c r="H774" t="s">
        <v>475</v>
      </c>
      <c r="I774" t="s">
        <v>378</v>
      </c>
      <c r="J774" t="s">
        <v>52</v>
      </c>
      <c r="K774" t="s">
        <v>53</v>
      </c>
      <c r="L774" t="s">
        <v>54</v>
      </c>
      <c r="M774" t="s">
        <v>47</v>
      </c>
      <c r="N774" t="s">
        <v>84</v>
      </c>
      <c r="O774" t="s">
        <v>85</v>
      </c>
      <c r="P774" t="s">
        <v>86</v>
      </c>
      <c r="Q774">
        <v>2707999990</v>
      </c>
      <c r="R774" s="21" t="s">
        <v>87</v>
      </c>
      <c r="S774">
        <v>-57</v>
      </c>
      <c r="T774">
        <v>-59</v>
      </c>
      <c r="U774">
        <v>230223</v>
      </c>
      <c r="V774" t="s">
        <v>117</v>
      </c>
      <c r="W774" s="3">
        <v>44062</v>
      </c>
      <c r="X774" t="s">
        <v>60</v>
      </c>
      <c r="AD774" t="s">
        <v>379</v>
      </c>
      <c r="AH774" s="21" t="s">
        <v>62</v>
      </c>
      <c r="AO774">
        <v>57</v>
      </c>
    </row>
    <row r="775" spans="1:41" hidden="1" x14ac:dyDescent="0.4">
      <c r="A775" s="3">
        <v>45991</v>
      </c>
      <c r="B775" t="s">
        <v>77</v>
      </c>
      <c r="D775" t="s">
        <v>47</v>
      </c>
      <c r="E775" t="s">
        <v>48</v>
      </c>
      <c r="F775" t="s">
        <v>49</v>
      </c>
      <c r="H775" t="s">
        <v>476</v>
      </c>
      <c r="I775" t="s">
        <v>378</v>
      </c>
      <c r="J775" t="s">
        <v>52</v>
      </c>
      <c r="K775" t="s">
        <v>53</v>
      </c>
      <c r="L775" t="s">
        <v>54</v>
      </c>
      <c r="M775" t="s">
        <v>47</v>
      </c>
      <c r="N775" t="s">
        <v>84</v>
      </c>
      <c r="O775" t="s">
        <v>85</v>
      </c>
      <c r="P775" t="s">
        <v>86</v>
      </c>
      <c r="Q775">
        <v>2707999990</v>
      </c>
      <c r="R775" s="21" t="s">
        <v>87</v>
      </c>
      <c r="S775">
        <v>-23</v>
      </c>
      <c r="T775">
        <v>-24</v>
      </c>
      <c r="U775">
        <v>230223</v>
      </c>
      <c r="V775" t="s">
        <v>117</v>
      </c>
      <c r="W775" s="3">
        <v>44062</v>
      </c>
      <c r="X775" t="s">
        <v>60</v>
      </c>
      <c r="AD775" t="s">
        <v>379</v>
      </c>
      <c r="AH775" s="21" t="s">
        <v>62</v>
      </c>
      <c r="AO775">
        <v>23</v>
      </c>
    </row>
    <row r="776" spans="1:41" hidden="1" x14ac:dyDescent="0.4">
      <c r="A776" s="3">
        <v>45991</v>
      </c>
      <c r="B776" t="s">
        <v>77</v>
      </c>
      <c r="D776" t="s">
        <v>47</v>
      </c>
      <c r="E776" t="s">
        <v>48</v>
      </c>
      <c r="F776" t="s">
        <v>49</v>
      </c>
      <c r="H776" t="s">
        <v>477</v>
      </c>
      <c r="I776" t="s">
        <v>378</v>
      </c>
      <c r="J776" t="s">
        <v>52</v>
      </c>
      <c r="K776" t="s">
        <v>53</v>
      </c>
      <c r="L776" t="s">
        <v>54</v>
      </c>
      <c r="M776" t="s">
        <v>47</v>
      </c>
      <c r="N776" t="s">
        <v>84</v>
      </c>
      <c r="O776" t="s">
        <v>85</v>
      </c>
      <c r="P776" t="s">
        <v>86</v>
      </c>
      <c r="Q776">
        <v>2707999990</v>
      </c>
      <c r="R776" s="21" t="s">
        <v>87</v>
      </c>
      <c r="S776">
        <v>-19</v>
      </c>
      <c r="T776">
        <v>-19</v>
      </c>
      <c r="U776">
        <v>230223</v>
      </c>
      <c r="V776" t="s">
        <v>117</v>
      </c>
      <c r="W776" s="3">
        <v>44062</v>
      </c>
      <c r="X776" t="s">
        <v>60</v>
      </c>
      <c r="AD776" t="s">
        <v>379</v>
      </c>
      <c r="AH776" s="21" t="s">
        <v>62</v>
      </c>
      <c r="AO776">
        <v>19</v>
      </c>
    </row>
    <row r="777" spans="1:41" hidden="1" x14ac:dyDescent="0.4">
      <c r="A777" s="3">
        <v>45991</v>
      </c>
      <c r="B777" t="s">
        <v>77</v>
      </c>
      <c r="D777" t="s">
        <v>47</v>
      </c>
      <c r="E777" t="s">
        <v>48</v>
      </c>
      <c r="F777" t="s">
        <v>49</v>
      </c>
      <c r="H777" t="s">
        <v>478</v>
      </c>
      <c r="I777" t="s">
        <v>378</v>
      </c>
      <c r="J777" t="s">
        <v>52</v>
      </c>
      <c r="K777" t="s">
        <v>53</v>
      </c>
      <c r="L777" t="s">
        <v>54</v>
      </c>
      <c r="M777" t="s">
        <v>47</v>
      </c>
      <c r="N777" t="s">
        <v>84</v>
      </c>
      <c r="O777" t="s">
        <v>85</v>
      </c>
      <c r="P777" t="s">
        <v>86</v>
      </c>
      <c r="Q777">
        <v>2707999990</v>
      </c>
      <c r="R777" s="21" t="s">
        <v>87</v>
      </c>
      <c r="S777">
        <v>-85</v>
      </c>
      <c r="T777">
        <v>-89</v>
      </c>
      <c r="U777">
        <v>230223</v>
      </c>
      <c r="V777" t="s">
        <v>117</v>
      </c>
      <c r="W777" s="3">
        <v>44062</v>
      </c>
      <c r="X777" t="s">
        <v>60</v>
      </c>
      <c r="AD777" t="s">
        <v>379</v>
      </c>
      <c r="AH777" s="21" t="s">
        <v>62</v>
      </c>
      <c r="AO777">
        <v>85</v>
      </c>
    </row>
    <row r="778" spans="1:41" hidden="1" x14ac:dyDescent="0.4">
      <c r="A778" s="3">
        <v>45991</v>
      </c>
      <c r="B778" t="s">
        <v>77</v>
      </c>
      <c r="D778" t="s">
        <v>47</v>
      </c>
      <c r="E778" t="s">
        <v>48</v>
      </c>
      <c r="F778" t="s">
        <v>49</v>
      </c>
      <c r="H778" t="s">
        <v>479</v>
      </c>
      <c r="I778" t="s">
        <v>378</v>
      </c>
      <c r="J778" t="s">
        <v>52</v>
      </c>
      <c r="K778" t="s">
        <v>53</v>
      </c>
      <c r="L778" t="s">
        <v>54</v>
      </c>
      <c r="M778" t="s">
        <v>47</v>
      </c>
      <c r="N778" t="s">
        <v>84</v>
      </c>
      <c r="O778" t="s">
        <v>85</v>
      </c>
      <c r="P778" t="s">
        <v>86</v>
      </c>
      <c r="Q778">
        <v>2707999990</v>
      </c>
      <c r="R778" s="21" t="s">
        <v>87</v>
      </c>
      <c r="S778">
        <v>-39</v>
      </c>
      <c r="T778">
        <v>-41</v>
      </c>
      <c r="U778">
        <v>230223</v>
      </c>
      <c r="V778" t="s">
        <v>117</v>
      </c>
      <c r="W778" s="3">
        <v>44062</v>
      </c>
      <c r="X778" t="s">
        <v>60</v>
      </c>
      <c r="AD778" t="s">
        <v>379</v>
      </c>
      <c r="AH778" s="21" t="s">
        <v>62</v>
      </c>
      <c r="AO778">
        <v>39</v>
      </c>
    </row>
    <row r="779" spans="1:41" hidden="1" x14ac:dyDescent="0.4">
      <c r="A779" s="3">
        <v>45991</v>
      </c>
      <c r="B779" t="s">
        <v>77</v>
      </c>
      <c r="D779" t="s">
        <v>47</v>
      </c>
      <c r="E779" t="s">
        <v>48</v>
      </c>
      <c r="F779" t="s">
        <v>49</v>
      </c>
      <c r="H779" t="s">
        <v>480</v>
      </c>
      <c r="I779" t="s">
        <v>378</v>
      </c>
      <c r="J779" t="s">
        <v>52</v>
      </c>
      <c r="K779" t="s">
        <v>53</v>
      </c>
      <c r="L779" t="s">
        <v>54</v>
      </c>
      <c r="M779" t="s">
        <v>47</v>
      </c>
      <c r="N779" t="s">
        <v>84</v>
      </c>
      <c r="O779" t="s">
        <v>85</v>
      </c>
      <c r="P779" t="s">
        <v>86</v>
      </c>
      <c r="Q779">
        <v>2707999990</v>
      </c>
      <c r="R779" s="21" t="s">
        <v>87</v>
      </c>
      <c r="S779">
        <v>-25</v>
      </c>
      <c r="T779">
        <v>-26</v>
      </c>
      <c r="U779">
        <v>230223</v>
      </c>
      <c r="V779" t="s">
        <v>117</v>
      </c>
      <c r="W779" s="3">
        <v>44062</v>
      </c>
      <c r="X779" t="s">
        <v>60</v>
      </c>
      <c r="AD779" t="s">
        <v>379</v>
      </c>
      <c r="AH779" s="21" t="s">
        <v>62</v>
      </c>
      <c r="AO779">
        <v>25</v>
      </c>
    </row>
    <row r="780" spans="1:41" hidden="1" x14ac:dyDescent="0.4">
      <c r="A780" s="3">
        <v>45991</v>
      </c>
      <c r="B780" t="s">
        <v>77</v>
      </c>
      <c r="D780" t="s">
        <v>47</v>
      </c>
      <c r="E780" t="s">
        <v>48</v>
      </c>
      <c r="F780" t="s">
        <v>49</v>
      </c>
      <c r="H780" t="s">
        <v>481</v>
      </c>
      <c r="I780" t="s">
        <v>378</v>
      </c>
      <c r="J780" t="s">
        <v>52</v>
      </c>
      <c r="K780" t="s">
        <v>53</v>
      </c>
      <c r="L780" t="s">
        <v>54</v>
      </c>
      <c r="M780" t="s">
        <v>47</v>
      </c>
      <c r="N780" t="s">
        <v>84</v>
      </c>
      <c r="O780" t="s">
        <v>85</v>
      </c>
      <c r="P780" t="s">
        <v>86</v>
      </c>
      <c r="Q780">
        <v>2707999990</v>
      </c>
      <c r="R780" s="21" t="s">
        <v>87</v>
      </c>
      <c r="S780">
        <v>-7</v>
      </c>
      <c r="T780">
        <v>-8</v>
      </c>
      <c r="U780">
        <v>230223</v>
      </c>
      <c r="V780" t="s">
        <v>117</v>
      </c>
      <c r="W780" s="3">
        <v>44062</v>
      </c>
      <c r="X780" t="s">
        <v>60</v>
      </c>
      <c r="AD780" t="s">
        <v>379</v>
      </c>
      <c r="AH780" s="21" t="s">
        <v>62</v>
      </c>
      <c r="AO780">
        <v>7</v>
      </c>
    </row>
    <row r="781" spans="1:41" hidden="1" x14ac:dyDescent="0.4">
      <c r="A781" s="3">
        <v>45991</v>
      </c>
      <c r="B781" t="s">
        <v>77</v>
      </c>
      <c r="D781" t="s">
        <v>47</v>
      </c>
      <c r="E781" t="s">
        <v>48</v>
      </c>
      <c r="F781" t="s">
        <v>49</v>
      </c>
      <c r="H781" t="s">
        <v>482</v>
      </c>
      <c r="I781" t="s">
        <v>378</v>
      </c>
      <c r="J781" t="s">
        <v>52</v>
      </c>
      <c r="K781" t="s">
        <v>53</v>
      </c>
      <c r="L781" t="s">
        <v>54</v>
      </c>
      <c r="M781" t="s">
        <v>47</v>
      </c>
      <c r="N781" t="s">
        <v>84</v>
      </c>
      <c r="O781" t="s">
        <v>85</v>
      </c>
      <c r="P781" t="s">
        <v>86</v>
      </c>
      <c r="Q781">
        <v>2707999990</v>
      </c>
      <c r="R781" s="21" t="s">
        <v>87</v>
      </c>
      <c r="S781">
        <v>-122</v>
      </c>
      <c r="T781">
        <v>-127</v>
      </c>
      <c r="U781">
        <v>230223</v>
      </c>
      <c r="V781" t="s">
        <v>117</v>
      </c>
      <c r="W781" s="3">
        <v>44062</v>
      </c>
      <c r="X781" t="s">
        <v>60</v>
      </c>
      <c r="AD781" t="s">
        <v>379</v>
      </c>
      <c r="AH781" s="21" t="s">
        <v>62</v>
      </c>
      <c r="AO781">
        <v>122</v>
      </c>
    </row>
    <row r="782" spans="1:41" hidden="1" x14ac:dyDescent="0.4">
      <c r="A782" s="3">
        <v>45991</v>
      </c>
      <c r="B782" t="s">
        <v>77</v>
      </c>
      <c r="D782" t="s">
        <v>47</v>
      </c>
      <c r="E782" t="s">
        <v>48</v>
      </c>
      <c r="F782" t="s">
        <v>49</v>
      </c>
      <c r="H782" t="s">
        <v>483</v>
      </c>
      <c r="I782" t="s">
        <v>378</v>
      </c>
      <c r="J782" t="s">
        <v>52</v>
      </c>
      <c r="K782" t="s">
        <v>53</v>
      </c>
      <c r="L782" t="s">
        <v>54</v>
      </c>
      <c r="M782" t="s">
        <v>47</v>
      </c>
      <c r="N782" t="s">
        <v>84</v>
      </c>
      <c r="O782" t="s">
        <v>85</v>
      </c>
      <c r="P782" t="s">
        <v>86</v>
      </c>
      <c r="Q782">
        <v>2707999990</v>
      </c>
      <c r="R782" s="21" t="s">
        <v>87</v>
      </c>
      <c r="S782">
        <v>-131</v>
      </c>
      <c r="T782">
        <v>-136</v>
      </c>
      <c r="U782">
        <v>230223</v>
      </c>
      <c r="V782" t="s">
        <v>117</v>
      </c>
      <c r="W782" s="3">
        <v>44062</v>
      </c>
      <c r="X782" t="s">
        <v>60</v>
      </c>
      <c r="AD782" t="s">
        <v>379</v>
      </c>
      <c r="AH782" s="21" t="s">
        <v>62</v>
      </c>
      <c r="AO782">
        <v>131</v>
      </c>
    </row>
    <row r="783" spans="1:41" hidden="1" x14ac:dyDescent="0.4">
      <c r="A783" s="3">
        <v>45991</v>
      </c>
      <c r="B783" t="s">
        <v>77</v>
      </c>
      <c r="D783" t="s">
        <v>47</v>
      </c>
      <c r="E783" t="s">
        <v>48</v>
      </c>
      <c r="F783" t="s">
        <v>49</v>
      </c>
      <c r="H783" t="s">
        <v>484</v>
      </c>
      <c r="I783" t="s">
        <v>378</v>
      </c>
      <c r="J783" t="s">
        <v>52</v>
      </c>
      <c r="K783" t="s">
        <v>53</v>
      </c>
      <c r="L783" t="s">
        <v>54</v>
      </c>
      <c r="M783" t="s">
        <v>47</v>
      </c>
      <c r="N783" t="s">
        <v>84</v>
      </c>
      <c r="O783" t="s">
        <v>85</v>
      </c>
      <c r="P783" t="s">
        <v>86</v>
      </c>
      <c r="Q783">
        <v>2707999990</v>
      </c>
      <c r="R783" s="21" t="s">
        <v>87</v>
      </c>
      <c r="S783">
        <v>-39</v>
      </c>
      <c r="T783">
        <v>-41</v>
      </c>
      <c r="U783">
        <v>230223</v>
      </c>
      <c r="V783" t="s">
        <v>117</v>
      </c>
      <c r="W783" s="3">
        <v>44062</v>
      </c>
      <c r="X783" t="s">
        <v>60</v>
      </c>
      <c r="AD783" t="s">
        <v>379</v>
      </c>
      <c r="AH783" s="21" t="s">
        <v>62</v>
      </c>
      <c r="AO783">
        <v>39</v>
      </c>
    </row>
    <row r="784" spans="1:41" hidden="1" x14ac:dyDescent="0.4">
      <c r="A784" s="3">
        <v>45991</v>
      </c>
      <c r="B784" t="s">
        <v>77</v>
      </c>
      <c r="D784" t="s">
        <v>47</v>
      </c>
      <c r="E784" t="s">
        <v>48</v>
      </c>
      <c r="F784" t="s">
        <v>49</v>
      </c>
      <c r="H784" t="s">
        <v>485</v>
      </c>
      <c r="I784" t="s">
        <v>378</v>
      </c>
      <c r="J784" t="s">
        <v>52</v>
      </c>
      <c r="K784" t="s">
        <v>53</v>
      </c>
      <c r="L784" t="s">
        <v>54</v>
      </c>
      <c r="M784" t="s">
        <v>47</v>
      </c>
      <c r="N784" t="s">
        <v>84</v>
      </c>
      <c r="O784" t="s">
        <v>85</v>
      </c>
      <c r="P784" t="s">
        <v>86</v>
      </c>
      <c r="Q784">
        <v>2707999990</v>
      </c>
      <c r="R784" s="21" t="s">
        <v>87</v>
      </c>
      <c r="S784">
        <v>-83</v>
      </c>
      <c r="T784">
        <v>-86</v>
      </c>
      <c r="U784">
        <v>230223</v>
      </c>
      <c r="V784" t="s">
        <v>117</v>
      </c>
      <c r="W784" s="3">
        <v>44062</v>
      </c>
      <c r="X784" t="s">
        <v>60</v>
      </c>
      <c r="AD784" t="s">
        <v>379</v>
      </c>
      <c r="AH784" s="21" t="s">
        <v>62</v>
      </c>
      <c r="AO784">
        <v>83</v>
      </c>
    </row>
    <row r="785" spans="1:41" hidden="1" x14ac:dyDescent="0.4">
      <c r="A785" s="3">
        <v>45991</v>
      </c>
      <c r="B785" t="s">
        <v>77</v>
      </c>
      <c r="D785" t="s">
        <v>47</v>
      </c>
      <c r="E785" t="s">
        <v>48</v>
      </c>
      <c r="F785" t="s">
        <v>49</v>
      </c>
      <c r="H785" t="s">
        <v>486</v>
      </c>
      <c r="I785" t="s">
        <v>378</v>
      </c>
      <c r="J785" t="s">
        <v>52</v>
      </c>
      <c r="K785" t="s">
        <v>53</v>
      </c>
      <c r="L785" t="s">
        <v>54</v>
      </c>
      <c r="M785" t="s">
        <v>47</v>
      </c>
      <c r="N785" t="s">
        <v>84</v>
      </c>
      <c r="O785" t="s">
        <v>85</v>
      </c>
      <c r="P785" t="s">
        <v>86</v>
      </c>
      <c r="Q785">
        <v>2707999990</v>
      </c>
      <c r="R785" s="21" t="s">
        <v>87</v>
      </c>
      <c r="S785">
        <v>-7</v>
      </c>
      <c r="T785">
        <v>-7</v>
      </c>
      <c r="U785">
        <v>230223</v>
      </c>
      <c r="V785" t="s">
        <v>117</v>
      </c>
      <c r="W785" s="3">
        <v>44062</v>
      </c>
      <c r="X785" t="s">
        <v>60</v>
      </c>
      <c r="AD785" t="s">
        <v>379</v>
      </c>
      <c r="AH785" s="21" t="s">
        <v>62</v>
      </c>
      <c r="AO785">
        <v>7</v>
      </c>
    </row>
    <row r="786" spans="1:41" hidden="1" x14ac:dyDescent="0.4">
      <c r="A786" s="3">
        <v>45991</v>
      </c>
      <c r="B786" t="s">
        <v>77</v>
      </c>
      <c r="D786" t="s">
        <v>47</v>
      </c>
      <c r="E786" t="s">
        <v>48</v>
      </c>
      <c r="F786" t="s">
        <v>49</v>
      </c>
      <c r="H786" t="s">
        <v>487</v>
      </c>
      <c r="I786" t="s">
        <v>378</v>
      </c>
      <c r="J786" t="s">
        <v>52</v>
      </c>
      <c r="K786" t="s">
        <v>53</v>
      </c>
      <c r="L786" t="s">
        <v>54</v>
      </c>
      <c r="M786" t="s">
        <v>47</v>
      </c>
      <c r="N786" t="s">
        <v>84</v>
      </c>
      <c r="O786" t="s">
        <v>85</v>
      </c>
      <c r="P786" t="s">
        <v>86</v>
      </c>
      <c r="Q786">
        <v>2707999990</v>
      </c>
      <c r="R786" s="21" t="s">
        <v>87</v>
      </c>
      <c r="S786">
        <v>-9</v>
      </c>
      <c r="T786">
        <v>-10</v>
      </c>
      <c r="U786">
        <v>230223</v>
      </c>
      <c r="V786" t="s">
        <v>117</v>
      </c>
      <c r="W786" s="3">
        <v>44062</v>
      </c>
      <c r="X786" t="s">
        <v>60</v>
      </c>
      <c r="AD786" t="s">
        <v>379</v>
      </c>
      <c r="AH786" s="21" t="s">
        <v>62</v>
      </c>
      <c r="AO786">
        <v>9</v>
      </c>
    </row>
    <row r="787" spans="1:41" hidden="1" x14ac:dyDescent="0.4">
      <c r="A787" s="3">
        <v>45991</v>
      </c>
      <c r="B787" t="s">
        <v>77</v>
      </c>
      <c r="D787" t="s">
        <v>47</v>
      </c>
      <c r="E787" t="s">
        <v>48</v>
      </c>
      <c r="F787" t="s">
        <v>49</v>
      </c>
      <c r="H787" t="s">
        <v>488</v>
      </c>
      <c r="I787" t="s">
        <v>378</v>
      </c>
      <c r="J787" t="s">
        <v>52</v>
      </c>
      <c r="K787" t="s">
        <v>53</v>
      </c>
      <c r="L787" t="s">
        <v>54</v>
      </c>
      <c r="M787" t="s">
        <v>47</v>
      </c>
      <c r="N787" t="s">
        <v>84</v>
      </c>
      <c r="O787" t="s">
        <v>85</v>
      </c>
      <c r="P787" t="s">
        <v>86</v>
      </c>
      <c r="Q787">
        <v>2707999990</v>
      </c>
      <c r="R787" s="21" t="s">
        <v>87</v>
      </c>
      <c r="S787">
        <v>-94</v>
      </c>
      <c r="T787">
        <v>-97</v>
      </c>
      <c r="U787">
        <v>230223</v>
      </c>
      <c r="V787" t="s">
        <v>117</v>
      </c>
      <c r="W787" s="3">
        <v>44062</v>
      </c>
      <c r="X787" t="s">
        <v>60</v>
      </c>
      <c r="AD787" t="s">
        <v>379</v>
      </c>
      <c r="AH787" s="21" t="s">
        <v>62</v>
      </c>
      <c r="AO787">
        <v>94</v>
      </c>
    </row>
    <row r="788" spans="1:41" hidden="1" x14ac:dyDescent="0.4">
      <c r="A788" s="3">
        <v>45991</v>
      </c>
      <c r="B788" t="s">
        <v>77</v>
      </c>
      <c r="D788" t="s">
        <v>47</v>
      </c>
      <c r="E788" t="s">
        <v>48</v>
      </c>
      <c r="F788" t="s">
        <v>49</v>
      </c>
      <c r="H788" t="s">
        <v>489</v>
      </c>
      <c r="I788" t="s">
        <v>378</v>
      </c>
      <c r="J788" t="s">
        <v>52</v>
      </c>
      <c r="K788" t="s">
        <v>53</v>
      </c>
      <c r="L788" t="s">
        <v>54</v>
      </c>
      <c r="M788" t="s">
        <v>47</v>
      </c>
      <c r="N788" t="s">
        <v>84</v>
      </c>
      <c r="O788" t="s">
        <v>85</v>
      </c>
      <c r="P788" t="s">
        <v>86</v>
      </c>
      <c r="Q788">
        <v>2707999990</v>
      </c>
      <c r="R788" s="21" t="s">
        <v>87</v>
      </c>
      <c r="S788">
        <v>-114</v>
      </c>
      <c r="T788">
        <v>-119</v>
      </c>
      <c r="U788">
        <v>230223</v>
      </c>
      <c r="V788" t="s">
        <v>117</v>
      </c>
      <c r="W788" s="3">
        <v>44062</v>
      </c>
      <c r="X788" t="s">
        <v>60</v>
      </c>
      <c r="AD788" t="s">
        <v>379</v>
      </c>
      <c r="AH788" s="21" t="s">
        <v>62</v>
      </c>
      <c r="AO788">
        <v>114</v>
      </c>
    </row>
    <row r="789" spans="1:41" hidden="1" x14ac:dyDescent="0.4">
      <c r="A789" s="3">
        <v>45962</v>
      </c>
      <c r="B789" t="s">
        <v>46</v>
      </c>
      <c r="D789" t="s">
        <v>47</v>
      </c>
      <c r="E789" t="s">
        <v>48</v>
      </c>
      <c r="F789" t="s">
        <v>49</v>
      </c>
      <c r="H789" t="s">
        <v>490</v>
      </c>
      <c r="I789" t="s">
        <v>491</v>
      </c>
      <c r="J789" t="s">
        <v>52</v>
      </c>
      <c r="K789" t="s">
        <v>53</v>
      </c>
      <c r="L789" t="s">
        <v>54</v>
      </c>
      <c r="M789" t="s">
        <v>47</v>
      </c>
      <c r="N789" t="s">
        <v>84</v>
      </c>
      <c r="O789" t="s">
        <v>85</v>
      </c>
      <c r="P789" t="s">
        <v>86</v>
      </c>
      <c r="Q789">
        <v>2707999990</v>
      </c>
      <c r="R789" s="21" t="s">
        <v>87</v>
      </c>
      <c r="S789">
        <v>1894</v>
      </c>
      <c r="T789">
        <v>2041</v>
      </c>
      <c r="U789">
        <v>230224</v>
      </c>
      <c r="V789" t="s">
        <v>117</v>
      </c>
      <c r="W789" s="3">
        <v>44062</v>
      </c>
      <c r="X789" t="s">
        <v>60</v>
      </c>
      <c r="AD789" t="s">
        <v>492</v>
      </c>
      <c r="AH789" s="21" t="s">
        <v>62</v>
      </c>
      <c r="AO789">
        <v>3540</v>
      </c>
    </row>
    <row r="790" spans="1:41" hidden="1" x14ac:dyDescent="0.4">
      <c r="A790" s="3">
        <v>45962</v>
      </c>
      <c r="B790" t="s">
        <v>46</v>
      </c>
      <c r="D790" t="s">
        <v>47</v>
      </c>
      <c r="E790" t="s">
        <v>48</v>
      </c>
      <c r="F790" t="s">
        <v>49</v>
      </c>
      <c r="H790" t="s">
        <v>493</v>
      </c>
      <c r="I790" t="s">
        <v>491</v>
      </c>
      <c r="J790" t="s">
        <v>52</v>
      </c>
      <c r="K790" t="s">
        <v>53</v>
      </c>
      <c r="L790" t="s">
        <v>54</v>
      </c>
      <c r="M790" t="s">
        <v>47</v>
      </c>
      <c r="N790" t="s">
        <v>84</v>
      </c>
      <c r="O790" t="s">
        <v>85</v>
      </c>
      <c r="P790" t="s">
        <v>86</v>
      </c>
      <c r="Q790">
        <v>2707999990</v>
      </c>
      <c r="R790" s="21" t="s">
        <v>87</v>
      </c>
      <c r="S790">
        <v>2871</v>
      </c>
      <c r="T790">
        <v>3093</v>
      </c>
      <c r="U790">
        <v>230224</v>
      </c>
      <c r="V790" t="s">
        <v>117</v>
      </c>
      <c r="W790" s="3">
        <v>44062</v>
      </c>
      <c r="X790" t="s">
        <v>60</v>
      </c>
      <c r="AD790" t="s">
        <v>492</v>
      </c>
      <c r="AH790" s="21" t="s">
        <v>62</v>
      </c>
      <c r="AO790">
        <v>2871</v>
      </c>
    </row>
    <row r="791" spans="1:41" hidden="1" x14ac:dyDescent="0.4">
      <c r="A791" s="3">
        <v>45962</v>
      </c>
      <c r="B791" t="s">
        <v>46</v>
      </c>
      <c r="D791" t="s">
        <v>47</v>
      </c>
      <c r="E791" t="s">
        <v>48</v>
      </c>
      <c r="F791" t="s">
        <v>49</v>
      </c>
      <c r="H791" t="s">
        <v>494</v>
      </c>
      <c r="I791" t="s">
        <v>491</v>
      </c>
      <c r="J791" t="s">
        <v>52</v>
      </c>
      <c r="K791" t="s">
        <v>53</v>
      </c>
      <c r="L791" t="s">
        <v>54</v>
      </c>
      <c r="M791" t="s">
        <v>47</v>
      </c>
      <c r="N791" t="s">
        <v>84</v>
      </c>
      <c r="O791" t="s">
        <v>85</v>
      </c>
      <c r="P791" t="s">
        <v>86</v>
      </c>
      <c r="Q791">
        <v>2707999990</v>
      </c>
      <c r="R791" s="21" t="s">
        <v>87</v>
      </c>
      <c r="S791">
        <v>3842</v>
      </c>
      <c r="T791">
        <v>4140</v>
      </c>
      <c r="U791">
        <v>230224</v>
      </c>
      <c r="V791" t="s">
        <v>117</v>
      </c>
      <c r="W791" s="3">
        <v>44062</v>
      </c>
      <c r="X791" t="s">
        <v>60</v>
      </c>
      <c r="AD791" t="s">
        <v>492</v>
      </c>
      <c r="AH791" s="21" t="s">
        <v>62</v>
      </c>
      <c r="AO791">
        <v>3842</v>
      </c>
    </row>
    <row r="792" spans="1:41" hidden="1" x14ac:dyDescent="0.4">
      <c r="A792" s="3">
        <v>45962</v>
      </c>
      <c r="B792" t="s">
        <v>46</v>
      </c>
      <c r="D792" t="s">
        <v>47</v>
      </c>
      <c r="E792" t="s">
        <v>48</v>
      </c>
      <c r="F792" t="s">
        <v>49</v>
      </c>
      <c r="H792" t="s">
        <v>495</v>
      </c>
      <c r="I792" t="s">
        <v>491</v>
      </c>
      <c r="J792" t="s">
        <v>52</v>
      </c>
      <c r="K792" t="s">
        <v>53</v>
      </c>
      <c r="L792" t="s">
        <v>54</v>
      </c>
      <c r="M792" t="s">
        <v>47</v>
      </c>
      <c r="N792" t="s">
        <v>84</v>
      </c>
      <c r="O792" t="s">
        <v>85</v>
      </c>
      <c r="P792" t="s">
        <v>86</v>
      </c>
      <c r="Q792">
        <v>2707999990</v>
      </c>
      <c r="R792" s="21" t="s">
        <v>87</v>
      </c>
      <c r="S792">
        <v>1450</v>
      </c>
      <c r="T792">
        <v>1562</v>
      </c>
      <c r="U792">
        <v>230224</v>
      </c>
      <c r="V792" t="s">
        <v>117</v>
      </c>
      <c r="W792" s="3">
        <v>44062</v>
      </c>
      <c r="X792" t="s">
        <v>60</v>
      </c>
      <c r="AD792" t="s">
        <v>492</v>
      </c>
      <c r="AH792" s="21" t="s">
        <v>62</v>
      </c>
      <c r="AO792">
        <v>1450</v>
      </c>
    </row>
    <row r="793" spans="1:41" hidden="1" x14ac:dyDescent="0.4">
      <c r="A793" s="3">
        <v>45962</v>
      </c>
      <c r="B793" t="s">
        <v>46</v>
      </c>
      <c r="D793" t="s">
        <v>47</v>
      </c>
      <c r="E793" t="s">
        <v>48</v>
      </c>
      <c r="F793" t="s">
        <v>49</v>
      </c>
      <c r="H793" t="s">
        <v>496</v>
      </c>
      <c r="I793" t="s">
        <v>491</v>
      </c>
      <c r="J793" t="s">
        <v>52</v>
      </c>
      <c r="K793" t="s">
        <v>53</v>
      </c>
      <c r="L793" t="s">
        <v>54</v>
      </c>
      <c r="M793" t="s">
        <v>47</v>
      </c>
      <c r="N793" t="s">
        <v>84</v>
      </c>
      <c r="O793" t="s">
        <v>85</v>
      </c>
      <c r="P793" t="s">
        <v>86</v>
      </c>
      <c r="Q793">
        <v>2707999990</v>
      </c>
      <c r="R793" s="21" t="s">
        <v>87</v>
      </c>
      <c r="S793">
        <v>704</v>
      </c>
      <c r="T793">
        <v>759</v>
      </c>
      <c r="U793">
        <v>230224</v>
      </c>
      <c r="V793" t="s">
        <v>117</v>
      </c>
      <c r="W793" s="3">
        <v>44062</v>
      </c>
      <c r="X793" t="s">
        <v>60</v>
      </c>
      <c r="AD793" t="s">
        <v>492</v>
      </c>
      <c r="AH793" s="21" t="s">
        <v>62</v>
      </c>
      <c r="AO793">
        <v>704</v>
      </c>
    </row>
    <row r="794" spans="1:41" hidden="1" x14ac:dyDescent="0.4">
      <c r="A794" s="3">
        <v>45962</v>
      </c>
      <c r="B794" t="s">
        <v>46</v>
      </c>
      <c r="D794" t="s">
        <v>47</v>
      </c>
      <c r="E794" t="s">
        <v>48</v>
      </c>
      <c r="F794" t="s">
        <v>49</v>
      </c>
      <c r="H794" t="s">
        <v>497</v>
      </c>
      <c r="I794" t="s">
        <v>491</v>
      </c>
      <c r="J794" t="s">
        <v>52</v>
      </c>
      <c r="K794" t="s">
        <v>53</v>
      </c>
      <c r="L794" t="s">
        <v>54</v>
      </c>
      <c r="M794" t="s">
        <v>47</v>
      </c>
      <c r="N794" t="s">
        <v>84</v>
      </c>
      <c r="O794" t="s">
        <v>85</v>
      </c>
      <c r="P794" t="s">
        <v>86</v>
      </c>
      <c r="Q794">
        <v>2707999990</v>
      </c>
      <c r="R794" s="21" t="s">
        <v>87</v>
      </c>
      <c r="S794">
        <v>617</v>
      </c>
      <c r="T794">
        <v>665</v>
      </c>
      <c r="U794">
        <v>230224</v>
      </c>
      <c r="V794" t="s">
        <v>117</v>
      </c>
      <c r="W794" s="3">
        <v>44062</v>
      </c>
      <c r="X794" t="s">
        <v>60</v>
      </c>
      <c r="AD794" t="s">
        <v>492</v>
      </c>
      <c r="AH794" s="21" t="s">
        <v>62</v>
      </c>
      <c r="AO794">
        <v>617</v>
      </c>
    </row>
    <row r="795" spans="1:41" hidden="1" x14ac:dyDescent="0.4">
      <c r="A795" s="3">
        <v>45962</v>
      </c>
      <c r="B795" t="s">
        <v>46</v>
      </c>
      <c r="D795" t="s">
        <v>47</v>
      </c>
      <c r="E795" t="s">
        <v>48</v>
      </c>
      <c r="F795" t="s">
        <v>49</v>
      </c>
      <c r="H795" t="s">
        <v>498</v>
      </c>
      <c r="I795" t="s">
        <v>491</v>
      </c>
      <c r="J795" t="s">
        <v>52</v>
      </c>
      <c r="K795" t="s">
        <v>53</v>
      </c>
      <c r="L795" t="s">
        <v>54</v>
      </c>
      <c r="M795" t="s">
        <v>47</v>
      </c>
      <c r="N795" t="s">
        <v>84</v>
      </c>
      <c r="O795" t="s">
        <v>85</v>
      </c>
      <c r="P795" t="s">
        <v>86</v>
      </c>
      <c r="Q795">
        <v>2707999990</v>
      </c>
      <c r="R795" s="21" t="s">
        <v>87</v>
      </c>
      <c r="S795">
        <v>437</v>
      </c>
      <c r="T795">
        <v>471</v>
      </c>
      <c r="U795">
        <v>230224</v>
      </c>
      <c r="V795" t="s">
        <v>117</v>
      </c>
      <c r="W795" s="3">
        <v>44062</v>
      </c>
      <c r="X795" t="s">
        <v>60</v>
      </c>
      <c r="AD795" t="s">
        <v>492</v>
      </c>
      <c r="AH795" s="21" t="s">
        <v>62</v>
      </c>
      <c r="AO795">
        <v>437</v>
      </c>
    </row>
    <row r="796" spans="1:41" hidden="1" x14ac:dyDescent="0.4">
      <c r="A796" s="3">
        <v>45991</v>
      </c>
      <c r="B796" t="s">
        <v>77</v>
      </c>
      <c r="D796" t="s">
        <v>47</v>
      </c>
      <c r="E796" t="s">
        <v>48</v>
      </c>
      <c r="F796" t="s">
        <v>49</v>
      </c>
      <c r="H796" t="s">
        <v>490</v>
      </c>
      <c r="I796" t="s">
        <v>491</v>
      </c>
      <c r="J796" t="s">
        <v>52</v>
      </c>
      <c r="K796" t="s">
        <v>53</v>
      </c>
      <c r="L796" t="s">
        <v>54</v>
      </c>
      <c r="M796" t="s">
        <v>47</v>
      </c>
      <c r="N796" t="s">
        <v>84</v>
      </c>
      <c r="O796" t="s">
        <v>85</v>
      </c>
      <c r="P796" t="s">
        <v>86</v>
      </c>
      <c r="Q796">
        <v>2707999990</v>
      </c>
      <c r="R796" s="21" t="s">
        <v>87</v>
      </c>
      <c r="S796">
        <v>-1894</v>
      </c>
      <c r="T796">
        <v>-2041</v>
      </c>
      <c r="U796">
        <v>230224</v>
      </c>
      <c r="V796" t="s">
        <v>117</v>
      </c>
      <c r="W796" s="3">
        <v>44062</v>
      </c>
      <c r="X796" t="s">
        <v>60</v>
      </c>
      <c r="AD796" t="s">
        <v>492</v>
      </c>
      <c r="AH796" s="21" t="s">
        <v>62</v>
      </c>
      <c r="AO796">
        <v>3540</v>
      </c>
    </row>
    <row r="797" spans="1:41" hidden="1" x14ac:dyDescent="0.4">
      <c r="A797" s="3">
        <v>45991</v>
      </c>
      <c r="B797" t="s">
        <v>77</v>
      </c>
      <c r="D797" t="s">
        <v>47</v>
      </c>
      <c r="E797" t="s">
        <v>48</v>
      </c>
      <c r="F797" t="s">
        <v>49</v>
      </c>
      <c r="H797" t="s">
        <v>493</v>
      </c>
      <c r="I797" t="s">
        <v>491</v>
      </c>
      <c r="J797" t="s">
        <v>52</v>
      </c>
      <c r="K797" t="s">
        <v>53</v>
      </c>
      <c r="L797" t="s">
        <v>54</v>
      </c>
      <c r="M797" t="s">
        <v>47</v>
      </c>
      <c r="N797" t="s">
        <v>84</v>
      </c>
      <c r="O797" t="s">
        <v>85</v>
      </c>
      <c r="P797" t="s">
        <v>86</v>
      </c>
      <c r="Q797">
        <v>2707999990</v>
      </c>
      <c r="R797" s="21" t="s">
        <v>87</v>
      </c>
      <c r="S797">
        <v>-2871</v>
      </c>
      <c r="T797">
        <v>-3093</v>
      </c>
      <c r="U797">
        <v>230224</v>
      </c>
      <c r="V797" t="s">
        <v>117</v>
      </c>
      <c r="W797" s="3">
        <v>44062</v>
      </c>
      <c r="X797" t="s">
        <v>60</v>
      </c>
      <c r="AD797" t="s">
        <v>492</v>
      </c>
      <c r="AH797" s="21" t="s">
        <v>62</v>
      </c>
      <c r="AO797">
        <v>2871</v>
      </c>
    </row>
    <row r="798" spans="1:41" hidden="1" x14ac:dyDescent="0.4">
      <c r="A798" s="3">
        <v>45991</v>
      </c>
      <c r="B798" t="s">
        <v>77</v>
      </c>
      <c r="D798" t="s">
        <v>47</v>
      </c>
      <c r="E798" t="s">
        <v>48</v>
      </c>
      <c r="F798" t="s">
        <v>49</v>
      </c>
      <c r="H798" t="s">
        <v>494</v>
      </c>
      <c r="I798" t="s">
        <v>491</v>
      </c>
      <c r="J798" t="s">
        <v>52</v>
      </c>
      <c r="K798" t="s">
        <v>53</v>
      </c>
      <c r="L798" t="s">
        <v>54</v>
      </c>
      <c r="M798" t="s">
        <v>47</v>
      </c>
      <c r="N798" t="s">
        <v>84</v>
      </c>
      <c r="O798" t="s">
        <v>85</v>
      </c>
      <c r="P798" t="s">
        <v>86</v>
      </c>
      <c r="Q798">
        <v>2707999990</v>
      </c>
      <c r="R798" s="21" t="s">
        <v>87</v>
      </c>
      <c r="S798">
        <v>-3842</v>
      </c>
      <c r="T798">
        <v>-4140</v>
      </c>
      <c r="U798">
        <v>230224</v>
      </c>
      <c r="V798" t="s">
        <v>117</v>
      </c>
      <c r="W798" s="3">
        <v>44062</v>
      </c>
      <c r="X798" t="s">
        <v>60</v>
      </c>
      <c r="AD798" t="s">
        <v>492</v>
      </c>
      <c r="AH798" s="21" t="s">
        <v>62</v>
      </c>
      <c r="AO798">
        <v>3842</v>
      </c>
    </row>
    <row r="799" spans="1:41" hidden="1" x14ac:dyDescent="0.4">
      <c r="A799" s="3">
        <v>45991</v>
      </c>
      <c r="B799" t="s">
        <v>77</v>
      </c>
      <c r="D799" t="s">
        <v>47</v>
      </c>
      <c r="E799" t="s">
        <v>48</v>
      </c>
      <c r="F799" t="s">
        <v>49</v>
      </c>
      <c r="H799" t="s">
        <v>495</v>
      </c>
      <c r="I799" t="s">
        <v>491</v>
      </c>
      <c r="J799" t="s">
        <v>52</v>
      </c>
      <c r="K799" t="s">
        <v>53</v>
      </c>
      <c r="L799" t="s">
        <v>54</v>
      </c>
      <c r="M799" t="s">
        <v>47</v>
      </c>
      <c r="N799" t="s">
        <v>84</v>
      </c>
      <c r="O799" t="s">
        <v>85</v>
      </c>
      <c r="P799" t="s">
        <v>86</v>
      </c>
      <c r="Q799">
        <v>2707999990</v>
      </c>
      <c r="R799" s="21" t="s">
        <v>87</v>
      </c>
      <c r="S799">
        <v>-1450</v>
      </c>
      <c r="T799">
        <v>-1562</v>
      </c>
      <c r="U799">
        <v>230224</v>
      </c>
      <c r="V799" t="s">
        <v>117</v>
      </c>
      <c r="W799" s="3">
        <v>44062</v>
      </c>
      <c r="X799" t="s">
        <v>60</v>
      </c>
      <c r="AD799" t="s">
        <v>492</v>
      </c>
      <c r="AH799" s="21" t="s">
        <v>62</v>
      </c>
      <c r="AO799">
        <v>1450</v>
      </c>
    </row>
    <row r="800" spans="1:41" hidden="1" x14ac:dyDescent="0.4">
      <c r="A800" s="3">
        <v>45991</v>
      </c>
      <c r="B800" t="s">
        <v>77</v>
      </c>
      <c r="D800" t="s">
        <v>47</v>
      </c>
      <c r="E800" t="s">
        <v>48</v>
      </c>
      <c r="F800" t="s">
        <v>49</v>
      </c>
      <c r="H800" t="s">
        <v>496</v>
      </c>
      <c r="I800" t="s">
        <v>491</v>
      </c>
      <c r="J800" t="s">
        <v>52</v>
      </c>
      <c r="K800" t="s">
        <v>53</v>
      </c>
      <c r="L800" t="s">
        <v>54</v>
      </c>
      <c r="M800" t="s">
        <v>47</v>
      </c>
      <c r="N800" t="s">
        <v>84</v>
      </c>
      <c r="O800" t="s">
        <v>85</v>
      </c>
      <c r="P800" t="s">
        <v>86</v>
      </c>
      <c r="Q800">
        <v>2707999990</v>
      </c>
      <c r="R800" s="21" t="s">
        <v>87</v>
      </c>
      <c r="S800">
        <v>-704</v>
      </c>
      <c r="T800">
        <v>-759</v>
      </c>
      <c r="U800">
        <v>230224</v>
      </c>
      <c r="V800" t="s">
        <v>117</v>
      </c>
      <c r="W800" s="3">
        <v>44062</v>
      </c>
      <c r="X800" t="s">
        <v>60</v>
      </c>
      <c r="AD800" t="s">
        <v>492</v>
      </c>
      <c r="AH800" s="21" t="s">
        <v>62</v>
      </c>
      <c r="AO800">
        <v>704</v>
      </c>
    </row>
    <row r="801" spans="1:41" hidden="1" x14ac:dyDescent="0.4">
      <c r="A801" s="3">
        <v>45991</v>
      </c>
      <c r="B801" t="s">
        <v>77</v>
      </c>
      <c r="D801" t="s">
        <v>47</v>
      </c>
      <c r="E801" t="s">
        <v>48</v>
      </c>
      <c r="F801" t="s">
        <v>49</v>
      </c>
      <c r="H801" t="s">
        <v>497</v>
      </c>
      <c r="I801" t="s">
        <v>491</v>
      </c>
      <c r="J801" t="s">
        <v>52</v>
      </c>
      <c r="K801" t="s">
        <v>53</v>
      </c>
      <c r="L801" t="s">
        <v>54</v>
      </c>
      <c r="M801" t="s">
        <v>47</v>
      </c>
      <c r="N801" t="s">
        <v>84</v>
      </c>
      <c r="O801" t="s">
        <v>85</v>
      </c>
      <c r="P801" t="s">
        <v>86</v>
      </c>
      <c r="Q801">
        <v>2707999990</v>
      </c>
      <c r="R801" s="21" t="s">
        <v>87</v>
      </c>
      <c r="S801">
        <v>-617</v>
      </c>
      <c r="T801">
        <v>-665</v>
      </c>
      <c r="U801">
        <v>230224</v>
      </c>
      <c r="V801" t="s">
        <v>117</v>
      </c>
      <c r="W801" s="3">
        <v>44062</v>
      </c>
      <c r="X801" t="s">
        <v>60</v>
      </c>
      <c r="AD801" t="s">
        <v>492</v>
      </c>
      <c r="AH801" s="21" t="s">
        <v>62</v>
      </c>
      <c r="AO801">
        <v>617</v>
      </c>
    </row>
    <row r="802" spans="1:41" hidden="1" x14ac:dyDescent="0.4">
      <c r="A802" s="3">
        <v>45991</v>
      </c>
      <c r="B802" t="s">
        <v>77</v>
      </c>
      <c r="D802" t="s">
        <v>47</v>
      </c>
      <c r="E802" t="s">
        <v>48</v>
      </c>
      <c r="F802" t="s">
        <v>49</v>
      </c>
      <c r="H802" t="s">
        <v>498</v>
      </c>
      <c r="I802" t="s">
        <v>491</v>
      </c>
      <c r="J802" t="s">
        <v>52</v>
      </c>
      <c r="K802" t="s">
        <v>53</v>
      </c>
      <c r="L802" t="s">
        <v>54</v>
      </c>
      <c r="M802" t="s">
        <v>47</v>
      </c>
      <c r="N802" t="s">
        <v>84</v>
      </c>
      <c r="O802" t="s">
        <v>85</v>
      </c>
      <c r="P802" t="s">
        <v>86</v>
      </c>
      <c r="Q802">
        <v>2707999990</v>
      </c>
      <c r="R802" s="21" t="s">
        <v>87</v>
      </c>
      <c r="S802">
        <v>-437</v>
      </c>
      <c r="T802">
        <v>-471</v>
      </c>
      <c r="U802">
        <v>230224</v>
      </c>
      <c r="V802" t="s">
        <v>117</v>
      </c>
      <c r="W802" s="3">
        <v>44062</v>
      </c>
      <c r="X802" t="s">
        <v>60</v>
      </c>
      <c r="AD802" t="s">
        <v>492</v>
      </c>
      <c r="AH802" s="21" t="s">
        <v>62</v>
      </c>
      <c r="AO802">
        <v>437</v>
      </c>
    </row>
    <row r="803" spans="1:41" hidden="1" x14ac:dyDescent="0.4">
      <c r="A803" s="3">
        <v>45962</v>
      </c>
      <c r="B803" t="s">
        <v>46</v>
      </c>
      <c r="D803" t="s">
        <v>47</v>
      </c>
      <c r="E803" t="s">
        <v>48</v>
      </c>
      <c r="F803" t="s">
        <v>49</v>
      </c>
      <c r="H803" t="s">
        <v>499</v>
      </c>
      <c r="I803" t="s">
        <v>500</v>
      </c>
      <c r="J803" t="s">
        <v>52</v>
      </c>
      <c r="K803" t="s">
        <v>53</v>
      </c>
      <c r="L803" t="s">
        <v>54</v>
      </c>
      <c r="M803" t="s">
        <v>47</v>
      </c>
      <c r="N803" t="s">
        <v>84</v>
      </c>
      <c r="O803" t="s">
        <v>85</v>
      </c>
      <c r="P803" t="s">
        <v>86</v>
      </c>
      <c r="Q803">
        <v>2707999990</v>
      </c>
      <c r="R803" s="21" t="s">
        <v>87</v>
      </c>
      <c r="S803">
        <v>27</v>
      </c>
      <c r="T803">
        <v>29</v>
      </c>
      <c r="U803">
        <v>230225</v>
      </c>
      <c r="V803" t="s">
        <v>117</v>
      </c>
      <c r="W803" s="3">
        <v>44062</v>
      </c>
      <c r="X803" t="s">
        <v>60</v>
      </c>
      <c r="AD803" t="s">
        <v>501</v>
      </c>
      <c r="AH803" s="21" t="s">
        <v>62</v>
      </c>
      <c r="AO803">
        <v>185</v>
      </c>
    </row>
    <row r="804" spans="1:41" hidden="1" x14ac:dyDescent="0.4">
      <c r="A804" s="3">
        <v>45962</v>
      </c>
      <c r="B804" t="s">
        <v>46</v>
      </c>
      <c r="D804" t="s">
        <v>47</v>
      </c>
      <c r="E804" t="s">
        <v>48</v>
      </c>
      <c r="F804" t="s">
        <v>49</v>
      </c>
      <c r="H804" t="s">
        <v>502</v>
      </c>
      <c r="I804" t="s">
        <v>500</v>
      </c>
      <c r="J804" t="s">
        <v>52</v>
      </c>
      <c r="K804" t="s">
        <v>53</v>
      </c>
      <c r="L804" t="s">
        <v>54</v>
      </c>
      <c r="M804" t="s">
        <v>47</v>
      </c>
      <c r="N804" t="s">
        <v>84</v>
      </c>
      <c r="O804" t="s">
        <v>85</v>
      </c>
      <c r="P804" t="s">
        <v>86</v>
      </c>
      <c r="Q804">
        <v>2707999990</v>
      </c>
      <c r="R804" s="21" t="s">
        <v>87</v>
      </c>
      <c r="S804">
        <v>171</v>
      </c>
      <c r="T804">
        <v>183</v>
      </c>
      <c r="U804">
        <v>230225</v>
      </c>
      <c r="V804" t="s">
        <v>117</v>
      </c>
      <c r="W804" s="3">
        <v>44062</v>
      </c>
      <c r="X804" t="s">
        <v>60</v>
      </c>
      <c r="AD804" t="s">
        <v>501</v>
      </c>
      <c r="AH804" s="21" t="s">
        <v>62</v>
      </c>
      <c r="AO804">
        <v>171</v>
      </c>
    </row>
    <row r="805" spans="1:41" hidden="1" x14ac:dyDescent="0.4">
      <c r="A805" s="3">
        <v>45962</v>
      </c>
      <c r="B805" t="s">
        <v>46</v>
      </c>
      <c r="D805" t="s">
        <v>47</v>
      </c>
      <c r="E805" t="s">
        <v>48</v>
      </c>
      <c r="F805" t="s">
        <v>49</v>
      </c>
      <c r="H805" t="s">
        <v>503</v>
      </c>
      <c r="I805" t="s">
        <v>500</v>
      </c>
      <c r="J805" t="s">
        <v>52</v>
      </c>
      <c r="K805" t="s">
        <v>53</v>
      </c>
      <c r="L805" t="s">
        <v>54</v>
      </c>
      <c r="M805" t="s">
        <v>47</v>
      </c>
      <c r="N805" t="s">
        <v>84</v>
      </c>
      <c r="O805" t="s">
        <v>85</v>
      </c>
      <c r="P805" t="s">
        <v>86</v>
      </c>
      <c r="Q805">
        <v>2707999990</v>
      </c>
      <c r="R805" s="21" t="s">
        <v>87</v>
      </c>
      <c r="S805">
        <v>258</v>
      </c>
      <c r="T805">
        <v>277</v>
      </c>
      <c r="U805">
        <v>230225</v>
      </c>
      <c r="V805" t="s">
        <v>117</v>
      </c>
      <c r="W805" s="3">
        <v>44062</v>
      </c>
      <c r="X805" t="s">
        <v>60</v>
      </c>
      <c r="AD805" t="s">
        <v>501</v>
      </c>
      <c r="AH805" s="21" t="s">
        <v>62</v>
      </c>
      <c r="AO805">
        <v>258</v>
      </c>
    </row>
    <row r="806" spans="1:41" hidden="1" x14ac:dyDescent="0.4">
      <c r="A806" s="3">
        <v>45962</v>
      </c>
      <c r="B806" t="s">
        <v>46</v>
      </c>
      <c r="D806" t="s">
        <v>47</v>
      </c>
      <c r="E806" t="s">
        <v>48</v>
      </c>
      <c r="F806" t="s">
        <v>49</v>
      </c>
      <c r="H806" t="s">
        <v>504</v>
      </c>
      <c r="I806" t="s">
        <v>500</v>
      </c>
      <c r="J806" t="s">
        <v>52</v>
      </c>
      <c r="K806" t="s">
        <v>53</v>
      </c>
      <c r="L806" t="s">
        <v>54</v>
      </c>
      <c r="M806" t="s">
        <v>47</v>
      </c>
      <c r="N806" t="s">
        <v>84</v>
      </c>
      <c r="O806" t="s">
        <v>85</v>
      </c>
      <c r="P806" t="s">
        <v>86</v>
      </c>
      <c r="Q806">
        <v>2707999990</v>
      </c>
      <c r="R806" s="21" t="s">
        <v>87</v>
      </c>
      <c r="S806">
        <v>102</v>
      </c>
      <c r="T806">
        <v>109</v>
      </c>
      <c r="U806">
        <v>230225</v>
      </c>
      <c r="V806" t="s">
        <v>117</v>
      </c>
      <c r="W806" s="3">
        <v>44062</v>
      </c>
      <c r="X806" t="s">
        <v>60</v>
      </c>
      <c r="AD806" t="s">
        <v>501</v>
      </c>
      <c r="AH806" s="21" t="s">
        <v>62</v>
      </c>
      <c r="AO806">
        <v>102</v>
      </c>
    </row>
    <row r="807" spans="1:41" hidden="1" x14ac:dyDescent="0.4">
      <c r="A807" s="3">
        <v>45962</v>
      </c>
      <c r="B807" t="s">
        <v>46</v>
      </c>
      <c r="D807" t="s">
        <v>47</v>
      </c>
      <c r="E807" t="s">
        <v>48</v>
      </c>
      <c r="F807" t="s">
        <v>49</v>
      </c>
      <c r="H807" t="s">
        <v>505</v>
      </c>
      <c r="I807" t="s">
        <v>500</v>
      </c>
      <c r="J807" t="s">
        <v>52</v>
      </c>
      <c r="K807" t="s">
        <v>53</v>
      </c>
      <c r="L807" t="s">
        <v>54</v>
      </c>
      <c r="M807" t="s">
        <v>47</v>
      </c>
      <c r="N807" t="s">
        <v>84</v>
      </c>
      <c r="O807" t="s">
        <v>85</v>
      </c>
      <c r="P807" t="s">
        <v>86</v>
      </c>
      <c r="Q807">
        <v>2707999990</v>
      </c>
      <c r="R807" s="21" t="s">
        <v>87</v>
      </c>
      <c r="S807">
        <v>82</v>
      </c>
      <c r="T807">
        <v>88</v>
      </c>
      <c r="U807">
        <v>230225</v>
      </c>
      <c r="V807" t="s">
        <v>117</v>
      </c>
      <c r="W807" s="3">
        <v>44062</v>
      </c>
      <c r="X807" t="s">
        <v>60</v>
      </c>
      <c r="AD807" t="s">
        <v>501</v>
      </c>
      <c r="AH807" s="21" t="s">
        <v>62</v>
      </c>
      <c r="AO807">
        <v>82</v>
      </c>
    </row>
    <row r="808" spans="1:41" hidden="1" x14ac:dyDescent="0.4">
      <c r="A808" s="3">
        <v>45962</v>
      </c>
      <c r="B808" t="s">
        <v>46</v>
      </c>
      <c r="D808" t="s">
        <v>47</v>
      </c>
      <c r="E808" t="s">
        <v>48</v>
      </c>
      <c r="F808" t="s">
        <v>49</v>
      </c>
      <c r="H808" t="s">
        <v>506</v>
      </c>
      <c r="I808" t="s">
        <v>500</v>
      </c>
      <c r="J808" t="s">
        <v>52</v>
      </c>
      <c r="K808" t="s">
        <v>53</v>
      </c>
      <c r="L808" t="s">
        <v>54</v>
      </c>
      <c r="M808" t="s">
        <v>47</v>
      </c>
      <c r="N808" t="s">
        <v>84</v>
      </c>
      <c r="O808" t="s">
        <v>85</v>
      </c>
      <c r="P808" t="s">
        <v>86</v>
      </c>
      <c r="Q808">
        <v>2707999990</v>
      </c>
      <c r="R808" s="21" t="s">
        <v>87</v>
      </c>
      <c r="S808">
        <v>169</v>
      </c>
      <c r="T808">
        <v>181</v>
      </c>
      <c r="U808">
        <v>230225</v>
      </c>
      <c r="V808" t="s">
        <v>117</v>
      </c>
      <c r="W808" s="3">
        <v>44062</v>
      </c>
      <c r="X808" t="s">
        <v>60</v>
      </c>
      <c r="AD808" t="s">
        <v>501</v>
      </c>
      <c r="AH808" s="21" t="s">
        <v>62</v>
      </c>
      <c r="AO808">
        <v>169</v>
      </c>
    </row>
    <row r="809" spans="1:41" hidden="1" x14ac:dyDescent="0.4">
      <c r="A809" s="3">
        <v>45962</v>
      </c>
      <c r="B809" t="s">
        <v>46</v>
      </c>
      <c r="D809" t="s">
        <v>47</v>
      </c>
      <c r="E809" t="s">
        <v>48</v>
      </c>
      <c r="F809" t="s">
        <v>49</v>
      </c>
      <c r="H809" t="s">
        <v>507</v>
      </c>
      <c r="I809" t="s">
        <v>500</v>
      </c>
      <c r="J809" t="s">
        <v>52</v>
      </c>
      <c r="K809" t="s">
        <v>53</v>
      </c>
      <c r="L809" t="s">
        <v>54</v>
      </c>
      <c r="M809" t="s">
        <v>47</v>
      </c>
      <c r="N809" t="s">
        <v>84</v>
      </c>
      <c r="O809" t="s">
        <v>85</v>
      </c>
      <c r="P809" t="s">
        <v>86</v>
      </c>
      <c r="Q809">
        <v>2707999990</v>
      </c>
      <c r="R809" s="21" t="s">
        <v>87</v>
      </c>
      <c r="S809">
        <v>172</v>
      </c>
      <c r="T809">
        <v>184</v>
      </c>
      <c r="U809">
        <v>230225</v>
      </c>
      <c r="V809" t="s">
        <v>117</v>
      </c>
      <c r="W809" s="3">
        <v>44062</v>
      </c>
      <c r="X809" t="s">
        <v>60</v>
      </c>
      <c r="AD809" t="s">
        <v>501</v>
      </c>
      <c r="AH809" s="21" t="s">
        <v>62</v>
      </c>
      <c r="AO809">
        <v>172</v>
      </c>
    </row>
    <row r="810" spans="1:41" hidden="1" x14ac:dyDescent="0.4">
      <c r="A810" s="3">
        <v>45962</v>
      </c>
      <c r="B810" t="s">
        <v>46</v>
      </c>
      <c r="D810" t="s">
        <v>47</v>
      </c>
      <c r="E810" t="s">
        <v>48</v>
      </c>
      <c r="F810" t="s">
        <v>49</v>
      </c>
      <c r="H810" t="s">
        <v>508</v>
      </c>
      <c r="I810" t="s">
        <v>500</v>
      </c>
      <c r="J810" t="s">
        <v>52</v>
      </c>
      <c r="K810" t="s">
        <v>53</v>
      </c>
      <c r="L810" t="s">
        <v>54</v>
      </c>
      <c r="M810" t="s">
        <v>47</v>
      </c>
      <c r="N810" t="s">
        <v>84</v>
      </c>
      <c r="O810" t="s">
        <v>85</v>
      </c>
      <c r="P810" t="s">
        <v>86</v>
      </c>
      <c r="Q810">
        <v>2707999990</v>
      </c>
      <c r="R810" s="21" t="s">
        <v>87</v>
      </c>
      <c r="S810">
        <v>77</v>
      </c>
      <c r="T810">
        <v>83</v>
      </c>
      <c r="U810">
        <v>230225</v>
      </c>
      <c r="V810" t="s">
        <v>117</v>
      </c>
      <c r="W810" s="3">
        <v>44062</v>
      </c>
      <c r="X810" t="s">
        <v>60</v>
      </c>
      <c r="AD810" t="s">
        <v>501</v>
      </c>
      <c r="AH810" s="21" t="s">
        <v>62</v>
      </c>
      <c r="AO810">
        <v>77</v>
      </c>
    </row>
    <row r="811" spans="1:41" hidden="1" x14ac:dyDescent="0.4">
      <c r="A811" s="3">
        <v>45962</v>
      </c>
      <c r="B811" t="s">
        <v>46</v>
      </c>
      <c r="D811" t="s">
        <v>47</v>
      </c>
      <c r="E811" t="s">
        <v>48</v>
      </c>
      <c r="F811" t="s">
        <v>49</v>
      </c>
      <c r="H811" t="s">
        <v>509</v>
      </c>
      <c r="I811" t="s">
        <v>500</v>
      </c>
      <c r="J811" t="s">
        <v>52</v>
      </c>
      <c r="K811" t="s">
        <v>53</v>
      </c>
      <c r="L811" t="s">
        <v>54</v>
      </c>
      <c r="M811" t="s">
        <v>47</v>
      </c>
      <c r="N811" t="s">
        <v>84</v>
      </c>
      <c r="O811" t="s">
        <v>85</v>
      </c>
      <c r="P811" t="s">
        <v>86</v>
      </c>
      <c r="Q811">
        <v>2707999990</v>
      </c>
      <c r="R811" s="21" t="s">
        <v>87</v>
      </c>
      <c r="S811">
        <v>179</v>
      </c>
      <c r="T811">
        <v>192</v>
      </c>
      <c r="U811">
        <v>230225</v>
      </c>
      <c r="V811" t="s">
        <v>117</v>
      </c>
      <c r="W811" s="3">
        <v>44062</v>
      </c>
      <c r="X811" t="s">
        <v>60</v>
      </c>
      <c r="AD811" t="s">
        <v>501</v>
      </c>
      <c r="AH811" s="21" t="s">
        <v>62</v>
      </c>
      <c r="AO811">
        <v>179</v>
      </c>
    </row>
    <row r="812" spans="1:41" hidden="1" x14ac:dyDescent="0.4">
      <c r="A812" s="3">
        <v>45962</v>
      </c>
      <c r="B812" t="s">
        <v>46</v>
      </c>
      <c r="D812" t="s">
        <v>47</v>
      </c>
      <c r="E812" t="s">
        <v>48</v>
      </c>
      <c r="F812" t="s">
        <v>49</v>
      </c>
      <c r="H812" t="s">
        <v>510</v>
      </c>
      <c r="I812" t="s">
        <v>500</v>
      </c>
      <c r="J812" t="s">
        <v>52</v>
      </c>
      <c r="K812" t="s">
        <v>53</v>
      </c>
      <c r="L812" t="s">
        <v>54</v>
      </c>
      <c r="M812" t="s">
        <v>47</v>
      </c>
      <c r="N812" t="s">
        <v>84</v>
      </c>
      <c r="O812" t="s">
        <v>85</v>
      </c>
      <c r="P812" t="s">
        <v>86</v>
      </c>
      <c r="Q812">
        <v>2707999990</v>
      </c>
      <c r="R812" s="21" t="s">
        <v>87</v>
      </c>
      <c r="S812">
        <v>170</v>
      </c>
      <c r="T812">
        <v>183</v>
      </c>
      <c r="U812">
        <v>230225</v>
      </c>
      <c r="V812" t="s">
        <v>117</v>
      </c>
      <c r="W812" s="3">
        <v>44062</v>
      </c>
      <c r="X812" t="s">
        <v>60</v>
      </c>
      <c r="AD812" t="s">
        <v>501</v>
      </c>
      <c r="AH812" s="21" t="s">
        <v>62</v>
      </c>
      <c r="AO812">
        <v>170</v>
      </c>
    </row>
    <row r="813" spans="1:41" hidden="1" x14ac:dyDescent="0.4">
      <c r="A813" s="3">
        <v>45962</v>
      </c>
      <c r="B813" t="s">
        <v>46</v>
      </c>
      <c r="D813" t="s">
        <v>47</v>
      </c>
      <c r="E813" t="s">
        <v>48</v>
      </c>
      <c r="F813" t="s">
        <v>49</v>
      </c>
      <c r="H813" t="s">
        <v>511</v>
      </c>
      <c r="I813" t="s">
        <v>500</v>
      </c>
      <c r="J813" t="s">
        <v>52</v>
      </c>
      <c r="K813" t="s">
        <v>53</v>
      </c>
      <c r="L813" t="s">
        <v>54</v>
      </c>
      <c r="M813" t="s">
        <v>47</v>
      </c>
      <c r="N813" t="s">
        <v>84</v>
      </c>
      <c r="O813" t="s">
        <v>85</v>
      </c>
      <c r="P813" t="s">
        <v>86</v>
      </c>
      <c r="Q813">
        <v>2707999990</v>
      </c>
      <c r="R813" s="21" t="s">
        <v>87</v>
      </c>
      <c r="S813">
        <v>163</v>
      </c>
      <c r="T813">
        <v>175</v>
      </c>
      <c r="U813">
        <v>230225</v>
      </c>
      <c r="V813" t="s">
        <v>117</v>
      </c>
      <c r="W813" s="3">
        <v>44062</v>
      </c>
      <c r="X813" t="s">
        <v>60</v>
      </c>
      <c r="AD813" t="s">
        <v>501</v>
      </c>
      <c r="AH813" s="21" t="s">
        <v>62</v>
      </c>
      <c r="AO813">
        <v>163</v>
      </c>
    </row>
    <row r="814" spans="1:41" hidden="1" x14ac:dyDescent="0.4">
      <c r="A814" s="3">
        <v>45962</v>
      </c>
      <c r="B814" t="s">
        <v>46</v>
      </c>
      <c r="D814" t="s">
        <v>47</v>
      </c>
      <c r="E814" t="s">
        <v>48</v>
      </c>
      <c r="F814" t="s">
        <v>49</v>
      </c>
      <c r="H814" t="s">
        <v>512</v>
      </c>
      <c r="I814" t="s">
        <v>500</v>
      </c>
      <c r="J814" t="s">
        <v>52</v>
      </c>
      <c r="K814" t="s">
        <v>53</v>
      </c>
      <c r="L814" t="s">
        <v>54</v>
      </c>
      <c r="M814" t="s">
        <v>47</v>
      </c>
      <c r="N814" t="s">
        <v>84</v>
      </c>
      <c r="O814" t="s">
        <v>85</v>
      </c>
      <c r="P814" t="s">
        <v>86</v>
      </c>
      <c r="Q814">
        <v>2707999990</v>
      </c>
      <c r="R814" s="21" t="s">
        <v>87</v>
      </c>
      <c r="S814">
        <v>176</v>
      </c>
      <c r="T814">
        <v>189</v>
      </c>
      <c r="U814">
        <v>230225</v>
      </c>
      <c r="V814" t="s">
        <v>117</v>
      </c>
      <c r="W814" s="3">
        <v>44062</v>
      </c>
      <c r="X814" t="s">
        <v>60</v>
      </c>
      <c r="AD814" t="s">
        <v>501</v>
      </c>
      <c r="AH814" s="21" t="s">
        <v>62</v>
      </c>
      <c r="AO814">
        <v>176</v>
      </c>
    </row>
    <row r="815" spans="1:41" hidden="1" x14ac:dyDescent="0.4">
      <c r="A815" s="3">
        <v>45962</v>
      </c>
      <c r="B815" t="s">
        <v>46</v>
      </c>
      <c r="D815" t="s">
        <v>47</v>
      </c>
      <c r="E815" t="s">
        <v>48</v>
      </c>
      <c r="F815" t="s">
        <v>49</v>
      </c>
      <c r="H815" t="s">
        <v>513</v>
      </c>
      <c r="I815" t="s">
        <v>500</v>
      </c>
      <c r="J815" t="s">
        <v>52</v>
      </c>
      <c r="K815" t="s">
        <v>53</v>
      </c>
      <c r="L815" t="s">
        <v>54</v>
      </c>
      <c r="M815" t="s">
        <v>47</v>
      </c>
      <c r="N815" t="s">
        <v>84</v>
      </c>
      <c r="O815" t="s">
        <v>85</v>
      </c>
      <c r="P815" t="s">
        <v>86</v>
      </c>
      <c r="Q815">
        <v>2707999990</v>
      </c>
      <c r="R815" s="21" t="s">
        <v>87</v>
      </c>
      <c r="S815">
        <v>79</v>
      </c>
      <c r="T815">
        <v>85</v>
      </c>
      <c r="U815">
        <v>230225</v>
      </c>
      <c r="V815" t="s">
        <v>117</v>
      </c>
      <c r="W815" s="3">
        <v>44062</v>
      </c>
      <c r="X815" t="s">
        <v>60</v>
      </c>
      <c r="AD815" t="s">
        <v>501</v>
      </c>
      <c r="AH815" s="21" t="s">
        <v>62</v>
      </c>
      <c r="AO815">
        <v>79</v>
      </c>
    </row>
    <row r="816" spans="1:41" hidden="1" x14ac:dyDescent="0.4">
      <c r="A816" s="3">
        <v>45962</v>
      </c>
      <c r="B816" t="s">
        <v>46</v>
      </c>
      <c r="D816" t="s">
        <v>47</v>
      </c>
      <c r="E816" t="s">
        <v>48</v>
      </c>
      <c r="F816" t="s">
        <v>49</v>
      </c>
      <c r="H816" t="s">
        <v>514</v>
      </c>
      <c r="I816" t="s">
        <v>500</v>
      </c>
      <c r="J816" t="s">
        <v>52</v>
      </c>
      <c r="K816" t="s">
        <v>53</v>
      </c>
      <c r="L816" t="s">
        <v>54</v>
      </c>
      <c r="M816" t="s">
        <v>47</v>
      </c>
      <c r="N816" t="s">
        <v>84</v>
      </c>
      <c r="O816" t="s">
        <v>85</v>
      </c>
      <c r="P816" t="s">
        <v>86</v>
      </c>
      <c r="Q816">
        <v>2707999990</v>
      </c>
      <c r="R816" s="21" t="s">
        <v>87</v>
      </c>
      <c r="S816">
        <v>334</v>
      </c>
      <c r="T816">
        <v>359</v>
      </c>
      <c r="U816">
        <v>230225</v>
      </c>
      <c r="V816" t="s">
        <v>117</v>
      </c>
      <c r="W816" s="3">
        <v>44062</v>
      </c>
      <c r="X816" t="s">
        <v>60</v>
      </c>
      <c r="AD816" t="s">
        <v>501</v>
      </c>
      <c r="AH816" s="21" t="s">
        <v>62</v>
      </c>
      <c r="AO816">
        <v>334</v>
      </c>
    </row>
    <row r="817" spans="1:41" hidden="1" x14ac:dyDescent="0.4">
      <c r="A817" s="3">
        <v>45962</v>
      </c>
      <c r="B817" t="s">
        <v>46</v>
      </c>
      <c r="D817" t="s">
        <v>47</v>
      </c>
      <c r="E817" t="s">
        <v>48</v>
      </c>
      <c r="F817" t="s">
        <v>49</v>
      </c>
      <c r="H817" t="s">
        <v>515</v>
      </c>
      <c r="I817" t="s">
        <v>500</v>
      </c>
      <c r="J817" t="s">
        <v>52</v>
      </c>
      <c r="K817" t="s">
        <v>53</v>
      </c>
      <c r="L817" t="s">
        <v>54</v>
      </c>
      <c r="M817" t="s">
        <v>47</v>
      </c>
      <c r="N817" t="s">
        <v>84</v>
      </c>
      <c r="O817" t="s">
        <v>85</v>
      </c>
      <c r="P817" t="s">
        <v>86</v>
      </c>
      <c r="Q817">
        <v>2707999990</v>
      </c>
      <c r="R817" s="21" t="s">
        <v>87</v>
      </c>
      <c r="S817">
        <v>168</v>
      </c>
      <c r="T817">
        <v>180</v>
      </c>
      <c r="U817">
        <v>230225</v>
      </c>
      <c r="V817" t="s">
        <v>117</v>
      </c>
      <c r="W817" s="3">
        <v>44062</v>
      </c>
      <c r="X817" t="s">
        <v>60</v>
      </c>
      <c r="AD817" t="s">
        <v>501</v>
      </c>
      <c r="AH817" s="21" t="s">
        <v>62</v>
      </c>
      <c r="AO817">
        <v>168</v>
      </c>
    </row>
    <row r="818" spans="1:41" hidden="1" x14ac:dyDescent="0.4">
      <c r="A818" s="3">
        <v>45962</v>
      </c>
      <c r="B818" t="s">
        <v>46</v>
      </c>
      <c r="D818" t="s">
        <v>47</v>
      </c>
      <c r="E818" t="s">
        <v>48</v>
      </c>
      <c r="F818" t="s">
        <v>49</v>
      </c>
      <c r="H818" t="s">
        <v>516</v>
      </c>
      <c r="I818" t="s">
        <v>500</v>
      </c>
      <c r="J818" t="s">
        <v>52</v>
      </c>
      <c r="K818" t="s">
        <v>53</v>
      </c>
      <c r="L818" t="s">
        <v>54</v>
      </c>
      <c r="M818" t="s">
        <v>47</v>
      </c>
      <c r="N818" t="s">
        <v>84</v>
      </c>
      <c r="O818" t="s">
        <v>85</v>
      </c>
      <c r="P818" t="s">
        <v>86</v>
      </c>
      <c r="Q818">
        <v>2707999990</v>
      </c>
      <c r="R818" s="21" t="s">
        <v>87</v>
      </c>
      <c r="S818">
        <v>166</v>
      </c>
      <c r="T818">
        <v>178</v>
      </c>
      <c r="U818">
        <v>230225</v>
      </c>
      <c r="V818" t="s">
        <v>117</v>
      </c>
      <c r="W818" s="3">
        <v>44062</v>
      </c>
      <c r="X818" t="s">
        <v>60</v>
      </c>
      <c r="AD818" t="s">
        <v>501</v>
      </c>
      <c r="AH818" s="21" t="s">
        <v>62</v>
      </c>
      <c r="AO818">
        <v>166</v>
      </c>
    </row>
    <row r="819" spans="1:41" hidden="1" x14ac:dyDescent="0.4">
      <c r="A819" s="3">
        <v>45962</v>
      </c>
      <c r="B819" t="s">
        <v>46</v>
      </c>
      <c r="D819" t="s">
        <v>47</v>
      </c>
      <c r="E819" t="s">
        <v>48</v>
      </c>
      <c r="F819" t="s">
        <v>49</v>
      </c>
      <c r="H819" t="s">
        <v>517</v>
      </c>
      <c r="I819" t="s">
        <v>500</v>
      </c>
      <c r="J819" t="s">
        <v>52</v>
      </c>
      <c r="K819" t="s">
        <v>53</v>
      </c>
      <c r="L819" t="s">
        <v>54</v>
      </c>
      <c r="M819" t="s">
        <v>47</v>
      </c>
      <c r="N819" t="s">
        <v>84</v>
      </c>
      <c r="O819" t="s">
        <v>85</v>
      </c>
      <c r="P819" t="s">
        <v>86</v>
      </c>
      <c r="Q819">
        <v>2707999990</v>
      </c>
      <c r="R819" s="21" t="s">
        <v>87</v>
      </c>
      <c r="S819">
        <v>74</v>
      </c>
      <c r="T819">
        <v>80</v>
      </c>
      <c r="U819">
        <v>230225</v>
      </c>
      <c r="V819" t="s">
        <v>117</v>
      </c>
      <c r="W819" s="3">
        <v>44062</v>
      </c>
      <c r="X819" t="s">
        <v>60</v>
      </c>
      <c r="AD819" t="s">
        <v>501</v>
      </c>
      <c r="AH819" s="21" t="s">
        <v>62</v>
      </c>
      <c r="AO819">
        <v>74</v>
      </c>
    </row>
    <row r="820" spans="1:41" hidden="1" x14ac:dyDescent="0.4">
      <c r="A820" s="3">
        <v>45962</v>
      </c>
      <c r="B820" t="s">
        <v>46</v>
      </c>
      <c r="D820" t="s">
        <v>47</v>
      </c>
      <c r="E820" t="s">
        <v>48</v>
      </c>
      <c r="F820" t="s">
        <v>49</v>
      </c>
      <c r="H820" t="s">
        <v>518</v>
      </c>
      <c r="I820" t="s">
        <v>500</v>
      </c>
      <c r="J820" t="s">
        <v>52</v>
      </c>
      <c r="K820" t="s">
        <v>53</v>
      </c>
      <c r="L820" t="s">
        <v>54</v>
      </c>
      <c r="M820" t="s">
        <v>47</v>
      </c>
      <c r="N820" t="s">
        <v>84</v>
      </c>
      <c r="O820" t="s">
        <v>85</v>
      </c>
      <c r="P820" t="s">
        <v>86</v>
      </c>
      <c r="Q820">
        <v>2707999990</v>
      </c>
      <c r="R820" s="21" t="s">
        <v>87</v>
      </c>
      <c r="S820">
        <v>1</v>
      </c>
      <c r="T820">
        <v>1</v>
      </c>
      <c r="U820">
        <v>230225</v>
      </c>
      <c r="V820" t="s">
        <v>117</v>
      </c>
      <c r="W820" s="3">
        <v>44062</v>
      </c>
      <c r="X820" t="s">
        <v>60</v>
      </c>
      <c r="AD820" t="s">
        <v>501</v>
      </c>
      <c r="AH820" s="21" t="s">
        <v>62</v>
      </c>
      <c r="AO820">
        <v>1</v>
      </c>
    </row>
    <row r="821" spans="1:41" hidden="1" x14ac:dyDescent="0.4">
      <c r="A821" s="3">
        <v>45962</v>
      </c>
      <c r="B821" t="s">
        <v>46</v>
      </c>
      <c r="D821" t="s">
        <v>47</v>
      </c>
      <c r="E821" t="s">
        <v>48</v>
      </c>
      <c r="F821" t="s">
        <v>49</v>
      </c>
      <c r="H821" t="s">
        <v>519</v>
      </c>
      <c r="I821" t="s">
        <v>500</v>
      </c>
      <c r="J821" t="s">
        <v>52</v>
      </c>
      <c r="K821" t="s">
        <v>53</v>
      </c>
      <c r="L821" t="s">
        <v>54</v>
      </c>
      <c r="M821" t="s">
        <v>47</v>
      </c>
      <c r="N821" t="s">
        <v>84</v>
      </c>
      <c r="O821" t="s">
        <v>85</v>
      </c>
      <c r="P821" t="s">
        <v>86</v>
      </c>
      <c r="Q821">
        <v>2707999990</v>
      </c>
      <c r="R821" s="21" t="s">
        <v>87</v>
      </c>
      <c r="S821">
        <v>214</v>
      </c>
      <c r="T821">
        <v>230</v>
      </c>
      <c r="U821">
        <v>230225</v>
      </c>
      <c r="V821" t="s">
        <v>117</v>
      </c>
      <c r="W821" s="3">
        <v>44062</v>
      </c>
      <c r="X821" t="s">
        <v>60</v>
      </c>
      <c r="AD821" t="s">
        <v>501</v>
      </c>
      <c r="AH821" s="21" t="s">
        <v>62</v>
      </c>
      <c r="AO821">
        <v>214</v>
      </c>
    </row>
    <row r="822" spans="1:41" hidden="1" x14ac:dyDescent="0.4">
      <c r="A822" s="3">
        <v>45962</v>
      </c>
      <c r="B822" t="s">
        <v>46</v>
      </c>
      <c r="D822" t="s">
        <v>47</v>
      </c>
      <c r="E822" t="s">
        <v>48</v>
      </c>
      <c r="F822" t="s">
        <v>49</v>
      </c>
      <c r="H822" t="s">
        <v>520</v>
      </c>
      <c r="I822" t="s">
        <v>500</v>
      </c>
      <c r="J822" t="s">
        <v>52</v>
      </c>
      <c r="K822" t="s">
        <v>53</v>
      </c>
      <c r="L822" t="s">
        <v>54</v>
      </c>
      <c r="M822" t="s">
        <v>47</v>
      </c>
      <c r="N822" t="s">
        <v>84</v>
      </c>
      <c r="O822" t="s">
        <v>85</v>
      </c>
      <c r="P822" t="s">
        <v>86</v>
      </c>
      <c r="Q822">
        <v>2707999990</v>
      </c>
      <c r="R822" s="21" t="s">
        <v>87</v>
      </c>
      <c r="S822">
        <v>11</v>
      </c>
      <c r="T822">
        <v>11</v>
      </c>
      <c r="U822">
        <v>230225</v>
      </c>
      <c r="V822" t="s">
        <v>117</v>
      </c>
      <c r="W822" s="3">
        <v>44062</v>
      </c>
      <c r="X822" t="s">
        <v>60</v>
      </c>
      <c r="AD822" t="s">
        <v>501</v>
      </c>
      <c r="AH822" s="21" t="s">
        <v>62</v>
      </c>
      <c r="AO822">
        <v>11</v>
      </c>
    </row>
    <row r="823" spans="1:41" hidden="1" x14ac:dyDescent="0.4">
      <c r="A823" s="3">
        <v>45962</v>
      </c>
      <c r="B823" t="s">
        <v>46</v>
      </c>
      <c r="D823" t="s">
        <v>47</v>
      </c>
      <c r="E823" t="s">
        <v>48</v>
      </c>
      <c r="F823" t="s">
        <v>49</v>
      </c>
      <c r="H823" t="s">
        <v>521</v>
      </c>
      <c r="I823" t="s">
        <v>500</v>
      </c>
      <c r="J823" t="s">
        <v>52</v>
      </c>
      <c r="K823" t="s">
        <v>53</v>
      </c>
      <c r="L823" t="s">
        <v>54</v>
      </c>
      <c r="M823" t="s">
        <v>47</v>
      </c>
      <c r="N823" t="s">
        <v>84</v>
      </c>
      <c r="O823" t="s">
        <v>85</v>
      </c>
      <c r="P823" t="s">
        <v>86</v>
      </c>
      <c r="Q823">
        <v>2707999990</v>
      </c>
      <c r="R823" s="21" t="s">
        <v>87</v>
      </c>
      <c r="S823">
        <v>79</v>
      </c>
      <c r="T823">
        <v>84</v>
      </c>
      <c r="U823">
        <v>230225</v>
      </c>
      <c r="V823" t="s">
        <v>117</v>
      </c>
      <c r="W823" s="3">
        <v>44062</v>
      </c>
      <c r="X823" t="s">
        <v>60</v>
      </c>
      <c r="AD823" t="s">
        <v>501</v>
      </c>
      <c r="AH823" s="21" t="s">
        <v>62</v>
      </c>
      <c r="AO823">
        <v>79</v>
      </c>
    </row>
    <row r="824" spans="1:41" hidden="1" x14ac:dyDescent="0.4">
      <c r="A824" s="3">
        <v>45991</v>
      </c>
      <c r="B824" t="s">
        <v>77</v>
      </c>
      <c r="D824" t="s">
        <v>47</v>
      </c>
      <c r="E824" t="s">
        <v>48</v>
      </c>
      <c r="F824" t="s">
        <v>49</v>
      </c>
      <c r="H824" t="s">
        <v>499</v>
      </c>
      <c r="I824" t="s">
        <v>500</v>
      </c>
      <c r="J824" t="s">
        <v>52</v>
      </c>
      <c r="K824" t="s">
        <v>53</v>
      </c>
      <c r="L824" t="s">
        <v>54</v>
      </c>
      <c r="M824" t="s">
        <v>47</v>
      </c>
      <c r="N824" t="s">
        <v>84</v>
      </c>
      <c r="O824" t="s">
        <v>85</v>
      </c>
      <c r="P824" t="s">
        <v>86</v>
      </c>
      <c r="Q824">
        <v>2707999990</v>
      </c>
      <c r="R824" s="21" t="s">
        <v>87</v>
      </c>
      <c r="S824">
        <v>-27</v>
      </c>
      <c r="T824">
        <v>-29</v>
      </c>
      <c r="U824">
        <v>230225</v>
      </c>
      <c r="V824" t="s">
        <v>117</v>
      </c>
      <c r="W824" s="3">
        <v>44062</v>
      </c>
      <c r="X824" t="s">
        <v>60</v>
      </c>
      <c r="AD824" t="s">
        <v>501</v>
      </c>
      <c r="AH824" s="21" t="s">
        <v>62</v>
      </c>
      <c r="AO824">
        <v>185</v>
      </c>
    </row>
    <row r="825" spans="1:41" hidden="1" x14ac:dyDescent="0.4">
      <c r="A825" s="3">
        <v>45991</v>
      </c>
      <c r="B825" t="s">
        <v>77</v>
      </c>
      <c r="D825" t="s">
        <v>47</v>
      </c>
      <c r="E825" t="s">
        <v>48</v>
      </c>
      <c r="F825" t="s">
        <v>49</v>
      </c>
      <c r="H825" t="s">
        <v>502</v>
      </c>
      <c r="I825" t="s">
        <v>500</v>
      </c>
      <c r="J825" t="s">
        <v>52</v>
      </c>
      <c r="K825" t="s">
        <v>53</v>
      </c>
      <c r="L825" t="s">
        <v>54</v>
      </c>
      <c r="M825" t="s">
        <v>47</v>
      </c>
      <c r="N825" t="s">
        <v>84</v>
      </c>
      <c r="O825" t="s">
        <v>85</v>
      </c>
      <c r="P825" t="s">
        <v>86</v>
      </c>
      <c r="Q825">
        <v>2707999990</v>
      </c>
      <c r="R825" s="21" t="s">
        <v>87</v>
      </c>
      <c r="S825">
        <v>-171</v>
      </c>
      <c r="T825">
        <v>-183</v>
      </c>
      <c r="U825">
        <v>230225</v>
      </c>
      <c r="V825" t="s">
        <v>117</v>
      </c>
      <c r="W825" s="3">
        <v>44062</v>
      </c>
      <c r="X825" t="s">
        <v>60</v>
      </c>
      <c r="AD825" t="s">
        <v>501</v>
      </c>
      <c r="AH825" s="21" t="s">
        <v>62</v>
      </c>
      <c r="AO825">
        <v>171</v>
      </c>
    </row>
    <row r="826" spans="1:41" hidden="1" x14ac:dyDescent="0.4">
      <c r="A826" s="3">
        <v>45991</v>
      </c>
      <c r="B826" t="s">
        <v>77</v>
      </c>
      <c r="D826" t="s">
        <v>47</v>
      </c>
      <c r="E826" t="s">
        <v>48</v>
      </c>
      <c r="F826" t="s">
        <v>49</v>
      </c>
      <c r="H826" t="s">
        <v>503</v>
      </c>
      <c r="I826" t="s">
        <v>500</v>
      </c>
      <c r="J826" t="s">
        <v>52</v>
      </c>
      <c r="K826" t="s">
        <v>53</v>
      </c>
      <c r="L826" t="s">
        <v>54</v>
      </c>
      <c r="M826" t="s">
        <v>47</v>
      </c>
      <c r="N826" t="s">
        <v>84</v>
      </c>
      <c r="O826" t="s">
        <v>85</v>
      </c>
      <c r="P826" t="s">
        <v>86</v>
      </c>
      <c r="Q826">
        <v>2707999990</v>
      </c>
      <c r="R826" s="21" t="s">
        <v>87</v>
      </c>
      <c r="S826">
        <v>-258</v>
      </c>
      <c r="T826">
        <v>-277</v>
      </c>
      <c r="U826">
        <v>230225</v>
      </c>
      <c r="V826" t="s">
        <v>117</v>
      </c>
      <c r="W826" s="3">
        <v>44062</v>
      </c>
      <c r="X826" t="s">
        <v>60</v>
      </c>
      <c r="AD826" t="s">
        <v>501</v>
      </c>
      <c r="AH826" s="21" t="s">
        <v>62</v>
      </c>
      <c r="AO826">
        <v>258</v>
      </c>
    </row>
    <row r="827" spans="1:41" hidden="1" x14ac:dyDescent="0.4">
      <c r="A827" s="3">
        <v>45991</v>
      </c>
      <c r="B827" t="s">
        <v>77</v>
      </c>
      <c r="D827" t="s">
        <v>47</v>
      </c>
      <c r="E827" t="s">
        <v>48</v>
      </c>
      <c r="F827" t="s">
        <v>49</v>
      </c>
      <c r="H827" t="s">
        <v>504</v>
      </c>
      <c r="I827" t="s">
        <v>500</v>
      </c>
      <c r="J827" t="s">
        <v>52</v>
      </c>
      <c r="K827" t="s">
        <v>53</v>
      </c>
      <c r="L827" t="s">
        <v>54</v>
      </c>
      <c r="M827" t="s">
        <v>47</v>
      </c>
      <c r="N827" t="s">
        <v>84</v>
      </c>
      <c r="O827" t="s">
        <v>85</v>
      </c>
      <c r="P827" t="s">
        <v>86</v>
      </c>
      <c r="Q827">
        <v>2707999990</v>
      </c>
      <c r="R827" s="21" t="s">
        <v>87</v>
      </c>
      <c r="S827">
        <v>-102</v>
      </c>
      <c r="T827">
        <v>-109</v>
      </c>
      <c r="U827">
        <v>230225</v>
      </c>
      <c r="V827" t="s">
        <v>117</v>
      </c>
      <c r="W827" s="3">
        <v>44062</v>
      </c>
      <c r="X827" t="s">
        <v>60</v>
      </c>
      <c r="AD827" t="s">
        <v>501</v>
      </c>
      <c r="AH827" s="21" t="s">
        <v>62</v>
      </c>
      <c r="AO827">
        <v>102</v>
      </c>
    </row>
    <row r="828" spans="1:41" hidden="1" x14ac:dyDescent="0.4">
      <c r="A828" s="3">
        <v>45991</v>
      </c>
      <c r="B828" t="s">
        <v>77</v>
      </c>
      <c r="D828" t="s">
        <v>47</v>
      </c>
      <c r="E828" t="s">
        <v>48</v>
      </c>
      <c r="F828" t="s">
        <v>49</v>
      </c>
      <c r="H828" t="s">
        <v>505</v>
      </c>
      <c r="I828" t="s">
        <v>500</v>
      </c>
      <c r="J828" t="s">
        <v>52</v>
      </c>
      <c r="K828" t="s">
        <v>53</v>
      </c>
      <c r="L828" t="s">
        <v>54</v>
      </c>
      <c r="M828" t="s">
        <v>47</v>
      </c>
      <c r="N828" t="s">
        <v>84</v>
      </c>
      <c r="O828" t="s">
        <v>85</v>
      </c>
      <c r="P828" t="s">
        <v>86</v>
      </c>
      <c r="Q828">
        <v>2707999990</v>
      </c>
      <c r="R828" s="21" t="s">
        <v>87</v>
      </c>
      <c r="S828">
        <v>-82</v>
      </c>
      <c r="T828">
        <v>-88</v>
      </c>
      <c r="U828">
        <v>230225</v>
      </c>
      <c r="V828" t="s">
        <v>117</v>
      </c>
      <c r="W828" s="3">
        <v>44062</v>
      </c>
      <c r="X828" t="s">
        <v>60</v>
      </c>
      <c r="AD828" t="s">
        <v>501</v>
      </c>
      <c r="AH828" s="21" t="s">
        <v>62</v>
      </c>
      <c r="AO828">
        <v>82</v>
      </c>
    </row>
    <row r="829" spans="1:41" hidden="1" x14ac:dyDescent="0.4">
      <c r="A829" s="3">
        <v>45991</v>
      </c>
      <c r="B829" t="s">
        <v>77</v>
      </c>
      <c r="D829" t="s">
        <v>47</v>
      </c>
      <c r="E829" t="s">
        <v>48</v>
      </c>
      <c r="F829" t="s">
        <v>49</v>
      </c>
      <c r="H829" t="s">
        <v>506</v>
      </c>
      <c r="I829" t="s">
        <v>500</v>
      </c>
      <c r="J829" t="s">
        <v>52</v>
      </c>
      <c r="K829" t="s">
        <v>53</v>
      </c>
      <c r="L829" t="s">
        <v>54</v>
      </c>
      <c r="M829" t="s">
        <v>47</v>
      </c>
      <c r="N829" t="s">
        <v>84</v>
      </c>
      <c r="O829" t="s">
        <v>85</v>
      </c>
      <c r="P829" t="s">
        <v>86</v>
      </c>
      <c r="Q829">
        <v>2707999990</v>
      </c>
      <c r="R829" s="21" t="s">
        <v>87</v>
      </c>
      <c r="S829">
        <v>-169</v>
      </c>
      <c r="T829">
        <v>-181</v>
      </c>
      <c r="U829">
        <v>230225</v>
      </c>
      <c r="V829" t="s">
        <v>117</v>
      </c>
      <c r="W829" s="3">
        <v>44062</v>
      </c>
      <c r="X829" t="s">
        <v>60</v>
      </c>
      <c r="AD829" t="s">
        <v>501</v>
      </c>
      <c r="AH829" s="21" t="s">
        <v>62</v>
      </c>
      <c r="AO829">
        <v>169</v>
      </c>
    </row>
    <row r="830" spans="1:41" hidden="1" x14ac:dyDescent="0.4">
      <c r="A830" s="3">
        <v>45991</v>
      </c>
      <c r="B830" t="s">
        <v>77</v>
      </c>
      <c r="D830" t="s">
        <v>47</v>
      </c>
      <c r="E830" t="s">
        <v>48</v>
      </c>
      <c r="F830" t="s">
        <v>49</v>
      </c>
      <c r="H830" t="s">
        <v>507</v>
      </c>
      <c r="I830" t="s">
        <v>500</v>
      </c>
      <c r="J830" t="s">
        <v>52</v>
      </c>
      <c r="K830" t="s">
        <v>53</v>
      </c>
      <c r="L830" t="s">
        <v>54</v>
      </c>
      <c r="M830" t="s">
        <v>47</v>
      </c>
      <c r="N830" t="s">
        <v>84</v>
      </c>
      <c r="O830" t="s">
        <v>85</v>
      </c>
      <c r="P830" t="s">
        <v>86</v>
      </c>
      <c r="Q830">
        <v>2707999990</v>
      </c>
      <c r="R830" s="21" t="s">
        <v>87</v>
      </c>
      <c r="S830">
        <v>-172</v>
      </c>
      <c r="T830">
        <v>-184</v>
      </c>
      <c r="U830">
        <v>230225</v>
      </c>
      <c r="V830" t="s">
        <v>117</v>
      </c>
      <c r="W830" s="3">
        <v>44062</v>
      </c>
      <c r="X830" t="s">
        <v>60</v>
      </c>
      <c r="AD830" t="s">
        <v>501</v>
      </c>
      <c r="AH830" s="21" t="s">
        <v>62</v>
      </c>
      <c r="AO830">
        <v>172</v>
      </c>
    </row>
    <row r="831" spans="1:41" hidden="1" x14ac:dyDescent="0.4">
      <c r="A831" s="3">
        <v>45991</v>
      </c>
      <c r="B831" t="s">
        <v>77</v>
      </c>
      <c r="D831" t="s">
        <v>47</v>
      </c>
      <c r="E831" t="s">
        <v>48</v>
      </c>
      <c r="F831" t="s">
        <v>49</v>
      </c>
      <c r="H831" t="s">
        <v>508</v>
      </c>
      <c r="I831" t="s">
        <v>500</v>
      </c>
      <c r="J831" t="s">
        <v>52</v>
      </c>
      <c r="K831" t="s">
        <v>53</v>
      </c>
      <c r="L831" t="s">
        <v>54</v>
      </c>
      <c r="M831" t="s">
        <v>47</v>
      </c>
      <c r="N831" t="s">
        <v>84</v>
      </c>
      <c r="O831" t="s">
        <v>85</v>
      </c>
      <c r="P831" t="s">
        <v>86</v>
      </c>
      <c r="Q831">
        <v>2707999990</v>
      </c>
      <c r="R831" s="21" t="s">
        <v>87</v>
      </c>
      <c r="S831">
        <v>-77</v>
      </c>
      <c r="T831">
        <v>-83</v>
      </c>
      <c r="U831">
        <v>230225</v>
      </c>
      <c r="V831" t="s">
        <v>117</v>
      </c>
      <c r="W831" s="3">
        <v>44062</v>
      </c>
      <c r="X831" t="s">
        <v>60</v>
      </c>
      <c r="AD831" t="s">
        <v>501</v>
      </c>
      <c r="AH831" s="21" t="s">
        <v>62</v>
      </c>
      <c r="AO831">
        <v>77</v>
      </c>
    </row>
    <row r="832" spans="1:41" hidden="1" x14ac:dyDescent="0.4">
      <c r="A832" s="3">
        <v>45991</v>
      </c>
      <c r="B832" t="s">
        <v>77</v>
      </c>
      <c r="D832" t="s">
        <v>47</v>
      </c>
      <c r="E832" t="s">
        <v>48</v>
      </c>
      <c r="F832" t="s">
        <v>49</v>
      </c>
      <c r="H832" t="s">
        <v>509</v>
      </c>
      <c r="I832" t="s">
        <v>500</v>
      </c>
      <c r="J832" t="s">
        <v>52</v>
      </c>
      <c r="K832" t="s">
        <v>53</v>
      </c>
      <c r="L832" t="s">
        <v>54</v>
      </c>
      <c r="M832" t="s">
        <v>47</v>
      </c>
      <c r="N832" t="s">
        <v>84</v>
      </c>
      <c r="O832" t="s">
        <v>85</v>
      </c>
      <c r="P832" t="s">
        <v>86</v>
      </c>
      <c r="Q832">
        <v>2707999990</v>
      </c>
      <c r="R832" s="21" t="s">
        <v>87</v>
      </c>
      <c r="S832">
        <v>-179</v>
      </c>
      <c r="T832">
        <v>-192</v>
      </c>
      <c r="U832">
        <v>230225</v>
      </c>
      <c r="V832" t="s">
        <v>117</v>
      </c>
      <c r="W832" s="3">
        <v>44062</v>
      </c>
      <c r="X832" t="s">
        <v>60</v>
      </c>
      <c r="AD832" t="s">
        <v>501</v>
      </c>
      <c r="AH832" s="21" t="s">
        <v>62</v>
      </c>
      <c r="AO832">
        <v>179</v>
      </c>
    </row>
    <row r="833" spans="1:41" hidden="1" x14ac:dyDescent="0.4">
      <c r="A833" s="3">
        <v>45991</v>
      </c>
      <c r="B833" t="s">
        <v>77</v>
      </c>
      <c r="D833" t="s">
        <v>47</v>
      </c>
      <c r="E833" t="s">
        <v>48</v>
      </c>
      <c r="F833" t="s">
        <v>49</v>
      </c>
      <c r="H833" t="s">
        <v>510</v>
      </c>
      <c r="I833" t="s">
        <v>500</v>
      </c>
      <c r="J833" t="s">
        <v>52</v>
      </c>
      <c r="K833" t="s">
        <v>53</v>
      </c>
      <c r="L833" t="s">
        <v>54</v>
      </c>
      <c r="M833" t="s">
        <v>47</v>
      </c>
      <c r="N833" t="s">
        <v>84</v>
      </c>
      <c r="O833" t="s">
        <v>85</v>
      </c>
      <c r="P833" t="s">
        <v>86</v>
      </c>
      <c r="Q833">
        <v>2707999990</v>
      </c>
      <c r="R833" s="21" t="s">
        <v>87</v>
      </c>
      <c r="S833">
        <v>-170</v>
      </c>
      <c r="T833">
        <v>-183</v>
      </c>
      <c r="U833">
        <v>230225</v>
      </c>
      <c r="V833" t="s">
        <v>117</v>
      </c>
      <c r="W833" s="3">
        <v>44062</v>
      </c>
      <c r="X833" t="s">
        <v>60</v>
      </c>
      <c r="AD833" t="s">
        <v>501</v>
      </c>
      <c r="AH833" s="21" t="s">
        <v>62</v>
      </c>
      <c r="AO833">
        <v>170</v>
      </c>
    </row>
    <row r="834" spans="1:41" hidden="1" x14ac:dyDescent="0.4">
      <c r="A834" s="3">
        <v>45991</v>
      </c>
      <c r="B834" t="s">
        <v>77</v>
      </c>
      <c r="D834" t="s">
        <v>47</v>
      </c>
      <c r="E834" t="s">
        <v>48</v>
      </c>
      <c r="F834" t="s">
        <v>49</v>
      </c>
      <c r="H834" t="s">
        <v>511</v>
      </c>
      <c r="I834" t="s">
        <v>500</v>
      </c>
      <c r="J834" t="s">
        <v>52</v>
      </c>
      <c r="K834" t="s">
        <v>53</v>
      </c>
      <c r="L834" t="s">
        <v>54</v>
      </c>
      <c r="M834" t="s">
        <v>47</v>
      </c>
      <c r="N834" t="s">
        <v>84</v>
      </c>
      <c r="O834" t="s">
        <v>85</v>
      </c>
      <c r="P834" t="s">
        <v>86</v>
      </c>
      <c r="Q834">
        <v>2707999990</v>
      </c>
      <c r="R834" s="21" t="s">
        <v>87</v>
      </c>
      <c r="S834">
        <v>-163</v>
      </c>
      <c r="T834">
        <v>-175</v>
      </c>
      <c r="U834">
        <v>230225</v>
      </c>
      <c r="V834" t="s">
        <v>117</v>
      </c>
      <c r="W834" s="3">
        <v>44062</v>
      </c>
      <c r="X834" t="s">
        <v>60</v>
      </c>
      <c r="AD834" t="s">
        <v>501</v>
      </c>
      <c r="AH834" s="21" t="s">
        <v>62</v>
      </c>
      <c r="AO834">
        <v>163</v>
      </c>
    </row>
    <row r="835" spans="1:41" hidden="1" x14ac:dyDescent="0.4">
      <c r="A835" s="3">
        <v>45991</v>
      </c>
      <c r="B835" t="s">
        <v>77</v>
      </c>
      <c r="D835" t="s">
        <v>47</v>
      </c>
      <c r="E835" t="s">
        <v>48</v>
      </c>
      <c r="F835" t="s">
        <v>49</v>
      </c>
      <c r="H835" t="s">
        <v>512</v>
      </c>
      <c r="I835" t="s">
        <v>500</v>
      </c>
      <c r="J835" t="s">
        <v>52</v>
      </c>
      <c r="K835" t="s">
        <v>53</v>
      </c>
      <c r="L835" t="s">
        <v>54</v>
      </c>
      <c r="M835" t="s">
        <v>47</v>
      </c>
      <c r="N835" t="s">
        <v>84</v>
      </c>
      <c r="O835" t="s">
        <v>85</v>
      </c>
      <c r="P835" t="s">
        <v>86</v>
      </c>
      <c r="Q835">
        <v>2707999990</v>
      </c>
      <c r="R835" s="21" t="s">
        <v>87</v>
      </c>
      <c r="S835">
        <v>-176</v>
      </c>
      <c r="T835">
        <v>-189</v>
      </c>
      <c r="U835">
        <v>230225</v>
      </c>
      <c r="V835" t="s">
        <v>117</v>
      </c>
      <c r="W835" s="3">
        <v>44062</v>
      </c>
      <c r="X835" t="s">
        <v>60</v>
      </c>
      <c r="AD835" t="s">
        <v>501</v>
      </c>
      <c r="AH835" s="21" t="s">
        <v>62</v>
      </c>
      <c r="AO835">
        <v>176</v>
      </c>
    </row>
    <row r="836" spans="1:41" hidden="1" x14ac:dyDescent="0.4">
      <c r="A836" s="3">
        <v>45991</v>
      </c>
      <c r="B836" t="s">
        <v>77</v>
      </c>
      <c r="D836" t="s">
        <v>47</v>
      </c>
      <c r="E836" t="s">
        <v>48</v>
      </c>
      <c r="F836" t="s">
        <v>49</v>
      </c>
      <c r="H836" t="s">
        <v>513</v>
      </c>
      <c r="I836" t="s">
        <v>500</v>
      </c>
      <c r="J836" t="s">
        <v>52</v>
      </c>
      <c r="K836" t="s">
        <v>53</v>
      </c>
      <c r="L836" t="s">
        <v>54</v>
      </c>
      <c r="M836" t="s">
        <v>47</v>
      </c>
      <c r="N836" t="s">
        <v>84</v>
      </c>
      <c r="O836" t="s">
        <v>85</v>
      </c>
      <c r="P836" t="s">
        <v>86</v>
      </c>
      <c r="Q836">
        <v>2707999990</v>
      </c>
      <c r="R836" s="21" t="s">
        <v>87</v>
      </c>
      <c r="S836">
        <v>-79</v>
      </c>
      <c r="T836">
        <v>-85</v>
      </c>
      <c r="U836">
        <v>230225</v>
      </c>
      <c r="V836" t="s">
        <v>117</v>
      </c>
      <c r="W836" s="3">
        <v>44062</v>
      </c>
      <c r="X836" t="s">
        <v>60</v>
      </c>
      <c r="AD836" t="s">
        <v>501</v>
      </c>
      <c r="AH836" s="21" t="s">
        <v>62</v>
      </c>
      <c r="AO836">
        <v>79</v>
      </c>
    </row>
    <row r="837" spans="1:41" hidden="1" x14ac:dyDescent="0.4">
      <c r="A837" s="3">
        <v>45991</v>
      </c>
      <c r="B837" t="s">
        <v>77</v>
      </c>
      <c r="D837" t="s">
        <v>47</v>
      </c>
      <c r="E837" t="s">
        <v>48</v>
      </c>
      <c r="F837" t="s">
        <v>49</v>
      </c>
      <c r="H837" t="s">
        <v>514</v>
      </c>
      <c r="I837" t="s">
        <v>500</v>
      </c>
      <c r="J837" t="s">
        <v>52</v>
      </c>
      <c r="K837" t="s">
        <v>53</v>
      </c>
      <c r="L837" t="s">
        <v>54</v>
      </c>
      <c r="M837" t="s">
        <v>47</v>
      </c>
      <c r="N837" t="s">
        <v>84</v>
      </c>
      <c r="O837" t="s">
        <v>85</v>
      </c>
      <c r="P837" t="s">
        <v>86</v>
      </c>
      <c r="Q837">
        <v>2707999990</v>
      </c>
      <c r="R837" s="21" t="s">
        <v>87</v>
      </c>
      <c r="S837">
        <v>-334</v>
      </c>
      <c r="T837">
        <v>-359</v>
      </c>
      <c r="U837">
        <v>230225</v>
      </c>
      <c r="V837" t="s">
        <v>117</v>
      </c>
      <c r="W837" s="3">
        <v>44062</v>
      </c>
      <c r="X837" t="s">
        <v>60</v>
      </c>
      <c r="AD837" t="s">
        <v>501</v>
      </c>
      <c r="AH837" s="21" t="s">
        <v>62</v>
      </c>
      <c r="AO837">
        <v>334</v>
      </c>
    </row>
    <row r="838" spans="1:41" hidden="1" x14ac:dyDescent="0.4">
      <c r="A838" s="3">
        <v>45991</v>
      </c>
      <c r="B838" t="s">
        <v>77</v>
      </c>
      <c r="D838" t="s">
        <v>47</v>
      </c>
      <c r="E838" t="s">
        <v>48</v>
      </c>
      <c r="F838" t="s">
        <v>49</v>
      </c>
      <c r="H838" t="s">
        <v>515</v>
      </c>
      <c r="I838" t="s">
        <v>500</v>
      </c>
      <c r="J838" t="s">
        <v>52</v>
      </c>
      <c r="K838" t="s">
        <v>53</v>
      </c>
      <c r="L838" t="s">
        <v>54</v>
      </c>
      <c r="M838" t="s">
        <v>47</v>
      </c>
      <c r="N838" t="s">
        <v>84</v>
      </c>
      <c r="O838" t="s">
        <v>85</v>
      </c>
      <c r="P838" t="s">
        <v>86</v>
      </c>
      <c r="Q838">
        <v>2707999990</v>
      </c>
      <c r="R838" s="21" t="s">
        <v>87</v>
      </c>
      <c r="S838">
        <v>-168</v>
      </c>
      <c r="T838">
        <v>-180</v>
      </c>
      <c r="U838">
        <v>230225</v>
      </c>
      <c r="V838" t="s">
        <v>117</v>
      </c>
      <c r="W838" s="3">
        <v>44062</v>
      </c>
      <c r="X838" t="s">
        <v>60</v>
      </c>
      <c r="AD838" t="s">
        <v>501</v>
      </c>
      <c r="AH838" s="21" t="s">
        <v>62</v>
      </c>
      <c r="AO838">
        <v>168</v>
      </c>
    </row>
    <row r="839" spans="1:41" hidden="1" x14ac:dyDescent="0.4">
      <c r="A839" s="3">
        <v>45991</v>
      </c>
      <c r="B839" t="s">
        <v>77</v>
      </c>
      <c r="D839" t="s">
        <v>47</v>
      </c>
      <c r="E839" t="s">
        <v>48</v>
      </c>
      <c r="F839" t="s">
        <v>49</v>
      </c>
      <c r="H839" t="s">
        <v>516</v>
      </c>
      <c r="I839" t="s">
        <v>500</v>
      </c>
      <c r="J839" t="s">
        <v>52</v>
      </c>
      <c r="K839" t="s">
        <v>53</v>
      </c>
      <c r="L839" t="s">
        <v>54</v>
      </c>
      <c r="M839" t="s">
        <v>47</v>
      </c>
      <c r="N839" t="s">
        <v>84</v>
      </c>
      <c r="O839" t="s">
        <v>85</v>
      </c>
      <c r="P839" t="s">
        <v>86</v>
      </c>
      <c r="Q839">
        <v>2707999990</v>
      </c>
      <c r="R839" s="21" t="s">
        <v>87</v>
      </c>
      <c r="S839">
        <v>-166</v>
      </c>
      <c r="T839">
        <v>-178</v>
      </c>
      <c r="U839">
        <v>230225</v>
      </c>
      <c r="V839" t="s">
        <v>117</v>
      </c>
      <c r="W839" s="3">
        <v>44062</v>
      </c>
      <c r="X839" t="s">
        <v>60</v>
      </c>
      <c r="AD839" t="s">
        <v>501</v>
      </c>
      <c r="AH839" s="21" t="s">
        <v>62</v>
      </c>
      <c r="AO839">
        <v>166</v>
      </c>
    </row>
    <row r="840" spans="1:41" hidden="1" x14ac:dyDescent="0.4">
      <c r="A840" s="3">
        <v>45991</v>
      </c>
      <c r="B840" t="s">
        <v>77</v>
      </c>
      <c r="D840" t="s">
        <v>47</v>
      </c>
      <c r="E840" t="s">
        <v>48</v>
      </c>
      <c r="F840" t="s">
        <v>49</v>
      </c>
      <c r="H840" t="s">
        <v>517</v>
      </c>
      <c r="I840" t="s">
        <v>500</v>
      </c>
      <c r="J840" t="s">
        <v>52</v>
      </c>
      <c r="K840" t="s">
        <v>53</v>
      </c>
      <c r="L840" t="s">
        <v>54</v>
      </c>
      <c r="M840" t="s">
        <v>47</v>
      </c>
      <c r="N840" t="s">
        <v>84</v>
      </c>
      <c r="O840" t="s">
        <v>85</v>
      </c>
      <c r="P840" t="s">
        <v>86</v>
      </c>
      <c r="Q840">
        <v>2707999990</v>
      </c>
      <c r="R840" s="21" t="s">
        <v>87</v>
      </c>
      <c r="S840">
        <v>-74</v>
      </c>
      <c r="T840">
        <v>-80</v>
      </c>
      <c r="U840">
        <v>230225</v>
      </c>
      <c r="V840" t="s">
        <v>117</v>
      </c>
      <c r="W840" s="3">
        <v>44062</v>
      </c>
      <c r="X840" t="s">
        <v>60</v>
      </c>
      <c r="AD840" t="s">
        <v>501</v>
      </c>
      <c r="AH840" s="21" t="s">
        <v>62</v>
      </c>
      <c r="AO840">
        <v>74</v>
      </c>
    </row>
    <row r="841" spans="1:41" hidden="1" x14ac:dyDescent="0.4">
      <c r="A841" s="3">
        <v>45991</v>
      </c>
      <c r="B841" t="s">
        <v>77</v>
      </c>
      <c r="D841" t="s">
        <v>47</v>
      </c>
      <c r="E841" t="s">
        <v>48</v>
      </c>
      <c r="F841" t="s">
        <v>49</v>
      </c>
      <c r="H841" t="s">
        <v>518</v>
      </c>
      <c r="I841" t="s">
        <v>500</v>
      </c>
      <c r="J841" t="s">
        <v>52</v>
      </c>
      <c r="K841" t="s">
        <v>53</v>
      </c>
      <c r="L841" t="s">
        <v>54</v>
      </c>
      <c r="M841" t="s">
        <v>47</v>
      </c>
      <c r="N841" t="s">
        <v>84</v>
      </c>
      <c r="O841" t="s">
        <v>85</v>
      </c>
      <c r="P841" t="s">
        <v>86</v>
      </c>
      <c r="Q841">
        <v>2707999990</v>
      </c>
      <c r="R841" s="21" t="s">
        <v>87</v>
      </c>
      <c r="S841">
        <v>-1</v>
      </c>
      <c r="T841">
        <v>-1</v>
      </c>
      <c r="U841">
        <v>230225</v>
      </c>
      <c r="V841" t="s">
        <v>117</v>
      </c>
      <c r="W841" s="3">
        <v>44062</v>
      </c>
      <c r="X841" t="s">
        <v>60</v>
      </c>
      <c r="AD841" t="s">
        <v>501</v>
      </c>
      <c r="AH841" s="21" t="s">
        <v>62</v>
      </c>
      <c r="AO841">
        <v>1</v>
      </c>
    </row>
    <row r="842" spans="1:41" hidden="1" x14ac:dyDescent="0.4">
      <c r="A842" s="3">
        <v>45991</v>
      </c>
      <c r="B842" t="s">
        <v>77</v>
      </c>
      <c r="D842" t="s">
        <v>47</v>
      </c>
      <c r="E842" t="s">
        <v>48</v>
      </c>
      <c r="F842" t="s">
        <v>49</v>
      </c>
      <c r="H842" t="s">
        <v>519</v>
      </c>
      <c r="I842" t="s">
        <v>500</v>
      </c>
      <c r="J842" t="s">
        <v>52</v>
      </c>
      <c r="K842" t="s">
        <v>53</v>
      </c>
      <c r="L842" t="s">
        <v>54</v>
      </c>
      <c r="M842" t="s">
        <v>47</v>
      </c>
      <c r="N842" t="s">
        <v>84</v>
      </c>
      <c r="O842" t="s">
        <v>85</v>
      </c>
      <c r="P842" t="s">
        <v>86</v>
      </c>
      <c r="Q842">
        <v>2707999990</v>
      </c>
      <c r="R842" s="21" t="s">
        <v>87</v>
      </c>
      <c r="S842">
        <v>-214</v>
      </c>
      <c r="T842">
        <v>-230</v>
      </c>
      <c r="U842">
        <v>230225</v>
      </c>
      <c r="V842" t="s">
        <v>117</v>
      </c>
      <c r="W842" s="3">
        <v>44062</v>
      </c>
      <c r="X842" t="s">
        <v>60</v>
      </c>
      <c r="AD842" t="s">
        <v>501</v>
      </c>
      <c r="AH842" s="21" t="s">
        <v>62</v>
      </c>
      <c r="AO842">
        <v>214</v>
      </c>
    </row>
    <row r="843" spans="1:41" hidden="1" x14ac:dyDescent="0.4">
      <c r="A843" s="3">
        <v>45991</v>
      </c>
      <c r="B843" t="s">
        <v>77</v>
      </c>
      <c r="D843" t="s">
        <v>47</v>
      </c>
      <c r="E843" t="s">
        <v>48</v>
      </c>
      <c r="F843" t="s">
        <v>49</v>
      </c>
      <c r="H843" t="s">
        <v>520</v>
      </c>
      <c r="I843" t="s">
        <v>500</v>
      </c>
      <c r="J843" t="s">
        <v>52</v>
      </c>
      <c r="K843" t="s">
        <v>53</v>
      </c>
      <c r="L843" t="s">
        <v>54</v>
      </c>
      <c r="M843" t="s">
        <v>47</v>
      </c>
      <c r="N843" t="s">
        <v>84</v>
      </c>
      <c r="O843" t="s">
        <v>85</v>
      </c>
      <c r="P843" t="s">
        <v>86</v>
      </c>
      <c r="Q843">
        <v>2707999990</v>
      </c>
      <c r="R843" s="21" t="s">
        <v>87</v>
      </c>
      <c r="S843">
        <v>-11</v>
      </c>
      <c r="T843">
        <v>-11</v>
      </c>
      <c r="U843">
        <v>230225</v>
      </c>
      <c r="V843" t="s">
        <v>117</v>
      </c>
      <c r="W843" s="3">
        <v>44062</v>
      </c>
      <c r="X843" t="s">
        <v>60</v>
      </c>
      <c r="AD843" t="s">
        <v>501</v>
      </c>
      <c r="AH843" s="21" t="s">
        <v>62</v>
      </c>
      <c r="AO843">
        <v>11</v>
      </c>
    </row>
    <row r="844" spans="1:41" hidden="1" x14ac:dyDescent="0.4">
      <c r="A844" s="3">
        <v>45991</v>
      </c>
      <c r="B844" t="s">
        <v>77</v>
      </c>
      <c r="D844" t="s">
        <v>47</v>
      </c>
      <c r="E844" t="s">
        <v>48</v>
      </c>
      <c r="F844" t="s">
        <v>49</v>
      </c>
      <c r="H844" t="s">
        <v>521</v>
      </c>
      <c r="I844" t="s">
        <v>500</v>
      </c>
      <c r="J844" t="s">
        <v>52</v>
      </c>
      <c r="K844" t="s">
        <v>53</v>
      </c>
      <c r="L844" t="s">
        <v>54</v>
      </c>
      <c r="M844" t="s">
        <v>47</v>
      </c>
      <c r="N844" t="s">
        <v>84</v>
      </c>
      <c r="O844" t="s">
        <v>85</v>
      </c>
      <c r="P844" t="s">
        <v>86</v>
      </c>
      <c r="Q844">
        <v>2707999990</v>
      </c>
      <c r="R844" s="21" t="s">
        <v>87</v>
      </c>
      <c r="S844">
        <v>-79</v>
      </c>
      <c r="T844">
        <v>-84</v>
      </c>
      <c r="U844">
        <v>230225</v>
      </c>
      <c r="V844" t="s">
        <v>117</v>
      </c>
      <c r="W844" s="3">
        <v>44062</v>
      </c>
      <c r="X844" t="s">
        <v>60</v>
      </c>
      <c r="AD844" t="s">
        <v>501</v>
      </c>
      <c r="AH844" s="21" t="s">
        <v>62</v>
      </c>
      <c r="AO844">
        <v>79</v>
      </c>
    </row>
    <row r="845" spans="1:41" hidden="1" x14ac:dyDescent="0.4">
      <c r="A845" s="3">
        <v>45962</v>
      </c>
      <c r="B845" t="s">
        <v>46</v>
      </c>
      <c r="D845" t="s">
        <v>134</v>
      </c>
      <c r="E845">
        <v>141400</v>
      </c>
      <c r="F845" t="s">
        <v>135</v>
      </c>
      <c r="G845" t="s">
        <v>136</v>
      </c>
      <c r="H845" t="s">
        <v>522</v>
      </c>
      <c r="I845" t="s">
        <v>523</v>
      </c>
      <c r="J845" t="s">
        <v>52</v>
      </c>
      <c r="K845" t="s">
        <v>53</v>
      </c>
      <c r="L845" t="s">
        <v>54</v>
      </c>
      <c r="M845" t="s">
        <v>139</v>
      </c>
      <c r="N845" t="s">
        <v>140</v>
      </c>
      <c r="O845" t="s">
        <v>141</v>
      </c>
      <c r="P845" t="s">
        <v>142</v>
      </c>
      <c r="Q845">
        <v>2710194890</v>
      </c>
      <c r="R845" s="21" t="s">
        <v>143</v>
      </c>
      <c r="S845">
        <v>41763</v>
      </c>
      <c r="T845">
        <v>47659</v>
      </c>
      <c r="U845">
        <v>258445</v>
      </c>
      <c r="V845" t="s">
        <v>117</v>
      </c>
      <c r="W845" s="3">
        <v>44468</v>
      </c>
      <c r="X845" t="s">
        <v>60</v>
      </c>
      <c r="AD845" t="s">
        <v>524</v>
      </c>
      <c r="AH845" s="21" t="s">
        <v>145</v>
      </c>
      <c r="AO845">
        <v>0</v>
      </c>
    </row>
    <row r="846" spans="1:41" hidden="1" x14ac:dyDescent="0.4">
      <c r="A846" s="3">
        <v>45962</v>
      </c>
      <c r="B846" t="s">
        <v>46</v>
      </c>
      <c r="D846" t="s">
        <v>47</v>
      </c>
      <c r="E846" t="s">
        <v>48</v>
      </c>
      <c r="F846" t="s">
        <v>49</v>
      </c>
      <c r="H846" t="s">
        <v>525</v>
      </c>
      <c r="I846" t="s">
        <v>523</v>
      </c>
      <c r="J846" t="s">
        <v>52</v>
      </c>
      <c r="K846" t="s">
        <v>53</v>
      </c>
      <c r="L846" t="s">
        <v>54</v>
      </c>
      <c r="M846" t="s">
        <v>47</v>
      </c>
      <c r="N846" t="s">
        <v>140</v>
      </c>
      <c r="O846" t="s">
        <v>141</v>
      </c>
      <c r="P846" t="s">
        <v>142</v>
      </c>
      <c r="Q846">
        <v>2710194890</v>
      </c>
      <c r="R846" s="21" t="s">
        <v>143</v>
      </c>
      <c r="S846">
        <v>7</v>
      </c>
      <c r="T846">
        <v>8</v>
      </c>
      <c r="U846">
        <v>258445</v>
      </c>
      <c r="V846" t="s">
        <v>117</v>
      </c>
      <c r="W846" s="3">
        <v>44468</v>
      </c>
      <c r="X846" t="s">
        <v>60</v>
      </c>
      <c r="AD846" t="s">
        <v>524</v>
      </c>
      <c r="AH846" s="21" t="s">
        <v>145</v>
      </c>
      <c r="AO846">
        <v>45</v>
      </c>
    </row>
    <row r="847" spans="1:41" hidden="1" x14ac:dyDescent="0.4">
      <c r="A847" s="3">
        <v>45962</v>
      </c>
      <c r="B847" t="s">
        <v>46</v>
      </c>
      <c r="D847" t="s">
        <v>47</v>
      </c>
      <c r="E847" t="s">
        <v>48</v>
      </c>
      <c r="F847" t="s">
        <v>49</v>
      </c>
      <c r="H847" t="s">
        <v>526</v>
      </c>
      <c r="I847" t="s">
        <v>523</v>
      </c>
      <c r="J847" t="s">
        <v>52</v>
      </c>
      <c r="K847" t="s">
        <v>53</v>
      </c>
      <c r="L847" t="s">
        <v>54</v>
      </c>
      <c r="M847" t="s">
        <v>47</v>
      </c>
      <c r="N847" t="s">
        <v>140</v>
      </c>
      <c r="O847" t="s">
        <v>141</v>
      </c>
      <c r="P847" t="s">
        <v>142</v>
      </c>
      <c r="Q847">
        <v>2710194890</v>
      </c>
      <c r="R847" s="21" t="s">
        <v>143</v>
      </c>
      <c r="S847">
        <v>148</v>
      </c>
      <c r="T847">
        <v>169</v>
      </c>
      <c r="U847">
        <v>258445</v>
      </c>
      <c r="V847" t="s">
        <v>117</v>
      </c>
      <c r="W847" s="3">
        <v>44468</v>
      </c>
      <c r="X847" t="s">
        <v>60</v>
      </c>
      <c r="AD847" t="s">
        <v>524</v>
      </c>
      <c r="AH847" s="21" t="s">
        <v>145</v>
      </c>
      <c r="AO847">
        <v>148</v>
      </c>
    </row>
    <row r="848" spans="1:41" hidden="1" x14ac:dyDescent="0.4">
      <c r="A848" s="3">
        <v>45962</v>
      </c>
      <c r="B848" t="s">
        <v>46</v>
      </c>
      <c r="D848" t="s">
        <v>47</v>
      </c>
      <c r="E848" t="s">
        <v>48</v>
      </c>
      <c r="F848" t="s">
        <v>49</v>
      </c>
      <c r="H848" t="s">
        <v>527</v>
      </c>
      <c r="I848" t="s">
        <v>523</v>
      </c>
      <c r="J848" t="s">
        <v>52</v>
      </c>
      <c r="K848" t="s">
        <v>53</v>
      </c>
      <c r="L848" t="s">
        <v>54</v>
      </c>
      <c r="M848" t="s">
        <v>47</v>
      </c>
      <c r="N848" t="s">
        <v>140</v>
      </c>
      <c r="O848" t="s">
        <v>141</v>
      </c>
      <c r="P848" t="s">
        <v>142</v>
      </c>
      <c r="Q848">
        <v>2710194890</v>
      </c>
      <c r="R848" s="21" t="s">
        <v>143</v>
      </c>
      <c r="S848">
        <v>96</v>
      </c>
      <c r="T848">
        <v>110</v>
      </c>
      <c r="U848">
        <v>258445</v>
      </c>
      <c r="V848" t="s">
        <v>117</v>
      </c>
      <c r="W848" s="3">
        <v>44468</v>
      </c>
      <c r="X848" t="s">
        <v>60</v>
      </c>
      <c r="AD848" t="s">
        <v>524</v>
      </c>
      <c r="AH848" s="21" t="s">
        <v>145</v>
      </c>
      <c r="AO848">
        <v>96</v>
      </c>
    </row>
    <row r="849" spans="1:41" hidden="1" x14ac:dyDescent="0.4">
      <c r="A849" s="3">
        <v>45962</v>
      </c>
      <c r="B849" t="s">
        <v>46</v>
      </c>
      <c r="D849" t="s">
        <v>47</v>
      </c>
      <c r="E849" t="s">
        <v>48</v>
      </c>
      <c r="F849" t="s">
        <v>49</v>
      </c>
      <c r="H849" t="s">
        <v>528</v>
      </c>
      <c r="I849" t="s">
        <v>523</v>
      </c>
      <c r="J849" t="s">
        <v>52</v>
      </c>
      <c r="K849" t="s">
        <v>53</v>
      </c>
      <c r="L849" t="s">
        <v>54</v>
      </c>
      <c r="M849" t="s">
        <v>47</v>
      </c>
      <c r="N849" t="s">
        <v>140</v>
      </c>
      <c r="O849" t="s">
        <v>141</v>
      </c>
      <c r="P849" t="s">
        <v>142</v>
      </c>
      <c r="Q849">
        <v>2710194890</v>
      </c>
      <c r="R849" s="21" t="s">
        <v>143</v>
      </c>
      <c r="S849">
        <v>104</v>
      </c>
      <c r="T849">
        <v>118</v>
      </c>
      <c r="U849">
        <v>258445</v>
      </c>
      <c r="V849" t="s">
        <v>117</v>
      </c>
      <c r="W849" s="3">
        <v>44468</v>
      </c>
      <c r="X849" t="s">
        <v>60</v>
      </c>
      <c r="AD849" t="s">
        <v>524</v>
      </c>
      <c r="AH849" s="21" t="s">
        <v>145</v>
      </c>
      <c r="AO849">
        <v>104</v>
      </c>
    </row>
    <row r="850" spans="1:41" hidden="1" x14ac:dyDescent="0.4">
      <c r="A850" s="3">
        <v>45962</v>
      </c>
      <c r="B850" t="s">
        <v>46</v>
      </c>
      <c r="D850" t="s">
        <v>47</v>
      </c>
      <c r="E850" t="s">
        <v>48</v>
      </c>
      <c r="F850" t="s">
        <v>49</v>
      </c>
      <c r="H850" t="s">
        <v>529</v>
      </c>
      <c r="I850" t="s">
        <v>523</v>
      </c>
      <c r="J850" t="s">
        <v>52</v>
      </c>
      <c r="K850" t="s">
        <v>53</v>
      </c>
      <c r="L850" t="s">
        <v>54</v>
      </c>
      <c r="M850" t="s">
        <v>47</v>
      </c>
      <c r="N850" t="s">
        <v>140</v>
      </c>
      <c r="O850" t="s">
        <v>141</v>
      </c>
      <c r="P850" t="s">
        <v>142</v>
      </c>
      <c r="Q850">
        <v>2710194890</v>
      </c>
      <c r="R850" s="21" t="s">
        <v>143</v>
      </c>
      <c r="S850">
        <v>27</v>
      </c>
      <c r="T850">
        <v>31</v>
      </c>
      <c r="U850">
        <v>258445</v>
      </c>
      <c r="V850" t="s">
        <v>117</v>
      </c>
      <c r="W850" s="3">
        <v>44468</v>
      </c>
      <c r="X850" t="s">
        <v>60</v>
      </c>
      <c r="AD850" t="s">
        <v>524</v>
      </c>
      <c r="AH850" s="21" t="s">
        <v>145</v>
      </c>
      <c r="AO850">
        <v>27</v>
      </c>
    </row>
    <row r="851" spans="1:41" hidden="1" x14ac:dyDescent="0.4">
      <c r="A851" s="3">
        <v>45962</v>
      </c>
      <c r="B851" t="s">
        <v>46</v>
      </c>
      <c r="D851" t="s">
        <v>47</v>
      </c>
      <c r="E851" t="s">
        <v>48</v>
      </c>
      <c r="F851" t="s">
        <v>49</v>
      </c>
      <c r="H851" t="s">
        <v>530</v>
      </c>
      <c r="I851" t="s">
        <v>523</v>
      </c>
      <c r="J851" t="s">
        <v>52</v>
      </c>
      <c r="K851" t="s">
        <v>53</v>
      </c>
      <c r="L851" t="s">
        <v>54</v>
      </c>
      <c r="M851" t="s">
        <v>47</v>
      </c>
      <c r="N851" t="s">
        <v>140</v>
      </c>
      <c r="O851" t="s">
        <v>141</v>
      </c>
      <c r="P851" t="s">
        <v>142</v>
      </c>
      <c r="Q851">
        <v>2710194890</v>
      </c>
      <c r="R851" s="21" t="s">
        <v>143</v>
      </c>
      <c r="S851">
        <v>3</v>
      </c>
      <c r="T851">
        <v>4</v>
      </c>
      <c r="U851">
        <v>258445</v>
      </c>
      <c r="V851" t="s">
        <v>117</v>
      </c>
      <c r="W851" s="3">
        <v>44468</v>
      </c>
      <c r="X851" t="s">
        <v>60</v>
      </c>
      <c r="AD851" t="s">
        <v>524</v>
      </c>
      <c r="AH851" s="21" t="s">
        <v>145</v>
      </c>
      <c r="AO851">
        <v>3</v>
      </c>
    </row>
    <row r="852" spans="1:41" hidden="1" x14ac:dyDescent="0.4">
      <c r="A852" s="3">
        <v>45962</v>
      </c>
      <c r="B852" t="s">
        <v>46</v>
      </c>
      <c r="D852" t="s">
        <v>47</v>
      </c>
      <c r="E852" t="s">
        <v>48</v>
      </c>
      <c r="F852" t="s">
        <v>49</v>
      </c>
      <c r="H852" t="s">
        <v>531</v>
      </c>
      <c r="I852" t="s">
        <v>523</v>
      </c>
      <c r="J852" t="s">
        <v>52</v>
      </c>
      <c r="K852" t="s">
        <v>53</v>
      </c>
      <c r="L852" t="s">
        <v>54</v>
      </c>
      <c r="M852" t="s">
        <v>47</v>
      </c>
      <c r="N852" t="s">
        <v>140</v>
      </c>
      <c r="O852" t="s">
        <v>141</v>
      </c>
      <c r="P852" t="s">
        <v>142</v>
      </c>
      <c r="Q852">
        <v>2710194890</v>
      </c>
      <c r="R852" s="21" t="s">
        <v>143</v>
      </c>
      <c r="S852">
        <v>31</v>
      </c>
      <c r="T852">
        <v>36</v>
      </c>
      <c r="U852">
        <v>258445</v>
      </c>
      <c r="V852" t="s">
        <v>117</v>
      </c>
      <c r="W852" s="3">
        <v>44468</v>
      </c>
      <c r="X852" t="s">
        <v>60</v>
      </c>
      <c r="AD852" t="s">
        <v>524</v>
      </c>
      <c r="AH852" s="21" t="s">
        <v>145</v>
      </c>
      <c r="AO852">
        <v>31</v>
      </c>
    </row>
    <row r="853" spans="1:41" hidden="1" x14ac:dyDescent="0.4">
      <c r="A853" s="3">
        <v>45962</v>
      </c>
      <c r="B853" t="s">
        <v>46</v>
      </c>
      <c r="D853" t="s">
        <v>47</v>
      </c>
      <c r="E853" t="s">
        <v>48</v>
      </c>
      <c r="F853" t="s">
        <v>49</v>
      </c>
      <c r="H853" t="s">
        <v>532</v>
      </c>
      <c r="I853" t="s">
        <v>523</v>
      </c>
      <c r="J853" t="s">
        <v>52</v>
      </c>
      <c r="K853" t="s">
        <v>53</v>
      </c>
      <c r="L853" t="s">
        <v>54</v>
      </c>
      <c r="M853" t="s">
        <v>47</v>
      </c>
      <c r="N853" t="s">
        <v>140</v>
      </c>
      <c r="O853" t="s">
        <v>141</v>
      </c>
      <c r="P853" t="s">
        <v>142</v>
      </c>
      <c r="Q853">
        <v>2710194890</v>
      </c>
      <c r="R853" s="21" t="s">
        <v>143</v>
      </c>
      <c r="S853">
        <v>56</v>
      </c>
      <c r="T853">
        <v>64</v>
      </c>
      <c r="U853">
        <v>258445</v>
      </c>
      <c r="V853" t="s">
        <v>117</v>
      </c>
      <c r="W853" s="3">
        <v>44468</v>
      </c>
      <c r="X853" t="s">
        <v>60</v>
      </c>
      <c r="AD853" t="s">
        <v>524</v>
      </c>
      <c r="AH853" s="21" t="s">
        <v>145</v>
      </c>
      <c r="AO853">
        <v>56</v>
      </c>
    </row>
    <row r="854" spans="1:41" hidden="1" x14ac:dyDescent="0.4">
      <c r="A854" s="3">
        <v>45962</v>
      </c>
      <c r="B854" t="s">
        <v>46</v>
      </c>
      <c r="D854" t="s">
        <v>47</v>
      </c>
      <c r="E854" t="s">
        <v>48</v>
      </c>
      <c r="F854" t="s">
        <v>49</v>
      </c>
      <c r="H854" t="s">
        <v>533</v>
      </c>
      <c r="I854" t="s">
        <v>523</v>
      </c>
      <c r="J854" t="s">
        <v>52</v>
      </c>
      <c r="K854" t="s">
        <v>53</v>
      </c>
      <c r="L854" t="s">
        <v>54</v>
      </c>
      <c r="M854" t="s">
        <v>47</v>
      </c>
      <c r="N854" t="s">
        <v>140</v>
      </c>
      <c r="O854" t="s">
        <v>141</v>
      </c>
      <c r="P854" t="s">
        <v>142</v>
      </c>
      <c r="Q854">
        <v>2710194890</v>
      </c>
      <c r="R854" s="21" t="s">
        <v>143</v>
      </c>
      <c r="S854">
        <v>99</v>
      </c>
      <c r="T854">
        <v>113</v>
      </c>
      <c r="U854">
        <v>258445</v>
      </c>
      <c r="V854" t="s">
        <v>117</v>
      </c>
      <c r="W854" s="3">
        <v>44468</v>
      </c>
      <c r="X854" t="s">
        <v>60</v>
      </c>
      <c r="AD854" t="s">
        <v>524</v>
      </c>
      <c r="AH854" s="21" t="s">
        <v>145</v>
      </c>
      <c r="AO854">
        <v>99</v>
      </c>
    </row>
    <row r="855" spans="1:41" hidden="1" x14ac:dyDescent="0.4">
      <c r="A855" s="3">
        <v>45962</v>
      </c>
      <c r="B855" t="s">
        <v>46</v>
      </c>
      <c r="D855" t="s">
        <v>47</v>
      </c>
      <c r="E855" t="s">
        <v>48</v>
      </c>
      <c r="F855" t="s">
        <v>49</v>
      </c>
      <c r="H855" t="s">
        <v>534</v>
      </c>
      <c r="I855" t="s">
        <v>523</v>
      </c>
      <c r="J855" t="s">
        <v>52</v>
      </c>
      <c r="K855" t="s">
        <v>53</v>
      </c>
      <c r="L855" t="s">
        <v>54</v>
      </c>
      <c r="M855" t="s">
        <v>47</v>
      </c>
      <c r="N855" t="s">
        <v>140</v>
      </c>
      <c r="O855" t="s">
        <v>141</v>
      </c>
      <c r="P855" t="s">
        <v>142</v>
      </c>
      <c r="Q855">
        <v>2710194890</v>
      </c>
      <c r="R855" s="21" t="s">
        <v>143</v>
      </c>
      <c r="S855">
        <v>13</v>
      </c>
      <c r="T855">
        <v>15</v>
      </c>
      <c r="U855">
        <v>258445</v>
      </c>
      <c r="V855" t="s">
        <v>117</v>
      </c>
      <c r="W855" s="3">
        <v>44468</v>
      </c>
      <c r="X855" t="s">
        <v>60</v>
      </c>
      <c r="AD855" t="s">
        <v>524</v>
      </c>
      <c r="AH855" s="21" t="s">
        <v>145</v>
      </c>
      <c r="AO855">
        <v>13</v>
      </c>
    </row>
    <row r="856" spans="1:41" hidden="1" x14ac:dyDescent="0.4">
      <c r="A856" s="3">
        <v>45962</v>
      </c>
      <c r="B856" t="s">
        <v>46</v>
      </c>
      <c r="D856" t="s">
        <v>47</v>
      </c>
      <c r="E856" t="s">
        <v>48</v>
      </c>
      <c r="F856" t="s">
        <v>49</v>
      </c>
      <c r="H856" t="s">
        <v>535</v>
      </c>
      <c r="I856" t="s">
        <v>523</v>
      </c>
      <c r="J856" t="s">
        <v>52</v>
      </c>
      <c r="K856" t="s">
        <v>53</v>
      </c>
      <c r="L856" t="s">
        <v>54</v>
      </c>
      <c r="M856" t="s">
        <v>47</v>
      </c>
      <c r="N856" t="s">
        <v>140</v>
      </c>
      <c r="O856" t="s">
        <v>141</v>
      </c>
      <c r="P856" t="s">
        <v>142</v>
      </c>
      <c r="Q856">
        <v>2710194890</v>
      </c>
      <c r="R856" s="21" t="s">
        <v>143</v>
      </c>
      <c r="S856">
        <v>8</v>
      </c>
      <c r="T856">
        <v>9</v>
      </c>
      <c r="U856">
        <v>258445</v>
      </c>
      <c r="V856" t="s">
        <v>117</v>
      </c>
      <c r="W856" s="3">
        <v>44468</v>
      </c>
      <c r="X856" t="s">
        <v>60</v>
      </c>
      <c r="AD856" t="s">
        <v>524</v>
      </c>
      <c r="AH856" s="21" t="s">
        <v>145</v>
      </c>
      <c r="AO856">
        <v>8</v>
      </c>
    </row>
    <row r="857" spans="1:41" hidden="1" x14ac:dyDescent="0.4">
      <c r="A857" s="3">
        <v>45991</v>
      </c>
      <c r="B857" t="s">
        <v>77</v>
      </c>
      <c r="D857" t="s">
        <v>134</v>
      </c>
      <c r="E857">
        <v>141400</v>
      </c>
      <c r="F857" t="s">
        <v>135</v>
      </c>
      <c r="G857" t="s">
        <v>147</v>
      </c>
      <c r="H857" t="s">
        <v>522</v>
      </c>
      <c r="I857" t="s">
        <v>523</v>
      </c>
      <c r="J857" t="s">
        <v>52</v>
      </c>
      <c r="K857" t="s">
        <v>53</v>
      </c>
      <c r="L857" t="s">
        <v>54</v>
      </c>
      <c r="M857" t="s">
        <v>139</v>
      </c>
      <c r="N857" t="s">
        <v>140</v>
      </c>
      <c r="O857" t="s">
        <v>141</v>
      </c>
      <c r="P857" t="s">
        <v>142</v>
      </c>
      <c r="Q857">
        <v>2710194890</v>
      </c>
      <c r="R857" s="21" t="s">
        <v>143</v>
      </c>
      <c r="S857">
        <v>-41763</v>
      </c>
      <c r="T857">
        <v>-47659</v>
      </c>
      <c r="U857">
        <v>258445</v>
      </c>
      <c r="V857" t="s">
        <v>117</v>
      </c>
      <c r="W857" s="3">
        <v>44468</v>
      </c>
      <c r="X857" t="s">
        <v>60</v>
      </c>
      <c r="AD857" t="s">
        <v>524</v>
      </c>
      <c r="AH857" s="21" t="s">
        <v>145</v>
      </c>
      <c r="AO857">
        <v>0</v>
      </c>
    </row>
    <row r="858" spans="1:41" hidden="1" x14ac:dyDescent="0.4">
      <c r="A858" s="3">
        <v>45991</v>
      </c>
      <c r="B858" t="s">
        <v>77</v>
      </c>
      <c r="D858" t="s">
        <v>47</v>
      </c>
      <c r="E858" t="s">
        <v>48</v>
      </c>
      <c r="F858" t="s">
        <v>49</v>
      </c>
      <c r="H858" t="s">
        <v>525</v>
      </c>
      <c r="I858" t="s">
        <v>523</v>
      </c>
      <c r="J858" t="s">
        <v>52</v>
      </c>
      <c r="K858" t="s">
        <v>53</v>
      </c>
      <c r="L858" t="s">
        <v>54</v>
      </c>
      <c r="M858" t="s">
        <v>47</v>
      </c>
      <c r="N858" t="s">
        <v>140</v>
      </c>
      <c r="O858" t="s">
        <v>141</v>
      </c>
      <c r="P858" t="s">
        <v>142</v>
      </c>
      <c r="Q858">
        <v>2710194890</v>
      </c>
      <c r="R858" s="21" t="s">
        <v>143</v>
      </c>
      <c r="S858">
        <v>-7</v>
      </c>
      <c r="T858">
        <v>-8</v>
      </c>
      <c r="U858">
        <v>258445</v>
      </c>
      <c r="V858" t="s">
        <v>117</v>
      </c>
      <c r="W858" s="3">
        <v>44468</v>
      </c>
      <c r="X858" t="s">
        <v>60</v>
      </c>
      <c r="AD858" t="s">
        <v>524</v>
      </c>
      <c r="AH858" s="21" t="s">
        <v>145</v>
      </c>
      <c r="AO858">
        <v>45</v>
      </c>
    </row>
    <row r="859" spans="1:41" hidden="1" x14ac:dyDescent="0.4">
      <c r="A859" s="3">
        <v>45991</v>
      </c>
      <c r="B859" t="s">
        <v>77</v>
      </c>
      <c r="D859" t="s">
        <v>47</v>
      </c>
      <c r="E859" t="s">
        <v>48</v>
      </c>
      <c r="F859" t="s">
        <v>49</v>
      </c>
      <c r="H859" t="s">
        <v>526</v>
      </c>
      <c r="I859" t="s">
        <v>523</v>
      </c>
      <c r="J859" t="s">
        <v>52</v>
      </c>
      <c r="K859" t="s">
        <v>53</v>
      </c>
      <c r="L859" t="s">
        <v>54</v>
      </c>
      <c r="M859" t="s">
        <v>47</v>
      </c>
      <c r="N859" t="s">
        <v>140</v>
      </c>
      <c r="O859" t="s">
        <v>141</v>
      </c>
      <c r="P859" t="s">
        <v>142</v>
      </c>
      <c r="Q859">
        <v>2710194890</v>
      </c>
      <c r="R859" s="21" t="s">
        <v>143</v>
      </c>
      <c r="S859">
        <v>-148</v>
      </c>
      <c r="T859">
        <v>-169</v>
      </c>
      <c r="U859">
        <v>258445</v>
      </c>
      <c r="V859" t="s">
        <v>117</v>
      </c>
      <c r="W859" s="3">
        <v>44468</v>
      </c>
      <c r="X859" t="s">
        <v>60</v>
      </c>
      <c r="AD859" t="s">
        <v>524</v>
      </c>
      <c r="AH859" s="21" t="s">
        <v>145</v>
      </c>
      <c r="AO859">
        <v>148</v>
      </c>
    </row>
    <row r="860" spans="1:41" hidden="1" x14ac:dyDescent="0.4">
      <c r="A860" s="3">
        <v>45991</v>
      </c>
      <c r="B860" t="s">
        <v>77</v>
      </c>
      <c r="D860" t="s">
        <v>47</v>
      </c>
      <c r="E860" t="s">
        <v>48</v>
      </c>
      <c r="F860" t="s">
        <v>49</v>
      </c>
      <c r="H860" t="s">
        <v>527</v>
      </c>
      <c r="I860" t="s">
        <v>523</v>
      </c>
      <c r="J860" t="s">
        <v>52</v>
      </c>
      <c r="K860" t="s">
        <v>53</v>
      </c>
      <c r="L860" t="s">
        <v>54</v>
      </c>
      <c r="M860" t="s">
        <v>47</v>
      </c>
      <c r="N860" t="s">
        <v>140</v>
      </c>
      <c r="O860" t="s">
        <v>141</v>
      </c>
      <c r="P860" t="s">
        <v>142</v>
      </c>
      <c r="Q860">
        <v>2710194890</v>
      </c>
      <c r="R860" s="21" t="s">
        <v>143</v>
      </c>
      <c r="S860">
        <v>-96</v>
      </c>
      <c r="T860">
        <v>-110</v>
      </c>
      <c r="U860">
        <v>258445</v>
      </c>
      <c r="V860" t="s">
        <v>117</v>
      </c>
      <c r="W860" s="3">
        <v>44468</v>
      </c>
      <c r="X860" t="s">
        <v>60</v>
      </c>
      <c r="AD860" t="s">
        <v>524</v>
      </c>
      <c r="AH860" s="21" t="s">
        <v>145</v>
      </c>
      <c r="AO860">
        <v>96</v>
      </c>
    </row>
    <row r="861" spans="1:41" hidden="1" x14ac:dyDescent="0.4">
      <c r="A861" s="3">
        <v>45991</v>
      </c>
      <c r="B861" t="s">
        <v>77</v>
      </c>
      <c r="D861" t="s">
        <v>47</v>
      </c>
      <c r="E861" t="s">
        <v>48</v>
      </c>
      <c r="F861" t="s">
        <v>49</v>
      </c>
      <c r="H861" t="s">
        <v>528</v>
      </c>
      <c r="I861" t="s">
        <v>523</v>
      </c>
      <c r="J861" t="s">
        <v>52</v>
      </c>
      <c r="K861" t="s">
        <v>53</v>
      </c>
      <c r="L861" t="s">
        <v>54</v>
      </c>
      <c r="M861" t="s">
        <v>47</v>
      </c>
      <c r="N861" t="s">
        <v>140</v>
      </c>
      <c r="O861" t="s">
        <v>141</v>
      </c>
      <c r="P861" t="s">
        <v>142</v>
      </c>
      <c r="Q861">
        <v>2710194890</v>
      </c>
      <c r="R861" s="21" t="s">
        <v>143</v>
      </c>
      <c r="S861">
        <v>-104</v>
      </c>
      <c r="T861">
        <v>-118</v>
      </c>
      <c r="U861">
        <v>258445</v>
      </c>
      <c r="V861" t="s">
        <v>117</v>
      </c>
      <c r="W861" s="3">
        <v>44468</v>
      </c>
      <c r="X861" t="s">
        <v>60</v>
      </c>
      <c r="AD861" t="s">
        <v>524</v>
      </c>
      <c r="AH861" s="21" t="s">
        <v>145</v>
      </c>
      <c r="AO861">
        <v>104</v>
      </c>
    </row>
    <row r="862" spans="1:41" hidden="1" x14ac:dyDescent="0.4">
      <c r="A862" s="3">
        <v>45991</v>
      </c>
      <c r="B862" t="s">
        <v>77</v>
      </c>
      <c r="D862" t="s">
        <v>47</v>
      </c>
      <c r="E862" t="s">
        <v>48</v>
      </c>
      <c r="F862" t="s">
        <v>49</v>
      </c>
      <c r="H862" t="s">
        <v>529</v>
      </c>
      <c r="I862" t="s">
        <v>523</v>
      </c>
      <c r="J862" t="s">
        <v>52</v>
      </c>
      <c r="K862" t="s">
        <v>53</v>
      </c>
      <c r="L862" t="s">
        <v>54</v>
      </c>
      <c r="M862" t="s">
        <v>47</v>
      </c>
      <c r="N862" t="s">
        <v>140</v>
      </c>
      <c r="O862" t="s">
        <v>141</v>
      </c>
      <c r="P862" t="s">
        <v>142</v>
      </c>
      <c r="Q862">
        <v>2710194890</v>
      </c>
      <c r="R862" s="21" t="s">
        <v>143</v>
      </c>
      <c r="S862">
        <v>-27</v>
      </c>
      <c r="T862">
        <v>-31</v>
      </c>
      <c r="U862">
        <v>258445</v>
      </c>
      <c r="V862" t="s">
        <v>117</v>
      </c>
      <c r="W862" s="3">
        <v>44468</v>
      </c>
      <c r="X862" t="s">
        <v>60</v>
      </c>
      <c r="AD862" t="s">
        <v>524</v>
      </c>
      <c r="AH862" s="21" t="s">
        <v>145</v>
      </c>
      <c r="AO862">
        <v>27</v>
      </c>
    </row>
    <row r="863" spans="1:41" hidden="1" x14ac:dyDescent="0.4">
      <c r="A863" s="3">
        <v>45991</v>
      </c>
      <c r="B863" t="s">
        <v>77</v>
      </c>
      <c r="D863" t="s">
        <v>47</v>
      </c>
      <c r="E863" t="s">
        <v>48</v>
      </c>
      <c r="F863" t="s">
        <v>49</v>
      </c>
      <c r="H863" t="s">
        <v>530</v>
      </c>
      <c r="I863" t="s">
        <v>523</v>
      </c>
      <c r="J863" t="s">
        <v>52</v>
      </c>
      <c r="K863" t="s">
        <v>53</v>
      </c>
      <c r="L863" t="s">
        <v>54</v>
      </c>
      <c r="M863" t="s">
        <v>47</v>
      </c>
      <c r="N863" t="s">
        <v>140</v>
      </c>
      <c r="O863" t="s">
        <v>141</v>
      </c>
      <c r="P863" t="s">
        <v>142</v>
      </c>
      <c r="Q863">
        <v>2710194890</v>
      </c>
      <c r="R863" s="21" t="s">
        <v>143</v>
      </c>
      <c r="S863">
        <v>-3</v>
      </c>
      <c r="T863">
        <v>-4</v>
      </c>
      <c r="U863">
        <v>258445</v>
      </c>
      <c r="V863" t="s">
        <v>117</v>
      </c>
      <c r="W863" s="3">
        <v>44468</v>
      </c>
      <c r="X863" t="s">
        <v>60</v>
      </c>
      <c r="AD863" t="s">
        <v>524</v>
      </c>
      <c r="AH863" s="21" t="s">
        <v>145</v>
      </c>
      <c r="AO863">
        <v>3</v>
      </c>
    </row>
    <row r="864" spans="1:41" hidden="1" x14ac:dyDescent="0.4">
      <c r="A864" s="3">
        <v>45991</v>
      </c>
      <c r="B864" t="s">
        <v>77</v>
      </c>
      <c r="D864" t="s">
        <v>47</v>
      </c>
      <c r="E864" t="s">
        <v>48</v>
      </c>
      <c r="F864" t="s">
        <v>49</v>
      </c>
      <c r="H864" t="s">
        <v>531</v>
      </c>
      <c r="I864" t="s">
        <v>523</v>
      </c>
      <c r="J864" t="s">
        <v>52</v>
      </c>
      <c r="K864" t="s">
        <v>53</v>
      </c>
      <c r="L864" t="s">
        <v>54</v>
      </c>
      <c r="M864" t="s">
        <v>47</v>
      </c>
      <c r="N864" t="s">
        <v>140</v>
      </c>
      <c r="O864" t="s">
        <v>141</v>
      </c>
      <c r="P864" t="s">
        <v>142</v>
      </c>
      <c r="Q864">
        <v>2710194890</v>
      </c>
      <c r="R864" s="21" t="s">
        <v>143</v>
      </c>
      <c r="S864">
        <v>-31</v>
      </c>
      <c r="T864">
        <v>-36</v>
      </c>
      <c r="U864">
        <v>258445</v>
      </c>
      <c r="V864" t="s">
        <v>117</v>
      </c>
      <c r="W864" s="3">
        <v>44468</v>
      </c>
      <c r="X864" t="s">
        <v>60</v>
      </c>
      <c r="AD864" t="s">
        <v>524</v>
      </c>
      <c r="AH864" s="21" t="s">
        <v>145</v>
      </c>
      <c r="AO864">
        <v>31</v>
      </c>
    </row>
    <row r="865" spans="1:41" hidden="1" x14ac:dyDescent="0.4">
      <c r="A865" s="3">
        <v>45991</v>
      </c>
      <c r="B865" t="s">
        <v>77</v>
      </c>
      <c r="D865" t="s">
        <v>47</v>
      </c>
      <c r="E865" t="s">
        <v>48</v>
      </c>
      <c r="F865" t="s">
        <v>49</v>
      </c>
      <c r="H865" t="s">
        <v>532</v>
      </c>
      <c r="I865" t="s">
        <v>523</v>
      </c>
      <c r="J865" t="s">
        <v>52</v>
      </c>
      <c r="K865" t="s">
        <v>53</v>
      </c>
      <c r="L865" t="s">
        <v>54</v>
      </c>
      <c r="M865" t="s">
        <v>47</v>
      </c>
      <c r="N865" t="s">
        <v>140</v>
      </c>
      <c r="O865" t="s">
        <v>141</v>
      </c>
      <c r="P865" t="s">
        <v>142</v>
      </c>
      <c r="Q865">
        <v>2710194890</v>
      </c>
      <c r="R865" s="21" t="s">
        <v>143</v>
      </c>
      <c r="S865">
        <v>-56</v>
      </c>
      <c r="T865">
        <v>-64</v>
      </c>
      <c r="U865">
        <v>258445</v>
      </c>
      <c r="V865" t="s">
        <v>117</v>
      </c>
      <c r="W865" s="3">
        <v>44468</v>
      </c>
      <c r="X865" t="s">
        <v>60</v>
      </c>
      <c r="AD865" t="s">
        <v>524</v>
      </c>
      <c r="AH865" s="21" t="s">
        <v>145</v>
      </c>
      <c r="AO865">
        <v>56</v>
      </c>
    </row>
    <row r="866" spans="1:41" hidden="1" x14ac:dyDescent="0.4">
      <c r="A866" s="3">
        <v>45991</v>
      </c>
      <c r="B866" t="s">
        <v>77</v>
      </c>
      <c r="D866" t="s">
        <v>47</v>
      </c>
      <c r="E866" t="s">
        <v>48</v>
      </c>
      <c r="F866" t="s">
        <v>49</v>
      </c>
      <c r="H866" t="s">
        <v>533</v>
      </c>
      <c r="I866" t="s">
        <v>523</v>
      </c>
      <c r="J866" t="s">
        <v>52</v>
      </c>
      <c r="K866" t="s">
        <v>53</v>
      </c>
      <c r="L866" t="s">
        <v>54</v>
      </c>
      <c r="M866" t="s">
        <v>47</v>
      </c>
      <c r="N866" t="s">
        <v>140</v>
      </c>
      <c r="O866" t="s">
        <v>141</v>
      </c>
      <c r="P866" t="s">
        <v>142</v>
      </c>
      <c r="Q866">
        <v>2710194890</v>
      </c>
      <c r="R866" s="21" t="s">
        <v>143</v>
      </c>
      <c r="S866">
        <v>-99</v>
      </c>
      <c r="T866">
        <v>-113</v>
      </c>
      <c r="U866">
        <v>258445</v>
      </c>
      <c r="V866" t="s">
        <v>117</v>
      </c>
      <c r="W866" s="3">
        <v>44468</v>
      </c>
      <c r="X866" t="s">
        <v>60</v>
      </c>
      <c r="AD866" t="s">
        <v>524</v>
      </c>
      <c r="AH866" s="21" t="s">
        <v>145</v>
      </c>
      <c r="AO866">
        <v>99</v>
      </c>
    </row>
    <row r="867" spans="1:41" hidden="1" x14ac:dyDescent="0.4">
      <c r="A867" s="3">
        <v>45991</v>
      </c>
      <c r="B867" t="s">
        <v>77</v>
      </c>
      <c r="D867" t="s">
        <v>47</v>
      </c>
      <c r="E867" t="s">
        <v>48</v>
      </c>
      <c r="F867" t="s">
        <v>49</v>
      </c>
      <c r="H867" t="s">
        <v>534</v>
      </c>
      <c r="I867" t="s">
        <v>523</v>
      </c>
      <c r="J867" t="s">
        <v>52</v>
      </c>
      <c r="K867" t="s">
        <v>53</v>
      </c>
      <c r="L867" t="s">
        <v>54</v>
      </c>
      <c r="M867" t="s">
        <v>47</v>
      </c>
      <c r="N867" t="s">
        <v>140</v>
      </c>
      <c r="O867" t="s">
        <v>141</v>
      </c>
      <c r="P867" t="s">
        <v>142</v>
      </c>
      <c r="Q867">
        <v>2710194890</v>
      </c>
      <c r="R867" s="21" t="s">
        <v>143</v>
      </c>
      <c r="S867">
        <v>-13</v>
      </c>
      <c r="T867">
        <v>-15</v>
      </c>
      <c r="U867">
        <v>258445</v>
      </c>
      <c r="V867" t="s">
        <v>117</v>
      </c>
      <c r="W867" s="3">
        <v>44468</v>
      </c>
      <c r="X867" t="s">
        <v>60</v>
      </c>
      <c r="AD867" t="s">
        <v>524</v>
      </c>
      <c r="AH867" s="21" t="s">
        <v>145</v>
      </c>
      <c r="AO867">
        <v>13</v>
      </c>
    </row>
    <row r="868" spans="1:41" hidden="1" x14ac:dyDescent="0.4">
      <c r="A868" s="3">
        <v>45991</v>
      </c>
      <c r="B868" t="s">
        <v>77</v>
      </c>
      <c r="D868" t="s">
        <v>47</v>
      </c>
      <c r="E868" t="s">
        <v>48</v>
      </c>
      <c r="F868" t="s">
        <v>49</v>
      </c>
      <c r="H868" t="s">
        <v>535</v>
      </c>
      <c r="I868" t="s">
        <v>523</v>
      </c>
      <c r="J868" t="s">
        <v>52</v>
      </c>
      <c r="K868" t="s">
        <v>53</v>
      </c>
      <c r="L868" t="s">
        <v>54</v>
      </c>
      <c r="M868" t="s">
        <v>47</v>
      </c>
      <c r="N868" t="s">
        <v>140</v>
      </c>
      <c r="O868" t="s">
        <v>141</v>
      </c>
      <c r="P868" t="s">
        <v>142</v>
      </c>
      <c r="Q868">
        <v>2710194890</v>
      </c>
      <c r="R868" s="21" t="s">
        <v>143</v>
      </c>
      <c r="S868">
        <v>-8</v>
      </c>
      <c r="T868">
        <v>-9</v>
      </c>
      <c r="U868">
        <v>258445</v>
      </c>
      <c r="V868" t="s">
        <v>117</v>
      </c>
      <c r="W868" s="3">
        <v>44468</v>
      </c>
      <c r="X868" t="s">
        <v>60</v>
      </c>
      <c r="AD868" t="s">
        <v>524</v>
      </c>
      <c r="AH868" s="21" t="s">
        <v>145</v>
      </c>
      <c r="AO868">
        <v>8</v>
      </c>
    </row>
    <row r="869" spans="1:41" hidden="1" x14ac:dyDescent="0.4">
      <c r="A869" s="3">
        <v>45962</v>
      </c>
      <c r="B869" t="s">
        <v>46</v>
      </c>
      <c r="D869" t="s">
        <v>47</v>
      </c>
      <c r="E869" t="s">
        <v>48</v>
      </c>
      <c r="F869" t="s">
        <v>49</v>
      </c>
      <c r="H869" t="s">
        <v>536</v>
      </c>
      <c r="I869" t="s">
        <v>537</v>
      </c>
      <c r="J869" t="s">
        <v>52</v>
      </c>
      <c r="K869" t="s">
        <v>53</v>
      </c>
      <c r="L869" t="s">
        <v>54</v>
      </c>
      <c r="M869" t="s">
        <v>47</v>
      </c>
      <c r="N869" t="s">
        <v>538</v>
      </c>
      <c r="O869" t="s">
        <v>539</v>
      </c>
      <c r="P869" t="s">
        <v>86</v>
      </c>
      <c r="Q869">
        <v>2707999910</v>
      </c>
      <c r="R869" s="21" t="s">
        <v>540</v>
      </c>
      <c r="S869">
        <v>136611</v>
      </c>
      <c r="T869">
        <v>165710</v>
      </c>
      <c r="U869">
        <v>269218</v>
      </c>
      <c r="V869" t="s">
        <v>144</v>
      </c>
      <c r="W869" s="3">
        <v>44637</v>
      </c>
      <c r="X869" t="s">
        <v>60</v>
      </c>
      <c r="AH869" s="21" t="s">
        <v>62</v>
      </c>
      <c r="AO869">
        <v>2941727</v>
      </c>
    </row>
    <row r="870" spans="1:41" hidden="1" x14ac:dyDescent="0.4">
      <c r="A870" s="3">
        <v>45962</v>
      </c>
      <c r="B870" t="s">
        <v>46</v>
      </c>
      <c r="D870" t="s">
        <v>47</v>
      </c>
      <c r="E870" t="s">
        <v>48</v>
      </c>
      <c r="F870" t="s">
        <v>49</v>
      </c>
      <c r="H870" t="s">
        <v>541</v>
      </c>
      <c r="I870" t="s">
        <v>537</v>
      </c>
      <c r="J870" t="s">
        <v>52</v>
      </c>
      <c r="K870" t="s">
        <v>53</v>
      </c>
      <c r="L870" t="s">
        <v>54</v>
      </c>
      <c r="M870" t="s">
        <v>47</v>
      </c>
      <c r="N870" t="s">
        <v>538</v>
      </c>
      <c r="O870" t="s">
        <v>539</v>
      </c>
      <c r="P870" t="s">
        <v>86</v>
      </c>
      <c r="Q870">
        <v>2707999910</v>
      </c>
      <c r="R870" s="21" t="s">
        <v>540</v>
      </c>
      <c r="S870">
        <v>194264</v>
      </c>
      <c r="T870">
        <v>235643</v>
      </c>
      <c r="U870">
        <v>269218</v>
      </c>
      <c r="V870" t="s">
        <v>144</v>
      </c>
      <c r="W870" s="3">
        <v>44637</v>
      </c>
      <c r="X870" t="s">
        <v>60</v>
      </c>
      <c r="AH870" s="21" t="s">
        <v>62</v>
      </c>
      <c r="AO870">
        <v>2941727</v>
      </c>
    </row>
    <row r="871" spans="1:41" hidden="1" x14ac:dyDescent="0.4">
      <c r="A871" s="3">
        <v>45962</v>
      </c>
      <c r="B871" t="s">
        <v>46</v>
      </c>
      <c r="D871" t="s">
        <v>47</v>
      </c>
      <c r="E871" t="s">
        <v>48</v>
      </c>
      <c r="F871" t="s">
        <v>49</v>
      </c>
      <c r="H871" t="s">
        <v>542</v>
      </c>
      <c r="I871" t="s">
        <v>537</v>
      </c>
      <c r="J871" t="s">
        <v>52</v>
      </c>
      <c r="K871" t="s">
        <v>53</v>
      </c>
      <c r="L871" t="s">
        <v>54</v>
      </c>
      <c r="M871" t="s">
        <v>47</v>
      </c>
      <c r="N871" t="s">
        <v>538</v>
      </c>
      <c r="O871" t="s">
        <v>539</v>
      </c>
      <c r="P871" t="s">
        <v>86</v>
      </c>
      <c r="Q871">
        <v>2707999910</v>
      </c>
      <c r="R871" s="21" t="s">
        <v>540</v>
      </c>
      <c r="S871">
        <v>168244</v>
      </c>
      <c r="T871">
        <v>204081</v>
      </c>
      <c r="U871">
        <v>269218</v>
      </c>
      <c r="V871" t="s">
        <v>144</v>
      </c>
      <c r="W871" s="3">
        <v>44637</v>
      </c>
      <c r="X871" t="s">
        <v>60</v>
      </c>
      <c r="AH871" s="21" t="s">
        <v>62</v>
      </c>
      <c r="AO871">
        <v>2941727</v>
      </c>
    </row>
    <row r="872" spans="1:41" hidden="1" x14ac:dyDescent="0.4">
      <c r="A872" s="3">
        <v>45962</v>
      </c>
      <c r="B872" t="s">
        <v>46</v>
      </c>
      <c r="D872" t="s">
        <v>47</v>
      </c>
      <c r="E872" t="s">
        <v>48</v>
      </c>
      <c r="F872" t="s">
        <v>49</v>
      </c>
      <c r="H872" t="s">
        <v>543</v>
      </c>
      <c r="I872" t="s">
        <v>537</v>
      </c>
      <c r="J872" t="s">
        <v>52</v>
      </c>
      <c r="K872" t="s">
        <v>53</v>
      </c>
      <c r="L872" t="s">
        <v>54</v>
      </c>
      <c r="M872" t="s">
        <v>47</v>
      </c>
      <c r="N872" t="s">
        <v>538</v>
      </c>
      <c r="O872" t="s">
        <v>539</v>
      </c>
      <c r="P872" t="s">
        <v>86</v>
      </c>
      <c r="Q872">
        <v>2707999910</v>
      </c>
      <c r="R872" s="21" t="s">
        <v>540</v>
      </c>
      <c r="S872">
        <v>22505</v>
      </c>
      <c r="T872">
        <v>27299</v>
      </c>
      <c r="U872">
        <v>269218</v>
      </c>
      <c r="V872" t="s">
        <v>144</v>
      </c>
      <c r="W872" s="3">
        <v>44637</v>
      </c>
      <c r="X872" t="s">
        <v>60</v>
      </c>
      <c r="AH872" s="21" t="s">
        <v>62</v>
      </c>
      <c r="AO872">
        <v>2941727</v>
      </c>
    </row>
    <row r="873" spans="1:41" hidden="1" x14ac:dyDescent="0.4">
      <c r="A873" s="3">
        <v>45991</v>
      </c>
      <c r="B873" t="s">
        <v>77</v>
      </c>
      <c r="D873" t="s">
        <v>47</v>
      </c>
      <c r="E873" t="s">
        <v>48</v>
      </c>
      <c r="F873" t="s">
        <v>49</v>
      </c>
      <c r="H873" t="s">
        <v>536</v>
      </c>
      <c r="I873" t="s">
        <v>537</v>
      </c>
      <c r="J873" t="s">
        <v>52</v>
      </c>
      <c r="K873" t="s">
        <v>53</v>
      </c>
      <c r="L873" t="s">
        <v>54</v>
      </c>
      <c r="M873" t="s">
        <v>47</v>
      </c>
      <c r="N873" t="s">
        <v>538</v>
      </c>
      <c r="O873" t="s">
        <v>539</v>
      </c>
      <c r="P873" t="s">
        <v>86</v>
      </c>
      <c r="Q873">
        <v>2707999910</v>
      </c>
      <c r="R873" s="21" t="s">
        <v>540</v>
      </c>
      <c r="S873">
        <v>-136611</v>
      </c>
      <c r="T873">
        <v>-165710</v>
      </c>
      <c r="U873">
        <v>269218</v>
      </c>
      <c r="V873" t="s">
        <v>144</v>
      </c>
      <c r="W873" s="3">
        <v>44637</v>
      </c>
      <c r="X873" t="s">
        <v>60</v>
      </c>
      <c r="AH873" s="21" t="s">
        <v>62</v>
      </c>
      <c r="AO873">
        <v>2941727</v>
      </c>
    </row>
    <row r="874" spans="1:41" hidden="1" x14ac:dyDescent="0.4">
      <c r="A874" s="3">
        <v>45991</v>
      </c>
      <c r="B874" t="s">
        <v>77</v>
      </c>
      <c r="D874" t="s">
        <v>47</v>
      </c>
      <c r="E874" t="s">
        <v>48</v>
      </c>
      <c r="F874" t="s">
        <v>49</v>
      </c>
      <c r="H874" t="s">
        <v>541</v>
      </c>
      <c r="I874" t="s">
        <v>537</v>
      </c>
      <c r="J874" t="s">
        <v>52</v>
      </c>
      <c r="K874" t="s">
        <v>53</v>
      </c>
      <c r="L874" t="s">
        <v>54</v>
      </c>
      <c r="M874" t="s">
        <v>47</v>
      </c>
      <c r="N874" t="s">
        <v>538</v>
      </c>
      <c r="O874" t="s">
        <v>539</v>
      </c>
      <c r="P874" t="s">
        <v>86</v>
      </c>
      <c r="Q874">
        <v>2707999910</v>
      </c>
      <c r="R874" s="21" t="s">
        <v>540</v>
      </c>
      <c r="S874">
        <v>-194264</v>
      </c>
      <c r="T874">
        <v>-235643</v>
      </c>
      <c r="U874">
        <v>269218</v>
      </c>
      <c r="V874" t="s">
        <v>144</v>
      </c>
      <c r="W874" s="3">
        <v>44637</v>
      </c>
      <c r="X874" t="s">
        <v>60</v>
      </c>
      <c r="AH874" s="21" t="s">
        <v>62</v>
      </c>
      <c r="AO874">
        <v>2941727</v>
      </c>
    </row>
    <row r="875" spans="1:41" hidden="1" x14ac:dyDescent="0.4">
      <c r="A875" s="3">
        <v>45991</v>
      </c>
      <c r="B875" t="s">
        <v>77</v>
      </c>
      <c r="D875" t="s">
        <v>47</v>
      </c>
      <c r="E875" t="s">
        <v>48</v>
      </c>
      <c r="F875" t="s">
        <v>49</v>
      </c>
      <c r="H875" t="s">
        <v>542</v>
      </c>
      <c r="I875" t="s">
        <v>537</v>
      </c>
      <c r="J875" t="s">
        <v>52</v>
      </c>
      <c r="K875" t="s">
        <v>53</v>
      </c>
      <c r="L875" t="s">
        <v>54</v>
      </c>
      <c r="M875" t="s">
        <v>47</v>
      </c>
      <c r="N875" t="s">
        <v>538</v>
      </c>
      <c r="O875" t="s">
        <v>539</v>
      </c>
      <c r="P875" t="s">
        <v>86</v>
      </c>
      <c r="Q875">
        <v>2707999910</v>
      </c>
      <c r="R875" s="21" t="s">
        <v>540</v>
      </c>
      <c r="S875">
        <v>-168244</v>
      </c>
      <c r="T875">
        <v>-204081</v>
      </c>
      <c r="U875">
        <v>269218</v>
      </c>
      <c r="V875" t="s">
        <v>144</v>
      </c>
      <c r="W875" s="3">
        <v>44637</v>
      </c>
      <c r="X875" t="s">
        <v>60</v>
      </c>
      <c r="AH875" s="21" t="s">
        <v>62</v>
      </c>
      <c r="AO875">
        <v>2941727</v>
      </c>
    </row>
    <row r="876" spans="1:41" hidden="1" x14ac:dyDescent="0.4">
      <c r="A876" s="3">
        <v>45991</v>
      </c>
      <c r="B876" t="s">
        <v>77</v>
      </c>
      <c r="D876" t="s">
        <v>47</v>
      </c>
      <c r="E876" t="s">
        <v>48</v>
      </c>
      <c r="F876" t="s">
        <v>49</v>
      </c>
      <c r="H876" t="s">
        <v>543</v>
      </c>
      <c r="I876" t="s">
        <v>537</v>
      </c>
      <c r="J876" t="s">
        <v>52</v>
      </c>
      <c r="K876" t="s">
        <v>53</v>
      </c>
      <c r="L876" t="s">
        <v>54</v>
      </c>
      <c r="M876" t="s">
        <v>47</v>
      </c>
      <c r="N876" t="s">
        <v>538</v>
      </c>
      <c r="O876" t="s">
        <v>539</v>
      </c>
      <c r="P876" t="s">
        <v>86</v>
      </c>
      <c r="Q876">
        <v>2707999910</v>
      </c>
      <c r="R876" s="21" t="s">
        <v>540</v>
      </c>
      <c r="S876">
        <v>-22505</v>
      </c>
      <c r="T876">
        <v>-27299</v>
      </c>
      <c r="U876">
        <v>269218</v>
      </c>
      <c r="V876" t="s">
        <v>144</v>
      </c>
      <c r="W876" s="3">
        <v>44637</v>
      </c>
      <c r="X876" t="s">
        <v>60</v>
      </c>
      <c r="AH876" s="21" t="s">
        <v>62</v>
      </c>
      <c r="AO876">
        <v>2941727</v>
      </c>
    </row>
    <row r="877" spans="1:41" hidden="1" x14ac:dyDescent="0.4">
      <c r="A877" s="3">
        <v>45962</v>
      </c>
      <c r="B877" t="s">
        <v>46</v>
      </c>
      <c r="D877" t="s">
        <v>47</v>
      </c>
      <c r="E877" t="s">
        <v>48</v>
      </c>
      <c r="F877" t="s">
        <v>49</v>
      </c>
      <c r="H877" t="s">
        <v>544</v>
      </c>
      <c r="I877" t="s">
        <v>545</v>
      </c>
      <c r="J877" t="s">
        <v>52</v>
      </c>
      <c r="K877" t="s">
        <v>53</v>
      </c>
      <c r="L877" t="s">
        <v>54</v>
      </c>
      <c r="M877" t="s">
        <v>47</v>
      </c>
      <c r="N877" t="s">
        <v>546</v>
      </c>
      <c r="O877" t="s">
        <v>547</v>
      </c>
      <c r="P877" t="s">
        <v>548</v>
      </c>
      <c r="Q877">
        <v>2713200000</v>
      </c>
      <c r="R877" s="21" t="s">
        <v>549</v>
      </c>
      <c r="S877">
        <v>370834</v>
      </c>
      <c r="T877">
        <v>350174</v>
      </c>
      <c r="U877">
        <v>274808</v>
      </c>
      <c r="V877" t="s">
        <v>117</v>
      </c>
      <c r="W877" s="3">
        <v>44789</v>
      </c>
      <c r="X877" t="s">
        <v>60</v>
      </c>
      <c r="AD877" t="s">
        <v>550</v>
      </c>
      <c r="AH877" s="21" t="s">
        <v>62</v>
      </c>
      <c r="AO877">
        <v>370834</v>
      </c>
    </row>
    <row r="878" spans="1:41" hidden="1" x14ac:dyDescent="0.4">
      <c r="A878" s="3">
        <v>45962</v>
      </c>
      <c r="B878" t="s">
        <v>46</v>
      </c>
      <c r="D878" t="s">
        <v>47</v>
      </c>
      <c r="E878" t="s">
        <v>48</v>
      </c>
      <c r="F878" t="s">
        <v>49</v>
      </c>
      <c r="H878" t="s">
        <v>551</v>
      </c>
      <c r="I878" t="s">
        <v>545</v>
      </c>
      <c r="J878" t="s">
        <v>52</v>
      </c>
      <c r="K878" t="s">
        <v>53</v>
      </c>
      <c r="L878" t="s">
        <v>54</v>
      </c>
      <c r="M878" t="s">
        <v>47</v>
      </c>
      <c r="N878" t="s">
        <v>546</v>
      </c>
      <c r="O878" t="s">
        <v>547</v>
      </c>
      <c r="P878" t="s">
        <v>548</v>
      </c>
      <c r="Q878">
        <v>2713200000</v>
      </c>
      <c r="R878" s="21" t="s">
        <v>549</v>
      </c>
      <c r="S878">
        <v>372</v>
      </c>
      <c r="T878">
        <v>351</v>
      </c>
      <c r="U878">
        <v>274808</v>
      </c>
      <c r="V878" t="s">
        <v>117</v>
      </c>
      <c r="W878" s="3">
        <v>44789</v>
      </c>
      <c r="X878" t="s">
        <v>60</v>
      </c>
      <c r="AD878" t="s">
        <v>550</v>
      </c>
      <c r="AH878" s="21" t="s">
        <v>62</v>
      </c>
      <c r="AO878">
        <v>372</v>
      </c>
    </row>
    <row r="879" spans="1:41" hidden="1" x14ac:dyDescent="0.4">
      <c r="A879" s="3">
        <v>45991</v>
      </c>
      <c r="B879" t="s">
        <v>77</v>
      </c>
      <c r="D879" t="s">
        <v>47</v>
      </c>
      <c r="E879" t="s">
        <v>48</v>
      </c>
      <c r="F879" t="s">
        <v>49</v>
      </c>
      <c r="H879" t="s">
        <v>544</v>
      </c>
      <c r="I879" t="s">
        <v>545</v>
      </c>
      <c r="J879" t="s">
        <v>52</v>
      </c>
      <c r="K879" t="s">
        <v>53</v>
      </c>
      <c r="L879" t="s">
        <v>54</v>
      </c>
      <c r="M879" t="s">
        <v>47</v>
      </c>
      <c r="N879" t="s">
        <v>546</v>
      </c>
      <c r="O879" t="s">
        <v>547</v>
      </c>
      <c r="P879" t="s">
        <v>548</v>
      </c>
      <c r="Q879">
        <v>2713200000</v>
      </c>
      <c r="R879" s="21" t="s">
        <v>549</v>
      </c>
      <c r="S879">
        <v>-370834</v>
      </c>
      <c r="T879">
        <v>-350174</v>
      </c>
      <c r="U879">
        <v>274808</v>
      </c>
      <c r="V879" t="s">
        <v>117</v>
      </c>
      <c r="W879" s="3">
        <v>44789</v>
      </c>
      <c r="X879" t="s">
        <v>60</v>
      </c>
      <c r="AD879" t="s">
        <v>550</v>
      </c>
      <c r="AH879" s="21" t="s">
        <v>62</v>
      </c>
      <c r="AO879">
        <v>370834</v>
      </c>
    </row>
    <row r="880" spans="1:41" hidden="1" x14ac:dyDescent="0.4">
      <c r="A880" s="3">
        <v>45991</v>
      </c>
      <c r="B880" t="s">
        <v>77</v>
      </c>
      <c r="D880" t="s">
        <v>47</v>
      </c>
      <c r="E880" t="s">
        <v>48</v>
      </c>
      <c r="F880" t="s">
        <v>49</v>
      </c>
      <c r="H880" t="s">
        <v>551</v>
      </c>
      <c r="I880" t="s">
        <v>545</v>
      </c>
      <c r="J880" t="s">
        <v>52</v>
      </c>
      <c r="K880" t="s">
        <v>53</v>
      </c>
      <c r="L880" t="s">
        <v>54</v>
      </c>
      <c r="M880" t="s">
        <v>47</v>
      </c>
      <c r="N880" t="s">
        <v>546</v>
      </c>
      <c r="O880" t="s">
        <v>547</v>
      </c>
      <c r="P880" t="s">
        <v>548</v>
      </c>
      <c r="Q880">
        <v>2713200000</v>
      </c>
      <c r="R880" s="21" t="s">
        <v>549</v>
      </c>
      <c r="S880">
        <v>-372</v>
      </c>
      <c r="T880">
        <v>-351</v>
      </c>
      <c r="U880">
        <v>274808</v>
      </c>
      <c r="V880" t="s">
        <v>117</v>
      </c>
      <c r="W880" s="3">
        <v>44789</v>
      </c>
      <c r="X880" t="s">
        <v>60</v>
      </c>
      <c r="AD880" t="s">
        <v>550</v>
      </c>
      <c r="AH880" s="21" t="s">
        <v>62</v>
      </c>
      <c r="AO880">
        <v>372</v>
      </c>
    </row>
    <row r="881" spans="1:41" hidden="1" x14ac:dyDescent="0.4">
      <c r="A881" s="3">
        <v>45962</v>
      </c>
      <c r="B881" t="s">
        <v>46</v>
      </c>
      <c r="D881" t="s">
        <v>47</v>
      </c>
      <c r="E881" t="s">
        <v>48</v>
      </c>
      <c r="F881" t="s">
        <v>49</v>
      </c>
      <c r="H881" t="s">
        <v>552</v>
      </c>
      <c r="I881" t="s">
        <v>553</v>
      </c>
      <c r="J881" t="s">
        <v>52</v>
      </c>
      <c r="K881" t="s">
        <v>554</v>
      </c>
      <c r="L881" t="s">
        <v>555</v>
      </c>
      <c r="M881" t="s">
        <v>47</v>
      </c>
      <c r="N881" t="s">
        <v>546</v>
      </c>
      <c r="O881" t="s">
        <v>547</v>
      </c>
      <c r="P881" t="s">
        <v>548</v>
      </c>
      <c r="Q881">
        <v>2713200000</v>
      </c>
      <c r="R881" s="21" t="s">
        <v>549</v>
      </c>
      <c r="S881">
        <v>8901</v>
      </c>
      <c r="T881">
        <v>9047</v>
      </c>
      <c r="U881">
        <v>309904</v>
      </c>
      <c r="V881" t="s">
        <v>144</v>
      </c>
      <c r="W881" s="3">
        <v>45705</v>
      </c>
      <c r="X881" t="s">
        <v>60</v>
      </c>
      <c r="AF881" t="s">
        <v>556</v>
      </c>
      <c r="AG881" t="s">
        <v>557</v>
      </c>
      <c r="AH881" s="21" t="s">
        <v>62</v>
      </c>
      <c r="AL881" t="s">
        <v>558</v>
      </c>
      <c r="AO881">
        <v>177184</v>
      </c>
    </row>
    <row r="882" spans="1:41" hidden="1" x14ac:dyDescent="0.4">
      <c r="A882" s="3">
        <v>45991</v>
      </c>
      <c r="B882" t="s">
        <v>77</v>
      </c>
      <c r="D882" t="s">
        <v>47</v>
      </c>
      <c r="E882" t="s">
        <v>48</v>
      </c>
      <c r="F882" t="s">
        <v>49</v>
      </c>
      <c r="H882" t="s">
        <v>552</v>
      </c>
      <c r="I882" t="s">
        <v>553</v>
      </c>
      <c r="J882" t="s">
        <v>52</v>
      </c>
      <c r="K882" t="s">
        <v>554</v>
      </c>
      <c r="L882" t="s">
        <v>555</v>
      </c>
      <c r="M882" t="s">
        <v>47</v>
      </c>
      <c r="N882" t="s">
        <v>546</v>
      </c>
      <c r="O882" t="s">
        <v>547</v>
      </c>
      <c r="P882" t="s">
        <v>548</v>
      </c>
      <c r="Q882">
        <v>2713200000</v>
      </c>
      <c r="R882" s="21" t="s">
        <v>549</v>
      </c>
      <c r="S882">
        <v>-8901</v>
      </c>
      <c r="T882">
        <v>-9047</v>
      </c>
      <c r="U882">
        <v>309904</v>
      </c>
      <c r="V882" t="s">
        <v>144</v>
      </c>
      <c r="W882" s="3">
        <v>45705</v>
      </c>
      <c r="X882" t="s">
        <v>60</v>
      </c>
      <c r="AF882" t="s">
        <v>556</v>
      </c>
      <c r="AG882" t="s">
        <v>557</v>
      </c>
      <c r="AH882" s="21" t="s">
        <v>62</v>
      </c>
      <c r="AL882" t="s">
        <v>558</v>
      </c>
      <c r="AO882">
        <v>177184</v>
      </c>
    </row>
    <row r="883" spans="1:41" hidden="1" x14ac:dyDescent="0.4">
      <c r="A883" s="3">
        <v>45962</v>
      </c>
      <c r="B883" t="s">
        <v>46</v>
      </c>
      <c r="D883" t="s">
        <v>47</v>
      </c>
      <c r="E883" t="s">
        <v>48</v>
      </c>
      <c r="F883" t="s">
        <v>49</v>
      </c>
      <c r="H883" t="s">
        <v>559</v>
      </c>
      <c r="I883" t="s">
        <v>560</v>
      </c>
      <c r="J883" t="s">
        <v>52</v>
      </c>
      <c r="K883" t="s">
        <v>554</v>
      </c>
      <c r="L883" t="s">
        <v>555</v>
      </c>
      <c r="M883" t="s">
        <v>47</v>
      </c>
      <c r="N883" t="s">
        <v>561</v>
      </c>
      <c r="O883" t="s">
        <v>547</v>
      </c>
      <c r="P883" t="s">
        <v>548</v>
      </c>
      <c r="Q883">
        <v>2713200010</v>
      </c>
      <c r="R883" s="21" t="s">
        <v>562</v>
      </c>
      <c r="S883">
        <v>36536</v>
      </c>
      <c r="T883">
        <v>35462</v>
      </c>
      <c r="U883">
        <v>317453</v>
      </c>
      <c r="V883" t="s">
        <v>563</v>
      </c>
      <c r="W883" s="3">
        <v>45944</v>
      </c>
      <c r="X883" t="s">
        <v>60</v>
      </c>
      <c r="Y883" t="s">
        <v>564</v>
      </c>
      <c r="AD883" t="s">
        <v>565</v>
      </c>
      <c r="AF883" t="s">
        <v>566</v>
      </c>
      <c r="AG883" t="s">
        <v>567</v>
      </c>
      <c r="AH883" s="21" t="s">
        <v>62</v>
      </c>
      <c r="AL883" t="s">
        <v>568</v>
      </c>
      <c r="AO883">
        <v>128353</v>
      </c>
    </row>
    <row r="884" spans="1:41" hidden="1" x14ac:dyDescent="0.4">
      <c r="A884" s="3">
        <v>45962</v>
      </c>
      <c r="B884" t="s">
        <v>46</v>
      </c>
      <c r="D884" t="s">
        <v>47</v>
      </c>
      <c r="E884" t="s">
        <v>48</v>
      </c>
      <c r="F884" t="s">
        <v>49</v>
      </c>
      <c r="H884" t="s">
        <v>569</v>
      </c>
      <c r="I884" t="s">
        <v>560</v>
      </c>
      <c r="J884" t="s">
        <v>52</v>
      </c>
      <c r="K884" t="s">
        <v>554</v>
      </c>
      <c r="L884" t="s">
        <v>555</v>
      </c>
      <c r="M884" t="s">
        <v>47</v>
      </c>
      <c r="N884" t="s">
        <v>561</v>
      </c>
      <c r="O884" t="s">
        <v>547</v>
      </c>
      <c r="P884" t="s">
        <v>548</v>
      </c>
      <c r="Q884">
        <v>2713200010</v>
      </c>
      <c r="R884" s="21" t="s">
        <v>562</v>
      </c>
      <c r="S884">
        <v>578519</v>
      </c>
      <c r="T884">
        <v>561505</v>
      </c>
      <c r="U884">
        <v>317453</v>
      </c>
      <c r="V884" t="s">
        <v>563</v>
      </c>
      <c r="W884" s="3">
        <v>45944</v>
      </c>
      <c r="X884" t="s">
        <v>60</v>
      </c>
      <c r="Y884" t="s">
        <v>564</v>
      </c>
      <c r="AA884" t="s">
        <v>566</v>
      </c>
      <c r="AD884" t="s">
        <v>565</v>
      </c>
      <c r="AF884" t="s">
        <v>566</v>
      </c>
      <c r="AG884" t="s">
        <v>570</v>
      </c>
      <c r="AH884" s="21" t="s">
        <v>62</v>
      </c>
      <c r="AL884" t="s">
        <v>568</v>
      </c>
      <c r="AO884">
        <v>18418099</v>
      </c>
    </row>
    <row r="885" spans="1:41" hidden="1" x14ac:dyDescent="0.4">
      <c r="A885" s="3">
        <v>45991</v>
      </c>
      <c r="B885" t="s">
        <v>77</v>
      </c>
      <c r="D885" t="s">
        <v>47</v>
      </c>
      <c r="E885" t="s">
        <v>48</v>
      </c>
      <c r="F885" t="s">
        <v>49</v>
      </c>
      <c r="H885" t="s">
        <v>559</v>
      </c>
      <c r="I885" t="s">
        <v>560</v>
      </c>
      <c r="J885" t="s">
        <v>52</v>
      </c>
      <c r="K885" t="s">
        <v>554</v>
      </c>
      <c r="L885" t="s">
        <v>555</v>
      </c>
      <c r="M885" t="s">
        <v>47</v>
      </c>
      <c r="N885" t="s">
        <v>561</v>
      </c>
      <c r="O885" t="s">
        <v>547</v>
      </c>
      <c r="P885" t="s">
        <v>548</v>
      </c>
      <c r="Q885">
        <v>2713200010</v>
      </c>
      <c r="R885" s="21" t="s">
        <v>562</v>
      </c>
      <c r="S885">
        <v>-36536</v>
      </c>
      <c r="T885">
        <v>-35462</v>
      </c>
      <c r="U885">
        <v>317453</v>
      </c>
      <c r="V885" t="s">
        <v>563</v>
      </c>
      <c r="W885" s="3">
        <v>45944</v>
      </c>
      <c r="X885" t="s">
        <v>60</v>
      </c>
      <c r="Y885" t="s">
        <v>564</v>
      </c>
      <c r="AD885" t="s">
        <v>565</v>
      </c>
      <c r="AF885" t="s">
        <v>566</v>
      </c>
      <c r="AG885" t="s">
        <v>567</v>
      </c>
      <c r="AH885" s="21" t="s">
        <v>62</v>
      </c>
      <c r="AL885" t="s">
        <v>568</v>
      </c>
      <c r="AO885">
        <v>128353</v>
      </c>
    </row>
    <row r="886" spans="1:41" hidden="1" x14ac:dyDescent="0.4">
      <c r="A886" s="3">
        <v>45991</v>
      </c>
      <c r="B886" t="s">
        <v>77</v>
      </c>
      <c r="D886" t="s">
        <v>47</v>
      </c>
      <c r="E886" t="s">
        <v>48</v>
      </c>
      <c r="F886" t="s">
        <v>49</v>
      </c>
      <c r="H886" t="s">
        <v>569</v>
      </c>
      <c r="I886" t="s">
        <v>560</v>
      </c>
      <c r="J886" t="s">
        <v>52</v>
      </c>
      <c r="K886" t="s">
        <v>554</v>
      </c>
      <c r="L886" t="s">
        <v>555</v>
      </c>
      <c r="M886" t="s">
        <v>47</v>
      </c>
      <c r="N886" t="s">
        <v>561</v>
      </c>
      <c r="O886" t="s">
        <v>547</v>
      </c>
      <c r="P886" t="s">
        <v>548</v>
      </c>
      <c r="Q886">
        <v>2713200010</v>
      </c>
      <c r="R886" s="21" t="s">
        <v>562</v>
      </c>
      <c r="S886">
        <v>-578519</v>
      </c>
      <c r="T886">
        <v>-561505</v>
      </c>
      <c r="U886">
        <v>317453</v>
      </c>
      <c r="V886" t="s">
        <v>563</v>
      </c>
      <c r="W886" s="3">
        <v>45944</v>
      </c>
      <c r="X886" t="s">
        <v>60</v>
      </c>
      <c r="Y886" t="s">
        <v>564</v>
      </c>
      <c r="AA886" t="s">
        <v>566</v>
      </c>
      <c r="AD886" t="s">
        <v>565</v>
      </c>
      <c r="AF886" t="s">
        <v>566</v>
      </c>
      <c r="AG886" t="s">
        <v>570</v>
      </c>
      <c r="AH886" s="21" t="s">
        <v>62</v>
      </c>
      <c r="AL886" t="s">
        <v>568</v>
      </c>
      <c r="AO886">
        <v>18418099</v>
      </c>
    </row>
    <row r="887" spans="1:41" hidden="1" x14ac:dyDescent="0.4">
      <c r="A887" s="3">
        <v>45962</v>
      </c>
      <c r="B887" t="s">
        <v>46</v>
      </c>
      <c r="D887" t="s">
        <v>47</v>
      </c>
      <c r="E887" t="s">
        <v>48</v>
      </c>
      <c r="F887" t="s">
        <v>49</v>
      </c>
      <c r="H887" t="s">
        <v>571</v>
      </c>
      <c r="I887" t="s">
        <v>572</v>
      </c>
      <c r="J887" t="s">
        <v>52</v>
      </c>
      <c r="K887" t="s">
        <v>554</v>
      </c>
      <c r="L887" t="s">
        <v>555</v>
      </c>
      <c r="M887" t="s">
        <v>47</v>
      </c>
      <c r="N887" t="s">
        <v>561</v>
      </c>
      <c r="O887" t="s">
        <v>547</v>
      </c>
      <c r="P887" t="s">
        <v>548</v>
      </c>
      <c r="Q887">
        <v>2713200010</v>
      </c>
      <c r="R887" s="21" t="s">
        <v>562</v>
      </c>
      <c r="S887">
        <v>9658</v>
      </c>
      <c r="T887">
        <v>9607</v>
      </c>
      <c r="U887">
        <v>317632</v>
      </c>
      <c r="V887" t="s">
        <v>563</v>
      </c>
      <c r="W887" s="3">
        <v>45950</v>
      </c>
      <c r="X887" t="s">
        <v>60</v>
      </c>
      <c r="Y887" t="s">
        <v>573</v>
      </c>
      <c r="AF887" t="s">
        <v>566</v>
      </c>
      <c r="AG887" t="s">
        <v>567</v>
      </c>
      <c r="AH887" s="21" t="s">
        <v>62</v>
      </c>
      <c r="AL887" t="s">
        <v>568</v>
      </c>
      <c r="AO887">
        <v>184820</v>
      </c>
    </row>
    <row r="888" spans="1:41" hidden="1" x14ac:dyDescent="0.4">
      <c r="A888" s="3">
        <v>45962</v>
      </c>
      <c r="B888" t="s">
        <v>46</v>
      </c>
      <c r="D888" t="s">
        <v>47</v>
      </c>
      <c r="E888" t="s">
        <v>48</v>
      </c>
      <c r="F888" t="s">
        <v>49</v>
      </c>
      <c r="H888" t="s">
        <v>574</v>
      </c>
      <c r="I888" t="s">
        <v>572</v>
      </c>
      <c r="J888" t="s">
        <v>52</v>
      </c>
      <c r="K888" t="s">
        <v>554</v>
      </c>
      <c r="L888" t="s">
        <v>555</v>
      </c>
      <c r="M888" t="s">
        <v>47</v>
      </c>
      <c r="N888" t="s">
        <v>561</v>
      </c>
      <c r="O888" t="s">
        <v>547</v>
      </c>
      <c r="P888" t="s">
        <v>548</v>
      </c>
      <c r="Q888">
        <v>2713200010</v>
      </c>
      <c r="R888" s="21" t="s">
        <v>562</v>
      </c>
      <c r="S888">
        <v>858969</v>
      </c>
      <c r="T888">
        <v>854440</v>
      </c>
      <c r="U888">
        <v>317632</v>
      </c>
      <c r="V888" t="s">
        <v>563</v>
      </c>
      <c r="W888" s="3">
        <v>45950</v>
      </c>
      <c r="X888" t="s">
        <v>60</v>
      </c>
      <c r="Y888" t="s">
        <v>573</v>
      </c>
      <c r="AA888" t="s">
        <v>575</v>
      </c>
      <c r="AF888" t="s">
        <v>575</v>
      </c>
      <c r="AG888" t="s">
        <v>570</v>
      </c>
      <c r="AH888" s="21" t="s">
        <v>62</v>
      </c>
      <c r="AL888" t="s">
        <v>568</v>
      </c>
      <c r="AO888">
        <v>3302610</v>
      </c>
    </row>
    <row r="889" spans="1:41" hidden="1" x14ac:dyDescent="0.4">
      <c r="A889" s="3">
        <v>45991</v>
      </c>
      <c r="B889" t="s">
        <v>77</v>
      </c>
      <c r="D889" t="s">
        <v>47</v>
      </c>
      <c r="E889" t="s">
        <v>48</v>
      </c>
      <c r="F889" t="s">
        <v>49</v>
      </c>
      <c r="H889" t="s">
        <v>571</v>
      </c>
      <c r="I889" t="s">
        <v>572</v>
      </c>
      <c r="J889" t="s">
        <v>52</v>
      </c>
      <c r="K889" t="s">
        <v>554</v>
      </c>
      <c r="L889" t="s">
        <v>555</v>
      </c>
      <c r="M889" t="s">
        <v>47</v>
      </c>
      <c r="N889" t="s">
        <v>561</v>
      </c>
      <c r="O889" t="s">
        <v>547</v>
      </c>
      <c r="P889" t="s">
        <v>548</v>
      </c>
      <c r="Q889">
        <v>2713200010</v>
      </c>
      <c r="R889" s="21" t="s">
        <v>562</v>
      </c>
      <c r="S889">
        <v>-9658</v>
      </c>
      <c r="T889">
        <v>-9607</v>
      </c>
      <c r="U889">
        <v>317632</v>
      </c>
      <c r="V889" t="s">
        <v>563</v>
      </c>
      <c r="W889" s="3">
        <v>45950</v>
      </c>
      <c r="X889" t="s">
        <v>60</v>
      </c>
      <c r="Y889" t="s">
        <v>573</v>
      </c>
      <c r="AF889" t="s">
        <v>566</v>
      </c>
      <c r="AG889" t="s">
        <v>567</v>
      </c>
      <c r="AH889" s="21" t="s">
        <v>62</v>
      </c>
      <c r="AL889" t="s">
        <v>568</v>
      </c>
      <c r="AO889">
        <v>184820</v>
      </c>
    </row>
    <row r="890" spans="1:41" hidden="1" x14ac:dyDescent="0.4">
      <c r="A890" s="3">
        <v>45991</v>
      </c>
      <c r="B890" t="s">
        <v>77</v>
      </c>
      <c r="D890" t="s">
        <v>47</v>
      </c>
      <c r="E890" t="s">
        <v>48</v>
      </c>
      <c r="F890" t="s">
        <v>49</v>
      </c>
      <c r="H890" t="s">
        <v>574</v>
      </c>
      <c r="I890" t="s">
        <v>572</v>
      </c>
      <c r="J890" t="s">
        <v>52</v>
      </c>
      <c r="K890" t="s">
        <v>554</v>
      </c>
      <c r="L890" t="s">
        <v>555</v>
      </c>
      <c r="M890" t="s">
        <v>47</v>
      </c>
      <c r="N890" t="s">
        <v>561</v>
      </c>
      <c r="O890" t="s">
        <v>547</v>
      </c>
      <c r="P890" t="s">
        <v>548</v>
      </c>
      <c r="Q890">
        <v>2713200010</v>
      </c>
      <c r="R890" s="21" t="s">
        <v>562</v>
      </c>
      <c r="S890">
        <v>-858969</v>
      </c>
      <c r="T890">
        <v>-854440</v>
      </c>
      <c r="U890">
        <v>317632</v>
      </c>
      <c r="V890" t="s">
        <v>563</v>
      </c>
      <c r="W890" s="3">
        <v>45950</v>
      </c>
      <c r="X890" t="s">
        <v>60</v>
      </c>
      <c r="Y890" t="s">
        <v>573</v>
      </c>
      <c r="AA890" t="s">
        <v>575</v>
      </c>
      <c r="AF890" t="s">
        <v>575</v>
      </c>
      <c r="AG890" t="s">
        <v>570</v>
      </c>
      <c r="AH890" s="21" t="s">
        <v>62</v>
      </c>
      <c r="AL890" t="s">
        <v>568</v>
      </c>
      <c r="AO890">
        <v>3302610</v>
      </c>
    </row>
    <row r="891" spans="1:41" hidden="1" x14ac:dyDescent="0.4">
      <c r="A891" s="3">
        <v>45962</v>
      </c>
      <c r="B891" t="s">
        <v>46</v>
      </c>
      <c r="D891" t="s">
        <v>47</v>
      </c>
      <c r="E891" t="s">
        <v>48</v>
      </c>
      <c r="F891" t="s">
        <v>49</v>
      </c>
      <c r="H891" t="s">
        <v>576</v>
      </c>
      <c r="I891" t="s">
        <v>577</v>
      </c>
      <c r="J891" t="s">
        <v>52</v>
      </c>
      <c r="K891" t="s">
        <v>554</v>
      </c>
      <c r="L891" t="s">
        <v>555</v>
      </c>
      <c r="M891" t="s">
        <v>47</v>
      </c>
      <c r="N891" t="s">
        <v>561</v>
      </c>
      <c r="O891" t="s">
        <v>547</v>
      </c>
      <c r="P891" t="s">
        <v>548</v>
      </c>
      <c r="Q891">
        <v>2713200010</v>
      </c>
      <c r="R891" s="21" t="s">
        <v>562</v>
      </c>
      <c r="S891">
        <v>95117</v>
      </c>
      <c r="T891">
        <v>89228</v>
      </c>
      <c r="U891">
        <v>317357</v>
      </c>
      <c r="V891" t="s">
        <v>144</v>
      </c>
      <c r="W891" s="3">
        <v>45940</v>
      </c>
      <c r="AF891" t="s">
        <v>556</v>
      </c>
      <c r="AG891" t="s">
        <v>557</v>
      </c>
      <c r="AH891" s="21" t="s">
        <v>62</v>
      </c>
      <c r="AL891" t="s">
        <v>558</v>
      </c>
      <c r="AO891">
        <v>792206</v>
      </c>
    </row>
    <row r="892" spans="1:41" hidden="1" x14ac:dyDescent="0.4">
      <c r="A892" s="3">
        <v>45962</v>
      </c>
      <c r="B892" t="s">
        <v>46</v>
      </c>
      <c r="D892" t="s">
        <v>47</v>
      </c>
      <c r="E892" t="s">
        <v>48</v>
      </c>
      <c r="F892" t="s">
        <v>49</v>
      </c>
      <c r="H892" t="s">
        <v>578</v>
      </c>
      <c r="I892" t="s">
        <v>577</v>
      </c>
      <c r="J892" t="s">
        <v>52</v>
      </c>
      <c r="K892" t="s">
        <v>554</v>
      </c>
      <c r="L892" t="s">
        <v>555</v>
      </c>
      <c r="M892" t="s">
        <v>47</v>
      </c>
      <c r="N892" t="s">
        <v>561</v>
      </c>
      <c r="O892" t="s">
        <v>547</v>
      </c>
      <c r="P892" t="s">
        <v>548</v>
      </c>
      <c r="Q892">
        <v>2713200010</v>
      </c>
      <c r="R892" s="21" t="s">
        <v>562</v>
      </c>
      <c r="S892">
        <v>15585</v>
      </c>
      <c r="T892">
        <v>14620</v>
      </c>
      <c r="U892">
        <v>317357</v>
      </c>
      <c r="V892" t="s">
        <v>144</v>
      </c>
      <c r="W892" s="3">
        <v>45940</v>
      </c>
      <c r="AF892" t="s">
        <v>566</v>
      </c>
      <c r="AG892" t="s">
        <v>567</v>
      </c>
      <c r="AH892" s="21" t="s">
        <v>62</v>
      </c>
      <c r="AL892" t="s">
        <v>558</v>
      </c>
      <c r="AO892">
        <v>541412</v>
      </c>
    </row>
    <row r="893" spans="1:41" hidden="1" x14ac:dyDescent="0.4">
      <c r="A893" s="3">
        <v>45962</v>
      </c>
      <c r="B893" t="s">
        <v>46</v>
      </c>
      <c r="D893" t="s">
        <v>47</v>
      </c>
      <c r="E893" t="s">
        <v>48</v>
      </c>
      <c r="F893" t="s">
        <v>49</v>
      </c>
      <c r="H893" t="s">
        <v>579</v>
      </c>
      <c r="I893" t="s">
        <v>577</v>
      </c>
      <c r="J893" t="s">
        <v>52</v>
      </c>
      <c r="K893" t="s">
        <v>554</v>
      </c>
      <c r="L893" t="s">
        <v>555</v>
      </c>
      <c r="M893" t="s">
        <v>47</v>
      </c>
      <c r="N893" t="s">
        <v>561</v>
      </c>
      <c r="O893" t="s">
        <v>547</v>
      </c>
      <c r="P893" t="s">
        <v>548</v>
      </c>
      <c r="Q893">
        <v>2713200010</v>
      </c>
      <c r="R893" s="21" t="s">
        <v>562</v>
      </c>
      <c r="S893">
        <v>499785</v>
      </c>
      <c r="T893">
        <v>468841</v>
      </c>
      <c r="U893">
        <v>317357</v>
      </c>
      <c r="V893" t="s">
        <v>144</v>
      </c>
      <c r="W893" s="3">
        <v>45940</v>
      </c>
      <c r="AF893" t="s">
        <v>556</v>
      </c>
      <c r="AG893" t="s">
        <v>557</v>
      </c>
      <c r="AH893" s="21" t="s">
        <v>62</v>
      </c>
      <c r="AL893" t="s">
        <v>558</v>
      </c>
      <c r="AO893">
        <v>541412</v>
      </c>
    </row>
    <row r="894" spans="1:41" hidden="1" x14ac:dyDescent="0.4">
      <c r="A894" s="3">
        <v>45991</v>
      </c>
      <c r="B894" t="s">
        <v>77</v>
      </c>
      <c r="D894" t="s">
        <v>47</v>
      </c>
      <c r="E894" t="s">
        <v>48</v>
      </c>
      <c r="F894" t="s">
        <v>49</v>
      </c>
      <c r="H894" t="s">
        <v>576</v>
      </c>
      <c r="I894" t="s">
        <v>577</v>
      </c>
      <c r="J894" t="s">
        <v>52</v>
      </c>
      <c r="K894" t="s">
        <v>554</v>
      </c>
      <c r="L894" t="s">
        <v>555</v>
      </c>
      <c r="M894" t="s">
        <v>47</v>
      </c>
      <c r="N894" t="s">
        <v>561</v>
      </c>
      <c r="O894" t="s">
        <v>547</v>
      </c>
      <c r="P894" t="s">
        <v>548</v>
      </c>
      <c r="Q894">
        <v>2713200010</v>
      </c>
      <c r="R894" s="21" t="s">
        <v>562</v>
      </c>
      <c r="S894">
        <v>-95117</v>
      </c>
      <c r="T894">
        <v>-89228</v>
      </c>
      <c r="U894">
        <v>317357</v>
      </c>
      <c r="V894" t="s">
        <v>144</v>
      </c>
      <c r="W894" s="3">
        <v>45940</v>
      </c>
      <c r="AF894" t="s">
        <v>556</v>
      </c>
      <c r="AG894" t="s">
        <v>557</v>
      </c>
      <c r="AH894" s="21" t="s">
        <v>62</v>
      </c>
      <c r="AL894" t="s">
        <v>558</v>
      </c>
      <c r="AO894">
        <v>792206</v>
      </c>
    </row>
    <row r="895" spans="1:41" hidden="1" x14ac:dyDescent="0.4">
      <c r="A895" s="3">
        <v>45991</v>
      </c>
      <c r="B895" t="s">
        <v>77</v>
      </c>
      <c r="D895" t="s">
        <v>47</v>
      </c>
      <c r="E895" t="s">
        <v>48</v>
      </c>
      <c r="F895" t="s">
        <v>49</v>
      </c>
      <c r="H895" t="s">
        <v>578</v>
      </c>
      <c r="I895" t="s">
        <v>577</v>
      </c>
      <c r="J895" t="s">
        <v>52</v>
      </c>
      <c r="K895" t="s">
        <v>554</v>
      </c>
      <c r="L895" t="s">
        <v>555</v>
      </c>
      <c r="M895" t="s">
        <v>47</v>
      </c>
      <c r="N895" t="s">
        <v>561</v>
      </c>
      <c r="O895" t="s">
        <v>547</v>
      </c>
      <c r="P895" t="s">
        <v>548</v>
      </c>
      <c r="Q895">
        <v>2713200010</v>
      </c>
      <c r="R895" s="21" t="s">
        <v>562</v>
      </c>
      <c r="S895">
        <v>-15585</v>
      </c>
      <c r="T895">
        <v>-14620</v>
      </c>
      <c r="U895">
        <v>317357</v>
      </c>
      <c r="V895" t="s">
        <v>144</v>
      </c>
      <c r="W895" s="3">
        <v>45940</v>
      </c>
      <c r="AF895" t="s">
        <v>566</v>
      </c>
      <c r="AG895" t="s">
        <v>567</v>
      </c>
      <c r="AH895" s="21" t="s">
        <v>62</v>
      </c>
      <c r="AL895" t="s">
        <v>558</v>
      </c>
      <c r="AO895">
        <v>541412</v>
      </c>
    </row>
    <row r="896" spans="1:41" hidden="1" x14ac:dyDescent="0.4">
      <c r="A896" s="3">
        <v>45991</v>
      </c>
      <c r="B896" t="s">
        <v>77</v>
      </c>
      <c r="D896" t="s">
        <v>47</v>
      </c>
      <c r="E896" t="s">
        <v>48</v>
      </c>
      <c r="F896" t="s">
        <v>49</v>
      </c>
      <c r="H896" t="s">
        <v>579</v>
      </c>
      <c r="I896" t="s">
        <v>577</v>
      </c>
      <c r="J896" t="s">
        <v>52</v>
      </c>
      <c r="K896" t="s">
        <v>554</v>
      </c>
      <c r="L896" t="s">
        <v>555</v>
      </c>
      <c r="M896" t="s">
        <v>47</v>
      </c>
      <c r="N896" t="s">
        <v>561</v>
      </c>
      <c r="O896" t="s">
        <v>547</v>
      </c>
      <c r="P896" t="s">
        <v>548</v>
      </c>
      <c r="Q896">
        <v>2713200010</v>
      </c>
      <c r="R896" s="21" t="s">
        <v>562</v>
      </c>
      <c r="S896">
        <v>-499785</v>
      </c>
      <c r="T896">
        <v>-468841</v>
      </c>
      <c r="U896">
        <v>317357</v>
      </c>
      <c r="V896" t="s">
        <v>144</v>
      </c>
      <c r="W896" s="3">
        <v>45940</v>
      </c>
      <c r="AF896" t="s">
        <v>556</v>
      </c>
      <c r="AG896" t="s">
        <v>557</v>
      </c>
      <c r="AH896" s="21" t="s">
        <v>62</v>
      </c>
      <c r="AL896" t="s">
        <v>558</v>
      </c>
      <c r="AO896">
        <v>541412</v>
      </c>
    </row>
    <row r="897" spans="1:41" hidden="1" x14ac:dyDescent="0.4">
      <c r="A897" s="3">
        <v>45962</v>
      </c>
      <c r="B897" t="s">
        <v>46</v>
      </c>
      <c r="D897" t="s">
        <v>134</v>
      </c>
      <c r="E897">
        <v>141400</v>
      </c>
      <c r="F897" t="s">
        <v>135</v>
      </c>
      <c r="G897" t="s">
        <v>136</v>
      </c>
      <c r="H897" t="s">
        <v>580</v>
      </c>
      <c r="I897" t="s">
        <v>581</v>
      </c>
      <c r="J897" t="s">
        <v>52</v>
      </c>
      <c r="K897" t="s">
        <v>582</v>
      </c>
      <c r="L897" t="s">
        <v>583</v>
      </c>
      <c r="M897" t="s">
        <v>139</v>
      </c>
      <c r="N897" t="s">
        <v>584</v>
      </c>
      <c r="O897" t="s">
        <v>585</v>
      </c>
      <c r="P897" t="s">
        <v>142</v>
      </c>
      <c r="Q897">
        <v>2710194290</v>
      </c>
      <c r="R897" s="21" t="s">
        <v>586</v>
      </c>
      <c r="S897">
        <v>6992</v>
      </c>
      <c r="T897">
        <v>8944</v>
      </c>
      <c r="U897">
        <v>314532</v>
      </c>
      <c r="V897" t="s">
        <v>587</v>
      </c>
      <c r="W897" s="3">
        <v>45834</v>
      </c>
      <c r="Y897" t="s">
        <v>588</v>
      </c>
      <c r="AF897" t="s">
        <v>556</v>
      </c>
      <c r="AG897" t="s">
        <v>557</v>
      </c>
      <c r="AH897" s="21" t="s">
        <v>145</v>
      </c>
      <c r="AL897" t="s">
        <v>568</v>
      </c>
      <c r="AO897">
        <v>183757</v>
      </c>
    </row>
    <row r="898" spans="1:41" hidden="1" x14ac:dyDescent="0.4">
      <c r="A898" s="3">
        <v>45991</v>
      </c>
      <c r="B898" t="s">
        <v>77</v>
      </c>
      <c r="D898" t="s">
        <v>134</v>
      </c>
      <c r="E898">
        <v>141400</v>
      </c>
      <c r="F898" t="s">
        <v>135</v>
      </c>
      <c r="G898" t="s">
        <v>147</v>
      </c>
      <c r="H898" t="s">
        <v>580</v>
      </c>
      <c r="I898" t="s">
        <v>581</v>
      </c>
      <c r="J898" t="s">
        <v>52</v>
      </c>
      <c r="K898" t="s">
        <v>582</v>
      </c>
      <c r="L898" t="s">
        <v>583</v>
      </c>
      <c r="M898" t="s">
        <v>139</v>
      </c>
      <c r="N898" t="s">
        <v>584</v>
      </c>
      <c r="O898" t="s">
        <v>585</v>
      </c>
      <c r="P898" t="s">
        <v>142</v>
      </c>
      <c r="Q898">
        <v>2710194290</v>
      </c>
      <c r="R898" s="21" t="s">
        <v>586</v>
      </c>
      <c r="S898">
        <v>-6992</v>
      </c>
      <c r="T898">
        <v>-8944</v>
      </c>
      <c r="U898">
        <v>314532</v>
      </c>
      <c r="V898" t="s">
        <v>587</v>
      </c>
      <c r="W898" s="3">
        <v>45834</v>
      </c>
      <c r="Y898" t="s">
        <v>588</v>
      </c>
      <c r="AF898" t="s">
        <v>556</v>
      </c>
      <c r="AG898" t="s">
        <v>557</v>
      </c>
      <c r="AH898" s="21" t="s">
        <v>145</v>
      </c>
      <c r="AL898" t="s">
        <v>568</v>
      </c>
      <c r="AO898">
        <v>183757</v>
      </c>
    </row>
    <row r="899" spans="1:41" hidden="1" x14ac:dyDescent="0.4">
      <c r="A899" s="3">
        <v>45962</v>
      </c>
      <c r="B899" t="s">
        <v>46</v>
      </c>
      <c r="D899" t="s">
        <v>134</v>
      </c>
      <c r="E899">
        <v>141400</v>
      </c>
      <c r="F899" t="s">
        <v>135</v>
      </c>
      <c r="G899" t="s">
        <v>136</v>
      </c>
      <c r="H899" t="s">
        <v>589</v>
      </c>
      <c r="I899" t="s">
        <v>590</v>
      </c>
      <c r="J899" t="s">
        <v>52</v>
      </c>
      <c r="K899" t="s">
        <v>582</v>
      </c>
      <c r="L899" t="s">
        <v>583</v>
      </c>
      <c r="M899" t="s">
        <v>139</v>
      </c>
      <c r="N899" t="s">
        <v>584</v>
      </c>
      <c r="O899" t="s">
        <v>585</v>
      </c>
      <c r="P899" t="s">
        <v>142</v>
      </c>
      <c r="Q899">
        <v>2710194290</v>
      </c>
      <c r="R899" s="21" t="s">
        <v>586</v>
      </c>
      <c r="S899">
        <v>2670</v>
      </c>
      <c r="T899">
        <v>3406</v>
      </c>
      <c r="U899">
        <v>314038</v>
      </c>
      <c r="V899" t="s">
        <v>144</v>
      </c>
      <c r="W899" s="3">
        <v>45814</v>
      </c>
      <c r="X899" t="s">
        <v>60</v>
      </c>
      <c r="Y899" t="s">
        <v>591</v>
      </c>
      <c r="AF899" t="s">
        <v>556</v>
      </c>
      <c r="AG899" t="s">
        <v>557</v>
      </c>
      <c r="AH899" s="21" t="s">
        <v>145</v>
      </c>
      <c r="AL899" t="s">
        <v>592</v>
      </c>
      <c r="AO899">
        <v>0</v>
      </c>
    </row>
    <row r="900" spans="1:41" hidden="1" x14ac:dyDescent="0.4">
      <c r="A900" s="3">
        <v>45991</v>
      </c>
      <c r="B900" t="s">
        <v>77</v>
      </c>
      <c r="D900" t="s">
        <v>134</v>
      </c>
      <c r="E900">
        <v>141400</v>
      </c>
      <c r="F900" t="s">
        <v>135</v>
      </c>
      <c r="G900" t="s">
        <v>147</v>
      </c>
      <c r="H900" t="s">
        <v>589</v>
      </c>
      <c r="I900" t="s">
        <v>590</v>
      </c>
      <c r="J900" t="s">
        <v>52</v>
      </c>
      <c r="K900" t="s">
        <v>582</v>
      </c>
      <c r="L900" t="s">
        <v>583</v>
      </c>
      <c r="M900" t="s">
        <v>139</v>
      </c>
      <c r="N900" t="s">
        <v>584</v>
      </c>
      <c r="O900" t="s">
        <v>585</v>
      </c>
      <c r="P900" t="s">
        <v>142</v>
      </c>
      <c r="Q900">
        <v>2710194290</v>
      </c>
      <c r="R900" s="21" t="s">
        <v>586</v>
      </c>
      <c r="S900">
        <v>-2670</v>
      </c>
      <c r="T900">
        <v>-3406</v>
      </c>
      <c r="U900">
        <v>314038</v>
      </c>
      <c r="V900" t="s">
        <v>144</v>
      </c>
      <c r="W900" s="3">
        <v>45814</v>
      </c>
      <c r="X900" t="s">
        <v>60</v>
      </c>
      <c r="Y900" t="s">
        <v>591</v>
      </c>
      <c r="AF900" t="s">
        <v>556</v>
      </c>
      <c r="AG900" t="s">
        <v>557</v>
      </c>
      <c r="AH900" s="21" t="s">
        <v>145</v>
      </c>
      <c r="AL900" t="s">
        <v>592</v>
      </c>
      <c r="AO900">
        <v>0</v>
      </c>
    </row>
    <row r="901" spans="1:41" hidden="1" x14ac:dyDescent="0.4">
      <c r="A901" s="3">
        <v>45962</v>
      </c>
      <c r="B901" t="s">
        <v>46</v>
      </c>
      <c r="D901" t="s">
        <v>134</v>
      </c>
      <c r="E901">
        <v>141400</v>
      </c>
      <c r="F901" t="s">
        <v>135</v>
      </c>
      <c r="G901" t="s">
        <v>136</v>
      </c>
      <c r="H901" t="s">
        <v>593</v>
      </c>
      <c r="I901" t="s">
        <v>594</v>
      </c>
      <c r="J901" t="s">
        <v>52</v>
      </c>
      <c r="K901" t="s">
        <v>582</v>
      </c>
      <c r="L901" t="s">
        <v>583</v>
      </c>
      <c r="M901" t="s">
        <v>139</v>
      </c>
      <c r="N901" t="s">
        <v>584</v>
      </c>
      <c r="O901" t="s">
        <v>585</v>
      </c>
      <c r="P901" t="s">
        <v>142</v>
      </c>
      <c r="Q901">
        <v>2710194290</v>
      </c>
      <c r="R901" s="21" t="s">
        <v>586</v>
      </c>
      <c r="S901">
        <v>356</v>
      </c>
      <c r="T901">
        <v>456</v>
      </c>
      <c r="U901">
        <v>314038</v>
      </c>
      <c r="V901" t="s">
        <v>144</v>
      </c>
      <c r="W901" s="3">
        <v>45814</v>
      </c>
      <c r="X901" t="s">
        <v>60</v>
      </c>
      <c r="Y901" t="s">
        <v>591</v>
      </c>
      <c r="AF901" t="s">
        <v>556</v>
      </c>
      <c r="AG901" t="s">
        <v>557</v>
      </c>
      <c r="AH901" s="21" t="s">
        <v>145</v>
      </c>
      <c r="AL901" t="s">
        <v>592</v>
      </c>
      <c r="AO901">
        <v>1249598</v>
      </c>
    </row>
    <row r="902" spans="1:41" hidden="1" x14ac:dyDescent="0.4">
      <c r="A902" s="3">
        <v>45991</v>
      </c>
      <c r="B902" t="s">
        <v>77</v>
      </c>
      <c r="D902" t="s">
        <v>134</v>
      </c>
      <c r="E902">
        <v>141400</v>
      </c>
      <c r="F902" t="s">
        <v>135</v>
      </c>
      <c r="G902" t="s">
        <v>147</v>
      </c>
      <c r="H902" t="s">
        <v>593</v>
      </c>
      <c r="I902" t="s">
        <v>594</v>
      </c>
      <c r="J902" t="s">
        <v>52</v>
      </c>
      <c r="K902" t="s">
        <v>582</v>
      </c>
      <c r="L902" t="s">
        <v>583</v>
      </c>
      <c r="M902" t="s">
        <v>139</v>
      </c>
      <c r="N902" t="s">
        <v>584</v>
      </c>
      <c r="O902" t="s">
        <v>585</v>
      </c>
      <c r="P902" t="s">
        <v>142</v>
      </c>
      <c r="Q902">
        <v>2710194290</v>
      </c>
      <c r="R902" s="21" t="s">
        <v>586</v>
      </c>
      <c r="S902">
        <v>-356</v>
      </c>
      <c r="T902">
        <v>-456</v>
      </c>
      <c r="U902">
        <v>314038</v>
      </c>
      <c r="V902" t="s">
        <v>144</v>
      </c>
      <c r="W902" s="3">
        <v>45814</v>
      </c>
      <c r="X902" t="s">
        <v>60</v>
      </c>
      <c r="Y902" t="s">
        <v>591</v>
      </c>
      <c r="AF902" t="s">
        <v>556</v>
      </c>
      <c r="AG902" t="s">
        <v>557</v>
      </c>
      <c r="AH902" s="21" t="s">
        <v>145</v>
      </c>
      <c r="AL902" t="s">
        <v>592</v>
      </c>
      <c r="AO902">
        <v>1249598</v>
      </c>
    </row>
    <row r="903" spans="1:41" hidden="1" x14ac:dyDescent="0.4">
      <c r="A903" s="3">
        <v>45962</v>
      </c>
      <c r="B903" t="s">
        <v>46</v>
      </c>
      <c r="D903" t="s">
        <v>47</v>
      </c>
      <c r="E903" t="s">
        <v>48</v>
      </c>
      <c r="F903" t="s">
        <v>49</v>
      </c>
      <c r="H903" t="s">
        <v>595</v>
      </c>
      <c r="I903" t="s">
        <v>596</v>
      </c>
      <c r="J903" t="s">
        <v>52</v>
      </c>
      <c r="K903" t="s">
        <v>53</v>
      </c>
      <c r="L903" t="s">
        <v>54</v>
      </c>
      <c r="M903" t="s">
        <v>47</v>
      </c>
      <c r="N903" t="s">
        <v>538</v>
      </c>
      <c r="O903" t="s">
        <v>539</v>
      </c>
      <c r="P903" t="s">
        <v>86</v>
      </c>
      <c r="Q903">
        <v>2707999910</v>
      </c>
      <c r="R903" s="21" t="s">
        <v>540</v>
      </c>
      <c r="S903">
        <v>41901</v>
      </c>
      <c r="T903">
        <v>51916</v>
      </c>
      <c r="U903">
        <v>268322</v>
      </c>
      <c r="V903" t="s">
        <v>144</v>
      </c>
      <c r="W903" s="3">
        <v>44613</v>
      </c>
      <c r="X903" t="s">
        <v>60</v>
      </c>
      <c r="AH903" s="21" t="s">
        <v>62</v>
      </c>
      <c r="AO903">
        <v>397570</v>
      </c>
    </row>
    <row r="904" spans="1:41" hidden="1" x14ac:dyDescent="0.4">
      <c r="A904" s="3">
        <v>45991</v>
      </c>
      <c r="B904" t="s">
        <v>77</v>
      </c>
      <c r="D904" t="s">
        <v>47</v>
      </c>
      <c r="E904" t="s">
        <v>48</v>
      </c>
      <c r="F904" t="s">
        <v>49</v>
      </c>
      <c r="H904" t="s">
        <v>595</v>
      </c>
      <c r="I904" t="s">
        <v>596</v>
      </c>
      <c r="J904" t="s">
        <v>52</v>
      </c>
      <c r="K904" t="s">
        <v>53</v>
      </c>
      <c r="L904" t="s">
        <v>54</v>
      </c>
      <c r="M904" t="s">
        <v>47</v>
      </c>
      <c r="N904" t="s">
        <v>538</v>
      </c>
      <c r="O904" t="s">
        <v>539</v>
      </c>
      <c r="P904" t="s">
        <v>86</v>
      </c>
      <c r="Q904">
        <v>2707999910</v>
      </c>
      <c r="R904" s="21" t="s">
        <v>540</v>
      </c>
      <c r="S904">
        <v>-41901</v>
      </c>
      <c r="T904">
        <v>-51916</v>
      </c>
      <c r="U904">
        <v>268322</v>
      </c>
      <c r="V904" t="s">
        <v>144</v>
      </c>
      <c r="W904" s="3">
        <v>44613</v>
      </c>
      <c r="X904" t="s">
        <v>60</v>
      </c>
      <c r="AH904" s="21" t="s">
        <v>62</v>
      </c>
      <c r="AO904">
        <v>397570</v>
      </c>
    </row>
    <row r="905" spans="1:41" hidden="1" x14ac:dyDescent="0.4">
      <c r="A905" s="3">
        <v>45962</v>
      </c>
      <c r="B905" t="s">
        <v>46</v>
      </c>
      <c r="D905" t="s">
        <v>47</v>
      </c>
      <c r="E905" t="s">
        <v>48</v>
      </c>
      <c r="F905" t="s">
        <v>49</v>
      </c>
      <c r="H905" t="s">
        <v>597</v>
      </c>
      <c r="I905" t="s">
        <v>598</v>
      </c>
      <c r="J905" t="s">
        <v>52</v>
      </c>
      <c r="K905" t="s">
        <v>53</v>
      </c>
      <c r="L905" t="s">
        <v>54</v>
      </c>
      <c r="M905" t="s">
        <v>47</v>
      </c>
      <c r="N905" t="s">
        <v>538</v>
      </c>
      <c r="O905" t="s">
        <v>539</v>
      </c>
      <c r="P905" t="s">
        <v>86</v>
      </c>
      <c r="Q905">
        <v>2707999910</v>
      </c>
      <c r="R905" s="21" t="s">
        <v>540</v>
      </c>
      <c r="S905">
        <v>20853</v>
      </c>
      <c r="T905">
        <v>25252</v>
      </c>
      <c r="U905">
        <v>268323</v>
      </c>
      <c r="V905" t="s">
        <v>144</v>
      </c>
      <c r="W905" s="3">
        <v>44613</v>
      </c>
      <c r="X905" t="s">
        <v>60</v>
      </c>
      <c r="AH905" s="21" t="s">
        <v>62</v>
      </c>
      <c r="AO905">
        <v>375132</v>
      </c>
    </row>
    <row r="906" spans="1:41" hidden="1" x14ac:dyDescent="0.4">
      <c r="A906" s="3">
        <v>45991</v>
      </c>
      <c r="B906" t="s">
        <v>77</v>
      </c>
      <c r="D906" t="s">
        <v>47</v>
      </c>
      <c r="E906" t="s">
        <v>48</v>
      </c>
      <c r="F906" t="s">
        <v>49</v>
      </c>
      <c r="H906" t="s">
        <v>597</v>
      </c>
      <c r="I906" t="s">
        <v>598</v>
      </c>
      <c r="J906" t="s">
        <v>52</v>
      </c>
      <c r="K906" t="s">
        <v>53</v>
      </c>
      <c r="L906" t="s">
        <v>54</v>
      </c>
      <c r="M906" t="s">
        <v>47</v>
      </c>
      <c r="N906" t="s">
        <v>538</v>
      </c>
      <c r="O906" t="s">
        <v>539</v>
      </c>
      <c r="P906" t="s">
        <v>86</v>
      </c>
      <c r="Q906">
        <v>2707999910</v>
      </c>
      <c r="R906" s="21" t="s">
        <v>540</v>
      </c>
      <c r="S906">
        <v>-20853</v>
      </c>
      <c r="T906">
        <v>-25252</v>
      </c>
      <c r="U906">
        <v>268323</v>
      </c>
      <c r="V906" t="s">
        <v>144</v>
      </c>
      <c r="W906" s="3">
        <v>44613</v>
      </c>
      <c r="X906" t="s">
        <v>60</v>
      </c>
      <c r="AH906" s="21" t="s">
        <v>62</v>
      </c>
      <c r="AO906">
        <v>375132</v>
      </c>
    </row>
    <row r="907" spans="1:41" hidden="1" x14ac:dyDescent="0.4">
      <c r="A907" s="3">
        <v>45962</v>
      </c>
      <c r="B907" t="s">
        <v>46</v>
      </c>
      <c r="D907" t="s">
        <v>134</v>
      </c>
      <c r="E907">
        <v>141400</v>
      </c>
      <c r="F907" t="s">
        <v>135</v>
      </c>
      <c r="G907" t="s">
        <v>136</v>
      </c>
      <c r="H907" t="s">
        <v>599</v>
      </c>
      <c r="I907" t="s">
        <v>600</v>
      </c>
      <c r="J907" t="s">
        <v>52</v>
      </c>
      <c r="K907" t="s">
        <v>53</v>
      </c>
      <c r="L907" t="s">
        <v>54</v>
      </c>
      <c r="M907" t="s">
        <v>139</v>
      </c>
      <c r="N907" t="s">
        <v>55</v>
      </c>
      <c r="O907" t="s">
        <v>56</v>
      </c>
      <c r="P907" t="s">
        <v>57</v>
      </c>
      <c r="Q907">
        <v>2710990010</v>
      </c>
      <c r="R907" s="21" t="s">
        <v>58</v>
      </c>
      <c r="S907">
        <v>11248</v>
      </c>
      <c r="T907">
        <v>12500</v>
      </c>
      <c r="U907">
        <v>259679</v>
      </c>
      <c r="V907" t="s">
        <v>117</v>
      </c>
      <c r="W907" s="3">
        <v>44486</v>
      </c>
      <c r="X907" t="s">
        <v>60</v>
      </c>
      <c r="AD907" t="s">
        <v>601</v>
      </c>
      <c r="AH907" s="21" t="s">
        <v>62</v>
      </c>
      <c r="AO907">
        <v>328670</v>
      </c>
    </row>
    <row r="908" spans="1:41" hidden="1" x14ac:dyDescent="0.4">
      <c r="A908" s="3">
        <v>45962</v>
      </c>
      <c r="B908" t="s">
        <v>46</v>
      </c>
      <c r="D908" t="s">
        <v>134</v>
      </c>
      <c r="E908">
        <v>141400</v>
      </c>
      <c r="F908" t="s">
        <v>135</v>
      </c>
      <c r="G908" t="s">
        <v>136</v>
      </c>
      <c r="H908" t="s">
        <v>602</v>
      </c>
      <c r="I908" t="s">
        <v>600</v>
      </c>
      <c r="J908" t="s">
        <v>52</v>
      </c>
      <c r="K908" t="s">
        <v>53</v>
      </c>
      <c r="L908" t="s">
        <v>54</v>
      </c>
      <c r="M908" t="s">
        <v>139</v>
      </c>
      <c r="N908" t="s">
        <v>55</v>
      </c>
      <c r="O908" t="s">
        <v>56</v>
      </c>
      <c r="P908" t="s">
        <v>57</v>
      </c>
      <c r="Q908">
        <v>2710990010</v>
      </c>
      <c r="R908" s="21" t="s">
        <v>58</v>
      </c>
      <c r="S908">
        <v>94</v>
      </c>
      <c r="T908">
        <v>104</v>
      </c>
      <c r="U908">
        <v>259679</v>
      </c>
      <c r="V908" t="s">
        <v>117</v>
      </c>
      <c r="W908" s="3">
        <v>44486</v>
      </c>
      <c r="X908" t="s">
        <v>60</v>
      </c>
      <c r="AD908" t="s">
        <v>601</v>
      </c>
      <c r="AH908" s="21" t="s">
        <v>62</v>
      </c>
      <c r="AO908">
        <v>94</v>
      </c>
    </row>
    <row r="909" spans="1:41" hidden="1" x14ac:dyDescent="0.4">
      <c r="A909" s="3">
        <v>45962</v>
      </c>
      <c r="B909" t="s">
        <v>46</v>
      </c>
      <c r="D909" t="s">
        <v>134</v>
      </c>
      <c r="E909">
        <v>141400</v>
      </c>
      <c r="F909" t="s">
        <v>135</v>
      </c>
      <c r="G909" t="s">
        <v>136</v>
      </c>
      <c r="H909" t="s">
        <v>603</v>
      </c>
      <c r="I909" t="s">
        <v>600</v>
      </c>
      <c r="J909" t="s">
        <v>52</v>
      </c>
      <c r="K909" t="s">
        <v>53</v>
      </c>
      <c r="L909" t="s">
        <v>54</v>
      </c>
      <c r="M909" t="s">
        <v>139</v>
      </c>
      <c r="N909" t="s">
        <v>55</v>
      </c>
      <c r="O909" t="s">
        <v>56</v>
      </c>
      <c r="P909" t="s">
        <v>57</v>
      </c>
      <c r="Q909">
        <v>2710990010</v>
      </c>
      <c r="R909" s="21" t="s">
        <v>58</v>
      </c>
      <c r="S909">
        <v>160</v>
      </c>
      <c r="T909">
        <v>178</v>
      </c>
      <c r="U909">
        <v>259679</v>
      </c>
      <c r="V909" t="s">
        <v>117</v>
      </c>
      <c r="W909" s="3">
        <v>44486</v>
      </c>
      <c r="X909" t="s">
        <v>60</v>
      </c>
      <c r="AD909" t="s">
        <v>601</v>
      </c>
      <c r="AH909" s="21" t="s">
        <v>62</v>
      </c>
      <c r="AO909">
        <v>160</v>
      </c>
    </row>
    <row r="910" spans="1:41" hidden="1" x14ac:dyDescent="0.4">
      <c r="A910" s="3">
        <v>45962</v>
      </c>
      <c r="B910" t="s">
        <v>46</v>
      </c>
      <c r="D910" t="s">
        <v>134</v>
      </c>
      <c r="E910">
        <v>141400</v>
      </c>
      <c r="F910" t="s">
        <v>135</v>
      </c>
      <c r="G910" t="s">
        <v>136</v>
      </c>
      <c r="H910" t="s">
        <v>604</v>
      </c>
      <c r="I910" t="s">
        <v>600</v>
      </c>
      <c r="J910" t="s">
        <v>52</v>
      </c>
      <c r="K910" t="s">
        <v>53</v>
      </c>
      <c r="L910" t="s">
        <v>54</v>
      </c>
      <c r="M910" t="s">
        <v>139</v>
      </c>
      <c r="N910" t="s">
        <v>55</v>
      </c>
      <c r="O910" t="s">
        <v>56</v>
      </c>
      <c r="P910" t="s">
        <v>57</v>
      </c>
      <c r="Q910">
        <v>2710990010</v>
      </c>
      <c r="R910" s="21" t="s">
        <v>58</v>
      </c>
      <c r="S910">
        <v>192</v>
      </c>
      <c r="T910">
        <v>213</v>
      </c>
      <c r="U910">
        <v>259679</v>
      </c>
      <c r="V910" t="s">
        <v>117</v>
      </c>
      <c r="W910" s="3">
        <v>44486</v>
      </c>
      <c r="X910" t="s">
        <v>60</v>
      </c>
      <c r="AD910" t="s">
        <v>601</v>
      </c>
      <c r="AH910" s="21" t="s">
        <v>62</v>
      </c>
      <c r="AO910">
        <v>192</v>
      </c>
    </row>
    <row r="911" spans="1:41" hidden="1" x14ac:dyDescent="0.4">
      <c r="A911" s="3">
        <v>45962</v>
      </c>
      <c r="B911" t="s">
        <v>46</v>
      </c>
      <c r="D911" t="s">
        <v>134</v>
      </c>
      <c r="E911">
        <v>141400</v>
      </c>
      <c r="F911" t="s">
        <v>135</v>
      </c>
      <c r="G911" t="s">
        <v>136</v>
      </c>
      <c r="H911" t="s">
        <v>605</v>
      </c>
      <c r="I911" t="s">
        <v>600</v>
      </c>
      <c r="J911" t="s">
        <v>52</v>
      </c>
      <c r="K911" t="s">
        <v>53</v>
      </c>
      <c r="L911" t="s">
        <v>54</v>
      </c>
      <c r="M911" t="s">
        <v>139</v>
      </c>
      <c r="N911" t="s">
        <v>55</v>
      </c>
      <c r="O911" t="s">
        <v>56</v>
      </c>
      <c r="P911" t="s">
        <v>57</v>
      </c>
      <c r="Q911">
        <v>2710990010</v>
      </c>
      <c r="R911" s="21" t="s">
        <v>58</v>
      </c>
      <c r="S911">
        <v>34</v>
      </c>
      <c r="T911">
        <v>38</v>
      </c>
      <c r="U911">
        <v>259679</v>
      </c>
      <c r="V911" t="s">
        <v>117</v>
      </c>
      <c r="W911" s="3">
        <v>44486</v>
      </c>
      <c r="X911" t="s">
        <v>60</v>
      </c>
      <c r="AD911" t="s">
        <v>601</v>
      </c>
      <c r="AH911" s="21" t="s">
        <v>62</v>
      </c>
      <c r="AO911">
        <v>34</v>
      </c>
    </row>
    <row r="912" spans="1:41" hidden="1" x14ac:dyDescent="0.4">
      <c r="A912" s="3">
        <v>45962</v>
      </c>
      <c r="B912" t="s">
        <v>46</v>
      </c>
      <c r="D912" t="s">
        <v>134</v>
      </c>
      <c r="E912">
        <v>141400</v>
      </c>
      <c r="F912" t="s">
        <v>135</v>
      </c>
      <c r="G912" t="s">
        <v>136</v>
      </c>
      <c r="H912" t="s">
        <v>606</v>
      </c>
      <c r="I912" t="s">
        <v>600</v>
      </c>
      <c r="J912" t="s">
        <v>52</v>
      </c>
      <c r="K912" t="s">
        <v>53</v>
      </c>
      <c r="L912" t="s">
        <v>54</v>
      </c>
      <c r="M912" t="s">
        <v>139</v>
      </c>
      <c r="N912" t="s">
        <v>55</v>
      </c>
      <c r="O912" t="s">
        <v>56</v>
      </c>
      <c r="P912" t="s">
        <v>57</v>
      </c>
      <c r="Q912">
        <v>2710990010</v>
      </c>
      <c r="R912" s="21" t="s">
        <v>58</v>
      </c>
      <c r="S912">
        <v>6</v>
      </c>
      <c r="T912">
        <v>7</v>
      </c>
      <c r="U912">
        <v>259679</v>
      </c>
      <c r="V912" t="s">
        <v>117</v>
      </c>
      <c r="W912" s="3">
        <v>44486</v>
      </c>
      <c r="X912" t="s">
        <v>60</v>
      </c>
      <c r="AD912" t="s">
        <v>601</v>
      </c>
      <c r="AH912" s="21" t="s">
        <v>62</v>
      </c>
      <c r="AO912">
        <v>6</v>
      </c>
    </row>
    <row r="913" spans="1:41" hidden="1" x14ac:dyDescent="0.4">
      <c r="A913" s="3">
        <v>45962</v>
      </c>
      <c r="B913" t="s">
        <v>46</v>
      </c>
      <c r="D913" t="s">
        <v>134</v>
      </c>
      <c r="E913">
        <v>141400</v>
      </c>
      <c r="F913" t="s">
        <v>135</v>
      </c>
      <c r="G913" t="s">
        <v>136</v>
      </c>
      <c r="H913" t="s">
        <v>607</v>
      </c>
      <c r="I913" t="s">
        <v>600</v>
      </c>
      <c r="J913" t="s">
        <v>52</v>
      </c>
      <c r="K913" t="s">
        <v>53</v>
      </c>
      <c r="L913" t="s">
        <v>54</v>
      </c>
      <c r="M913" t="s">
        <v>139</v>
      </c>
      <c r="N913" t="s">
        <v>55</v>
      </c>
      <c r="O913" t="s">
        <v>56</v>
      </c>
      <c r="P913" t="s">
        <v>57</v>
      </c>
      <c r="Q913">
        <v>2710990010</v>
      </c>
      <c r="R913" s="21" t="s">
        <v>58</v>
      </c>
      <c r="S913">
        <v>64</v>
      </c>
      <c r="T913">
        <v>71</v>
      </c>
      <c r="U913">
        <v>259679</v>
      </c>
      <c r="V913" t="s">
        <v>117</v>
      </c>
      <c r="W913" s="3">
        <v>44486</v>
      </c>
      <c r="X913" t="s">
        <v>60</v>
      </c>
      <c r="AD913" t="s">
        <v>601</v>
      </c>
      <c r="AH913" s="21" t="s">
        <v>62</v>
      </c>
      <c r="AO913">
        <v>64</v>
      </c>
    </row>
    <row r="914" spans="1:41" hidden="1" x14ac:dyDescent="0.4">
      <c r="A914" s="3">
        <v>45962</v>
      </c>
      <c r="B914" t="s">
        <v>46</v>
      </c>
      <c r="D914" t="s">
        <v>134</v>
      </c>
      <c r="E914">
        <v>141400</v>
      </c>
      <c r="F914" t="s">
        <v>135</v>
      </c>
      <c r="G914" t="s">
        <v>136</v>
      </c>
      <c r="H914" t="s">
        <v>608</v>
      </c>
      <c r="I914" t="s">
        <v>600</v>
      </c>
      <c r="J914" t="s">
        <v>52</v>
      </c>
      <c r="K914" t="s">
        <v>53</v>
      </c>
      <c r="L914" t="s">
        <v>54</v>
      </c>
      <c r="M914" t="s">
        <v>139</v>
      </c>
      <c r="N914" t="s">
        <v>55</v>
      </c>
      <c r="O914" t="s">
        <v>56</v>
      </c>
      <c r="P914" t="s">
        <v>57</v>
      </c>
      <c r="Q914">
        <v>2710990010</v>
      </c>
      <c r="R914" s="21" t="s">
        <v>58</v>
      </c>
      <c r="S914">
        <v>136</v>
      </c>
      <c r="T914">
        <v>151</v>
      </c>
      <c r="U914">
        <v>259679</v>
      </c>
      <c r="V914" t="s">
        <v>117</v>
      </c>
      <c r="W914" s="3">
        <v>44486</v>
      </c>
      <c r="X914" t="s">
        <v>60</v>
      </c>
      <c r="AD914" t="s">
        <v>601</v>
      </c>
      <c r="AH914" s="21" t="s">
        <v>62</v>
      </c>
      <c r="AO914">
        <v>136</v>
      </c>
    </row>
    <row r="915" spans="1:41" hidden="1" x14ac:dyDescent="0.4">
      <c r="A915" s="3">
        <v>45962</v>
      </c>
      <c r="B915" t="s">
        <v>46</v>
      </c>
      <c r="D915" t="s">
        <v>134</v>
      </c>
      <c r="E915">
        <v>141400</v>
      </c>
      <c r="F915" t="s">
        <v>135</v>
      </c>
      <c r="G915" t="s">
        <v>136</v>
      </c>
      <c r="H915" t="s">
        <v>609</v>
      </c>
      <c r="I915" t="s">
        <v>600</v>
      </c>
      <c r="J915" t="s">
        <v>52</v>
      </c>
      <c r="K915" t="s">
        <v>53</v>
      </c>
      <c r="L915" t="s">
        <v>54</v>
      </c>
      <c r="M915" t="s">
        <v>139</v>
      </c>
      <c r="N915" t="s">
        <v>55</v>
      </c>
      <c r="O915" t="s">
        <v>56</v>
      </c>
      <c r="P915" t="s">
        <v>57</v>
      </c>
      <c r="Q915">
        <v>2710990010</v>
      </c>
      <c r="R915" s="21" t="s">
        <v>58</v>
      </c>
      <c r="S915">
        <v>311</v>
      </c>
      <c r="T915">
        <v>345</v>
      </c>
      <c r="U915">
        <v>259679</v>
      </c>
      <c r="V915" t="s">
        <v>117</v>
      </c>
      <c r="W915" s="3">
        <v>44486</v>
      </c>
      <c r="X915" t="s">
        <v>60</v>
      </c>
      <c r="AD915" t="s">
        <v>601</v>
      </c>
      <c r="AH915" s="21" t="s">
        <v>62</v>
      </c>
      <c r="AO915">
        <v>311</v>
      </c>
    </row>
    <row r="916" spans="1:41" hidden="1" x14ac:dyDescent="0.4">
      <c r="A916" s="3">
        <v>45962</v>
      </c>
      <c r="B916" t="s">
        <v>46</v>
      </c>
      <c r="D916" t="s">
        <v>134</v>
      </c>
      <c r="E916">
        <v>141400</v>
      </c>
      <c r="F916" t="s">
        <v>135</v>
      </c>
      <c r="G916" t="s">
        <v>136</v>
      </c>
      <c r="H916" t="s">
        <v>610</v>
      </c>
      <c r="I916" t="s">
        <v>600</v>
      </c>
      <c r="J916" t="s">
        <v>52</v>
      </c>
      <c r="K916" t="s">
        <v>53</v>
      </c>
      <c r="L916" t="s">
        <v>54</v>
      </c>
      <c r="M916" t="s">
        <v>139</v>
      </c>
      <c r="N916" t="s">
        <v>55</v>
      </c>
      <c r="O916" t="s">
        <v>56</v>
      </c>
      <c r="P916" t="s">
        <v>57</v>
      </c>
      <c r="Q916">
        <v>2710990010</v>
      </c>
      <c r="R916" s="21" t="s">
        <v>58</v>
      </c>
      <c r="S916">
        <v>43</v>
      </c>
      <c r="T916">
        <v>48</v>
      </c>
      <c r="U916">
        <v>259679</v>
      </c>
      <c r="V916" t="s">
        <v>117</v>
      </c>
      <c r="W916" s="3">
        <v>44486</v>
      </c>
      <c r="X916" t="s">
        <v>60</v>
      </c>
      <c r="AD916" t="s">
        <v>601</v>
      </c>
      <c r="AH916" s="21" t="s">
        <v>62</v>
      </c>
      <c r="AO916">
        <v>43</v>
      </c>
    </row>
    <row r="917" spans="1:41" hidden="1" x14ac:dyDescent="0.4">
      <c r="A917" s="3">
        <v>45962</v>
      </c>
      <c r="B917" t="s">
        <v>46</v>
      </c>
      <c r="D917" t="s">
        <v>134</v>
      </c>
      <c r="E917">
        <v>141400</v>
      </c>
      <c r="F917" t="s">
        <v>135</v>
      </c>
      <c r="G917" t="s">
        <v>136</v>
      </c>
      <c r="H917" t="s">
        <v>611</v>
      </c>
      <c r="I917" t="s">
        <v>600</v>
      </c>
      <c r="J917" t="s">
        <v>52</v>
      </c>
      <c r="K917" t="s">
        <v>53</v>
      </c>
      <c r="L917" t="s">
        <v>54</v>
      </c>
      <c r="M917" t="s">
        <v>139</v>
      </c>
      <c r="N917" t="s">
        <v>55</v>
      </c>
      <c r="O917" t="s">
        <v>56</v>
      </c>
      <c r="P917" t="s">
        <v>57</v>
      </c>
      <c r="Q917">
        <v>2710990010</v>
      </c>
      <c r="R917" s="21" t="s">
        <v>58</v>
      </c>
      <c r="S917">
        <v>44</v>
      </c>
      <c r="T917">
        <v>48</v>
      </c>
      <c r="U917">
        <v>259679</v>
      </c>
      <c r="V917" t="s">
        <v>117</v>
      </c>
      <c r="W917" s="3">
        <v>44486</v>
      </c>
      <c r="X917" t="s">
        <v>60</v>
      </c>
      <c r="AD917" t="s">
        <v>601</v>
      </c>
      <c r="AH917" s="21" t="s">
        <v>62</v>
      </c>
      <c r="AO917">
        <v>44</v>
      </c>
    </row>
    <row r="918" spans="1:41" hidden="1" x14ac:dyDescent="0.4">
      <c r="A918" s="3">
        <v>45962</v>
      </c>
      <c r="B918" t="s">
        <v>46</v>
      </c>
      <c r="D918" t="s">
        <v>134</v>
      </c>
      <c r="E918">
        <v>141400</v>
      </c>
      <c r="F918" t="s">
        <v>135</v>
      </c>
      <c r="G918" t="s">
        <v>136</v>
      </c>
      <c r="H918" t="s">
        <v>612</v>
      </c>
      <c r="I918" t="s">
        <v>600</v>
      </c>
      <c r="J918" t="s">
        <v>52</v>
      </c>
      <c r="K918" t="s">
        <v>53</v>
      </c>
      <c r="L918" t="s">
        <v>54</v>
      </c>
      <c r="M918" t="s">
        <v>139</v>
      </c>
      <c r="N918" t="s">
        <v>55</v>
      </c>
      <c r="O918" t="s">
        <v>56</v>
      </c>
      <c r="P918" t="s">
        <v>57</v>
      </c>
      <c r="Q918">
        <v>2710990010</v>
      </c>
      <c r="R918" s="21" t="s">
        <v>58</v>
      </c>
      <c r="S918">
        <v>17</v>
      </c>
      <c r="T918">
        <v>20</v>
      </c>
      <c r="U918">
        <v>259679</v>
      </c>
      <c r="V918" t="s">
        <v>117</v>
      </c>
      <c r="W918" s="3">
        <v>44486</v>
      </c>
      <c r="X918" t="s">
        <v>60</v>
      </c>
      <c r="AD918" t="s">
        <v>601</v>
      </c>
      <c r="AH918" s="21" t="s">
        <v>62</v>
      </c>
      <c r="AO918">
        <v>17</v>
      </c>
    </row>
    <row r="919" spans="1:41" hidden="1" x14ac:dyDescent="0.4">
      <c r="A919" s="3">
        <v>45962</v>
      </c>
      <c r="B919" t="s">
        <v>46</v>
      </c>
      <c r="D919" t="s">
        <v>134</v>
      </c>
      <c r="E919">
        <v>141400</v>
      </c>
      <c r="F919" t="s">
        <v>135</v>
      </c>
      <c r="G919" t="s">
        <v>136</v>
      </c>
      <c r="H919" t="s">
        <v>613</v>
      </c>
      <c r="I919" t="s">
        <v>600</v>
      </c>
      <c r="J919" t="s">
        <v>52</v>
      </c>
      <c r="K919" t="s">
        <v>53</v>
      </c>
      <c r="L919" t="s">
        <v>54</v>
      </c>
      <c r="M919" t="s">
        <v>139</v>
      </c>
      <c r="N919" t="s">
        <v>55</v>
      </c>
      <c r="O919" t="s">
        <v>56</v>
      </c>
      <c r="P919" t="s">
        <v>57</v>
      </c>
      <c r="Q919">
        <v>2710990010</v>
      </c>
      <c r="R919" s="21" t="s">
        <v>58</v>
      </c>
      <c r="S919">
        <v>97</v>
      </c>
      <c r="T919">
        <v>107</v>
      </c>
      <c r="U919">
        <v>259679</v>
      </c>
      <c r="V919" t="s">
        <v>117</v>
      </c>
      <c r="W919" s="3">
        <v>44486</v>
      </c>
      <c r="X919" t="s">
        <v>60</v>
      </c>
      <c r="AD919" t="s">
        <v>601</v>
      </c>
      <c r="AH919" s="21" t="s">
        <v>62</v>
      </c>
      <c r="AO919">
        <v>97</v>
      </c>
    </row>
    <row r="920" spans="1:41" hidden="1" x14ac:dyDescent="0.4">
      <c r="A920" s="3">
        <v>45962</v>
      </c>
      <c r="B920" t="s">
        <v>46</v>
      </c>
      <c r="D920" t="s">
        <v>134</v>
      </c>
      <c r="E920">
        <v>141400</v>
      </c>
      <c r="F920" t="s">
        <v>135</v>
      </c>
      <c r="G920" t="s">
        <v>136</v>
      </c>
      <c r="H920" t="s">
        <v>614</v>
      </c>
      <c r="I920" t="s">
        <v>600</v>
      </c>
      <c r="J920" t="s">
        <v>52</v>
      </c>
      <c r="K920" t="s">
        <v>53</v>
      </c>
      <c r="L920" t="s">
        <v>54</v>
      </c>
      <c r="M920" t="s">
        <v>139</v>
      </c>
      <c r="N920" t="s">
        <v>55</v>
      </c>
      <c r="O920" t="s">
        <v>56</v>
      </c>
      <c r="P920" t="s">
        <v>57</v>
      </c>
      <c r="Q920">
        <v>2710990010</v>
      </c>
      <c r="R920" s="21" t="s">
        <v>58</v>
      </c>
      <c r="S920">
        <v>54</v>
      </c>
      <c r="T920">
        <v>60</v>
      </c>
      <c r="U920">
        <v>259679</v>
      </c>
      <c r="V920" t="s">
        <v>117</v>
      </c>
      <c r="W920" s="3">
        <v>44486</v>
      </c>
      <c r="X920" t="s">
        <v>60</v>
      </c>
      <c r="AD920" t="s">
        <v>601</v>
      </c>
      <c r="AH920" s="21" t="s">
        <v>62</v>
      </c>
      <c r="AO920">
        <v>54</v>
      </c>
    </row>
    <row r="921" spans="1:41" hidden="1" x14ac:dyDescent="0.4">
      <c r="A921" s="3">
        <v>45962</v>
      </c>
      <c r="B921" t="s">
        <v>46</v>
      </c>
      <c r="D921" t="s">
        <v>134</v>
      </c>
      <c r="E921">
        <v>141400</v>
      </c>
      <c r="F921" t="s">
        <v>135</v>
      </c>
      <c r="G921" t="s">
        <v>136</v>
      </c>
      <c r="H921" t="s">
        <v>615</v>
      </c>
      <c r="I921" t="s">
        <v>600</v>
      </c>
      <c r="J921" t="s">
        <v>52</v>
      </c>
      <c r="K921" t="s">
        <v>53</v>
      </c>
      <c r="L921" t="s">
        <v>54</v>
      </c>
      <c r="M921" t="s">
        <v>139</v>
      </c>
      <c r="N921" t="s">
        <v>55</v>
      </c>
      <c r="O921" t="s">
        <v>56</v>
      </c>
      <c r="P921" t="s">
        <v>57</v>
      </c>
      <c r="Q921">
        <v>2710990010</v>
      </c>
      <c r="R921" s="21" t="s">
        <v>58</v>
      </c>
      <c r="S921">
        <v>39</v>
      </c>
      <c r="T921">
        <v>43</v>
      </c>
      <c r="U921">
        <v>259679</v>
      </c>
      <c r="V921" t="s">
        <v>117</v>
      </c>
      <c r="W921" s="3">
        <v>44486</v>
      </c>
      <c r="X921" t="s">
        <v>60</v>
      </c>
      <c r="AD921" t="s">
        <v>601</v>
      </c>
      <c r="AH921" s="21" t="s">
        <v>62</v>
      </c>
      <c r="AO921">
        <v>39</v>
      </c>
    </row>
    <row r="922" spans="1:41" hidden="1" x14ac:dyDescent="0.4">
      <c r="A922" s="3">
        <v>45962</v>
      </c>
      <c r="B922" t="s">
        <v>46</v>
      </c>
      <c r="D922" t="s">
        <v>134</v>
      </c>
      <c r="E922">
        <v>141400</v>
      </c>
      <c r="F922" t="s">
        <v>135</v>
      </c>
      <c r="G922" t="s">
        <v>136</v>
      </c>
      <c r="H922" t="s">
        <v>616</v>
      </c>
      <c r="I922" t="s">
        <v>600</v>
      </c>
      <c r="J922" t="s">
        <v>52</v>
      </c>
      <c r="K922" t="s">
        <v>53</v>
      </c>
      <c r="L922" t="s">
        <v>54</v>
      </c>
      <c r="M922" t="s">
        <v>139</v>
      </c>
      <c r="N922" t="s">
        <v>55</v>
      </c>
      <c r="O922" t="s">
        <v>56</v>
      </c>
      <c r="P922" t="s">
        <v>57</v>
      </c>
      <c r="Q922">
        <v>2710990010</v>
      </c>
      <c r="R922" s="21" t="s">
        <v>58</v>
      </c>
      <c r="S922">
        <v>56</v>
      </c>
      <c r="T922">
        <v>62</v>
      </c>
      <c r="U922">
        <v>259679</v>
      </c>
      <c r="V922" t="s">
        <v>117</v>
      </c>
      <c r="W922" s="3">
        <v>44486</v>
      </c>
      <c r="X922" t="s">
        <v>60</v>
      </c>
      <c r="AD922" t="s">
        <v>601</v>
      </c>
      <c r="AH922" s="21" t="s">
        <v>62</v>
      </c>
      <c r="AO922">
        <v>56</v>
      </c>
    </row>
    <row r="923" spans="1:41" hidden="1" x14ac:dyDescent="0.4">
      <c r="A923" s="3">
        <v>45962</v>
      </c>
      <c r="B923" t="s">
        <v>46</v>
      </c>
      <c r="D923" t="s">
        <v>134</v>
      </c>
      <c r="E923">
        <v>141400</v>
      </c>
      <c r="F923" t="s">
        <v>135</v>
      </c>
      <c r="G923" t="s">
        <v>136</v>
      </c>
      <c r="H923" t="s">
        <v>617</v>
      </c>
      <c r="I923" t="s">
        <v>600</v>
      </c>
      <c r="J923" t="s">
        <v>52</v>
      </c>
      <c r="K923" t="s">
        <v>53</v>
      </c>
      <c r="L923" t="s">
        <v>54</v>
      </c>
      <c r="M923" t="s">
        <v>139</v>
      </c>
      <c r="N923" t="s">
        <v>55</v>
      </c>
      <c r="O923" t="s">
        <v>56</v>
      </c>
      <c r="P923" t="s">
        <v>57</v>
      </c>
      <c r="Q923">
        <v>2710990010</v>
      </c>
      <c r="R923" s="21" t="s">
        <v>58</v>
      </c>
      <c r="S923">
        <v>55</v>
      </c>
      <c r="T923">
        <v>61</v>
      </c>
      <c r="U923">
        <v>259679</v>
      </c>
      <c r="V923" t="s">
        <v>117</v>
      </c>
      <c r="W923" s="3">
        <v>44486</v>
      </c>
      <c r="X923" t="s">
        <v>60</v>
      </c>
      <c r="AD923" t="s">
        <v>601</v>
      </c>
      <c r="AH923" s="21" t="s">
        <v>62</v>
      </c>
      <c r="AO923">
        <v>55</v>
      </c>
    </row>
    <row r="924" spans="1:41" hidden="1" x14ac:dyDescent="0.4">
      <c r="A924" s="3">
        <v>45962</v>
      </c>
      <c r="B924" t="s">
        <v>46</v>
      </c>
      <c r="D924" t="s">
        <v>134</v>
      </c>
      <c r="E924">
        <v>141400</v>
      </c>
      <c r="F924" t="s">
        <v>135</v>
      </c>
      <c r="G924" t="s">
        <v>136</v>
      </c>
      <c r="H924" t="s">
        <v>618</v>
      </c>
      <c r="I924" t="s">
        <v>600</v>
      </c>
      <c r="J924" t="s">
        <v>52</v>
      </c>
      <c r="K924" t="s">
        <v>53</v>
      </c>
      <c r="L924" t="s">
        <v>54</v>
      </c>
      <c r="M924" t="s">
        <v>139</v>
      </c>
      <c r="N924" t="s">
        <v>55</v>
      </c>
      <c r="O924" t="s">
        <v>56</v>
      </c>
      <c r="P924" t="s">
        <v>57</v>
      </c>
      <c r="Q924">
        <v>2710990010</v>
      </c>
      <c r="R924" s="21" t="s">
        <v>58</v>
      </c>
      <c r="S924">
        <v>42</v>
      </c>
      <c r="T924">
        <v>47</v>
      </c>
      <c r="U924">
        <v>259679</v>
      </c>
      <c r="V924" t="s">
        <v>117</v>
      </c>
      <c r="W924" s="3">
        <v>44486</v>
      </c>
      <c r="X924" t="s">
        <v>60</v>
      </c>
      <c r="AD924" t="s">
        <v>601</v>
      </c>
      <c r="AH924" s="21" t="s">
        <v>62</v>
      </c>
      <c r="AO924">
        <v>42</v>
      </c>
    </row>
    <row r="925" spans="1:41" hidden="1" x14ac:dyDescent="0.4">
      <c r="A925" s="3">
        <v>45962</v>
      </c>
      <c r="B925" t="s">
        <v>46</v>
      </c>
      <c r="D925" t="s">
        <v>134</v>
      </c>
      <c r="E925">
        <v>141400</v>
      </c>
      <c r="F925" t="s">
        <v>135</v>
      </c>
      <c r="G925" t="s">
        <v>136</v>
      </c>
      <c r="H925" t="s">
        <v>619</v>
      </c>
      <c r="I925" t="s">
        <v>600</v>
      </c>
      <c r="J925" t="s">
        <v>52</v>
      </c>
      <c r="K925" t="s">
        <v>53</v>
      </c>
      <c r="L925" t="s">
        <v>54</v>
      </c>
      <c r="M925" t="s">
        <v>139</v>
      </c>
      <c r="N925" t="s">
        <v>55</v>
      </c>
      <c r="O925" t="s">
        <v>56</v>
      </c>
      <c r="P925" t="s">
        <v>57</v>
      </c>
      <c r="Q925">
        <v>2710990010</v>
      </c>
      <c r="R925" s="21" t="s">
        <v>58</v>
      </c>
      <c r="S925">
        <v>3</v>
      </c>
      <c r="T925">
        <v>4</v>
      </c>
      <c r="U925">
        <v>259679</v>
      </c>
      <c r="V925" t="s">
        <v>117</v>
      </c>
      <c r="W925" s="3">
        <v>44486</v>
      </c>
      <c r="X925" t="s">
        <v>60</v>
      </c>
      <c r="AD925" t="s">
        <v>601</v>
      </c>
      <c r="AH925" s="21" t="s">
        <v>62</v>
      </c>
      <c r="AO925">
        <v>3</v>
      </c>
    </row>
    <row r="926" spans="1:41" hidden="1" x14ac:dyDescent="0.4">
      <c r="A926" s="3">
        <v>45962</v>
      </c>
      <c r="B926" t="s">
        <v>46</v>
      </c>
      <c r="D926" t="s">
        <v>134</v>
      </c>
      <c r="E926">
        <v>141400</v>
      </c>
      <c r="F926" t="s">
        <v>135</v>
      </c>
      <c r="G926" t="s">
        <v>136</v>
      </c>
      <c r="H926" t="s">
        <v>620</v>
      </c>
      <c r="I926" t="s">
        <v>600</v>
      </c>
      <c r="J926" t="s">
        <v>52</v>
      </c>
      <c r="K926" t="s">
        <v>53</v>
      </c>
      <c r="L926" t="s">
        <v>54</v>
      </c>
      <c r="M926" t="s">
        <v>139</v>
      </c>
      <c r="N926" t="s">
        <v>55</v>
      </c>
      <c r="O926" t="s">
        <v>56</v>
      </c>
      <c r="P926" t="s">
        <v>57</v>
      </c>
      <c r="Q926">
        <v>2710990010</v>
      </c>
      <c r="R926" s="21" t="s">
        <v>58</v>
      </c>
      <c r="S926">
        <v>37</v>
      </c>
      <c r="T926">
        <v>42</v>
      </c>
      <c r="U926">
        <v>259679</v>
      </c>
      <c r="V926" t="s">
        <v>117</v>
      </c>
      <c r="W926" s="3">
        <v>44486</v>
      </c>
      <c r="X926" t="s">
        <v>60</v>
      </c>
      <c r="AD926" t="s">
        <v>601</v>
      </c>
      <c r="AH926" s="21" t="s">
        <v>62</v>
      </c>
      <c r="AO926">
        <v>37</v>
      </c>
    </row>
    <row r="927" spans="1:41" hidden="1" x14ac:dyDescent="0.4">
      <c r="A927" s="3">
        <v>45962</v>
      </c>
      <c r="B927" t="s">
        <v>46</v>
      </c>
      <c r="D927" t="s">
        <v>134</v>
      </c>
      <c r="E927">
        <v>141400</v>
      </c>
      <c r="F927" t="s">
        <v>135</v>
      </c>
      <c r="G927" t="s">
        <v>136</v>
      </c>
      <c r="H927" t="s">
        <v>621</v>
      </c>
      <c r="I927" t="s">
        <v>600</v>
      </c>
      <c r="J927" t="s">
        <v>52</v>
      </c>
      <c r="K927" t="s">
        <v>53</v>
      </c>
      <c r="L927" t="s">
        <v>54</v>
      </c>
      <c r="M927" t="s">
        <v>139</v>
      </c>
      <c r="N927" t="s">
        <v>55</v>
      </c>
      <c r="O927" t="s">
        <v>56</v>
      </c>
      <c r="P927" t="s">
        <v>57</v>
      </c>
      <c r="Q927">
        <v>2710990010</v>
      </c>
      <c r="R927" s="21" t="s">
        <v>58</v>
      </c>
      <c r="S927">
        <v>3</v>
      </c>
      <c r="T927">
        <v>3</v>
      </c>
      <c r="U927">
        <v>259679</v>
      </c>
      <c r="V927" t="s">
        <v>117</v>
      </c>
      <c r="W927" s="3">
        <v>44486</v>
      </c>
      <c r="X927" t="s">
        <v>60</v>
      </c>
      <c r="AD927" t="s">
        <v>601</v>
      </c>
      <c r="AH927" s="21" t="s">
        <v>62</v>
      </c>
      <c r="AO927">
        <v>3</v>
      </c>
    </row>
    <row r="928" spans="1:41" hidden="1" x14ac:dyDescent="0.4">
      <c r="A928" s="3">
        <v>45962</v>
      </c>
      <c r="B928" t="s">
        <v>46</v>
      </c>
      <c r="D928" t="s">
        <v>134</v>
      </c>
      <c r="E928">
        <v>141400</v>
      </c>
      <c r="F928" t="s">
        <v>135</v>
      </c>
      <c r="G928" t="s">
        <v>136</v>
      </c>
      <c r="H928" t="s">
        <v>622</v>
      </c>
      <c r="I928" t="s">
        <v>600</v>
      </c>
      <c r="J928" t="s">
        <v>52</v>
      </c>
      <c r="K928" t="s">
        <v>53</v>
      </c>
      <c r="L928" t="s">
        <v>54</v>
      </c>
      <c r="M928" t="s">
        <v>139</v>
      </c>
      <c r="N928" t="s">
        <v>55</v>
      </c>
      <c r="O928" t="s">
        <v>56</v>
      </c>
      <c r="P928" t="s">
        <v>57</v>
      </c>
      <c r="Q928">
        <v>2710990010</v>
      </c>
      <c r="R928" s="21" t="s">
        <v>58</v>
      </c>
      <c r="S928">
        <v>22</v>
      </c>
      <c r="T928">
        <v>24</v>
      </c>
      <c r="U928">
        <v>259679</v>
      </c>
      <c r="V928" t="s">
        <v>117</v>
      </c>
      <c r="W928" s="3">
        <v>44486</v>
      </c>
      <c r="X928" t="s">
        <v>60</v>
      </c>
      <c r="AD928" t="s">
        <v>601</v>
      </c>
      <c r="AH928" s="21" t="s">
        <v>62</v>
      </c>
      <c r="AO928">
        <v>22</v>
      </c>
    </row>
    <row r="929" spans="1:41" hidden="1" x14ac:dyDescent="0.4">
      <c r="A929" s="3">
        <v>45962</v>
      </c>
      <c r="B929" t="s">
        <v>46</v>
      </c>
      <c r="D929" t="s">
        <v>134</v>
      </c>
      <c r="E929">
        <v>141400</v>
      </c>
      <c r="F929" t="s">
        <v>135</v>
      </c>
      <c r="G929" t="s">
        <v>136</v>
      </c>
      <c r="H929" t="s">
        <v>623</v>
      </c>
      <c r="I929" t="s">
        <v>600</v>
      </c>
      <c r="J929" t="s">
        <v>52</v>
      </c>
      <c r="K929" t="s">
        <v>53</v>
      </c>
      <c r="L929" t="s">
        <v>54</v>
      </c>
      <c r="M929" t="s">
        <v>139</v>
      </c>
      <c r="N929" t="s">
        <v>55</v>
      </c>
      <c r="O929" t="s">
        <v>56</v>
      </c>
      <c r="P929" t="s">
        <v>57</v>
      </c>
      <c r="Q929">
        <v>2710990010</v>
      </c>
      <c r="R929" s="21" t="s">
        <v>58</v>
      </c>
      <c r="S929">
        <v>16</v>
      </c>
      <c r="T929">
        <v>17</v>
      </c>
      <c r="U929">
        <v>259679</v>
      </c>
      <c r="V929" t="s">
        <v>117</v>
      </c>
      <c r="W929" s="3">
        <v>44486</v>
      </c>
      <c r="X929" t="s">
        <v>60</v>
      </c>
      <c r="AD929" t="s">
        <v>601</v>
      </c>
      <c r="AH929" s="21" t="s">
        <v>62</v>
      </c>
      <c r="AO929">
        <v>16</v>
      </c>
    </row>
    <row r="930" spans="1:41" hidden="1" x14ac:dyDescent="0.4">
      <c r="A930" s="3">
        <v>45962</v>
      </c>
      <c r="B930" t="s">
        <v>46</v>
      </c>
      <c r="D930" t="s">
        <v>134</v>
      </c>
      <c r="E930">
        <v>141400</v>
      </c>
      <c r="F930" t="s">
        <v>135</v>
      </c>
      <c r="G930" t="s">
        <v>136</v>
      </c>
      <c r="H930" t="s">
        <v>624</v>
      </c>
      <c r="I930" t="s">
        <v>600</v>
      </c>
      <c r="J930" t="s">
        <v>52</v>
      </c>
      <c r="K930" t="s">
        <v>53</v>
      </c>
      <c r="L930" t="s">
        <v>54</v>
      </c>
      <c r="M930" t="s">
        <v>139</v>
      </c>
      <c r="N930" t="s">
        <v>55</v>
      </c>
      <c r="O930" t="s">
        <v>56</v>
      </c>
      <c r="P930" t="s">
        <v>57</v>
      </c>
      <c r="Q930">
        <v>2710990010</v>
      </c>
      <c r="R930" s="21" t="s">
        <v>58</v>
      </c>
      <c r="S930">
        <v>79</v>
      </c>
      <c r="T930">
        <v>88</v>
      </c>
      <c r="U930">
        <v>259679</v>
      </c>
      <c r="V930" t="s">
        <v>117</v>
      </c>
      <c r="W930" s="3">
        <v>44486</v>
      </c>
      <c r="X930" t="s">
        <v>60</v>
      </c>
      <c r="AD930" t="s">
        <v>601</v>
      </c>
      <c r="AH930" s="21" t="s">
        <v>62</v>
      </c>
      <c r="AO930">
        <v>79</v>
      </c>
    </row>
    <row r="931" spans="1:41" hidden="1" x14ac:dyDescent="0.4">
      <c r="A931" s="3">
        <v>45962</v>
      </c>
      <c r="B931" t="s">
        <v>46</v>
      </c>
      <c r="D931" t="s">
        <v>134</v>
      </c>
      <c r="E931">
        <v>141400</v>
      </c>
      <c r="F931" t="s">
        <v>135</v>
      </c>
      <c r="G931" t="s">
        <v>136</v>
      </c>
      <c r="H931" t="s">
        <v>625</v>
      </c>
      <c r="I931" t="s">
        <v>600</v>
      </c>
      <c r="J931" t="s">
        <v>52</v>
      </c>
      <c r="K931" t="s">
        <v>53</v>
      </c>
      <c r="L931" t="s">
        <v>54</v>
      </c>
      <c r="M931" t="s">
        <v>139</v>
      </c>
      <c r="N931" t="s">
        <v>55</v>
      </c>
      <c r="O931" t="s">
        <v>56</v>
      </c>
      <c r="P931" t="s">
        <v>57</v>
      </c>
      <c r="Q931">
        <v>2710990010</v>
      </c>
      <c r="R931" s="21" t="s">
        <v>58</v>
      </c>
      <c r="S931">
        <v>61</v>
      </c>
      <c r="T931">
        <v>68</v>
      </c>
      <c r="U931">
        <v>259679</v>
      </c>
      <c r="V931" t="s">
        <v>117</v>
      </c>
      <c r="W931" s="3">
        <v>44486</v>
      </c>
      <c r="X931" t="s">
        <v>60</v>
      </c>
      <c r="AD931" t="s">
        <v>601</v>
      </c>
      <c r="AH931" s="21" t="s">
        <v>62</v>
      </c>
      <c r="AO931">
        <v>61</v>
      </c>
    </row>
    <row r="932" spans="1:41" hidden="1" x14ac:dyDescent="0.4">
      <c r="A932" s="3">
        <v>45962</v>
      </c>
      <c r="B932" t="s">
        <v>46</v>
      </c>
      <c r="D932" t="s">
        <v>134</v>
      </c>
      <c r="E932">
        <v>141400</v>
      </c>
      <c r="F932" t="s">
        <v>135</v>
      </c>
      <c r="G932" t="s">
        <v>136</v>
      </c>
      <c r="H932" t="s">
        <v>626</v>
      </c>
      <c r="I932" t="s">
        <v>600</v>
      </c>
      <c r="J932" t="s">
        <v>52</v>
      </c>
      <c r="K932" t="s">
        <v>53</v>
      </c>
      <c r="L932" t="s">
        <v>54</v>
      </c>
      <c r="M932" t="s">
        <v>139</v>
      </c>
      <c r="N932" t="s">
        <v>55</v>
      </c>
      <c r="O932" t="s">
        <v>56</v>
      </c>
      <c r="P932" t="s">
        <v>57</v>
      </c>
      <c r="Q932">
        <v>2710990010</v>
      </c>
      <c r="R932" s="21" t="s">
        <v>58</v>
      </c>
      <c r="S932">
        <v>42</v>
      </c>
      <c r="T932">
        <v>47</v>
      </c>
      <c r="U932">
        <v>259679</v>
      </c>
      <c r="V932" t="s">
        <v>117</v>
      </c>
      <c r="W932" s="3">
        <v>44486</v>
      </c>
      <c r="X932" t="s">
        <v>60</v>
      </c>
      <c r="AD932" t="s">
        <v>601</v>
      </c>
      <c r="AH932" s="21" t="s">
        <v>62</v>
      </c>
      <c r="AO932">
        <v>42</v>
      </c>
    </row>
    <row r="933" spans="1:41" hidden="1" x14ac:dyDescent="0.4">
      <c r="A933" s="3">
        <v>45962</v>
      </c>
      <c r="B933" t="s">
        <v>46</v>
      </c>
      <c r="D933" t="s">
        <v>134</v>
      </c>
      <c r="E933">
        <v>141400</v>
      </c>
      <c r="F933" t="s">
        <v>135</v>
      </c>
      <c r="G933" t="s">
        <v>136</v>
      </c>
      <c r="H933" t="s">
        <v>627</v>
      </c>
      <c r="I933" t="s">
        <v>600</v>
      </c>
      <c r="J933" t="s">
        <v>52</v>
      </c>
      <c r="K933" t="s">
        <v>53</v>
      </c>
      <c r="L933" t="s">
        <v>54</v>
      </c>
      <c r="M933" t="s">
        <v>139</v>
      </c>
      <c r="N933" t="s">
        <v>55</v>
      </c>
      <c r="O933" t="s">
        <v>56</v>
      </c>
      <c r="P933" t="s">
        <v>57</v>
      </c>
      <c r="Q933">
        <v>2710990010</v>
      </c>
      <c r="R933" s="21" t="s">
        <v>58</v>
      </c>
      <c r="S933">
        <v>11</v>
      </c>
      <c r="T933">
        <v>12</v>
      </c>
      <c r="U933">
        <v>259679</v>
      </c>
      <c r="V933" t="s">
        <v>117</v>
      </c>
      <c r="W933" s="3">
        <v>44486</v>
      </c>
      <c r="X933" t="s">
        <v>60</v>
      </c>
      <c r="AD933" t="s">
        <v>601</v>
      </c>
      <c r="AH933" s="21" t="s">
        <v>62</v>
      </c>
      <c r="AO933">
        <v>11</v>
      </c>
    </row>
    <row r="934" spans="1:41" hidden="1" x14ac:dyDescent="0.4">
      <c r="A934" s="3">
        <v>45962</v>
      </c>
      <c r="B934" t="s">
        <v>46</v>
      </c>
      <c r="D934" t="s">
        <v>134</v>
      </c>
      <c r="E934">
        <v>141400</v>
      </c>
      <c r="F934" t="s">
        <v>135</v>
      </c>
      <c r="G934" t="s">
        <v>136</v>
      </c>
      <c r="H934" t="s">
        <v>628</v>
      </c>
      <c r="I934" t="s">
        <v>600</v>
      </c>
      <c r="J934" t="s">
        <v>52</v>
      </c>
      <c r="K934" t="s">
        <v>53</v>
      </c>
      <c r="L934" t="s">
        <v>54</v>
      </c>
      <c r="M934" t="s">
        <v>139</v>
      </c>
      <c r="N934" t="s">
        <v>55</v>
      </c>
      <c r="O934" t="s">
        <v>56</v>
      </c>
      <c r="P934" t="s">
        <v>57</v>
      </c>
      <c r="Q934">
        <v>2710990010</v>
      </c>
      <c r="R934" s="21" t="s">
        <v>58</v>
      </c>
      <c r="S934">
        <v>36</v>
      </c>
      <c r="T934">
        <v>41</v>
      </c>
      <c r="U934">
        <v>259679</v>
      </c>
      <c r="V934" t="s">
        <v>117</v>
      </c>
      <c r="W934" s="3">
        <v>44486</v>
      </c>
      <c r="X934" t="s">
        <v>60</v>
      </c>
      <c r="AD934" t="s">
        <v>601</v>
      </c>
      <c r="AH934" s="21" t="s">
        <v>62</v>
      </c>
      <c r="AO934">
        <v>36</v>
      </c>
    </row>
    <row r="935" spans="1:41" hidden="1" x14ac:dyDescent="0.4">
      <c r="A935" s="3">
        <v>45962</v>
      </c>
      <c r="B935" t="s">
        <v>46</v>
      </c>
      <c r="D935" t="s">
        <v>134</v>
      </c>
      <c r="E935">
        <v>141400</v>
      </c>
      <c r="F935" t="s">
        <v>135</v>
      </c>
      <c r="G935" t="s">
        <v>136</v>
      </c>
      <c r="H935" t="s">
        <v>629</v>
      </c>
      <c r="I935" t="s">
        <v>600</v>
      </c>
      <c r="J935" t="s">
        <v>52</v>
      </c>
      <c r="K935" t="s">
        <v>53</v>
      </c>
      <c r="L935" t="s">
        <v>54</v>
      </c>
      <c r="M935" t="s">
        <v>139</v>
      </c>
      <c r="N935" t="s">
        <v>55</v>
      </c>
      <c r="O935" t="s">
        <v>56</v>
      </c>
      <c r="P935" t="s">
        <v>57</v>
      </c>
      <c r="Q935">
        <v>2710990010</v>
      </c>
      <c r="R935" s="21" t="s">
        <v>58</v>
      </c>
      <c r="S935">
        <v>34</v>
      </c>
      <c r="T935">
        <v>38</v>
      </c>
      <c r="U935">
        <v>259679</v>
      </c>
      <c r="V935" t="s">
        <v>117</v>
      </c>
      <c r="W935" s="3">
        <v>44486</v>
      </c>
      <c r="X935" t="s">
        <v>60</v>
      </c>
      <c r="AD935" t="s">
        <v>601</v>
      </c>
      <c r="AH935" s="21" t="s">
        <v>62</v>
      </c>
      <c r="AO935">
        <v>34</v>
      </c>
    </row>
    <row r="936" spans="1:41" hidden="1" x14ac:dyDescent="0.4">
      <c r="A936" s="3">
        <v>45962</v>
      </c>
      <c r="B936" t="s">
        <v>46</v>
      </c>
      <c r="D936" t="s">
        <v>134</v>
      </c>
      <c r="E936">
        <v>141400</v>
      </c>
      <c r="F936" t="s">
        <v>135</v>
      </c>
      <c r="G936" t="s">
        <v>136</v>
      </c>
      <c r="H936" t="s">
        <v>630</v>
      </c>
      <c r="I936" t="s">
        <v>600</v>
      </c>
      <c r="J936" t="s">
        <v>52</v>
      </c>
      <c r="K936" t="s">
        <v>53</v>
      </c>
      <c r="L936" t="s">
        <v>54</v>
      </c>
      <c r="M936" t="s">
        <v>139</v>
      </c>
      <c r="N936" t="s">
        <v>55</v>
      </c>
      <c r="O936" t="s">
        <v>56</v>
      </c>
      <c r="P936" t="s">
        <v>57</v>
      </c>
      <c r="Q936">
        <v>2710990010</v>
      </c>
      <c r="R936" s="21" t="s">
        <v>58</v>
      </c>
      <c r="S936">
        <v>88</v>
      </c>
      <c r="T936">
        <v>98</v>
      </c>
      <c r="U936">
        <v>259679</v>
      </c>
      <c r="V936" t="s">
        <v>117</v>
      </c>
      <c r="W936" s="3">
        <v>44486</v>
      </c>
      <c r="X936" t="s">
        <v>60</v>
      </c>
      <c r="AD936" t="s">
        <v>601</v>
      </c>
      <c r="AH936" s="21" t="s">
        <v>62</v>
      </c>
      <c r="AO936">
        <v>88</v>
      </c>
    </row>
    <row r="937" spans="1:41" hidden="1" x14ac:dyDescent="0.4">
      <c r="A937" s="3">
        <v>45962</v>
      </c>
      <c r="B937" t="s">
        <v>46</v>
      </c>
      <c r="D937" t="s">
        <v>134</v>
      </c>
      <c r="E937">
        <v>141400</v>
      </c>
      <c r="F937" t="s">
        <v>135</v>
      </c>
      <c r="G937" t="s">
        <v>136</v>
      </c>
      <c r="H937" t="s">
        <v>631</v>
      </c>
      <c r="I937" t="s">
        <v>600</v>
      </c>
      <c r="J937" t="s">
        <v>52</v>
      </c>
      <c r="K937" t="s">
        <v>53</v>
      </c>
      <c r="L937" t="s">
        <v>54</v>
      </c>
      <c r="M937" t="s">
        <v>139</v>
      </c>
      <c r="N937" t="s">
        <v>55</v>
      </c>
      <c r="O937" t="s">
        <v>56</v>
      </c>
      <c r="P937" t="s">
        <v>57</v>
      </c>
      <c r="Q937">
        <v>2710990010</v>
      </c>
      <c r="R937" s="21" t="s">
        <v>58</v>
      </c>
      <c r="S937">
        <v>59</v>
      </c>
      <c r="T937">
        <v>65</v>
      </c>
      <c r="U937">
        <v>259679</v>
      </c>
      <c r="V937" t="s">
        <v>117</v>
      </c>
      <c r="W937" s="3">
        <v>44486</v>
      </c>
      <c r="X937" t="s">
        <v>60</v>
      </c>
      <c r="AD937" t="s">
        <v>601</v>
      </c>
      <c r="AH937" s="21" t="s">
        <v>62</v>
      </c>
      <c r="AO937">
        <v>59</v>
      </c>
    </row>
    <row r="938" spans="1:41" hidden="1" x14ac:dyDescent="0.4">
      <c r="A938" s="3">
        <v>45962</v>
      </c>
      <c r="B938" t="s">
        <v>46</v>
      </c>
      <c r="D938" t="s">
        <v>134</v>
      </c>
      <c r="E938">
        <v>141400</v>
      </c>
      <c r="F938" t="s">
        <v>135</v>
      </c>
      <c r="G938" t="s">
        <v>136</v>
      </c>
      <c r="H938" t="s">
        <v>632</v>
      </c>
      <c r="I938" t="s">
        <v>600</v>
      </c>
      <c r="J938" t="s">
        <v>52</v>
      </c>
      <c r="K938" t="s">
        <v>53</v>
      </c>
      <c r="L938" t="s">
        <v>54</v>
      </c>
      <c r="M938" t="s">
        <v>139</v>
      </c>
      <c r="N938" t="s">
        <v>55</v>
      </c>
      <c r="O938" t="s">
        <v>56</v>
      </c>
      <c r="P938" t="s">
        <v>57</v>
      </c>
      <c r="Q938">
        <v>2710990010</v>
      </c>
      <c r="R938" s="21" t="s">
        <v>58</v>
      </c>
      <c r="S938">
        <v>95</v>
      </c>
      <c r="T938">
        <v>106</v>
      </c>
      <c r="U938">
        <v>259679</v>
      </c>
      <c r="V938" t="s">
        <v>117</v>
      </c>
      <c r="W938" s="3">
        <v>44486</v>
      </c>
      <c r="X938" t="s">
        <v>60</v>
      </c>
      <c r="AD938" t="s">
        <v>601</v>
      </c>
      <c r="AH938" s="21" t="s">
        <v>62</v>
      </c>
      <c r="AO938">
        <v>95</v>
      </c>
    </row>
    <row r="939" spans="1:41" hidden="1" x14ac:dyDescent="0.4">
      <c r="A939" s="3">
        <v>45962</v>
      </c>
      <c r="B939" t="s">
        <v>46</v>
      </c>
      <c r="D939" t="s">
        <v>134</v>
      </c>
      <c r="E939">
        <v>141400</v>
      </c>
      <c r="F939" t="s">
        <v>135</v>
      </c>
      <c r="G939" t="s">
        <v>136</v>
      </c>
      <c r="H939" t="s">
        <v>633</v>
      </c>
      <c r="I939" t="s">
        <v>600</v>
      </c>
      <c r="J939" t="s">
        <v>52</v>
      </c>
      <c r="K939" t="s">
        <v>53</v>
      </c>
      <c r="L939" t="s">
        <v>54</v>
      </c>
      <c r="M939" t="s">
        <v>139</v>
      </c>
      <c r="N939" t="s">
        <v>55</v>
      </c>
      <c r="O939" t="s">
        <v>56</v>
      </c>
      <c r="P939" t="s">
        <v>57</v>
      </c>
      <c r="Q939">
        <v>2710990010</v>
      </c>
      <c r="R939" s="21" t="s">
        <v>58</v>
      </c>
      <c r="S939">
        <v>79</v>
      </c>
      <c r="T939">
        <v>88</v>
      </c>
      <c r="U939">
        <v>259679</v>
      </c>
      <c r="V939" t="s">
        <v>117</v>
      </c>
      <c r="W939" s="3">
        <v>44486</v>
      </c>
      <c r="X939" t="s">
        <v>60</v>
      </c>
      <c r="AD939" t="s">
        <v>601</v>
      </c>
      <c r="AH939" s="21" t="s">
        <v>62</v>
      </c>
      <c r="AO939">
        <v>79</v>
      </c>
    </row>
    <row r="940" spans="1:41" hidden="1" x14ac:dyDescent="0.4">
      <c r="A940" s="3">
        <v>45962</v>
      </c>
      <c r="B940" t="s">
        <v>46</v>
      </c>
      <c r="D940" t="s">
        <v>134</v>
      </c>
      <c r="E940">
        <v>141400</v>
      </c>
      <c r="F940" t="s">
        <v>135</v>
      </c>
      <c r="G940" t="s">
        <v>136</v>
      </c>
      <c r="H940" t="s">
        <v>634</v>
      </c>
      <c r="I940" t="s">
        <v>600</v>
      </c>
      <c r="J940" t="s">
        <v>52</v>
      </c>
      <c r="K940" t="s">
        <v>53</v>
      </c>
      <c r="L940" t="s">
        <v>54</v>
      </c>
      <c r="M940" t="s">
        <v>139</v>
      </c>
      <c r="N940" t="s">
        <v>55</v>
      </c>
      <c r="O940" t="s">
        <v>56</v>
      </c>
      <c r="P940" t="s">
        <v>57</v>
      </c>
      <c r="Q940">
        <v>2710990010</v>
      </c>
      <c r="R940" s="21" t="s">
        <v>58</v>
      </c>
      <c r="S940">
        <v>19</v>
      </c>
      <c r="T940">
        <v>21</v>
      </c>
      <c r="U940">
        <v>259679</v>
      </c>
      <c r="V940" t="s">
        <v>117</v>
      </c>
      <c r="W940" s="3">
        <v>44486</v>
      </c>
      <c r="X940" t="s">
        <v>60</v>
      </c>
      <c r="AD940" t="s">
        <v>601</v>
      </c>
      <c r="AH940" s="21" t="s">
        <v>62</v>
      </c>
      <c r="AO940">
        <v>19</v>
      </c>
    </row>
    <row r="941" spans="1:41" hidden="1" x14ac:dyDescent="0.4">
      <c r="A941" s="3">
        <v>45962</v>
      </c>
      <c r="B941" t="s">
        <v>46</v>
      </c>
      <c r="D941" t="s">
        <v>134</v>
      </c>
      <c r="E941">
        <v>141400</v>
      </c>
      <c r="F941" t="s">
        <v>135</v>
      </c>
      <c r="G941" t="s">
        <v>136</v>
      </c>
      <c r="H941" t="s">
        <v>635</v>
      </c>
      <c r="I941" t="s">
        <v>600</v>
      </c>
      <c r="J941" t="s">
        <v>52</v>
      </c>
      <c r="K941" t="s">
        <v>53</v>
      </c>
      <c r="L941" t="s">
        <v>54</v>
      </c>
      <c r="M941" t="s">
        <v>139</v>
      </c>
      <c r="N941" t="s">
        <v>55</v>
      </c>
      <c r="O941" t="s">
        <v>56</v>
      </c>
      <c r="P941" t="s">
        <v>57</v>
      </c>
      <c r="Q941">
        <v>2710990010</v>
      </c>
      <c r="R941" s="21" t="s">
        <v>58</v>
      </c>
      <c r="S941">
        <v>11</v>
      </c>
      <c r="T941">
        <v>12</v>
      </c>
      <c r="U941">
        <v>259679</v>
      </c>
      <c r="V941" t="s">
        <v>117</v>
      </c>
      <c r="W941" s="3">
        <v>44486</v>
      </c>
      <c r="X941" t="s">
        <v>60</v>
      </c>
      <c r="AD941" t="s">
        <v>601</v>
      </c>
      <c r="AH941" s="21" t="s">
        <v>62</v>
      </c>
      <c r="AO941">
        <v>11</v>
      </c>
    </row>
    <row r="942" spans="1:41" hidden="1" x14ac:dyDescent="0.4">
      <c r="A942" s="3">
        <v>45962</v>
      </c>
      <c r="B942" t="s">
        <v>46</v>
      </c>
      <c r="D942" t="s">
        <v>134</v>
      </c>
      <c r="E942">
        <v>141400</v>
      </c>
      <c r="F942" t="s">
        <v>135</v>
      </c>
      <c r="G942" t="s">
        <v>136</v>
      </c>
      <c r="H942" t="s">
        <v>636</v>
      </c>
      <c r="I942" t="s">
        <v>600</v>
      </c>
      <c r="J942" t="s">
        <v>52</v>
      </c>
      <c r="K942" t="s">
        <v>53</v>
      </c>
      <c r="L942" t="s">
        <v>54</v>
      </c>
      <c r="M942" t="s">
        <v>139</v>
      </c>
      <c r="N942" t="s">
        <v>55</v>
      </c>
      <c r="O942" t="s">
        <v>56</v>
      </c>
      <c r="P942" t="s">
        <v>57</v>
      </c>
      <c r="Q942">
        <v>2710990010</v>
      </c>
      <c r="R942" s="21" t="s">
        <v>58</v>
      </c>
      <c r="S942">
        <v>85</v>
      </c>
      <c r="T942">
        <v>95</v>
      </c>
      <c r="U942">
        <v>259679</v>
      </c>
      <c r="V942" t="s">
        <v>117</v>
      </c>
      <c r="W942" s="3">
        <v>44486</v>
      </c>
      <c r="X942" t="s">
        <v>60</v>
      </c>
      <c r="AD942" t="s">
        <v>601</v>
      </c>
      <c r="AH942" s="21" t="s">
        <v>62</v>
      </c>
      <c r="AO942">
        <v>85</v>
      </c>
    </row>
    <row r="943" spans="1:41" hidden="1" x14ac:dyDescent="0.4">
      <c r="A943" s="3">
        <v>45962</v>
      </c>
      <c r="B943" t="s">
        <v>46</v>
      </c>
      <c r="D943" t="s">
        <v>134</v>
      </c>
      <c r="E943">
        <v>141400</v>
      </c>
      <c r="F943" t="s">
        <v>135</v>
      </c>
      <c r="G943" t="s">
        <v>136</v>
      </c>
      <c r="H943" t="s">
        <v>637</v>
      </c>
      <c r="I943" t="s">
        <v>600</v>
      </c>
      <c r="J943" t="s">
        <v>52</v>
      </c>
      <c r="K943" t="s">
        <v>53</v>
      </c>
      <c r="L943" t="s">
        <v>54</v>
      </c>
      <c r="M943" t="s">
        <v>139</v>
      </c>
      <c r="N943" t="s">
        <v>55</v>
      </c>
      <c r="O943" t="s">
        <v>56</v>
      </c>
      <c r="P943" t="s">
        <v>57</v>
      </c>
      <c r="Q943">
        <v>2710990010</v>
      </c>
      <c r="R943" s="21" t="s">
        <v>58</v>
      </c>
      <c r="S943">
        <v>238</v>
      </c>
      <c r="T943">
        <v>265</v>
      </c>
      <c r="U943">
        <v>259679</v>
      </c>
      <c r="V943" t="s">
        <v>117</v>
      </c>
      <c r="W943" s="3">
        <v>44486</v>
      </c>
      <c r="X943" t="s">
        <v>60</v>
      </c>
      <c r="AD943" t="s">
        <v>601</v>
      </c>
      <c r="AH943" s="21" t="s">
        <v>62</v>
      </c>
      <c r="AO943">
        <v>238</v>
      </c>
    </row>
    <row r="944" spans="1:41" hidden="1" x14ac:dyDescent="0.4">
      <c r="A944" s="3">
        <v>45962</v>
      </c>
      <c r="B944" t="s">
        <v>46</v>
      </c>
      <c r="D944" t="s">
        <v>134</v>
      </c>
      <c r="E944">
        <v>141400</v>
      </c>
      <c r="F944" t="s">
        <v>135</v>
      </c>
      <c r="G944" t="s">
        <v>136</v>
      </c>
      <c r="H944" t="s">
        <v>638</v>
      </c>
      <c r="I944" t="s">
        <v>600</v>
      </c>
      <c r="J944" t="s">
        <v>52</v>
      </c>
      <c r="K944" t="s">
        <v>53</v>
      </c>
      <c r="L944" t="s">
        <v>54</v>
      </c>
      <c r="M944" t="s">
        <v>139</v>
      </c>
      <c r="N944" t="s">
        <v>55</v>
      </c>
      <c r="O944" t="s">
        <v>56</v>
      </c>
      <c r="P944" t="s">
        <v>57</v>
      </c>
      <c r="Q944">
        <v>2710990010</v>
      </c>
      <c r="R944" s="21" t="s">
        <v>58</v>
      </c>
      <c r="S944">
        <v>139</v>
      </c>
      <c r="T944">
        <v>154</v>
      </c>
      <c r="U944">
        <v>259679</v>
      </c>
      <c r="V944" t="s">
        <v>117</v>
      </c>
      <c r="W944" s="3">
        <v>44486</v>
      </c>
      <c r="X944" t="s">
        <v>60</v>
      </c>
      <c r="AD944" t="s">
        <v>601</v>
      </c>
      <c r="AH944" s="21" t="s">
        <v>62</v>
      </c>
      <c r="AO944">
        <v>139</v>
      </c>
    </row>
    <row r="945" spans="1:41" hidden="1" x14ac:dyDescent="0.4">
      <c r="A945" s="3">
        <v>45962</v>
      </c>
      <c r="B945" t="s">
        <v>46</v>
      </c>
      <c r="D945" t="s">
        <v>134</v>
      </c>
      <c r="E945">
        <v>141400</v>
      </c>
      <c r="F945" t="s">
        <v>135</v>
      </c>
      <c r="G945" t="s">
        <v>136</v>
      </c>
      <c r="H945" t="s">
        <v>639</v>
      </c>
      <c r="I945" t="s">
        <v>600</v>
      </c>
      <c r="J945" t="s">
        <v>52</v>
      </c>
      <c r="K945" t="s">
        <v>53</v>
      </c>
      <c r="L945" t="s">
        <v>54</v>
      </c>
      <c r="M945" t="s">
        <v>139</v>
      </c>
      <c r="N945" t="s">
        <v>55</v>
      </c>
      <c r="O945" t="s">
        <v>56</v>
      </c>
      <c r="P945" t="s">
        <v>57</v>
      </c>
      <c r="Q945">
        <v>2710990010</v>
      </c>
      <c r="R945" s="21" t="s">
        <v>58</v>
      </c>
      <c r="S945">
        <v>177</v>
      </c>
      <c r="T945">
        <v>196</v>
      </c>
      <c r="U945">
        <v>259679</v>
      </c>
      <c r="V945" t="s">
        <v>117</v>
      </c>
      <c r="W945" s="3">
        <v>44486</v>
      </c>
      <c r="X945" t="s">
        <v>60</v>
      </c>
      <c r="AD945" t="s">
        <v>601</v>
      </c>
      <c r="AH945" s="21" t="s">
        <v>62</v>
      </c>
      <c r="AO945">
        <v>177</v>
      </c>
    </row>
    <row r="946" spans="1:41" hidden="1" x14ac:dyDescent="0.4">
      <c r="A946" s="3">
        <v>45962</v>
      </c>
      <c r="B946" t="s">
        <v>46</v>
      </c>
      <c r="D946" t="s">
        <v>134</v>
      </c>
      <c r="E946">
        <v>141400</v>
      </c>
      <c r="F946" t="s">
        <v>135</v>
      </c>
      <c r="G946" t="s">
        <v>136</v>
      </c>
      <c r="H946" t="s">
        <v>640</v>
      </c>
      <c r="I946" t="s">
        <v>600</v>
      </c>
      <c r="J946" t="s">
        <v>52</v>
      </c>
      <c r="K946" t="s">
        <v>53</v>
      </c>
      <c r="L946" t="s">
        <v>54</v>
      </c>
      <c r="M946" t="s">
        <v>139</v>
      </c>
      <c r="N946" t="s">
        <v>55</v>
      </c>
      <c r="O946" t="s">
        <v>56</v>
      </c>
      <c r="P946" t="s">
        <v>57</v>
      </c>
      <c r="Q946">
        <v>2710990010</v>
      </c>
      <c r="R946" s="21" t="s">
        <v>58</v>
      </c>
      <c r="S946">
        <v>19</v>
      </c>
      <c r="T946">
        <v>21</v>
      </c>
      <c r="U946">
        <v>259679</v>
      </c>
      <c r="V946" t="s">
        <v>117</v>
      </c>
      <c r="W946" s="3">
        <v>44486</v>
      </c>
      <c r="X946" t="s">
        <v>60</v>
      </c>
      <c r="AD946" t="s">
        <v>601</v>
      </c>
      <c r="AH946" s="21" t="s">
        <v>62</v>
      </c>
      <c r="AO946">
        <v>19</v>
      </c>
    </row>
    <row r="947" spans="1:41" hidden="1" x14ac:dyDescent="0.4">
      <c r="A947" s="3">
        <v>45962</v>
      </c>
      <c r="B947" t="s">
        <v>46</v>
      </c>
      <c r="D947" t="s">
        <v>134</v>
      </c>
      <c r="E947">
        <v>141400</v>
      </c>
      <c r="F947" t="s">
        <v>135</v>
      </c>
      <c r="G947" t="s">
        <v>136</v>
      </c>
      <c r="H947" t="s">
        <v>641</v>
      </c>
      <c r="I947" t="s">
        <v>600</v>
      </c>
      <c r="J947" t="s">
        <v>52</v>
      </c>
      <c r="K947" t="s">
        <v>53</v>
      </c>
      <c r="L947" t="s">
        <v>54</v>
      </c>
      <c r="M947" t="s">
        <v>139</v>
      </c>
      <c r="N947" t="s">
        <v>55</v>
      </c>
      <c r="O947" t="s">
        <v>56</v>
      </c>
      <c r="P947" t="s">
        <v>57</v>
      </c>
      <c r="Q947">
        <v>2710990010</v>
      </c>
      <c r="R947" s="21" t="s">
        <v>58</v>
      </c>
      <c r="S947">
        <v>12</v>
      </c>
      <c r="T947">
        <v>13</v>
      </c>
      <c r="U947">
        <v>259679</v>
      </c>
      <c r="V947" t="s">
        <v>117</v>
      </c>
      <c r="W947" s="3">
        <v>44486</v>
      </c>
      <c r="X947" t="s">
        <v>60</v>
      </c>
      <c r="AD947" t="s">
        <v>601</v>
      </c>
      <c r="AH947" s="21" t="s">
        <v>62</v>
      </c>
      <c r="AO947">
        <v>12</v>
      </c>
    </row>
    <row r="948" spans="1:41" hidden="1" x14ac:dyDescent="0.4">
      <c r="A948" s="3">
        <v>45962</v>
      </c>
      <c r="B948" t="s">
        <v>46</v>
      </c>
      <c r="D948" t="s">
        <v>134</v>
      </c>
      <c r="E948">
        <v>141400</v>
      </c>
      <c r="F948" t="s">
        <v>135</v>
      </c>
      <c r="G948" t="s">
        <v>136</v>
      </c>
      <c r="H948" t="s">
        <v>642</v>
      </c>
      <c r="I948" t="s">
        <v>600</v>
      </c>
      <c r="J948" t="s">
        <v>52</v>
      </c>
      <c r="K948" t="s">
        <v>53</v>
      </c>
      <c r="L948" t="s">
        <v>54</v>
      </c>
      <c r="M948" t="s">
        <v>139</v>
      </c>
      <c r="N948" t="s">
        <v>55</v>
      </c>
      <c r="O948" t="s">
        <v>56</v>
      </c>
      <c r="P948" t="s">
        <v>57</v>
      </c>
      <c r="Q948">
        <v>2710990010</v>
      </c>
      <c r="R948" s="21" t="s">
        <v>58</v>
      </c>
      <c r="S948">
        <v>65</v>
      </c>
      <c r="T948">
        <v>72</v>
      </c>
      <c r="U948">
        <v>259679</v>
      </c>
      <c r="V948" t="s">
        <v>117</v>
      </c>
      <c r="W948" s="3">
        <v>44486</v>
      </c>
      <c r="X948" t="s">
        <v>60</v>
      </c>
      <c r="AD948" t="s">
        <v>601</v>
      </c>
      <c r="AH948" s="21" t="s">
        <v>62</v>
      </c>
      <c r="AO948">
        <v>65</v>
      </c>
    </row>
    <row r="949" spans="1:41" hidden="1" x14ac:dyDescent="0.4">
      <c r="A949" s="3">
        <v>45962</v>
      </c>
      <c r="B949" t="s">
        <v>46</v>
      </c>
      <c r="D949" t="s">
        <v>134</v>
      </c>
      <c r="E949">
        <v>141400</v>
      </c>
      <c r="F949" t="s">
        <v>135</v>
      </c>
      <c r="G949" t="s">
        <v>136</v>
      </c>
      <c r="H949" t="s">
        <v>643</v>
      </c>
      <c r="I949" t="s">
        <v>600</v>
      </c>
      <c r="J949" t="s">
        <v>52</v>
      </c>
      <c r="K949" t="s">
        <v>53</v>
      </c>
      <c r="L949" t="s">
        <v>54</v>
      </c>
      <c r="M949" t="s">
        <v>139</v>
      </c>
      <c r="N949" t="s">
        <v>55</v>
      </c>
      <c r="O949" t="s">
        <v>56</v>
      </c>
      <c r="P949" t="s">
        <v>57</v>
      </c>
      <c r="Q949">
        <v>2710990010</v>
      </c>
      <c r="R949" s="21" t="s">
        <v>58</v>
      </c>
      <c r="S949">
        <v>48</v>
      </c>
      <c r="T949">
        <v>53</v>
      </c>
      <c r="U949">
        <v>259679</v>
      </c>
      <c r="V949" t="s">
        <v>117</v>
      </c>
      <c r="W949" s="3">
        <v>44486</v>
      </c>
      <c r="X949" t="s">
        <v>60</v>
      </c>
      <c r="AD949" t="s">
        <v>601</v>
      </c>
      <c r="AH949" s="21" t="s">
        <v>62</v>
      </c>
      <c r="AO949">
        <v>48</v>
      </c>
    </row>
    <row r="950" spans="1:41" hidden="1" x14ac:dyDescent="0.4">
      <c r="A950" s="3">
        <v>45962</v>
      </c>
      <c r="B950" t="s">
        <v>46</v>
      </c>
      <c r="D950" t="s">
        <v>134</v>
      </c>
      <c r="E950">
        <v>141400</v>
      </c>
      <c r="F950" t="s">
        <v>135</v>
      </c>
      <c r="G950" t="s">
        <v>136</v>
      </c>
      <c r="H950" t="s">
        <v>644</v>
      </c>
      <c r="I950" t="s">
        <v>600</v>
      </c>
      <c r="J950" t="s">
        <v>52</v>
      </c>
      <c r="K950" t="s">
        <v>53</v>
      </c>
      <c r="L950" t="s">
        <v>54</v>
      </c>
      <c r="M950" t="s">
        <v>139</v>
      </c>
      <c r="N950" t="s">
        <v>55</v>
      </c>
      <c r="O950" t="s">
        <v>56</v>
      </c>
      <c r="P950" t="s">
        <v>57</v>
      </c>
      <c r="Q950">
        <v>2710990010</v>
      </c>
      <c r="R950" s="21" t="s">
        <v>58</v>
      </c>
      <c r="S950">
        <v>2</v>
      </c>
      <c r="T950">
        <v>2</v>
      </c>
      <c r="U950">
        <v>259679</v>
      </c>
      <c r="V950" t="s">
        <v>117</v>
      </c>
      <c r="W950" s="3">
        <v>44486</v>
      </c>
      <c r="X950" t="s">
        <v>60</v>
      </c>
      <c r="AD950" t="s">
        <v>601</v>
      </c>
      <c r="AH950" s="21" t="s">
        <v>62</v>
      </c>
      <c r="AO950">
        <v>2</v>
      </c>
    </row>
    <row r="951" spans="1:41" hidden="1" x14ac:dyDescent="0.4">
      <c r="A951" s="3">
        <v>45962</v>
      </c>
      <c r="B951" t="s">
        <v>46</v>
      </c>
      <c r="D951" t="s">
        <v>134</v>
      </c>
      <c r="E951">
        <v>141400</v>
      </c>
      <c r="F951" t="s">
        <v>135</v>
      </c>
      <c r="G951" t="s">
        <v>136</v>
      </c>
      <c r="H951" t="s">
        <v>645</v>
      </c>
      <c r="I951" t="s">
        <v>600</v>
      </c>
      <c r="J951" t="s">
        <v>52</v>
      </c>
      <c r="K951" t="s">
        <v>53</v>
      </c>
      <c r="L951" t="s">
        <v>54</v>
      </c>
      <c r="M951" t="s">
        <v>139</v>
      </c>
      <c r="N951" t="s">
        <v>55</v>
      </c>
      <c r="O951" t="s">
        <v>56</v>
      </c>
      <c r="P951" t="s">
        <v>57</v>
      </c>
      <c r="Q951">
        <v>2710990010</v>
      </c>
      <c r="R951" s="21" t="s">
        <v>58</v>
      </c>
      <c r="S951">
        <v>100</v>
      </c>
      <c r="T951">
        <v>111</v>
      </c>
      <c r="U951">
        <v>259679</v>
      </c>
      <c r="V951" t="s">
        <v>117</v>
      </c>
      <c r="W951" s="3">
        <v>44486</v>
      </c>
      <c r="X951" t="s">
        <v>60</v>
      </c>
      <c r="AD951" t="s">
        <v>601</v>
      </c>
      <c r="AH951" s="21" t="s">
        <v>62</v>
      </c>
      <c r="AO951">
        <v>100</v>
      </c>
    </row>
    <row r="952" spans="1:41" hidden="1" x14ac:dyDescent="0.4">
      <c r="A952" s="3">
        <v>45962</v>
      </c>
      <c r="B952" t="s">
        <v>46</v>
      </c>
      <c r="D952" t="s">
        <v>134</v>
      </c>
      <c r="E952">
        <v>141400</v>
      </c>
      <c r="F952" t="s">
        <v>135</v>
      </c>
      <c r="G952" t="s">
        <v>136</v>
      </c>
      <c r="H952" t="s">
        <v>646</v>
      </c>
      <c r="I952" t="s">
        <v>600</v>
      </c>
      <c r="J952" t="s">
        <v>52</v>
      </c>
      <c r="K952" t="s">
        <v>53</v>
      </c>
      <c r="L952" t="s">
        <v>54</v>
      </c>
      <c r="M952" t="s">
        <v>139</v>
      </c>
      <c r="N952" t="s">
        <v>55</v>
      </c>
      <c r="O952" t="s">
        <v>56</v>
      </c>
      <c r="P952" t="s">
        <v>57</v>
      </c>
      <c r="Q952">
        <v>2710990010</v>
      </c>
      <c r="R952" s="21" t="s">
        <v>58</v>
      </c>
      <c r="S952">
        <v>16</v>
      </c>
      <c r="T952">
        <v>18</v>
      </c>
      <c r="U952">
        <v>259679</v>
      </c>
      <c r="V952" t="s">
        <v>117</v>
      </c>
      <c r="W952" s="3">
        <v>44486</v>
      </c>
      <c r="X952" t="s">
        <v>60</v>
      </c>
      <c r="AD952" t="s">
        <v>601</v>
      </c>
      <c r="AH952" s="21" t="s">
        <v>62</v>
      </c>
      <c r="AO952">
        <v>16</v>
      </c>
    </row>
    <row r="953" spans="1:41" hidden="1" x14ac:dyDescent="0.4">
      <c r="A953" s="3">
        <v>45962</v>
      </c>
      <c r="B953" t="s">
        <v>46</v>
      </c>
      <c r="D953" t="s">
        <v>134</v>
      </c>
      <c r="E953">
        <v>141400</v>
      </c>
      <c r="F953" t="s">
        <v>135</v>
      </c>
      <c r="G953" t="s">
        <v>136</v>
      </c>
      <c r="H953" t="s">
        <v>647</v>
      </c>
      <c r="I953" t="s">
        <v>600</v>
      </c>
      <c r="J953" t="s">
        <v>52</v>
      </c>
      <c r="K953" t="s">
        <v>53</v>
      </c>
      <c r="L953" t="s">
        <v>54</v>
      </c>
      <c r="M953" t="s">
        <v>139</v>
      </c>
      <c r="N953" t="s">
        <v>55</v>
      </c>
      <c r="O953" t="s">
        <v>56</v>
      </c>
      <c r="P953" t="s">
        <v>57</v>
      </c>
      <c r="Q953">
        <v>2710990010</v>
      </c>
      <c r="R953" s="21" t="s">
        <v>58</v>
      </c>
      <c r="S953">
        <v>93</v>
      </c>
      <c r="T953">
        <v>103</v>
      </c>
      <c r="U953">
        <v>259679</v>
      </c>
      <c r="V953" t="s">
        <v>117</v>
      </c>
      <c r="W953" s="3">
        <v>44486</v>
      </c>
      <c r="X953" t="s">
        <v>60</v>
      </c>
      <c r="AD953" t="s">
        <v>601</v>
      </c>
      <c r="AH953" s="21" t="s">
        <v>62</v>
      </c>
      <c r="AO953">
        <v>93</v>
      </c>
    </row>
    <row r="954" spans="1:41" hidden="1" x14ac:dyDescent="0.4">
      <c r="A954" s="3">
        <v>45962</v>
      </c>
      <c r="B954" t="s">
        <v>46</v>
      </c>
      <c r="D954" t="s">
        <v>134</v>
      </c>
      <c r="E954">
        <v>141400</v>
      </c>
      <c r="F954" t="s">
        <v>135</v>
      </c>
      <c r="G954" t="s">
        <v>136</v>
      </c>
      <c r="H954" t="s">
        <v>648</v>
      </c>
      <c r="I954" t="s">
        <v>600</v>
      </c>
      <c r="J954" t="s">
        <v>52</v>
      </c>
      <c r="K954" t="s">
        <v>53</v>
      </c>
      <c r="L954" t="s">
        <v>54</v>
      </c>
      <c r="M954" t="s">
        <v>139</v>
      </c>
      <c r="N954" t="s">
        <v>55</v>
      </c>
      <c r="O954" t="s">
        <v>56</v>
      </c>
      <c r="P954" t="s">
        <v>57</v>
      </c>
      <c r="Q954">
        <v>2710990010</v>
      </c>
      <c r="R954" s="21" t="s">
        <v>58</v>
      </c>
      <c r="S954">
        <v>41</v>
      </c>
      <c r="T954">
        <v>46</v>
      </c>
      <c r="U954">
        <v>259679</v>
      </c>
      <c r="V954" t="s">
        <v>117</v>
      </c>
      <c r="W954" s="3">
        <v>44486</v>
      </c>
      <c r="X954" t="s">
        <v>60</v>
      </c>
      <c r="AD954" t="s">
        <v>601</v>
      </c>
      <c r="AH954" s="21" t="s">
        <v>62</v>
      </c>
      <c r="AO954">
        <v>41</v>
      </c>
    </row>
    <row r="955" spans="1:41" hidden="1" x14ac:dyDescent="0.4">
      <c r="A955" s="3">
        <v>45962</v>
      </c>
      <c r="B955" t="s">
        <v>46</v>
      </c>
      <c r="D955" t="s">
        <v>134</v>
      </c>
      <c r="E955">
        <v>141400</v>
      </c>
      <c r="F955" t="s">
        <v>135</v>
      </c>
      <c r="G955" t="s">
        <v>136</v>
      </c>
      <c r="H955" t="s">
        <v>649</v>
      </c>
      <c r="I955" t="s">
        <v>600</v>
      </c>
      <c r="J955" t="s">
        <v>52</v>
      </c>
      <c r="K955" t="s">
        <v>53</v>
      </c>
      <c r="L955" t="s">
        <v>54</v>
      </c>
      <c r="M955" t="s">
        <v>139</v>
      </c>
      <c r="N955" t="s">
        <v>55</v>
      </c>
      <c r="O955" t="s">
        <v>56</v>
      </c>
      <c r="P955" t="s">
        <v>57</v>
      </c>
      <c r="Q955">
        <v>2710990010</v>
      </c>
      <c r="R955" s="21" t="s">
        <v>58</v>
      </c>
      <c r="S955">
        <v>28</v>
      </c>
      <c r="T955">
        <v>31</v>
      </c>
      <c r="U955">
        <v>259679</v>
      </c>
      <c r="V955" t="s">
        <v>117</v>
      </c>
      <c r="W955" s="3">
        <v>44486</v>
      </c>
      <c r="X955" t="s">
        <v>60</v>
      </c>
      <c r="AD955" t="s">
        <v>601</v>
      </c>
      <c r="AH955" s="21" t="s">
        <v>62</v>
      </c>
      <c r="AO955">
        <v>28</v>
      </c>
    </row>
    <row r="956" spans="1:41" hidden="1" x14ac:dyDescent="0.4">
      <c r="A956" s="3">
        <v>45962</v>
      </c>
      <c r="B956" t="s">
        <v>46</v>
      </c>
      <c r="D956" t="s">
        <v>134</v>
      </c>
      <c r="E956">
        <v>141400</v>
      </c>
      <c r="F956" t="s">
        <v>135</v>
      </c>
      <c r="G956" t="s">
        <v>136</v>
      </c>
      <c r="H956" t="s">
        <v>650</v>
      </c>
      <c r="I956" t="s">
        <v>600</v>
      </c>
      <c r="J956" t="s">
        <v>52</v>
      </c>
      <c r="K956" t="s">
        <v>53</v>
      </c>
      <c r="L956" t="s">
        <v>54</v>
      </c>
      <c r="M956" t="s">
        <v>139</v>
      </c>
      <c r="N956" t="s">
        <v>55</v>
      </c>
      <c r="O956" t="s">
        <v>56</v>
      </c>
      <c r="P956" t="s">
        <v>57</v>
      </c>
      <c r="Q956">
        <v>2710990010</v>
      </c>
      <c r="R956" s="21" t="s">
        <v>58</v>
      </c>
      <c r="S956">
        <v>63</v>
      </c>
      <c r="T956">
        <v>70</v>
      </c>
      <c r="U956">
        <v>259679</v>
      </c>
      <c r="V956" t="s">
        <v>117</v>
      </c>
      <c r="W956" s="3">
        <v>44486</v>
      </c>
      <c r="X956" t="s">
        <v>60</v>
      </c>
      <c r="AD956" t="s">
        <v>601</v>
      </c>
      <c r="AH956" s="21" t="s">
        <v>62</v>
      </c>
      <c r="AO956">
        <v>63</v>
      </c>
    </row>
    <row r="957" spans="1:41" hidden="1" x14ac:dyDescent="0.4">
      <c r="A957" s="3">
        <v>45962</v>
      </c>
      <c r="B957" t="s">
        <v>46</v>
      </c>
      <c r="D957" t="s">
        <v>134</v>
      </c>
      <c r="E957">
        <v>141400</v>
      </c>
      <c r="F957" t="s">
        <v>135</v>
      </c>
      <c r="G957" t="s">
        <v>136</v>
      </c>
      <c r="H957" t="s">
        <v>651</v>
      </c>
      <c r="I957" t="s">
        <v>600</v>
      </c>
      <c r="J957" t="s">
        <v>52</v>
      </c>
      <c r="K957" t="s">
        <v>53</v>
      </c>
      <c r="L957" t="s">
        <v>54</v>
      </c>
      <c r="M957" t="s">
        <v>139</v>
      </c>
      <c r="N957" t="s">
        <v>55</v>
      </c>
      <c r="O957" t="s">
        <v>56</v>
      </c>
      <c r="P957" t="s">
        <v>57</v>
      </c>
      <c r="Q957">
        <v>2710990010</v>
      </c>
      <c r="R957" s="21" t="s">
        <v>58</v>
      </c>
      <c r="S957">
        <v>63</v>
      </c>
      <c r="T957">
        <v>69</v>
      </c>
      <c r="U957">
        <v>259679</v>
      </c>
      <c r="V957" t="s">
        <v>117</v>
      </c>
      <c r="W957" s="3">
        <v>44486</v>
      </c>
      <c r="X957" t="s">
        <v>60</v>
      </c>
      <c r="AD957" t="s">
        <v>601</v>
      </c>
      <c r="AH957" s="21" t="s">
        <v>62</v>
      </c>
      <c r="AO957">
        <v>63</v>
      </c>
    </row>
    <row r="958" spans="1:41" hidden="1" x14ac:dyDescent="0.4">
      <c r="A958" s="3">
        <v>45962</v>
      </c>
      <c r="B958" t="s">
        <v>46</v>
      </c>
      <c r="D958" t="s">
        <v>134</v>
      </c>
      <c r="E958">
        <v>141400</v>
      </c>
      <c r="F958" t="s">
        <v>135</v>
      </c>
      <c r="G958" t="s">
        <v>136</v>
      </c>
      <c r="H958" t="s">
        <v>652</v>
      </c>
      <c r="I958" t="s">
        <v>600</v>
      </c>
      <c r="J958" t="s">
        <v>52</v>
      </c>
      <c r="K958" t="s">
        <v>53</v>
      </c>
      <c r="L958" t="s">
        <v>54</v>
      </c>
      <c r="M958" t="s">
        <v>139</v>
      </c>
      <c r="N958" t="s">
        <v>55</v>
      </c>
      <c r="O958" t="s">
        <v>56</v>
      </c>
      <c r="P958" t="s">
        <v>57</v>
      </c>
      <c r="Q958">
        <v>2710990010</v>
      </c>
      <c r="R958" s="21" t="s">
        <v>58</v>
      </c>
      <c r="S958">
        <v>137</v>
      </c>
      <c r="T958">
        <v>153</v>
      </c>
      <c r="U958">
        <v>259679</v>
      </c>
      <c r="V958" t="s">
        <v>117</v>
      </c>
      <c r="W958" s="3">
        <v>44486</v>
      </c>
      <c r="X958" t="s">
        <v>60</v>
      </c>
      <c r="AD958" t="s">
        <v>601</v>
      </c>
      <c r="AH958" s="21" t="s">
        <v>62</v>
      </c>
      <c r="AO958">
        <v>137</v>
      </c>
    </row>
    <row r="959" spans="1:41" hidden="1" x14ac:dyDescent="0.4">
      <c r="A959" s="3">
        <v>45962</v>
      </c>
      <c r="B959" t="s">
        <v>46</v>
      </c>
      <c r="D959" t="s">
        <v>134</v>
      </c>
      <c r="E959">
        <v>141400</v>
      </c>
      <c r="F959" t="s">
        <v>135</v>
      </c>
      <c r="G959" t="s">
        <v>136</v>
      </c>
      <c r="H959" t="s">
        <v>653</v>
      </c>
      <c r="I959" t="s">
        <v>600</v>
      </c>
      <c r="J959" t="s">
        <v>52</v>
      </c>
      <c r="K959" t="s">
        <v>53</v>
      </c>
      <c r="L959" t="s">
        <v>54</v>
      </c>
      <c r="M959" t="s">
        <v>139</v>
      </c>
      <c r="N959" t="s">
        <v>55</v>
      </c>
      <c r="O959" t="s">
        <v>56</v>
      </c>
      <c r="P959" t="s">
        <v>57</v>
      </c>
      <c r="Q959">
        <v>2710990010</v>
      </c>
      <c r="R959" s="21" t="s">
        <v>58</v>
      </c>
      <c r="S959">
        <v>1</v>
      </c>
      <c r="T959">
        <v>1</v>
      </c>
      <c r="U959">
        <v>259679</v>
      </c>
      <c r="V959" t="s">
        <v>117</v>
      </c>
      <c r="W959" s="3">
        <v>44486</v>
      </c>
      <c r="X959" t="s">
        <v>60</v>
      </c>
      <c r="AD959" t="s">
        <v>601</v>
      </c>
      <c r="AH959" s="21" t="s">
        <v>62</v>
      </c>
      <c r="AO959">
        <v>1</v>
      </c>
    </row>
    <row r="960" spans="1:41" hidden="1" x14ac:dyDescent="0.4">
      <c r="A960" s="3">
        <v>45962</v>
      </c>
      <c r="B960" t="s">
        <v>46</v>
      </c>
      <c r="D960" t="s">
        <v>134</v>
      </c>
      <c r="E960">
        <v>141400</v>
      </c>
      <c r="F960" t="s">
        <v>135</v>
      </c>
      <c r="G960" t="s">
        <v>136</v>
      </c>
      <c r="H960" t="s">
        <v>654</v>
      </c>
      <c r="I960" t="s">
        <v>600</v>
      </c>
      <c r="J960" t="s">
        <v>52</v>
      </c>
      <c r="K960" t="s">
        <v>53</v>
      </c>
      <c r="L960" t="s">
        <v>54</v>
      </c>
      <c r="M960" t="s">
        <v>139</v>
      </c>
      <c r="N960" t="s">
        <v>55</v>
      </c>
      <c r="O960" t="s">
        <v>56</v>
      </c>
      <c r="P960" t="s">
        <v>57</v>
      </c>
      <c r="Q960">
        <v>2710990010</v>
      </c>
      <c r="R960" s="21" t="s">
        <v>58</v>
      </c>
      <c r="S960">
        <v>57</v>
      </c>
      <c r="T960">
        <v>63</v>
      </c>
      <c r="U960">
        <v>259679</v>
      </c>
      <c r="V960" t="s">
        <v>117</v>
      </c>
      <c r="W960" s="3">
        <v>44486</v>
      </c>
      <c r="X960" t="s">
        <v>60</v>
      </c>
      <c r="AD960" t="s">
        <v>601</v>
      </c>
      <c r="AH960" s="21" t="s">
        <v>62</v>
      </c>
      <c r="AO960">
        <v>57</v>
      </c>
    </row>
    <row r="961" spans="1:41" hidden="1" x14ac:dyDescent="0.4">
      <c r="A961" s="3">
        <v>45962</v>
      </c>
      <c r="B961" t="s">
        <v>46</v>
      </c>
      <c r="D961" t="s">
        <v>134</v>
      </c>
      <c r="E961">
        <v>141400</v>
      </c>
      <c r="F961" t="s">
        <v>135</v>
      </c>
      <c r="G961" t="s">
        <v>136</v>
      </c>
      <c r="H961" t="s">
        <v>655</v>
      </c>
      <c r="I961" t="s">
        <v>600</v>
      </c>
      <c r="J961" t="s">
        <v>52</v>
      </c>
      <c r="K961" t="s">
        <v>53</v>
      </c>
      <c r="L961" t="s">
        <v>54</v>
      </c>
      <c r="M961" t="s">
        <v>139</v>
      </c>
      <c r="N961" t="s">
        <v>55</v>
      </c>
      <c r="O961" t="s">
        <v>56</v>
      </c>
      <c r="P961" t="s">
        <v>57</v>
      </c>
      <c r="Q961">
        <v>2710990010</v>
      </c>
      <c r="R961" s="21" t="s">
        <v>58</v>
      </c>
      <c r="S961">
        <v>183</v>
      </c>
      <c r="T961">
        <v>203</v>
      </c>
      <c r="U961">
        <v>259679</v>
      </c>
      <c r="V961" t="s">
        <v>117</v>
      </c>
      <c r="W961" s="3">
        <v>44486</v>
      </c>
      <c r="X961" t="s">
        <v>60</v>
      </c>
      <c r="AD961" t="s">
        <v>601</v>
      </c>
      <c r="AH961" s="21" t="s">
        <v>62</v>
      </c>
      <c r="AO961">
        <v>183</v>
      </c>
    </row>
    <row r="962" spans="1:41" hidden="1" x14ac:dyDescent="0.4">
      <c r="A962" s="3">
        <v>45962</v>
      </c>
      <c r="B962" t="s">
        <v>46</v>
      </c>
      <c r="D962" t="s">
        <v>134</v>
      </c>
      <c r="E962">
        <v>141400</v>
      </c>
      <c r="F962" t="s">
        <v>135</v>
      </c>
      <c r="G962" t="s">
        <v>136</v>
      </c>
      <c r="H962" t="s">
        <v>656</v>
      </c>
      <c r="I962" t="s">
        <v>600</v>
      </c>
      <c r="J962" t="s">
        <v>52</v>
      </c>
      <c r="K962" t="s">
        <v>53</v>
      </c>
      <c r="L962" t="s">
        <v>54</v>
      </c>
      <c r="M962" t="s">
        <v>139</v>
      </c>
      <c r="N962" t="s">
        <v>55</v>
      </c>
      <c r="O962" t="s">
        <v>56</v>
      </c>
      <c r="P962" t="s">
        <v>57</v>
      </c>
      <c r="Q962">
        <v>2710990010</v>
      </c>
      <c r="R962" s="21" t="s">
        <v>58</v>
      </c>
      <c r="S962">
        <v>94</v>
      </c>
      <c r="T962">
        <v>105</v>
      </c>
      <c r="U962">
        <v>259679</v>
      </c>
      <c r="V962" t="s">
        <v>117</v>
      </c>
      <c r="W962" s="3">
        <v>44486</v>
      </c>
      <c r="X962" t="s">
        <v>60</v>
      </c>
      <c r="AD962" t="s">
        <v>601</v>
      </c>
      <c r="AH962" s="21" t="s">
        <v>62</v>
      </c>
      <c r="AO962">
        <v>94</v>
      </c>
    </row>
    <row r="963" spans="1:41" hidden="1" x14ac:dyDescent="0.4">
      <c r="A963" s="3">
        <v>45962</v>
      </c>
      <c r="B963" t="s">
        <v>46</v>
      </c>
      <c r="D963" t="s">
        <v>134</v>
      </c>
      <c r="E963">
        <v>141400</v>
      </c>
      <c r="F963" t="s">
        <v>135</v>
      </c>
      <c r="G963" t="s">
        <v>136</v>
      </c>
      <c r="H963" t="s">
        <v>657</v>
      </c>
      <c r="I963" t="s">
        <v>600</v>
      </c>
      <c r="J963" t="s">
        <v>52</v>
      </c>
      <c r="K963" t="s">
        <v>53</v>
      </c>
      <c r="L963" t="s">
        <v>54</v>
      </c>
      <c r="M963" t="s">
        <v>139</v>
      </c>
      <c r="N963" t="s">
        <v>55</v>
      </c>
      <c r="O963" t="s">
        <v>56</v>
      </c>
      <c r="P963" t="s">
        <v>57</v>
      </c>
      <c r="Q963">
        <v>2710990010</v>
      </c>
      <c r="R963" s="21" t="s">
        <v>58</v>
      </c>
      <c r="S963">
        <v>58</v>
      </c>
      <c r="T963">
        <v>64</v>
      </c>
      <c r="U963">
        <v>259679</v>
      </c>
      <c r="V963" t="s">
        <v>117</v>
      </c>
      <c r="W963" s="3">
        <v>44486</v>
      </c>
      <c r="X963" t="s">
        <v>60</v>
      </c>
      <c r="AD963" t="s">
        <v>601</v>
      </c>
      <c r="AH963" s="21" t="s">
        <v>62</v>
      </c>
      <c r="AO963">
        <v>58</v>
      </c>
    </row>
    <row r="964" spans="1:41" hidden="1" x14ac:dyDescent="0.4">
      <c r="A964" s="3">
        <v>45962</v>
      </c>
      <c r="B964" t="s">
        <v>46</v>
      </c>
      <c r="D964" t="s">
        <v>134</v>
      </c>
      <c r="E964">
        <v>141400</v>
      </c>
      <c r="F964" t="s">
        <v>135</v>
      </c>
      <c r="G964" t="s">
        <v>136</v>
      </c>
      <c r="H964" t="s">
        <v>658</v>
      </c>
      <c r="I964" t="s">
        <v>600</v>
      </c>
      <c r="J964" t="s">
        <v>52</v>
      </c>
      <c r="K964" t="s">
        <v>53</v>
      </c>
      <c r="L964" t="s">
        <v>54</v>
      </c>
      <c r="M964" t="s">
        <v>139</v>
      </c>
      <c r="N964" t="s">
        <v>55</v>
      </c>
      <c r="O964" t="s">
        <v>56</v>
      </c>
      <c r="P964" t="s">
        <v>57</v>
      </c>
      <c r="Q964">
        <v>2710990010</v>
      </c>
      <c r="R964" s="21" t="s">
        <v>58</v>
      </c>
      <c r="S964">
        <v>7</v>
      </c>
      <c r="T964">
        <v>7</v>
      </c>
      <c r="U964">
        <v>259679</v>
      </c>
      <c r="V964" t="s">
        <v>117</v>
      </c>
      <c r="W964" s="3">
        <v>44486</v>
      </c>
      <c r="X964" t="s">
        <v>60</v>
      </c>
      <c r="AD964" t="s">
        <v>601</v>
      </c>
      <c r="AH964" s="21" t="s">
        <v>62</v>
      </c>
      <c r="AO964">
        <v>7</v>
      </c>
    </row>
    <row r="965" spans="1:41" hidden="1" x14ac:dyDescent="0.4">
      <c r="A965" s="3">
        <v>45962</v>
      </c>
      <c r="B965" t="s">
        <v>46</v>
      </c>
      <c r="D965" t="s">
        <v>134</v>
      </c>
      <c r="E965">
        <v>141400</v>
      </c>
      <c r="F965" t="s">
        <v>135</v>
      </c>
      <c r="G965" t="s">
        <v>136</v>
      </c>
      <c r="H965" t="s">
        <v>659</v>
      </c>
      <c r="I965" t="s">
        <v>600</v>
      </c>
      <c r="J965" t="s">
        <v>52</v>
      </c>
      <c r="K965" t="s">
        <v>53</v>
      </c>
      <c r="L965" t="s">
        <v>54</v>
      </c>
      <c r="M965" t="s">
        <v>139</v>
      </c>
      <c r="N965" t="s">
        <v>55</v>
      </c>
      <c r="O965" t="s">
        <v>56</v>
      </c>
      <c r="P965" t="s">
        <v>57</v>
      </c>
      <c r="Q965">
        <v>2710990010</v>
      </c>
      <c r="R965" s="21" t="s">
        <v>58</v>
      </c>
      <c r="S965">
        <v>9</v>
      </c>
      <c r="T965">
        <v>10</v>
      </c>
      <c r="U965">
        <v>259679</v>
      </c>
      <c r="V965" t="s">
        <v>117</v>
      </c>
      <c r="W965" s="3">
        <v>44486</v>
      </c>
      <c r="X965" t="s">
        <v>60</v>
      </c>
      <c r="AD965" t="s">
        <v>601</v>
      </c>
      <c r="AH965" s="21" t="s">
        <v>62</v>
      </c>
      <c r="AO965">
        <v>9</v>
      </c>
    </row>
    <row r="966" spans="1:41" hidden="1" x14ac:dyDescent="0.4">
      <c r="A966" s="3">
        <v>45962</v>
      </c>
      <c r="B966" t="s">
        <v>46</v>
      </c>
      <c r="D966" t="s">
        <v>134</v>
      </c>
      <c r="E966">
        <v>141400</v>
      </c>
      <c r="F966" t="s">
        <v>135</v>
      </c>
      <c r="G966" t="s">
        <v>136</v>
      </c>
      <c r="H966" t="s">
        <v>660</v>
      </c>
      <c r="I966" t="s">
        <v>600</v>
      </c>
      <c r="J966" t="s">
        <v>52</v>
      </c>
      <c r="K966" t="s">
        <v>53</v>
      </c>
      <c r="L966" t="s">
        <v>54</v>
      </c>
      <c r="M966" t="s">
        <v>139</v>
      </c>
      <c r="N966" t="s">
        <v>55</v>
      </c>
      <c r="O966" t="s">
        <v>56</v>
      </c>
      <c r="P966" t="s">
        <v>57</v>
      </c>
      <c r="Q966">
        <v>2710990010</v>
      </c>
      <c r="R966" s="21" t="s">
        <v>58</v>
      </c>
      <c r="S966">
        <v>7</v>
      </c>
      <c r="T966">
        <v>8</v>
      </c>
      <c r="U966">
        <v>259679</v>
      </c>
      <c r="V966" t="s">
        <v>117</v>
      </c>
      <c r="W966" s="3">
        <v>44486</v>
      </c>
      <c r="X966" t="s">
        <v>60</v>
      </c>
      <c r="AD966" t="s">
        <v>601</v>
      </c>
      <c r="AH966" s="21" t="s">
        <v>62</v>
      </c>
      <c r="AO966">
        <v>7</v>
      </c>
    </row>
    <row r="967" spans="1:41" hidden="1" x14ac:dyDescent="0.4">
      <c r="A967" s="3">
        <v>45962</v>
      </c>
      <c r="B967" t="s">
        <v>46</v>
      </c>
      <c r="D967" t="s">
        <v>134</v>
      </c>
      <c r="E967">
        <v>141400</v>
      </c>
      <c r="F967" t="s">
        <v>135</v>
      </c>
      <c r="G967" t="s">
        <v>136</v>
      </c>
      <c r="H967" t="s">
        <v>661</v>
      </c>
      <c r="I967" t="s">
        <v>600</v>
      </c>
      <c r="J967" t="s">
        <v>52</v>
      </c>
      <c r="K967" t="s">
        <v>53</v>
      </c>
      <c r="L967" t="s">
        <v>54</v>
      </c>
      <c r="M967" t="s">
        <v>139</v>
      </c>
      <c r="N967" t="s">
        <v>55</v>
      </c>
      <c r="O967" t="s">
        <v>56</v>
      </c>
      <c r="P967" t="s">
        <v>57</v>
      </c>
      <c r="Q967">
        <v>2710990010</v>
      </c>
      <c r="R967" s="21" t="s">
        <v>58</v>
      </c>
      <c r="S967">
        <v>34</v>
      </c>
      <c r="T967">
        <v>38</v>
      </c>
      <c r="U967">
        <v>259679</v>
      </c>
      <c r="V967" t="s">
        <v>117</v>
      </c>
      <c r="W967" s="3">
        <v>44486</v>
      </c>
      <c r="X967" t="s">
        <v>60</v>
      </c>
      <c r="AD967" t="s">
        <v>601</v>
      </c>
      <c r="AH967" s="21" t="s">
        <v>62</v>
      </c>
      <c r="AO967">
        <v>34</v>
      </c>
    </row>
    <row r="968" spans="1:41" hidden="1" x14ac:dyDescent="0.4">
      <c r="A968" s="3">
        <v>45962</v>
      </c>
      <c r="B968" t="s">
        <v>46</v>
      </c>
      <c r="D968" t="s">
        <v>134</v>
      </c>
      <c r="E968">
        <v>141400</v>
      </c>
      <c r="F968" t="s">
        <v>135</v>
      </c>
      <c r="G968" t="s">
        <v>136</v>
      </c>
      <c r="H968" t="s">
        <v>662</v>
      </c>
      <c r="I968" t="s">
        <v>600</v>
      </c>
      <c r="J968" t="s">
        <v>52</v>
      </c>
      <c r="K968" t="s">
        <v>53</v>
      </c>
      <c r="L968" t="s">
        <v>54</v>
      </c>
      <c r="M968" t="s">
        <v>139</v>
      </c>
      <c r="N968" t="s">
        <v>55</v>
      </c>
      <c r="O968" t="s">
        <v>56</v>
      </c>
      <c r="P968" t="s">
        <v>57</v>
      </c>
      <c r="Q968">
        <v>2710990010</v>
      </c>
      <c r="R968" s="21" t="s">
        <v>58</v>
      </c>
      <c r="S968">
        <v>81</v>
      </c>
      <c r="T968">
        <v>89</v>
      </c>
      <c r="U968">
        <v>259679</v>
      </c>
      <c r="V968" t="s">
        <v>117</v>
      </c>
      <c r="W968" s="3">
        <v>44486</v>
      </c>
      <c r="X968" t="s">
        <v>60</v>
      </c>
      <c r="AD968" t="s">
        <v>601</v>
      </c>
      <c r="AH968" s="21" t="s">
        <v>62</v>
      </c>
      <c r="AO968">
        <v>81</v>
      </c>
    </row>
    <row r="969" spans="1:41" hidden="1" x14ac:dyDescent="0.4">
      <c r="A969" s="3">
        <v>45962</v>
      </c>
      <c r="B969" t="s">
        <v>46</v>
      </c>
      <c r="D969" t="s">
        <v>134</v>
      </c>
      <c r="E969">
        <v>141400</v>
      </c>
      <c r="F969" t="s">
        <v>135</v>
      </c>
      <c r="G969" t="s">
        <v>136</v>
      </c>
      <c r="H969" t="s">
        <v>663</v>
      </c>
      <c r="I969" t="s">
        <v>600</v>
      </c>
      <c r="J969" t="s">
        <v>52</v>
      </c>
      <c r="K969" t="s">
        <v>53</v>
      </c>
      <c r="L969" t="s">
        <v>54</v>
      </c>
      <c r="M969" t="s">
        <v>139</v>
      </c>
      <c r="N969" t="s">
        <v>55</v>
      </c>
      <c r="O969" t="s">
        <v>56</v>
      </c>
      <c r="P969" t="s">
        <v>57</v>
      </c>
      <c r="Q969">
        <v>2710990010</v>
      </c>
      <c r="R969" s="21" t="s">
        <v>58</v>
      </c>
      <c r="S969">
        <v>28</v>
      </c>
      <c r="T969">
        <v>31</v>
      </c>
      <c r="U969">
        <v>259679</v>
      </c>
      <c r="V969" t="s">
        <v>117</v>
      </c>
      <c r="W969" s="3">
        <v>44486</v>
      </c>
      <c r="X969" t="s">
        <v>60</v>
      </c>
      <c r="AD969" t="s">
        <v>601</v>
      </c>
      <c r="AH969" s="21" t="s">
        <v>62</v>
      </c>
      <c r="AO969">
        <v>28</v>
      </c>
    </row>
    <row r="970" spans="1:41" hidden="1" x14ac:dyDescent="0.4">
      <c r="A970" s="3">
        <v>45962</v>
      </c>
      <c r="B970" t="s">
        <v>46</v>
      </c>
      <c r="D970" t="s">
        <v>134</v>
      </c>
      <c r="E970">
        <v>141400</v>
      </c>
      <c r="F970" t="s">
        <v>135</v>
      </c>
      <c r="G970" t="s">
        <v>136</v>
      </c>
      <c r="H970" t="s">
        <v>664</v>
      </c>
      <c r="I970" t="s">
        <v>600</v>
      </c>
      <c r="J970" t="s">
        <v>52</v>
      </c>
      <c r="K970" t="s">
        <v>53</v>
      </c>
      <c r="L970" t="s">
        <v>54</v>
      </c>
      <c r="M970" t="s">
        <v>139</v>
      </c>
      <c r="N970" t="s">
        <v>55</v>
      </c>
      <c r="O970" t="s">
        <v>56</v>
      </c>
      <c r="P970" t="s">
        <v>57</v>
      </c>
      <c r="Q970">
        <v>2710990010</v>
      </c>
      <c r="R970" s="21" t="s">
        <v>58</v>
      </c>
      <c r="S970">
        <v>29</v>
      </c>
      <c r="T970">
        <v>32</v>
      </c>
      <c r="U970">
        <v>259679</v>
      </c>
      <c r="V970" t="s">
        <v>117</v>
      </c>
      <c r="W970" s="3">
        <v>44486</v>
      </c>
      <c r="X970" t="s">
        <v>60</v>
      </c>
      <c r="AD970" t="s">
        <v>601</v>
      </c>
      <c r="AH970" s="21" t="s">
        <v>62</v>
      </c>
      <c r="AO970">
        <v>29</v>
      </c>
    </row>
    <row r="971" spans="1:41" hidden="1" x14ac:dyDescent="0.4">
      <c r="A971" s="3">
        <v>45962</v>
      </c>
      <c r="B971" t="s">
        <v>46</v>
      </c>
      <c r="D971" t="s">
        <v>134</v>
      </c>
      <c r="E971">
        <v>141400</v>
      </c>
      <c r="F971" t="s">
        <v>135</v>
      </c>
      <c r="G971" t="s">
        <v>136</v>
      </c>
      <c r="H971" t="s">
        <v>665</v>
      </c>
      <c r="I971" t="s">
        <v>600</v>
      </c>
      <c r="J971" t="s">
        <v>52</v>
      </c>
      <c r="K971" t="s">
        <v>53</v>
      </c>
      <c r="L971" t="s">
        <v>54</v>
      </c>
      <c r="M971" t="s">
        <v>139</v>
      </c>
      <c r="N971" t="s">
        <v>55</v>
      </c>
      <c r="O971" t="s">
        <v>56</v>
      </c>
      <c r="P971" t="s">
        <v>57</v>
      </c>
      <c r="Q971">
        <v>2710990010</v>
      </c>
      <c r="R971" s="21" t="s">
        <v>58</v>
      </c>
      <c r="S971">
        <v>171</v>
      </c>
      <c r="T971">
        <v>190</v>
      </c>
      <c r="U971">
        <v>259679</v>
      </c>
      <c r="V971" t="s">
        <v>117</v>
      </c>
      <c r="W971" s="3">
        <v>44486</v>
      </c>
      <c r="X971" t="s">
        <v>60</v>
      </c>
      <c r="AD971" t="s">
        <v>601</v>
      </c>
      <c r="AH971" s="21" t="s">
        <v>62</v>
      </c>
      <c r="AO971">
        <v>171</v>
      </c>
    </row>
    <row r="972" spans="1:41" hidden="1" x14ac:dyDescent="0.4">
      <c r="A972" s="3">
        <v>45962</v>
      </c>
      <c r="B972" t="s">
        <v>46</v>
      </c>
      <c r="D972" t="s">
        <v>134</v>
      </c>
      <c r="E972">
        <v>141400</v>
      </c>
      <c r="F972" t="s">
        <v>135</v>
      </c>
      <c r="G972" t="s">
        <v>136</v>
      </c>
      <c r="H972" t="s">
        <v>666</v>
      </c>
      <c r="I972" t="s">
        <v>600</v>
      </c>
      <c r="J972" t="s">
        <v>52</v>
      </c>
      <c r="K972" t="s">
        <v>53</v>
      </c>
      <c r="L972" t="s">
        <v>54</v>
      </c>
      <c r="M972" t="s">
        <v>139</v>
      </c>
      <c r="N972" t="s">
        <v>55</v>
      </c>
      <c r="O972" t="s">
        <v>56</v>
      </c>
      <c r="P972" t="s">
        <v>57</v>
      </c>
      <c r="Q972">
        <v>2710990010</v>
      </c>
      <c r="R972" s="21" t="s">
        <v>58</v>
      </c>
      <c r="S972">
        <v>69</v>
      </c>
      <c r="T972">
        <v>77</v>
      </c>
      <c r="U972">
        <v>259679</v>
      </c>
      <c r="V972" t="s">
        <v>117</v>
      </c>
      <c r="W972" s="3">
        <v>44486</v>
      </c>
      <c r="X972" t="s">
        <v>60</v>
      </c>
      <c r="AD972" t="s">
        <v>601</v>
      </c>
      <c r="AH972" s="21" t="s">
        <v>62</v>
      </c>
      <c r="AO972">
        <v>69</v>
      </c>
    </row>
    <row r="973" spans="1:41" hidden="1" x14ac:dyDescent="0.4">
      <c r="A973" s="3">
        <v>45962</v>
      </c>
      <c r="B973" t="s">
        <v>46</v>
      </c>
      <c r="D973" t="s">
        <v>134</v>
      </c>
      <c r="E973">
        <v>141400</v>
      </c>
      <c r="F973" t="s">
        <v>135</v>
      </c>
      <c r="G973" t="s">
        <v>136</v>
      </c>
      <c r="H973" t="s">
        <v>667</v>
      </c>
      <c r="I973" t="s">
        <v>600</v>
      </c>
      <c r="J973" t="s">
        <v>52</v>
      </c>
      <c r="K973" t="s">
        <v>53</v>
      </c>
      <c r="L973" t="s">
        <v>54</v>
      </c>
      <c r="M973" t="s">
        <v>139</v>
      </c>
      <c r="N973" t="s">
        <v>55</v>
      </c>
      <c r="O973" t="s">
        <v>56</v>
      </c>
      <c r="P973" t="s">
        <v>57</v>
      </c>
      <c r="Q973">
        <v>2710990010</v>
      </c>
      <c r="R973" s="21" t="s">
        <v>58</v>
      </c>
      <c r="S973">
        <v>58</v>
      </c>
      <c r="T973">
        <v>65</v>
      </c>
      <c r="U973">
        <v>259679</v>
      </c>
      <c r="V973" t="s">
        <v>117</v>
      </c>
      <c r="W973" s="3">
        <v>44486</v>
      </c>
      <c r="X973" t="s">
        <v>60</v>
      </c>
      <c r="AD973" t="s">
        <v>601</v>
      </c>
      <c r="AH973" s="21" t="s">
        <v>62</v>
      </c>
      <c r="AO973">
        <v>58</v>
      </c>
    </row>
    <row r="974" spans="1:41" hidden="1" x14ac:dyDescent="0.4">
      <c r="A974" s="3">
        <v>45962</v>
      </c>
      <c r="B974" t="s">
        <v>46</v>
      </c>
      <c r="D974" t="s">
        <v>134</v>
      </c>
      <c r="E974">
        <v>141400</v>
      </c>
      <c r="F974" t="s">
        <v>135</v>
      </c>
      <c r="G974" t="s">
        <v>136</v>
      </c>
      <c r="H974" t="s">
        <v>668</v>
      </c>
      <c r="I974" t="s">
        <v>600</v>
      </c>
      <c r="J974" t="s">
        <v>52</v>
      </c>
      <c r="K974" t="s">
        <v>53</v>
      </c>
      <c r="L974" t="s">
        <v>54</v>
      </c>
      <c r="M974" t="s">
        <v>139</v>
      </c>
      <c r="N974" t="s">
        <v>55</v>
      </c>
      <c r="O974" t="s">
        <v>56</v>
      </c>
      <c r="P974" t="s">
        <v>57</v>
      </c>
      <c r="Q974">
        <v>2710990010</v>
      </c>
      <c r="R974" s="21" t="s">
        <v>58</v>
      </c>
      <c r="S974">
        <v>158</v>
      </c>
      <c r="T974">
        <v>176</v>
      </c>
      <c r="U974">
        <v>259679</v>
      </c>
      <c r="V974" t="s">
        <v>117</v>
      </c>
      <c r="W974" s="3">
        <v>44486</v>
      </c>
      <c r="X974" t="s">
        <v>60</v>
      </c>
      <c r="AD974" t="s">
        <v>601</v>
      </c>
      <c r="AH974" s="21" t="s">
        <v>62</v>
      </c>
      <c r="AO974">
        <v>158</v>
      </c>
    </row>
    <row r="975" spans="1:41" hidden="1" x14ac:dyDescent="0.4">
      <c r="A975" s="3">
        <v>45962</v>
      </c>
      <c r="B975" t="s">
        <v>46</v>
      </c>
      <c r="D975" t="s">
        <v>134</v>
      </c>
      <c r="E975">
        <v>141400</v>
      </c>
      <c r="F975" t="s">
        <v>135</v>
      </c>
      <c r="G975" t="s">
        <v>136</v>
      </c>
      <c r="H975" t="s">
        <v>669</v>
      </c>
      <c r="I975" t="s">
        <v>600</v>
      </c>
      <c r="J975" t="s">
        <v>52</v>
      </c>
      <c r="K975" t="s">
        <v>53</v>
      </c>
      <c r="L975" t="s">
        <v>54</v>
      </c>
      <c r="M975" t="s">
        <v>139</v>
      </c>
      <c r="N975" t="s">
        <v>55</v>
      </c>
      <c r="O975" t="s">
        <v>56</v>
      </c>
      <c r="P975" t="s">
        <v>57</v>
      </c>
      <c r="Q975">
        <v>2710990010</v>
      </c>
      <c r="R975" s="21" t="s">
        <v>58</v>
      </c>
      <c r="S975">
        <v>145</v>
      </c>
      <c r="T975">
        <v>161</v>
      </c>
      <c r="U975">
        <v>259679</v>
      </c>
      <c r="V975" t="s">
        <v>117</v>
      </c>
      <c r="W975" s="3">
        <v>44486</v>
      </c>
      <c r="X975" t="s">
        <v>60</v>
      </c>
      <c r="AD975" t="s">
        <v>601</v>
      </c>
      <c r="AH975" s="21" t="s">
        <v>62</v>
      </c>
      <c r="AO975">
        <v>145</v>
      </c>
    </row>
    <row r="976" spans="1:41" hidden="1" x14ac:dyDescent="0.4">
      <c r="A976" s="3">
        <v>45962</v>
      </c>
      <c r="B976" t="s">
        <v>46</v>
      </c>
      <c r="D976" t="s">
        <v>134</v>
      </c>
      <c r="E976">
        <v>141400</v>
      </c>
      <c r="F976" t="s">
        <v>135</v>
      </c>
      <c r="G976" t="s">
        <v>136</v>
      </c>
      <c r="H976" t="s">
        <v>670</v>
      </c>
      <c r="I976" t="s">
        <v>600</v>
      </c>
      <c r="J976" t="s">
        <v>52</v>
      </c>
      <c r="K976" t="s">
        <v>53</v>
      </c>
      <c r="L976" t="s">
        <v>54</v>
      </c>
      <c r="M976" t="s">
        <v>139</v>
      </c>
      <c r="N976" t="s">
        <v>55</v>
      </c>
      <c r="O976" t="s">
        <v>56</v>
      </c>
      <c r="P976" t="s">
        <v>57</v>
      </c>
      <c r="Q976">
        <v>2710990010</v>
      </c>
      <c r="R976" s="21" t="s">
        <v>58</v>
      </c>
      <c r="S976">
        <v>145</v>
      </c>
      <c r="T976">
        <v>161</v>
      </c>
      <c r="U976">
        <v>259679</v>
      </c>
      <c r="V976" t="s">
        <v>117</v>
      </c>
      <c r="W976" s="3">
        <v>44486</v>
      </c>
      <c r="X976" t="s">
        <v>60</v>
      </c>
      <c r="AD976" t="s">
        <v>601</v>
      </c>
      <c r="AH976" s="21" t="s">
        <v>62</v>
      </c>
      <c r="AO976">
        <v>145</v>
      </c>
    </row>
    <row r="977" spans="1:41" hidden="1" x14ac:dyDescent="0.4">
      <c r="A977" s="3">
        <v>45962</v>
      </c>
      <c r="B977" t="s">
        <v>46</v>
      </c>
      <c r="D977" t="s">
        <v>134</v>
      </c>
      <c r="E977">
        <v>141400</v>
      </c>
      <c r="F977" t="s">
        <v>135</v>
      </c>
      <c r="G977" t="s">
        <v>136</v>
      </c>
      <c r="H977" t="s">
        <v>671</v>
      </c>
      <c r="I977" t="s">
        <v>600</v>
      </c>
      <c r="J977" t="s">
        <v>52</v>
      </c>
      <c r="K977" t="s">
        <v>53</v>
      </c>
      <c r="L977" t="s">
        <v>54</v>
      </c>
      <c r="M977" t="s">
        <v>139</v>
      </c>
      <c r="N977" t="s">
        <v>55</v>
      </c>
      <c r="O977" t="s">
        <v>56</v>
      </c>
      <c r="P977" t="s">
        <v>57</v>
      </c>
      <c r="Q977">
        <v>2710990010</v>
      </c>
      <c r="R977" s="21" t="s">
        <v>58</v>
      </c>
      <c r="S977">
        <v>33</v>
      </c>
      <c r="T977">
        <v>36</v>
      </c>
      <c r="U977">
        <v>259679</v>
      </c>
      <c r="V977" t="s">
        <v>117</v>
      </c>
      <c r="W977" s="3">
        <v>44486</v>
      </c>
      <c r="X977" t="s">
        <v>60</v>
      </c>
      <c r="AD977" t="s">
        <v>601</v>
      </c>
      <c r="AH977" s="21" t="s">
        <v>62</v>
      </c>
      <c r="AO977">
        <v>33</v>
      </c>
    </row>
    <row r="978" spans="1:41" hidden="1" x14ac:dyDescent="0.4">
      <c r="A978" s="3">
        <v>45962</v>
      </c>
      <c r="B978" t="s">
        <v>46</v>
      </c>
      <c r="D978" t="s">
        <v>134</v>
      </c>
      <c r="E978">
        <v>141400</v>
      </c>
      <c r="F978" t="s">
        <v>135</v>
      </c>
      <c r="G978" t="s">
        <v>136</v>
      </c>
      <c r="H978" t="s">
        <v>672</v>
      </c>
      <c r="I978" t="s">
        <v>600</v>
      </c>
      <c r="J978" t="s">
        <v>52</v>
      </c>
      <c r="K978" t="s">
        <v>53</v>
      </c>
      <c r="L978" t="s">
        <v>54</v>
      </c>
      <c r="M978" t="s">
        <v>139</v>
      </c>
      <c r="N978" t="s">
        <v>55</v>
      </c>
      <c r="O978" t="s">
        <v>56</v>
      </c>
      <c r="P978" t="s">
        <v>57</v>
      </c>
      <c r="Q978">
        <v>2710990010</v>
      </c>
      <c r="R978" s="21" t="s">
        <v>58</v>
      </c>
      <c r="S978">
        <v>67</v>
      </c>
      <c r="T978">
        <v>75</v>
      </c>
      <c r="U978">
        <v>259679</v>
      </c>
      <c r="V978" t="s">
        <v>117</v>
      </c>
      <c r="W978" s="3">
        <v>44486</v>
      </c>
      <c r="X978" t="s">
        <v>60</v>
      </c>
      <c r="AD978" t="s">
        <v>601</v>
      </c>
      <c r="AH978" s="21" t="s">
        <v>62</v>
      </c>
      <c r="AO978">
        <v>67</v>
      </c>
    </row>
    <row r="979" spans="1:41" hidden="1" x14ac:dyDescent="0.4">
      <c r="A979" s="3">
        <v>45962</v>
      </c>
      <c r="B979" t="s">
        <v>46</v>
      </c>
      <c r="D979" t="s">
        <v>134</v>
      </c>
      <c r="E979">
        <v>141400</v>
      </c>
      <c r="F979" t="s">
        <v>135</v>
      </c>
      <c r="G979" t="s">
        <v>136</v>
      </c>
      <c r="H979" t="s">
        <v>673</v>
      </c>
      <c r="I979" t="s">
        <v>600</v>
      </c>
      <c r="J979" t="s">
        <v>52</v>
      </c>
      <c r="K979" t="s">
        <v>53</v>
      </c>
      <c r="L979" t="s">
        <v>54</v>
      </c>
      <c r="M979" t="s">
        <v>139</v>
      </c>
      <c r="N979" t="s">
        <v>55</v>
      </c>
      <c r="O979" t="s">
        <v>56</v>
      </c>
      <c r="P979" t="s">
        <v>57</v>
      </c>
      <c r="Q979">
        <v>2710990010</v>
      </c>
      <c r="R979" s="21" t="s">
        <v>58</v>
      </c>
      <c r="S979">
        <v>38</v>
      </c>
      <c r="T979">
        <v>42</v>
      </c>
      <c r="U979">
        <v>259679</v>
      </c>
      <c r="V979" t="s">
        <v>117</v>
      </c>
      <c r="W979" s="3">
        <v>44486</v>
      </c>
      <c r="X979" t="s">
        <v>60</v>
      </c>
      <c r="AD979" t="s">
        <v>601</v>
      </c>
      <c r="AH979" s="21" t="s">
        <v>62</v>
      </c>
      <c r="AO979">
        <v>38</v>
      </c>
    </row>
    <row r="980" spans="1:41" hidden="1" x14ac:dyDescent="0.4">
      <c r="A980" s="3">
        <v>45962</v>
      </c>
      <c r="B980" t="s">
        <v>46</v>
      </c>
      <c r="D980" t="s">
        <v>134</v>
      </c>
      <c r="E980">
        <v>141400</v>
      </c>
      <c r="F980" t="s">
        <v>135</v>
      </c>
      <c r="G980" t="s">
        <v>136</v>
      </c>
      <c r="H980" t="s">
        <v>674</v>
      </c>
      <c r="I980" t="s">
        <v>600</v>
      </c>
      <c r="J980" t="s">
        <v>52</v>
      </c>
      <c r="K980" t="s">
        <v>53</v>
      </c>
      <c r="L980" t="s">
        <v>54</v>
      </c>
      <c r="M980" t="s">
        <v>139</v>
      </c>
      <c r="N980" t="s">
        <v>55</v>
      </c>
      <c r="O980" t="s">
        <v>56</v>
      </c>
      <c r="P980" t="s">
        <v>57</v>
      </c>
      <c r="Q980">
        <v>2710990010</v>
      </c>
      <c r="R980" s="21" t="s">
        <v>58</v>
      </c>
      <c r="S980">
        <v>80</v>
      </c>
      <c r="T980">
        <v>89</v>
      </c>
      <c r="U980">
        <v>259679</v>
      </c>
      <c r="V980" t="s">
        <v>117</v>
      </c>
      <c r="W980" s="3">
        <v>44486</v>
      </c>
      <c r="X980" t="s">
        <v>60</v>
      </c>
      <c r="AD980" t="s">
        <v>601</v>
      </c>
      <c r="AH980" s="21" t="s">
        <v>62</v>
      </c>
      <c r="AO980">
        <v>80</v>
      </c>
    </row>
    <row r="981" spans="1:41" hidden="1" x14ac:dyDescent="0.4">
      <c r="A981" s="3">
        <v>45962</v>
      </c>
      <c r="B981" t="s">
        <v>46</v>
      </c>
      <c r="D981" t="s">
        <v>134</v>
      </c>
      <c r="E981">
        <v>141400</v>
      </c>
      <c r="F981" t="s">
        <v>135</v>
      </c>
      <c r="G981" t="s">
        <v>136</v>
      </c>
      <c r="H981" t="s">
        <v>675</v>
      </c>
      <c r="I981" t="s">
        <v>600</v>
      </c>
      <c r="J981" t="s">
        <v>52</v>
      </c>
      <c r="K981" t="s">
        <v>53</v>
      </c>
      <c r="L981" t="s">
        <v>54</v>
      </c>
      <c r="M981" t="s">
        <v>139</v>
      </c>
      <c r="N981" t="s">
        <v>55</v>
      </c>
      <c r="O981" t="s">
        <v>56</v>
      </c>
      <c r="P981" t="s">
        <v>57</v>
      </c>
      <c r="Q981">
        <v>2710990010</v>
      </c>
      <c r="R981" s="21" t="s">
        <v>58</v>
      </c>
      <c r="S981">
        <v>36</v>
      </c>
      <c r="T981">
        <v>40</v>
      </c>
      <c r="U981">
        <v>259679</v>
      </c>
      <c r="V981" t="s">
        <v>117</v>
      </c>
      <c r="W981" s="3">
        <v>44486</v>
      </c>
      <c r="X981" t="s">
        <v>60</v>
      </c>
      <c r="AD981" t="s">
        <v>601</v>
      </c>
      <c r="AH981" s="21" t="s">
        <v>62</v>
      </c>
      <c r="AO981">
        <v>36</v>
      </c>
    </row>
    <row r="982" spans="1:41" hidden="1" x14ac:dyDescent="0.4">
      <c r="A982" s="3">
        <v>45962</v>
      </c>
      <c r="B982" t="s">
        <v>46</v>
      </c>
      <c r="D982" t="s">
        <v>134</v>
      </c>
      <c r="E982">
        <v>141400</v>
      </c>
      <c r="F982" t="s">
        <v>135</v>
      </c>
      <c r="G982" t="s">
        <v>136</v>
      </c>
      <c r="H982" t="s">
        <v>676</v>
      </c>
      <c r="I982" t="s">
        <v>600</v>
      </c>
      <c r="J982" t="s">
        <v>52</v>
      </c>
      <c r="K982" t="s">
        <v>53</v>
      </c>
      <c r="L982" t="s">
        <v>54</v>
      </c>
      <c r="M982" t="s">
        <v>139</v>
      </c>
      <c r="N982" t="s">
        <v>55</v>
      </c>
      <c r="O982" t="s">
        <v>56</v>
      </c>
      <c r="P982" t="s">
        <v>57</v>
      </c>
      <c r="Q982">
        <v>2710990010</v>
      </c>
      <c r="R982" s="21" t="s">
        <v>58</v>
      </c>
      <c r="S982">
        <v>25</v>
      </c>
      <c r="T982">
        <v>28</v>
      </c>
      <c r="U982">
        <v>259679</v>
      </c>
      <c r="V982" t="s">
        <v>117</v>
      </c>
      <c r="W982" s="3">
        <v>44486</v>
      </c>
      <c r="X982" t="s">
        <v>60</v>
      </c>
      <c r="AD982" t="s">
        <v>601</v>
      </c>
      <c r="AH982" s="21" t="s">
        <v>62</v>
      </c>
      <c r="AO982">
        <v>25</v>
      </c>
    </row>
    <row r="983" spans="1:41" hidden="1" x14ac:dyDescent="0.4">
      <c r="A983" s="3">
        <v>45962</v>
      </c>
      <c r="B983" t="s">
        <v>46</v>
      </c>
      <c r="D983" t="s">
        <v>134</v>
      </c>
      <c r="E983">
        <v>141400</v>
      </c>
      <c r="F983" t="s">
        <v>135</v>
      </c>
      <c r="G983" t="s">
        <v>136</v>
      </c>
      <c r="H983" t="s">
        <v>677</v>
      </c>
      <c r="I983" t="s">
        <v>600</v>
      </c>
      <c r="J983" t="s">
        <v>52</v>
      </c>
      <c r="K983" t="s">
        <v>53</v>
      </c>
      <c r="L983" t="s">
        <v>54</v>
      </c>
      <c r="M983" t="s">
        <v>139</v>
      </c>
      <c r="N983" t="s">
        <v>55</v>
      </c>
      <c r="O983" t="s">
        <v>56</v>
      </c>
      <c r="P983" t="s">
        <v>57</v>
      </c>
      <c r="Q983">
        <v>2710990010</v>
      </c>
      <c r="R983" s="21" t="s">
        <v>58</v>
      </c>
      <c r="S983">
        <v>140</v>
      </c>
      <c r="T983">
        <v>156</v>
      </c>
      <c r="U983">
        <v>259679</v>
      </c>
      <c r="V983" t="s">
        <v>117</v>
      </c>
      <c r="W983" s="3">
        <v>44486</v>
      </c>
      <c r="X983" t="s">
        <v>60</v>
      </c>
      <c r="AD983" t="s">
        <v>601</v>
      </c>
      <c r="AH983" s="21" t="s">
        <v>62</v>
      </c>
      <c r="AO983">
        <v>140</v>
      </c>
    </row>
    <row r="984" spans="1:41" hidden="1" x14ac:dyDescent="0.4">
      <c r="A984" s="3">
        <v>45962</v>
      </c>
      <c r="B984" t="s">
        <v>46</v>
      </c>
      <c r="D984" t="s">
        <v>134</v>
      </c>
      <c r="E984">
        <v>141400</v>
      </c>
      <c r="F984" t="s">
        <v>135</v>
      </c>
      <c r="G984" t="s">
        <v>136</v>
      </c>
      <c r="H984" t="s">
        <v>678</v>
      </c>
      <c r="I984" t="s">
        <v>600</v>
      </c>
      <c r="J984" t="s">
        <v>52</v>
      </c>
      <c r="K984" t="s">
        <v>53</v>
      </c>
      <c r="L984" t="s">
        <v>54</v>
      </c>
      <c r="M984" t="s">
        <v>139</v>
      </c>
      <c r="N984" t="s">
        <v>55</v>
      </c>
      <c r="O984" t="s">
        <v>56</v>
      </c>
      <c r="P984" t="s">
        <v>57</v>
      </c>
      <c r="Q984">
        <v>2710990010</v>
      </c>
      <c r="R984" s="21" t="s">
        <v>58</v>
      </c>
      <c r="S984">
        <v>89</v>
      </c>
      <c r="T984">
        <v>99</v>
      </c>
      <c r="U984">
        <v>259679</v>
      </c>
      <c r="V984" t="s">
        <v>117</v>
      </c>
      <c r="W984" s="3">
        <v>44486</v>
      </c>
      <c r="X984" t="s">
        <v>60</v>
      </c>
      <c r="AD984" t="s">
        <v>601</v>
      </c>
      <c r="AH984" s="21" t="s">
        <v>62</v>
      </c>
      <c r="AO984">
        <v>89</v>
      </c>
    </row>
    <row r="985" spans="1:41" hidden="1" x14ac:dyDescent="0.4">
      <c r="A985" s="3">
        <v>45962</v>
      </c>
      <c r="B985" t="s">
        <v>46</v>
      </c>
      <c r="D985" t="s">
        <v>134</v>
      </c>
      <c r="E985">
        <v>141400</v>
      </c>
      <c r="F985" t="s">
        <v>135</v>
      </c>
      <c r="G985" t="s">
        <v>136</v>
      </c>
      <c r="H985" t="s">
        <v>679</v>
      </c>
      <c r="I985" t="s">
        <v>600</v>
      </c>
      <c r="J985" t="s">
        <v>52</v>
      </c>
      <c r="K985" t="s">
        <v>53</v>
      </c>
      <c r="L985" t="s">
        <v>54</v>
      </c>
      <c r="M985" t="s">
        <v>139</v>
      </c>
      <c r="N985" t="s">
        <v>55</v>
      </c>
      <c r="O985" t="s">
        <v>56</v>
      </c>
      <c r="P985" t="s">
        <v>57</v>
      </c>
      <c r="Q985">
        <v>2710990010</v>
      </c>
      <c r="R985" s="21" t="s">
        <v>58</v>
      </c>
      <c r="S985">
        <v>67</v>
      </c>
      <c r="T985">
        <v>75</v>
      </c>
      <c r="U985">
        <v>259679</v>
      </c>
      <c r="V985" t="s">
        <v>117</v>
      </c>
      <c r="W985" s="3">
        <v>44486</v>
      </c>
      <c r="X985" t="s">
        <v>60</v>
      </c>
      <c r="AD985" t="s">
        <v>601</v>
      </c>
      <c r="AH985" s="21" t="s">
        <v>62</v>
      </c>
      <c r="AO985">
        <v>67</v>
      </c>
    </row>
    <row r="986" spans="1:41" hidden="1" x14ac:dyDescent="0.4">
      <c r="A986" s="3">
        <v>45962</v>
      </c>
      <c r="B986" t="s">
        <v>46</v>
      </c>
      <c r="D986" t="s">
        <v>134</v>
      </c>
      <c r="E986">
        <v>141400</v>
      </c>
      <c r="F986" t="s">
        <v>135</v>
      </c>
      <c r="G986" t="s">
        <v>136</v>
      </c>
      <c r="H986" t="s">
        <v>680</v>
      </c>
      <c r="I986" t="s">
        <v>600</v>
      </c>
      <c r="J986" t="s">
        <v>52</v>
      </c>
      <c r="K986" t="s">
        <v>53</v>
      </c>
      <c r="L986" t="s">
        <v>54</v>
      </c>
      <c r="M986" t="s">
        <v>139</v>
      </c>
      <c r="N986" t="s">
        <v>55</v>
      </c>
      <c r="O986" t="s">
        <v>56</v>
      </c>
      <c r="P986" t="s">
        <v>57</v>
      </c>
      <c r="Q986">
        <v>2710990010</v>
      </c>
      <c r="R986" s="21" t="s">
        <v>58</v>
      </c>
      <c r="S986">
        <v>132</v>
      </c>
      <c r="T986">
        <v>147</v>
      </c>
      <c r="U986">
        <v>259679</v>
      </c>
      <c r="V986" t="s">
        <v>117</v>
      </c>
      <c r="W986" s="3">
        <v>44486</v>
      </c>
      <c r="X986" t="s">
        <v>60</v>
      </c>
      <c r="AD986" t="s">
        <v>601</v>
      </c>
      <c r="AH986" s="21" t="s">
        <v>62</v>
      </c>
      <c r="AO986">
        <v>132</v>
      </c>
    </row>
    <row r="987" spans="1:41" hidden="1" x14ac:dyDescent="0.4">
      <c r="A987" s="3">
        <v>45962</v>
      </c>
      <c r="B987" t="s">
        <v>46</v>
      </c>
      <c r="D987" t="s">
        <v>134</v>
      </c>
      <c r="E987">
        <v>141400</v>
      </c>
      <c r="F987" t="s">
        <v>135</v>
      </c>
      <c r="G987" t="s">
        <v>136</v>
      </c>
      <c r="H987" t="s">
        <v>681</v>
      </c>
      <c r="I987" t="s">
        <v>600</v>
      </c>
      <c r="J987" t="s">
        <v>52</v>
      </c>
      <c r="K987" t="s">
        <v>53</v>
      </c>
      <c r="L987" t="s">
        <v>54</v>
      </c>
      <c r="M987" t="s">
        <v>139</v>
      </c>
      <c r="N987" t="s">
        <v>55</v>
      </c>
      <c r="O987" t="s">
        <v>56</v>
      </c>
      <c r="P987" t="s">
        <v>57</v>
      </c>
      <c r="Q987">
        <v>2710990010</v>
      </c>
      <c r="R987" s="21" t="s">
        <v>58</v>
      </c>
      <c r="S987">
        <v>152</v>
      </c>
      <c r="T987">
        <v>169</v>
      </c>
      <c r="U987">
        <v>259679</v>
      </c>
      <c r="V987" t="s">
        <v>117</v>
      </c>
      <c r="W987" s="3">
        <v>44486</v>
      </c>
      <c r="X987" t="s">
        <v>60</v>
      </c>
      <c r="AD987" t="s">
        <v>601</v>
      </c>
      <c r="AH987" s="21" t="s">
        <v>62</v>
      </c>
      <c r="AO987">
        <v>152</v>
      </c>
    </row>
    <row r="988" spans="1:41" hidden="1" x14ac:dyDescent="0.4">
      <c r="A988" s="3">
        <v>45962</v>
      </c>
      <c r="B988" t="s">
        <v>46</v>
      </c>
      <c r="D988" t="s">
        <v>134</v>
      </c>
      <c r="E988">
        <v>141400</v>
      </c>
      <c r="F988" t="s">
        <v>135</v>
      </c>
      <c r="G988" t="s">
        <v>136</v>
      </c>
      <c r="H988" t="s">
        <v>682</v>
      </c>
      <c r="I988" t="s">
        <v>600</v>
      </c>
      <c r="J988" t="s">
        <v>52</v>
      </c>
      <c r="K988" t="s">
        <v>53</v>
      </c>
      <c r="L988" t="s">
        <v>54</v>
      </c>
      <c r="M988" t="s">
        <v>139</v>
      </c>
      <c r="N988" t="s">
        <v>55</v>
      </c>
      <c r="O988" t="s">
        <v>56</v>
      </c>
      <c r="P988" t="s">
        <v>57</v>
      </c>
      <c r="Q988">
        <v>2710990010</v>
      </c>
      <c r="R988" s="21" t="s">
        <v>58</v>
      </c>
      <c r="S988">
        <v>3</v>
      </c>
      <c r="T988">
        <v>3</v>
      </c>
      <c r="U988">
        <v>259679</v>
      </c>
      <c r="V988" t="s">
        <v>117</v>
      </c>
      <c r="W988" s="3">
        <v>44486</v>
      </c>
      <c r="X988" t="s">
        <v>60</v>
      </c>
      <c r="AD988" t="s">
        <v>601</v>
      </c>
      <c r="AH988" s="21" t="s">
        <v>62</v>
      </c>
      <c r="AO988">
        <v>3</v>
      </c>
    </row>
    <row r="989" spans="1:41" hidden="1" x14ac:dyDescent="0.4">
      <c r="A989" s="3">
        <v>45962</v>
      </c>
      <c r="B989" t="s">
        <v>46</v>
      </c>
      <c r="D989" t="s">
        <v>134</v>
      </c>
      <c r="E989">
        <v>141400</v>
      </c>
      <c r="F989" t="s">
        <v>135</v>
      </c>
      <c r="G989" t="s">
        <v>136</v>
      </c>
      <c r="H989" t="s">
        <v>683</v>
      </c>
      <c r="I989" t="s">
        <v>600</v>
      </c>
      <c r="J989" t="s">
        <v>52</v>
      </c>
      <c r="K989" t="s">
        <v>53</v>
      </c>
      <c r="L989" t="s">
        <v>54</v>
      </c>
      <c r="M989" t="s">
        <v>139</v>
      </c>
      <c r="N989" t="s">
        <v>55</v>
      </c>
      <c r="O989" t="s">
        <v>56</v>
      </c>
      <c r="P989" t="s">
        <v>57</v>
      </c>
      <c r="Q989">
        <v>2710990010</v>
      </c>
      <c r="R989" s="21" t="s">
        <v>58</v>
      </c>
      <c r="S989">
        <v>4</v>
      </c>
      <c r="T989">
        <v>4</v>
      </c>
      <c r="U989">
        <v>259679</v>
      </c>
      <c r="V989" t="s">
        <v>117</v>
      </c>
      <c r="W989" s="3">
        <v>44486</v>
      </c>
      <c r="X989" t="s">
        <v>60</v>
      </c>
      <c r="AD989" t="s">
        <v>601</v>
      </c>
      <c r="AH989" s="21" t="s">
        <v>62</v>
      </c>
      <c r="AO989">
        <v>4</v>
      </c>
    </row>
    <row r="990" spans="1:41" hidden="1" x14ac:dyDescent="0.4">
      <c r="A990" s="3">
        <v>45962</v>
      </c>
      <c r="B990" t="s">
        <v>46</v>
      </c>
      <c r="D990" t="s">
        <v>134</v>
      </c>
      <c r="E990">
        <v>141400</v>
      </c>
      <c r="F990" t="s">
        <v>135</v>
      </c>
      <c r="G990" t="s">
        <v>136</v>
      </c>
      <c r="H990" t="s">
        <v>684</v>
      </c>
      <c r="I990" t="s">
        <v>600</v>
      </c>
      <c r="J990" t="s">
        <v>52</v>
      </c>
      <c r="K990" t="s">
        <v>53</v>
      </c>
      <c r="L990" t="s">
        <v>54</v>
      </c>
      <c r="M990" t="s">
        <v>139</v>
      </c>
      <c r="N990" t="s">
        <v>55</v>
      </c>
      <c r="O990" t="s">
        <v>56</v>
      </c>
      <c r="P990" t="s">
        <v>57</v>
      </c>
      <c r="Q990">
        <v>2710990010</v>
      </c>
      <c r="R990" s="21" t="s">
        <v>58</v>
      </c>
      <c r="S990">
        <v>121</v>
      </c>
      <c r="T990">
        <v>135</v>
      </c>
      <c r="U990">
        <v>259679</v>
      </c>
      <c r="V990" t="s">
        <v>117</v>
      </c>
      <c r="W990" s="3">
        <v>44486</v>
      </c>
      <c r="X990" t="s">
        <v>60</v>
      </c>
      <c r="AD990" t="s">
        <v>601</v>
      </c>
      <c r="AH990" s="21" t="s">
        <v>62</v>
      </c>
      <c r="AO990">
        <v>121</v>
      </c>
    </row>
    <row r="991" spans="1:41" hidden="1" x14ac:dyDescent="0.4">
      <c r="A991" s="3">
        <v>45962</v>
      </c>
      <c r="B991" t="s">
        <v>46</v>
      </c>
      <c r="D991" t="s">
        <v>134</v>
      </c>
      <c r="E991">
        <v>141400</v>
      </c>
      <c r="F991" t="s">
        <v>135</v>
      </c>
      <c r="G991" t="s">
        <v>136</v>
      </c>
      <c r="H991" t="s">
        <v>685</v>
      </c>
      <c r="I991" t="s">
        <v>600</v>
      </c>
      <c r="J991" t="s">
        <v>52</v>
      </c>
      <c r="K991" t="s">
        <v>53</v>
      </c>
      <c r="L991" t="s">
        <v>54</v>
      </c>
      <c r="M991" t="s">
        <v>139</v>
      </c>
      <c r="N991" t="s">
        <v>55</v>
      </c>
      <c r="O991" t="s">
        <v>56</v>
      </c>
      <c r="P991" t="s">
        <v>57</v>
      </c>
      <c r="Q991">
        <v>2710990010</v>
      </c>
      <c r="R991" s="21" t="s">
        <v>58</v>
      </c>
      <c r="S991">
        <v>31</v>
      </c>
      <c r="T991">
        <v>35</v>
      </c>
      <c r="U991">
        <v>259679</v>
      </c>
      <c r="V991" t="s">
        <v>117</v>
      </c>
      <c r="W991" s="3">
        <v>44486</v>
      </c>
      <c r="X991" t="s">
        <v>60</v>
      </c>
      <c r="AD991" t="s">
        <v>601</v>
      </c>
      <c r="AH991" s="21" t="s">
        <v>62</v>
      </c>
      <c r="AO991">
        <v>31</v>
      </c>
    </row>
    <row r="992" spans="1:41" hidden="1" x14ac:dyDescent="0.4">
      <c r="A992" s="3">
        <v>45962</v>
      </c>
      <c r="B992" t="s">
        <v>46</v>
      </c>
      <c r="D992" t="s">
        <v>134</v>
      </c>
      <c r="E992">
        <v>141400</v>
      </c>
      <c r="F992" t="s">
        <v>135</v>
      </c>
      <c r="G992" t="s">
        <v>136</v>
      </c>
      <c r="H992" t="s">
        <v>686</v>
      </c>
      <c r="I992" t="s">
        <v>600</v>
      </c>
      <c r="J992" t="s">
        <v>52</v>
      </c>
      <c r="K992" t="s">
        <v>53</v>
      </c>
      <c r="L992" t="s">
        <v>54</v>
      </c>
      <c r="M992" t="s">
        <v>139</v>
      </c>
      <c r="N992" t="s">
        <v>55</v>
      </c>
      <c r="O992" t="s">
        <v>56</v>
      </c>
      <c r="P992" t="s">
        <v>57</v>
      </c>
      <c r="Q992">
        <v>2710990010</v>
      </c>
      <c r="R992" s="21" t="s">
        <v>58</v>
      </c>
      <c r="S992">
        <v>7</v>
      </c>
      <c r="T992">
        <v>7</v>
      </c>
      <c r="U992">
        <v>259679</v>
      </c>
      <c r="V992" t="s">
        <v>117</v>
      </c>
      <c r="W992" s="3">
        <v>44486</v>
      </c>
      <c r="X992" t="s">
        <v>60</v>
      </c>
      <c r="AD992" t="s">
        <v>601</v>
      </c>
      <c r="AH992" s="21" t="s">
        <v>62</v>
      </c>
      <c r="AO992">
        <v>7</v>
      </c>
    </row>
    <row r="993" spans="1:41" hidden="1" x14ac:dyDescent="0.4">
      <c r="A993" s="3">
        <v>45962</v>
      </c>
      <c r="B993" t="s">
        <v>46</v>
      </c>
      <c r="D993" t="s">
        <v>134</v>
      </c>
      <c r="E993">
        <v>141400</v>
      </c>
      <c r="F993" t="s">
        <v>135</v>
      </c>
      <c r="G993" t="s">
        <v>136</v>
      </c>
      <c r="H993" t="s">
        <v>687</v>
      </c>
      <c r="I993" t="s">
        <v>600</v>
      </c>
      <c r="J993" t="s">
        <v>52</v>
      </c>
      <c r="K993" t="s">
        <v>53</v>
      </c>
      <c r="L993" t="s">
        <v>54</v>
      </c>
      <c r="M993" t="s">
        <v>139</v>
      </c>
      <c r="N993" t="s">
        <v>55</v>
      </c>
      <c r="O993" t="s">
        <v>56</v>
      </c>
      <c r="P993" t="s">
        <v>57</v>
      </c>
      <c r="Q993">
        <v>2710990010</v>
      </c>
      <c r="R993" s="21" t="s">
        <v>58</v>
      </c>
      <c r="S993">
        <v>16</v>
      </c>
      <c r="T993">
        <v>18</v>
      </c>
      <c r="U993">
        <v>259679</v>
      </c>
      <c r="V993" t="s">
        <v>117</v>
      </c>
      <c r="W993" s="3">
        <v>44486</v>
      </c>
      <c r="X993" t="s">
        <v>60</v>
      </c>
      <c r="AD993" t="s">
        <v>601</v>
      </c>
      <c r="AH993" s="21" t="s">
        <v>62</v>
      </c>
      <c r="AO993">
        <v>16</v>
      </c>
    </row>
    <row r="994" spans="1:41" hidden="1" x14ac:dyDescent="0.4">
      <c r="A994" s="3">
        <v>45962</v>
      </c>
      <c r="B994" t="s">
        <v>46</v>
      </c>
      <c r="D994" t="s">
        <v>134</v>
      </c>
      <c r="E994">
        <v>141400</v>
      </c>
      <c r="F994" t="s">
        <v>135</v>
      </c>
      <c r="G994" t="s">
        <v>136</v>
      </c>
      <c r="H994" t="s">
        <v>688</v>
      </c>
      <c r="I994" t="s">
        <v>600</v>
      </c>
      <c r="J994" t="s">
        <v>52</v>
      </c>
      <c r="K994" t="s">
        <v>53</v>
      </c>
      <c r="L994" t="s">
        <v>54</v>
      </c>
      <c r="M994" t="s">
        <v>139</v>
      </c>
      <c r="N994" t="s">
        <v>55</v>
      </c>
      <c r="O994" t="s">
        <v>56</v>
      </c>
      <c r="P994" t="s">
        <v>57</v>
      </c>
      <c r="Q994">
        <v>2710990010</v>
      </c>
      <c r="R994" s="21" t="s">
        <v>58</v>
      </c>
      <c r="S994">
        <v>163</v>
      </c>
      <c r="T994">
        <v>182</v>
      </c>
      <c r="U994">
        <v>259679</v>
      </c>
      <c r="V994" t="s">
        <v>117</v>
      </c>
      <c r="W994" s="3">
        <v>44486</v>
      </c>
      <c r="X994" t="s">
        <v>60</v>
      </c>
      <c r="AD994" t="s">
        <v>601</v>
      </c>
      <c r="AH994" s="21" t="s">
        <v>62</v>
      </c>
      <c r="AO994">
        <v>163</v>
      </c>
    </row>
    <row r="995" spans="1:41" hidden="1" x14ac:dyDescent="0.4">
      <c r="A995" s="3">
        <v>45962</v>
      </c>
      <c r="B995" t="s">
        <v>46</v>
      </c>
      <c r="D995" t="s">
        <v>134</v>
      </c>
      <c r="E995">
        <v>141400</v>
      </c>
      <c r="F995" t="s">
        <v>135</v>
      </c>
      <c r="G995" t="s">
        <v>136</v>
      </c>
      <c r="H995" t="s">
        <v>689</v>
      </c>
      <c r="I995" t="s">
        <v>600</v>
      </c>
      <c r="J995" t="s">
        <v>52</v>
      </c>
      <c r="K995" t="s">
        <v>53</v>
      </c>
      <c r="L995" t="s">
        <v>54</v>
      </c>
      <c r="M995" t="s">
        <v>139</v>
      </c>
      <c r="N995" t="s">
        <v>55</v>
      </c>
      <c r="O995" t="s">
        <v>56</v>
      </c>
      <c r="P995" t="s">
        <v>57</v>
      </c>
      <c r="Q995">
        <v>2710990010</v>
      </c>
      <c r="R995" s="21" t="s">
        <v>58</v>
      </c>
      <c r="S995">
        <v>127</v>
      </c>
      <c r="T995">
        <v>141</v>
      </c>
      <c r="U995">
        <v>259679</v>
      </c>
      <c r="V995" t="s">
        <v>117</v>
      </c>
      <c r="W995" s="3">
        <v>44486</v>
      </c>
      <c r="X995" t="s">
        <v>60</v>
      </c>
      <c r="AD995" t="s">
        <v>601</v>
      </c>
      <c r="AH995" s="21" t="s">
        <v>62</v>
      </c>
      <c r="AO995">
        <v>127</v>
      </c>
    </row>
    <row r="996" spans="1:41" hidden="1" x14ac:dyDescent="0.4">
      <c r="A996" s="3">
        <v>45962</v>
      </c>
      <c r="B996" t="s">
        <v>46</v>
      </c>
      <c r="D996" t="s">
        <v>134</v>
      </c>
      <c r="E996">
        <v>141400</v>
      </c>
      <c r="F996" t="s">
        <v>135</v>
      </c>
      <c r="G996" t="s">
        <v>136</v>
      </c>
      <c r="H996" t="s">
        <v>690</v>
      </c>
      <c r="I996" t="s">
        <v>600</v>
      </c>
      <c r="J996" t="s">
        <v>52</v>
      </c>
      <c r="K996" t="s">
        <v>53</v>
      </c>
      <c r="L996" t="s">
        <v>54</v>
      </c>
      <c r="M996" t="s">
        <v>139</v>
      </c>
      <c r="N996" t="s">
        <v>55</v>
      </c>
      <c r="O996" t="s">
        <v>56</v>
      </c>
      <c r="P996" t="s">
        <v>57</v>
      </c>
      <c r="Q996">
        <v>2710990010</v>
      </c>
      <c r="R996" s="21" t="s">
        <v>58</v>
      </c>
      <c r="S996">
        <v>163</v>
      </c>
      <c r="T996">
        <v>181</v>
      </c>
      <c r="U996">
        <v>259679</v>
      </c>
      <c r="V996" t="s">
        <v>117</v>
      </c>
      <c r="W996" s="3">
        <v>44486</v>
      </c>
      <c r="X996" t="s">
        <v>60</v>
      </c>
      <c r="AD996" t="s">
        <v>601</v>
      </c>
      <c r="AH996" s="21" t="s">
        <v>62</v>
      </c>
      <c r="AO996">
        <v>163</v>
      </c>
    </row>
    <row r="997" spans="1:41" hidden="1" x14ac:dyDescent="0.4">
      <c r="A997" s="3">
        <v>45962</v>
      </c>
      <c r="B997" t="s">
        <v>46</v>
      </c>
      <c r="D997" t="s">
        <v>134</v>
      </c>
      <c r="E997">
        <v>141400</v>
      </c>
      <c r="F997" t="s">
        <v>135</v>
      </c>
      <c r="G997" t="s">
        <v>136</v>
      </c>
      <c r="H997" t="s">
        <v>691</v>
      </c>
      <c r="I997" t="s">
        <v>600</v>
      </c>
      <c r="J997" t="s">
        <v>52</v>
      </c>
      <c r="K997" t="s">
        <v>53</v>
      </c>
      <c r="L997" t="s">
        <v>54</v>
      </c>
      <c r="M997" t="s">
        <v>139</v>
      </c>
      <c r="N997" t="s">
        <v>55</v>
      </c>
      <c r="O997" t="s">
        <v>56</v>
      </c>
      <c r="P997" t="s">
        <v>57</v>
      </c>
      <c r="Q997">
        <v>2710990010</v>
      </c>
      <c r="R997" s="21" t="s">
        <v>58</v>
      </c>
      <c r="S997">
        <v>75</v>
      </c>
      <c r="T997">
        <v>83</v>
      </c>
      <c r="U997">
        <v>259679</v>
      </c>
      <c r="V997" t="s">
        <v>117</v>
      </c>
      <c r="W997" s="3">
        <v>44486</v>
      </c>
      <c r="X997" t="s">
        <v>60</v>
      </c>
      <c r="AD997" t="s">
        <v>601</v>
      </c>
      <c r="AH997" s="21" t="s">
        <v>62</v>
      </c>
      <c r="AO997">
        <v>75</v>
      </c>
    </row>
    <row r="998" spans="1:41" hidden="1" x14ac:dyDescent="0.4">
      <c r="A998" s="3">
        <v>45962</v>
      </c>
      <c r="B998" t="s">
        <v>46</v>
      </c>
      <c r="D998" t="s">
        <v>134</v>
      </c>
      <c r="E998">
        <v>141400</v>
      </c>
      <c r="F998" t="s">
        <v>135</v>
      </c>
      <c r="G998" t="s">
        <v>136</v>
      </c>
      <c r="H998" t="s">
        <v>692</v>
      </c>
      <c r="I998" t="s">
        <v>600</v>
      </c>
      <c r="J998" t="s">
        <v>52</v>
      </c>
      <c r="K998" t="s">
        <v>53</v>
      </c>
      <c r="L998" t="s">
        <v>54</v>
      </c>
      <c r="M998" t="s">
        <v>139</v>
      </c>
      <c r="N998" t="s">
        <v>55</v>
      </c>
      <c r="O998" t="s">
        <v>56</v>
      </c>
      <c r="P998" t="s">
        <v>57</v>
      </c>
      <c r="Q998">
        <v>2710990010</v>
      </c>
      <c r="R998" s="21" t="s">
        <v>58</v>
      </c>
      <c r="S998">
        <v>112</v>
      </c>
      <c r="T998">
        <v>124</v>
      </c>
      <c r="U998">
        <v>259679</v>
      </c>
      <c r="V998" t="s">
        <v>117</v>
      </c>
      <c r="W998" s="3">
        <v>44486</v>
      </c>
      <c r="X998" t="s">
        <v>60</v>
      </c>
      <c r="AD998" t="s">
        <v>601</v>
      </c>
      <c r="AH998" s="21" t="s">
        <v>62</v>
      </c>
      <c r="AO998">
        <v>112</v>
      </c>
    </row>
    <row r="999" spans="1:41" hidden="1" x14ac:dyDescent="0.4">
      <c r="A999" s="3">
        <v>45962</v>
      </c>
      <c r="B999" t="s">
        <v>46</v>
      </c>
      <c r="D999" t="s">
        <v>134</v>
      </c>
      <c r="E999">
        <v>141400</v>
      </c>
      <c r="F999" t="s">
        <v>135</v>
      </c>
      <c r="G999" t="s">
        <v>136</v>
      </c>
      <c r="H999" t="s">
        <v>693</v>
      </c>
      <c r="I999" t="s">
        <v>600</v>
      </c>
      <c r="J999" t="s">
        <v>52</v>
      </c>
      <c r="K999" t="s">
        <v>53</v>
      </c>
      <c r="L999" t="s">
        <v>54</v>
      </c>
      <c r="M999" t="s">
        <v>139</v>
      </c>
      <c r="N999" t="s">
        <v>55</v>
      </c>
      <c r="O999" t="s">
        <v>56</v>
      </c>
      <c r="P999" t="s">
        <v>57</v>
      </c>
      <c r="Q999">
        <v>2710990010</v>
      </c>
      <c r="R999" s="21" t="s">
        <v>58</v>
      </c>
      <c r="S999">
        <v>11</v>
      </c>
      <c r="T999">
        <v>13</v>
      </c>
      <c r="U999">
        <v>259679</v>
      </c>
      <c r="V999" t="s">
        <v>117</v>
      </c>
      <c r="W999" s="3">
        <v>44486</v>
      </c>
      <c r="X999" t="s">
        <v>60</v>
      </c>
      <c r="AD999" t="s">
        <v>601</v>
      </c>
      <c r="AH999" s="21" t="s">
        <v>62</v>
      </c>
      <c r="AO999">
        <v>11</v>
      </c>
    </row>
    <row r="1000" spans="1:41" hidden="1" x14ac:dyDescent="0.4">
      <c r="A1000" s="3">
        <v>45962</v>
      </c>
      <c r="B1000" t="s">
        <v>46</v>
      </c>
      <c r="D1000" t="s">
        <v>134</v>
      </c>
      <c r="E1000">
        <v>141400</v>
      </c>
      <c r="F1000" t="s">
        <v>135</v>
      </c>
      <c r="G1000" t="s">
        <v>136</v>
      </c>
      <c r="H1000" t="s">
        <v>694</v>
      </c>
      <c r="I1000" t="s">
        <v>600</v>
      </c>
      <c r="J1000" t="s">
        <v>52</v>
      </c>
      <c r="K1000" t="s">
        <v>53</v>
      </c>
      <c r="L1000" t="s">
        <v>54</v>
      </c>
      <c r="M1000" t="s">
        <v>139</v>
      </c>
      <c r="N1000" t="s">
        <v>55</v>
      </c>
      <c r="O1000" t="s">
        <v>56</v>
      </c>
      <c r="P1000" t="s">
        <v>57</v>
      </c>
      <c r="Q1000">
        <v>2710990010</v>
      </c>
      <c r="R1000" s="21" t="s">
        <v>58</v>
      </c>
      <c r="S1000">
        <v>69</v>
      </c>
      <c r="T1000">
        <v>77</v>
      </c>
      <c r="U1000">
        <v>259679</v>
      </c>
      <c r="V1000" t="s">
        <v>117</v>
      </c>
      <c r="W1000" s="3">
        <v>44486</v>
      </c>
      <c r="X1000" t="s">
        <v>60</v>
      </c>
      <c r="AD1000" t="s">
        <v>601</v>
      </c>
      <c r="AH1000" s="21" t="s">
        <v>62</v>
      </c>
      <c r="AO1000">
        <v>69</v>
      </c>
    </row>
    <row r="1001" spans="1:41" hidden="1" x14ac:dyDescent="0.4">
      <c r="A1001" s="3">
        <v>45962</v>
      </c>
      <c r="B1001" t="s">
        <v>46</v>
      </c>
      <c r="D1001" t="s">
        <v>134</v>
      </c>
      <c r="E1001">
        <v>141400</v>
      </c>
      <c r="F1001" t="s">
        <v>135</v>
      </c>
      <c r="G1001" t="s">
        <v>136</v>
      </c>
      <c r="H1001" t="s">
        <v>695</v>
      </c>
      <c r="I1001" t="s">
        <v>600</v>
      </c>
      <c r="J1001" t="s">
        <v>52</v>
      </c>
      <c r="K1001" t="s">
        <v>53</v>
      </c>
      <c r="L1001" t="s">
        <v>54</v>
      </c>
      <c r="M1001" t="s">
        <v>139</v>
      </c>
      <c r="N1001" t="s">
        <v>55</v>
      </c>
      <c r="O1001" t="s">
        <v>56</v>
      </c>
      <c r="P1001" t="s">
        <v>57</v>
      </c>
      <c r="Q1001">
        <v>2710990010</v>
      </c>
      <c r="R1001" s="21" t="s">
        <v>58</v>
      </c>
      <c r="S1001">
        <v>229</v>
      </c>
      <c r="T1001">
        <v>255</v>
      </c>
      <c r="U1001">
        <v>259679</v>
      </c>
      <c r="V1001" t="s">
        <v>117</v>
      </c>
      <c r="W1001" s="3">
        <v>44486</v>
      </c>
      <c r="X1001" t="s">
        <v>60</v>
      </c>
      <c r="AD1001" t="s">
        <v>601</v>
      </c>
      <c r="AH1001" s="21" t="s">
        <v>62</v>
      </c>
      <c r="AO1001">
        <v>229</v>
      </c>
    </row>
    <row r="1002" spans="1:41" hidden="1" x14ac:dyDescent="0.4">
      <c r="A1002" s="3">
        <v>45962</v>
      </c>
      <c r="B1002" t="s">
        <v>46</v>
      </c>
      <c r="D1002" t="s">
        <v>134</v>
      </c>
      <c r="E1002">
        <v>141400</v>
      </c>
      <c r="F1002" t="s">
        <v>135</v>
      </c>
      <c r="G1002" t="s">
        <v>136</v>
      </c>
      <c r="H1002" t="s">
        <v>696</v>
      </c>
      <c r="I1002" t="s">
        <v>600</v>
      </c>
      <c r="J1002" t="s">
        <v>52</v>
      </c>
      <c r="K1002" t="s">
        <v>53</v>
      </c>
      <c r="L1002" t="s">
        <v>54</v>
      </c>
      <c r="M1002" t="s">
        <v>139</v>
      </c>
      <c r="N1002" t="s">
        <v>55</v>
      </c>
      <c r="O1002" t="s">
        <v>56</v>
      </c>
      <c r="P1002" t="s">
        <v>57</v>
      </c>
      <c r="Q1002">
        <v>2710990010</v>
      </c>
      <c r="R1002" s="21" t="s">
        <v>58</v>
      </c>
      <c r="S1002">
        <v>81</v>
      </c>
      <c r="T1002">
        <v>91</v>
      </c>
      <c r="U1002">
        <v>259679</v>
      </c>
      <c r="V1002" t="s">
        <v>117</v>
      </c>
      <c r="W1002" s="3">
        <v>44486</v>
      </c>
      <c r="X1002" t="s">
        <v>60</v>
      </c>
      <c r="AD1002" t="s">
        <v>601</v>
      </c>
      <c r="AH1002" s="21" t="s">
        <v>62</v>
      </c>
      <c r="AO1002">
        <v>81</v>
      </c>
    </row>
    <row r="1003" spans="1:41" hidden="1" x14ac:dyDescent="0.4">
      <c r="A1003" s="3">
        <v>45962</v>
      </c>
      <c r="B1003" t="s">
        <v>46</v>
      </c>
      <c r="D1003" t="s">
        <v>134</v>
      </c>
      <c r="E1003">
        <v>141400</v>
      </c>
      <c r="F1003" t="s">
        <v>135</v>
      </c>
      <c r="G1003" t="s">
        <v>136</v>
      </c>
      <c r="H1003" t="s">
        <v>697</v>
      </c>
      <c r="I1003" t="s">
        <v>600</v>
      </c>
      <c r="J1003" t="s">
        <v>52</v>
      </c>
      <c r="K1003" t="s">
        <v>53</v>
      </c>
      <c r="L1003" t="s">
        <v>54</v>
      </c>
      <c r="M1003" t="s">
        <v>139</v>
      </c>
      <c r="N1003" t="s">
        <v>55</v>
      </c>
      <c r="O1003" t="s">
        <v>56</v>
      </c>
      <c r="P1003" t="s">
        <v>57</v>
      </c>
      <c r="Q1003">
        <v>2710990010</v>
      </c>
      <c r="R1003" s="21" t="s">
        <v>58</v>
      </c>
      <c r="S1003">
        <v>198</v>
      </c>
      <c r="T1003">
        <v>220</v>
      </c>
      <c r="U1003">
        <v>259679</v>
      </c>
      <c r="V1003" t="s">
        <v>117</v>
      </c>
      <c r="W1003" s="3">
        <v>44486</v>
      </c>
      <c r="X1003" t="s">
        <v>60</v>
      </c>
      <c r="AD1003" t="s">
        <v>601</v>
      </c>
      <c r="AH1003" s="21" t="s">
        <v>62</v>
      </c>
      <c r="AO1003">
        <v>198</v>
      </c>
    </row>
    <row r="1004" spans="1:41" hidden="1" x14ac:dyDescent="0.4">
      <c r="A1004" s="3">
        <v>45962</v>
      </c>
      <c r="B1004" t="s">
        <v>46</v>
      </c>
      <c r="D1004" t="s">
        <v>134</v>
      </c>
      <c r="E1004">
        <v>141400</v>
      </c>
      <c r="F1004" t="s">
        <v>135</v>
      </c>
      <c r="G1004" t="s">
        <v>136</v>
      </c>
      <c r="H1004" t="s">
        <v>698</v>
      </c>
      <c r="I1004" t="s">
        <v>600</v>
      </c>
      <c r="J1004" t="s">
        <v>52</v>
      </c>
      <c r="K1004" t="s">
        <v>53</v>
      </c>
      <c r="L1004" t="s">
        <v>54</v>
      </c>
      <c r="M1004" t="s">
        <v>139</v>
      </c>
      <c r="N1004" t="s">
        <v>55</v>
      </c>
      <c r="O1004" t="s">
        <v>56</v>
      </c>
      <c r="P1004" t="s">
        <v>57</v>
      </c>
      <c r="Q1004">
        <v>2710990010</v>
      </c>
      <c r="R1004" s="21" t="s">
        <v>58</v>
      </c>
      <c r="S1004">
        <v>231</v>
      </c>
      <c r="T1004">
        <v>256</v>
      </c>
      <c r="U1004">
        <v>259679</v>
      </c>
      <c r="V1004" t="s">
        <v>117</v>
      </c>
      <c r="W1004" s="3">
        <v>44486</v>
      </c>
      <c r="X1004" t="s">
        <v>60</v>
      </c>
      <c r="AD1004" t="s">
        <v>601</v>
      </c>
      <c r="AH1004" s="21" t="s">
        <v>62</v>
      </c>
      <c r="AO1004">
        <v>231</v>
      </c>
    </row>
    <row r="1005" spans="1:41" hidden="1" x14ac:dyDescent="0.4">
      <c r="A1005" s="3">
        <v>45991</v>
      </c>
      <c r="B1005" t="s">
        <v>77</v>
      </c>
      <c r="D1005" t="s">
        <v>134</v>
      </c>
      <c r="E1005">
        <v>141400</v>
      </c>
      <c r="F1005" t="s">
        <v>135</v>
      </c>
      <c r="G1005" t="s">
        <v>147</v>
      </c>
      <c r="H1005" t="s">
        <v>599</v>
      </c>
      <c r="I1005" t="s">
        <v>600</v>
      </c>
      <c r="J1005" t="s">
        <v>52</v>
      </c>
      <c r="K1005" t="s">
        <v>53</v>
      </c>
      <c r="L1005" t="s">
        <v>54</v>
      </c>
      <c r="M1005" t="s">
        <v>139</v>
      </c>
      <c r="N1005" t="s">
        <v>55</v>
      </c>
      <c r="O1005" t="s">
        <v>56</v>
      </c>
      <c r="P1005" t="s">
        <v>57</v>
      </c>
      <c r="Q1005">
        <v>2710990010</v>
      </c>
      <c r="R1005" s="21" t="s">
        <v>58</v>
      </c>
      <c r="S1005">
        <v>-11248</v>
      </c>
      <c r="T1005">
        <v>-12500</v>
      </c>
      <c r="U1005">
        <v>259679</v>
      </c>
      <c r="V1005" t="s">
        <v>117</v>
      </c>
      <c r="W1005" s="3">
        <v>44486</v>
      </c>
      <c r="X1005" t="s">
        <v>60</v>
      </c>
      <c r="AD1005" t="s">
        <v>601</v>
      </c>
      <c r="AH1005" s="21" t="s">
        <v>62</v>
      </c>
      <c r="AO1005">
        <v>328670</v>
      </c>
    </row>
    <row r="1006" spans="1:41" hidden="1" x14ac:dyDescent="0.4">
      <c r="A1006" s="3">
        <v>45991</v>
      </c>
      <c r="B1006" t="s">
        <v>77</v>
      </c>
      <c r="D1006" t="s">
        <v>134</v>
      </c>
      <c r="E1006">
        <v>141400</v>
      </c>
      <c r="F1006" t="s">
        <v>135</v>
      </c>
      <c r="G1006" t="s">
        <v>147</v>
      </c>
      <c r="H1006" t="s">
        <v>602</v>
      </c>
      <c r="I1006" t="s">
        <v>600</v>
      </c>
      <c r="J1006" t="s">
        <v>52</v>
      </c>
      <c r="K1006" t="s">
        <v>53</v>
      </c>
      <c r="L1006" t="s">
        <v>54</v>
      </c>
      <c r="M1006" t="s">
        <v>139</v>
      </c>
      <c r="N1006" t="s">
        <v>55</v>
      </c>
      <c r="O1006" t="s">
        <v>56</v>
      </c>
      <c r="P1006" t="s">
        <v>57</v>
      </c>
      <c r="Q1006">
        <v>2710990010</v>
      </c>
      <c r="R1006" s="21" t="s">
        <v>58</v>
      </c>
      <c r="S1006">
        <v>-94</v>
      </c>
      <c r="T1006">
        <v>-104</v>
      </c>
      <c r="U1006">
        <v>259679</v>
      </c>
      <c r="V1006" t="s">
        <v>117</v>
      </c>
      <c r="W1006" s="3">
        <v>44486</v>
      </c>
      <c r="X1006" t="s">
        <v>60</v>
      </c>
      <c r="AD1006" t="s">
        <v>601</v>
      </c>
      <c r="AH1006" s="21" t="s">
        <v>62</v>
      </c>
      <c r="AO1006">
        <v>94</v>
      </c>
    </row>
    <row r="1007" spans="1:41" hidden="1" x14ac:dyDescent="0.4">
      <c r="A1007" s="3">
        <v>45991</v>
      </c>
      <c r="B1007" t="s">
        <v>77</v>
      </c>
      <c r="D1007" t="s">
        <v>134</v>
      </c>
      <c r="E1007">
        <v>141400</v>
      </c>
      <c r="F1007" t="s">
        <v>135</v>
      </c>
      <c r="G1007" t="s">
        <v>147</v>
      </c>
      <c r="H1007" t="s">
        <v>603</v>
      </c>
      <c r="I1007" t="s">
        <v>600</v>
      </c>
      <c r="J1007" t="s">
        <v>52</v>
      </c>
      <c r="K1007" t="s">
        <v>53</v>
      </c>
      <c r="L1007" t="s">
        <v>54</v>
      </c>
      <c r="M1007" t="s">
        <v>139</v>
      </c>
      <c r="N1007" t="s">
        <v>55</v>
      </c>
      <c r="O1007" t="s">
        <v>56</v>
      </c>
      <c r="P1007" t="s">
        <v>57</v>
      </c>
      <c r="Q1007">
        <v>2710990010</v>
      </c>
      <c r="R1007" s="21" t="s">
        <v>58</v>
      </c>
      <c r="S1007">
        <v>-160</v>
      </c>
      <c r="T1007">
        <v>-178</v>
      </c>
      <c r="U1007">
        <v>259679</v>
      </c>
      <c r="V1007" t="s">
        <v>117</v>
      </c>
      <c r="W1007" s="3">
        <v>44486</v>
      </c>
      <c r="X1007" t="s">
        <v>60</v>
      </c>
      <c r="AD1007" t="s">
        <v>601</v>
      </c>
      <c r="AH1007" s="21" t="s">
        <v>62</v>
      </c>
      <c r="AO1007">
        <v>160</v>
      </c>
    </row>
    <row r="1008" spans="1:41" hidden="1" x14ac:dyDescent="0.4">
      <c r="A1008" s="3">
        <v>45991</v>
      </c>
      <c r="B1008" t="s">
        <v>77</v>
      </c>
      <c r="D1008" t="s">
        <v>134</v>
      </c>
      <c r="E1008">
        <v>141400</v>
      </c>
      <c r="F1008" t="s">
        <v>135</v>
      </c>
      <c r="G1008" t="s">
        <v>147</v>
      </c>
      <c r="H1008" t="s">
        <v>604</v>
      </c>
      <c r="I1008" t="s">
        <v>600</v>
      </c>
      <c r="J1008" t="s">
        <v>52</v>
      </c>
      <c r="K1008" t="s">
        <v>53</v>
      </c>
      <c r="L1008" t="s">
        <v>54</v>
      </c>
      <c r="M1008" t="s">
        <v>139</v>
      </c>
      <c r="N1008" t="s">
        <v>55</v>
      </c>
      <c r="O1008" t="s">
        <v>56</v>
      </c>
      <c r="P1008" t="s">
        <v>57</v>
      </c>
      <c r="Q1008">
        <v>2710990010</v>
      </c>
      <c r="R1008" s="21" t="s">
        <v>58</v>
      </c>
      <c r="S1008">
        <v>-192</v>
      </c>
      <c r="T1008">
        <v>-213</v>
      </c>
      <c r="U1008">
        <v>259679</v>
      </c>
      <c r="V1008" t="s">
        <v>117</v>
      </c>
      <c r="W1008" s="3">
        <v>44486</v>
      </c>
      <c r="X1008" t="s">
        <v>60</v>
      </c>
      <c r="AD1008" t="s">
        <v>601</v>
      </c>
      <c r="AH1008" s="21" t="s">
        <v>62</v>
      </c>
      <c r="AO1008">
        <v>192</v>
      </c>
    </row>
    <row r="1009" spans="1:41" hidden="1" x14ac:dyDescent="0.4">
      <c r="A1009" s="3">
        <v>45991</v>
      </c>
      <c r="B1009" t="s">
        <v>77</v>
      </c>
      <c r="D1009" t="s">
        <v>134</v>
      </c>
      <c r="E1009">
        <v>141400</v>
      </c>
      <c r="F1009" t="s">
        <v>135</v>
      </c>
      <c r="G1009" t="s">
        <v>147</v>
      </c>
      <c r="H1009" t="s">
        <v>605</v>
      </c>
      <c r="I1009" t="s">
        <v>600</v>
      </c>
      <c r="J1009" t="s">
        <v>52</v>
      </c>
      <c r="K1009" t="s">
        <v>53</v>
      </c>
      <c r="L1009" t="s">
        <v>54</v>
      </c>
      <c r="M1009" t="s">
        <v>139</v>
      </c>
      <c r="N1009" t="s">
        <v>55</v>
      </c>
      <c r="O1009" t="s">
        <v>56</v>
      </c>
      <c r="P1009" t="s">
        <v>57</v>
      </c>
      <c r="Q1009">
        <v>2710990010</v>
      </c>
      <c r="R1009" s="21" t="s">
        <v>58</v>
      </c>
      <c r="S1009">
        <v>-34</v>
      </c>
      <c r="T1009">
        <v>-38</v>
      </c>
      <c r="U1009">
        <v>259679</v>
      </c>
      <c r="V1009" t="s">
        <v>117</v>
      </c>
      <c r="W1009" s="3">
        <v>44486</v>
      </c>
      <c r="X1009" t="s">
        <v>60</v>
      </c>
      <c r="AD1009" t="s">
        <v>601</v>
      </c>
      <c r="AH1009" s="21" t="s">
        <v>62</v>
      </c>
      <c r="AO1009">
        <v>34</v>
      </c>
    </row>
    <row r="1010" spans="1:41" hidden="1" x14ac:dyDescent="0.4">
      <c r="A1010" s="3">
        <v>45991</v>
      </c>
      <c r="B1010" t="s">
        <v>77</v>
      </c>
      <c r="D1010" t="s">
        <v>134</v>
      </c>
      <c r="E1010">
        <v>141400</v>
      </c>
      <c r="F1010" t="s">
        <v>135</v>
      </c>
      <c r="G1010" t="s">
        <v>147</v>
      </c>
      <c r="H1010" t="s">
        <v>606</v>
      </c>
      <c r="I1010" t="s">
        <v>600</v>
      </c>
      <c r="J1010" t="s">
        <v>52</v>
      </c>
      <c r="K1010" t="s">
        <v>53</v>
      </c>
      <c r="L1010" t="s">
        <v>54</v>
      </c>
      <c r="M1010" t="s">
        <v>139</v>
      </c>
      <c r="N1010" t="s">
        <v>55</v>
      </c>
      <c r="O1010" t="s">
        <v>56</v>
      </c>
      <c r="P1010" t="s">
        <v>57</v>
      </c>
      <c r="Q1010">
        <v>2710990010</v>
      </c>
      <c r="R1010" s="21" t="s">
        <v>58</v>
      </c>
      <c r="S1010">
        <v>-6</v>
      </c>
      <c r="T1010">
        <v>-7</v>
      </c>
      <c r="U1010">
        <v>259679</v>
      </c>
      <c r="V1010" t="s">
        <v>117</v>
      </c>
      <c r="W1010" s="3">
        <v>44486</v>
      </c>
      <c r="X1010" t="s">
        <v>60</v>
      </c>
      <c r="AD1010" t="s">
        <v>601</v>
      </c>
      <c r="AH1010" s="21" t="s">
        <v>62</v>
      </c>
      <c r="AO1010">
        <v>6</v>
      </c>
    </row>
    <row r="1011" spans="1:41" hidden="1" x14ac:dyDescent="0.4">
      <c r="A1011" s="3">
        <v>45991</v>
      </c>
      <c r="B1011" t="s">
        <v>77</v>
      </c>
      <c r="D1011" t="s">
        <v>134</v>
      </c>
      <c r="E1011">
        <v>141400</v>
      </c>
      <c r="F1011" t="s">
        <v>135</v>
      </c>
      <c r="G1011" t="s">
        <v>147</v>
      </c>
      <c r="H1011" t="s">
        <v>607</v>
      </c>
      <c r="I1011" t="s">
        <v>600</v>
      </c>
      <c r="J1011" t="s">
        <v>52</v>
      </c>
      <c r="K1011" t="s">
        <v>53</v>
      </c>
      <c r="L1011" t="s">
        <v>54</v>
      </c>
      <c r="M1011" t="s">
        <v>139</v>
      </c>
      <c r="N1011" t="s">
        <v>55</v>
      </c>
      <c r="O1011" t="s">
        <v>56</v>
      </c>
      <c r="P1011" t="s">
        <v>57</v>
      </c>
      <c r="Q1011">
        <v>2710990010</v>
      </c>
      <c r="R1011" s="21" t="s">
        <v>58</v>
      </c>
      <c r="S1011">
        <v>-64</v>
      </c>
      <c r="T1011">
        <v>-71</v>
      </c>
      <c r="U1011">
        <v>259679</v>
      </c>
      <c r="V1011" t="s">
        <v>117</v>
      </c>
      <c r="W1011" s="3">
        <v>44486</v>
      </c>
      <c r="X1011" t="s">
        <v>60</v>
      </c>
      <c r="AD1011" t="s">
        <v>601</v>
      </c>
      <c r="AH1011" s="21" t="s">
        <v>62</v>
      </c>
      <c r="AO1011">
        <v>64</v>
      </c>
    </row>
    <row r="1012" spans="1:41" hidden="1" x14ac:dyDescent="0.4">
      <c r="A1012" s="3">
        <v>45991</v>
      </c>
      <c r="B1012" t="s">
        <v>77</v>
      </c>
      <c r="D1012" t="s">
        <v>134</v>
      </c>
      <c r="E1012">
        <v>141400</v>
      </c>
      <c r="F1012" t="s">
        <v>135</v>
      </c>
      <c r="G1012" t="s">
        <v>147</v>
      </c>
      <c r="H1012" t="s">
        <v>608</v>
      </c>
      <c r="I1012" t="s">
        <v>600</v>
      </c>
      <c r="J1012" t="s">
        <v>52</v>
      </c>
      <c r="K1012" t="s">
        <v>53</v>
      </c>
      <c r="L1012" t="s">
        <v>54</v>
      </c>
      <c r="M1012" t="s">
        <v>139</v>
      </c>
      <c r="N1012" t="s">
        <v>55</v>
      </c>
      <c r="O1012" t="s">
        <v>56</v>
      </c>
      <c r="P1012" t="s">
        <v>57</v>
      </c>
      <c r="Q1012">
        <v>2710990010</v>
      </c>
      <c r="R1012" s="21" t="s">
        <v>58</v>
      </c>
      <c r="S1012">
        <v>-136</v>
      </c>
      <c r="T1012">
        <v>-151</v>
      </c>
      <c r="U1012">
        <v>259679</v>
      </c>
      <c r="V1012" t="s">
        <v>117</v>
      </c>
      <c r="W1012" s="3">
        <v>44486</v>
      </c>
      <c r="X1012" t="s">
        <v>60</v>
      </c>
      <c r="AD1012" t="s">
        <v>601</v>
      </c>
      <c r="AH1012" s="21" t="s">
        <v>62</v>
      </c>
      <c r="AO1012">
        <v>136</v>
      </c>
    </row>
    <row r="1013" spans="1:41" hidden="1" x14ac:dyDescent="0.4">
      <c r="A1013" s="3">
        <v>45991</v>
      </c>
      <c r="B1013" t="s">
        <v>77</v>
      </c>
      <c r="D1013" t="s">
        <v>134</v>
      </c>
      <c r="E1013">
        <v>141400</v>
      </c>
      <c r="F1013" t="s">
        <v>135</v>
      </c>
      <c r="G1013" t="s">
        <v>147</v>
      </c>
      <c r="H1013" t="s">
        <v>609</v>
      </c>
      <c r="I1013" t="s">
        <v>600</v>
      </c>
      <c r="J1013" t="s">
        <v>52</v>
      </c>
      <c r="K1013" t="s">
        <v>53</v>
      </c>
      <c r="L1013" t="s">
        <v>54</v>
      </c>
      <c r="M1013" t="s">
        <v>139</v>
      </c>
      <c r="N1013" t="s">
        <v>55</v>
      </c>
      <c r="O1013" t="s">
        <v>56</v>
      </c>
      <c r="P1013" t="s">
        <v>57</v>
      </c>
      <c r="Q1013">
        <v>2710990010</v>
      </c>
      <c r="R1013" s="21" t="s">
        <v>58</v>
      </c>
      <c r="S1013">
        <v>-311</v>
      </c>
      <c r="T1013">
        <v>-345</v>
      </c>
      <c r="U1013">
        <v>259679</v>
      </c>
      <c r="V1013" t="s">
        <v>117</v>
      </c>
      <c r="W1013" s="3">
        <v>44486</v>
      </c>
      <c r="X1013" t="s">
        <v>60</v>
      </c>
      <c r="AD1013" t="s">
        <v>601</v>
      </c>
      <c r="AH1013" s="21" t="s">
        <v>62</v>
      </c>
      <c r="AO1013">
        <v>311</v>
      </c>
    </row>
    <row r="1014" spans="1:41" hidden="1" x14ac:dyDescent="0.4">
      <c r="A1014" s="3">
        <v>45991</v>
      </c>
      <c r="B1014" t="s">
        <v>77</v>
      </c>
      <c r="D1014" t="s">
        <v>134</v>
      </c>
      <c r="E1014">
        <v>141400</v>
      </c>
      <c r="F1014" t="s">
        <v>135</v>
      </c>
      <c r="G1014" t="s">
        <v>147</v>
      </c>
      <c r="H1014" t="s">
        <v>610</v>
      </c>
      <c r="I1014" t="s">
        <v>600</v>
      </c>
      <c r="J1014" t="s">
        <v>52</v>
      </c>
      <c r="K1014" t="s">
        <v>53</v>
      </c>
      <c r="L1014" t="s">
        <v>54</v>
      </c>
      <c r="M1014" t="s">
        <v>139</v>
      </c>
      <c r="N1014" t="s">
        <v>55</v>
      </c>
      <c r="O1014" t="s">
        <v>56</v>
      </c>
      <c r="P1014" t="s">
        <v>57</v>
      </c>
      <c r="Q1014">
        <v>2710990010</v>
      </c>
      <c r="R1014" s="21" t="s">
        <v>58</v>
      </c>
      <c r="S1014">
        <v>-43</v>
      </c>
      <c r="T1014">
        <v>-48</v>
      </c>
      <c r="U1014">
        <v>259679</v>
      </c>
      <c r="V1014" t="s">
        <v>117</v>
      </c>
      <c r="W1014" s="3">
        <v>44486</v>
      </c>
      <c r="X1014" t="s">
        <v>60</v>
      </c>
      <c r="AD1014" t="s">
        <v>601</v>
      </c>
      <c r="AH1014" s="21" t="s">
        <v>62</v>
      </c>
      <c r="AO1014">
        <v>43</v>
      </c>
    </row>
    <row r="1015" spans="1:41" hidden="1" x14ac:dyDescent="0.4">
      <c r="A1015" s="3">
        <v>45991</v>
      </c>
      <c r="B1015" t="s">
        <v>77</v>
      </c>
      <c r="D1015" t="s">
        <v>134</v>
      </c>
      <c r="E1015">
        <v>141400</v>
      </c>
      <c r="F1015" t="s">
        <v>135</v>
      </c>
      <c r="G1015" t="s">
        <v>147</v>
      </c>
      <c r="H1015" t="s">
        <v>611</v>
      </c>
      <c r="I1015" t="s">
        <v>600</v>
      </c>
      <c r="J1015" t="s">
        <v>52</v>
      </c>
      <c r="K1015" t="s">
        <v>53</v>
      </c>
      <c r="L1015" t="s">
        <v>54</v>
      </c>
      <c r="M1015" t="s">
        <v>139</v>
      </c>
      <c r="N1015" t="s">
        <v>55</v>
      </c>
      <c r="O1015" t="s">
        <v>56</v>
      </c>
      <c r="P1015" t="s">
        <v>57</v>
      </c>
      <c r="Q1015">
        <v>2710990010</v>
      </c>
      <c r="R1015" s="21" t="s">
        <v>58</v>
      </c>
      <c r="S1015">
        <v>-44</v>
      </c>
      <c r="T1015">
        <v>-48</v>
      </c>
      <c r="U1015">
        <v>259679</v>
      </c>
      <c r="V1015" t="s">
        <v>117</v>
      </c>
      <c r="W1015" s="3">
        <v>44486</v>
      </c>
      <c r="X1015" t="s">
        <v>60</v>
      </c>
      <c r="AD1015" t="s">
        <v>601</v>
      </c>
      <c r="AH1015" s="21" t="s">
        <v>62</v>
      </c>
      <c r="AO1015">
        <v>44</v>
      </c>
    </row>
    <row r="1016" spans="1:41" hidden="1" x14ac:dyDescent="0.4">
      <c r="A1016" s="3">
        <v>45991</v>
      </c>
      <c r="B1016" t="s">
        <v>77</v>
      </c>
      <c r="D1016" t="s">
        <v>134</v>
      </c>
      <c r="E1016">
        <v>141400</v>
      </c>
      <c r="F1016" t="s">
        <v>135</v>
      </c>
      <c r="G1016" t="s">
        <v>147</v>
      </c>
      <c r="H1016" t="s">
        <v>612</v>
      </c>
      <c r="I1016" t="s">
        <v>600</v>
      </c>
      <c r="J1016" t="s">
        <v>52</v>
      </c>
      <c r="K1016" t="s">
        <v>53</v>
      </c>
      <c r="L1016" t="s">
        <v>54</v>
      </c>
      <c r="M1016" t="s">
        <v>139</v>
      </c>
      <c r="N1016" t="s">
        <v>55</v>
      </c>
      <c r="O1016" t="s">
        <v>56</v>
      </c>
      <c r="P1016" t="s">
        <v>57</v>
      </c>
      <c r="Q1016">
        <v>2710990010</v>
      </c>
      <c r="R1016" s="21" t="s">
        <v>58</v>
      </c>
      <c r="S1016">
        <v>-17</v>
      </c>
      <c r="T1016">
        <v>-20</v>
      </c>
      <c r="U1016">
        <v>259679</v>
      </c>
      <c r="V1016" t="s">
        <v>117</v>
      </c>
      <c r="W1016" s="3">
        <v>44486</v>
      </c>
      <c r="X1016" t="s">
        <v>60</v>
      </c>
      <c r="AD1016" t="s">
        <v>601</v>
      </c>
      <c r="AH1016" s="21" t="s">
        <v>62</v>
      </c>
      <c r="AO1016">
        <v>17</v>
      </c>
    </row>
    <row r="1017" spans="1:41" hidden="1" x14ac:dyDescent="0.4">
      <c r="A1017" s="3">
        <v>45991</v>
      </c>
      <c r="B1017" t="s">
        <v>77</v>
      </c>
      <c r="D1017" t="s">
        <v>134</v>
      </c>
      <c r="E1017">
        <v>141400</v>
      </c>
      <c r="F1017" t="s">
        <v>135</v>
      </c>
      <c r="G1017" t="s">
        <v>147</v>
      </c>
      <c r="H1017" t="s">
        <v>613</v>
      </c>
      <c r="I1017" t="s">
        <v>600</v>
      </c>
      <c r="J1017" t="s">
        <v>52</v>
      </c>
      <c r="K1017" t="s">
        <v>53</v>
      </c>
      <c r="L1017" t="s">
        <v>54</v>
      </c>
      <c r="M1017" t="s">
        <v>139</v>
      </c>
      <c r="N1017" t="s">
        <v>55</v>
      </c>
      <c r="O1017" t="s">
        <v>56</v>
      </c>
      <c r="P1017" t="s">
        <v>57</v>
      </c>
      <c r="Q1017">
        <v>2710990010</v>
      </c>
      <c r="R1017" s="21" t="s">
        <v>58</v>
      </c>
      <c r="S1017">
        <v>-97</v>
      </c>
      <c r="T1017">
        <v>-107</v>
      </c>
      <c r="U1017">
        <v>259679</v>
      </c>
      <c r="V1017" t="s">
        <v>117</v>
      </c>
      <c r="W1017" s="3">
        <v>44486</v>
      </c>
      <c r="X1017" t="s">
        <v>60</v>
      </c>
      <c r="AD1017" t="s">
        <v>601</v>
      </c>
      <c r="AH1017" s="21" t="s">
        <v>62</v>
      </c>
      <c r="AO1017">
        <v>97</v>
      </c>
    </row>
    <row r="1018" spans="1:41" hidden="1" x14ac:dyDescent="0.4">
      <c r="A1018" s="3">
        <v>45991</v>
      </c>
      <c r="B1018" t="s">
        <v>77</v>
      </c>
      <c r="D1018" t="s">
        <v>134</v>
      </c>
      <c r="E1018">
        <v>141400</v>
      </c>
      <c r="F1018" t="s">
        <v>135</v>
      </c>
      <c r="G1018" t="s">
        <v>147</v>
      </c>
      <c r="H1018" t="s">
        <v>614</v>
      </c>
      <c r="I1018" t="s">
        <v>600</v>
      </c>
      <c r="J1018" t="s">
        <v>52</v>
      </c>
      <c r="K1018" t="s">
        <v>53</v>
      </c>
      <c r="L1018" t="s">
        <v>54</v>
      </c>
      <c r="M1018" t="s">
        <v>139</v>
      </c>
      <c r="N1018" t="s">
        <v>55</v>
      </c>
      <c r="O1018" t="s">
        <v>56</v>
      </c>
      <c r="P1018" t="s">
        <v>57</v>
      </c>
      <c r="Q1018">
        <v>2710990010</v>
      </c>
      <c r="R1018" s="21" t="s">
        <v>58</v>
      </c>
      <c r="S1018">
        <v>-54</v>
      </c>
      <c r="T1018">
        <v>-60</v>
      </c>
      <c r="U1018">
        <v>259679</v>
      </c>
      <c r="V1018" t="s">
        <v>117</v>
      </c>
      <c r="W1018" s="3">
        <v>44486</v>
      </c>
      <c r="X1018" t="s">
        <v>60</v>
      </c>
      <c r="AD1018" t="s">
        <v>601</v>
      </c>
      <c r="AH1018" s="21" t="s">
        <v>62</v>
      </c>
      <c r="AO1018">
        <v>54</v>
      </c>
    </row>
    <row r="1019" spans="1:41" hidden="1" x14ac:dyDescent="0.4">
      <c r="A1019" s="3">
        <v>45991</v>
      </c>
      <c r="B1019" t="s">
        <v>77</v>
      </c>
      <c r="D1019" t="s">
        <v>134</v>
      </c>
      <c r="E1019">
        <v>141400</v>
      </c>
      <c r="F1019" t="s">
        <v>135</v>
      </c>
      <c r="G1019" t="s">
        <v>147</v>
      </c>
      <c r="H1019" t="s">
        <v>615</v>
      </c>
      <c r="I1019" t="s">
        <v>600</v>
      </c>
      <c r="J1019" t="s">
        <v>52</v>
      </c>
      <c r="K1019" t="s">
        <v>53</v>
      </c>
      <c r="L1019" t="s">
        <v>54</v>
      </c>
      <c r="M1019" t="s">
        <v>139</v>
      </c>
      <c r="N1019" t="s">
        <v>55</v>
      </c>
      <c r="O1019" t="s">
        <v>56</v>
      </c>
      <c r="P1019" t="s">
        <v>57</v>
      </c>
      <c r="Q1019">
        <v>2710990010</v>
      </c>
      <c r="R1019" s="21" t="s">
        <v>58</v>
      </c>
      <c r="S1019">
        <v>-39</v>
      </c>
      <c r="T1019">
        <v>-43</v>
      </c>
      <c r="U1019">
        <v>259679</v>
      </c>
      <c r="V1019" t="s">
        <v>117</v>
      </c>
      <c r="W1019" s="3">
        <v>44486</v>
      </c>
      <c r="X1019" t="s">
        <v>60</v>
      </c>
      <c r="AD1019" t="s">
        <v>601</v>
      </c>
      <c r="AH1019" s="21" t="s">
        <v>62</v>
      </c>
      <c r="AO1019">
        <v>39</v>
      </c>
    </row>
    <row r="1020" spans="1:41" hidden="1" x14ac:dyDescent="0.4">
      <c r="A1020" s="3">
        <v>45991</v>
      </c>
      <c r="B1020" t="s">
        <v>77</v>
      </c>
      <c r="D1020" t="s">
        <v>134</v>
      </c>
      <c r="E1020">
        <v>141400</v>
      </c>
      <c r="F1020" t="s">
        <v>135</v>
      </c>
      <c r="G1020" t="s">
        <v>147</v>
      </c>
      <c r="H1020" t="s">
        <v>616</v>
      </c>
      <c r="I1020" t="s">
        <v>600</v>
      </c>
      <c r="J1020" t="s">
        <v>52</v>
      </c>
      <c r="K1020" t="s">
        <v>53</v>
      </c>
      <c r="L1020" t="s">
        <v>54</v>
      </c>
      <c r="M1020" t="s">
        <v>139</v>
      </c>
      <c r="N1020" t="s">
        <v>55</v>
      </c>
      <c r="O1020" t="s">
        <v>56</v>
      </c>
      <c r="P1020" t="s">
        <v>57</v>
      </c>
      <c r="Q1020">
        <v>2710990010</v>
      </c>
      <c r="R1020" s="21" t="s">
        <v>58</v>
      </c>
      <c r="S1020">
        <v>-56</v>
      </c>
      <c r="T1020">
        <v>-62</v>
      </c>
      <c r="U1020">
        <v>259679</v>
      </c>
      <c r="V1020" t="s">
        <v>117</v>
      </c>
      <c r="W1020" s="3">
        <v>44486</v>
      </c>
      <c r="X1020" t="s">
        <v>60</v>
      </c>
      <c r="AD1020" t="s">
        <v>601</v>
      </c>
      <c r="AH1020" s="21" t="s">
        <v>62</v>
      </c>
      <c r="AO1020">
        <v>56</v>
      </c>
    </row>
    <row r="1021" spans="1:41" hidden="1" x14ac:dyDescent="0.4">
      <c r="A1021" s="3">
        <v>45991</v>
      </c>
      <c r="B1021" t="s">
        <v>77</v>
      </c>
      <c r="D1021" t="s">
        <v>134</v>
      </c>
      <c r="E1021">
        <v>141400</v>
      </c>
      <c r="F1021" t="s">
        <v>135</v>
      </c>
      <c r="G1021" t="s">
        <v>147</v>
      </c>
      <c r="H1021" t="s">
        <v>617</v>
      </c>
      <c r="I1021" t="s">
        <v>600</v>
      </c>
      <c r="J1021" t="s">
        <v>52</v>
      </c>
      <c r="K1021" t="s">
        <v>53</v>
      </c>
      <c r="L1021" t="s">
        <v>54</v>
      </c>
      <c r="M1021" t="s">
        <v>139</v>
      </c>
      <c r="N1021" t="s">
        <v>55</v>
      </c>
      <c r="O1021" t="s">
        <v>56</v>
      </c>
      <c r="P1021" t="s">
        <v>57</v>
      </c>
      <c r="Q1021">
        <v>2710990010</v>
      </c>
      <c r="R1021" s="21" t="s">
        <v>58</v>
      </c>
      <c r="S1021">
        <v>-55</v>
      </c>
      <c r="T1021">
        <v>-61</v>
      </c>
      <c r="U1021">
        <v>259679</v>
      </c>
      <c r="V1021" t="s">
        <v>117</v>
      </c>
      <c r="W1021" s="3">
        <v>44486</v>
      </c>
      <c r="X1021" t="s">
        <v>60</v>
      </c>
      <c r="AD1021" t="s">
        <v>601</v>
      </c>
      <c r="AH1021" s="21" t="s">
        <v>62</v>
      </c>
      <c r="AO1021">
        <v>55</v>
      </c>
    </row>
    <row r="1022" spans="1:41" hidden="1" x14ac:dyDescent="0.4">
      <c r="A1022" s="3">
        <v>45991</v>
      </c>
      <c r="B1022" t="s">
        <v>77</v>
      </c>
      <c r="D1022" t="s">
        <v>134</v>
      </c>
      <c r="E1022">
        <v>141400</v>
      </c>
      <c r="F1022" t="s">
        <v>135</v>
      </c>
      <c r="G1022" t="s">
        <v>147</v>
      </c>
      <c r="H1022" t="s">
        <v>618</v>
      </c>
      <c r="I1022" t="s">
        <v>600</v>
      </c>
      <c r="J1022" t="s">
        <v>52</v>
      </c>
      <c r="K1022" t="s">
        <v>53</v>
      </c>
      <c r="L1022" t="s">
        <v>54</v>
      </c>
      <c r="M1022" t="s">
        <v>139</v>
      </c>
      <c r="N1022" t="s">
        <v>55</v>
      </c>
      <c r="O1022" t="s">
        <v>56</v>
      </c>
      <c r="P1022" t="s">
        <v>57</v>
      </c>
      <c r="Q1022">
        <v>2710990010</v>
      </c>
      <c r="R1022" s="21" t="s">
        <v>58</v>
      </c>
      <c r="S1022">
        <v>-42</v>
      </c>
      <c r="T1022">
        <v>-47</v>
      </c>
      <c r="U1022">
        <v>259679</v>
      </c>
      <c r="V1022" t="s">
        <v>117</v>
      </c>
      <c r="W1022" s="3">
        <v>44486</v>
      </c>
      <c r="X1022" t="s">
        <v>60</v>
      </c>
      <c r="AD1022" t="s">
        <v>601</v>
      </c>
      <c r="AH1022" s="21" t="s">
        <v>62</v>
      </c>
      <c r="AO1022">
        <v>42</v>
      </c>
    </row>
    <row r="1023" spans="1:41" hidden="1" x14ac:dyDescent="0.4">
      <c r="A1023" s="3">
        <v>45991</v>
      </c>
      <c r="B1023" t="s">
        <v>77</v>
      </c>
      <c r="D1023" t="s">
        <v>134</v>
      </c>
      <c r="E1023">
        <v>141400</v>
      </c>
      <c r="F1023" t="s">
        <v>135</v>
      </c>
      <c r="G1023" t="s">
        <v>147</v>
      </c>
      <c r="H1023" t="s">
        <v>619</v>
      </c>
      <c r="I1023" t="s">
        <v>600</v>
      </c>
      <c r="J1023" t="s">
        <v>52</v>
      </c>
      <c r="K1023" t="s">
        <v>53</v>
      </c>
      <c r="L1023" t="s">
        <v>54</v>
      </c>
      <c r="M1023" t="s">
        <v>139</v>
      </c>
      <c r="N1023" t="s">
        <v>55</v>
      </c>
      <c r="O1023" t="s">
        <v>56</v>
      </c>
      <c r="P1023" t="s">
        <v>57</v>
      </c>
      <c r="Q1023">
        <v>2710990010</v>
      </c>
      <c r="R1023" s="21" t="s">
        <v>58</v>
      </c>
      <c r="S1023">
        <v>-3</v>
      </c>
      <c r="T1023">
        <v>-4</v>
      </c>
      <c r="U1023">
        <v>259679</v>
      </c>
      <c r="V1023" t="s">
        <v>117</v>
      </c>
      <c r="W1023" s="3">
        <v>44486</v>
      </c>
      <c r="X1023" t="s">
        <v>60</v>
      </c>
      <c r="AD1023" t="s">
        <v>601</v>
      </c>
      <c r="AH1023" s="21" t="s">
        <v>62</v>
      </c>
      <c r="AO1023">
        <v>3</v>
      </c>
    </row>
    <row r="1024" spans="1:41" hidden="1" x14ac:dyDescent="0.4">
      <c r="A1024" s="3">
        <v>45991</v>
      </c>
      <c r="B1024" t="s">
        <v>77</v>
      </c>
      <c r="D1024" t="s">
        <v>134</v>
      </c>
      <c r="E1024">
        <v>141400</v>
      </c>
      <c r="F1024" t="s">
        <v>135</v>
      </c>
      <c r="G1024" t="s">
        <v>147</v>
      </c>
      <c r="H1024" t="s">
        <v>620</v>
      </c>
      <c r="I1024" t="s">
        <v>600</v>
      </c>
      <c r="J1024" t="s">
        <v>52</v>
      </c>
      <c r="K1024" t="s">
        <v>53</v>
      </c>
      <c r="L1024" t="s">
        <v>54</v>
      </c>
      <c r="M1024" t="s">
        <v>139</v>
      </c>
      <c r="N1024" t="s">
        <v>55</v>
      </c>
      <c r="O1024" t="s">
        <v>56</v>
      </c>
      <c r="P1024" t="s">
        <v>57</v>
      </c>
      <c r="Q1024">
        <v>2710990010</v>
      </c>
      <c r="R1024" s="21" t="s">
        <v>58</v>
      </c>
      <c r="S1024">
        <v>-37</v>
      </c>
      <c r="T1024">
        <v>-42</v>
      </c>
      <c r="U1024">
        <v>259679</v>
      </c>
      <c r="V1024" t="s">
        <v>117</v>
      </c>
      <c r="W1024" s="3">
        <v>44486</v>
      </c>
      <c r="X1024" t="s">
        <v>60</v>
      </c>
      <c r="AD1024" t="s">
        <v>601</v>
      </c>
      <c r="AH1024" s="21" t="s">
        <v>62</v>
      </c>
      <c r="AO1024">
        <v>37</v>
      </c>
    </row>
    <row r="1025" spans="1:41" hidden="1" x14ac:dyDescent="0.4">
      <c r="A1025" s="3">
        <v>45991</v>
      </c>
      <c r="B1025" t="s">
        <v>77</v>
      </c>
      <c r="D1025" t="s">
        <v>134</v>
      </c>
      <c r="E1025">
        <v>141400</v>
      </c>
      <c r="F1025" t="s">
        <v>135</v>
      </c>
      <c r="G1025" t="s">
        <v>147</v>
      </c>
      <c r="H1025" t="s">
        <v>621</v>
      </c>
      <c r="I1025" t="s">
        <v>600</v>
      </c>
      <c r="J1025" t="s">
        <v>52</v>
      </c>
      <c r="K1025" t="s">
        <v>53</v>
      </c>
      <c r="L1025" t="s">
        <v>54</v>
      </c>
      <c r="M1025" t="s">
        <v>139</v>
      </c>
      <c r="N1025" t="s">
        <v>55</v>
      </c>
      <c r="O1025" t="s">
        <v>56</v>
      </c>
      <c r="P1025" t="s">
        <v>57</v>
      </c>
      <c r="Q1025">
        <v>2710990010</v>
      </c>
      <c r="R1025" s="21" t="s">
        <v>58</v>
      </c>
      <c r="S1025">
        <v>-3</v>
      </c>
      <c r="T1025">
        <v>-3</v>
      </c>
      <c r="U1025">
        <v>259679</v>
      </c>
      <c r="V1025" t="s">
        <v>117</v>
      </c>
      <c r="W1025" s="3">
        <v>44486</v>
      </c>
      <c r="X1025" t="s">
        <v>60</v>
      </c>
      <c r="AD1025" t="s">
        <v>601</v>
      </c>
      <c r="AH1025" s="21" t="s">
        <v>62</v>
      </c>
      <c r="AO1025">
        <v>3</v>
      </c>
    </row>
    <row r="1026" spans="1:41" hidden="1" x14ac:dyDescent="0.4">
      <c r="A1026" s="3">
        <v>45991</v>
      </c>
      <c r="B1026" t="s">
        <v>77</v>
      </c>
      <c r="D1026" t="s">
        <v>134</v>
      </c>
      <c r="E1026">
        <v>141400</v>
      </c>
      <c r="F1026" t="s">
        <v>135</v>
      </c>
      <c r="G1026" t="s">
        <v>147</v>
      </c>
      <c r="H1026" t="s">
        <v>622</v>
      </c>
      <c r="I1026" t="s">
        <v>600</v>
      </c>
      <c r="J1026" t="s">
        <v>52</v>
      </c>
      <c r="K1026" t="s">
        <v>53</v>
      </c>
      <c r="L1026" t="s">
        <v>54</v>
      </c>
      <c r="M1026" t="s">
        <v>139</v>
      </c>
      <c r="N1026" t="s">
        <v>55</v>
      </c>
      <c r="O1026" t="s">
        <v>56</v>
      </c>
      <c r="P1026" t="s">
        <v>57</v>
      </c>
      <c r="Q1026">
        <v>2710990010</v>
      </c>
      <c r="R1026" s="21" t="s">
        <v>58</v>
      </c>
      <c r="S1026">
        <v>-22</v>
      </c>
      <c r="T1026">
        <v>-24</v>
      </c>
      <c r="U1026">
        <v>259679</v>
      </c>
      <c r="V1026" t="s">
        <v>117</v>
      </c>
      <c r="W1026" s="3">
        <v>44486</v>
      </c>
      <c r="X1026" t="s">
        <v>60</v>
      </c>
      <c r="AD1026" t="s">
        <v>601</v>
      </c>
      <c r="AH1026" s="21" t="s">
        <v>62</v>
      </c>
      <c r="AO1026">
        <v>22</v>
      </c>
    </row>
    <row r="1027" spans="1:41" hidden="1" x14ac:dyDescent="0.4">
      <c r="A1027" s="3">
        <v>45991</v>
      </c>
      <c r="B1027" t="s">
        <v>77</v>
      </c>
      <c r="D1027" t="s">
        <v>134</v>
      </c>
      <c r="E1027">
        <v>141400</v>
      </c>
      <c r="F1027" t="s">
        <v>135</v>
      </c>
      <c r="G1027" t="s">
        <v>147</v>
      </c>
      <c r="H1027" t="s">
        <v>623</v>
      </c>
      <c r="I1027" t="s">
        <v>600</v>
      </c>
      <c r="J1027" t="s">
        <v>52</v>
      </c>
      <c r="K1027" t="s">
        <v>53</v>
      </c>
      <c r="L1027" t="s">
        <v>54</v>
      </c>
      <c r="M1027" t="s">
        <v>139</v>
      </c>
      <c r="N1027" t="s">
        <v>55</v>
      </c>
      <c r="O1027" t="s">
        <v>56</v>
      </c>
      <c r="P1027" t="s">
        <v>57</v>
      </c>
      <c r="Q1027">
        <v>2710990010</v>
      </c>
      <c r="R1027" s="21" t="s">
        <v>58</v>
      </c>
      <c r="S1027">
        <v>-16</v>
      </c>
      <c r="T1027">
        <v>-17</v>
      </c>
      <c r="U1027">
        <v>259679</v>
      </c>
      <c r="V1027" t="s">
        <v>117</v>
      </c>
      <c r="W1027" s="3">
        <v>44486</v>
      </c>
      <c r="X1027" t="s">
        <v>60</v>
      </c>
      <c r="AD1027" t="s">
        <v>601</v>
      </c>
      <c r="AH1027" s="21" t="s">
        <v>62</v>
      </c>
      <c r="AO1027">
        <v>16</v>
      </c>
    </row>
    <row r="1028" spans="1:41" hidden="1" x14ac:dyDescent="0.4">
      <c r="A1028" s="3">
        <v>45991</v>
      </c>
      <c r="B1028" t="s">
        <v>77</v>
      </c>
      <c r="D1028" t="s">
        <v>134</v>
      </c>
      <c r="E1028">
        <v>141400</v>
      </c>
      <c r="F1028" t="s">
        <v>135</v>
      </c>
      <c r="G1028" t="s">
        <v>147</v>
      </c>
      <c r="H1028" t="s">
        <v>624</v>
      </c>
      <c r="I1028" t="s">
        <v>600</v>
      </c>
      <c r="J1028" t="s">
        <v>52</v>
      </c>
      <c r="K1028" t="s">
        <v>53</v>
      </c>
      <c r="L1028" t="s">
        <v>54</v>
      </c>
      <c r="M1028" t="s">
        <v>139</v>
      </c>
      <c r="N1028" t="s">
        <v>55</v>
      </c>
      <c r="O1028" t="s">
        <v>56</v>
      </c>
      <c r="P1028" t="s">
        <v>57</v>
      </c>
      <c r="Q1028">
        <v>2710990010</v>
      </c>
      <c r="R1028" s="21" t="s">
        <v>58</v>
      </c>
      <c r="S1028">
        <v>-79</v>
      </c>
      <c r="T1028">
        <v>-88</v>
      </c>
      <c r="U1028">
        <v>259679</v>
      </c>
      <c r="V1028" t="s">
        <v>117</v>
      </c>
      <c r="W1028" s="3">
        <v>44486</v>
      </c>
      <c r="X1028" t="s">
        <v>60</v>
      </c>
      <c r="AD1028" t="s">
        <v>601</v>
      </c>
      <c r="AH1028" s="21" t="s">
        <v>62</v>
      </c>
      <c r="AO1028">
        <v>79</v>
      </c>
    </row>
    <row r="1029" spans="1:41" hidden="1" x14ac:dyDescent="0.4">
      <c r="A1029" s="3">
        <v>45991</v>
      </c>
      <c r="B1029" t="s">
        <v>77</v>
      </c>
      <c r="D1029" t="s">
        <v>134</v>
      </c>
      <c r="E1029">
        <v>141400</v>
      </c>
      <c r="F1029" t="s">
        <v>135</v>
      </c>
      <c r="G1029" t="s">
        <v>147</v>
      </c>
      <c r="H1029" t="s">
        <v>625</v>
      </c>
      <c r="I1029" t="s">
        <v>600</v>
      </c>
      <c r="J1029" t="s">
        <v>52</v>
      </c>
      <c r="K1029" t="s">
        <v>53</v>
      </c>
      <c r="L1029" t="s">
        <v>54</v>
      </c>
      <c r="M1029" t="s">
        <v>139</v>
      </c>
      <c r="N1029" t="s">
        <v>55</v>
      </c>
      <c r="O1029" t="s">
        <v>56</v>
      </c>
      <c r="P1029" t="s">
        <v>57</v>
      </c>
      <c r="Q1029">
        <v>2710990010</v>
      </c>
      <c r="R1029" s="21" t="s">
        <v>58</v>
      </c>
      <c r="S1029">
        <v>-61</v>
      </c>
      <c r="T1029">
        <v>-68</v>
      </c>
      <c r="U1029">
        <v>259679</v>
      </c>
      <c r="V1029" t="s">
        <v>117</v>
      </c>
      <c r="W1029" s="3">
        <v>44486</v>
      </c>
      <c r="X1029" t="s">
        <v>60</v>
      </c>
      <c r="AD1029" t="s">
        <v>601</v>
      </c>
      <c r="AH1029" s="21" t="s">
        <v>62</v>
      </c>
      <c r="AO1029">
        <v>61</v>
      </c>
    </row>
    <row r="1030" spans="1:41" hidden="1" x14ac:dyDescent="0.4">
      <c r="A1030" s="3">
        <v>45991</v>
      </c>
      <c r="B1030" t="s">
        <v>77</v>
      </c>
      <c r="D1030" t="s">
        <v>134</v>
      </c>
      <c r="E1030">
        <v>141400</v>
      </c>
      <c r="F1030" t="s">
        <v>135</v>
      </c>
      <c r="G1030" t="s">
        <v>147</v>
      </c>
      <c r="H1030" t="s">
        <v>626</v>
      </c>
      <c r="I1030" t="s">
        <v>600</v>
      </c>
      <c r="J1030" t="s">
        <v>52</v>
      </c>
      <c r="K1030" t="s">
        <v>53</v>
      </c>
      <c r="L1030" t="s">
        <v>54</v>
      </c>
      <c r="M1030" t="s">
        <v>139</v>
      </c>
      <c r="N1030" t="s">
        <v>55</v>
      </c>
      <c r="O1030" t="s">
        <v>56</v>
      </c>
      <c r="P1030" t="s">
        <v>57</v>
      </c>
      <c r="Q1030">
        <v>2710990010</v>
      </c>
      <c r="R1030" s="21" t="s">
        <v>58</v>
      </c>
      <c r="S1030">
        <v>-42</v>
      </c>
      <c r="T1030">
        <v>-47</v>
      </c>
      <c r="U1030">
        <v>259679</v>
      </c>
      <c r="V1030" t="s">
        <v>117</v>
      </c>
      <c r="W1030" s="3">
        <v>44486</v>
      </c>
      <c r="X1030" t="s">
        <v>60</v>
      </c>
      <c r="AD1030" t="s">
        <v>601</v>
      </c>
      <c r="AH1030" s="21" t="s">
        <v>62</v>
      </c>
      <c r="AO1030">
        <v>42</v>
      </c>
    </row>
    <row r="1031" spans="1:41" hidden="1" x14ac:dyDescent="0.4">
      <c r="A1031" s="3">
        <v>45991</v>
      </c>
      <c r="B1031" t="s">
        <v>77</v>
      </c>
      <c r="D1031" t="s">
        <v>134</v>
      </c>
      <c r="E1031">
        <v>141400</v>
      </c>
      <c r="F1031" t="s">
        <v>135</v>
      </c>
      <c r="G1031" t="s">
        <v>147</v>
      </c>
      <c r="H1031" t="s">
        <v>627</v>
      </c>
      <c r="I1031" t="s">
        <v>600</v>
      </c>
      <c r="J1031" t="s">
        <v>52</v>
      </c>
      <c r="K1031" t="s">
        <v>53</v>
      </c>
      <c r="L1031" t="s">
        <v>54</v>
      </c>
      <c r="M1031" t="s">
        <v>139</v>
      </c>
      <c r="N1031" t="s">
        <v>55</v>
      </c>
      <c r="O1031" t="s">
        <v>56</v>
      </c>
      <c r="P1031" t="s">
        <v>57</v>
      </c>
      <c r="Q1031">
        <v>2710990010</v>
      </c>
      <c r="R1031" s="21" t="s">
        <v>58</v>
      </c>
      <c r="S1031">
        <v>-11</v>
      </c>
      <c r="T1031">
        <v>-12</v>
      </c>
      <c r="U1031">
        <v>259679</v>
      </c>
      <c r="V1031" t="s">
        <v>117</v>
      </c>
      <c r="W1031" s="3">
        <v>44486</v>
      </c>
      <c r="X1031" t="s">
        <v>60</v>
      </c>
      <c r="AD1031" t="s">
        <v>601</v>
      </c>
      <c r="AH1031" s="21" t="s">
        <v>62</v>
      </c>
      <c r="AO1031">
        <v>11</v>
      </c>
    </row>
    <row r="1032" spans="1:41" hidden="1" x14ac:dyDescent="0.4">
      <c r="A1032" s="3">
        <v>45991</v>
      </c>
      <c r="B1032" t="s">
        <v>77</v>
      </c>
      <c r="D1032" t="s">
        <v>134</v>
      </c>
      <c r="E1032">
        <v>141400</v>
      </c>
      <c r="F1032" t="s">
        <v>135</v>
      </c>
      <c r="G1032" t="s">
        <v>147</v>
      </c>
      <c r="H1032" t="s">
        <v>628</v>
      </c>
      <c r="I1032" t="s">
        <v>600</v>
      </c>
      <c r="J1032" t="s">
        <v>52</v>
      </c>
      <c r="K1032" t="s">
        <v>53</v>
      </c>
      <c r="L1032" t="s">
        <v>54</v>
      </c>
      <c r="M1032" t="s">
        <v>139</v>
      </c>
      <c r="N1032" t="s">
        <v>55</v>
      </c>
      <c r="O1032" t="s">
        <v>56</v>
      </c>
      <c r="P1032" t="s">
        <v>57</v>
      </c>
      <c r="Q1032">
        <v>2710990010</v>
      </c>
      <c r="R1032" s="21" t="s">
        <v>58</v>
      </c>
      <c r="S1032">
        <v>-36</v>
      </c>
      <c r="T1032">
        <v>-41</v>
      </c>
      <c r="U1032">
        <v>259679</v>
      </c>
      <c r="V1032" t="s">
        <v>117</v>
      </c>
      <c r="W1032" s="3">
        <v>44486</v>
      </c>
      <c r="X1032" t="s">
        <v>60</v>
      </c>
      <c r="AD1032" t="s">
        <v>601</v>
      </c>
      <c r="AH1032" s="21" t="s">
        <v>62</v>
      </c>
      <c r="AO1032">
        <v>36</v>
      </c>
    </row>
    <row r="1033" spans="1:41" hidden="1" x14ac:dyDescent="0.4">
      <c r="A1033" s="3">
        <v>45991</v>
      </c>
      <c r="B1033" t="s">
        <v>77</v>
      </c>
      <c r="D1033" t="s">
        <v>134</v>
      </c>
      <c r="E1033">
        <v>141400</v>
      </c>
      <c r="F1033" t="s">
        <v>135</v>
      </c>
      <c r="G1033" t="s">
        <v>147</v>
      </c>
      <c r="H1033" t="s">
        <v>629</v>
      </c>
      <c r="I1033" t="s">
        <v>600</v>
      </c>
      <c r="J1033" t="s">
        <v>52</v>
      </c>
      <c r="K1033" t="s">
        <v>53</v>
      </c>
      <c r="L1033" t="s">
        <v>54</v>
      </c>
      <c r="M1033" t="s">
        <v>139</v>
      </c>
      <c r="N1033" t="s">
        <v>55</v>
      </c>
      <c r="O1033" t="s">
        <v>56</v>
      </c>
      <c r="P1033" t="s">
        <v>57</v>
      </c>
      <c r="Q1033">
        <v>2710990010</v>
      </c>
      <c r="R1033" s="21" t="s">
        <v>58</v>
      </c>
      <c r="S1033">
        <v>-34</v>
      </c>
      <c r="T1033">
        <v>-38</v>
      </c>
      <c r="U1033">
        <v>259679</v>
      </c>
      <c r="V1033" t="s">
        <v>117</v>
      </c>
      <c r="W1033" s="3">
        <v>44486</v>
      </c>
      <c r="X1033" t="s">
        <v>60</v>
      </c>
      <c r="AD1033" t="s">
        <v>601</v>
      </c>
      <c r="AH1033" s="21" t="s">
        <v>62</v>
      </c>
      <c r="AO1033">
        <v>34</v>
      </c>
    </row>
    <row r="1034" spans="1:41" hidden="1" x14ac:dyDescent="0.4">
      <c r="A1034" s="3">
        <v>45991</v>
      </c>
      <c r="B1034" t="s">
        <v>77</v>
      </c>
      <c r="D1034" t="s">
        <v>134</v>
      </c>
      <c r="E1034">
        <v>141400</v>
      </c>
      <c r="F1034" t="s">
        <v>135</v>
      </c>
      <c r="G1034" t="s">
        <v>147</v>
      </c>
      <c r="H1034" t="s">
        <v>630</v>
      </c>
      <c r="I1034" t="s">
        <v>600</v>
      </c>
      <c r="J1034" t="s">
        <v>52</v>
      </c>
      <c r="K1034" t="s">
        <v>53</v>
      </c>
      <c r="L1034" t="s">
        <v>54</v>
      </c>
      <c r="M1034" t="s">
        <v>139</v>
      </c>
      <c r="N1034" t="s">
        <v>55</v>
      </c>
      <c r="O1034" t="s">
        <v>56</v>
      </c>
      <c r="P1034" t="s">
        <v>57</v>
      </c>
      <c r="Q1034">
        <v>2710990010</v>
      </c>
      <c r="R1034" s="21" t="s">
        <v>58</v>
      </c>
      <c r="S1034">
        <v>-88</v>
      </c>
      <c r="T1034">
        <v>-98</v>
      </c>
      <c r="U1034">
        <v>259679</v>
      </c>
      <c r="V1034" t="s">
        <v>117</v>
      </c>
      <c r="W1034" s="3">
        <v>44486</v>
      </c>
      <c r="X1034" t="s">
        <v>60</v>
      </c>
      <c r="AD1034" t="s">
        <v>601</v>
      </c>
      <c r="AH1034" s="21" t="s">
        <v>62</v>
      </c>
      <c r="AO1034">
        <v>88</v>
      </c>
    </row>
    <row r="1035" spans="1:41" hidden="1" x14ac:dyDescent="0.4">
      <c r="A1035" s="3">
        <v>45991</v>
      </c>
      <c r="B1035" t="s">
        <v>77</v>
      </c>
      <c r="D1035" t="s">
        <v>134</v>
      </c>
      <c r="E1035">
        <v>141400</v>
      </c>
      <c r="F1035" t="s">
        <v>135</v>
      </c>
      <c r="G1035" t="s">
        <v>147</v>
      </c>
      <c r="H1035" t="s">
        <v>631</v>
      </c>
      <c r="I1035" t="s">
        <v>600</v>
      </c>
      <c r="J1035" t="s">
        <v>52</v>
      </c>
      <c r="K1035" t="s">
        <v>53</v>
      </c>
      <c r="L1035" t="s">
        <v>54</v>
      </c>
      <c r="M1035" t="s">
        <v>139</v>
      </c>
      <c r="N1035" t="s">
        <v>55</v>
      </c>
      <c r="O1035" t="s">
        <v>56</v>
      </c>
      <c r="P1035" t="s">
        <v>57</v>
      </c>
      <c r="Q1035">
        <v>2710990010</v>
      </c>
      <c r="R1035" s="21" t="s">
        <v>58</v>
      </c>
      <c r="S1035">
        <v>-59</v>
      </c>
      <c r="T1035">
        <v>-65</v>
      </c>
      <c r="U1035">
        <v>259679</v>
      </c>
      <c r="V1035" t="s">
        <v>117</v>
      </c>
      <c r="W1035" s="3">
        <v>44486</v>
      </c>
      <c r="X1035" t="s">
        <v>60</v>
      </c>
      <c r="AD1035" t="s">
        <v>601</v>
      </c>
      <c r="AH1035" s="21" t="s">
        <v>62</v>
      </c>
      <c r="AO1035">
        <v>59</v>
      </c>
    </row>
    <row r="1036" spans="1:41" hidden="1" x14ac:dyDescent="0.4">
      <c r="A1036" s="3">
        <v>45991</v>
      </c>
      <c r="B1036" t="s">
        <v>77</v>
      </c>
      <c r="D1036" t="s">
        <v>134</v>
      </c>
      <c r="E1036">
        <v>141400</v>
      </c>
      <c r="F1036" t="s">
        <v>135</v>
      </c>
      <c r="G1036" t="s">
        <v>147</v>
      </c>
      <c r="H1036" t="s">
        <v>632</v>
      </c>
      <c r="I1036" t="s">
        <v>600</v>
      </c>
      <c r="J1036" t="s">
        <v>52</v>
      </c>
      <c r="K1036" t="s">
        <v>53</v>
      </c>
      <c r="L1036" t="s">
        <v>54</v>
      </c>
      <c r="M1036" t="s">
        <v>139</v>
      </c>
      <c r="N1036" t="s">
        <v>55</v>
      </c>
      <c r="O1036" t="s">
        <v>56</v>
      </c>
      <c r="P1036" t="s">
        <v>57</v>
      </c>
      <c r="Q1036">
        <v>2710990010</v>
      </c>
      <c r="R1036" s="21" t="s">
        <v>58</v>
      </c>
      <c r="S1036">
        <v>-95</v>
      </c>
      <c r="T1036">
        <v>-106</v>
      </c>
      <c r="U1036">
        <v>259679</v>
      </c>
      <c r="V1036" t="s">
        <v>117</v>
      </c>
      <c r="W1036" s="3">
        <v>44486</v>
      </c>
      <c r="X1036" t="s">
        <v>60</v>
      </c>
      <c r="AD1036" t="s">
        <v>601</v>
      </c>
      <c r="AH1036" s="21" t="s">
        <v>62</v>
      </c>
      <c r="AO1036">
        <v>95</v>
      </c>
    </row>
    <row r="1037" spans="1:41" hidden="1" x14ac:dyDescent="0.4">
      <c r="A1037" s="3">
        <v>45991</v>
      </c>
      <c r="B1037" t="s">
        <v>77</v>
      </c>
      <c r="D1037" t="s">
        <v>134</v>
      </c>
      <c r="E1037">
        <v>141400</v>
      </c>
      <c r="F1037" t="s">
        <v>135</v>
      </c>
      <c r="G1037" t="s">
        <v>147</v>
      </c>
      <c r="H1037" t="s">
        <v>633</v>
      </c>
      <c r="I1037" t="s">
        <v>600</v>
      </c>
      <c r="J1037" t="s">
        <v>52</v>
      </c>
      <c r="K1037" t="s">
        <v>53</v>
      </c>
      <c r="L1037" t="s">
        <v>54</v>
      </c>
      <c r="M1037" t="s">
        <v>139</v>
      </c>
      <c r="N1037" t="s">
        <v>55</v>
      </c>
      <c r="O1037" t="s">
        <v>56</v>
      </c>
      <c r="P1037" t="s">
        <v>57</v>
      </c>
      <c r="Q1037">
        <v>2710990010</v>
      </c>
      <c r="R1037" s="21" t="s">
        <v>58</v>
      </c>
      <c r="S1037">
        <v>-79</v>
      </c>
      <c r="T1037">
        <v>-88</v>
      </c>
      <c r="U1037">
        <v>259679</v>
      </c>
      <c r="V1037" t="s">
        <v>117</v>
      </c>
      <c r="W1037" s="3">
        <v>44486</v>
      </c>
      <c r="X1037" t="s">
        <v>60</v>
      </c>
      <c r="AD1037" t="s">
        <v>601</v>
      </c>
      <c r="AH1037" s="21" t="s">
        <v>62</v>
      </c>
      <c r="AO1037">
        <v>79</v>
      </c>
    </row>
    <row r="1038" spans="1:41" hidden="1" x14ac:dyDescent="0.4">
      <c r="A1038" s="3">
        <v>45991</v>
      </c>
      <c r="B1038" t="s">
        <v>77</v>
      </c>
      <c r="D1038" t="s">
        <v>134</v>
      </c>
      <c r="E1038">
        <v>141400</v>
      </c>
      <c r="F1038" t="s">
        <v>135</v>
      </c>
      <c r="G1038" t="s">
        <v>147</v>
      </c>
      <c r="H1038" t="s">
        <v>634</v>
      </c>
      <c r="I1038" t="s">
        <v>600</v>
      </c>
      <c r="J1038" t="s">
        <v>52</v>
      </c>
      <c r="K1038" t="s">
        <v>53</v>
      </c>
      <c r="L1038" t="s">
        <v>54</v>
      </c>
      <c r="M1038" t="s">
        <v>139</v>
      </c>
      <c r="N1038" t="s">
        <v>55</v>
      </c>
      <c r="O1038" t="s">
        <v>56</v>
      </c>
      <c r="P1038" t="s">
        <v>57</v>
      </c>
      <c r="Q1038">
        <v>2710990010</v>
      </c>
      <c r="R1038" s="21" t="s">
        <v>58</v>
      </c>
      <c r="S1038">
        <v>-19</v>
      </c>
      <c r="T1038">
        <v>-21</v>
      </c>
      <c r="U1038">
        <v>259679</v>
      </c>
      <c r="V1038" t="s">
        <v>117</v>
      </c>
      <c r="W1038" s="3">
        <v>44486</v>
      </c>
      <c r="X1038" t="s">
        <v>60</v>
      </c>
      <c r="AD1038" t="s">
        <v>601</v>
      </c>
      <c r="AH1038" s="21" t="s">
        <v>62</v>
      </c>
      <c r="AO1038">
        <v>19</v>
      </c>
    </row>
    <row r="1039" spans="1:41" hidden="1" x14ac:dyDescent="0.4">
      <c r="A1039" s="3">
        <v>45991</v>
      </c>
      <c r="B1039" t="s">
        <v>77</v>
      </c>
      <c r="D1039" t="s">
        <v>134</v>
      </c>
      <c r="E1039">
        <v>141400</v>
      </c>
      <c r="F1039" t="s">
        <v>135</v>
      </c>
      <c r="G1039" t="s">
        <v>147</v>
      </c>
      <c r="H1039" t="s">
        <v>635</v>
      </c>
      <c r="I1039" t="s">
        <v>600</v>
      </c>
      <c r="J1039" t="s">
        <v>52</v>
      </c>
      <c r="K1039" t="s">
        <v>53</v>
      </c>
      <c r="L1039" t="s">
        <v>54</v>
      </c>
      <c r="M1039" t="s">
        <v>139</v>
      </c>
      <c r="N1039" t="s">
        <v>55</v>
      </c>
      <c r="O1039" t="s">
        <v>56</v>
      </c>
      <c r="P1039" t="s">
        <v>57</v>
      </c>
      <c r="Q1039">
        <v>2710990010</v>
      </c>
      <c r="R1039" s="21" t="s">
        <v>58</v>
      </c>
      <c r="S1039">
        <v>-11</v>
      </c>
      <c r="T1039">
        <v>-12</v>
      </c>
      <c r="U1039">
        <v>259679</v>
      </c>
      <c r="V1039" t="s">
        <v>117</v>
      </c>
      <c r="W1039" s="3">
        <v>44486</v>
      </c>
      <c r="X1039" t="s">
        <v>60</v>
      </c>
      <c r="AD1039" t="s">
        <v>601</v>
      </c>
      <c r="AH1039" s="21" t="s">
        <v>62</v>
      </c>
      <c r="AO1039">
        <v>11</v>
      </c>
    </row>
    <row r="1040" spans="1:41" hidden="1" x14ac:dyDescent="0.4">
      <c r="A1040" s="3">
        <v>45991</v>
      </c>
      <c r="B1040" t="s">
        <v>77</v>
      </c>
      <c r="D1040" t="s">
        <v>134</v>
      </c>
      <c r="E1040">
        <v>141400</v>
      </c>
      <c r="F1040" t="s">
        <v>135</v>
      </c>
      <c r="G1040" t="s">
        <v>147</v>
      </c>
      <c r="H1040" t="s">
        <v>636</v>
      </c>
      <c r="I1040" t="s">
        <v>600</v>
      </c>
      <c r="J1040" t="s">
        <v>52</v>
      </c>
      <c r="K1040" t="s">
        <v>53</v>
      </c>
      <c r="L1040" t="s">
        <v>54</v>
      </c>
      <c r="M1040" t="s">
        <v>139</v>
      </c>
      <c r="N1040" t="s">
        <v>55</v>
      </c>
      <c r="O1040" t="s">
        <v>56</v>
      </c>
      <c r="P1040" t="s">
        <v>57</v>
      </c>
      <c r="Q1040">
        <v>2710990010</v>
      </c>
      <c r="R1040" s="21" t="s">
        <v>58</v>
      </c>
      <c r="S1040">
        <v>-85</v>
      </c>
      <c r="T1040">
        <v>-95</v>
      </c>
      <c r="U1040">
        <v>259679</v>
      </c>
      <c r="V1040" t="s">
        <v>117</v>
      </c>
      <c r="W1040" s="3">
        <v>44486</v>
      </c>
      <c r="X1040" t="s">
        <v>60</v>
      </c>
      <c r="AD1040" t="s">
        <v>601</v>
      </c>
      <c r="AH1040" s="21" t="s">
        <v>62</v>
      </c>
      <c r="AO1040">
        <v>85</v>
      </c>
    </row>
    <row r="1041" spans="1:41" hidden="1" x14ac:dyDescent="0.4">
      <c r="A1041" s="3">
        <v>45991</v>
      </c>
      <c r="B1041" t="s">
        <v>77</v>
      </c>
      <c r="D1041" t="s">
        <v>134</v>
      </c>
      <c r="E1041">
        <v>141400</v>
      </c>
      <c r="F1041" t="s">
        <v>135</v>
      </c>
      <c r="G1041" t="s">
        <v>147</v>
      </c>
      <c r="H1041" t="s">
        <v>637</v>
      </c>
      <c r="I1041" t="s">
        <v>600</v>
      </c>
      <c r="J1041" t="s">
        <v>52</v>
      </c>
      <c r="K1041" t="s">
        <v>53</v>
      </c>
      <c r="L1041" t="s">
        <v>54</v>
      </c>
      <c r="M1041" t="s">
        <v>139</v>
      </c>
      <c r="N1041" t="s">
        <v>55</v>
      </c>
      <c r="O1041" t="s">
        <v>56</v>
      </c>
      <c r="P1041" t="s">
        <v>57</v>
      </c>
      <c r="Q1041">
        <v>2710990010</v>
      </c>
      <c r="R1041" s="21" t="s">
        <v>58</v>
      </c>
      <c r="S1041">
        <v>-238</v>
      </c>
      <c r="T1041">
        <v>-265</v>
      </c>
      <c r="U1041">
        <v>259679</v>
      </c>
      <c r="V1041" t="s">
        <v>117</v>
      </c>
      <c r="W1041" s="3">
        <v>44486</v>
      </c>
      <c r="X1041" t="s">
        <v>60</v>
      </c>
      <c r="AD1041" t="s">
        <v>601</v>
      </c>
      <c r="AH1041" s="21" t="s">
        <v>62</v>
      </c>
      <c r="AO1041">
        <v>238</v>
      </c>
    </row>
    <row r="1042" spans="1:41" hidden="1" x14ac:dyDescent="0.4">
      <c r="A1042" s="3">
        <v>45991</v>
      </c>
      <c r="B1042" t="s">
        <v>77</v>
      </c>
      <c r="D1042" t="s">
        <v>134</v>
      </c>
      <c r="E1042">
        <v>141400</v>
      </c>
      <c r="F1042" t="s">
        <v>135</v>
      </c>
      <c r="G1042" t="s">
        <v>147</v>
      </c>
      <c r="H1042" t="s">
        <v>638</v>
      </c>
      <c r="I1042" t="s">
        <v>600</v>
      </c>
      <c r="J1042" t="s">
        <v>52</v>
      </c>
      <c r="K1042" t="s">
        <v>53</v>
      </c>
      <c r="L1042" t="s">
        <v>54</v>
      </c>
      <c r="M1042" t="s">
        <v>139</v>
      </c>
      <c r="N1042" t="s">
        <v>55</v>
      </c>
      <c r="O1042" t="s">
        <v>56</v>
      </c>
      <c r="P1042" t="s">
        <v>57</v>
      </c>
      <c r="Q1042">
        <v>2710990010</v>
      </c>
      <c r="R1042" s="21" t="s">
        <v>58</v>
      </c>
      <c r="S1042">
        <v>-139</v>
      </c>
      <c r="T1042">
        <v>-154</v>
      </c>
      <c r="U1042">
        <v>259679</v>
      </c>
      <c r="V1042" t="s">
        <v>117</v>
      </c>
      <c r="W1042" s="3">
        <v>44486</v>
      </c>
      <c r="X1042" t="s">
        <v>60</v>
      </c>
      <c r="AD1042" t="s">
        <v>601</v>
      </c>
      <c r="AH1042" s="21" t="s">
        <v>62</v>
      </c>
      <c r="AO1042">
        <v>139</v>
      </c>
    </row>
    <row r="1043" spans="1:41" hidden="1" x14ac:dyDescent="0.4">
      <c r="A1043" s="3">
        <v>45991</v>
      </c>
      <c r="B1043" t="s">
        <v>77</v>
      </c>
      <c r="D1043" t="s">
        <v>134</v>
      </c>
      <c r="E1043">
        <v>141400</v>
      </c>
      <c r="F1043" t="s">
        <v>135</v>
      </c>
      <c r="G1043" t="s">
        <v>147</v>
      </c>
      <c r="H1043" t="s">
        <v>639</v>
      </c>
      <c r="I1043" t="s">
        <v>600</v>
      </c>
      <c r="J1043" t="s">
        <v>52</v>
      </c>
      <c r="K1043" t="s">
        <v>53</v>
      </c>
      <c r="L1043" t="s">
        <v>54</v>
      </c>
      <c r="M1043" t="s">
        <v>139</v>
      </c>
      <c r="N1043" t="s">
        <v>55</v>
      </c>
      <c r="O1043" t="s">
        <v>56</v>
      </c>
      <c r="P1043" t="s">
        <v>57</v>
      </c>
      <c r="Q1043">
        <v>2710990010</v>
      </c>
      <c r="R1043" s="21" t="s">
        <v>58</v>
      </c>
      <c r="S1043">
        <v>-177</v>
      </c>
      <c r="T1043">
        <v>-196</v>
      </c>
      <c r="U1043">
        <v>259679</v>
      </c>
      <c r="V1043" t="s">
        <v>117</v>
      </c>
      <c r="W1043" s="3">
        <v>44486</v>
      </c>
      <c r="X1043" t="s">
        <v>60</v>
      </c>
      <c r="AD1043" t="s">
        <v>601</v>
      </c>
      <c r="AH1043" s="21" t="s">
        <v>62</v>
      </c>
      <c r="AO1043">
        <v>177</v>
      </c>
    </row>
    <row r="1044" spans="1:41" hidden="1" x14ac:dyDescent="0.4">
      <c r="A1044" s="3">
        <v>45991</v>
      </c>
      <c r="B1044" t="s">
        <v>77</v>
      </c>
      <c r="D1044" t="s">
        <v>134</v>
      </c>
      <c r="E1044">
        <v>141400</v>
      </c>
      <c r="F1044" t="s">
        <v>135</v>
      </c>
      <c r="G1044" t="s">
        <v>147</v>
      </c>
      <c r="H1044" t="s">
        <v>640</v>
      </c>
      <c r="I1044" t="s">
        <v>600</v>
      </c>
      <c r="J1044" t="s">
        <v>52</v>
      </c>
      <c r="K1044" t="s">
        <v>53</v>
      </c>
      <c r="L1044" t="s">
        <v>54</v>
      </c>
      <c r="M1044" t="s">
        <v>139</v>
      </c>
      <c r="N1044" t="s">
        <v>55</v>
      </c>
      <c r="O1044" t="s">
        <v>56</v>
      </c>
      <c r="P1044" t="s">
        <v>57</v>
      </c>
      <c r="Q1044">
        <v>2710990010</v>
      </c>
      <c r="R1044" s="21" t="s">
        <v>58</v>
      </c>
      <c r="S1044">
        <v>-19</v>
      </c>
      <c r="T1044">
        <v>-21</v>
      </c>
      <c r="U1044">
        <v>259679</v>
      </c>
      <c r="V1044" t="s">
        <v>117</v>
      </c>
      <c r="W1044" s="3">
        <v>44486</v>
      </c>
      <c r="X1044" t="s">
        <v>60</v>
      </c>
      <c r="AD1044" t="s">
        <v>601</v>
      </c>
      <c r="AH1044" s="21" t="s">
        <v>62</v>
      </c>
      <c r="AO1044">
        <v>19</v>
      </c>
    </row>
    <row r="1045" spans="1:41" hidden="1" x14ac:dyDescent="0.4">
      <c r="A1045" s="3">
        <v>45991</v>
      </c>
      <c r="B1045" t="s">
        <v>77</v>
      </c>
      <c r="D1045" t="s">
        <v>134</v>
      </c>
      <c r="E1045">
        <v>141400</v>
      </c>
      <c r="F1045" t="s">
        <v>135</v>
      </c>
      <c r="G1045" t="s">
        <v>147</v>
      </c>
      <c r="H1045" t="s">
        <v>641</v>
      </c>
      <c r="I1045" t="s">
        <v>600</v>
      </c>
      <c r="J1045" t="s">
        <v>52</v>
      </c>
      <c r="K1045" t="s">
        <v>53</v>
      </c>
      <c r="L1045" t="s">
        <v>54</v>
      </c>
      <c r="M1045" t="s">
        <v>139</v>
      </c>
      <c r="N1045" t="s">
        <v>55</v>
      </c>
      <c r="O1045" t="s">
        <v>56</v>
      </c>
      <c r="P1045" t="s">
        <v>57</v>
      </c>
      <c r="Q1045">
        <v>2710990010</v>
      </c>
      <c r="R1045" s="21" t="s">
        <v>58</v>
      </c>
      <c r="S1045">
        <v>-12</v>
      </c>
      <c r="T1045">
        <v>-13</v>
      </c>
      <c r="U1045">
        <v>259679</v>
      </c>
      <c r="V1045" t="s">
        <v>117</v>
      </c>
      <c r="W1045" s="3">
        <v>44486</v>
      </c>
      <c r="X1045" t="s">
        <v>60</v>
      </c>
      <c r="AD1045" t="s">
        <v>601</v>
      </c>
      <c r="AH1045" s="21" t="s">
        <v>62</v>
      </c>
      <c r="AO1045">
        <v>12</v>
      </c>
    </row>
    <row r="1046" spans="1:41" hidden="1" x14ac:dyDescent="0.4">
      <c r="A1046" s="3">
        <v>45991</v>
      </c>
      <c r="B1046" t="s">
        <v>77</v>
      </c>
      <c r="D1046" t="s">
        <v>134</v>
      </c>
      <c r="E1046">
        <v>141400</v>
      </c>
      <c r="F1046" t="s">
        <v>135</v>
      </c>
      <c r="G1046" t="s">
        <v>147</v>
      </c>
      <c r="H1046" t="s">
        <v>642</v>
      </c>
      <c r="I1046" t="s">
        <v>600</v>
      </c>
      <c r="J1046" t="s">
        <v>52</v>
      </c>
      <c r="K1046" t="s">
        <v>53</v>
      </c>
      <c r="L1046" t="s">
        <v>54</v>
      </c>
      <c r="M1046" t="s">
        <v>139</v>
      </c>
      <c r="N1046" t="s">
        <v>55</v>
      </c>
      <c r="O1046" t="s">
        <v>56</v>
      </c>
      <c r="P1046" t="s">
        <v>57</v>
      </c>
      <c r="Q1046">
        <v>2710990010</v>
      </c>
      <c r="R1046" s="21" t="s">
        <v>58</v>
      </c>
      <c r="S1046">
        <v>-65</v>
      </c>
      <c r="T1046">
        <v>-72</v>
      </c>
      <c r="U1046">
        <v>259679</v>
      </c>
      <c r="V1046" t="s">
        <v>117</v>
      </c>
      <c r="W1046" s="3">
        <v>44486</v>
      </c>
      <c r="X1046" t="s">
        <v>60</v>
      </c>
      <c r="AD1046" t="s">
        <v>601</v>
      </c>
      <c r="AH1046" s="21" t="s">
        <v>62</v>
      </c>
      <c r="AO1046">
        <v>65</v>
      </c>
    </row>
    <row r="1047" spans="1:41" hidden="1" x14ac:dyDescent="0.4">
      <c r="A1047" s="3">
        <v>45991</v>
      </c>
      <c r="B1047" t="s">
        <v>77</v>
      </c>
      <c r="D1047" t="s">
        <v>134</v>
      </c>
      <c r="E1047">
        <v>141400</v>
      </c>
      <c r="F1047" t="s">
        <v>135</v>
      </c>
      <c r="G1047" t="s">
        <v>147</v>
      </c>
      <c r="H1047" t="s">
        <v>643</v>
      </c>
      <c r="I1047" t="s">
        <v>600</v>
      </c>
      <c r="J1047" t="s">
        <v>52</v>
      </c>
      <c r="K1047" t="s">
        <v>53</v>
      </c>
      <c r="L1047" t="s">
        <v>54</v>
      </c>
      <c r="M1047" t="s">
        <v>139</v>
      </c>
      <c r="N1047" t="s">
        <v>55</v>
      </c>
      <c r="O1047" t="s">
        <v>56</v>
      </c>
      <c r="P1047" t="s">
        <v>57</v>
      </c>
      <c r="Q1047">
        <v>2710990010</v>
      </c>
      <c r="R1047" s="21" t="s">
        <v>58</v>
      </c>
      <c r="S1047">
        <v>-48</v>
      </c>
      <c r="T1047">
        <v>-53</v>
      </c>
      <c r="U1047">
        <v>259679</v>
      </c>
      <c r="V1047" t="s">
        <v>117</v>
      </c>
      <c r="W1047" s="3">
        <v>44486</v>
      </c>
      <c r="X1047" t="s">
        <v>60</v>
      </c>
      <c r="AD1047" t="s">
        <v>601</v>
      </c>
      <c r="AH1047" s="21" t="s">
        <v>62</v>
      </c>
      <c r="AO1047">
        <v>48</v>
      </c>
    </row>
    <row r="1048" spans="1:41" hidden="1" x14ac:dyDescent="0.4">
      <c r="A1048" s="3">
        <v>45991</v>
      </c>
      <c r="B1048" t="s">
        <v>77</v>
      </c>
      <c r="D1048" t="s">
        <v>134</v>
      </c>
      <c r="E1048">
        <v>141400</v>
      </c>
      <c r="F1048" t="s">
        <v>135</v>
      </c>
      <c r="G1048" t="s">
        <v>147</v>
      </c>
      <c r="H1048" t="s">
        <v>644</v>
      </c>
      <c r="I1048" t="s">
        <v>600</v>
      </c>
      <c r="J1048" t="s">
        <v>52</v>
      </c>
      <c r="K1048" t="s">
        <v>53</v>
      </c>
      <c r="L1048" t="s">
        <v>54</v>
      </c>
      <c r="M1048" t="s">
        <v>139</v>
      </c>
      <c r="N1048" t="s">
        <v>55</v>
      </c>
      <c r="O1048" t="s">
        <v>56</v>
      </c>
      <c r="P1048" t="s">
        <v>57</v>
      </c>
      <c r="Q1048">
        <v>2710990010</v>
      </c>
      <c r="R1048" s="21" t="s">
        <v>58</v>
      </c>
      <c r="S1048">
        <v>-2</v>
      </c>
      <c r="T1048">
        <v>-2</v>
      </c>
      <c r="U1048">
        <v>259679</v>
      </c>
      <c r="V1048" t="s">
        <v>117</v>
      </c>
      <c r="W1048" s="3">
        <v>44486</v>
      </c>
      <c r="X1048" t="s">
        <v>60</v>
      </c>
      <c r="AD1048" t="s">
        <v>601</v>
      </c>
      <c r="AH1048" s="21" t="s">
        <v>62</v>
      </c>
      <c r="AO1048">
        <v>2</v>
      </c>
    </row>
    <row r="1049" spans="1:41" hidden="1" x14ac:dyDescent="0.4">
      <c r="A1049" s="3">
        <v>45991</v>
      </c>
      <c r="B1049" t="s">
        <v>77</v>
      </c>
      <c r="D1049" t="s">
        <v>134</v>
      </c>
      <c r="E1049">
        <v>141400</v>
      </c>
      <c r="F1049" t="s">
        <v>135</v>
      </c>
      <c r="G1049" t="s">
        <v>147</v>
      </c>
      <c r="H1049" t="s">
        <v>645</v>
      </c>
      <c r="I1049" t="s">
        <v>600</v>
      </c>
      <c r="J1049" t="s">
        <v>52</v>
      </c>
      <c r="K1049" t="s">
        <v>53</v>
      </c>
      <c r="L1049" t="s">
        <v>54</v>
      </c>
      <c r="M1049" t="s">
        <v>139</v>
      </c>
      <c r="N1049" t="s">
        <v>55</v>
      </c>
      <c r="O1049" t="s">
        <v>56</v>
      </c>
      <c r="P1049" t="s">
        <v>57</v>
      </c>
      <c r="Q1049">
        <v>2710990010</v>
      </c>
      <c r="R1049" s="21" t="s">
        <v>58</v>
      </c>
      <c r="S1049">
        <v>-100</v>
      </c>
      <c r="T1049">
        <v>-111</v>
      </c>
      <c r="U1049">
        <v>259679</v>
      </c>
      <c r="V1049" t="s">
        <v>117</v>
      </c>
      <c r="W1049" s="3">
        <v>44486</v>
      </c>
      <c r="X1049" t="s">
        <v>60</v>
      </c>
      <c r="AD1049" t="s">
        <v>601</v>
      </c>
      <c r="AH1049" s="21" t="s">
        <v>62</v>
      </c>
      <c r="AO1049">
        <v>100</v>
      </c>
    </row>
    <row r="1050" spans="1:41" hidden="1" x14ac:dyDescent="0.4">
      <c r="A1050" s="3">
        <v>45991</v>
      </c>
      <c r="B1050" t="s">
        <v>77</v>
      </c>
      <c r="D1050" t="s">
        <v>134</v>
      </c>
      <c r="E1050">
        <v>141400</v>
      </c>
      <c r="F1050" t="s">
        <v>135</v>
      </c>
      <c r="G1050" t="s">
        <v>147</v>
      </c>
      <c r="H1050" t="s">
        <v>646</v>
      </c>
      <c r="I1050" t="s">
        <v>600</v>
      </c>
      <c r="J1050" t="s">
        <v>52</v>
      </c>
      <c r="K1050" t="s">
        <v>53</v>
      </c>
      <c r="L1050" t="s">
        <v>54</v>
      </c>
      <c r="M1050" t="s">
        <v>139</v>
      </c>
      <c r="N1050" t="s">
        <v>55</v>
      </c>
      <c r="O1050" t="s">
        <v>56</v>
      </c>
      <c r="P1050" t="s">
        <v>57</v>
      </c>
      <c r="Q1050">
        <v>2710990010</v>
      </c>
      <c r="R1050" s="21" t="s">
        <v>58</v>
      </c>
      <c r="S1050">
        <v>-16</v>
      </c>
      <c r="T1050">
        <v>-18</v>
      </c>
      <c r="U1050">
        <v>259679</v>
      </c>
      <c r="V1050" t="s">
        <v>117</v>
      </c>
      <c r="W1050" s="3">
        <v>44486</v>
      </c>
      <c r="X1050" t="s">
        <v>60</v>
      </c>
      <c r="AD1050" t="s">
        <v>601</v>
      </c>
      <c r="AH1050" s="21" t="s">
        <v>62</v>
      </c>
      <c r="AO1050">
        <v>16</v>
      </c>
    </row>
    <row r="1051" spans="1:41" hidden="1" x14ac:dyDescent="0.4">
      <c r="A1051" s="3">
        <v>45991</v>
      </c>
      <c r="B1051" t="s">
        <v>77</v>
      </c>
      <c r="D1051" t="s">
        <v>134</v>
      </c>
      <c r="E1051">
        <v>141400</v>
      </c>
      <c r="F1051" t="s">
        <v>135</v>
      </c>
      <c r="G1051" t="s">
        <v>147</v>
      </c>
      <c r="H1051" t="s">
        <v>647</v>
      </c>
      <c r="I1051" t="s">
        <v>600</v>
      </c>
      <c r="J1051" t="s">
        <v>52</v>
      </c>
      <c r="K1051" t="s">
        <v>53</v>
      </c>
      <c r="L1051" t="s">
        <v>54</v>
      </c>
      <c r="M1051" t="s">
        <v>139</v>
      </c>
      <c r="N1051" t="s">
        <v>55</v>
      </c>
      <c r="O1051" t="s">
        <v>56</v>
      </c>
      <c r="P1051" t="s">
        <v>57</v>
      </c>
      <c r="Q1051">
        <v>2710990010</v>
      </c>
      <c r="R1051" s="21" t="s">
        <v>58</v>
      </c>
      <c r="S1051">
        <v>-93</v>
      </c>
      <c r="T1051">
        <v>-103</v>
      </c>
      <c r="U1051">
        <v>259679</v>
      </c>
      <c r="V1051" t="s">
        <v>117</v>
      </c>
      <c r="W1051" s="3">
        <v>44486</v>
      </c>
      <c r="X1051" t="s">
        <v>60</v>
      </c>
      <c r="AD1051" t="s">
        <v>601</v>
      </c>
      <c r="AH1051" s="21" t="s">
        <v>62</v>
      </c>
      <c r="AO1051">
        <v>93</v>
      </c>
    </row>
    <row r="1052" spans="1:41" hidden="1" x14ac:dyDescent="0.4">
      <c r="A1052" s="3">
        <v>45991</v>
      </c>
      <c r="B1052" t="s">
        <v>77</v>
      </c>
      <c r="D1052" t="s">
        <v>134</v>
      </c>
      <c r="E1052">
        <v>141400</v>
      </c>
      <c r="F1052" t="s">
        <v>135</v>
      </c>
      <c r="G1052" t="s">
        <v>147</v>
      </c>
      <c r="H1052" t="s">
        <v>648</v>
      </c>
      <c r="I1052" t="s">
        <v>600</v>
      </c>
      <c r="J1052" t="s">
        <v>52</v>
      </c>
      <c r="K1052" t="s">
        <v>53</v>
      </c>
      <c r="L1052" t="s">
        <v>54</v>
      </c>
      <c r="M1052" t="s">
        <v>139</v>
      </c>
      <c r="N1052" t="s">
        <v>55</v>
      </c>
      <c r="O1052" t="s">
        <v>56</v>
      </c>
      <c r="P1052" t="s">
        <v>57</v>
      </c>
      <c r="Q1052">
        <v>2710990010</v>
      </c>
      <c r="R1052" s="21" t="s">
        <v>58</v>
      </c>
      <c r="S1052">
        <v>-41</v>
      </c>
      <c r="T1052">
        <v>-46</v>
      </c>
      <c r="U1052">
        <v>259679</v>
      </c>
      <c r="V1052" t="s">
        <v>117</v>
      </c>
      <c r="W1052" s="3">
        <v>44486</v>
      </c>
      <c r="X1052" t="s">
        <v>60</v>
      </c>
      <c r="AD1052" t="s">
        <v>601</v>
      </c>
      <c r="AH1052" s="21" t="s">
        <v>62</v>
      </c>
      <c r="AO1052">
        <v>41</v>
      </c>
    </row>
    <row r="1053" spans="1:41" hidden="1" x14ac:dyDescent="0.4">
      <c r="A1053" s="3">
        <v>45991</v>
      </c>
      <c r="B1053" t="s">
        <v>77</v>
      </c>
      <c r="D1053" t="s">
        <v>134</v>
      </c>
      <c r="E1053">
        <v>141400</v>
      </c>
      <c r="F1053" t="s">
        <v>135</v>
      </c>
      <c r="G1053" t="s">
        <v>147</v>
      </c>
      <c r="H1053" t="s">
        <v>649</v>
      </c>
      <c r="I1053" t="s">
        <v>600</v>
      </c>
      <c r="J1053" t="s">
        <v>52</v>
      </c>
      <c r="K1053" t="s">
        <v>53</v>
      </c>
      <c r="L1053" t="s">
        <v>54</v>
      </c>
      <c r="M1053" t="s">
        <v>139</v>
      </c>
      <c r="N1053" t="s">
        <v>55</v>
      </c>
      <c r="O1053" t="s">
        <v>56</v>
      </c>
      <c r="P1053" t="s">
        <v>57</v>
      </c>
      <c r="Q1053">
        <v>2710990010</v>
      </c>
      <c r="R1053" s="21" t="s">
        <v>58</v>
      </c>
      <c r="S1053">
        <v>-28</v>
      </c>
      <c r="T1053">
        <v>-31</v>
      </c>
      <c r="U1053">
        <v>259679</v>
      </c>
      <c r="V1053" t="s">
        <v>117</v>
      </c>
      <c r="W1053" s="3">
        <v>44486</v>
      </c>
      <c r="X1053" t="s">
        <v>60</v>
      </c>
      <c r="AD1053" t="s">
        <v>601</v>
      </c>
      <c r="AH1053" s="21" t="s">
        <v>62</v>
      </c>
      <c r="AO1053">
        <v>28</v>
      </c>
    </row>
    <row r="1054" spans="1:41" hidden="1" x14ac:dyDescent="0.4">
      <c r="A1054" s="3">
        <v>45991</v>
      </c>
      <c r="B1054" t="s">
        <v>77</v>
      </c>
      <c r="D1054" t="s">
        <v>134</v>
      </c>
      <c r="E1054">
        <v>141400</v>
      </c>
      <c r="F1054" t="s">
        <v>135</v>
      </c>
      <c r="G1054" t="s">
        <v>147</v>
      </c>
      <c r="H1054" t="s">
        <v>650</v>
      </c>
      <c r="I1054" t="s">
        <v>600</v>
      </c>
      <c r="J1054" t="s">
        <v>52</v>
      </c>
      <c r="K1054" t="s">
        <v>53</v>
      </c>
      <c r="L1054" t="s">
        <v>54</v>
      </c>
      <c r="M1054" t="s">
        <v>139</v>
      </c>
      <c r="N1054" t="s">
        <v>55</v>
      </c>
      <c r="O1054" t="s">
        <v>56</v>
      </c>
      <c r="P1054" t="s">
        <v>57</v>
      </c>
      <c r="Q1054">
        <v>2710990010</v>
      </c>
      <c r="R1054" s="21" t="s">
        <v>58</v>
      </c>
      <c r="S1054">
        <v>-63</v>
      </c>
      <c r="T1054">
        <v>-70</v>
      </c>
      <c r="U1054">
        <v>259679</v>
      </c>
      <c r="V1054" t="s">
        <v>117</v>
      </c>
      <c r="W1054" s="3">
        <v>44486</v>
      </c>
      <c r="X1054" t="s">
        <v>60</v>
      </c>
      <c r="AD1054" t="s">
        <v>601</v>
      </c>
      <c r="AH1054" s="21" t="s">
        <v>62</v>
      </c>
      <c r="AO1054">
        <v>63</v>
      </c>
    </row>
    <row r="1055" spans="1:41" hidden="1" x14ac:dyDescent="0.4">
      <c r="A1055" s="3">
        <v>45991</v>
      </c>
      <c r="B1055" t="s">
        <v>77</v>
      </c>
      <c r="D1055" t="s">
        <v>134</v>
      </c>
      <c r="E1055">
        <v>141400</v>
      </c>
      <c r="F1055" t="s">
        <v>135</v>
      </c>
      <c r="G1055" t="s">
        <v>147</v>
      </c>
      <c r="H1055" t="s">
        <v>651</v>
      </c>
      <c r="I1055" t="s">
        <v>600</v>
      </c>
      <c r="J1055" t="s">
        <v>52</v>
      </c>
      <c r="K1055" t="s">
        <v>53</v>
      </c>
      <c r="L1055" t="s">
        <v>54</v>
      </c>
      <c r="M1055" t="s">
        <v>139</v>
      </c>
      <c r="N1055" t="s">
        <v>55</v>
      </c>
      <c r="O1055" t="s">
        <v>56</v>
      </c>
      <c r="P1055" t="s">
        <v>57</v>
      </c>
      <c r="Q1055">
        <v>2710990010</v>
      </c>
      <c r="R1055" s="21" t="s">
        <v>58</v>
      </c>
      <c r="S1055">
        <v>-63</v>
      </c>
      <c r="T1055">
        <v>-69</v>
      </c>
      <c r="U1055">
        <v>259679</v>
      </c>
      <c r="V1055" t="s">
        <v>117</v>
      </c>
      <c r="W1055" s="3">
        <v>44486</v>
      </c>
      <c r="X1055" t="s">
        <v>60</v>
      </c>
      <c r="AD1055" t="s">
        <v>601</v>
      </c>
      <c r="AH1055" s="21" t="s">
        <v>62</v>
      </c>
      <c r="AO1055">
        <v>63</v>
      </c>
    </row>
    <row r="1056" spans="1:41" hidden="1" x14ac:dyDescent="0.4">
      <c r="A1056" s="3">
        <v>45991</v>
      </c>
      <c r="B1056" t="s">
        <v>77</v>
      </c>
      <c r="D1056" t="s">
        <v>134</v>
      </c>
      <c r="E1056">
        <v>141400</v>
      </c>
      <c r="F1056" t="s">
        <v>135</v>
      </c>
      <c r="G1056" t="s">
        <v>147</v>
      </c>
      <c r="H1056" t="s">
        <v>652</v>
      </c>
      <c r="I1056" t="s">
        <v>600</v>
      </c>
      <c r="J1056" t="s">
        <v>52</v>
      </c>
      <c r="K1056" t="s">
        <v>53</v>
      </c>
      <c r="L1056" t="s">
        <v>54</v>
      </c>
      <c r="M1056" t="s">
        <v>139</v>
      </c>
      <c r="N1056" t="s">
        <v>55</v>
      </c>
      <c r="O1056" t="s">
        <v>56</v>
      </c>
      <c r="P1056" t="s">
        <v>57</v>
      </c>
      <c r="Q1056">
        <v>2710990010</v>
      </c>
      <c r="R1056" s="21" t="s">
        <v>58</v>
      </c>
      <c r="S1056">
        <v>-137</v>
      </c>
      <c r="T1056">
        <v>-153</v>
      </c>
      <c r="U1056">
        <v>259679</v>
      </c>
      <c r="V1056" t="s">
        <v>117</v>
      </c>
      <c r="W1056" s="3">
        <v>44486</v>
      </c>
      <c r="X1056" t="s">
        <v>60</v>
      </c>
      <c r="AD1056" t="s">
        <v>601</v>
      </c>
      <c r="AH1056" s="21" t="s">
        <v>62</v>
      </c>
      <c r="AO1056">
        <v>137</v>
      </c>
    </row>
    <row r="1057" spans="1:41" hidden="1" x14ac:dyDescent="0.4">
      <c r="A1057" s="3">
        <v>45991</v>
      </c>
      <c r="B1057" t="s">
        <v>77</v>
      </c>
      <c r="D1057" t="s">
        <v>134</v>
      </c>
      <c r="E1057">
        <v>141400</v>
      </c>
      <c r="F1057" t="s">
        <v>135</v>
      </c>
      <c r="G1057" t="s">
        <v>147</v>
      </c>
      <c r="H1057" t="s">
        <v>653</v>
      </c>
      <c r="I1057" t="s">
        <v>600</v>
      </c>
      <c r="J1057" t="s">
        <v>52</v>
      </c>
      <c r="K1057" t="s">
        <v>53</v>
      </c>
      <c r="L1057" t="s">
        <v>54</v>
      </c>
      <c r="M1057" t="s">
        <v>139</v>
      </c>
      <c r="N1057" t="s">
        <v>55</v>
      </c>
      <c r="O1057" t="s">
        <v>56</v>
      </c>
      <c r="P1057" t="s">
        <v>57</v>
      </c>
      <c r="Q1057">
        <v>2710990010</v>
      </c>
      <c r="R1057" s="21" t="s">
        <v>58</v>
      </c>
      <c r="S1057">
        <v>-1</v>
      </c>
      <c r="T1057">
        <v>-1</v>
      </c>
      <c r="U1057">
        <v>259679</v>
      </c>
      <c r="V1057" t="s">
        <v>117</v>
      </c>
      <c r="W1057" s="3">
        <v>44486</v>
      </c>
      <c r="X1057" t="s">
        <v>60</v>
      </c>
      <c r="AD1057" t="s">
        <v>601</v>
      </c>
      <c r="AH1057" s="21" t="s">
        <v>62</v>
      </c>
      <c r="AO1057">
        <v>1</v>
      </c>
    </row>
    <row r="1058" spans="1:41" hidden="1" x14ac:dyDescent="0.4">
      <c r="A1058" s="3">
        <v>45991</v>
      </c>
      <c r="B1058" t="s">
        <v>77</v>
      </c>
      <c r="D1058" t="s">
        <v>134</v>
      </c>
      <c r="E1058">
        <v>141400</v>
      </c>
      <c r="F1058" t="s">
        <v>135</v>
      </c>
      <c r="G1058" t="s">
        <v>147</v>
      </c>
      <c r="H1058" t="s">
        <v>654</v>
      </c>
      <c r="I1058" t="s">
        <v>600</v>
      </c>
      <c r="J1058" t="s">
        <v>52</v>
      </c>
      <c r="K1058" t="s">
        <v>53</v>
      </c>
      <c r="L1058" t="s">
        <v>54</v>
      </c>
      <c r="M1058" t="s">
        <v>139</v>
      </c>
      <c r="N1058" t="s">
        <v>55</v>
      </c>
      <c r="O1058" t="s">
        <v>56</v>
      </c>
      <c r="P1058" t="s">
        <v>57</v>
      </c>
      <c r="Q1058">
        <v>2710990010</v>
      </c>
      <c r="R1058" s="21" t="s">
        <v>58</v>
      </c>
      <c r="S1058">
        <v>-57</v>
      </c>
      <c r="T1058">
        <v>-63</v>
      </c>
      <c r="U1058">
        <v>259679</v>
      </c>
      <c r="V1058" t="s">
        <v>117</v>
      </c>
      <c r="W1058" s="3">
        <v>44486</v>
      </c>
      <c r="X1058" t="s">
        <v>60</v>
      </c>
      <c r="AD1058" t="s">
        <v>601</v>
      </c>
      <c r="AH1058" s="21" t="s">
        <v>62</v>
      </c>
      <c r="AO1058">
        <v>57</v>
      </c>
    </row>
    <row r="1059" spans="1:41" hidden="1" x14ac:dyDescent="0.4">
      <c r="A1059" s="3">
        <v>45991</v>
      </c>
      <c r="B1059" t="s">
        <v>77</v>
      </c>
      <c r="D1059" t="s">
        <v>134</v>
      </c>
      <c r="E1059">
        <v>141400</v>
      </c>
      <c r="F1059" t="s">
        <v>135</v>
      </c>
      <c r="G1059" t="s">
        <v>147</v>
      </c>
      <c r="H1059" t="s">
        <v>655</v>
      </c>
      <c r="I1059" t="s">
        <v>600</v>
      </c>
      <c r="J1059" t="s">
        <v>52</v>
      </c>
      <c r="K1059" t="s">
        <v>53</v>
      </c>
      <c r="L1059" t="s">
        <v>54</v>
      </c>
      <c r="M1059" t="s">
        <v>139</v>
      </c>
      <c r="N1059" t="s">
        <v>55</v>
      </c>
      <c r="O1059" t="s">
        <v>56</v>
      </c>
      <c r="P1059" t="s">
        <v>57</v>
      </c>
      <c r="Q1059">
        <v>2710990010</v>
      </c>
      <c r="R1059" s="21" t="s">
        <v>58</v>
      </c>
      <c r="S1059">
        <v>-183</v>
      </c>
      <c r="T1059">
        <v>-203</v>
      </c>
      <c r="U1059">
        <v>259679</v>
      </c>
      <c r="V1059" t="s">
        <v>117</v>
      </c>
      <c r="W1059" s="3">
        <v>44486</v>
      </c>
      <c r="X1059" t="s">
        <v>60</v>
      </c>
      <c r="AD1059" t="s">
        <v>601</v>
      </c>
      <c r="AH1059" s="21" t="s">
        <v>62</v>
      </c>
      <c r="AO1059">
        <v>183</v>
      </c>
    </row>
    <row r="1060" spans="1:41" hidden="1" x14ac:dyDescent="0.4">
      <c r="A1060" s="3">
        <v>45991</v>
      </c>
      <c r="B1060" t="s">
        <v>77</v>
      </c>
      <c r="D1060" t="s">
        <v>134</v>
      </c>
      <c r="E1060">
        <v>141400</v>
      </c>
      <c r="F1060" t="s">
        <v>135</v>
      </c>
      <c r="G1060" t="s">
        <v>147</v>
      </c>
      <c r="H1060" t="s">
        <v>656</v>
      </c>
      <c r="I1060" t="s">
        <v>600</v>
      </c>
      <c r="J1060" t="s">
        <v>52</v>
      </c>
      <c r="K1060" t="s">
        <v>53</v>
      </c>
      <c r="L1060" t="s">
        <v>54</v>
      </c>
      <c r="M1060" t="s">
        <v>139</v>
      </c>
      <c r="N1060" t="s">
        <v>55</v>
      </c>
      <c r="O1060" t="s">
        <v>56</v>
      </c>
      <c r="P1060" t="s">
        <v>57</v>
      </c>
      <c r="Q1060">
        <v>2710990010</v>
      </c>
      <c r="R1060" s="21" t="s">
        <v>58</v>
      </c>
      <c r="S1060">
        <v>-94</v>
      </c>
      <c r="T1060">
        <v>-105</v>
      </c>
      <c r="U1060">
        <v>259679</v>
      </c>
      <c r="V1060" t="s">
        <v>117</v>
      </c>
      <c r="W1060" s="3">
        <v>44486</v>
      </c>
      <c r="X1060" t="s">
        <v>60</v>
      </c>
      <c r="AD1060" t="s">
        <v>601</v>
      </c>
      <c r="AH1060" s="21" t="s">
        <v>62</v>
      </c>
      <c r="AO1060">
        <v>94</v>
      </c>
    </row>
    <row r="1061" spans="1:41" hidden="1" x14ac:dyDescent="0.4">
      <c r="A1061" s="3">
        <v>45991</v>
      </c>
      <c r="B1061" t="s">
        <v>77</v>
      </c>
      <c r="D1061" t="s">
        <v>134</v>
      </c>
      <c r="E1061">
        <v>141400</v>
      </c>
      <c r="F1061" t="s">
        <v>135</v>
      </c>
      <c r="G1061" t="s">
        <v>147</v>
      </c>
      <c r="H1061" t="s">
        <v>657</v>
      </c>
      <c r="I1061" t="s">
        <v>600</v>
      </c>
      <c r="J1061" t="s">
        <v>52</v>
      </c>
      <c r="K1061" t="s">
        <v>53</v>
      </c>
      <c r="L1061" t="s">
        <v>54</v>
      </c>
      <c r="M1061" t="s">
        <v>139</v>
      </c>
      <c r="N1061" t="s">
        <v>55</v>
      </c>
      <c r="O1061" t="s">
        <v>56</v>
      </c>
      <c r="P1061" t="s">
        <v>57</v>
      </c>
      <c r="Q1061">
        <v>2710990010</v>
      </c>
      <c r="R1061" s="21" t="s">
        <v>58</v>
      </c>
      <c r="S1061">
        <v>-58</v>
      </c>
      <c r="T1061">
        <v>-64</v>
      </c>
      <c r="U1061">
        <v>259679</v>
      </c>
      <c r="V1061" t="s">
        <v>117</v>
      </c>
      <c r="W1061" s="3">
        <v>44486</v>
      </c>
      <c r="X1061" t="s">
        <v>60</v>
      </c>
      <c r="AD1061" t="s">
        <v>601</v>
      </c>
      <c r="AH1061" s="21" t="s">
        <v>62</v>
      </c>
      <c r="AO1061">
        <v>58</v>
      </c>
    </row>
    <row r="1062" spans="1:41" hidden="1" x14ac:dyDescent="0.4">
      <c r="A1062" s="3">
        <v>45991</v>
      </c>
      <c r="B1062" t="s">
        <v>77</v>
      </c>
      <c r="D1062" t="s">
        <v>134</v>
      </c>
      <c r="E1062">
        <v>141400</v>
      </c>
      <c r="F1062" t="s">
        <v>135</v>
      </c>
      <c r="G1062" t="s">
        <v>147</v>
      </c>
      <c r="H1062" t="s">
        <v>658</v>
      </c>
      <c r="I1062" t="s">
        <v>600</v>
      </c>
      <c r="J1062" t="s">
        <v>52</v>
      </c>
      <c r="K1062" t="s">
        <v>53</v>
      </c>
      <c r="L1062" t="s">
        <v>54</v>
      </c>
      <c r="M1062" t="s">
        <v>139</v>
      </c>
      <c r="N1062" t="s">
        <v>55</v>
      </c>
      <c r="O1062" t="s">
        <v>56</v>
      </c>
      <c r="P1062" t="s">
        <v>57</v>
      </c>
      <c r="Q1062">
        <v>2710990010</v>
      </c>
      <c r="R1062" s="21" t="s">
        <v>58</v>
      </c>
      <c r="S1062">
        <v>-7</v>
      </c>
      <c r="T1062">
        <v>-7</v>
      </c>
      <c r="U1062">
        <v>259679</v>
      </c>
      <c r="V1062" t="s">
        <v>117</v>
      </c>
      <c r="W1062" s="3">
        <v>44486</v>
      </c>
      <c r="X1062" t="s">
        <v>60</v>
      </c>
      <c r="AD1062" t="s">
        <v>601</v>
      </c>
      <c r="AH1062" s="21" t="s">
        <v>62</v>
      </c>
      <c r="AO1062">
        <v>7</v>
      </c>
    </row>
    <row r="1063" spans="1:41" hidden="1" x14ac:dyDescent="0.4">
      <c r="A1063" s="3">
        <v>45991</v>
      </c>
      <c r="B1063" t="s">
        <v>77</v>
      </c>
      <c r="D1063" t="s">
        <v>134</v>
      </c>
      <c r="E1063">
        <v>141400</v>
      </c>
      <c r="F1063" t="s">
        <v>135</v>
      </c>
      <c r="G1063" t="s">
        <v>147</v>
      </c>
      <c r="H1063" t="s">
        <v>659</v>
      </c>
      <c r="I1063" t="s">
        <v>600</v>
      </c>
      <c r="J1063" t="s">
        <v>52</v>
      </c>
      <c r="K1063" t="s">
        <v>53</v>
      </c>
      <c r="L1063" t="s">
        <v>54</v>
      </c>
      <c r="M1063" t="s">
        <v>139</v>
      </c>
      <c r="N1063" t="s">
        <v>55</v>
      </c>
      <c r="O1063" t="s">
        <v>56</v>
      </c>
      <c r="P1063" t="s">
        <v>57</v>
      </c>
      <c r="Q1063">
        <v>2710990010</v>
      </c>
      <c r="R1063" s="21" t="s">
        <v>58</v>
      </c>
      <c r="S1063">
        <v>-9</v>
      </c>
      <c r="T1063">
        <v>-10</v>
      </c>
      <c r="U1063">
        <v>259679</v>
      </c>
      <c r="V1063" t="s">
        <v>117</v>
      </c>
      <c r="W1063" s="3">
        <v>44486</v>
      </c>
      <c r="X1063" t="s">
        <v>60</v>
      </c>
      <c r="AD1063" t="s">
        <v>601</v>
      </c>
      <c r="AH1063" s="21" t="s">
        <v>62</v>
      </c>
      <c r="AO1063">
        <v>9</v>
      </c>
    </row>
    <row r="1064" spans="1:41" hidden="1" x14ac:dyDescent="0.4">
      <c r="A1064" s="3">
        <v>45991</v>
      </c>
      <c r="B1064" t="s">
        <v>77</v>
      </c>
      <c r="D1064" t="s">
        <v>134</v>
      </c>
      <c r="E1064">
        <v>141400</v>
      </c>
      <c r="F1064" t="s">
        <v>135</v>
      </c>
      <c r="G1064" t="s">
        <v>147</v>
      </c>
      <c r="H1064" t="s">
        <v>660</v>
      </c>
      <c r="I1064" t="s">
        <v>600</v>
      </c>
      <c r="J1064" t="s">
        <v>52</v>
      </c>
      <c r="K1064" t="s">
        <v>53</v>
      </c>
      <c r="L1064" t="s">
        <v>54</v>
      </c>
      <c r="M1064" t="s">
        <v>139</v>
      </c>
      <c r="N1064" t="s">
        <v>55</v>
      </c>
      <c r="O1064" t="s">
        <v>56</v>
      </c>
      <c r="P1064" t="s">
        <v>57</v>
      </c>
      <c r="Q1064">
        <v>2710990010</v>
      </c>
      <c r="R1064" s="21" t="s">
        <v>58</v>
      </c>
      <c r="S1064">
        <v>-7</v>
      </c>
      <c r="T1064">
        <v>-8</v>
      </c>
      <c r="U1064">
        <v>259679</v>
      </c>
      <c r="V1064" t="s">
        <v>117</v>
      </c>
      <c r="W1064" s="3">
        <v>44486</v>
      </c>
      <c r="X1064" t="s">
        <v>60</v>
      </c>
      <c r="AD1064" t="s">
        <v>601</v>
      </c>
      <c r="AH1064" s="21" t="s">
        <v>62</v>
      </c>
      <c r="AO1064">
        <v>7</v>
      </c>
    </row>
    <row r="1065" spans="1:41" hidden="1" x14ac:dyDescent="0.4">
      <c r="A1065" s="3">
        <v>45991</v>
      </c>
      <c r="B1065" t="s">
        <v>77</v>
      </c>
      <c r="D1065" t="s">
        <v>134</v>
      </c>
      <c r="E1065">
        <v>141400</v>
      </c>
      <c r="F1065" t="s">
        <v>135</v>
      </c>
      <c r="G1065" t="s">
        <v>147</v>
      </c>
      <c r="H1065" t="s">
        <v>661</v>
      </c>
      <c r="I1065" t="s">
        <v>600</v>
      </c>
      <c r="J1065" t="s">
        <v>52</v>
      </c>
      <c r="K1065" t="s">
        <v>53</v>
      </c>
      <c r="L1065" t="s">
        <v>54</v>
      </c>
      <c r="M1065" t="s">
        <v>139</v>
      </c>
      <c r="N1065" t="s">
        <v>55</v>
      </c>
      <c r="O1065" t="s">
        <v>56</v>
      </c>
      <c r="P1065" t="s">
        <v>57</v>
      </c>
      <c r="Q1065">
        <v>2710990010</v>
      </c>
      <c r="R1065" s="21" t="s">
        <v>58</v>
      </c>
      <c r="S1065">
        <v>-34</v>
      </c>
      <c r="T1065">
        <v>-38</v>
      </c>
      <c r="U1065">
        <v>259679</v>
      </c>
      <c r="V1065" t="s">
        <v>117</v>
      </c>
      <c r="W1065" s="3">
        <v>44486</v>
      </c>
      <c r="X1065" t="s">
        <v>60</v>
      </c>
      <c r="AD1065" t="s">
        <v>601</v>
      </c>
      <c r="AH1065" s="21" t="s">
        <v>62</v>
      </c>
      <c r="AO1065">
        <v>34</v>
      </c>
    </row>
    <row r="1066" spans="1:41" hidden="1" x14ac:dyDescent="0.4">
      <c r="A1066" s="3">
        <v>45991</v>
      </c>
      <c r="B1066" t="s">
        <v>77</v>
      </c>
      <c r="D1066" t="s">
        <v>134</v>
      </c>
      <c r="E1066">
        <v>141400</v>
      </c>
      <c r="F1066" t="s">
        <v>135</v>
      </c>
      <c r="G1066" t="s">
        <v>147</v>
      </c>
      <c r="H1066" t="s">
        <v>662</v>
      </c>
      <c r="I1066" t="s">
        <v>600</v>
      </c>
      <c r="J1066" t="s">
        <v>52</v>
      </c>
      <c r="K1066" t="s">
        <v>53</v>
      </c>
      <c r="L1066" t="s">
        <v>54</v>
      </c>
      <c r="M1066" t="s">
        <v>139</v>
      </c>
      <c r="N1066" t="s">
        <v>55</v>
      </c>
      <c r="O1066" t="s">
        <v>56</v>
      </c>
      <c r="P1066" t="s">
        <v>57</v>
      </c>
      <c r="Q1066">
        <v>2710990010</v>
      </c>
      <c r="R1066" s="21" t="s">
        <v>58</v>
      </c>
      <c r="S1066">
        <v>-81</v>
      </c>
      <c r="T1066">
        <v>-89</v>
      </c>
      <c r="U1066">
        <v>259679</v>
      </c>
      <c r="V1066" t="s">
        <v>117</v>
      </c>
      <c r="W1066" s="3">
        <v>44486</v>
      </c>
      <c r="X1066" t="s">
        <v>60</v>
      </c>
      <c r="AD1066" t="s">
        <v>601</v>
      </c>
      <c r="AH1066" s="21" t="s">
        <v>62</v>
      </c>
      <c r="AO1066">
        <v>81</v>
      </c>
    </row>
    <row r="1067" spans="1:41" hidden="1" x14ac:dyDescent="0.4">
      <c r="A1067" s="3">
        <v>45991</v>
      </c>
      <c r="B1067" t="s">
        <v>77</v>
      </c>
      <c r="D1067" t="s">
        <v>134</v>
      </c>
      <c r="E1067">
        <v>141400</v>
      </c>
      <c r="F1067" t="s">
        <v>135</v>
      </c>
      <c r="G1067" t="s">
        <v>147</v>
      </c>
      <c r="H1067" t="s">
        <v>663</v>
      </c>
      <c r="I1067" t="s">
        <v>600</v>
      </c>
      <c r="J1067" t="s">
        <v>52</v>
      </c>
      <c r="K1067" t="s">
        <v>53</v>
      </c>
      <c r="L1067" t="s">
        <v>54</v>
      </c>
      <c r="M1067" t="s">
        <v>139</v>
      </c>
      <c r="N1067" t="s">
        <v>55</v>
      </c>
      <c r="O1067" t="s">
        <v>56</v>
      </c>
      <c r="P1067" t="s">
        <v>57</v>
      </c>
      <c r="Q1067">
        <v>2710990010</v>
      </c>
      <c r="R1067" s="21" t="s">
        <v>58</v>
      </c>
      <c r="S1067">
        <v>-28</v>
      </c>
      <c r="T1067">
        <v>-31</v>
      </c>
      <c r="U1067">
        <v>259679</v>
      </c>
      <c r="V1067" t="s">
        <v>117</v>
      </c>
      <c r="W1067" s="3">
        <v>44486</v>
      </c>
      <c r="X1067" t="s">
        <v>60</v>
      </c>
      <c r="AD1067" t="s">
        <v>601</v>
      </c>
      <c r="AH1067" s="21" t="s">
        <v>62</v>
      </c>
      <c r="AO1067">
        <v>28</v>
      </c>
    </row>
    <row r="1068" spans="1:41" hidden="1" x14ac:dyDescent="0.4">
      <c r="A1068" s="3">
        <v>45991</v>
      </c>
      <c r="B1068" t="s">
        <v>77</v>
      </c>
      <c r="D1068" t="s">
        <v>134</v>
      </c>
      <c r="E1068">
        <v>141400</v>
      </c>
      <c r="F1068" t="s">
        <v>135</v>
      </c>
      <c r="G1068" t="s">
        <v>147</v>
      </c>
      <c r="H1068" t="s">
        <v>664</v>
      </c>
      <c r="I1068" t="s">
        <v>600</v>
      </c>
      <c r="J1068" t="s">
        <v>52</v>
      </c>
      <c r="K1068" t="s">
        <v>53</v>
      </c>
      <c r="L1068" t="s">
        <v>54</v>
      </c>
      <c r="M1068" t="s">
        <v>139</v>
      </c>
      <c r="N1068" t="s">
        <v>55</v>
      </c>
      <c r="O1068" t="s">
        <v>56</v>
      </c>
      <c r="P1068" t="s">
        <v>57</v>
      </c>
      <c r="Q1068">
        <v>2710990010</v>
      </c>
      <c r="R1068" s="21" t="s">
        <v>58</v>
      </c>
      <c r="S1068">
        <v>-29</v>
      </c>
      <c r="T1068">
        <v>-32</v>
      </c>
      <c r="U1068">
        <v>259679</v>
      </c>
      <c r="V1068" t="s">
        <v>117</v>
      </c>
      <c r="W1068" s="3">
        <v>44486</v>
      </c>
      <c r="X1068" t="s">
        <v>60</v>
      </c>
      <c r="AD1068" t="s">
        <v>601</v>
      </c>
      <c r="AH1068" s="21" t="s">
        <v>62</v>
      </c>
      <c r="AO1068">
        <v>29</v>
      </c>
    </row>
    <row r="1069" spans="1:41" hidden="1" x14ac:dyDescent="0.4">
      <c r="A1069" s="3">
        <v>45991</v>
      </c>
      <c r="B1069" t="s">
        <v>77</v>
      </c>
      <c r="D1069" t="s">
        <v>134</v>
      </c>
      <c r="E1069">
        <v>141400</v>
      </c>
      <c r="F1069" t="s">
        <v>135</v>
      </c>
      <c r="G1069" t="s">
        <v>147</v>
      </c>
      <c r="H1069" t="s">
        <v>665</v>
      </c>
      <c r="I1069" t="s">
        <v>600</v>
      </c>
      <c r="J1069" t="s">
        <v>52</v>
      </c>
      <c r="K1069" t="s">
        <v>53</v>
      </c>
      <c r="L1069" t="s">
        <v>54</v>
      </c>
      <c r="M1069" t="s">
        <v>139</v>
      </c>
      <c r="N1069" t="s">
        <v>55</v>
      </c>
      <c r="O1069" t="s">
        <v>56</v>
      </c>
      <c r="P1069" t="s">
        <v>57</v>
      </c>
      <c r="Q1069">
        <v>2710990010</v>
      </c>
      <c r="R1069" s="21" t="s">
        <v>58</v>
      </c>
      <c r="S1069">
        <v>-171</v>
      </c>
      <c r="T1069">
        <v>-190</v>
      </c>
      <c r="U1069">
        <v>259679</v>
      </c>
      <c r="V1069" t="s">
        <v>117</v>
      </c>
      <c r="W1069" s="3">
        <v>44486</v>
      </c>
      <c r="X1069" t="s">
        <v>60</v>
      </c>
      <c r="AD1069" t="s">
        <v>601</v>
      </c>
      <c r="AH1069" s="21" t="s">
        <v>62</v>
      </c>
      <c r="AO1069">
        <v>171</v>
      </c>
    </row>
    <row r="1070" spans="1:41" hidden="1" x14ac:dyDescent="0.4">
      <c r="A1070" s="3">
        <v>45991</v>
      </c>
      <c r="B1070" t="s">
        <v>77</v>
      </c>
      <c r="D1070" t="s">
        <v>134</v>
      </c>
      <c r="E1070">
        <v>141400</v>
      </c>
      <c r="F1070" t="s">
        <v>135</v>
      </c>
      <c r="G1070" t="s">
        <v>147</v>
      </c>
      <c r="H1070" t="s">
        <v>666</v>
      </c>
      <c r="I1070" t="s">
        <v>600</v>
      </c>
      <c r="J1070" t="s">
        <v>52</v>
      </c>
      <c r="K1070" t="s">
        <v>53</v>
      </c>
      <c r="L1070" t="s">
        <v>54</v>
      </c>
      <c r="M1070" t="s">
        <v>139</v>
      </c>
      <c r="N1070" t="s">
        <v>55</v>
      </c>
      <c r="O1070" t="s">
        <v>56</v>
      </c>
      <c r="P1070" t="s">
        <v>57</v>
      </c>
      <c r="Q1070">
        <v>2710990010</v>
      </c>
      <c r="R1070" s="21" t="s">
        <v>58</v>
      </c>
      <c r="S1070">
        <v>-69</v>
      </c>
      <c r="T1070">
        <v>-77</v>
      </c>
      <c r="U1070">
        <v>259679</v>
      </c>
      <c r="V1070" t="s">
        <v>117</v>
      </c>
      <c r="W1070" s="3">
        <v>44486</v>
      </c>
      <c r="X1070" t="s">
        <v>60</v>
      </c>
      <c r="AD1070" t="s">
        <v>601</v>
      </c>
      <c r="AH1070" s="21" t="s">
        <v>62</v>
      </c>
      <c r="AO1070">
        <v>69</v>
      </c>
    </row>
    <row r="1071" spans="1:41" hidden="1" x14ac:dyDescent="0.4">
      <c r="A1071" s="3">
        <v>45991</v>
      </c>
      <c r="B1071" t="s">
        <v>77</v>
      </c>
      <c r="D1071" t="s">
        <v>134</v>
      </c>
      <c r="E1071">
        <v>141400</v>
      </c>
      <c r="F1071" t="s">
        <v>135</v>
      </c>
      <c r="G1071" t="s">
        <v>147</v>
      </c>
      <c r="H1071" t="s">
        <v>667</v>
      </c>
      <c r="I1071" t="s">
        <v>600</v>
      </c>
      <c r="J1071" t="s">
        <v>52</v>
      </c>
      <c r="K1071" t="s">
        <v>53</v>
      </c>
      <c r="L1071" t="s">
        <v>54</v>
      </c>
      <c r="M1071" t="s">
        <v>139</v>
      </c>
      <c r="N1071" t="s">
        <v>55</v>
      </c>
      <c r="O1071" t="s">
        <v>56</v>
      </c>
      <c r="P1071" t="s">
        <v>57</v>
      </c>
      <c r="Q1071">
        <v>2710990010</v>
      </c>
      <c r="R1071" s="21" t="s">
        <v>58</v>
      </c>
      <c r="S1071">
        <v>-58</v>
      </c>
      <c r="T1071">
        <v>-65</v>
      </c>
      <c r="U1071">
        <v>259679</v>
      </c>
      <c r="V1071" t="s">
        <v>117</v>
      </c>
      <c r="W1071" s="3">
        <v>44486</v>
      </c>
      <c r="X1071" t="s">
        <v>60</v>
      </c>
      <c r="AD1071" t="s">
        <v>601</v>
      </c>
      <c r="AH1071" s="21" t="s">
        <v>62</v>
      </c>
      <c r="AO1071">
        <v>58</v>
      </c>
    </row>
    <row r="1072" spans="1:41" hidden="1" x14ac:dyDescent="0.4">
      <c r="A1072" s="3">
        <v>45991</v>
      </c>
      <c r="B1072" t="s">
        <v>77</v>
      </c>
      <c r="D1072" t="s">
        <v>134</v>
      </c>
      <c r="E1072">
        <v>141400</v>
      </c>
      <c r="F1072" t="s">
        <v>135</v>
      </c>
      <c r="G1072" t="s">
        <v>147</v>
      </c>
      <c r="H1072" t="s">
        <v>668</v>
      </c>
      <c r="I1072" t="s">
        <v>600</v>
      </c>
      <c r="J1072" t="s">
        <v>52</v>
      </c>
      <c r="K1072" t="s">
        <v>53</v>
      </c>
      <c r="L1072" t="s">
        <v>54</v>
      </c>
      <c r="M1072" t="s">
        <v>139</v>
      </c>
      <c r="N1072" t="s">
        <v>55</v>
      </c>
      <c r="O1072" t="s">
        <v>56</v>
      </c>
      <c r="P1072" t="s">
        <v>57</v>
      </c>
      <c r="Q1072">
        <v>2710990010</v>
      </c>
      <c r="R1072" s="21" t="s">
        <v>58</v>
      </c>
      <c r="S1072">
        <v>-158</v>
      </c>
      <c r="T1072">
        <v>-176</v>
      </c>
      <c r="U1072">
        <v>259679</v>
      </c>
      <c r="V1072" t="s">
        <v>117</v>
      </c>
      <c r="W1072" s="3">
        <v>44486</v>
      </c>
      <c r="X1072" t="s">
        <v>60</v>
      </c>
      <c r="AD1072" t="s">
        <v>601</v>
      </c>
      <c r="AH1072" s="21" t="s">
        <v>62</v>
      </c>
      <c r="AO1072">
        <v>158</v>
      </c>
    </row>
    <row r="1073" spans="1:41" hidden="1" x14ac:dyDescent="0.4">
      <c r="A1073" s="3">
        <v>45991</v>
      </c>
      <c r="B1073" t="s">
        <v>77</v>
      </c>
      <c r="D1073" t="s">
        <v>134</v>
      </c>
      <c r="E1073">
        <v>141400</v>
      </c>
      <c r="F1073" t="s">
        <v>135</v>
      </c>
      <c r="G1073" t="s">
        <v>147</v>
      </c>
      <c r="H1073" t="s">
        <v>669</v>
      </c>
      <c r="I1073" t="s">
        <v>600</v>
      </c>
      <c r="J1073" t="s">
        <v>52</v>
      </c>
      <c r="K1073" t="s">
        <v>53</v>
      </c>
      <c r="L1073" t="s">
        <v>54</v>
      </c>
      <c r="M1073" t="s">
        <v>139</v>
      </c>
      <c r="N1073" t="s">
        <v>55</v>
      </c>
      <c r="O1073" t="s">
        <v>56</v>
      </c>
      <c r="P1073" t="s">
        <v>57</v>
      </c>
      <c r="Q1073">
        <v>2710990010</v>
      </c>
      <c r="R1073" s="21" t="s">
        <v>58</v>
      </c>
      <c r="S1073">
        <v>-145</v>
      </c>
      <c r="T1073">
        <v>-161</v>
      </c>
      <c r="U1073">
        <v>259679</v>
      </c>
      <c r="V1073" t="s">
        <v>117</v>
      </c>
      <c r="W1073" s="3">
        <v>44486</v>
      </c>
      <c r="X1073" t="s">
        <v>60</v>
      </c>
      <c r="AD1073" t="s">
        <v>601</v>
      </c>
      <c r="AH1073" s="21" t="s">
        <v>62</v>
      </c>
      <c r="AO1073">
        <v>145</v>
      </c>
    </row>
    <row r="1074" spans="1:41" hidden="1" x14ac:dyDescent="0.4">
      <c r="A1074" s="3">
        <v>45991</v>
      </c>
      <c r="B1074" t="s">
        <v>77</v>
      </c>
      <c r="D1074" t="s">
        <v>134</v>
      </c>
      <c r="E1074">
        <v>141400</v>
      </c>
      <c r="F1074" t="s">
        <v>135</v>
      </c>
      <c r="G1074" t="s">
        <v>147</v>
      </c>
      <c r="H1074" t="s">
        <v>670</v>
      </c>
      <c r="I1074" t="s">
        <v>600</v>
      </c>
      <c r="J1074" t="s">
        <v>52</v>
      </c>
      <c r="K1074" t="s">
        <v>53</v>
      </c>
      <c r="L1074" t="s">
        <v>54</v>
      </c>
      <c r="M1074" t="s">
        <v>139</v>
      </c>
      <c r="N1074" t="s">
        <v>55</v>
      </c>
      <c r="O1074" t="s">
        <v>56</v>
      </c>
      <c r="P1074" t="s">
        <v>57</v>
      </c>
      <c r="Q1074">
        <v>2710990010</v>
      </c>
      <c r="R1074" s="21" t="s">
        <v>58</v>
      </c>
      <c r="S1074">
        <v>-145</v>
      </c>
      <c r="T1074">
        <v>-161</v>
      </c>
      <c r="U1074">
        <v>259679</v>
      </c>
      <c r="V1074" t="s">
        <v>117</v>
      </c>
      <c r="W1074" s="3">
        <v>44486</v>
      </c>
      <c r="X1074" t="s">
        <v>60</v>
      </c>
      <c r="AD1074" t="s">
        <v>601</v>
      </c>
      <c r="AH1074" s="21" t="s">
        <v>62</v>
      </c>
      <c r="AO1074">
        <v>145</v>
      </c>
    </row>
    <row r="1075" spans="1:41" hidden="1" x14ac:dyDescent="0.4">
      <c r="A1075" s="3">
        <v>45991</v>
      </c>
      <c r="B1075" t="s">
        <v>77</v>
      </c>
      <c r="D1075" t="s">
        <v>134</v>
      </c>
      <c r="E1075">
        <v>141400</v>
      </c>
      <c r="F1075" t="s">
        <v>135</v>
      </c>
      <c r="G1075" t="s">
        <v>147</v>
      </c>
      <c r="H1075" t="s">
        <v>671</v>
      </c>
      <c r="I1075" t="s">
        <v>600</v>
      </c>
      <c r="J1075" t="s">
        <v>52</v>
      </c>
      <c r="K1075" t="s">
        <v>53</v>
      </c>
      <c r="L1075" t="s">
        <v>54</v>
      </c>
      <c r="M1075" t="s">
        <v>139</v>
      </c>
      <c r="N1075" t="s">
        <v>55</v>
      </c>
      <c r="O1075" t="s">
        <v>56</v>
      </c>
      <c r="P1075" t="s">
        <v>57</v>
      </c>
      <c r="Q1075">
        <v>2710990010</v>
      </c>
      <c r="R1075" s="21" t="s">
        <v>58</v>
      </c>
      <c r="S1075">
        <v>-33</v>
      </c>
      <c r="T1075">
        <v>-36</v>
      </c>
      <c r="U1075">
        <v>259679</v>
      </c>
      <c r="V1075" t="s">
        <v>117</v>
      </c>
      <c r="W1075" s="3">
        <v>44486</v>
      </c>
      <c r="X1075" t="s">
        <v>60</v>
      </c>
      <c r="AD1075" t="s">
        <v>601</v>
      </c>
      <c r="AH1075" s="21" t="s">
        <v>62</v>
      </c>
      <c r="AO1075">
        <v>33</v>
      </c>
    </row>
    <row r="1076" spans="1:41" hidden="1" x14ac:dyDescent="0.4">
      <c r="A1076" s="3">
        <v>45991</v>
      </c>
      <c r="B1076" t="s">
        <v>77</v>
      </c>
      <c r="D1076" t="s">
        <v>134</v>
      </c>
      <c r="E1076">
        <v>141400</v>
      </c>
      <c r="F1076" t="s">
        <v>135</v>
      </c>
      <c r="G1076" t="s">
        <v>147</v>
      </c>
      <c r="H1076" t="s">
        <v>672</v>
      </c>
      <c r="I1076" t="s">
        <v>600</v>
      </c>
      <c r="J1076" t="s">
        <v>52</v>
      </c>
      <c r="K1076" t="s">
        <v>53</v>
      </c>
      <c r="L1076" t="s">
        <v>54</v>
      </c>
      <c r="M1076" t="s">
        <v>139</v>
      </c>
      <c r="N1076" t="s">
        <v>55</v>
      </c>
      <c r="O1076" t="s">
        <v>56</v>
      </c>
      <c r="P1076" t="s">
        <v>57</v>
      </c>
      <c r="Q1076">
        <v>2710990010</v>
      </c>
      <c r="R1076" s="21" t="s">
        <v>58</v>
      </c>
      <c r="S1076">
        <v>-67</v>
      </c>
      <c r="T1076">
        <v>-75</v>
      </c>
      <c r="U1076">
        <v>259679</v>
      </c>
      <c r="V1076" t="s">
        <v>117</v>
      </c>
      <c r="W1076" s="3">
        <v>44486</v>
      </c>
      <c r="X1076" t="s">
        <v>60</v>
      </c>
      <c r="AD1076" t="s">
        <v>601</v>
      </c>
      <c r="AH1076" s="21" t="s">
        <v>62</v>
      </c>
      <c r="AO1076">
        <v>67</v>
      </c>
    </row>
    <row r="1077" spans="1:41" hidden="1" x14ac:dyDescent="0.4">
      <c r="A1077" s="3">
        <v>45991</v>
      </c>
      <c r="B1077" t="s">
        <v>77</v>
      </c>
      <c r="D1077" t="s">
        <v>134</v>
      </c>
      <c r="E1077">
        <v>141400</v>
      </c>
      <c r="F1077" t="s">
        <v>135</v>
      </c>
      <c r="G1077" t="s">
        <v>147</v>
      </c>
      <c r="H1077" t="s">
        <v>673</v>
      </c>
      <c r="I1077" t="s">
        <v>600</v>
      </c>
      <c r="J1077" t="s">
        <v>52</v>
      </c>
      <c r="K1077" t="s">
        <v>53</v>
      </c>
      <c r="L1077" t="s">
        <v>54</v>
      </c>
      <c r="M1077" t="s">
        <v>139</v>
      </c>
      <c r="N1077" t="s">
        <v>55</v>
      </c>
      <c r="O1077" t="s">
        <v>56</v>
      </c>
      <c r="P1077" t="s">
        <v>57</v>
      </c>
      <c r="Q1077">
        <v>2710990010</v>
      </c>
      <c r="R1077" s="21" t="s">
        <v>58</v>
      </c>
      <c r="S1077">
        <v>-38</v>
      </c>
      <c r="T1077">
        <v>-42</v>
      </c>
      <c r="U1077">
        <v>259679</v>
      </c>
      <c r="V1077" t="s">
        <v>117</v>
      </c>
      <c r="W1077" s="3">
        <v>44486</v>
      </c>
      <c r="X1077" t="s">
        <v>60</v>
      </c>
      <c r="AD1077" t="s">
        <v>601</v>
      </c>
      <c r="AH1077" s="21" t="s">
        <v>62</v>
      </c>
      <c r="AO1077">
        <v>38</v>
      </c>
    </row>
    <row r="1078" spans="1:41" hidden="1" x14ac:dyDescent="0.4">
      <c r="A1078" s="3">
        <v>45991</v>
      </c>
      <c r="B1078" t="s">
        <v>77</v>
      </c>
      <c r="D1078" t="s">
        <v>134</v>
      </c>
      <c r="E1078">
        <v>141400</v>
      </c>
      <c r="F1078" t="s">
        <v>135</v>
      </c>
      <c r="G1078" t="s">
        <v>147</v>
      </c>
      <c r="H1078" t="s">
        <v>674</v>
      </c>
      <c r="I1078" t="s">
        <v>600</v>
      </c>
      <c r="J1078" t="s">
        <v>52</v>
      </c>
      <c r="K1078" t="s">
        <v>53</v>
      </c>
      <c r="L1078" t="s">
        <v>54</v>
      </c>
      <c r="M1078" t="s">
        <v>139</v>
      </c>
      <c r="N1078" t="s">
        <v>55</v>
      </c>
      <c r="O1078" t="s">
        <v>56</v>
      </c>
      <c r="P1078" t="s">
        <v>57</v>
      </c>
      <c r="Q1078">
        <v>2710990010</v>
      </c>
      <c r="R1078" s="21" t="s">
        <v>58</v>
      </c>
      <c r="S1078">
        <v>-80</v>
      </c>
      <c r="T1078">
        <v>-89</v>
      </c>
      <c r="U1078">
        <v>259679</v>
      </c>
      <c r="V1078" t="s">
        <v>117</v>
      </c>
      <c r="W1078" s="3">
        <v>44486</v>
      </c>
      <c r="X1078" t="s">
        <v>60</v>
      </c>
      <c r="AD1078" t="s">
        <v>601</v>
      </c>
      <c r="AH1078" s="21" t="s">
        <v>62</v>
      </c>
      <c r="AO1078">
        <v>80</v>
      </c>
    </row>
    <row r="1079" spans="1:41" hidden="1" x14ac:dyDescent="0.4">
      <c r="A1079" s="3">
        <v>45991</v>
      </c>
      <c r="B1079" t="s">
        <v>77</v>
      </c>
      <c r="D1079" t="s">
        <v>134</v>
      </c>
      <c r="E1079">
        <v>141400</v>
      </c>
      <c r="F1079" t="s">
        <v>135</v>
      </c>
      <c r="G1079" t="s">
        <v>147</v>
      </c>
      <c r="H1079" t="s">
        <v>675</v>
      </c>
      <c r="I1079" t="s">
        <v>600</v>
      </c>
      <c r="J1079" t="s">
        <v>52</v>
      </c>
      <c r="K1079" t="s">
        <v>53</v>
      </c>
      <c r="L1079" t="s">
        <v>54</v>
      </c>
      <c r="M1079" t="s">
        <v>139</v>
      </c>
      <c r="N1079" t="s">
        <v>55</v>
      </c>
      <c r="O1079" t="s">
        <v>56</v>
      </c>
      <c r="P1079" t="s">
        <v>57</v>
      </c>
      <c r="Q1079">
        <v>2710990010</v>
      </c>
      <c r="R1079" s="21" t="s">
        <v>58</v>
      </c>
      <c r="S1079">
        <v>-36</v>
      </c>
      <c r="T1079">
        <v>-40</v>
      </c>
      <c r="U1079">
        <v>259679</v>
      </c>
      <c r="V1079" t="s">
        <v>117</v>
      </c>
      <c r="W1079" s="3">
        <v>44486</v>
      </c>
      <c r="X1079" t="s">
        <v>60</v>
      </c>
      <c r="AD1079" t="s">
        <v>601</v>
      </c>
      <c r="AH1079" s="21" t="s">
        <v>62</v>
      </c>
      <c r="AO1079">
        <v>36</v>
      </c>
    </row>
    <row r="1080" spans="1:41" hidden="1" x14ac:dyDescent="0.4">
      <c r="A1080" s="3">
        <v>45991</v>
      </c>
      <c r="B1080" t="s">
        <v>77</v>
      </c>
      <c r="D1080" t="s">
        <v>134</v>
      </c>
      <c r="E1080">
        <v>141400</v>
      </c>
      <c r="F1080" t="s">
        <v>135</v>
      </c>
      <c r="G1080" t="s">
        <v>147</v>
      </c>
      <c r="H1080" t="s">
        <v>676</v>
      </c>
      <c r="I1080" t="s">
        <v>600</v>
      </c>
      <c r="J1080" t="s">
        <v>52</v>
      </c>
      <c r="K1080" t="s">
        <v>53</v>
      </c>
      <c r="L1080" t="s">
        <v>54</v>
      </c>
      <c r="M1080" t="s">
        <v>139</v>
      </c>
      <c r="N1080" t="s">
        <v>55</v>
      </c>
      <c r="O1080" t="s">
        <v>56</v>
      </c>
      <c r="P1080" t="s">
        <v>57</v>
      </c>
      <c r="Q1080">
        <v>2710990010</v>
      </c>
      <c r="R1080" s="21" t="s">
        <v>58</v>
      </c>
      <c r="S1080">
        <v>-25</v>
      </c>
      <c r="T1080">
        <v>-28</v>
      </c>
      <c r="U1080">
        <v>259679</v>
      </c>
      <c r="V1080" t="s">
        <v>117</v>
      </c>
      <c r="W1080" s="3">
        <v>44486</v>
      </c>
      <c r="X1080" t="s">
        <v>60</v>
      </c>
      <c r="AD1080" t="s">
        <v>601</v>
      </c>
      <c r="AH1080" s="21" t="s">
        <v>62</v>
      </c>
      <c r="AO1080">
        <v>25</v>
      </c>
    </row>
    <row r="1081" spans="1:41" hidden="1" x14ac:dyDescent="0.4">
      <c r="A1081" s="3">
        <v>45991</v>
      </c>
      <c r="B1081" t="s">
        <v>77</v>
      </c>
      <c r="D1081" t="s">
        <v>134</v>
      </c>
      <c r="E1081">
        <v>141400</v>
      </c>
      <c r="F1081" t="s">
        <v>135</v>
      </c>
      <c r="G1081" t="s">
        <v>147</v>
      </c>
      <c r="H1081" t="s">
        <v>677</v>
      </c>
      <c r="I1081" t="s">
        <v>600</v>
      </c>
      <c r="J1081" t="s">
        <v>52</v>
      </c>
      <c r="K1081" t="s">
        <v>53</v>
      </c>
      <c r="L1081" t="s">
        <v>54</v>
      </c>
      <c r="M1081" t="s">
        <v>139</v>
      </c>
      <c r="N1081" t="s">
        <v>55</v>
      </c>
      <c r="O1081" t="s">
        <v>56</v>
      </c>
      <c r="P1081" t="s">
        <v>57</v>
      </c>
      <c r="Q1081">
        <v>2710990010</v>
      </c>
      <c r="R1081" s="21" t="s">
        <v>58</v>
      </c>
      <c r="S1081">
        <v>-140</v>
      </c>
      <c r="T1081">
        <v>-156</v>
      </c>
      <c r="U1081">
        <v>259679</v>
      </c>
      <c r="V1081" t="s">
        <v>117</v>
      </c>
      <c r="W1081" s="3">
        <v>44486</v>
      </c>
      <c r="X1081" t="s">
        <v>60</v>
      </c>
      <c r="AD1081" t="s">
        <v>601</v>
      </c>
      <c r="AH1081" s="21" t="s">
        <v>62</v>
      </c>
      <c r="AO1081">
        <v>140</v>
      </c>
    </row>
    <row r="1082" spans="1:41" hidden="1" x14ac:dyDescent="0.4">
      <c r="A1082" s="3">
        <v>45991</v>
      </c>
      <c r="B1082" t="s">
        <v>77</v>
      </c>
      <c r="D1082" t="s">
        <v>134</v>
      </c>
      <c r="E1082">
        <v>141400</v>
      </c>
      <c r="F1082" t="s">
        <v>135</v>
      </c>
      <c r="G1082" t="s">
        <v>147</v>
      </c>
      <c r="H1082" t="s">
        <v>678</v>
      </c>
      <c r="I1082" t="s">
        <v>600</v>
      </c>
      <c r="J1082" t="s">
        <v>52</v>
      </c>
      <c r="K1082" t="s">
        <v>53</v>
      </c>
      <c r="L1082" t="s">
        <v>54</v>
      </c>
      <c r="M1082" t="s">
        <v>139</v>
      </c>
      <c r="N1082" t="s">
        <v>55</v>
      </c>
      <c r="O1082" t="s">
        <v>56</v>
      </c>
      <c r="P1082" t="s">
        <v>57</v>
      </c>
      <c r="Q1082">
        <v>2710990010</v>
      </c>
      <c r="R1082" s="21" t="s">
        <v>58</v>
      </c>
      <c r="S1082">
        <v>-89</v>
      </c>
      <c r="T1082">
        <v>-99</v>
      </c>
      <c r="U1082">
        <v>259679</v>
      </c>
      <c r="V1082" t="s">
        <v>117</v>
      </c>
      <c r="W1082" s="3">
        <v>44486</v>
      </c>
      <c r="X1082" t="s">
        <v>60</v>
      </c>
      <c r="AD1082" t="s">
        <v>601</v>
      </c>
      <c r="AH1082" s="21" t="s">
        <v>62</v>
      </c>
      <c r="AO1082">
        <v>89</v>
      </c>
    </row>
    <row r="1083" spans="1:41" hidden="1" x14ac:dyDescent="0.4">
      <c r="A1083" s="3">
        <v>45991</v>
      </c>
      <c r="B1083" t="s">
        <v>77</v>
      </c>
      <c r="D1083" t="s">
        <v>134</v>
      </c>
      <c r="E1083">
        <v>141400</v>
      </c>
      <c r="F1083" t="s">
        <v>135</v>
      </c>
      <c r="G1083" t="s">
        <v>147</v>
      </c>
      <c r="H1083" t="s">
        <v>679</v>
      </c>
      <c r="I1083" t="s">
        <v>600</v>
      </c>
      <c r="J1083" t="s">
        <v>52</v>
      </c>
      <c r="K1083" t="s">
        <v>53</v>
      </c>
      <c r="L1083" t="s">
        <v>54</v>
      </c>
      <c r="M1083" t="s">
        <v>139</v>
      </c>
      <c r="N1083" t="s">
        <v>55</v>
      </c>
      <c r="O1083" t="s">
        <v>56</v>
      </c>
      <c r="P1083" t="s">
        <v>57</v>
      </c>
      <c r="Q1083">
        <v>2710990010</v>
      </c>
      <c r="R1083" s="21" t="s">
        <v>58</v>
      </c>
      <c r="S1083">
        <v>-67</v>
      </c>
      <c r="T1083">
        <v>-75</v>
      </c>
      <c r="U1083">
        <v>259679</v>
      </c>
      <c r="V1083" t="s">
        <v>117</v>
      </c>
      <c r="W1083" s="3">
        <v>44486</v>
      </c>
      <c r="X1083" t="s">
        <v>60</v>
      </c>
      <c r="AD1083" t="s">
        <v>601</v>
      </c>
      <c r="AH1083" s="21" t="s">
        <v>62</v>
      </c>
      <c r="AO1083">
        <v>67</v>
      </c>
    </row>
    <row r="1084" spans="1:41" hidden="1" x14ac:dyDescent="0.4">
      <c r="A1084" s="3">
        <v>45991</v>
      </c>
      <c r="B1084" t="s">
        <v>77</v>
      </c>
      <c r="D1084" t="s">
        <v>134</v>
      </c>
      <c r="E1084">
        <v>141400</v>
      </c>
      <c r="F1084" t="s">
        <v>135</v>
      </c>
      <c r="G1084" t="s">
        <v>147</v>
      </c>
      <c r="H1084" t="s">
        <v>680</v>
      </c>
      <c r="I1084" t="s">
        <v>600</v>
      </c>
      <c r="J1084" t="s">
        <v>52</v>
      </c>
      <c r="K1084" t="s">
        <v>53</v>
      </c>
      <c r="L1084" t="s">
        <v>54</v>
      </c>
      <c r="M1084" t="s">
        <v>139</v>
      </c>
      <c r="N1084" t="s">
        <v>55</v>
      </c>
      <c r="O1084" t="s">
        <v>56</v>
      </c>
      <c r="P1084" t="s">
        <v>57</v>
      </c>
      <c r="Q1084">
        <v>2710990010</v>
      </c>
      <c r="R1084" s="21" t="s">
        <v>58</v>
      </c>
      <c r="S1084">
        <v>-132</v>
      </c>
      <c r="T1084">
        <v>-147</v>
      </c>
      <c r="U1084">
        <v>259679</v>
      </c>
      <c r="V1084" t="s">
        <v>117</v>
      </c>
      <c r="W1084" s="3">
        <v>44486</v>
      </c>
      <c r="X1084" t="s">
        <v>60</v>
      </c>
      <c r="AD1084" t="s">
        <v>601</v>
      </c>
      <c r="AH1084" s="21" t="s">
        <v>62</v>
      </c>
      <c r="AO1084">
        <v>132</v>
      </c>
    </row>
    <row r="1085" spans="1:41" hidden="1" x14ac:dyDescent="0.4">
      <c r="A1085" s="3">
        <v>45991</v>
      </c>
      <c r="B1085" t="s">
        <v>77</v>
      </c>
      <c r="D1085" t="s">
        <v>134</v>
      </c>
      <c r="E1085">
        <v>141400</v>
      </c>
      <c r="F1085" t="s">
        <v>135</v>
      </c>
      <c r="G1085" t="s">
        <v>147</v>
      </c>
      <c r="H1085" t="s">
        <v>681</v>
      </c>
      <c r="I1085" t="s">
        <v>600</v>
      </c>
      <c r="J1085" t="s">
        <v>52</v>
      </c>
      <c r="K1085" t="s">
        <v>53</v>
      </c>
      <c r="L1085" t="s">
        <v>54</v>
      </c>
      <c r="M1085" t="s">
        <v>139</v>
      </c>
      <c r="N1085" t="s">
        <v>55</v>
      </c>
      <c r="O1085" t="s">
        <v>56</v>
      </c>
      <c r="P1085" t="s">
        <v>57</v>
      </c>
      <c r="Q1085">
        <v>2710990010</v>
      </c>
      <c r="R1085" s="21" t="s">
        <v>58</v>
      </c>
      <c r="S1085">
        <v>-152</v>
      </c>
      <c r="T1085">
        <v>-169</v>
      </c>
      <c r="U1085">
        <v>259679</v>
      </c>
      <c r="V1085" t="s">
        <v>117</v>
      </c>
      <c r="W1085" s="3">
        <v>44486</v>
      </c>
      <c r="X1085" t="s">
        <v>60</v>
      </c>
      <c r="AD1085" t="s">
        <v>601</v>
      </c>
      <c r="AH1085" s="21" t="s">
        <v>62</v>
      </c>
      <c r="AO1085">
        <v>152</v>
      </c>
    </row>
    <row r="1086" spans="1:41" hidden="1" x14ac:dyDescent="0.4">
      <c r="A1086" s="3">
        <v>45991</v>
      </c>
      <c r="B1086" t="s">
        <v>77</v>
      </c>
      <c r="D1086" t="s">
        <v>134</v>
      </c>
      <c r="E1086">
        <v>141400</v>
      </c>
      <c r="F1086" t="s">
        <v>135</v>
      </c>
      <c r="G1086" t="s">
        <v>147</v>
      </c>
      <c r="H1086" t="s">
        <v>682</v>
      </c>
      <c r="I1086" t="s">
        <v>600</v>
      </c>
      <c r="J1086" t="s">
        <v>52</v>
      </c>
      <c r="K1086" t="s">
        <v>53</v>
      </c>
      <c r="L1086" t="s">
        <v>54</v>
      </c>
      <c r="M1086" t="s">
        <v>139</v>
      </c>
      <c r="N1086" t="s">
        <v>55</v>
      </c>
      <c r="O1086" t="s">
        <v>56</v>
      </c>
      <c r="P1086" t="s">
        <v>57</v>
      </c>
      <c r="Q1086">
        <v>2710990010</v>
      </c>
      <c r="R1086" s="21" t="s">
        <v>58</v>
      </c>
      <c r="S1086">
        <v>-3</v>
      </c>
      <c r="T1086">
        <v>-3</v>
      </c>
      <c r="U1086">
        <v>259679</v>
      </c>
      <c r="V1086" t="s">
        <v>117</v>
      </c>
      <c r="W1086" s="3">
        <v>44486</v>
      </c>
      <c r="X1086" t="s">
        <v>60</v>
      </c>
      <c r="AD1086" t="s">
        <v>601</v>
      </c>
      <c r="AH1086" s="21" t="s">
        <v>62</v>
      </c>
      <c r="AO1086">
        <v>3</v>
      </c>
    </row>
    <row r="1087" spans="1:41" hidden="1" x14ac:dyDescent="0.4">
      <c r="A1087" s="3">
        <v>45991</v>
      </c>
      <c r="B1087" t="s">
        <v>77</v>
      </c>
      <c r="D1087" t="s">
        <v>134</v>
      </c>
      <c r="E1087">
        <v>141400</v>
      </c>
      <c r="F1087" t="s">
        <v>135</v>
      </c>
      <c r="G1087" t="s">
        <v>147</v>
      </c>
      <c r="H1087" t="s">
        <v>683</v>
      </c>
      <c r="I1087" t="s">
        <v>600</v>
      </c>
      <c r="J1087" t="s">
        <v>52</v>
      </c>
      <c r="K1087" t="s">
        <v>53</v>
      </c>
      <c r="L1087" t="s">
        <v>54</v>
      </c>
      <c r="M1087" t="s">
        <v>139</v>
      </c>
      <c r="N1087" t="s">
        <v>55</v>
      </c>
      <c r="O1087" t="s">
        <v>56</v>
      </c>
      <c r="P1087" t="s">
        <v>57</v>
      </c>
      <c r="Q1087">
        <v>2710990010</v>
      </c>
      <c r="R1087" s="21" t="s">
        <v>58</v>
      </c>
      <c r="S1087">
        <v>-4</v>
      </c>
      <c r="T1087">
        <v>-4</v>
      </c>
      <c r="U1087">
        <v>259679</v>
      </c>
      <c r="V1087" t="s">
        <v>117</v>
      </c>
      <c r="W1087" s="3">
        <v>44486</v>
      </c>
      <c r="X1087" t="s">
        <v>60</v>
      </c>
      <c r="AD1087" t="s">
        <v>601</v>
      </c>
      <c r="AH1087" s="21" t="s">
        <v>62</v>
      </c>
      <c r="AO1087">
        <v>4</v>
      </c>
    </row>
    <row r="1088" spans="1:41" hidden="1" x14ac:dyDescent="0.4">
      <c r="A1088" s="3">
        <v>45991</v>
      </c>
      <c r="B1088" t="s">
        <v>77</v>
      </c>
      <c r="D1088" t="s">
        <v>134</v>
      </c>
      <c r="E1088">
        <v>141400</v>
      </c>
      <c r="F1088" t="s">
        <v>135</v>
      </c>
      <c r="G1088" t="s">
        <v>147</v>
      </c>
      <c r="H1088" t="s">
        <v>684</v>
      </c>
      <c r="I1088" t="s">
        <v>600</v>
      </c>
      <c r="J1088" t="s">
        <v>52</v>
      </c>
      <c r="K1088" t="s">
        <v>53</v>
      </c>
      <c r="L1088" t="s">
        <v>54</v>
      </c>
      <c r="M1088" t="s">
        <v>139</v>
      </c>
      <c r="N1088" t="s">
        <v>55</v>
      </c>
      <c r="O1088" t="s">
        <v>56</v>
      </c>
      <c r="P1088" t="s">
        <v>57</v>
      </c>
      <c r="Q1088">
        <v>2710990010</v>
      </c>
      <c r="R1088" s="21" t="s">
        <v>58</v>
      </c>
      <c r="S1088">
        <v>-121</v>
      </c>
      <c r="T1088">
        <v>-135</v>
      </c>
      <c r="U1088">
        <v>259679</v>
      </c>
      <c r="V1088" t="s">
        <v>117</v>
      </c>
      <c r="W1088" s="3">
        <v>44486</v>
      </c>
      <c r="X1088" t="s">
        <v>60</v>
      </c>
      <c r="AD1088" t="s">
        <v>601</v>
      </c>
      <c r="AH1088" s="21" t="s">
        <v>62</v>
      </c>
      <c r="AO1088">
        <v>121</v>
      </c>
    </row>
    <row r="1089" spans="1:41" hidden="1" x14ac:dyDescent="0.4">
      <c r="A1089" s="3">
        <v>45991</v>
      </c>
      <c r="B1089" t="s">
        <v>77</v>
      </c>
      <c r="D1089" t="s">
        <v>134</v>
      </c>
      <c r="E1089">
        <v>141400</v>
      </c>
      <c r="F1089" t="s">
        <v>135</v>
      </c>
      <c r="G1089" t="s">
        <v>147</v>
      </c>
      <c r="H1089" t="s">
        <v>685</v>
      </c>
      <c r="I1089" t="s">
        <v>600</v>
      </c>
      <c r="J1089" t="s">
        <v>52</v>
      </c>
      <c r="K1089" t="s">
        <v>53</v>
      </c>
      <c r="L1089" t="s">
        <v>54</v>
      </c>
      <c r="M1089" t="s">
        <v>139</v>
      </c>
      <c r="N1089" t="s">
        <v>55</v>
      </c>
      <c r="O1089" t="s">
        <v>56</v>
      </c>
      <c r="P1089" t="s">
        <v>57</v>
      </c>
      <c r="Q1089">
        <v>2710990010</v>
      </c>
      <c r="R1089" s="21" t="s">
        <v>58</v>
      </c>
      <c r="S1089">
        <v>-31</v>
      </c>
      <c r="T1089">
        <v>-35</v>
      </c>
      <c r="U1089">
        <v>259679</v>
      </c>
      <c r="V1089" t="s">
        <v>117</v>
      </c>
      <c r="W1089" s="3">
        <v>44486</v>
      </c>
      <c r="X1089" t="s">
        <v>60</v>
      </c>
      <c r="AD1089" t="s">
        <v>601</v>
      </c>
      <c r="AH1089" s="21" t="s">
        <v>62</v>
      </c>
      <c r="AO1089">
        <v>31</v>
      </c>
    </row>
    <row r="1090" spans="1:41" hidden="1" x14ac:dyDescent="0.4">
      <c r="A1090" s="3">
        <v>45991</v>
      </c>
      <c r="B1090" t="s">
        <v>77</v>
      </c>
      <c r="D1090" t="s">
        <v>134</v>
      </c>
      <c r="E1090">
        <v>141400</v>
      </c>
      <c r="F1090" t="s">
        <v>135</v>
      </c>
      <c r="G1090" t="s">
        <v>147</v>
      </c>
      <c r="H1090" t="s">
        <v>686</v>
      </c>
      <c r="I1090" t="s">
        <v>600</v>
      </c>
      <c r="J1090" t="s">
        <v>52</v>
      </c>
      <c r="K1090" t="s">
        <v>53</v>
      </c>
      <c r="L1090" t="s">
        <v>54</v>
      </c>
      <c r="M1090" t="s">
        <v>139</v>
      </c>
      <c r="N1090" t="s">
        <v>55</v>
      </c>
      <c r="O1090" t="s">
        <v>56</v>
      </c>
      <c r="P1090" t="s">
        <v>57</v>
      </c>
      <c r="Q1090">
        <v>2710990010</v>
      </c>
      <c r="R1090" s="21" t="s">
        <v>58</v>
      </c>
      <c r="S1090">
        <v>-7</v>
      </c>
      <c r="T1090">
        <v>-7</v>
      </c>
      <c r="U1090">
        <v>259679</v>
      </c>
      <c r="V1090" t="s">
        <v>117</v>
      </c>
      <c r="W1090" s="3">
        <v>44486</v>
      </c>
      <c r="X1090" t="s">
        <v>60</v>
      </c>
      <c r="AD1090" t="s">
        <v>601</v>
      </c>
      <c r="AH1090" s="21" t="s">
        <v>62</v>
      </c>
      <c r="AO1090">
        <v>7</v>
      </c>
    </row>
    <row r="1091" spans="1:41" hidden="1" x14ac:dyDescent="0.4">
      <c r="A1091" s="3">
        <v>45991</v>
      </c>
      <c r="B1091" t="s">
        <v>77</v>
      </c>
      <c r="D1091" t="s">
        <v>134</v>
      </c>
      <c r="E1091">
        <v>141400</v>
      </c>
      <c r="F1091" t="s">
        <v>135</v>
      </c>
      <c r="G1091" t="s">
        <v>147</v>
      </c>
      <c r="H1091" t="s">
        <v>687</v>
      </c>
      <c r="I1091" t="s">
        <v>600</v>
      </c>
      <c r="J1091" t="s">
        <v>52</v>
      </c>
      <c r="K1091" t="s">
        <v>53</v>
      </c>
      <c r="L1091" t="s">
        <v>54</v>
      </c>
      <c r="M1091" t="s">
        <v>139</v>
      </c>
      <c r="N1091" t="s">
        <v>55</v>
      </c>
      <c r="O1091" t="s">
        <v>56</v>
      </c>
      <c r="P1091" t="s">
        <v>57</v>
      </c>
      <c r="Q1091">
        <v>2710990010</v>
      </c>
      <c r="R1091" s="21" t="s">
        <v>58</v>
      </c>
      <c r="S1091">
        <v>-16</v>
      </c>
      <c r="T1091">
        <v>-18</v>
      </c>
      <c r="U1091">
        <v>259679</v>
      </c>
      <c r="V1091" t="s">
        <v>117</v>
      </c>
      <c r="W1091" s="3">
        <v>44486</v>
      </c>
      <c r="X1091" t="s">
        <v>60</v>
      </c>
      <c r="AD1091" t="s">
        <v>601</v>
      </c>
      <c r="AH1091" s="21" t="s">
        <v>62</v>
      </c>
      <c r="AO1091">
        <v>16</v>
      </c>
    </row>
    <row r="1092" spans="1:41" hidden="1" x14ac:dyDescent="0.4">
      <c r="A1092" s="3">
        <v>45991</v>
      </c>
      <c r="B1092" t="s">
        <v>77</v>
      </c>
      <c r="D1092" t="s">
        <v>134</v>
      </c>
      <c r="E1092">
        <v>141400</v>
      </c>
      <c r="F1092" t="s">
        <v>135</v>
      </c>
      <c r="G1092" t="s">
        <v>147</v>
      </c>
      <c r="H1092" t="s">
        <v>688</v>
      </c>
      <c r="I1092" t="s">
        <v>600</v>
      </c>
      <c r="J1092" t="s">
        <v>52</v>
      </c>
      <c r="K1092" t="s">
        <v>53</v>
      </c>
      <c r="L1092" t="s">
        <v>54</v>
      </c>
      <c r="M1092" t="s">
        <v>139</v>
      </c>
      <c r="N1092" t="s">
        <v>55</v>
      </c>
      <c r="O1092" t="s">
        <v>56</v>
      </c>
      <c r="P1092" t="s">
        <v>57</v>
      </c>
      <c r="Q1092">
        <v>2710990010</v>
      </c>
      <c r="R1092" s="21" t="s">
        <v>58</v>
      </c>
      <c r="S1092">
        <v>-163</v>
      </c>
      <c r="T1092">
        <v>-182</v>
      </c>
      <c r="U1092">
        <v>259679</v>
      </c>
      <c r="V1092" t="s">
        <v>117</v>
      </c>
      <c r="W1092" s="3">
        <v>44486</v>
      </c>
      <c r="X1092" t="s">
        <v>60</v>
      </c>
      <c r="AD1092" t="s">
        <v>601</v>
      </c>
      <c r="AH1092" s="21" t="s">
        <v>62</v>
      </c>
      <c r="AO1092">
        <v>163</v>
      </c>
    </row>
    <row r="1093" spans="1:41" hidden="1" x14ac:dyDescent="0.4">
      <c r="A1093" s="3">
        <v>45991</v>
      </c>
      <c r="B1093" t="s">
        <v>77</v>
      </c>
      <c r="D1093" t="s">
        <v>134</v>
      </c>
      <c r="E1093">
        <v>141400</v>
      </c>
      <c r="F1093" t="s">
        <v>135</v>
      </c>
      <c r="G1093" t="s">
        <v>147</v>
      </c>
      <c r="H1093" t="s">
        <v>689</v>
      </c>
      <c r="I1093" t="s">
        <v>600</v>
      </c>
      <c r="J1093" t="s">
        <v>52</v>
      </c>
      <c r="K1093" t="s">
        <v>53</v>
      </c>
      <c r="L1093" t="s">
        <v>54</v>
      </c>
      <c r="M1093" t="s">
        <v>139</v>
      </c>
      <c r="N1093" t="s">
        <v>55</v>
      </c>
      <c r="O1093" t="s">
        <v>56</v>
      </c>
      <c r="P1093" t="s">
        <v>57</v>
      </c>
      <c r="Q1093">
        <v>2710990010</v>
      </c>
      <c r="R1093" s="21" t="s">
        <v>58</v>
      </c>
      <c r="S1093">
        <v>-127</v>
      </c>
      <c r="T1093">
        <v>-141</v>
      </c>
      <c r="U1093">
        <v>259679</v>
      </c>
      <c r="V1093" t="s">
        <v>117</v>
      </c>
      <c r="W1093" s="3">
        <v>44486</v>
      </c>
      <c r="X1093" t="s">
        <v>60</v>
      </c>
      <c r="AD1093" t="s">
        <v>601</v>
      </c>
      <c r="AH1093" s="21" t="s">
        <v>62</v>
      </c>
      <c r="AO1093">
        <v>127</v>
      </c>
    </row>
    <row r="1094" spans="1:41" hidden="1" x14ac:dyDescent="0.4">
      <c r="A1094" s="3">
        <v>45991</v>
      </c>
      <c r="B1094" t="s">
        <v>77</v>
      </c>
      <c r="D1094" t="s">
        <v>134</v>
      </c>
      <c r="E1094">
        <v>141400</v>
      </c>
      <c r="F1094" t="s">
        <v>135</v>
      </c>
      <c r="G1094" t="s">
        <v>147</v>
      </c>
      <c r="H1094" t="s">
        <v>690</v>
      </c>
      <c r="I1094" t="s">
        <v>600</v>
      </c>
      <c r="J1094" t="s">
        <v>52</v>
      </c>
      <c r="K1094" t="s">
        <v>53</v>
      </c>
      <c r="L1094" t="s">
        <v>54</v>
      </c>
      <c r="M1094" t="s">
        <v>139</v>
      </c>
      <c r="N1094" t="s">
        <v>55</v>
      </c>
      <c r="O1094" t="s">
        <v>56</v>
      </c>
      <c r="P1094" t="s">
        <v>57</v>
      </c>
      <c r="Q1094">
        <v>2710990010</v>
      </c>
      <c r="R1094" s="21" t="s">
        <v>58</v>
      </c>
      <c r="S1094">
        <v>-163</v>
      </c>
      <c r="T1094">
        <v>-181</v>
      </c>
      <c r="U1094">
        <v>259679</v>
      </c>
      <c r="V1094" t="s">
        <v>117</v>
      </c>
      <c r="W1094" s="3">
        <v>44486</v>
      </c>
      <c r="X1094" t="s">
        <v>60</v>
      </c>
      <c r="AD1094" t="s">
        <v>601</v>
      </c>
      <c r="AH1094" s="21" t="s">
        <v>62</v>
      </c>
      <c r="AO1094">
        <v>163</v>
      </c>
    </row>
    <row r="1095" spans="1:41" hidden="1" x14ac:dyDescent="0.4">
      <c r="A1095" s="3">
        <v>45991</v>
      </c>
      <c r="B1095" t="s">
        <v>77</v>
      </c>
      <c r="D1095" t="s">
        <v>134</v>
      </c>
      <c r="E1095">
        <v>141400</v>
      </c>
      <c r="F1095" t="s">
        <v>135</v>
      </c>
      <c r="G1095" t="s">
        <v>147</v>
      </c>
      <c r="H1095" t="s">
        <v>691</v>
      </c>
      <c r="I1095" t="s">
        <v>600</v>
      </c>
      <c r="J1095" t="s">
        <v>52</v>
      </c>
      <c r="K1095" t="s">
        <v>53</v>
      </c>
      <c r="L1095" t="s">
        <v>54</v>
      </c>
      <c r="M1095" t="s">
        <v>139</v>
      </c>
      <c r="N1095" t="s">
        <v>55</v>
      </c>
      <c r="O1095" t="s">
        <v>56</v>
      </c>
      <c r="P1095" t="s">
        <v>57</v>
      </c>
      <c r="Q1095">
        <v>2710990010</v>
      </c>
      <c r="R1095" s="21" t="s">
        <v>58</v>
      </c>
      <c r="S1095">
        <v>-75</v>
      </c>
      <c r="T1095">
        <v>-83</v>
      </c>
      <c r="U1095">
        <v>259679</v>
      </c>
      <c r="V1095" t="s">
        <v>117</v>
      </c>
      <c r="W1095" s="3">
        <v>44486</v>
      </c>
      <c r="X1095" t="s">
        <v>60</v>
      </c>
      <c r="AD1095" t="s">
        <v>601</v>
      </c>
      <c r="AH1095" s="21" t="s">
        <v>62</v>
      </c>
      <c r="AO1095">
        <v>75</v>
      </c>
    </row>
    <row r="1096" spans="1:41" hidden="1" x14ac:dyDescent="0.4">
      <c r="A1096" s="3">
        <v>45991</v>
      </c>
      <c r="B1096" t="s">
        <v>77</v>
      </c>
      <c r="D1096" t="s">
        <v>134</v>
      </c>
      <c r="E1096">
        <v>141400</v>
      </c>
      <c r="F1096" t="s">
        <v>135</v>
      </c>
      <c r="G1096" t="s">
        <v>147</v>
      </c>
      <c r="H1096" t="s">
        <v>692</v>
      </c>
      <c r="I1096" t="s">
        <v>600</v>
      </c>
      <c r="J1096" t="s">
        <v>52</v>
      </c>
      <c r="K1096" t="s">
        <v>53</v>
      </c>
      <c r="L1096" t="s">
        <v>54</v>
      </c>
      <c r="M1096" t="s">
        <v>139</v>
      </c>
      <c r="N1096" t="s">
        <v>55</v>
      </c>
      <c r="O1096" t="s">
        <v>56</v>
      </c>
      <c r="P1096" t="s">
        <v>57</v>
      </c>
      <c r="Q1096">
        <v>2710990010</v>
      </c>
      <c r="R1096" s="21" t="s">
        <v>58</v>
      </c>
      <c r="S1096">
        <v>-112</v>
      </c>
      <c r="T1096">
        <v>-124</v>
      </c>
      <c r="U1096">
        <v>259679</v>
      </c>
      <c r="V1096" t="s">
        <v>117</v>
      </c>
      <c r="W1096" s="3">
        <v>44486</v>
      </c>
      <c r="X1096" t="s">
        <v>60</v>
      </c>
      <c r="AD1096" t="s">
        <v>601</v>
      </c>
      <c r="AH1096" s="21" t="s">
        <v>62</v>
      </c>
      <c r="AO1096">
        <v>112</v>
      </c>
    </row>
    <row r="1097" spans="1:41" hidden="1" x14ac:dyDescent="0.4">
      <c r="A1097" s="3">
        <v>45991</v>
      </c>
      <c r="B1097" t="s">
        <v>77</v>
      </c>
      <c r="D1097" t="s">
        <v>134</v>
      </c>
      <c r="E1097">
        <v>141400</v>
      </c>
      <c r="F1097" t="s">
        <v>135</v>
      </c>
      <c r="G1097" t="s">
        <v>147</v>
      </c>
      <c r="H1097" t="s">
        <v>693</v>
      </c>
      <c r="I1097" t="s">
        <v>600</v>
      </c>
      <c r="J1097" t="s">
        <v>52</v>
      </c>
      <c r="K1097" t="s">
        <v>53</v>
      </c>
      <c r="L1097" t="s">
        <v>54</v>
      </c>
      <c r="M1097" t="s">
        <v>139</v>
      </c>
      <c r="N1097" t="s">
        <v>55</v>
      </c>
      <c r="O1097" t="s">
        <v>56</v>
      </c>
      <c r="P1097" t="s">
        <v>57</v>
      </c>
      <c r="Q1097">
        <v>2710990010</v>
      </c>
      <c r="R1097" s="21" t="s">
        <v>58</v>
      </c>
      <c r="S1097">
        <v>-11</v>
      </c>
      <c r="T1097">
        <v>-13</v>
      </c>
      <c r="U1097">
        <v>259679</v>
      </c>
      <c r="V1097" t="s">
        <v>117</v>
      </c>
      <c r="W1097" s="3">
        <v>44486</v>
      </c>
      <c r="X1097" t="s">
        <v>60</v>
      </c>
      <c r="AD1097" t="s">
        <v>601</v>
      </c>
      <c r="AH1097" s="21" t="s">
        <v>62</v>
      </c>
      <c r="AO1097">
        <v>11</v>
      </c>
    </row>
    <row r="1098" spans="1:41" hidden="1" x14ac:dyDescent="0.4">
      <c r="A1098" s="3">
        <v>45991</v>
      </c>
      <c r="B1098" t="s">
        <v>77</v>
      </c>
      <c r="D1098" t="s">
        <v>134</v>
      </c>
      <c r="E1098">
        <v>141400</v>
      </c>
      <c r="F1098" t="s">
        <v>135</v>
      </c>
      <c r="G1098" t="s">
        <v>147</v>
      </c>
      <c r="H1098" t="s">
        <v>694</v>
      </c>
      <c r="I1098" t="s">
        <v>600</v>
      </c>
      <c r="J1098" t="s">
        <v>52</v>
      </c>
      <c r="K1098" t="s">
        <v>53</v>
      </c>
      <c r="L1098" t="s">
        <v>54</v>
      </c>
      <c r="M1098" t="s">
        <v>139</v>
      </c>
      <c r="N1098" t="s">
        <v>55</v>
      </c>
      <c r="O1098" t="s">
        <v>56</v>
      </c>
      <c r="P1098" t="s">
        <v>57</v>
      </c>
      <c r="Q1098">
        <v>2710990010</v>
      </c>
      <c r="R1098" s="21" t="s">
        <v>58</v>
      </c>
      <c r="S1098">
        <v>-69</v>
      </c>
      <c r="T1098">
        <v>-77</v>
      </c>
      <c r="U1098">
        <v>259679</v>
      </c>
      <c r="V1098" t="s">
        <v>117</v>
      </c>
      <c r="W1098" s="3">
        <v>44486</v>
      </c>
      <c r="X1098" t="s">
        <v>60</v>
      </c>
      <c r="AD1098" t="s">
        <v>601</v>
      </c>
      <c r="AH1098" s="21" t="s">
        <v>62</v>
      </c>
      <c r="AO1098">
        <v>69</v>
      </c>
    </row>
    <row r="1099" spans="1:41" hidden="1" x14ac:dyDescent="0.4">
      <c r="A1099" s="3">
        <v>45991</v>
      </c>
      <c r="B1099" t="s">
        <v>77</v>
      </c>
      <c r="D1099" t="s">
        <v>134</v>
      </c>
      <c r="E1099">
        <v>141400</v>
      </c>
      <c r="F1099" t="s">
        <v>135</v>
      </c>
      <c r="G1099" t="s">
        <v>147</v>
      </c>
      <c r="H1099" t="s">
        <v>695</v>
      </c>
      <c r="I1099" t="s">
        <v>600</v>
      </c>
      <c r="J1099" t="s">
        <v>52</v>
      </c>
      <c r="K1099" t="s">
        <v>53</v>
      </c>
      <c r="L1099" t="s">
        <v>54</v>
      </c>
      <c r="M1099" t="s">
        <v>139</v>
      </c>
      <c r="N1099" t="s">
        <v>55</v>
      </c>
      <c r="O1099" t="s">
        <v>56</v>
      </c>
      <c r="P1099" t="s">
        <v>57</v>
      </c>
      <c r="Q1099">
        <v>2710990010</v>
      </c>
      <c r="R1099" s="21" t="s">
        <v>58</v>
      </c>
      <c r="S1099">
        <v>-229</v>
      </c>
      <c r="T1099">
        <v>-255</v>
      </c>
      <c r="U1099">
        <v>259679</v>
      </c>
      <c r="V1099" t="s">
        <v>117</v>
      </c>
      <c r="W1099" s="3">
        <v>44486</v>
      </c>
      <c r="X1099" t="s">
        <v>60</v>
      </c>
      <c r="AD1099" t="s">
        <v>601</v>
      </c>
      <c r="AH1099" s="21" t="s">
        <v>62</v>
      </c>
      <c r="AO1099">
        <v>229</v>
      </c>
    </row>
    <row r="1100" spans="1:41" hidden="1" x14ac:dyDescent="0.4">
      <c r="A1100" s="3">
        <v>45991</v>
      </c>
      <c r="B1100" t="s">
        <v>77</v>
      </c>
      <c r="D1100" t="s">
        <v>134</v>
      </c>
      <c r="E1100">
        <v>141400</v>
      </c>
      <c r="F1100" t="s">
        <v>135</v>
      </c>
      <c r="G1100" t="s">
        <v>147</v>
      </c>
      <c r="H1100" t="s">
        <v>696</v>
      </c>
      <c r="I1100" t="s">
        <v>600</v>
      </c>
      <c r="J1100" t="s">
        <v>52</v>
      </c>
      <c r="K1100" t="s">
        <v>53</v>
      </c>
      <c r="L1100" t="s">
        <v>54</v>
      </c>
      <c r="M1100" t="s">
        <v>139</v>
      </c>
      <c r="N1100" t="s">
        <v>55</v>
      </c>
      <c r="O1100" t="s">
        <v>56</v>
      </c>
      <c r="P1100" t="s">
        <v>57</v>
      </c>
      <c r="Q1100">
        <v>2710990010</v>
      </c>
      <c r="R1100" s="21" t="s">
        <v>58</v>
      </c>
      <c r="S1100">
        <v>-81</v>
      </c>
      <c r="T1100">
        <v>-91</v>
      </c>
      <c r="U1100">
        <v>259679</v>
      </c>
      <c r="V1100" t="s">
        <v>117</v>
      </c>
      <c r="W1100" s="3">
        <v>44486</v>
      </c>
      <c r="X1100" t="s">
        <v>60</v>
      </c>
      <c r="AD1100" t="s">
        <v>601</v>
      </c>
      <c r="AH1100" s="21" t="s">
        <v>62</v>
      </c>
      <c r="AO1100">
        <v>81</v>
      </c>
    </row>
    <row r="1101" spans="1:41" hidden="1" x14ac:dyDescent="0.4">
      <c r="A1101" s="3">
        <v>45991</v>
      </c>
      <c r="B1101" t="s">
        <v>77</v>
      </c>
      <c r="D1101" t="s">
        <v>134</v>
      </c>
      <c r="E1101">
        <v>141400</v>
      </c>
      <c r="F1101" t="s">
        <v>135</v>
      </c>
      <c r="G1101" t="s">
        <v>147</v>
      </c>
      <c r="H1101" t="s">
        <v>697</v>
      </c>
      <c r="I1101" t="s">
        <v>600</v>
      </c>
      <c r="J1101" t="s">
        <v>52</v>
      </c>
      <c r="K1101" t="s">
        <v>53</v>
      </c>
      <c r="L1101" t="s">
        <v>54</v>
      </c>
      <c r="M1101" t="s">
        <v>139</v>
      </c>
      <c r="N1101" t="s">
        <v>55</v>
      </c>
      <c r="O1101" t="s">
        <v>56</v>
      </c>
      <c r="P1101" t="s">
        <v>57</v>
      </c>
      <c r="Q1101">
        <v>2710990010</v>
      </c>
      <c r="R1101" s="21" t="s">
        <v>58</v>
      </c>
      <c r="S1101">
        <v>-198</v>
      </c>
      <c r="T1101">
        <v>-220</v>
      </c>
      <c r="U1101">
        <v>259679</v>
      </c>
      <c r="V1101" t="s">
        <v>117</v>
      </c>
      <c r="W1101" s="3">
        <v>44486</v>
      </c>
      <c r="X1101" t="s">
        <v>60</v>
      </c>
      <c r="AD1101" t="s">
        <v>601</v>
      </c>
      <c r="AH1101" s="21" t="s">
        <v>62</v>
      </c>
      <c r="AO1101">
        <v>198</v>
      </c>
    </row>
    <row r="1102" spans="1:41" hidden="1" x14ac:dyDescent="0.4">
      <c r="A1102" s="3">
        <v>45991</v>
      </c>
      <c r="B1102" t="s">
        <v>77</v>
      </c>
      <c r="D1102" t="s">
        <v>134</v>
      </c>
      <c r="E1102">
        <v>141400</v>
      </c>
      <c r="F1102" t="s">
        <v>135</v>
      </c>
      <c r="G1102" t="s">
        <v>147</v>
      </c>
      <c r="H1102" t="s">
        <v>698</v>
      </c>
      <c r="I1102" t="s">
        <v>600</v>
      </c>
      <c r="J1102" t="s">
        <v>52</v>
      </c>
      <c r="K1102" t="s">
        <v>53</v>
      </c>
      <c r="L1102" t="s">
        <v>54</v>
      </c>
      <c r="M1102" t="s">
        <v>139</v>
      </c>
      <c r="N1102" t="s">
        <v>55</v>
      </c>
      <c r="O1102" t="s">
        <v>56</v>
      </c>
      <c r="P1102" t="s">
        <v>57</v>
      </c>
      <c r="Q1102">
        <v>2710990010</v>
      </c>
      <c r="R1102" s="21" t="s">
        <v>58</v>
      </c>
      <c r="S1102">
        <v>-231</v>
      </c>
      <c r="T1102">
        <v>-256</v>
      </c>
      <c r="U1102">
        <v>259679</v>
      </c>
      <c r="V1102" t="s">
        <v>117</v>
      </c>
      <c r="W1102" s="3">
        <v>44486</v>
      </c>
      <c r="X1102" t="s">
        <v>60</v>
      </c>
      <c r="AD1102" t="s">
        <v>601</v>
      </c>
      <c r="AH1102" s="21" t="s">
        <v>62</v>
      </c>
      <c r="AO1102">
        <v>231</v>
      </c>
    </row>
    <row r="1103" spans="1:41" hidden="1" x14ac:dyDescent="0.4">
      <c r="A1103" s="3">
        <v>45962</v>
      </c>
      <c r="B1103" t="s">
        <v>46</v>
      </c>
      <c r="D1103" t="s">
        <v>134</v>
      </c>
      <c r="E1103">
        <v>141400</v>
      </c>
      <c r="F1103" t="s">
        <v>135</v>
      </c>
      <c r="G1103" t="s">
        <v>136</v>
      </c>
      <c r="H1103" t="s">
        <v>699</v>
      </c>
      <c r="I1103" t="s">
        <v>700</v>
      </c>
      <c r="J1103" t="s">
        <v>52</v>
      </c>
      <c r="K1103" t="s">
        <v>701</v>
      </c>
      <c r="L1103" t="s">
        <v>702</v>
      </c>
      <c r="M1103" t="s">
        <v>139</v>
      </c>
      <c r="N1103" t="s">
        <v>703</v>
      </c>
      <c r="O1103" t="s">
        <v>704</v>
      </c>
      <c r="P1103" t="s">
        <v>86</v>
      </c>
      <c r="Q1103">
        <v>2710196800</v>
      </c>
      <c r="R1103" s="21" t="s">
        <v>705</v>
      </c>
      <c r="S1103">
        <v>2000</v>
      </c>
      <c r="T1103">
        <v>2121</v>
      </c>
      <c r="U1103">
        <v>26217</v>
      </c>
      <c r="V1103" t="s">
        <v>706</v>
      </c>
      <c r="W1103" s="3">
        <v>41026</v>
      </c>
      <c r="Y1103" t="s">
        <v>707</v>
      </c>
      <c r="AH1103" s="21" t="s">
        <v>708</v>
      </c>
      <c r="AO1103">
        <v>0</v>
      </c>
    </row>
    <row r="1104" spans="1:41" hidden="1" x14ac:dyDescent="0.4">
      <c r="A1104" s="3">
        <v>45991</v>
      </c>
      <c r="B1104" t="s">
        <v>77</v>
      </c>
      <c r="D1104" t="s">
        <v>134</v>
      </c>
      <c r="E1104">
        <v>141400</v>
      </c>
      <c r="F1104" t="s">
        <v>135</v>
      </c>
      <c r="G1104" t="s">
        <v>147</v>
      </c>
      <c r="H1104" t="s">
        <v>699</v>
      </c>
      <c r="I1104" t="s">
        <v>700</v>
      </c>
      <c r="J1104" t="s">
        <v>52</v>
      </c>
      <c r="K1104" t="s">
        <v>701</v>
      </c>
      <c r="L1104" t="s">
        <v>702</v>
      </c>
      <c r="M1104" t="s">
        <v>139</v>
      </c>
      <c r="N1104" t="s">
        <v>703</v>
      </c>
      <c r="O1104" t="s">
        <v>704</v>
      </c>
      <c r="P1104" t="s">
        <v>86</v>
      </c>
      <c r="Q1104">
        <v>2710196800</v>
      </c>
      <c r="R1104" s="21" t="s">
        <v>705</v>
      </c>
      <c r="S1104">
        <v>-2000</v>
      </c>
      <c r="T1104">
        <v>-2121</v>
      </c>
      <c r="U1104">
        <v>26217</v>
      </c>
      <c r="V1104" t="s">
        <v>706</v>
      </c>
      <c r="W1104" s="3">
        <v>41026</v>
      </c>
      <c r="Y1104" t="s">
        <v>707</v>
      </c>
      <c r="AH1104" s="21" t="s">
        <v>708</v>
      </c>
      <c r="AO1104">
        <v>0</v>
      </c>
    </row>
    <row r="1105" spans="1:41" hidden="1" x14ac:dyDescent="0.4">
      <c r="A1105" s="3">
        <v>45962</v>
      </c>
      <c r="B1105" t="s">
        <v>46</v>
      </c>
      <c r="D1105" t="s">
        <v>134</v>
      </c>
      <c r="E1105">
        <v>141400</v>
      </c>
      <c r="F1105" t="s">
        <v>135</v>
      </c>
      <c r="G1105" t="s">
        <v>136</v>
      </c>
      <c r="H1105" t="s">
        <v>709</v>
      </c>
      <c r="I1105" t="s">
        <v>710</v>
      </c>
      <c r="J1105" t="s">
        <v>52</v>
      </c>
      <c r="K1105" t="s">
        <v>711</v>
      </c>
      <c r="L1105" t="s">
        <v>712</v>
      </c>
      <c r="M1105" t="s">
        <v>139</v>
      </c>
      <c r="N1105" t="s">
        <v>713</v>
      </c>
      <c r="O1105" t="s">
        <v>714</v>
      </c>
      <c r="P1105" t="s">
        <v>715</v>
      </c>
      <c r="Q1105">
        <v>3204190090</v>
      </c>
      <c r="R1105" s="21" t="s">
        <v>716</v>
      </c>
      <c r="S1105">
        <v>1434</v>
      </c>
      <c r="T1105">
        <v>1543</v>
      </c>
      <c r="U1105">
        <v>228260</v>
      </c>
      <c r="V1105" t="s">
        <v>587</v>
      </c>
      <c r="W1105" s="3">
        <v>44035</v>
      </c>
      <c r="Y1105" t="s">
        <v>717</v>
      </c>
      <c r="AA1105" t="s">
        <v>718</v>
      </c>
      <c r="AH1105" s="21" t="s">
        <v>62</v>
      </c>
      <c r="AO1105">
        <v>3979</v>
      </c>
    </row>
    <row r="1106" spans="1:41" hidden="1" x14ac:dyDescent="0.4">
      <c r="A1106" s="3">
        <v>45991</v>
      </c>
      <c r="B1106" t="s">
        <v>77</v>
      </c>
      <c r="D1106" t="s">
        <v>134</v>
      </c>
      <c r="E1106">
        <v>141400</v>
      </c>
      <c r="F1106" t="s">
        <v>135</v>
      </c>
      <c r="G1106" t="s">
        <v>147</v>
      </c>
      <c r="H1106" t="s">
        <v>709</v>
      </c>
      <c r="I1106" t="s">
        <v>710</v>
      </c>
      <c r="J1106" t="s">
        <v>52</v>
      </c>
      <c r="K1106" t="s">
        <v>711</v>
      </c>
      <c r="L1106" t="s">
        <v>712</v>
      </c>
      <c r="M1106" t="s">
        <v>139</v>
      </c>
      <c r="N1106" t="s">
        <v>713</v>
      </c>
      <c r="O1106" t="s">
        <v>714</v>
      </c>
      <c r="P1106" t="s">
        <v>715</v>
      </c>
      <c r="Q1106">
        <v>3204190090</v>
      </c>
      <c r="R1106" s="21" t="s">
        <v>716</v>
      </c>
      <c r="S1106">
        <v>-1434</v>
      </c>
      <c r="T1106">
        <v>-1543</v>
      </c>
      <c r="U1106">
        <v>228260</v>
      </c>
      <c r="V1106" t="s">
        <v>587</v>
      </c>
      <c r="W1106" s="3">
        <v>44035</v>
      </c>
      <c r="Y1106" t="s">
        <v>717</v>
      </c>
      <c r="AA1106" t="s">
        <v>718</v>
      </c>
      <c r="AH1106" s="21" t="s">
        <v>62</v>
      </c>
      <c r="AO1106">
        <v>3979</v>
      </c>
    </row>
    <row r="1107" spans="1:41" ht="29.15" hidden="1" x14ac:dyDescent="0.4">
      <c r="A1107" s="3">
        <v>45962</v>
      </c>
      <c r="B1107" t="s">
        <v>46</v>
      </c>
      <c r="D1107" t="s">
        <v>134</v>
      </c>
      <c r="E1107">
        <v>141400</v>
      </c>
      <c r="F1107" t="s">
        <v>135</v>
      </c>
      <c r="G1107" t="s">
        <v>136</v>
      </c>
      <c r="H1107" t="s">
        <v>719</v>
      </c>
      <c r="I1107" t="s">
        <v>720</v>
      </c>
      <c r="J1107" t="s">
        <v>52</v>
      </c>
      <c r="K1107" t="s">
        <v>711</v>
      </c>
      <c r="L1107" t="s">
        <v>712</v>
      </c>
      <c r="M1107" t="s">
        <v>139</v>
      </c>
      <c r="N1107" t="s">
        <v>713</v>
      </c>
      <c r="O1107" t="s">
        <v>714</v>
      </c>
      <c r="P1107" t="s">
        <v>715</v>
      </c>
      <c r="Q1107">
        <v>3204190090</v>
      </c>
      <c r="R1107" s="21" t="s">
        <v>716</v>
      </c>
      <c r="S1107">
        <v>663</v>
      </c>
      <c r="T1107">
        <v>707</v>
      </c>
      <c r="U1107">
        <v>262918</v>
      </c>
      <c r="V1107" t="s">
        <v>587</v>
      </c>
      <c r="W1107" s="3">
        <v>44533</v>
      </c>
      <c r="Y1107" t="s">
        <v>721</v>
      </c>
      <c r="AD1107" s="4" t="s">
        <v>722</v>
      </c>
      <c r="AH1107" s="21" t="s">
        <v>62</v>
      </c>
      <c r="AO1107">
        <v>1393</v>
      </c>
    </row>
    <row r="1108" spans="1:41" ht="29.15" hidden="1" x14ac:dyDescent="0.4">
      <c r="A1108" s="3">
        <v>45991</v>
      </c>
      <c r="B1108" t="s">
        <v>77</v>
      </c>
      <c r="D1108" t="s">
        <v>134</v>
      </c>
      <c r="E1108">
        <v>141400</v>
      </c>
      <c r="F1108" t="s">
        <v>135</v>
      </c>
      <c r="G1108" t="s">
        <v>147</v>
      </c>
      <c r="H1108" t="s">
        <v>719</v>
      </c>
      <c r="I1108" t="s">
        <v>720</v>
      </c>
      <c r="J1108" t="s">
        <v>52</v>
      </c>
      <c r="K1108" t="s">
        <v>711</v>
      </c>
      <c r="L1108" t="s">
        <v>712</v>
      </c>
      <c r="M1108" t="s">
        <v>139</v>
      </c>
      <c r="N1108" t="s">
        <v>713</v>
      </c>
      <c r="O1108" t="s">
        <v>714</v>
      </c>
      <c r="P1108" t="s">
        <v>715</v>
      </c>
      <c r="Q1108">
        <v>3204190090</v>
      </c>
      <c r="R1108" s="21" t="s">
        <v>716</v>
      </c>
      <c r="S1108">
        <v>-663</v>
      </c>
      <c r="T1108">
        <v>-707</v>
      </c>
      <c r="U1108">
        <v>262918</v>
      </c>
      <c r="V1108" t="s">
        <v>587</v>
      </c>
      <c r="W1108" s="3">
        <v>44533</v>
      </c>
      <c r="Y1108" t="s">
        <v>721</v>
      </c>
      <c r="AD1108" s="4" t="s">
        <v>722</v>
      </c>
      <c r="AH1108" s="21" t="s">
        <v>62</v>
      </c>
      <c r="AO1108">
        <v>1393</v>
      </c>
    </row>
    <row r="1109" spans="1:41" hidden="1" x14ac:dyDescent="0.4">
      <c r="A1109" s="3">
        <v>45962</v>
      </c>
      <c r="B1109" t="s">
        <v>46</v>
      </c>
      <c r="D1109" t="s">
        <v>134</v>
      </c>
      <c r="E1109">
        <v>141400</v>
      </c>
      <c r="F1109" t="s">
        <v>135</v>
      </c>
      <c r="G1109" t="s">
        <v>136</v>
      </c>
      <c r="H1109" t="s">
        <v>723</v>
      </c>
      <c r="I1109" t="s">
        <v>724</v>
      </c>
      <c r="J1109" t="s">
        <v>52</v>
      </c>
      <c r="K1109" t="s">
        <v>725</v>
      </c>
      <c r="L1109" t="s">
        <v>726</v>
      </c>
      <c r="M1109" t="s">
        <v>139</v>
      </c>
      <c r="N1109" t="s">
        <v>727</v>
      </c>
      <c r="O1109" t="s">
        <v>728</v>
      </c>
      <c r="P1109" t="s">
        <v>729</v>
      </c>
      <c r="Q1109">
        <v>2710129090</v>
      </c>
      <c r="R1109" s="21" t="s">
        <v>730</v>
      </c>
      <c r="S1109">
        <v>229999</v>
      </c>
      <c r="T1109">
        <v>317503</v>
      </c>
      <c r="U1109">
        <v>317805</v>
      </c>
      <c r="V1109" t="s">
        <v>144</v>
      </c>
      <c r="W1109" s="3">
        <v>45958</v>
      </c>
      <c r="X1109" t="s">
        <v>60</v>
      </c>
      <c r="AF1109" t="s">
        <v>731</v>
      </c>
      <c r="AG1109" t="s">
        <v>570</v>
      </c>
      <c r="AH1109" s="21" t="s">
        <v>732</v>
      </c>
      <c r="AL1109" t="s">
        <v>733</v>
      </c>
      <c r="AO1109">
        <v>0</v>
      </c>
    </row>
    <row r="1110" spans="1:41" hidden="1" x14ac:dyDescent="0.4">
      <c r="A1110" s="3">
        <v>45962</v>
      </c>
      <c r="B1110" t="s">
        <v>46</v>
      </c>
      <c r="D1110" t="s">
        <v>134</v>
      </c>
      <c r="E1110">
        <v>141400</v>
      </c>
      <c r="F1110" t="s">
        <v>135</v>
      </c>
      <c r="G1110" t="s">
        <v>136</v>
      </c>
      <c r="H1110" t="s">
        <v>734</v>
      </c>
      <c r="I1110" t="s">
        <v>724</v>
      </c>
      <c r="J1110" t="s">
        <v>52</v>
      </c>
      <c r="K1110" t="s">
        <v>725</v>
      </c>
      <c r="L1110" t="s">
        <v>726</v>
      </c>
      <c r="M1110" t="s">
        <v>139</v>
      </c>
      <c r="N1110" t="s">
        <v>727</v>
      </c>
      <c r="O1110" t="s">
        <v>728</v>
      </c>
      <c r="P1110" t="s">
        <v>729</v>
      </c>
      <c r="Q1110">
        <v>2710129090</v>
      </c>
      <c r="R1110" s="21" t="s">
        <v>730</v>
      </c>
      <c r="S1110">
        <v>2888865</v>
      </c>
      <c r="T1110">
        <v>3987942</v>
      </c>
      <c r="U1110">
        <v>317805</v>
      </c>
      <c r="V1110" t="s">
        <v>144</v>
      </c>
      <c r="W1110" s="3">
        <v>45958</v>
      </c>
      <c r="X1110" t="s">
        <v>60</v>
      </c>
      <c r="AF1110" t="s">
        <v>735</v>
      </c>
      <c r="AG1110" t="s">
        <v>736</v>
      </c>
      <c r="AH1110" s="21" t="s">
        <v>732</v>
      </c>
      <c r="AL1110" t="s">
        <v>733</v>
      </c>
      <c r="AO1110">
        <v>0</v>
      </c>
    </row>
    <row r="1111" spans="1:41" hidden="1" x14ac:dyDescent="0.4">
      <c r="A1111" s="3">
        <v>45962</v>
      </c>
      <c r="B1111" t="s">
        <v>46</v>
      </c>
      <c r="D1111" t="s">
        <v>134</v>
      </c>
      <c r="E1111">
        <v>141400</v>
      </c>
      <c r="F1111" t="s">
        <v>135</v>
      </c>
      <c r="G1111" t="s">
        <v>136</v>
      </c>
      <c r="H1111" t="s">
        <v>737</v>
      </c>
      <c r="I1111" t="s">
        <v>724</v>
      </c>
      <c r="J1111" t="s">
        <v>52</v>
      </c>
      <c r="K1111" t="s">
        <v>725</v>
      </c>
      <c r="L1111" t="s">
        <v>726</v>
      </c>
      <c r="M1111" t="s">
        <v>139</v>
      </c>
      <c r="N1111" t="s">
        <v>727</v>
      </c>
      <c r="O1111" t="s">
        <v>728</v>
      </c>
      <c r="P1111" t="s">
        <v>729</v>
      </c>
      <c r="Q1111">
        <v>2710129090</v>
      </c>
      <c r="R1111" s="21" t="s">
        <v>730</v>
      </c>
      <c r="S1111">
        <v>1479257</v>
      </c>
      <c r="T1111">
        <v>2042044</v>
      </c>
      <c r="U1111">
        <v>317805</v>
      </c>
      <c r="V1111" t="s">
        <v>144</v>
      </c>
      <c r="W1111" s="3">
        <v>45958</v>
      </c>
      <c r="X1111" t="s">
        <v>60</v>
      </c>
      <c r="AH1111" s="21" t="s">
        <v>732</v>
      </c>
      <c r="AL1111" t="s">
        <v>733</v>
      </c>
      <c r="AO1111">
        <v>0</v>
      </c>
    </row>
    <row r="1112" spans="1:41" hidden="1" x14ac:dyDescent="0.4">
      <c r="A1112" s="3">
        <v>45962</v>
      </c>
      <c r="B1112" t="s">
        <v>46</v>
      </c>
      <c r="D1112" t="s">
        <v>134</v>
      </c>
      <c r="E1112">
        <v>141400</v>
      </c>
      <c r="F1112" t="s">
        <v>135</v>
      </c>
      <c r="G1112" t="s">
        <v>136</v>
      </c>
      <c r="H1112" t="s">
        <v>738</v>
      </c>
      <c r="I1112" t="s">
        <v>724</v>
      </c>
      <c r="J1112" t="s">
        <v>52</v>
      </c>
      <c r="K1112" t="s">
        <v>725</v>
      </c>
      <c r="L1112" t="s">
        <v>726</v>
      </c>
      <c r="M1112" t="s">
        <v>139</v>
      </c>
      <c r="N1112" t="s">
        <v>727</v>
      </c>
      <c r="O1112" t="s">
        <v>728</v>
      </c>
      <c r="P1112" t="s">
        <v>729</v>
      </c>
      <c r="Q1112">
        <v>2710129090</v>
      </c>
      <c r="R1112" s="21" t="s">
        <v>730</v>
      </c>
      <c r="S1112">
        <v>4696158</v>
      </c>
      <c r="T1112">
        <v>6482825</v>
      </c>
      <c r="U1112">
        <v>317805</v>
      </c>
      <c r="V1112" t="s">
        <v>144</v>
      </c>
      <c r="W1112" s="3">
        <v>45958</v>
      </c>
      <c r="X1112" t="s">
        <v>60</v>
      </c>
      <c r="AF1112" t="s">
        <v>731</v>
      </c>
      <c r="AG1112" t="s">
        <v>570</v>
      </c>
      <c r="AH1112" s="21" t="s">
        <v>732</v>
      </c>
      <c r="AL1112" t="s">
        <v>733</v>
      </c>
      <c r="AO1112">
        <v>0</v>
      </c>
    </row>
    <row r="1113" spans="1:41" hidden="1" x14ac:dyDescent="0.4">
      <c r="A1113" s="3">
        <v>45962</v>
      </c>
      <c r="B1113" t="s">
        <v>46</v>
      </c>
      <c r="D1113" t="s">
        <v>134</v>
      </c>
      <c r="E1113">
        <v>141400</v>
      </c>
      <c r="F1113" t="s">
        <v>135</v>
      </c>
      <c r="G1113" t="s">
        <v>136</v>
      </c>
      <c r="H1113" t="s">
        <v>739</v>
      </c>
      <c r="I1113" t="s">
        <v>724</v>
      </c>
      <c r="J1113" t="s">
        <v>52</v>
      </c>
      <c r="K1113" t="s">
        <v>725</v>
      </c>
      <c r="L1113" t="s">
        <v>726</v>
      </c>
      <c r="M1113" t="s">
        <v>139</v>
      </c>
      <c r="N1113" t="s">
        <v>727</v>
      </c>
      <c r="O1113" t="s">
        <v>728</v>
      </c>
      <c r="P1113" t="s">
        <v>729</v>
      </c>
      <c r="Q1113">
        <v>2710129090</v>
      </c>
      <c r="R1113" s="21" t="s">
        <v>730</v>
      </c>
      <c r="S1113">
        <v>134694</v>
      </c>
      <c r="T1113">
        <v>185939</v>
      </c>
      <c r="U1113">
        <v>317805</v>
      </c>
      <c r="V1113" t="s">
        <v>144</v>
      </c>
      <c r="W1113" s="3">
        <v>45958</v>
      </c>
      <c r="X1113" t="s">
        <v>60</v>
      </c>
      <c r="AF1113" t="s">
        <v>556</v>
      </c>
      <c r="AG1113" t="s">
        <v>557</v>
      </c>
      <c r="AH1113" s="21" t="s">
        <v>732</v>
      </c>
      <c r="AL1113" t="s">
        <v>733</v>
      </c>
      <c r="AO1113">
        <v>0</v>
      </c>
    </row>
    <row r="1114" spans="1:41" hidden="1" x14ac:dyDescent="0.4">
      <c r="A1114" s="3">
        <v>45962</v>
      </c>
      <c r="B1114" t="s">
        <v>46</v>
      </c>
      <c r="D1114" t="s">
        <v>134</v>
      </c>
      <c r="E1114">
        <v>141400</v>
      </c>
      <c r="F1114" t="s">
        <v>135</v>
      </c>
      <c r="G1114" t="s">
        <v>136</v>
      </c>
      <c r="H1114" t="s">
        <v>740</v>
      </c>
      <c r="I1114" t="s">
        <v>724</v>
      </c>
      <c r="J1114" t="s">
        <v>52</v>
      </c>
      <c r="K1114" t="s">
        <v>725</v>
      </c>
      <c r="L1114" t="s">
        <v>726</v>
      </c>
      <c r="M1114" t="s">
        <v>139</v>
      </c>
      <c r="N1114" t="s">
        <v>727</v>
      </c>
      <c r="O1114" t="s">
        <v>728</v>
      </c>
      <c r="P1114" t="s">
        <v>729</v>
      </c>
      <c r="Q1114">
        <v>2710129090</v>
      </c>
      <c r="R1114" s="21" t="s">
        <v>730</v>
      </c>
      <c r="S1114">
        <v>3622020</v>
      </c>
      <c r="T1114">
        <v>5000028</v>
      </c>
      <c r="U1114">
        <v>317805</v>
      </c>
      <c r="V1114" t="s">
        <v>144</v>
      </c>
      <c r="W1114" s="3">
        <v>45958</v>
      </c>
      <c r="X1114" t="s">
        <v>60</v>
      </c>
      <c r="AF1114" t="s">
        <v>731</v>
      </c>
      <c r="AG1114" t="s">
        <v>570</v>
      </c>
      <c r="AH1114" s="21" t="s">
        <v>732</v>
      </c>
      <c r="AL1114" t="s">
        <v>733</v>
      </c>
      <c r="AO1114">
        <v>0</v>
      </c>
    </row>
    <row r="1115" spans="1:41" hidden="1" x14ac:dyDescent="0.4">
      <c r="A1115" s="3">
        <v>45962</v>
      </c>
      <c r="B1115" t="s">
        <v>46</v>
      </c>
      <c r="D1115" t="s">
        <v>134</v>
      </c>
      <c r="E1115">
        <v>141400</v>
      </c>
      <c r="F1115" t="s">
        <v>135</v>
      </c>
      <c r="G1115" t="s">
        <v>136</v>
      </c>
      <c r="H1115" t="s">
        <v>741</v>
      </c>
      <c r="I1115" t="s">
        <v>724</v>
      </c>
      <c r="J1115" t="s">
        <v>52</v>
      </c>
      <c r="K1115" t="s">
        <v>725</v>
      </c>
      <c r="L1115" t="s">
        <v>726</v>
      </c>
      <c r="M1115" t="s">
        <v>139</v>
      </c>
      <c r="N1115" t="s">
        <v>727</v>
      </c>
      <c r="O1115" t="s">
        <v>728</v>
      </c>
      <c r="P1115" t="s">
        <v>729</v>
      </c>
      <c r="Q1115">
        <v>2710129090</v>
      </c>
      <c r="R1115" s="21" t="s">
        <v>730</v>
      </c>
      <c r="S1115">
        <v>1256156</v>
      </c>
      <c r="T1115">
        <v>1734064</v>
      </c>
      <c r="U1115">
        <v>317805</v>
      </c>
      <c r="V1115" t="s">
        <v>144</v>
      </c>
      <c r="W1115" s="3">
        <v>45958</v>
      </c>
      <c r="X1115" t="s">
        <v>60</v>
      </c>
      <c r="AH1115" s="21" t="s">
        <v>732</v>
      </c>
      <c r="AL1115" t="s">
        <v>733</v>
      </c>
      <c r="AO1115">
        <v>0</v>
      </c>
    </row>
    <row r="1116" spans="1:41" hidden="1" x14ac:dyDescent="0.4">
      <c r="A1116" s="3">
        <v>45962</v>
      </c>
      <c r="B1116" t="s">
        <v>46</v>
      </c>
      <c r="D1116" t="s">
        <v>134</v>
      </c>
      <c r="E1116">
        <v>141400</v>
      </c>
      <c r="F1116" t="s">
        <v>135</v>
      </c>
      <c r="G1116" t="s">
        <v>136</v>
      </c>
      <c r="H1116" t="s">
        <v>742</v>
      </c>
      <c r="I1116" t="s">
        <v>724</v>
      </c>
      <c r="J1116" t="s">
        <v>52</v>
      </c>
      <c r="K1116" t="s">
        <v>725</v>
      </c>
      <c r="L1116" t="s">
        <v>726</v>
      </c>
      <c r="M1116" t="s">
        <v>139</v>
      </c>
      <c r="N1116" t="s">
        <v>727</v>
      </c>
      <c r="O1116" t="s">
        <v>728</v>
      </c>
      <c r="P1116" t="s">
        <v>729</v>
      </c>
      <c r="Q1116">
        <v>2710129090</v>
      </c>
      <c r="R1116" s="21" t="s">
        <v>730</v>
      </c>
      <c r="S1116">
        <v>652314</v>
      </c>
      <c r="T1116">
        <v>900488</v>
      </c>
      <c r="U1116">
        <v>317805</v>
      </c>
      <c r="V1116" t="s">
        <v>144</v>
      </c>
      <c r="W1116" s="3">
        <v>45958</v>
      </c>
      <c r="X1116" t="s">
        <v>60</v>
      </c>
      <c r="AH1116" s="21" t="s">
        <v>732</v>
      </c>
      <c r="AL1116" t="s">
        <v>733</v>
      </c>
      <c r="AO1116">
        <v>0</v>
      </c>
    </row>
    <row r="1117" spans="1:41" hidden="1" x14ac:dyDescent="0.4">
      <c r="A1117" s="3">
        <v>45962</v>
      </c>
      <c r="B1117" t="s">
        <v>743</v>
      </c>
      <c r="D1117" t="s">
        <v>134</v>
      </c>
      <c r="E1117">
        <v>141400</v>
      </c>
      <c r="F1117" t="s">
        <v>135</v>
      </c>
      <c r="G1117" t="s">
        <v>744</v>
      </c>
      <c r="H1117" t="s">
        <v>723</v>
      </c>
      <c r="I1117" t="s">
        <v>724</v>
      </c>
      <c r="J1117" t="s">
        <v>52</v>
      </c>
      <c r="K1117" t="s">
        <v>725</v>
      </c>
      <c r="L1117" t="s">
        <v>726</v>
      </c>
      <c r="M1117" t="s">
        <v>139</v>
      </c>
      <c r="N1117" t="s">
        <v>727</v>
      </c>
      <c r="O1117" t="s">
        <v>728</v>
      </c>
      <c r="P1117" t="s">
        <v>729</v>
      </c>
      <c r="Q1117">
        <v>2710129090</v>
      </c>
      <c r="R1117" s="21" t="s">
        <v>730</v>
      </c>
      <c r="S1117">
        <v>-229999</v>
      </c>
      <c r="T1117">
        <v>-317503</v>
      </c>
      <c r="U1117">
        <v>317724</v>
      </c>
      <c r="V1117" t="s">
        <v>144</v>
      </c>
      <c r="W1117" s="3">
        <v>45953</v>
      </c>
      <c r="X1117" t="s">
        <v>60</v>
      </c>
      <c r="Y1117" t="s">
        <v>591</v>
      </c>
      <c r="AF1117" t="s">
        <v>731</v>
      </c>
      <c r="AG1117" t="s">
        <v>570</v>
      </c>
      <c r="AH1117" s="21" t="s">
        <v>732</v>
      </c>
      <c r="AL1117" t="s">
        <v>745</v>
      </c>
      <c r="AO1117">
        <v>28462434</v>
      </c>
    </row>
    <row r="1118" spans="1:41" hidden="1" x14ac:dyDescent="0.4">
      <c r="A1118" s="3">
        <v>45962</v>
      </c>
      <c r="B1118" t="s">
        <v>743</v>
      </c>
      <c r="D1118" t="s">
        <v>134</v>
      </c>
      <c r="E1118">
        <v>141400</v>
      </c>
      <c r="F1118" t="s">
        <v>135</v>
      </c>
      <c r="G1118" t="s">
        <v>744</v>
      </c>
      <c r="H1118" t="s">
        <v>734</v>
      </c>
      <c r="I1118" t="s">
        <v>724</v>
      </c>
      <c r="J1118" t="s">
        <v>52</v>
      </c>
      <c r="K1118" t="s">
        <v>725</v>
      </c>
      <c r="L1118" t="s">
        <v>726</v>
      </c>
      <c r="M1118" t="s">
        <v>139</v>
      </c>
      <c r="N1118" t="s">
        <v>727</v>
      </c>
      <c r="O1118" t="s">
        <v>728</v>
      </c>
      <c r="P1118" t="s">
        <v>729</v>
      </c>
      <c r="Q1118">
        <v>2710129090</v>
      </c>
      <c r="R1118" s="21" t="s">
        <v>730</v>
      </c>
      <c r="S1118">
        <v>-2888865</v>
      </c>
      <c r="T1118">
        <v>-3987942</v>
      </c>
      <c r="U1118">
        <v>317724</v>
      </c>
      <c r="V1118" t="s">
        <v>144</v>
      </c>
      <c r="W1118" s="3">
        <v>45953</v>
      </c>
      <c r="X1118" t="s">
        <v>60</v>
      </c>
      <c r="Y1118" t="s">
        <v>591</v>
      </c>
      <c r="AF1118" t="s">
        <v>735</v>
      </c>
      <c r="AG1118" t="s">
        <v>736</v>
      </c>
      <c r="AH1118" s="21" t="s">
        <v>732</v>
      </c>
      <c r="AL1118" t="s">
        <v>745</v>
      </c>
      <c r="AO1118">
        <v>28462434</v>
      </c>
    </row>
    <row r="1119" spans="1:41" hidden="1" x14ac:dyDescent="0.4">
      <c r="A1119" s="3">
        <v>45962</v>
      </c>
      <c r="B1119" t="s">
        <v>743</v>
      </c>
      <c r="D1119" t="s">
        <v>134</v>
      </c>
      <c r="E1119">
        <v>141400</v>
      </c>
      <c r="F1119" t="s">
        <v>135</v>
      </c>
      <c r="G1119" t="s">
        <v>744</v>
      </c>
      <c r="H1119" t="s">
        <v>737</v>
      </c>
      <c r="I1119" t="s">
        <v>724</v>
      </c>
      <c r="J1119" t="s">
        <v>52</v>
      </c>
      <c r="K1119" t="s">
        <v>725</v>
      </c>
      <c r="L1119" t="s">
        <v>726</v>
      </c>
      <c r="M1119" t="s">
        <v>139</v>
      </c>
      <c r="N1119" t="s">
        <v>727</v>
      </c>
      <c r="O1119" t="s">
        <v>728</v>
      </c>
      <c r="P1119" t="s">
        <v>729</v>
      </c>
      <c r="Q1119">
        <v>2710129090</v>
      </c>
      <c r="R1119" s="21" t="s">
        <v>730</v>
      </c>
      <c r="S1119">
        <v>-1479257</v>
      </c>
      <c r="T1119">
        <v>-2042044</v>
      </c>
      <c r="U1119">
        <v>317724</v>
      </c>
      <c r="V1119" t="s">
        <v>144</v>
      </c>
      <c r="W1119" s="3">
        <v>45953</v>
      </c>
      <c r="X1119" t="s">
        <v>60</v>
      </c>
      <c r="Y1119" t="s">
        <v>591</v>
      </c>
      <c r="AH1119" s="21" t="s">
        <v>732</v>
      </c>
      <c r="AL1119" t="s">
        <v>745</v>
      </c>
      <c r="AO1119">
        <v>28462434</v>
      </c>
    </row>
    <row r="1120" spans="1:41" hidden="1" x14ac:dyDescent="0.4">
      <c r="A1120" s="3">
        <v>45962</v>
      </c>
      <c r="B1120" t="s">
        <v>743</v>
      </c>
      <c r="D1120" t="s">
        <v>134</v>
      </c>
      <c r="E1120">
        <v>141400</v>
      </c>
      <c r="F1120" t="s">
        <v>135</v>
      </c>
      <c r="G1120" t="s">
        <v>744</v>
      </c>
      <c r="H1120" t="s">
        <v>738</v>
      </c>
      <c r="I1120" t="s">
        <v>724</v>
      </c>
      <c r="J1120" t="s">
        <v>52</v>
      </c>
      <c r="K1120" t="s">
        <v>725</v>
      </c>
      <c r="L1120" t="s">
        <v>726</v>
      </c>
      <c r="M1120" t="s">
        <v>139</v>
      </c>
      <c r="N1120" t="s">
        <v>727</v>
      </c>
      <c r="O1120" t="s">
        <v>728</v>
      </c>
      <c r="P1120" t="s">
        <v>729</v>
      </c>
      <c r="Q1120">
        <v>2710129090</v>
      </c>
      <c r="R1120" s="21" t="s">
        <v>730</v>
      </c>
      <c r="S1120">
        <v>-2501052</v>
      </c>
      <c r="T1120">
        <v>-3452585</v>
      </c>
      <c r="U1120">
        <v>317724</v>
      </c>
      <c r="V1120" t="s">
        <v>144</v>
      </c>
      <c r="W1120" s="3">
        <v>45953</v>
      </c>
      <c r="X1120" t="s">
        <v>60</v>
      </c>
      <c r="Y1120" t="s">
        <v>591</v>
      </c>
      <c r="AF1120" t="s">
        <v>731</v>
      </c>
      <c r="AG1120" t="s">
        <v>570</v>
      </c>
      <c r="AH1120" s="21" t="s">
        <v>732</v>
      </c>
      <c r="AL1120" t="s">
        <v>745</v>
      </c>
      <c r="AO1120">
        <v>28462434</v>
      </c>
    </row>
    <row r="1121" spans="1:45" hidden="1" x14ac:dyDescent="0.4">
      <c r="A1121" s="3">
        <v>45962</v>
      </c>
      <c r="B1121" t="s">
        <v>46</v>
      </c>
      <c r="D1121" t="s">
        <v>134</v>
      </c>
      <c r="E1121">
        <v>141400</v>
      </c>
      <c r="F1121" t="s">
        <v>135</v>
      </c>
      <c r="G1121" t="s">
        <v>136</v>
      </c>
      <c r="H1121" t="s">
        <v>746</v>
      </c>
      <c r="I1121" t="s">
        <v>747</v>
      </c>
      <c r="J1121" t="s">
        <v>52</v>
      </c>
      <c r="K1121" t="s">
        <v>725</v>
      </c>
      <c r="L1121" t="s">
        <v>726</v>
      </c>
      <c r="M1121" t="s">
        <v>139</v>
      </c>
      <c r="N1121" t="s">
        <v>727</v>
      </c>
      <c r="O1121" t="s">
        <v>728</v>
      </c>
      <c r="P1121" t="s">
        <v>729</v>
      </c>
      <c r="Q1121">
        <v>2710129090</v>
      </c>
      <c r="R1121" s="21" t="s">
        <v>730</v>
      </c>
      <c r="S1121">
        <v>37015</v>
      </c>
      <c r="T1121">
        <v>51129</v>
      </c>
      <c r="U1121">
        <v>317724</v>
      </c>
      <c r="V1121" t="s">
        <v>144</v>
      </c>
      <c r="W1121" s="3">
        <v>45953</v>
      </c>
      <c r="X1121" t="s">
        <v>60</v>
      </c>
      <c r="Y1121" t="s">
        <v>591</v>
      </c>
      <c r="AH1121" s="21" t="s">
        <v>732</v>
      </c>
      <c r="AL1121" t="s">
        <v>745</v>
      </c>
      <c r="AO1121">
        <v>28462434</v>
      </c>
    </row>
    <row r="1122" spans="1:45" hidden="1" x14ac:dyDescent="0.4">
      <c r="A1122" s="3">
        <v>45962</v>
      </c>
      <c r="B1122" t="s">
        <v>46</v>
      </c>
      <c r="D1122" t="s">
        <v>134</v>
      </c>
      <c r="E1122">
        <v>141400</v>
      </c>
      <c r="F1122" t="s">
        <v>135</v>
      </c>
      <c r="G1122" t="s">
        <v>136</v>
      </c>
      <c r="H1122" t="s">
        <v>748</v>
      </c>
      <c r="I1122" t="s">
        <v>747</v>
      </c>
      <c r="J1122" t="s">
        <v>52</v>
      </c>
      <c r="K1122" t="s">
        <v>725</v>
      </c>
      <c r="L1122" t="s">
        <v>726</v>
      </c>
      <c r="M1122" t="s">
        <v>139</v>
      </c>
      <c r="N1122" t="s">
        <v>727</v>
      </c>
      <c r="O1122" t="s">
        <v>728</v>
      </c>
      <c r="P1122" t="s">
        <v>729</v>
      </c>
      <c r="Q1122">
        <v>2710129090</v>
      </c>
      <c r="R1122" s="21" t="s">
        <v>730</v>
      </c>
      <c r="S1122">
        <v>2868200</v>
      </c>
      <c r="T1122">
        <v>3961823</v>
      </c>
      <c r="U1122">
        <v>317724</v>
      </c>
      <c r="V1122" t="s">
        <v>144</v>
      </c>
      <c r="W1122" s="3">
        <v>45953</v>
      </c>
      <c r="X1122" t="s">
        <v>60</v>
      </c>
      <c r="Y1122" t="s">
        <v>591</v>
      </c>
      <c r="AF1122" t="s">
        <v>731</v>
      </c>
      <c r="AG1122" t="s">
        <v>570</v>
      </c>
      <c r="AH1122" s="21" t="s">
        <v>732</v>
      </c>
      <c r="AL1122" t="s">
        <v>745</v>
      </c>
      <c r="AO1122">
        <v>28462434</v>
      </c>
    </row>
    <row r="1123" spans="1:45" hidden="1" x14ac:dyDescent="0.4">
      <c r="A1123" s="3">
        <v>45962</v>
      </c>
      <c r="B1123" t="s">
        <v>46</v>
      </c>
      <c r="D1123" t="s">
        <v>134</v>
      </c>
      <c r="E1123">
        <v>141400</v>
      </c>
      <c r="F1123" t="s">
        <v>135</v>
      </c>
      <c r="G1123" t="s">
        <v>136</v>
      </c>
      <c r="H1123" t="s">
        <v>749</v>
      </c>
      <c r="I1123" t="s">
        <v>747</v>
      </c>
      <c r="J1123" t="s">
        <v>52</v>
      </c>
      <c r="K1123" t="s">
        <v>725</v>
      </c>
      <c r="L1123" t="s">
        <v>726</v>
      </c>
      <c r="M1123" t="s">
        <v>139</v>
      </c>
      <c r="N1123" t="s">
        <v>750</v>
      </c>
      <c r="O1123" t="s">
        <v>751</v>
      </c>
      <c r="P1123" t="s">
        <v>729</v>
      </c>
      <c r="Q1123">
        <v>2710124190</v>
      </c>
      <c r="R1123" s="21" t="s">
        <v>752</v>
      </c>
      <c r="S1123">
        <v>144958</v>
      </c>
      <c r="T1123">
        <v>200230</v>
      </c>
      <c r="U1123">
        <v>317724</v>
      </c>
      <c r="V1123" t="s">
        <v>144</v>
      </c>
      <c r="W1123" s="3">
        <v>45953</v>
      </c>
      <c r="X1123" t="s">
        <v>60</v>
      </c>
      <c r="Y1123" t="s">
        <v>591</v>
      </c>
      <c r="AF1123" t="s">
        <v>731</v>
      </c>
      <c r="AG1123" t="s">
        <v>570</v>
      </c>
      <c r="AH1123" s="21" t="s">
        <v>753</v>
      </c>
      <c r="AL1123" t="s">
        <v>745</v>
      </c>
      <c r="AO1123">
        <v>28462434</v>
      </c>
    </row>
    <row r="1124" spans="1:45" hidden="1" x14ac:dyDescent="0.4">
      <c r="A1124" s="3">
        <v>45962</v>
      </c>
      <c r="B1124" t="s">
        <v>46</v>
      </c>
      <c r="D1124" t="s">
        <v>134</v>
      </c>
      <c r="E1124">
        <v>141400</v>
      </c>
      <c r="F1124" t="s">
        <v>135</v>
      </c>
      <c r="G1124" t="s">
        <v>136</v>
      </c>
      <c r="H1124" t="s">
        <v>754</v>
      </c>
      <c r="I1124" t="s">
        <v>747</v>
      </c>
      <c r="J1124" t="s">
        <v>52</v>
      </c>
      <c r="K1124" t="s">
        <v>725</v>
      </c>
      <c r="L1124" t="s">
        <v>726</v>
      </c>
      <c r="M1124" t="s">
        <v>139</v>
      </c>
      <c r="N1124" t="s">
        <v>750</v>
      </c>
      <c r="O1124" t="s">
        <v>751</v>
      </c>
      <c r="P1124" t="s">
        <v>729</v>
      </c>
      <c r="Q1124">
        <v>2710124190</v>
      </c>
      <c r="R1124" s="21" t="s">
        <v>752</v>
      </c>
      <c r="S1124">
        <v>646396</v>
      </c>
      <c r="T1124">
        <v>892862</v>
      </c>
      <c r="U1124">
        <v>317724</v>
      </c>
      <c r="V1124" t="s">
        <v>144</v>
      </c>
      <c r="W1124" s="3">
        <v>45953</v>
      </c>
      <c r="X1124" t="s">
        <v>60</v>
      </c>
      <c r="Y1124" t="s">
        <v>591</v>
      </c>
      <c r="AF1124" t="s">
        <v>735</v>
      </c>
      <c r="AG1124" t="s">
        <v>736</v>
      </c>
      <c r="AH1124" s="21" t="s">
        <v>753</v>
      </c>
      <c r="AL1124" t="s">
        <v>745</v>
      </c>
      <c r="AO1124">
        <v>28462434</v>
      </c>
    </row>
    <row r="1125" spans="1:45" hidden="1" x14ac:dyDescent="0.4">
      <c r="A1125" s="3">
        <v>45962</v>
      </c>
      <c r="B1125" t="s">
        <v>46</v>
      </c>
      <c r="D1125" t="s">
        <v>134</v>
      </c>
      <c r="E1125">
        <v>141400</v>
      </c>
      <c r="F1125" t="s">
        <v>135</v>
      </c>
      <c r="G1125" t="s">
        <v>136</v>
      </c>
      <c r="H1125" t="s">
        <v>755</v>
      </c>
      <c r="I1125" t="s">
        <v>747</v>
      </c>
      <c r="J1125" t="s">
        <v>52</v>
      </c>
      <c r="K1125" t="s">
        <v>725</v>
      </c>
      <c r="L1125" t="s">
        <v>726</v>
      </c>
      <c r="M1125" t="s">
        <v>139</v>
      </c>
      <c r="N1125" t="s">
        <v>750</v>
      </c>
      <c r="O1125" t="s">
        <v>751</v>
      </c>
      <c r="P1125" t="s">
        <v>729</v>
      </c>
      <c r="Q1125">
        <v>2710124190</v>
      </c>
      <c r="R1125" s="21" t="s">
        <v>752</v>
      </c>
      <c r="S1125">
        <v>79882</v>
      </c>
      <c r="T1125">
        <v>110340</v>
      </c>
      <c r="U1125">
        <v>317724</v>
      </c>
      <c r="V1125" t="s">
        <v>144</v>
      </c>
      <c r="W1125" s="3">
        <v>45953</v>
      </c>
      <c r="X1125" t="s">
        <v>60</v>
      </c>
      <c r="Y1125" t="s">
        <v>591</v>
      </c>
      <c r="AF1125" t="s">
        <v>735</v>
      </c>
      <c r="AG1125" t="s">
        <v>736</v>
      </c>
      <c r="AH1125" s="21" t="s">
        <v>753</v>
      </c>
      <c r="AL1125" t="s">
        <v>745</v>
      </c>
      <c r="AO1125">
        <v>28462434</v>
      </c>
    </row>
    <row r="1126" spans="1:45" hidden="1" x14ac:dyDescent="0.4">
      <c r="A1126" s="3">
        <v>45962</v>
      </c>
      <c r="B1126" t="s">
        <v>46</v>
      </c>
      <c r="D1126" t="s">
        <v>134</v>
      </c>
      <c r="E1126">
        <v>141400</v>
      </c>
      <c r="F1126" t="s">
        <v>135</v>
      </c>
      <c r="G1126" t="s">
        <v>136</v>
      </c>
      <c r="H1126" t="s">
        <v>756</v>
      </c>
      <c r="I1126" t="s">
        <v>747</v>
      </c>
      <c r="J1126" t="s">
        <v>52</v>
      </c>
      <c r="K1126" t="s">
        <v>725</v>
      </c>
      <c r="L1126" t="s">
        <v>726</v>
      </c>
      <c r="M1126" t="s">
        <v>139</v>
      </c>
      <c r="N1126" t="s">
        <v>750</v>
      </c>
      <c r="O1126" t="s">
        <v>751</v>
      </c>
      <c r="P1126" t="s">
        <v>729</v>
      </c>
      <c r="Q1126">
        <v>2710124190</v>
      </c>
      <c r="R1126" s="21" t="s">
        <v>752</v>
      </c>
      <c r="S1126">
        <v>1055861</v>
      </c>
      <c r="T1126">
        <v>1458452</v>
      </c>
      <c r="U1126">
        <v>317724</v>
      </c>
      <c r="V1126" t="s">
        <v>144</v>
      </c>
      <c r="W1126" s="3">
        <v>45953</v>
      </c>
      <c r="X1126" t="s">
        <v>60</v>
      </c>
      <c r="Y1126" t="s">
        <v>591</v>
      </c>
      <c r="AF1126" t="s">
        <v>735</v>
      </c>
      <c r="AG1126" t="s">
        <v>736</v>
      </c>
      <c r="AH1126" s="21" t="s">
        <v>753</v>
      </c>
      <c r="AL1126" t="s">
        <v>745</v>
      </c>
      <c r="AO1126">
        <v>28462434</v>
      </c>
    </row>
    <row r="1127" spans="1:45" hidden="1" x14ac:dyDescent="0.4">
      <c r="A1127" s="3">
        <v>45962</v>
      </c>
      <c r="B1127" t="s">
        <v>46</v>
      </c>
      <c r="D1127" t="s">
        <v>134</v>
      </c>
      <c r="E1127">
        <v>141400</v>
      </c>
      <c r="F1127" t="s">
        <v>135</v>
      </c>
      <c r="G1127" t="s">
        <v>136</v>
      </c>
      <c r="H1127" t="s">
        <v>757</v>
      </c>
      <c r="I1127" t="s">
        <v>747</v>
      </c>
      <c r="J1127" t="s">
        <v>52</v>
      </c>
      <c r="K1127" t="s">
        <v>725</v>
      </c>
      <c r="L1127" t="s">
        <v>726</v>
      </c>
      <c r="M1127" t="s">
        <v>139</v>
      </c>
      <c r="N1127" t="s">
        <v>750</v>
      </c>
      <c r="O1127" t="s">
        <v>751</v>
      </c>
      <c r="P1127" t="s">
        <v>729</v>
      </c>
      <c r="Q1127">
        <v>2710124190</v>
      </c>
      <c r="R1127" s="21" t="s">
        <v>752</v>
      </c>
      <c r="S1127">
        <v>175471</v>
      </c>
      <c r="T1127">
        <v>242377</v>
      </c>
      <c r="U1127">
        <v>317724</v>
      </c>
      <c r="V1127" t="s">
        <v>144</v>
      </c>
      <c r="W1127" s="3">
        <v>45953</v>
      </c>
      <c r="X1127" t="s">
        <v>60</v>
      </c>
      <c r="Y1127" t="s">
        <v>591</v>
      </c>
      <c r="AF1127" t="s">
        <v>556</v>
      </c>
      <c r="AG1127" t="s">
        <v>557</v>
      </c>
      <c r="AH1127" s="21" t="s">
        <v>753</v>
      </c>
      <c r="AL1127" t="s">
        <v>745</v>
      </c>
      <c r="AO1127">
        <v>28462434</v>
      </c>
    </row>
    <row r="1128" spans="1:45" hidden="1" x14ac:dyDescent="0.4">
      <c r="A1128" s="3">
        <v>45962</v>
      </c>
      <c r="B1128" t="s">
        <v>46</v>
      </c>
      <c r="D1128" t="s">
        <v>134</v>
      </c>
      <c r="E1128">
        <v>141400</v>
      </c>
      <c r="F1128" t="s">
        <v>135</v>
      </c>
      <c r="G1128" t="s">
        <v>136</v>
      </c>
      <c r="H1128" t="s">
        <v>758</v>
      </c>
      <c r="I1128" t="s">
        <v>747</v>
      </c>
      <c r="J1128" t="s">
        <v>52</v>
      </c>
      <c r="K1128" t="s">
        <v>725</v>
      </c>
      <c r="L1128" t="s">
        <v>726</v>
      </c>
      <c r="M1128" t="s">
        <v>139</v>
      </c>
      <c r="N1128" t="s">
        <v>750</v>
      </c>
      <c r="O1128" t="s">
        <v>751</v>
      </c>
      <c r="P1128" t="s">
        <v>729</v>
      </c>
      <c r="Q1128">
        <v>2710124190</v>
      </c>
      <c r="R1128" s="21" t="s">
        <v>752</v>
      </c>
      <c r="S1128">
        <v>137828</v>
      </c>
      <c r="T1128">
        <v>190381</v>
      </c>
      <c r="U1128">
        <v>317724</v>
      </c>
      <c r="V1128" t="s">
        <v>144</v>
      </c>
      <c r="W1128" s="3">
        <v>45953</v>
      </c>
      <c r="X1128" t="s">
        <v>60</v>
      </c>
      <c r="Y1128" t="s">
        <v>591</v>
      </c>
      <c r="AF1128" t="s">
        <v>718</v>
      </c>
      <c r="AG1128" t="s">
        <v>736</v>
      </c>
      <c r="AH1128" s="21" t="s">
        <v>753</v>
      </c>
      <c r="AL1128" t="s">
        <v>745</v>
      </c>
      <c r="AO1128">
        <v>28462434</v>
      </c>
    </row>
    <row r="1129" spans="1:45" hidden="1" x14ac:dyDescent="0.4">
      <c r="A1129" s="3">
        <v>45962</v>
      </c>
      <c r="B1129" t="s">
        <v>46</v>
      </c>
      <c r="D1129" t="s">
        <v>134</v>
      </c>
      <c r="E1129">
        <v>141400</v>
      </c>
      <c r="F1129" t="s">
        <v>135</v>
      </c>
      <c r="G1129" t="s">
        <v>136</v>
      </c>
      <c r="H1129" t="s">
        <v>759</v>
      </c>
      <c r="I1129" t="s">
        <v>747</v>
      </c>
      <c r="J1129" t="s">
        <v>52</v>
      </c>
      <c r="K1129" t="s">
        <v>725</v>
      </c>
      <c r="L1129" t="s">
        <v>726</v>
      </c>
      <c r="M1129" t="s">
        <v>139</v>
      </c>
      <c r="N1129" t="s">
        <v>750</v>
      </c>
      <c r="O1129" t="s">
        <v>751</v>
      </c>
      <c r="P1129" t="s">
        <v>729</v>
      </c>
      <c r="Q1129">
        <v>2710124190</v>
      </c>
      <c r="R1129" s="21" t="s">
        <v>752</v>
      </c>
      <c r="S1129">
        <v>304738</v>
      </c>
      <c r="T1129">
        <v>420932</v>
      </c>
      <c r="U1129">
        <v>317724</v>
      </c>
      <c r="V1129" t="s">
        <v>144</v>
      </c>
      <c r="W1129" s="3">
        <v>45953</v>
      </c>
      <c r="X1129" t="s">
        <v>60</v>
      </c>
      <c r="Y1129" t="s">
        <v>591</v>
      </c>
      <c r="AF1129" t="s">
        <v>735</v>
      </c>
      <c r="AG1129" t="s">
        <v>736</v>
      </c>
      <c r="AH1129" s="21" t="s">
        <v>753</v>
      </c>
      <c r="AL1129" t="s">
        <v>745</v>
      </c>
      <c r="AO1129">
        <v>28462434</v>
      </c>
    </row>
    <row r="1130" spans="1:45" hidden="1" x14ac:dyDescent="0.4">
      <c r="A1130" s="3">
        <v>45962</v>
      </c>
      <c r="B1130" t="s">
        <v>743</v>
      </c>
      <c r="D1130" t="s">
        <v>134</v>
      </c>
      <c r="E1130">
        <v>141400</v>
      </c>
      <c r="F1130" t="s">
        <v>135</v>
      </c>
      <c r="G1130" t="s">
        <v>744</v>
      </c>
      <c r="H1130" t="s">
        <v>760</v>
      </c>
      <c r="I1130" t="s">
        <v>747</v>
      </c>
      <c r="J1130" t="s">
        <v>52</v>
      </c>
      <c r="K1130" t="s">
        <v>725</v>
      </c>
      <c r="L1130" t="s">
        <v>726</v>
      </c>
      <c r="M1130" t="s">
        <v>139</v>
      </c>
      <c r="N1130" t="s">
        <v>727</v>
      </c>
      <c r="O1130" t="s">
        <v>728</v>
      </c>
      <c r="P1130" t="s">
        <v>729</v>
      </c>
      <c r="Q1130">
        <v>2710129090</v>
      </c>
      <c r="R1130" s="21" t="s">
        <v>730</v>
      </c>
      <c r="S1130">
        <v>229999</v>
      </c>
      <c r="T1130">
        <v>317503</v>
      </c>
      <c r="U1130">
        <v>317724</v>
      </c>
      <c r="V1130" t="s">
        <v>144</v>
      </c>
      <c r="W1130" s="3">
        <v>45953</v>
      </c>
      <c r="X1130" t="s">
        <v>60</v>
      </c>
      <c r="Y1130" t="s">
        <v>591</v>
      </c>
      <c r="AF1130" t="s">
        <v>731</v>
      </c>
      <c r="AG1130" t="s">
        <v>570</v>
      </c>
      <c r="AH1130" s="21" t="s">
        <v>732</v>
      </c>
      <c r="AL1130" t="s">
        <v>745</v>
      </c>
      <c r="AO1130">
        <v>28462434</v>
      </c>
    </row>
    <row r="1131" spans="1:45" hidden="1" x14ac:dyDescent="0.4">
      <c r="A1131" s="3">
        <v>45962</v>
      </c>
      <c r="B1131" t="s">
        <v>743</v>
      </c>
      <c r="D1131" t="s">
        <v>134</v>
      </c>
      <c r="E1131">
        <v>141400</v>
      </c>
      <c r="F1131" t="s">
        <v>135</v>
      </c>
      <c r="G1131" t="s">
        <v>744</v>
      </c>
      <c r="H1131" t="s">
        <v>761</v>
      </c>
      <c r="I1131" t="s">
        <v>747</v>
      </c>
      <c r="J1131" t="s">
        <v>52</v>
      </c>
      <c r="K1131" t="s">
        <v>725</v>
      </c>
      <c r="L1131" t="s">
        <v>726</v>
      </c>
      <c r="M1131" t="s">
        <v>139</v>
      </c>
      <c r="N1131" t="s">
        <v>727</v>
      </c>
      <c r="O1131" t="s">
        <v>728</v>
      </c>
      <c r="P1131" t="s">
        <v>729</v>
      </c>
      <c r="Q1131">
        <v>2710129090</v>
      </c>
      <c r="R1131" s="21" t="s">
        <v>730</v>
      </c>
      <c r="S1131">
        <v>2888865</v>
      </c>
      <c r="T1131">
        <v>3987942</v>
      </c>
      <c r="U1131">
        <v>317724</v>
      </c>
      <c r="V1131" t="s">
        <v>144</v>
      </c>
      <c r="W1131" s="3">
        <v>45953</v>
      </c>
      <c r="X1131" t="s">
        <v>60</v>
      </c>
      <c r="Y1131" t="s">
        <v>591</v>
      </c>
      <c r="AF1131" t="s">
        <v>735</v>
      </c>
      <c r="AG1131" t="s">
        <v>736</v>
      </c>
      <c r="AH1131" s="21" t="s">
        <v>732</v>
      </c>
      <c r="AL1131" t="s">
        <v>745</v>
      </c>
      <c r="AO1131">
        <v>28462434</v>
      </c>
    </row>
    <row r="1132" spans="1:45" hidden="1" x14ac:dyDescent="0.4">
      <c r="A1132" s="3">
        <v>45962</v>
      </c>
      <c r="B1132" t="s">
        <v>743</v>
      </c>
      <c r="D1132" t="s">
        <v>134</v>
      </c>
      <c r="E1132">
        <v>141400</v>
      </c>
      <c r="F1132" t="s">
        <v>135</v>
      </c>
      <c r="G1132" t="s">
        <v>744</v>
      </c>
      <c r="H1132" t="s">
        <v>762</v>
      </c>
      <c r="I1132" t="s">
        <v>747</v>
      </c>
      <c r="J1132" t="s">
        <v>52</v>
      </c>
      <c r="K1132" t="s">
        <v>725</v>
      </c>
      <c r="L1132" t="s">
        <v>726</v>
      </c>
      <c r="M1132" t="s">
        <v>139</v>
      </c>
      <c r="N1132" t="s">
        <v>727</v>
      </c>
      <c r="O1132" t="s">
        <v>728</v>
      </c>
      <c r="P1132" t="s">
        <v>729</v>
      </c>
      <c r="Q1132">
        <v>2710129090</v>
      </c>
      <c r="R1132" s="21" t="s">
        <v>730</v>
      </c>
      <c r="S1132">
        <v>1479257</v>
      </c>
      <c r="T1132">
        <v>2042044</v>
      </c>
      <c r="U1132">
        <v>317724</v>
      </c>
      <c r="V1132" t="s">
        <v>144</v>
      </c>
      <c r="W1132" s="3">
        <v>45953</v>
      </c>
      <c r="X1132" t="s">
        <v>60</v>
      </c>
      <c r="Y1132" t="s">
        <v>591</v>
      </c>
      <c r="AH1132" s="21" t="s">
        <v>732</v>
      </c>
      <c r="AL1132" t="s">
        <v>745</v>
      </c>
      <c r="AO1132">
        <v>28462434</v>
      </c>
    </row>
    <row r="1133" spans="1:45" hidden="1" x14ac:dyDescent="0.4">
      <c r="A1133" s="3">
        <v>45962</v>
      </c>
      <c r="B1133" t="s">
        <v>743</v>
      </c>
      <c r="D1133" t="s">
        <v>134</v>
      </c>
      <c r="E1133">
        <v>141400</v>
      </c>
      <c r="F1133" t="s">
        <v>135</v>
      </c>
      <c r="G1133" t="s">
        <v>744</v>
      </c>
      <c r="H1133" t="s">
        <v>763</v>
      </c>
      <c r="I1133" t="s">
        <v>747</v>
      </c>
      <c r="J1133" t="s">
        <v>52</v>
      </c>
      <c r="K1133" t="s">
        <v>725</v>
      </c>
      <c r="L1133" t="s">
        <v>726</v>
      </c>
      <c r="M1133" t="s">
        <v>139</v>
      </c>
      <c r="N1133" t="s">
        <v>727</v>
      </c>
      <c r="O1133" t="s">
        <v>728</v>
      </c>
      <c r="P1133" t="s">
        <v>729</v>
      </c>
      <c r="Q1133">
        <v>2710129090</v>
      </c>
      <c r="R1133" s="21" t="s">
        <v>730</v>
      </c>
      <c r="S1133">
        <v>2501052</v>
      </c>
      <c r="T1133">
        <v>3452585</v>
      </c>
      <c r="U1133">
        <v>317724</v>
      </c>
      <c r="V1133" t="s">
        <v>144</v>
      </c>
      <c r="W1133" s="3">
        <v>45953</v>
      </c>
      <c r="X1133" t="s">
        <v>60</v>
      </c>
      <c r="Y1133" t="s">
        <v>591</v>
      </c>
      <c r="AF1133" t="s">
        <v>731</v>
      </c>
      <c r="AG1133" t="s">
        <v>570</v>
      </c>
      <c r="AH1133" s="21" t="s">
        <v>732</v>
      </c>
      <c r="AL1133" t="s">
        <v>745</v>
      </c>
      <c r="AO1133">
        <v>28462434</v>
      </c>
    </row>
    <row r="1134" spans="1:45" hidden="1" x14ac:dyDescent="0.4">
      <c r="A1134" s="3">
        <v>45962</v>
      </c>
      <c r="B1134" t="s">
        <v>743</v>
      </c>
      <c r="D1134" t="s">
        <v>134</v>
      </c>
      <c r="E1134">
        <v>91400</v>
      </c>
      <c r="F1134" t="s">
        <v>764</v>
      </c>
      <c r="G1134" t="s">
        <v>765</v>
      </c>
      <c r="H1134" t="s">
        <v>766</v>
      </c>
      <c r="I1134" t="s">
        <v>767</v>
      </c>
      <c r="J1134" t="s">
        <v>52</v>
      </c>
      <c r="K1134" t="s">
        <v>725</v>
      </c>
      <c r="L1134" t="s">
        <v>726</v>
      </c>
      <c r="M1134" t="s">
        <v>139</v>
      </c>
      <c r="N1134" t="s">
        <v>768</v>
      </c>
      <c r="O1134" t="s">
        <v>769</v>
      </c>
      <c r="P1134" t="s">
        <v>729</v>
      </c>
      <c r="Q1134">
        <v>2710122590</v>
      </c>
      <c r="R1134" s="21" t="s">
        <v>770</v>
      </c>
      <c r="S1134">
        <v>2992660</v>
      </c>
      <c r="T1134">
        <v>4319659</v>
      </c>
      <c r="U1134">
        <v>317749</v>
      </c>
      <c r="V1134" t="s">
        <v>771</v>
      </c>
      <c r="W1134" s="3">
        <v>45954</v>
      </c>
      <c r="X1134" t="s">
        <v>60</v>
      </c>
      <c r="Y1134" t="s">
        <v>772</v>
      </c>
      <c r="Z1134" t="s">
        <v>773</v>
      </c>
      <c r="AA1134" t="s">
        <v>718</v>
      </c>
      <c r="AB1134" t="s">
        <v>774</v>
      </c>
      <c r="AF1134" t="s">
        <v>718</v>
      </c>
      <c r="AG1134" t="s">
        <v>736</v>
      </c>
      <c r="AH1134" s="21" t="s">
        <v>775</v>
      </c>
      <c r="AI1134">
        <v>2992659</v>
      </c>
      <c r="AJ1134">
        <v>4319659</v>
      </c>
      <c r="AK1134" t="s">
        <v>591</v>
      </c>
      <c r="AL1134" t="s">
        <v>776</v>
      </c>
      <c r="AM1134">
        <v>4319659</v>
      </c>
      <c r="AN1134">
        <v>2992659</v>
      </c>
      <c r="AO1134">
        <v>2992660</v>
      </c>
      <c r="AR1134">
        <v>1</v>
      </c>
      <c r="AS1134" t="s">
        <v>777</v>
      </c>
    </row>
    <row r="1135" spans="1:45" hidden="1" x14ac:dyDescent="0.4">
      <c r="A1135" s="3">
        <v>45962</v>
      </c>
      <c r="B1135" t="s">
        <v>46</v>
      </c>
      <c r="D1135" t="s">
        <v>134</v>
      </c>
      <c r="E1135">
        <v>141400</v>
      </c>
      <c r="F1135" t="s">
        <v>135</v>
      </c>
      <c r="G1135" t="s">
        <v>136</v>
      </c>
      <c r="H1135" t="s">
        <v>778</v>
      </c>
      <c r="I1135" t="s">
        <v>779</v>
      </c>
      <c r="J1135" t="s">
        <v>52</v>
      </c>
      <c r="K1135" t="s">
        <v>725</v>
      </c>
      <c r="L1135" t="s">
        <v>726</v>
      </c>
      <c r="M1135" t="s">
        <v>139</v>
      </c>
      <c r="N1135" t="s">
        <v>780</v>
      </c>
      <c r="O1135" t="s">
        <v>781</v>
      </c>
      <c r="P1135" t="s">
        <v>782</v>
      </c>
      <c r="Q1135">
        <v>2711139700</v>
      </c>
      <c r="R1135" s="21" t="s">
        <v>783</v>
      </c>
      <c r="S1135">
        <v>29138</v>
      </c>
      <c r="T1135">
        <v>50238</v>
      </c>
      <c r="U1135">
        <v>317720</v>
      </c>
      <c r="V1135" t="s">
        <v>771</v>
      </c>
      <c r="W1135" s="3">
        <v>45953</v>
      </c>
      <c r="X1135" t="s">
        <v>60</v>
      </c>
      <c r="Y1135" t="s">
        <v>784</v>
      </c>
      <c r="AF1135" t="s">
        <v>785</v>
      </c>
      <c r="AG1135" t="s">
        <v>567</v>
      </c>
      <c r="AH1135" s="21" t="s">
        <v>786</v>
      </c>
      <c r="AL1135" t="s">
        <v>568</v>
      </c>
      <c r="AO1135">
        <v>74013</v>
      </c>
    </row>
    <row r="1136" spans="1:45" hidden="1" x14ac:dyDescent="0.4">
      <c r="A1136" s="3">
        <v>45962</v>
      </c>
      <c r="B1136" t="s">
        <v>46</v>
      </c>
      <c r="D1136" t="s">
        <v>134</v>
      </c>
      <c r="E1136">
        <v>141400</v>
      </c>
      <c r="F1136" t="s">
        <v>135</v>
      </c>
      <c r="G1136" t="s">
        <v>136</v>
      </c>
      <c r="H1136" t="s">
        <v>787</v>
      </c>
      <c r="I1136" t="s">
        <v>779</v>
      </c>
      <c r="J1136" t="s">
        <v>52</v>
      </c>
      <c r="K1136" t="s">
        <v>725</v>
      </c>
      <c r="L1136" t="s">
        <v>726</v>
      </c>
      <c r="M1136" t="s">
        <v>139</v>
      </c>
      <c r="N1136" t="s">
        <v>780</v>
      </c>
      <c r="O1136" t="s">
        <v>781</v>
      </c>
      <c r="P1136" t="s">
        <v>782</v>
      </c>
      <c r="Q1136">
        <v>2711139700</v>
      </c>
      <c r="R1136" s="21" t="s">
        <v>783</v>
      </c>
      <c r="S1136">
        <v>371792</v>
      </c>
      <c r="T1136">
        <v>641021</v>
      </c>
      <c r="U1136">
        <v>317720</v>
      </c>
      <c r="V1136" t="s">
        <v>771</v>
      </c>
      <c r="W1136" s="3">
        <v>45953</v>
      </c>
      <c r="X1136" t="s">
        <v>60</v>
      </c>
      <c r="Y1136" t="s">
        <v>784</v>
      </c>
      <c r="Z1136" t="s">
        <v>788</v>
      </c>
      <c r="AA1136" t="s">
        <v>735</v>
      </c>
      <c r="AB1136" t="s">
        <v>789</v>
      </c>
      <c r="AF1136" t="s">
        <v>735</v>
      </c>
      <c r="AG1136" t="s">
        <v>736</v>
      </c>
      <c r="AH1136" s="21" t="s">
        <v>786</v>
      </c>
      <c r="AK1136" t="s">
        <v>591</v>
      </c>
      <c r="AL1136" t="s">
        <v>568</v>
      </c>
      <c r="AM1136">
        <v>1217020</v>
      </c>
      <c r="AN1136">
        <v>1217020</v>
      </c>
      <c r="AO1136">
        <v>1202276</v>
      </c>
      <c r="AR1136">
        <v>1</v>
      </c>
      <c r="AS1136" t="s">
        <v>777</v>
      </c>
    </row>
    <row r="1137" spans="1:41" hidden="1" x14ac:dyDescent="0.4">
      <c r="A1137" s="3">
        <v>45962</v>
      </c>
      <c r="B1137" t="s">
        <v>743</v>
      </c>
      <c r="D1137" t="s">
        <v>134</v>
      </c>
      <c r="E1137">
        <v>140100</v>
      </c>
      <c r="F1137" t="s">
        <v>790</v>
      </c>
      <c r="G1137" t="s">
        <v>791</v>
      </c>
      <c r="H1137" t="s">
        <v>778</v>
      </c>
      <c r="I1137" t="s">
        <v>779</v>
      </c>
      <c r="J1137" t="s">
        <v>52</v>
      </c>
      <c r="K1137" t="s">
        <v>725</v>
      </c>
      <c r="L1137" t="s">
        <v>726</v>
      </c>
      <c r="M1137" t="s">
        <v>139</v>
      </c>
      <c r="N1137" t="s">
        <v>780</v>
      </c>
      <c r="O1137" t="s">
        <v>781</v>
      </c>
      <c r="P1137" t="s">
        <v>782</v>
      </c>
      <c r="Q1137">
        <v>2711139700</v>
      </c>
      <c r="R1137" s="21" t="s">
        <v>783</v>
      </c>
      <c r="S1137">
        <v>-29138</v>
      </c>
      <c r="T1137">
        <v>-50238</v>
      </c>
      <c r="U1137">
        <v>317905</v>
      </c>
      <c r="V1137" t="s">
        <v>792</v>
      </c>
      <c r="W1137" s="3">
        <v>45961</v>
      </c>
      <c r="AF1137" t="s">
        <v>785</v>
      </c>
      <c r="AG1137" t="s">
        <v>567</v>
      </c>
      <c r="AH1137" s="21" t="s">
        <v>786</v>
      </c>
      <c r="AL1137" t="s">
        <v>793</v>
      </c>
      <c r="AO1137">
        <v>714163</v>
      </c>
    </row>
    <row r="1138" spans="1:41" hidden="1" x14ac:dyDescent="0.4">
      <c r="A1138" s="3">
        <v>45962</v>
      </c>
      <c r="B1138" t="s">
        <v>743</v>
      </c>
      <c r="D1138" t="s">
        <v>134</v>
      </c>
      <c r="E1138">
        <v>140100</v>
      </c>
      <c r="F1138" t="s">
        <v>790</v>
      </c>
      <c r="G1138" t="s">
        <v>791</v>
      </c>
      <c r="H1138" t="s">
        <v>787</v>
      </c>
      <c r="I1138" t="s">
        <v>779</v>
      </c>
      <c r="J1138" t="s">
        <v>52</v>
      </c>
      <c r="K1138" t="s">
        <v>725</v>
      </c>
      <c r="L1138" t="s">
        <v>726</v>
      </c>
      <c r="M1138" t="s">
        <v>139</v>
      </c>
      <c r="N1138" t="s">
        <v>780</v>
      </c>
      <c r="O1138" t="s">
        <v>781</v>
      </c>
      <c r="P1138" t="s">
        <v>782</v>
      </c>
      <c r="Q1138">
        <v>2711139700</v>
      </c>
      <c r="R1138" s="21" t="s">
        <v>783</v>
      </c>
      <c r="S1138">
        <v>-325311</v>
      </c>
      <c r="T1138">
        <v>-560881</v>
      </c>
      <c r="U1138">
        <v>317905</v>
      </c>
      <c r="V1138" t="s">
        <v>792</v>
      </c>
      <c r="W1138" s="3">
        <v>45961</v>
      </c>
      <c r="AF1138" t="s">
        <v>735</v>
      </c>
      <c r="AG1138" t="s">
        <v>736</v>
      </c>
      <c r="AH1138" s="21" t="s">
        <v>786</v>
      </c>
      <c r="AL1138" t="s">
        <v>793</v>
      </c>
      <c r="AO1138">
        <v>714163</v>
      </c>
    </row>
    <row r="1139" spans="1:41" hidden="1" x14ac:dyDescent="0.4">
      <c r="A1139" s="3">
        <v>45962</v>
      </c>
      <c r="B1139" t="s">
        <v>46</v>
      </c>
      <c r="D1139" t="s">
        <v>134</v>
      </c>
      <c r="E1139">
        <v>141400</v>
      </c>
      <c r="F1139" t="s">
        <v>135</v>
      </c>
      <c r="G1139" t="s">
        <v>136</v>
      </c>
      <c r="H1139" t="s">
        <v>794</v>
      </c>
      <c r="I1139" t="s">
        <v>795</v>
      </c>
      <c r="J1139" t="s">
        <v>52</v>
      </c>
      <c r="K1139" t="s">
        <v>725</v>
      </c>
      <c r="L1139" t="s">
        <v>726</v>
      </c>
      <c r="M1139" t="s">
        <v>139</v>
      </c>
      <c r="N1139" t="s">
        <v>727</v>
      </c>
      <c r="O1139" t="s">
        <v>728</v>
      </c>
      <c r="P1139" t="s">
        <v>729</v>
      </c>
      <c r="Q1139">
        <v>2710129090</v>
      </c>
      <c r="R1139" s="21" t="s">
        <v>730</v>
      </c>
      <c r="S1139">
        <v>1452129</v>
      </c>
      <c r="T1139">
        <v>2096332</v>
      </c>
      <c r="U1139">
        <v>317856</v>
      </c>
      <c r="V1139" t="s">
        <v>796</v>
      </c>
      <c r="W1139" s="3">
        <v>45960</v>
      </c>
      <c r="X1139" t="s">
        <v>60</v>
      </c>
      <c r="AF1139" t="s">
        <v>735</v>
      </c>
      <c r="AG1139" t="s">
        <v>736</v>
      </c>
      <c r="AH1139" s="21" t="s">
        <v>732</v>
      </c>
      <c r="AL1139" t="s">
        <v>797</v>
      </c>
      <c r="AO1139">
        <v>0</v>
      </c>
    </row>
    <row r="1140" spans="1:41" hidden="1" x14ac:dyDescent="0.4">
      <c r="A1140" s="3">
        <v>45962</v>
      </c>
      <c r="B1140" t="s">
        <v>46</v>
      </c>
      <c r="D1140" t="s">
        <v>134</v>
      </c>
      <c r="E1140">
        <v>141400</v>
      </c>
      <c r="F1140" t="s">
        <v>135</v>
      </c>
      <c r="G1140" t="s">
        <v>136</v>
      </c>
      <c r="H1140" t="s">
        <v>798</v>
      </c>
      <c r="I1140" t="s">
        <v>795</v>
      </c>
      <c r="J1140" t="s">
        <v>52</v>
      </c>
      <c r="K1140" t="s">
        <v>725</v>
      </c>
      <c r="L1140" t="s">
        <v>726</v>
      </c>
      <c r="M1140" t="s">
        <v>139</v>
      </c>
      <c r="N1140" t="s">
        <v>727</v>
      </c>
      <c r="O1140" t="s">
        <v>728</v>
      </c>
      <c r="P1140" t="s">
        <v>729</v>
      </c>
      <c r="Q1140">
        <v>2710129090</v>
      </c>
      <c r="R1140" s="21" t="s">
        <v>730</v>
      </c>
      <c r="S1140">
        <v>3803652</v>
      </c>
      <c r="T1140">
        <v>5491053</v>
      </c>
      <c r="U1140">
        <v>317856</v>
      </c>
      <c r="V1140" t="s">
        <v>796</v>
      </c>
      <c r="W1140" s="3">
        <v>45960</v>
      </c>
      <c r="X1140" t="s">
        <v>60</v>
      </c>
      <c r="AF1140" t="s">
        <v>731</v>
      </c>
      <c r="AG1140" t="s">
        <v>570</v>
      </c>
      <c r="AH1140" s="21" t="s">
        <v>732</v>
      </c>
      <c r="AL1140" t="s">
        <v>797</v>
      </c>
      <c r="AO1140">
        <v>0</v>
      </c>
    </row>
    <row r="1141" spans="1:41" hidden="1" x14ac:dyDescent="0.4">
      <c r="A1141" s="3">
        <v>45962</v>
      </c>
      <c r="B1141" t="s">
        <v>46</v>
      </c>
      <c r="D1141" t="s">
        <v>134</v>
      </c>
      <c r="E1141">
        <v>141400</v>
      </c>
      <c r="F1141" t="s">
        <v>135</v>
      </c>
      <c r="G1141" t="s">
        <v>136</v>
      </c>
      <c r="H1141" t="s">
        <v>799</v>
      </c>
      <c r="I1141" t="s">
        <v>795</v>
      </c>
      <c r="J1141" t="s">
        <v>52</v>
      </c>
      <c r="K1141" t="s">
        <v>725</v>
      </c>
      <c r="L1141" t="s">
        <v>726</v>
      </c>
      <c r="M1141" t="s">
        <v>139</v>
      </c>
      <c r="N1141" t="s">
        <v>727</v>
      </c>
      <c r="O1141" t="s">
        <v>728</v>
      </c>
      <c r="P1141" t="s">
        <v>729</v>
      </c>
      <c r="Q1141">
        <v>2710129090</v>
      </c>
      <c r="R1141" s="21" t="s">
        <v>730</v>
      </c>
      <c r="S1141">
        <v>5075922</v>
      </c>
      <c r="T1141">
        <v>7327735</v>
      </c>
      <c r="U1141">
        <v>317856</v>
      </c>
      <c r="V1141" t="s">
        <v>796</v>
      </c>
      <c r="W1141" s="3">
        <v>45960</v>
      </c>
      <c r="X1141" t="s">
        <v>60</v>
      </c>
      <c r="AF1141" t="s">
        <v>556</v>
      </c>
      <c r="AG1141" t="s">
        <v>557</v>
      </c>
      <c r="AH1141" s="21" t="s">
        <v>732</v>
      </c>
      <c r="AL1141" t="s">
        <v>797</v>
      </c>
      <c r="AO1141">
        <v>0</v>
      </c>
    </row>
    <row r="1142" spans="1:41" hidden="1" x14ac:dyDescent="0.4">
      <c r="A1142" s="3">
        <v>45962</v>
      </c>
      <c r="B1142" t="s">
        <v>46</v>
      </c>
      <c r="D1142" t="s">
        <v>134</v>
      </c>
      <c r="E1142">
        <v>141400</v>
      </c>
      <c r="F1142" t="s">
        <v>135</v>
      </c>
      <c r="G1142" t="s">
        <v>136</v>
      </c>
      <c r="H1142" t="s">
        <v>800</v>
      </c>
      <c r="I1142" t="s">
        <v>795</v>
      </c>
      <c r="J1142" t="s">
        <v>52</v>
      </c>
      <c r="K1142" t="s">
        <v>725</v>
      </c>
      <c r="L1142" t="s">
        <v>726</v>
      </c>
      <c r="M1142" t="s">
        <v>139</v>
      </c>
      <c r="N1142" t="s">
        <v>780</v>
      </c>
      <c r="O1142" t="s">
        <v>781</v>
      </c>
      <c r="P1142" t="s">
        <v>782</v>
      </c>
      <c r="Q1142">
        <v>2711139700</v>
      </c>
      <c r="R1142" s="21" t="s">
        <v>783</v>
      </c>
      <c r="S1142">
        <v>932448</v>
      </c>
      <c r="T1142">
        <v>1346107</v>
      </c>
      <c r="U1142">
        <v>317856</v>
      </c>
      <c r="V1142" t="s">
        <v>796</v>
      </c>
      <c r="W1142" s="3">
        <v>45960</v>
      </c>
      <c r="X1142" t="s">
        <v>60</v>
      </c>
      <c r="AH1142" s="21" t="s">
        <v>786</v>
      </c>
      <c r="AL1142" t="s">
        <v>797</v>
      </c>
      <c r="AO1142">
        <v>771016</v>
      </c>
    </row>
    <row r="1143" spans="1:41" hidden="1" x14ac:dyDescent="0.4">
      <c r="A1143" s="3">
        <v>45962</v>
      </c>
      <c r="B1143" t="s">
        <v>46</v>
      </c>
      <c r="D1143" t="s">
        <v>134</v>
      </c>
      <c r="E1143">
        <v>141400</v>
      </c>
      <c r="F1143" t="s">
        <v>135</v>
      </c>
      <c r="G1143" t="s">
        <v>136</v>
      </c>
      <c r="H1143" t="s">
        <v>801</v>
      </c>
      <c r="I1143" t="s">
        <v>795</v>
      </c>
      <c r="J1143" t="s">
        <v>52</v>
      </c>
      <c r="K1143" t="s">
        <v>725</v>
      </c>
      <c r="L1143" t="s">
        <v>726</v>
      </c>
      <c r="M1143" t="s">
        <v>139</v>
      </c>
      <c r="N1143" t="s">
        <v>780</v>
      </c>
      <c r="O1143" t="s">
        <v>781</v>
      </c>
      <c r="P1143" t="s">
        <v>782</v>
      </c>
      <c r="Q1143">
        <v>2711139700</v>
      </c>
      <c r="R1143" s="21" t="s">
        <v>783</v>
      </c>
      <c r="S1143">
        <v>299467</v>
      </c>
      <c r="T1143">
        <v>432319</v>
      </c>
      <c r="U1143">
        <v>317856</v>
      </c>
      <c r="V1143" t="s">
        <v>796</v>
      </c>
      <c r="W1143" s="3">
        <v>45960</v>
      </c>
      <c r="X1143" t="s">
        <v>60</v>
      </c>
      <c r="AH1143" s="21" t="s">
        <v>786</v>
      </c>
      <c r="AL1143" t="s">
        <v>797</v>
      </c>
      <c r="AO1143">
        <v>254025</v>
      </c>
    </row>
    <row r="1144" spans="1:41" hidden="1" x14ac:dyDescent="0.4">
      <c r="A1144" s="3">
        <v>45962</v>
      </c>
      <c r="B1144" t="s">
        <v>743</v>
      </c>
      <c r="D1144" t="s">
        <v>134</v>
      </c>
      <c r="E1144">
        <v>141400</v>
      </c>
      <c r="F1144" t="s">
        <v>135</v>
      </c>
      <c r="G1144" t="s">
        <v>802</v>
      </c>
      <c r="H1144" t="s">
        <v>794</v>
      </c>
      <c r="I1144" t="s">
        <v>795</v>
      </c>
      <c r="J1144" t="s">
        <v>52</v>
      </c>
      <c r="K1144" t="s">
        <v>725</v>
      </c>
      <c r="L1144" t="s">
        <v>726</v>
      </c>
      <c r="M1144" t="s">
        <v>139</v>
      </c>
      <c r="N1144" t="s">
        <v>727</v>
      </c>
      <c r="O1144" t="s">
        <v>728</v>
      </c>
      <c r="P1144" t="s">
        <v>729</v>
      </c>
      <c r="Q1144">
        <v>2710129090</v>
      </c>
      <c r="R1144" s="21" t="s">
        <v>730</v>
      </c>
      <c r="S1144">
        <v>-1452129</v>
      </c>
      <c r="T1144">
        <v>-2096332</v>
      </c>
      <c r="U1144">
        <v>317935</v>
      </c>
      <c r="V1144" t="s">
        <v>88</v>
      </c>
      <c r="W1144" s="3">
        <v>45962</v>
      </c>
      <c r="X1144" t="s">
        <v>60</v>
      </c>
      <c r="AF1144" t="s">
        <v>735</v>
      </c>
      <c r="AG1144" t="s">
        <v>736</v>
      </c>
      <c r="AH1144" s="21" t="s">
        <v>732</v>
      </c>
      <c r="AL1144" t="s">
        <v>797</v>
      </c>
      <c r="AO1144">
        <v>11563618</v>
      </c>
    </row>
    <row r="1145" spans="1:41" hidden="1" x14ac:dyDescent="0.4">
      <c r="A1145" s="3">
        <v>45962</v>
      </c>
      <c r="B1145" t="s">
        <v>743</v>
      </c>
      <c r="D1145" t="s">
        <v>134</v>
      </c>
      <c r="E1145">
        <v>141400</v>
      </c>
      <c r="F1145" t="s">
        <v>135</v>
      </c>
      <c r="G1145" t="s">
        <v>802</v>
      </c>
      <c r="H1145" t="s">
        <v>798</v>
      </c>
      <c r="I1145" t="s">
        <v>795</v>
      </c>
      <c r="J1145" t="s">
        <v>52</v>
      </c>
      <c r="K1145" t="s">
        <v>725</v>
      </c>
      <c r="L1145" t="s">
        <v>726</v>
      </c>
      <c r="M1145" t="s">
        <v>139</v>
      </c>
      <c r="N1145" t="s">
        <v>727</v>
      </c>
      <c r="O1145" t="s">
        <v>728</v>
      </c>
      <c r="P1145" t="s">
        <v>729</v>
      </c>
      <c r="Q1145">
        <v>2710129090</v>
      </c>
      <c r="R1145" s="21" t="s">
        <v>730</v>
      </c>
      <c r="S1145">
        <v>-3803652</v>
      </c>
      <c r="T1145">
        <v>-5491053</v>
      </c>
      <c r="U1145">
        <v>317935</v>
      </c>
      <c r="V1145" t="s">
        <v>88</v>
      </c>
      <c r="W1145" s="3">
        <v>45962</v>
      </c>
      <c r="X1145" t="s">
        <v>60</v>
      </c>
      <c r="AF1145" t="s">
        <v>731</v>
      </c>
      <c r="AG1145" t="s">
        <v>570</v>
      </c>
      <c r="AH1145" s="21" t="s">
        <v>732</v>
      </c>
      <c r="AL1145" t="s">
        <v>797</v>
      </c>
      <c r="AO1145">
        <v>11563618</v>
      </c>
    </row>
    <row r="1146" spans="1:41" hidden="1" x14ac:dyDescent="0.4">
      <c r="A1146" s="3">
        <v>45962</v>
      </c>
      <c r="B1146" t="s">
        <v>743</v>
      </c>
      <c r="D1146" t="s">
        <v>134</v>
      </c>
      <c r="E1146">
        <v>141400</v>
      </c>
      <c r="F1146" t="s">
        <v>135</v>
      </c>
      <c r="G1146" t="s">
        <v>802</v>
      </c>
      <c r="H1146" t="s">
        <v>799</v>
      </c>
      <c r="I1146" t="s">
        <v>795</v>
      </c>
      <c r="J1146" t="s">
        <v>52</v>
      </c>
      <c r="K1146" t="s">
        <v>725</v>
      </c>
      <c r="L1146" t="s">
        <v>726</v>
      </c>
      <c r="M1146" t="s">
        <v>139</v>
      </c>
      <c r="N1146" t="s">
        <v>727</v>
      </c>
      <c r="O1146" t="s">
        <v>728</v>
      </c>
      <c r="P1146" t="s">
        <v>729</v>
      </c>
      <c r="Q1146">
        <v>2710129090</v>
      </c>
      <c r="R1146" s="21" t="s">
        <v>730</v>
      </c>
      <c r="S1146">
        <v>-5075922</v>
      </c>
      <c r="T1146">
        <v>-7327735</v>
      </c>
      <c r="U1146">
        <v>317935</v>
      </c>
      <c r="V1146" t="s">
        <v>88</v>
      </c>
      <c r="W1146" s="3">
        <v>45962</v>
      </c>
      <c r="X1146" t="s">
        <v>60</v>
      </c>
      <c r="AF1146" t="s">
        <v>556</v>
      </c>
      <c r="AG1146" t="s">
        <v>557</v>
      </c>
      <c r="AH1146" s="21" t="s">
        <v>732</v>
      </c>
      <c r="AL1146" t="s">
        <v>797</v>
      </c>
      <c r="AO1146">
        <v>11563618</v>
      </c>
    </row>
    <row r="1147" spans="1:41" hidden="1" x14ac:dyDescent="0.4">
      <c r="A1147" s="3">
        <v>45962</v>
      </c>
      <c r="B1147" t="s">
        <v>743</v>
      </c>
      <c r="D1147" t="s">
        <v>134</v>
      </c>
      <c r="E1147">
        <v>141400</v>
      </c>
      <c r="F1147" t="s">
        <v>135</v>
      </c>
      <c r="G1147" t="s">
        <v>802</v>
      </c>
      <c r="H1147" t="s">
        <v>800</v>
      </c>
      <c r="I1147" t="s">
        <v>795</v>
      </c>
      <c r="J1147" t="s">
        <v>52</v>
      </c>
      <c r="K1147" t="s">
        <v>725</v>
      </c>
      <c r="L1147" t="s">
        <v>726</v>
      </c>
      <c r="M1147" t="s">
        <v>139</v>
      </c>
      <c r="N1147" t="s">
        <v>780</v>
      </c>
      <c r="O1147" t="s">
        <v>781</v>
      </c>
      <c r="P1147" t="s">
        <v>782</v>
      </c>
      <c r="Q1147">
        <v>2711139700</v>
      </c>
      <c r="R1147" s="21" t="s">
        <v>783</v>
      </c>
      <c r="S1147">
        <v>-932448</v>
      </c>
      <c r="T1147">
        <v>-1346107</v>
      </c>
      <c r="U1147">
        <v>317935</v>
      </c>
      <c r="V1147" t="s">
        <v>88</v>
      </c>
      <c r="W1147" s="3">
        <v>45962</v>
      </c>
      <c r="X1147" t="s">
        <v>60</v>
      </c>
      <c r="AH1147" s="21" t="s">
        <v>786</v>
      </c>
      <c r="AL1147" t="s">
        <v>797</v>
      </c>
      <c r="AO1147">
        <v>11563618</v>
      </c>
    </row>
    <row r="1148" spans="1:41" hidden="1" x14ac:dyDescent="0.4">
      <c r="A1148" s="3">
        <v>45962</v>
      </c>
      <c r="B1148" t="s">
        <v>743</v>
      </c>
      <c r="D1148" t="s">
        <v>134</v>
      </c>
      <c r="E1148">
        <v>141400</v>
      </c>
      <c r="F1148" t="s">
        <v>135</v>
      </c>
      <c r="G1148" t="s">
        <v>802</v>
      </c>
      <c r="H1148" t="s">
        <v>801</v>
      </c>
      <c r="I1148" t="s">
        <v>795</v>
      </c>
      <c r="J1148" t="s">
        <v>52</v>
      </c>
      <c r="K1148" t="s">
        <v>725</v>
      </c>
      <c r="L1148" t="s">
        <v>726</v>
      </c>
      <c r="M1148" t="s">
        <v>139</v>
      </c>
      <c r="N1148" t="s">
        <v>780</v>
      </c>
      <c r="O1148" t="s">
        <v>781</v>
      </c>
      <c r="P1148" t="s">
        <v>782</v>
      </c>
      <c r="Q1148">
        <v>2711139700</v>
      </c>
      <c r="R1148" s="21" t="s">
        <v>783</v>
      </c>
      <c r="S1148">
        <v>-299467</v>
      </c>
      <c r="T1148">
        <v>-432319</v>
      </c>
      <c r="U1148">
        <v>317935</v>
      </c>
      <c r="V1148" t="s">
        <v>88</v>
      </c>
      <c r="W1148" s="3">
        <v>45962</v>
      </c>
      <c r="X1148" t="s">
        <v>60</v>
      </c>
      <c r="AH1148" s="21" t="s">
        <v>786</v>
      </c>
      <c r="AL1148" t="s">
        <v>797</v>
      </c>
      <c r="AO1148">
        <v>11563618</v>
      </c>
    </row>
    <row r="1149" spans="1:41" hidden="1" x14ac:dyDescent="0.4">
      <c r="A1149" s="3">
        <v>45962</v>
      </c>
      <c r="B1149" t="s">
        <v>743</v>
      </c>
      <c r="D1149" t="s">
        <v>134</v>
      </c>
      <c r="E1149">
        <v>141400</v>
      </c>
      <c r="F1149" t="s">
        <v>135</v>
      </c>
      <c r="G1149" t="s">
        <v>802</v>
      </c>
      <c r="H1149" t="s">
        <v>803</v>
      </c>
      <c r="I1149" t="s">
        <v>795</v>
      </c>
      <c r="J1149" t="s">
        <v>52</v>
      </c>
      <c r="K1149" t="s">
        <v>725</v>
      </c>
      <c r="L1149" t="s">
        <v>726</v>
      </c>
      <c r="M1149" t="s">
        <v>139</v>
      </c>
      <c r="N1149" t="s">
        <v>727</v>
      </c>
      <c r="O1149" t="s">
        <v>728</v>
      </c>
      <c r="P1149" t="s">
        <v>729</v>
      </c>
      <c r="Q1149">
        <v>2710129090</v>
      </c>
      <c r="R1149" s="21" t="s">
        <v>730</v>
      </c>
      <c r="S1149">
        <v>1452129</v>
      </c>
      <c r="T1149">
        <v>2096332</v>
      </c>
      <c r="U1149">
        <v>317935</v>
      </c>
      <c r="V1149" t="s">
        <v>88</v>
      </c>
      <c r="W1149" s="3">
        <v>45962</v>
      </c>
      <c r="X1149" t="s">
        <v>60</v>
      </c>
      <c r="AF1149" t="s">
        <v>735</v>
      </c>
      <c r="AG1149" t="s">
        <v>736</v>
      </c>
      <c r="AH1149" s="21" t="s">
        <v>732</v>
      </c>
      <c r="AL1149" t="s">
        <v>797</v>
      </c>
      <c r="AO1149">
        <v>0</v>
      </c>
    </row>
    <row r="1150" spans="1:41" hidden="1" x14ac:dyDescent="0.4">
      <c r="A1150" s="3">
        <v>45962</v>
      </c>
      <c r="B1150" t="s">
        <v>743</v>
      </c>
      <c r="D1150" t="s">
        <v>134</v>
      </c>
      <c r="E1150">
        <v>141400</v>
      </c>
      <c r="F1150" t="s">
        <v>135</v>
      </c>
      <c r="G1150" t="s">
        <v>802</v>
      </c>
      <c r="H1150" t="s">
        <v>804</v>
      </c>
      <c r="I1150" t="s">
        <v>795</v>
      </c>
      <c r="J1150" t="s">
        <v>52</v>
      </c>
      <c r="K1150" t="s">
        <v>725</v>
      </c>
      <c r="L1150" t="s">
        <v>726</v>
      </c>
      <c r="M1150" t="s">
        <v>139</v>
      </c>
      <c r="N1150" t="s">
        <v>727</v>
      </c>
      <c r="O1150" t="s">
        <v>728</v>
      </c>
      <c r="P1150" t="s">
        <v>729</v>
      </c>
      <c r="Q1150">
        <v>2710129090</v>
      </c>
      <c r="R1150" s="21" t="s">
        <v>730</v>
      </c>
      <c r="S1150">
        <v>3803652</v>
      </c>
      <c r="T1150">
        <v>5491053</v>
      </c>
      <c r="U1150">
        <v>317935</v>
      </c>
      <c r="V1150" t="s">
        <v>88</v>
      </c>
      <c r="W1150" s="3">
        <v>45962</v>
      </c>
      <c r="X1150" t="s">
        <v>60</v>
      </c>
      <c r="AF1150" t="s">
        <v>731</v>
      </c>
      <c r="AG1150" t="s">
        <v>570</v>
      </c>
      <c r="AH1150" s="21" t="s">
        <v>732</v>
      </c>
      <c r="AL1150" t="s">
        <v>797</v>
      </c>
      <c r="AO1150">
        <v>0</v>
      </c>
    </row>
    <row r="1151" spans="1:41" hidden="1" x14ac:dyDescent="0.4">
      <c r="A1151" s="3">
        <v>45962</v>
      </c>
      <c r="B1151" t="s">
        <v>743</v>
      </c>
      <c r="D1151" t="s">
        <v>134</v>
      </c>
      <c r="E1151">
        <v>141400</v>
      </c>
      <c r="F1151" t="s">
        <v>135</v>
      </c>
      <c r="G1151" t="s">
        <v>802</v>
      </c>
      <c r="H1151" t="s">
        <v>805</v>
      </c>
      <c r="I1151" t="s">
        <v>795</v>
      </c>
      <c r="J1151" t="s">
        <v>52</v>
      </c>
      <c r="K1151" t="s">
        <v>725</v>
      </c>
      <c r="L1151" t="s">
        <v>726</v>
      </c>
      <c r="M1151" t="s">
        <v>139</v>
      </c>
      <c r="N1151" t="s">
        <v>727</v>
      </c>
      <c r="O1151" t="s">
        <v>728</v>
      </c>
      <c r="P1151" t="s">
        <v>729</v>
      </c>
      <c r="Q1151">
        <v>2710129090</v>
      </c>
      <c r="R1151" s="21" t="s">
        <v>730</v>
      </c>
      <c r="S1151">
        <v>5075922</v>
      </c>
      <c r="T1151">
        <v>7327735</v>
      </c>
      <c r="U1151">
        <v>317935</v>
      </c>
      <c r="V1151" t="s">
        <v>88</v>
      </c>
      <c r="W1151" s="3">
        <v>45962</v>
      </c>
      <c r="X1151" t="s">
        <v>60</v>
      </c>
      <c r="AF1151" t="s">
        <v>556</v>
      </c>
      <c r="AG1151" t="s">
        <v>557</v>
      </c>
      <c r="AH1151" s="21" t="s">
        <v>732</v>
      </c>
      <c r="AL1151" t="s">
        <v>797</v>
      </c>
      <c r="AO1151">
        <v>0</v>
      </c>
    </row>
    <row r="1152" spans="1:41" hidden="1" x14ac:dyDescent="0.4">
      <c r="A1152" s="3">
        <v>45962</v>
      </c>
      <c r="B1152" t="s">
        <v>743</v>
      </c>
      <c r="D1152" t="s">
        <v>134</v>
      </c>
      <c r="E1152">
        <v>141400</v>
      </c>
      <c r="F1152" t="s">
        <v>135</v>
      </c>
      <c r="G1152" t="s">
        <v>802</v>
      </c>
      <c r="H1152" t="s">
        <v>806</v>
      </c>
      <c r="I1152" t="s">
        <v>795</v>
      </c>
      <c r="J1152" t="s">
        <v>52</v>
      </c>
      <c r="K1152" t="s">
        <v>725</v>
      </c>
      <c r="L1152" t="s">
        <v>726</v>
      </c>
      <c r="M1152" t="s">
        <v>139</v>
      </c>
      <c r="N1152" t="s">
        <v>727</v>
      </c>
      <c r="O1152" t="s">
        <v>728</v>
      </c>
      <c r="P1152" t="s">
        <v>729</v>
      </c>
      <c r="Q1152">
        <v>2710129090</v>
      </c>
      <c r="R1152" s="21" t="s">
        <v>730</v>
      </c>
      <c r="S1152">
        <v>932448</v>
      </c>
      <c r="T1152">
        <v>1346107</v>
      </c>
      <c r="U1152">
        <v>317935</v>
      </c>
      <c r="V1152" t="s">
        <v>88</v>
      </c>
      <c r="W1152" s="3">
        <v>45962</v>
      </c>
      <c r="X1152" t="s">
        <v>60</v>
      </c>
      <c r="AH1152" s="21" t="s">
        <v>732</v>
      </c>
      <c r="AL1152" t="s">
        <v>797</v>
      </c>
      <c r="AO1152">
        <v>0</v>
      </c>
    </row>
    <row r="1153" spans="1:45" hidden="1" x14ac:dyDescent="0.4">
      <c r="A1153" s="3">
        <v>45962</v>
      </c>
      <c r="B1153" t="s">
        <v>743</v>
      </c>
      <c r="D1153" t="s">
        <v>134</v>
      </c>
      <c r="E1153">
        <v>141400</v>
      </c>
      <c r="F1153" t="s">
        <v>135</v>
      </c>
      <c r="G1153" t="s">
        <v>802</v>
      </c>
      <c r="H1153" t="s">
        <v>807</v>
      </c>
      <c r="I1153" t="s">
        <v>795</v>
      </c>
      <c r="J1153" t="s">
        <v>52</v>
      </c>
      <c r="K1153" t="s">
        <v>725</v>
      </c>
      <c r="L1153" t="s">
        <v>726</v>
      </c>
      <c r="M1153" t="s">
        <v>139</v>
      </c>
      <c r="N1153" t="s">
        <v>727</v>
      </c>
      <c r="O1153" t="s">
        <v>728</v>
      </c>
      <c r="P1153" t="s">
        <v>729</v>
      </c>
      <c r="Q1153">
        <v>2710129090</v>
      </c>
      <c r="R1153" s="21" t="s">
        <v>730</v>
      </c>
      <c r="S1153">
        <v>299467</v>
      </c>
      <c r="T1153">
        <v>432319</v>
      </c>
      <c r="U1153">
        <v>317935</v>
      </c>
      <c r="V1153" t="s">
        <v>88</v>
      </c>
      <c r="W1153" s="3">
        <v>45962</v>
      </c>
      <c r="X1153" t="s">
        <v>60</v>
      </c>
      <c r="AH1153" s="21" t="s">
        <v>732</v>
      </c>
      <c r="AL1153" t="s">
        <v>797</v>
      </c>
      <c r="AO1153">
        <v>0</v>
      </c>
    </row>
    <row r="1154" spans="1:45" hidden="1" x14ac:dyDescent="0.4">
      <c r="A1154" s="3">
        <v>45962</v>
      </c>
      <c r="B1154" t="s">
        <v>46</v>
      </c>
      <c r="D1154" t="s">
        <v>134</v>
      </c>
      <c r="E1154">
        <v>141400</v>
      </c>
      <c r="F1154" t="s">
        <v>135</v>
      </c>
      <c r="G1154" t="s">
        <v>136</v>
      </c>
      <c r="H1154" t="s">
        <v>808</v>
      </c>
      <c r="I1154" t="s">
        <v>809</v>
      </c>
      <c r="J1154" t="s">
        <v>52</v>
      </c>
      <c r="K1154" t="s">
        <v>725</v>
      </c>
      <c r="L1154" t="s">
        <v>726</v>
      </c>
      <c r="M1154" t="s">
        <v>139</v>
      </c>
      <c r="N1154" t="s">
        <v>750</v>
      </c>
      <c r="O1154" t="s">
        <v>751</v>
      </c>
      <c r="P1154" t="s">
        <v>729</v>
      </c>
      <c r="Q1154">
        <v>2710124190</v>
      </c>
      <c r="R1154" s="21" t="s">
        <v>752</v>
      </c>
      <c r="S1154">
        <v>514001</v>
      </c>
      <c r="T1154">
        <v>707991</v>
      </c>
      <c r="U1154">
        <v>317778</v>
      </c>
      <c r="V1154" t="s">
        <v>587</v>
      </c>
      <c r="W1154" s="3">
        <v>45957</v>
      </c>
      <c r="Y1154" t="s">
        <v>810</v>
      </c>
      <c r="AF1154" t="s">
        <v>735</v>
      </c>
      <c r="AG1154" t="s">
        <v>736</v>
      </c>
      <c r="AH1154" s="21" t="s">
        <v>753</v>
      </c>
      <c r="AL1154" t="s">
        <v>811</v>
      </c>
      <c r="AO1154">
        <v>0</v>
      </c>
    </row>
    <row r="1155" spans="1:45" hidden="1" x14ac:dyDescent="0.4">
      <c r="A1155" s="3">
        <v>45962</v>
      </c>
      <c r="B1155" t="s">
        <v>46</v>
      </c>
      <c r="D1155" t="s">
        <v>134</v>
      </c>
      <c r="E1155">
        <v>141400</v>
      </c>
      <c r="F1155" t="s">
        <v>135</v>
      </c>
      <c r="G1155" t="s">
        <v>136</v>
      </c>
      <c r="H1155" t="s">
        <v>812</v>
      </c>
      <c r="I1155" t="s">
        <v>809</v>
      </c>
      <c r="J1155" t="s">
        <v>52</v>
      </c>
      <c r="K1155" t="s">
        <v>725</v>
      </c>
      <c r="L1155" t="s">
        <v>726</v>
      </c>
      <c r="M1155" t="s">
        <v>139</v>
      </c>
      <c r="N1155" t="s">
        <v>750</v>
      </c>
      <c r="O1155" t="s">
        <v>751</v>
      </c>
      <c r="P1155" t="s">
        <v>729</v>
      </c>
      <c r="Q1155">
        <v>2710124190</v>
      </c>
      <c r="R1155" s="21" t="s">
        <v>752</v>
      </c>
      <c r="S1155">
        <v>425002</v>
      </c>
      <c r="T1155">
        <v>585402</v>
      </c>
      <c r="U1155">
        <v>317778</v>
      </c>
      <c r="V1155" t="s">
        <v>587</v>
      </c>
      <c r="W1155" s="3">
        <v>45957</v>
      </c>
      <c r="Y1155" t="s">
        <v>810</v>
      </c>
      <c r="AH1155" s="21" t="s">
        <v>753</v>
      </c>
      <c r="AL1155" t="s">
        <v>811</v>
      </c>
      <c r="AO1155">
        <v>0</v>
      </c>
    </row>
    <row r="1156" spans="1:45" hidden="1" x14ac:dyDescent="0.4">
      <c r="A1156" s="3">
        <v>45962</v>
      </c>
      <c r="B1156" t="s">
        <v>743</v>
      </c>
      <c r="D1156" t="s">
        <v>134</v>
      </c>
      <c r="E1156">
        <v>140900</v>
      </c>
      <c r="F1156" t="s">
        <v>813</v>
      </c>
      <c r="G1156" t="s">
        <v>791</v>
      </c>
      <c r="H1156" t="s">
        <v>808</v>
      </c>
      <c r="I1156" t="s">
        <v>809</v>
      </c>
      <c r="J1156" t="s">
        <v>52</v>
      </c>
      <c r="K1156" t="s">
        <v>725</v>
      </c>
      <c r="L1156" t="s">
        <v>726</v>
      </c>
      <c r="M1156" t="s">
        <v>139</v>
      </c>
      <c r="N1156" t="s">
        <v>750</v>
      </c>
      <c r="O1156" t="s">
        <v>751</v>
      </c>
      <c r="P1156" t="s">
        <v>729</v>
      </c>
      <c r="Q1156">
        <v>2710124190</v>
      </c>
      <c r="R1156" s="21" t="s">
        <v>752</v>
      </c>
      <c r="S1156">
        <v>-514001</v>
      </c>
      <c r="T1156">
        <v>-707991</v>
      </c>
      <c r="U1156">
        <v>317803</v>
      </c>
      <c r="V1156" t="s">
        <v>587</v>
      </c>
      <c r="W1156" s="3">
        <v>45958</v>
      </c>
      <c r="Y1156" t="s">
        <v>814</v>
      </c>
      <c r="Z1156" t="s">
        <v>815</v>
      </c>
      <c r="AA1156" t="s">
        <v>816</v>
      </c>
      <c r="AB1156" t="s">
        <v>817</v>
      </c>
      <c r="AF1156" t="s">
        <v>735</v>
      </c>
      <c r="AG1156" t="s">
        <v>736</v>
      </c>
      <c r="AH1156" s="21" t="s">
        <v>753</v>
      </c>
      <c r="AK1156" t="s">
        <v>591</v>
      </c>
      <c r="AL1156" t="s">
        <v>811</v>
      </c>
      <c r="AM1156">
        <v>1248537</v>
      </c>
      <c r="AN1156">
        <v>906438</v>
      </c>
      <c r="AO1156">
        <v>906438</v>
      </c>
      <c r="AR1156">
        <v>1</v>
      </c>
      <c r="AS1156" t="s">
        <v>777</v>
      </c>
    </row>
    <row r="1157" spans="1:45" hidden="1" x14ac:dyDescent="0.4">
      <c r="A1157" s="3">
        <v>45962</v>
      </c>
      <c r="B1157" t="s">
        <v>743</v>
      </c>
      <c r="D1157" t="s">
        <v>134</v>
      </c>
      <c r="E1157">
        <v>140900</v>
      </c>
      <c r="F1157" t="s">
        <v>813</v>
      </c>
      <c r="G1157" t="s">
        <v>791</v>
      </c>
      <c r="H1157" t="s">
        <v>812</v>
      </c>
      <c r="I1157" t="s">
        <v>809</v>
      </c>
      <c r="J1157" t="s">
        <v>52</v>
      </c>
      <c r="K1157" t="s">
        <v>725</v>
      </c>
      <c r="L1157" t="s">
        <v>726</v>
      </c>
      <c r="M1157" t="s">
        <v>139</v>
      </c>
      <c r="N1157" t="s">
        <v>750</v>
      </c>
      <c r="O1157" t="s">
        <v>751</v>
      </c>
      <c r="P1157" t="s">
        <v>729</v>
      </c>
      <c r="Q1157">
        <v>2710124190</v>
      </c>
      <c r="R1157" s="21" t="s">
        <v>752</v>
      </c>
      <c r="S1157">
        <v>-392437</v>
      </c>
      <c r="T1157">
        <v>-540546</v>
      </c>
      <c r="U1157">
        <v>317803</v>
      </c>
      <c r="V1157" t="s">
        <v>587</v>
      </c>
      <c r="W1157" s="3">
        <v>45958</v>
      </c>
      <c r="Y1157" t="s">
        <v>814</v>
      </c>
      <c r="Z1157" t="s">
        <v>815</v>
      </c>
      <c r="AA1157" t="s">
        <v>816</v>
      </c>
      <c r="AB1157" t="s">
        <v>817</v>
      </c>
      <c r="AH1157" s="21" t="s">
        <v>753</v>
      </c>
      <c r="AK1157" t="s">
        <v>591</v>
      </c>
      <c r="AL1157" t="s">
        <v>811</v>
      </c>
      <c r="AM1157">
        <v>1248537</v>
      </c>
      <c r="AN1157">
        <v>906438</v>
      </c>
      <c r="AO1157">
        <v>906438</v>
      </c>
      <c r="AR1157">
        <v>1</v>
      </c>
      <c r="AS1157" t="s">
        <v>777</v>
      </c>
    </row>
    <row r="1158" spans="1:45" hidden="1" x14ac:dyDescent="0.4">
      <c r="A1158" s="3">
        <v>45962</v>
      </c>
      <c r="B1158" t="s">
        <v>46</v>
      </c>
      <c r="D1158" t="s">
        <v>134</v>
      </c>
      <c r="E1158">
        <v>141400</v>
      </c>
      <c r="F1158" t="s">
        <v>135</v>
      </c>
      <c r="G1158" t="s">
        <v>136</v>
      </c>
      <c r="H1158" t="s">
        <v>818</v>
      </c>
      <c r="I1158" t="s">
        <v>819</v>
      </c>
      <c r="J1158" t="s">
        <v>52</v>
      </c>
      <c r="K1158" t="s">
        <v>725</v>
      </c>
      <c r="L1158" t="s">
        <v>726</v>
      </c>
      <c r="M1158" t="s">
        <v>139</v>
      </c>
      <c r="N1158" t="s">
        <v>780</v>
      </c>
      <c r="O1158" t="s">
        <v>781</v>
      </c>
      <c r="P1158" t="s">
        <v>782</v>
      </c>
      <c r="Q1158">
        <v>2711139700</v>
      </c>
      <c r="R1158" s="21" t="s">
        <v>783</v>
      </c>
      <c r="S1158">
        <v>24000</v>
      </c>
      <c r="T1158">
        <v>41323</v>
      </c>
      <c r="U1158">
        <v>317840</v>
      </c>
      <c r="V1158" t="s">
        <v>792</v>
      </c>
      <c r="W1158" s="3">
        <v>45959</v>
      </c>
      <c r="Y1158" t="s">
        <v>820</v>
      </c>
      <c r="Z1158" t="s">
        <v>821</v>
      </c>
      <c r="AA1158" t="s">
        <v>735</v>
      </c>
      <c r="AB1158" t="s">
        <v>822</v>
      </c>
      <c r="AF1158" t="s">
        <v>556</v>
      </c>
      <c r="AG1158" t="s">
        <v>557</v>
      </c>
      <c r="AH1158" s="21" t="s">
        <v>786</v>
      </c>
      <c r="AK1158" t="s">
        <v>823</v>
      </c>
      <c r="AL1158" t="s">
        <v>824</v>
      </c>
      <c r="AM1158">
        <v>1201066</v>
      </c>
      <c r="AN1158">
        <v>1201066</v>
      </c>
      <c r="AO1158">
        <v>1193900</v>
      </c>
      <c r="AR1158">
        <v>1</v>
      </c>
      <c r="AS1158" t="s">
        <v>777</v>
      </c>
    </row>
    <row r="1159" spans="1:45" hidden="1" x14ac:dyDescent="0.4">
      <c r="A1159" s="3">
        <v>45962</v>
      </c>
      <c r="B1159" t="s">
        <v>743</v>
      </c>
      <c r="D1159" t="s">
        <v>134</v>
      </c>
      <c r="E1159">
        <v>91400</v>
      </c>
      <c r="F1159" t="s">
        <v>764</v>
      </c>
      <c r="G1159" t="s">
        <v>765</v>
      </c>
      <c r="H1159" t="s">
        <v>825</v>
      </c>
      <c r="I1159" t="s">
        <v>819</v>
      </c>
      <c r="J1159" t="s">
        <v>52</v>
      </c>
      <c r="K1159" t="s">
        <v>725</v>
      </c>
      <c r="L1159" t="s">
        <v>726</v>
      </c>
      <c r="M1159" t="s">
        <v>139</v>
      </c>
      <c r="N1159" t="s">
        <v>780</v>
      </c>
      <c r="O1159" t="s">
        <v>781</v>
      </c>
      <c r="P1159" t="s">
        <v>782</v>
      </c>
      <c r="Q1159">
        <v>2711139700</v>
      </c>
      <c r="R1159" s="21" t="s">
        <v>783</v>
      </c>
      <c r="S1159">
        <v>816662</v>
      </c>
      <c r="T1159">
        <v>1406098</v>
      </c>
      <c r="U1159">
        <v>317779</v>
      </c>
      <c r="V1159" t="s">
        <v>771</v>
      </c>
      <c r="W1159" s="3">
        <v>45957</v>
      </c>
      <c r="X1159" t="s">
        <v>60</v>
      </c>
      <c r="Y1159" t="s">
        <v>826</v>
      </c>
      <c r="Z1159" t="s">
        <v>827</v>
      </c>
      <c r="AA1159" t="s">
        <v>735</v>
      </c>
      <c r="AF1159" t="s">
        <v>735</v>
      </c>
      <c r="AG1159" t="s">
        <v>557</v>
      </c>
      <c r="AH1159" s="21" t="s">
        <v>786</v>
      </c>
      <c r="AI1159">
        <v>1597812</v>
      </c>
      <c r="AJ1159">
        <v>2749160</v>
      </c>
      <c r="AK1159" t="s">
        <v>591</v>
      </c>
      <c r="AL1159" t="s">
        <v>828</v>
      </c>
      <c r="AM1159">
        <v>1597812</v>
      </c>
      <c r="AN1159">
        <v>1597812</v>
      </c>
      <c r="AO1159">
        <v>1592422</v>
      </c>
      <c r="AR1159">
        <v>1</v>
      </c>
      <c r="AS1159" t="s">
        <v>777</v>
      </c>
    </row>
    <row r="1160" spans="1:45" hidden="1" x14ac:dyDescent="0.4">
      <c r="A1160" s="3">
        <v>45962</v>
      </c>
      <c r="B1160" t="s">
        <v>46</v>
      </c>
      <c r="D1160" t="s">
        <v>47</v>
      </c>
      <c r="E1160" t="s">
        <v>48</v>
      </c>
      <c r="F1160" t="s">
        <v>49</v>
      </c>
      <c r="H1160" t="s">
        <v>829</v>
      </c>
      <c r="I1160" t="s">
        <v>830</v>
      </c>
      <c r="J1160" t="s">
        <v>52</v>
      </c>
      <c r="K1160" t="s">
        <v>554</v>
      </c>
      <c r="L1160" t="s">
        <v>555</v>
      </c>
      <c r="M1160" t="s">
        <v>47</v>
      </c>
      <c r="N1160" t="s">
        <v>561</v>
      </c>
      <c r="O1160" t="s">
        <v>547</v>
      </c>
      <c r="P1160" t="s">
        <v>548</v>
      </c>
      <c r="Q1160">
        <v>2713200010</v>
      </c>
      <c r="R1160" s="21" t="s">
        <v>562</v>
      </c>
      <c r="S1160">
        <v>355433</v>
      </c>
      <c r="T1160">
        <v>345315</v>
      </c>
      <c r="U1160">
        <v>317454</v>
      </c>
      <c r="V1160" t="s">
        <v>563</v>
      </c>
      <c r="W1160" s="3">
        <v>45944</v>
      </c>
      <c r="X1160" t="s">
        <v>60</v>
      </c>
      <c r="Y1160" t="s">
        <v>564</v>
      </c>
      <c r="AA1160" t="s">
        <v>566</v>
      </c>
      <c r="AD1160" t="s">
        <v>565</v>
      </c>
      <c r="AF1160" t="s">
        <v>566</v>
      </c>
      <c r="AG1160" t="s">
        <v>567</v>
      </c>
      <c r="AH1160" s="21" t="s">
        <v>62</v>
      </c>
      <c r="AL1160" t="s">
        <v>568</v>
      </c>
      <c r="AO1160">
        <v>14519048</v>
      </c>
    </row>
    <row r="1161" spans="1:45" hidden="1" x14ac:dyDescent="0.4">
      <c r="A1161" s="3">
        <v>45962</v>
      </c>
      <c r="B1161" t="s">
        <v>46</v>
      </c>
      <c r="D1161" t="s">
        <v>47</v>
      </c>
      <c r="E1161" t="s">
        <v>48</v>
      </c>
      <c r="F1161" t="s">
        <v>49</v>
      </c>
      <c r="H1161" t="s">
        <v>831</v>
      </c>
      <c r="I1161" t="s">
        <v>830</v>
      </c>
      <c r="J1161" t="s">
        <v>52</v>
      </c>
      <c r="K1161" t="s">
        <v>554</v>
      </c>
      <c r="L1161" t="s">
        <v>555</v>
      </c>
      <c r="M1161" t="s">
        <v>47</v>
      </c>
      <c r="N1161" t="s">
        <v>561</v>
      </c>
      <c r="O1161" t="s">
        <v>547</v>
      </c>
      <c r="P1161" t="s">
        <v>548</v>
      </c>
      <c r="Q1161">
        <v>2713200010</v>
      </c>
      <c r="R1161" s="21" t="s">
        <v>562</v>
      </c>
      <c r="S1161">
        <v>6829175</v>
      </c>
      <c r="T1161">
        <v>6634776</v>
      </c>
      <c r="U1161">
        <v>317454</v>
      </c>
      <c r="V1161" t="s">
        <v>563</v>
      </c>
      <c r="W1161" s="3">
        <v>45944</v>
      </c>
      <c r="X1161" t="s">
        <v>60</v>
      </c>
      <c r="Y1161" t="s">
        <v>564</v>
      </c>
      <c r="AA1161" t="s">
        <v>566</v>
      </c>
      <c r="AD1161" t="s">
        <v>565</v>
      </c>
      <c r="AF1161" t="s">
        <v>566</v>
      </c>
      <c r="AG1161" t="s">
        <v>570</v>
      </c>
      <c r="AH1161" s="21" t="s">
        <v>62</v>
      </c>
      <c r="AL1161" t="s">
        <v>568</v>
      </c>
      <c r="AO1161">
        <v>14489796</v>
      </c>
    </row>
    <row r="1162" spans="1:45" hidden="1" x14ac:dyDescent="0.4">
      <c r="A1162" s="3">
        <v>45962</v>
      </c>
      <c r="B1162" t="s">
        <v>46</v>
      </c>
      <c r="D1162" t="s">
        <v>134</v>
      </c>
      <c r="E1162">
        <v>141400</v>
      </c>
      <c r="F1162" t="s">
        <v>135</v>
      </c>
      <c r="G1162" t="s">
        <v>136</v>
      </c>
      <c r="H1162" t="s">
        <v>832</v>
      </c>
      <c r="I1162" t="s">
        <v>833</v>
      </c>
      <c r="J1162" t="s">
        <v>52</v>
      </c>
      <c r="K1162" t="s">
        <v>725</v>
      </c>
      <c r="L1162" t="s">
        <v>726</v>
      </c>
      <c r="M1162" t="s">
        <v>139</v>
      </c>
      <c r="N1162" t="s">
        <v>780</v>
      </c>
      <c r="O1162" t="s">
        <v>781</v>
      </c>
      <c r="P1162" t="s">
        <v>782</v>
      </c>
      <c r="Q1162">
        <v>2711139700</v>
      </c>
      <c r="R1162" s="21" t="s">
        <v>783</v>
      </c>
      <c r="S1162">
        <v>17137</v>
      </c>
      <c r="T1162">
        <v>29541</v>
      </c>
      <c r="U1162">
        <v>317720</v>
      </c>
      <c r="V1162" t="s">
        <v>771</v>
      </c>
      <c r="W1162" s="3">
        <v>45953</v>
      </c>
      <c r="X1162" t="s">
        <v>60</v>
      </c>
      <c r="Y1162" t="s">
        <v>784</v>
      </c>
      <c r="AF1162" t="s">
        <v>785</v>
      </c>
      <c r="AG1162" t="s">
        <v>567</v>
      </c>
      <c r="AH1162" s="21" t="s">
        <v>786</v>
      </c>
      <c r="AL1162" t="s">
        <v>568</v>
      </c>
      <c r="AO1162">
        <v>58739</v>
      </c>
    </row>
    <row r="1163" spans="1:45" hidden="1" x14ac:dyDescent="0.4">
      <c r="A1163" s="3">
        <v>45962</v>
      </c>
      <c r="B1163" t="s">
        <v>46</v>
      </c>
      <c r="D1163" t="s">
        <v>134</v>
      </c>
      <c r="E1163">
        <v>141400</v>
      </c>
      <c r="F1163" t="s">
        <v>135</v>
      </c>
      <c r="G1163" t="s">
        <v>136</v>
      </c>
      <c r="H1163" t="s">
        <v>834</v>
      </c>
      <c r="I1163" t="s">
        <v>833</v>
      </c>
      <c r="J1163" t="s">
        <v>52</v>
      </c>
      <c r="K1163" t="s">
        <v>725</v>
      </c>
      <c r="L1163" t="s">
        <v>726</v>
      </c>
      <c r="M1163" t="s">
        <v>139</v>
      </c>
      <c r="N1163" t="s">
        <v>780</v>
      </c>
      <c r="O1163" t="s">
        <v>781</v>
      </c>
      <c r="P1163" t="s">
        <v>782</v>
      </c>
      <c r="Q1163">
        <v>2711139700</v>
      </c>
      <c r="R1163" s="21" t="s">
        <v>783</v>
      </c>
      <c r="S1163">
        <v>830484</v>
      </c>
      <c r="T1163">
        <v>1431622</v>
      </c>
      <c r="U1163">
        <v>317720</v>
      </c>
      <c r="V1163" t="s">
        <v>771</v>
      </c>
      <c r="W1163" s="3">
        <v>45953</v>
      </c>
      <c r="X1163" t="s">
        <v>60</v>
      </c>
      <c r="Y1163" t="s">
        <v>784</v>
      </c>
      <c r="Z1163" t="s">
        <v>788</v>
      </c>
      <c r="AA1163" t="s">
        <v>735</v>
      </c>
      <c r="AB1163" t="s">
        <v>789</v>
      </c>
      <c r="AF1163" t="s">
        <v>735</v>
      </c>
      <c r="AG1163" t="s">
        <v>736</v>
      </c>
      <c r="AH1163" s="21" t="s">
        <v>786</v>
      </c>
      <c r="AK1163" t="s">
        <v>591</v>
      </c>
      <c r="AL1163" t="s">
        <v>568</v>
      </c>
      <c r="AM1163">
        <v>1217020</v>
      </c>
      <c r="AN1163">
        <v>1217020</v>
      </c>
      <c r="AO1163">
        <v>1202276</v>
      </c>
      <c r="AR1163">
        <v>1</v>
      </c>
      <c r="AS1163" t="s">
        <v>777</v>
      </c>
    </row>
    <row r="1164" spans="1:45" hidden="1" x14ac:dyDescent="0.4">
      <c r="A1164" s="3">
        <v>45962</v>
      </c>
      <c r="B1164" t="s">
        <v>743</v>
      </c>
      <c r="D1164" t="s">
        <v>134</v>
      </c>
      <c r="E1164">
        <v>140100</v>
      </c>
      <c r="F1164" t="s">
        <v>790</v>
      </c>
      <c r="G1164" t="s">
        <v>791</v>
      </c>
      <c r="H1164" t="s">
        <v>832</v>
      </c>
      <c r="I1164" t="s">
        <v>833</v>
      </c>
      <c r="J1164" t="s">
        <v>52</v>
      </c>
      <c r="K1164" t="s">
        <v>725</v>
      </c>
      <c r="L1164" t="s">
        <v>726</v>
      </c>
      <c r="M1164" t="s">
        <v>139</v>
      </c>
      <c r="N1164" t="s">
        <v>780</v>
      </c>
      <c r="O1164" t="s">
        <v>781</v>
      </c>
      <c r="P1164" t="s">
        <v>782</v>
      </c>
      <c r="Q1164">
        <v>2711139700</v>
      </c>
      <c r="R1164" s="21" t="s">
        <v>783</v>
      </c>
      <c r="S1164">
        <v>-17137</v>
      </c>
      <c r="T1164">
        <v>-29541</v>
      </c>
      <c r="U1164">
        <v>317905</v>
      </c>
      <c r="V1164" t="s">
        <v>792</v>
      </c>
      <c r="W1164" s="3">
        <v>45961</v>
      </c>
      <c r="AF1164" t="s">
        <v>785</v>
      </c>
      <c r="AG1164" t="s">
        <v>567</v>
      </c>
      <c r="AH1164" s="21" t="s">
        <v>786</v>
      </c>
      <c r="AL1164" t="s">
        <v>793</v>
      </c>
      <c r="AO1164">
        <v>714163</v>
      </c>
    </row>
    <row r="1165" spans="1:45" hidden="1" x14ac:dyDescent="0.4">
      <c r="A1165" s="3">
        <v>45962</v>
      </c>
      <c r="B1165" t="s">
        <v>743</v>
      </c>
      <c r="D1165" t="s">
        <v>134</v>
      </c>
      <c r="E1165">
        <v>140100</v>
      </c>
      <c r="F1165" t="s">
        <v>790</v>
      </c>
      <c r="G1165" t="s">
        <v>791</v>
      </c>
      <c r="H1165" t="s">
        <v>834</v>
      </c>
      <c r="I1165" t="s">
        <v>833</v>
      </c>
      <c r="J1165" t="s">
        <v>52</v>
      </c>
      <c r="K1165" t="s">
        <v>725</v>
      </c>
      <c r="L1165" t="s">
        <v>726</v>
      </c>
      <c r="M1165" t="s">
        <v>139</v>
      </c>
      <c r="N1165" t="s">
        <v>780</v>
      </c>
      <c r="O1165" t="s">
        <v>781</v>
      </c>
      <c r="P1165" t="s">
        <v>782</v>
      </c>
      <c r="Q1165">
        <v>2711139700</v>
      </c>
      <c r="R1165" s="21" t="s">
        <v>783</v>
      </c>
      <c r="S1165">
        <v>-342577</v>
      </c>
      <c r="T1165">
        <v>-590549</v>
      </c>
      <c r="U1165">
        <v>317905</v>
      </c>
      <c r="V1165" t="s">
        <v>792</v>
      </c>
      <c r="W1165" s="3">
        <v>45961</v>
      </c>
      <c r="AF1165" t="s">
        <v>735</v>
      </c>
      <c r="AG1165" t="s">
        <v>736</v>
      </c>
      <c r="AH1165" s="21" t="s">
        <v>786</v>
      </c>
      <c r="AL1165" t="s">
        <v>793</v>
      </c>
      <c r="AO1165">
        <v>714163</v>
      </c>
    </row>
    <row r="1166" spans="1:45" hidden="1" x14ac:dyDescent="0.4">
      <c r="A1166" s="3">
        <v>45962</v>
      </c>
      <c r="B1166" t="s">
        <v>835</v>
      </c>
      <c r="C1166" t="s">
        <v>836</v>
      </c>
      <c r="D1166" t="s">
        <v>134</v>
      </c>
      <c r="E1166">
        <v>141400</v>
      </c>
      <c r="F1166" t="s">
        <v>135</v>
      </c>
      <c r="G1166" t="s">
        <v>837</v>
      </c>
      <c r="H1166" t="s">
        <v>787</v>
      </c>
      <c r="I1166" t="s">
        <v>779</v>
      </c>
      <c r="J1166" t="s">
        <v>52</v>
      </c>
      <c r="K1166" t="s">
        <v>725</v>
      </c>
      <c r="L1166" t="s">
        <v>726</v>
      </c>
      <c r="M1166" t="s">
        <v>139</v>
      </c>
      <c r="N1166" t="s">
        <v>780</v>
      </c>
      <c r="O1166" t="s">
        <v>781</v>
      </c>
      <c r="P1166" t="s">
        <v>782</v>
      </c>
      <c r="Q1166">
        <v>2711139700</v>
      </c>
      <c r="R1166" s="21" t="s">
        <v>783</v>
      </c>
      <c r="S1166">
        <v>0</v>
      </c>
      <c r="T1166">
        <v>-166</v>
      </c>
      <c r="U1166">
        <v>317779</v>
      </c>
      <c r="V1166" t="s">
        <v>771</v>
      </c>
      <c r="W1166" s="3">
        <v>45957</v>
      </c>
      <c r="X1166" t="s">
        <v>60</v>
      </c>
      <c r="Y1166" t="s">
        <v>826</v>
      </c>
      <c r="Z1166" t="s">
        <v>788</v>
      </c>
      <c r="AA1166" t="s">
        <v>735</v>
      </c>
      <c r="AB1166" t="s">
        <v>789</v>
      </c>
      <c r="AF1166" t="s">
        <v>735</v>
      </c>
      <c r="AG1166" t="s">
        <v>736</v>
      </c>
      <c r="AH1166" s="21" t="s">
        <v>786</v>
      </c>
      <c r="AK1166" t="s">
        <v>591</v>
      </c>
      <c r="AL1166" t="s">
        <v>828</v>
      </c>
      <c r="AM1166">
        <v>1217020</v>
      </c>
      <c r="AN1166">
        <v>1217020</v>
      </c>
      <c r="AO1166">
        <v>1202276</v>
      </c>
      <c r="AR1166">
        <v>1</v>
      </c>
      <c r="AS1166" t="s">
        <v>777</v>
      </c>
    </row>
    <row r="1167" spans="1:45" hidden="1" x14ac:dyDescent="0.4">
      <c r="A1167" s="3">
        <v>45962</v>
      </c>
      <c r="B1167" t="s">
        <v>743</v>
      </c>
      <c r="D1167" t="s">
        <v>134</v>
      </c>
      <c r="E1167">
        <v>91400</v>
      </c>
      <c r="F1167" t="s">
        <v>764</v>
      </c>
      <c r="G1167" t="s">
        <v>765</v>
      </c>
      <c r="H1167" t="s">
        <v>838</v>
      </c>
      <c r="I1167" t="s">
        <v>779</v>
      </c>
      <c r="J1167" t="s">
        <v>52</v>
      </c>
      <c r="K1167" t="s">
        <v>725</v>
      </c>
      <c r="L1167" t="s">
        <v>726</v>
      </c>
      <c r="M1167" t="s">
        <v>139</v>
      </c>
      <c r="N1167" t="s">
        <v>780</v>
      </c>
      <c r="O1167" t="s">
        <v>781</v>
      </c>
      <c r="P1167" t="s">
        <v>782</v>
      </c>
      <c r="Q1167">
        <v>2711139700</v>
      </c>
      <c r="R1167" s="21" t="s">
        <v>783</v>
      </c>
      <c r="S1167">
        <v>775760</v>
      </c>
      <c r="T1167">
        <v>1334647</v>
      </c>
      <c r="U1167">
        <v>317779</v>
      </c>
      <c r="V1167" t="s">
        <v>771</v>
      </c>
      <c r="W1167" s="3">
        <v>45957</v>
      </c>
      <c r="X1167" t="s">
        <v>60</v>
      </c>
      <c r="Y1167" t="s">
        <v>826</v>
      </c>
      <c r="Z1167" t="s">
        <v>827</v>
      </c>
      <c r="AA1167" t="s">
        <v>735</v>
      </c>
      <c r="AF1167" t="s">
        <v>735</v>
      </c>
      <c r="AG1167" t="s">
        <v>557</v>
      </c>
      <c r="AH1167" s="21" t="s">
        <v>786</v>
      </c>
      <c r="AI1167">
        <v>1597812</v>
      </c>
      <c r="AJ1167">
        <v>2749160</v>
      </c>
      <c r="AK1167" t="s">
        <v>591</v>
      </c>
      <c r="AL1167" t="s">
        <v>828</v>
      </c>
      <c r="AM1167">
        <v>1597812</v>
      </c>
      <c r="AN1167">
        <v>1597812</v>
      </c>
      <c r="AO1167">
        <v>1592422</v>
      </c>
      <c r="AR1167">
        <v>1</v>
      </c>
      <c r="AS1167" t="s">
        <v>777</v>
      </c>
    </row>
    <row r="1168" spans="1:45" hidden="1" x14ac:dyDescent="0.4">
      <c r="A1168" s="3">
        <v>45962</v>
      </c>
      <c r="B1168" t="s">
        <v>835</v>
      </c>
      <c r="C1168" t="s">
        <v>836</v>
      </c>
      <c r="D1168" t="s">
        <v>134</v>
      </c>
      <c r="E1168">
        <v>141400</v>
      </c>
      <c r="F1168" t="s">
        <v>135</v>
      </c>
      <c r="G1168" t="s">
        <v>839</v>
      </c>
      <c r="H1168" t="s">
        <v>838</v>
      </c>
      <c r="I1168" t="s">
        <v>779</v>
      </c>
      <c r="J1168" t="s">
        <v>52</v>
      </c>
      <c r="K1168" t="s">
        <v>725</v>
      </c>
      <c r="L1168" t="s">
        <v>726</v>
      </c>
      <c r="M1168" t="s">
        <v>139</v>
      </c>
      <c r="N1168" t="s">
        <v>780</v>
      </c>
      <c r="O1168" t="s">
        <v>781</v>
      </c>
      <c r="P1168" t="s">
        <v>782</v>
      </c>
      <c r="Q1168">
        <v>2711139700</v>
      </c>
      <c r="R1168" s="21" t="s">
        <v>783</v>
      </c>
      <c r="S1168">
        <v>0</v>
      </c>
      <c r="T1168">
        <v>109</v>
      </c>
      <c r="U1168">
        <v>317779</v>
      </c>
      <c r="V1168" t="s">
        <v>771</v>
      </c>
      <c r="W1168" s="3">
        <v>45957</v>
      </c>
      <c r="X1168" t="s">
        <v>60</v>
      </c>
      <c r="Y1168" t="s">
        <v>826</v>
      </c>
      <c r="Z1168" t="s">
        <v>827</v>
      </c>
      <c r="AA1168" t="s">
        <v>735</v>
      </c>
      <c r="AF1168" t="s">
        <v>735</v>
      </c>
      <c r="AG1168" t="s">
        <v>557</v>
      </c>
      <c r="AH1168" s="21" t="s">
        <v>786</v>
      </c>
      <c r="AK1168" t="s">
        <v>591</v>
      </c>
      <c r="AL1168" t="s">
        <v>828</v>
      </c>
      <c r="AM1168">
        <v>1597812</v>
      </c>
      <c r="AN1168">
        <v>1597812</v>
      </c>
      <c r="AO1168">
        <v>1592422</v>
      </c>
      <c r="AR1168">
        <v>1</v>
      </c>
      <c r="AS1168" t="s">
        <v>777</v>
      </c>
    </row>
    <row r="1169" spans="1:41" hidden="1" x14ac:dyDescent="0.4">
      <c r="A1169" s="3">
        <v>45962</v>
      </c>
      <c r="B1169" t="s">
        <v>743</v>
      </c>
      <c r="D1169" t="s">
        <v>47</v>
      </c>
      <c r="E1169" t="s">
        <v>48</v>
      </c>
      <c r="F1169" t="s">
        <v>49</v>
      </c>
      <c r="H1169" t="s">
        <v>840</v>
      </c>
      <c r="I1169" t="s">
        <v>841</v>
      </c>
      <c r="J1169" t="s">
        <v>52</v>
      </c>
      <c r="K1169" t="s">
        <v>842</v>
      </c>
      <c r="L1169" t="s">
        <v>843</v>
      </c>
      <c r="M1169" t="s">
        <v>47</v>
      </c>
      <c r="N1169" t="s">
        <v>844</v>
      </c>
      <c r="O1169" t="s">
        <v>845</v>
      </c>
      <c r="P1169" t="s">
        <v>715</v>
      </c>
      <c r="Q1169">
        <v>2917198090</v>
      </c>
      <c r="R1169" s="21" t="s">
        <v>846</v>
      </c>
      <c r="S1169">
        <v>658</v>
      </c>
      <c r="T1169">
        <v>700</v>
      </c>
      <c r="U1169">
        <v>317818</v>
      </c>
      <c r="V1169" t="s">
        <v>847</v>
      </c>
      <c r="W1169" s="3">
        <v>45959</v>
      </c>
      <c r="X1169" t="s">
        <v>60</v>
      </c>
      <c r="Y1169" t="s">
        <v>848</v>
      </c>
      <c r="AA1169" t="s">
        <v>718</v>
      </c>
      <c r="AF1169" t="s">
        <v>556</v>
      </c>
      <c r="AG1169" t="s">
        <v>557</v>
      </c>
      <c r="AH1169" s="21" t="s">
        <v>62</v>
      </c>
      <c r="AI1169">
        <v>658</v>
      </c>
      <c r="AJ1169">
        <v>700</v>
      </c>
      <c r="AO1169">
        <v>658</v>
      </c>
    </row>
    <row r="1170" spans="1:41" hidden="1" x14ac:dyDescent="0.4">
      <c r="A1170" s="3">
        <v>45962</v>
      </c>
      <c r="B1170" t="s">
        <v>743</v>
      </c>
      <c r="D1170" t="s">
        <v>134</v>
      </c>
      <c r="E1170">
        <v>141400</v>
      </c>
      <c r="F1170" t="s">
        <v>135</v>
      </c>
      <c r="G1170" t="s">
        <v>744</v>
      </c>
      <c r="H1170" t="s">
        <v>803</v>
      </c>
      <c r="I1170" t="s">
        <v>795</v>
      </c>
      <c r="J1170" t="s">
        <v>52</v>
      </c>
      <c r="K1170" t="s">
        <v>725</v>
      </c>
      <c r="L1170" t="s">
        <v>726</v>
      </c>
      <c r="M1170" t="s">
        <v>139</v>
      </c>
      <c r="N1170" t="s">
        <v>727</v>
      </c>
      <c r="O1170" t="s">
        <v>728</v>
      </c>
      <c r="P1170" t="s">
        <v>729</v>
      </c>
      <c r="Q1170">
        <v>2710129090</v>
      </c>
      <c r="R1170" s="21" t="s">
        <v>730</v>
      </c>
      <c r="S1170">
        <v>-1452129</v>
      </c>
      <c r="T1170">
        <v>-2096332</v>
      </c>
      <c r="U1170">
        <v>317724</v>
      </c>
      <c r="V1170" t="s">
        <v>144</v>
      </c>
      <c r="W1170" s="3">
        <v>45953</v>
      </c>
      <c r="X1170" t="s">
        <v>60</v>
      </c>
      <c r="Y1170" t="s">
        <v>591</v>
      </c>
      <c r="AF1170" t="s">
        <v>735</v>
      </c>
      <c r="AG1170" t="s">
        <v>736</v>
      </c>
      <c r="AH1170" s="21" t="s">
        <v>732</v>
      </c>
      <c r="AL1170" t="s">
        <v>745</v>
      </c>
      <c r="AO1170">
        <v>28462434</v>
      </c>
    </row>
    <row r="1171" spans="1:41" hidden="1" x14ac:dyDescent="0.4">
      <c r="A1171" s="3">
        <v>45962</v>
      </c>
      <c r="B1171" t="s">
        <v>743</v>
      </c>
      <c r="D1171" t="s">
        <v>134</v>
      </c>
      <c r="E1171">
        <v>141400</v>
      </c>
      <c r="F1171" t="s">
        <v>135</v>
      </c>
      <c r="G1171" t="s">
        <v>744</v>
      </c>
      <c r="H1171" t="s">
        <v>804</v>
      </c>
      <c r="I1171" t="s">
        <v>795</v>
      </c>
      <c r="J1171" t="s">
        <v>52</v>
      </c>
      <c r="K1171" t="s">
        <v>725</v>
      </c>
      <c r="L1171" t="s">
        <v>726</v>
      </c>
      <c r="M1171" t="s">
        <v>139</v>
      </c>
      <c r="N1171" t="s">
        <v>727</v>
      </c>
      <c r="O1171" t="s">
        <v>728</v>
      </c>
      <c r="P1171" t="s">
        <v>729</v>
      </c>
      <c r="Q1171">
        <v>2710129090</v>
      </c>
      <c r="R1171" s="21" t="s">
        <v>730</v>
      </c>
      <c r="S1171">
        <v>-1317352</v>
      </c>
      <c r="T1171">
        <v>-1901765</v>
      </c>
      <c r="U1171">
        <v>317724</v>
      </c>
      <c r="V1171" t="s">
        <v>144</v>
      </c>
      <c r="W1171" s="3">
        <v>45953</v>
      </c>
      <c r="X1171" t="s">
        <v>60</v>
      </c>
      <c r="Y1171" t="s">
        <v>591</v>
      </c>
      <c r="AF1171" t="s">
        <v>731</v>
      </c>
      <c r="AG1171" t="s">
        <v>570</v>
      </c>
      <c r="AH1171" s="21" t="s">
        <v>732</v>
      </c>
      <c r="AL1171" t="s">
        <v>745</v>
      </c>
      <c r="AO1171">
        <v>28462434</v>
      </c>
    </row>
    <row r="1172" spans="1:41" hidden="1" x14ac:dyDescent="0.4">
      <c r="A1172" s="3">
        <v>45962</v>
      </c>
      <c r="B1172" t="s">
        <v>743</v>
      </c>
      <c r="D1172" t="s">
        <v>134</v>
      </c>
      <c r="E1172">
        <v>141400</v>
      </c>
      <c r="F1172" t="s">
        <v>135</v>
      </c>
      <c r="G1172" t="s">
        <v>744</v>
      </c>
      <c r="H1172" t="s">
        <v>849</v>
      </c>
      <c r="I1172" t="s">
        <v>747</v>
      </c>
      <c r="J1172" t="s">
        <v>52</v>
      </c>
      <c r="K1172" t="s">
        <v>725</v>
      </c>
      <c r="L1172" t="s">
        <v>726</v>
      </c>
      <c r="M1172" t="s">
        <v>139</v>
      </c>
      <c r="N1172" t="s">
        <v>727</v>
      </c>
      <c r="O1172" t="s">
        <v>728</v>
      </c>
      <c r="P1172" t="s">
        <v>729</v>
      </c>
      <c r="Q1172">
        <v>2710129090</v>
      </c>
      <c r="R1172" s="21" t="s">
        <v>730</v>
      </c>
      <c r="S1172">
        <v>1452129</v>
      </c>
      <c r="T1172">
        <v>2096332</v>
      </c>
      <c r="U1172">
        <v>317724</v>
      </c>
      <c r="V1172" t="s">
        <v>144</v>
      </c>
      <c r="W1172" s="3">
        <v>45953</v>
      </c>
      <c r="X1172" t="s">
        <v>60</v>
      </c>
      <c r="Y1172" t="s">
        <v>591</v>
      </c>
      <c r="AF1172" t="s">
        <v>735</v>
      </c>
      <c r="AG1172" t="s">
        <v>736</v>
      </c>
      <c r="AH1172" s="21" t="s">
        <v>732</v>
      </c>
      <c r="AL1172" t="s">
        <v>745</v>
      </c>
      <c r="AO1172">
        <v>28462434</v>
      </c>
    </row>
    <row r="1173" spans="1:41" hidden="1" x14ac:dyDescent="0.4">
      <c r="A1173" s="3">
        <v>45962</v>
      </c>
      <c r="B1173" t="s">
        <v>743</v>
      </c>
      <c r="D1173" t="s">
        <v>134</v>
      </c>
      <c r="E1173">
        <v>141400</v>
      </c>
      <c r="F1173" t="s">
        <v>135</v>
      </c>
      <c r="G1173" t="s">
        <v>744</v>
      </c>
      <c r="H1173" t="s">
        <v>850</v>
      </c>
      <c r="I1173" t="s">
        <v>747</v>
      </c>
      <c r="J1173" t="s">
        <v>52</v>
      </c>
      <c r="K1173" t="s">
        <v>725</v>
      </c>
      <c r="L1173" t="s">
        <v>726</v>
      </c>
      <c r="M1173" t="s">
        <v>139</v>
      </c>
      <c r="N1173" t="s">
        <v>727</v>
      </c>
      <c r="O1173" t="s">
        <v>728</v>
      </c>
      <c r="P1173" t="s">
        <v>729</v>
      </c>
      <c r="Q1173">
        <v>2710129090</v>
      </c>
      <c r="R1173" s="21" t="s">
        <v>730</v>
      </c>
      <c r="S1173">
        <v>1317352</v>
      </c>
      <c r="T1173">
        <v>1901765</v>
      </c>
      <c r="U1173">
        <v>317724</v>
      </c>
      <c r="V1173" t="s">
        <v>144</v>
      </c>
      <c r="W1173" s="3">
        <v>45953</v>
      </c>
      <c r="X1173" t="s">
        <v>60</v>
      </c>
      <c r="Y1173" t="s">
        <v>591</v>
      </c>
      <c r="AF1173" t="s">
        <v>731</v>
      </c>
      <c r="AG1173" t="s">
        <v>570</v>
      </c>
      <c r="AH1173" s="21" t="s">
        <v>732</v>
      </c>
      <c r="AL1173" t="s">
        <v>745</v>
      </c>
      <c r="AO1173">
        <v>28462434</v>
      </c>
    </row>
    <row r="1174" spans="1:41" hidden="1" x14ac:dyDescent="0.4">
      <c r="A1174" s="3">
        <v>45962</v>
      </c>
      <c r="B1174" t="s">
        <v>46</v>
      </c>
      <c r="D1174" t="s">
        <v>134</v>
      </c>
      <c r="E1174">
        <v>141400</v>
      </c>
      <c r="F1174" t="s">
        <v>135</v>
      </c>
      <c r="G1174" t="s">
        <v>136</v>
      </c>
      <c r="H1174" t="s">
        <v>851</v>
      </c>
      <c r="I1174" t="s">
        <v>852</v>
      </c>
      <c r="J1174" t="s">
        <v>52</v>
      </c>
      <c r="K1174" t="s">
        <v>725</v>
      </c>
      <c r="L1174" t="s">
        <v>726</v>
      </c>
      <c r="M1174" t="s">
        <v>139</v>
      </c>
      <c r="N1174" t="s">
        <v>750</v>
      </c>
      <c r="O1174" t="s">
        <v>751</v>
      </c>
      <c r="P1174" t="s">
        <v>729</v>
      </c>
      <c r="Q1174">
        <v>2710124190</v>
      </c>
      <c r="R1174" s="21" t="s">
        <v>752</v>
      </c>
      <c r="S1174">
        <v>92601</v>
      </c>
      <c r="T1174">
        <v>128899</v>
      </c>
      <c r="U1174">
        <v>317861</v>
      </c>
      <c r="V1174" t="s">
        <v>144</v>
      </c>
      <c r="W1174" s="3">
        <v>45960</v>
      </c>
      <c r="AF1174" t="s">
        <v>735</v>
      </c>
      <c r="AG1174" t="s">
        <v>736</v>
      </c>
      <c r="AH1174" s="21" t="s">
        <v>753</v>
      </c>
      <c r="AL1174" t="s">
        <v>853</v>
      </c>
      <c r="AO1174">
        <v>0</v>
      </c>
    </row>
    <row r="1175" spans="1:41" hidden="1" x14ac:dyDescent="0.4">
      <c r="A1175" s="3">
        <v>45962</v>
      </c>
      <c r="B1175" t="s">
        <v>46</v>
      </c>
      <c r="D1175" t="s">
        <v>134</v>
      </c>
      <c r="E1175">
        <v>141400</v>
      </c>
      <c r="F1175" t="s">
        <v>135</v>
      </c>
      <c r="G1175" t="s">
        <v>136</v>
      </c>
      <c r="H1175" t="s">
        <v>854</v>
      </c>
      <c r="I1175" t="s">
        <v>852</v>
      </c>
      <c r="J1175" t="s">
        <v>52</v>
      </c>
      <c r="K1175" t="s">
        <v>725</v>
      </c>
      <c r="L1175" t="s">
        <v>726</v>
      </c>
      <c r="M1175" t="s">
        <v>139</v>
      </c>
      <c r="N1175" t="s">
        <v>750</v>
      </c>
      <c r="O1175" t="s">
        <v>751</v>
      </c>
      <c r="P1175" t="s">
        <v>729</v>
      </c>
      <c r="Q1175">
        <v>2710124190</v>
      </c>
      <c r="R1175" s="21" t="s">
        <v>752</v>
      </c>
      <c r="S1175">
        <v>142214</v>
      </c>
      <c r="T1175">
        <v>197960</v>
      </c>
      <c r="U1175">
        <v>317861</v>
      </c>
      <c r="V1175" t="s">
        <v>144</v>
      </c>
      <c r="W1175" s="3">
        <v>45960</v>
      </c>
      <c r="AH1175" s="21" t="s">
        <v>753</v>
      </c>
      <c r="AL1175" t="s">
        <v>853</v>
      </c>
      <c r="AO1175">
        <v>0</v>
      </c>
    </row>
    <row r="1176" spans="1:41" hidden="1" x14ac:dyDescent="0.4">
      <c r="A1176" s="3">
        <v>45962</v>
      </c>
      <c r="B1176" t="s">
        <v>46</v>
      </c>
      <c r="D1176" t="s">
        <v>134</v>
      </c>
      <c r="E1176">
        <v>141400</v>
      </c>
      <c r="F1176" t="s">
        <v>135</v>
      </c>
      <c r="G1176" t="s">
        <v>136</v>
      </c>
      <c r="H1176" t="s">
        <v>855</v>
      </c>
      <c r="I1176" t="s">
        <v>852</v>
      </c>
      <c r="J1176" t="s">
        <v>52</v>
      </c>
      <c r="K1176" t="s">
        <v>725</v>
      </c>
      <c r="L1176" t="s">
        <v>726</v>
      </c>
      <c r="M1176" t="s">
        <v>139</v>
      </c>
      <c r="N1176" t="s">
        <v>750</v>
      </c>
      <c r="O1176" t="s">
        <v>751</v>
      </c>
      <c r="P1176" t="s">
        <v>729</v>
      </c>
      <c r="Q1176">
        <v>2710124190</v>
      </c>
      <c r="R1176" s="21" t="s">
        <v>752</v>
      </c>
      <c r="S1176">
        <v>83352</v>
      </c>
      <c r="T1176">
        <v>116025</v>
      </c>
      <c r="U1176">
        <v>317861</v>
      </c>
      <c r="V1176" t="s">
        <v>144</v>
      </c>
      <c r="W1176" s="3">
        <v>45960</v>
      </c>
      <c r="AH1176" s="21" t="s">
        <v>753</v>
      </c>
      <c r="AL1176" t="s">
        <v>853</v>
      </c>
      <c r="AO1176">
        <v>0</v>
      </c>
    </row>
    <row r="1177" spans="1:41" hidden="1" x14ac:dyDescent="0.4">
      <c r="A1177" s="3">
        <v>45962</v>
      </c>
      <c r="B1177" t="s">
        <v>46</v>
      </c>
      <c r="D1177" t="s">
        <v>134</v>
      </c>
      <c r="E1177">
        <v>141400</v>
      </c>
      <c r="F1177" t="s">
        <v>135</v>
      </c>
      <c r="G1177" t="s">
        <v>136</v>
      </c>
      <c r="H1177" t="s">
        <v>856</v>
      </c>
      <c r="I1177" t="s">
        <v>852</v>
      </c>
      <c r="J1177" t="s">
        <v>52</v>
      </c>
      <c r="K1177" t="s">
        <v>725</v>
      </c>
      <c r="L1177" t="s">
        <v>726</v>
      </c>
      <c r="M1177" t="s">
        <v>139</v>
      </c>
      <c r="N1177" t="s">
        <v>750</v>
      </c>
      <c r="O1177" t="s">
        <v>751</v>
      </c>
      <c r="P1177" t="s">
        <v>729</v>
      </c>
      <c r="Q1177">
        <v>2710124190</v>
      </c>
      <c r="R1177" s="21" t="s">
        <v>752</v>
      </c>
      <c r="S1177">
        <v>315067</v>
      </c>
      <c r="T1177">
        <v>438567</v>
      </c>
      <c r="U1177">
        <v>317861</v>
      </c>
      <c r="V1177" t="s">
        <v>144</v>
      </c>
      <c r="W1177" s="3">
        <v>45960</v>
      </c>
      <c r="AH1177" s="21" t="s">
        <v>753</v>
      </c>
      <c r="AL1177" t="s">
        <v>853</v>
      </c>
      <c r="AO1177">
        <v>0</v>
      </c>
    </row>
    <row r="1178" spans="1:41" hidden="1" x14ac:dyDescent="0.4">
      <c r="A1178" s="3">
        <v>45962</v>
      </c>
      <c r="B1178" t="s">
        <v>46</v>
      </c>
      <c r="D1178" t="s">
        <v>134</v>
      </c>
      <c r="E1178">
        <v>141400</v>
      </c>
      <c r="F1178" t="s">
        <v>135</v>
      </c>
      <c r="G1178" t="s">
        <v>136</v>
      </c>
      <c r="H1178" t="s">
        <v>857</v>
      </c>
      <c r="I1178" t="s">
        <v>852</v>
      </c>
      <c r="J1178" t="s">
        <v>52</v>
      </c>
      <c r="K1178" t="s">
        <v>725</v>
      </c>
      <c r="L1178" t="s">
        <v>726</v>
      </c>
      <c r="M1178" t="s">
        <v>139</v>
      </c>
      <c r="N1178" t="s">
        <v>750</v>
      </c>
      <c r="O1178" t="s">
        <v>751</v>
      </c>
      <c r="P1178" t="s">
        <v>729</v>
      </c>
      <c r="Q1178">
        <v>2710124190</v>
      </c>
      <c r="R1178" s="21" t="s">
        <v>752</v>
      </c>
      <c r="S1178">
        <v>534443</v>
      </c>
      <c r="T1178">
        <v>743935</v>
      </c>
      <c r="U1178">
        <v>317861</v>
      </c>
      <c r="V1178" t="s">
        <v>144</v>
      </c>
      <c r="W1178" s="3">
        <v>45960</v>
      </c>
      <c r="AF1178" t="s">
        <v>735</v>
      </c>
      <c r="AG1178" t="s">
        <v>736</v>
      </c>
      <c r="AH1178" s="21" t="s">
        <v>753</v>
      </c>
      <c r="AL1178" t="s">
        <v>853</v>
      </c>
      <c r="AO1178">
        <v>0</v>
      </c>
    </row>
    <row r="1179" spans="1:41" hidden="1" x14ac:dyDescent="0.4">
      <c r="A1179" s="3">
        <v>45962</v>
      </c>
      <c r="B1179" t="s">
        <v>46</v>
      </c>
      <c r="D1179" t="s">
        <v>134</v>
      </c>
      <c r="E1179">
        <v>141400</v>
      </c>
      <c r="F1179" t="s">
        <v>135</v>
      </c>
      <c r="G1179" t="s">
        <v>136</v>
      </c>
      <c r="H1179" t="s">
        <v>858</v>
      </c>
      <c r="I1179" t="s">
        <v>852</v>
      </c>
      <c r="J1179" t="s">
        <v>52</v>
      </c>
      <c r="K1179" t="s">
        <v>725</v>
      </c>
      <c r="L1179" t="s">
        <v>726</v>
      </c>
      <c r="M1179" t="s">
        <v>139</v>
      </c>
      <c r="N1179" t="s">
        <v>750</v>
      </c>
      <c r="O1179" t="s">
        <v>751</v>
      </c>
      <c r="P1179" t="s">
        <v>729</v>
      </c>
      <c r="Q1179">
        <v>2710124190</v>
      </c>
      <c r="R1179" s="21" t="s">
        <v>752</v>
      </c>
      <c r="S1179">
        <v>36778</v>
      </c>
      <c r="T1179">
        <v>51195</v>
      </c>
      <c r="U1179">
        <v>317861</v>
      </c>
      <c r="V1179" t="s">
        <v>144</v>
      </c>
      <c r="W1179" s="3">
        <v>45960</v>
      </c>
      <c r="AH1179" s="21" t="s">
        <v>753</v>
      </c>
      <c r="AL1179" t="s">
        <v>853</v>
      </c>
      <c r="AO1179">
        <v>0</v>
      </c>
    </row>
    <row r="1180" spans="1:41" hidden="1" x14ac:dyDescent="0.4">
      <c r="A1180" s="3">
        <v>45962</v>
      </c>
      <c r="B1180" t="s">
        <v>46</v>
      </c>
      <c r="D1180" t="s">
        <v>134</v>
      </c>
      <c r="E1180">
        <v>141400</v>
      </c>
      <c r="F1180" t="s">
        <v>135</v>
      </c>
      <c r="G1180" t="s">
        <v>136</v>
      </c>
      <c r="H1180" t="s">
        <v>859</v>
      </c>
      <c r="I1180" t="s">
        <v>852</v>
      </c>
      <c r="J1180" t="s">
        <v>52</v>
      </c>
      <c r="K1180" t="s">
        <v>725</v>
      </c>
      <c r="L1180" t="s">
        <v>726</v>
      </c>
      <c r="M1180" t="s">
        <v>139</v>
      </c>
      <c r="N1180" t="s">
        <v>727</v>
      </c>
      <c r="O1180" t="s">
        <v>728</v>
      </c>
      <c r="P1180" t="s">
        <v>729</v>
      </c>
      <c r="Q1180">
        <v>2710129090</v>
      </c>
      <c r="R1180" s="21" t="s">
        <v>730</v>
      </c>
      <c r="S1180">
        <v>212809</v>
      </c>
      <c r="T1180">
        <v>296226</v>
      </c>
      <c r="U1180">
        <v>317861</v>
      </c>
      <c r="V1180" t="s">
        <v>144</v>
      </c>
      <c r="W1180" s="3">
        <v>45960</v>
      </c>
      <c r="AH1180" s="21" t="s">
        <v>732</v>
      </c>
      <c r="AL1180" t="s">
        <v>853</v>
      </c>
      <c r="AO1180">
        <v>3140205</v>
      </c>
    </row>
    <row r="1181" spans="1:41" hidden="1" x14ac:dyDescent="0.4">
      <c r="A1181" s="3">
        <v>45962</v>
      </c>
      <c r="B1181" t="s">
        <v>46</v>
      </c>
      <c r="D1181" t="s">
        <v>134</v>
      </c>
      <c r="E1181">
        <v>141400</v>
      </c>
      <c r="F1181" t="s">
        <v>135</v>
      </c>
      <c r="G1181" t="s">
        <v>136</v>
      </c>
      <c r="H1181" t="s">
        <v>860</v>
      </c>
      <c r="I1181" t="s">
        <v>852</v>
      </c>
      <c r="J1181" t="s">
        <v>52</v>
      </c>
      <c r="K1181" t="s">
        <v>725</v>
      </c>
      <c r="L1181" t="s">
        <v>726</v>
      </c>
      <c r="M1181" t="s">
        <v>139</v>
      </c>
      <c r="N1181" t="s">
        <v>727</v>
      </c>
      <c r="O1181" t="s">
        <v>728</v>
      </c>
      <c r="P1181" t="s">
        <v>729</v>
      </c>
      <c r="Q1181">
        <v>2710129090</v>
      </c>
      <c r="R1181" s="21" t="s">
        <v>730</v>
      </c>
      <c r="S1181">
        <v>643854</v>
      </c>
      <c r="T1181">
        <v>896233</v>
      </c>
      <c r="U1181">
        <v>317861</v>
      </c>
      <c r="V1181" t="s">
        <v>144</v>
      </c>
      <c r="W1181" s="3">
        <v>45960</v>
      </c>
      <c r="AF1181" t="s">
        <v>735</v>
      </c>
      <c r="AG1181" t="s">
        <v>557</v>
      </c>
      <c r="AH1181" s="21" t="s">
        <v>732</v>
      </c>
      <c r="AL1181" t="s">
        <v>853</v>
      </c>
      <c r="AO1181">
        <v>3140205</v>
      </c>
    </row>
    <row r="1182" spans="1:41" hidden="1" x14ac:dyDescent="0.4">
      <c r="A1182" s="3">
        <v>45962</v>
      </c>
      <c r="B1182" t="s">
        <v>46</v>
      </c>
      <c r="D1182" t="s">
        <v>134</v>
      </c>
      <c r="E1182">
        <v>141400</v>
      </c>
      <c r="F1182" t="s">
        <v>135</v>
      </c>
      <c r="G1182" t="s">
        <v>136</v>
      </c>
      <c r="H1182" t="s">
        <v>861</v>
      </c>
      <c r="I1182" t="s">
        <v>852</v>
      </c>
      <c r="J1182" t="s">
        <v>52</v>
      </c>
      <c r="K1182" t="s">
        <v>725</v>
      </c>
      <c r="L1182" t="s">
        <v>726</v>
      </c>
      <c r="M1182" t="s">
        <v>139</v>
      </c>
      <c r="N1182" t="s">
        <v>727</v>
      </c>
      <c r="O1182" t="s">
        <v>728</v>
      </c>
      <c r="P1182" t="s">
        <v>729</v>
      </c>
      <c r="Q1182">
        <v>2710129090</v>
      </c>
      <c r="R1182" s="21" t="s">
        <v>730</v>
      </c>
      <c r="S1182">
        <v>926303</v>
      </c>
      <c r="T1182">
        <v>1289397</v>
      </c>
      <c r="U1182">
        <v>317861</v>
      </c>
      <c r="V1182" t="s">
        <v>144</v>
      </c>
      <c r="W1182" s="3">
        <v>45960</v>
      </c>
      <c r="AF1182" t="s">
        <v>735</v>
      </c>
      <c r="AG1182" t="s">
        <v>736</v>
      </c>
      <c r="AH1182" s="21" t="s">
        <v>732</v>
      </c>
      <c r="AL1182" t="s">
        <v>853</v>
      </c>
      <c r="AO1182">
        <v>3140205</v>
      </c>
    </row>
    <row r="1183" spans="1:41" hidden="1" x14ac:dyDescent="0.4">
      <c r="A1183" s="3">
        <v>45962</v>
      </c>
      <c r="B1183" t="s">
        <v>46</v>
      </c>
      <c r="D1183" t="s">
        <v>134</v>
      </c>
      <c r="E1183">
        <v>141400</v>
      </c>
      <c r="F1183" t="s">
        <v>135</v>
      </c>
      <c r="G1183" t="s">
        <v>136</v>
      </c>
      <c r="H1183" t="s">
        <v>862</v>
      </c>
      <c r="I1183" t="s">
        <v>852</v>
      </c>
      <c r="J1183" t="s">
        <v>52</v>
      </c>
      <c r="K1183" t="s">
        <v>725</v>
      </c>
      <c r="L1183" t="s">
        <v>726</v>
      </c>
      <c r="M1183" t="s">
        <v>139</v>
      </c>
      <c r="N1183" t="s">
        <v>727</v>
      </c>
      <c r="O1183" t="s">
        <v>728</v>
      </c>
      <c r="P1183" t="s">
        <v>729</v>
      </c>
      <c r="Q1183">
        <v>2710129090</v>
      </c>
      <c r="R1183" s="21" t="s">
        <v>730</v>
      </c>
      <c r="S1183">
        <v>1106798</v>
      </c>
      <c r="T1183">
        <v>1540643</v>
      </c>
      <c r="U1183">
        <v>317861</v>
      </c>
      <c r="V1183" t="s">
        <v>144</v>
      </c>
      <c r="W1183" s="3">
        <v>45960</v>
      </c>
      <c r="AF1183" t="s">
        <v>735</v>
      </c>
      <c r="AG1183" t="s">
        <v>736</v>
      </c>
      <c r="AH1183" s="21" t="s">
        <v>732</v>
      </c>
      <c r="AL1183" t="s">
        <v>853</v>
      </c>
      <c r="AO1183">
        <v>3140205</v>
      </c>
    </row>
    <row r="1184" spans="1:41" hidden="1" x14ac:dyDescent="0.4">
      <c r="A1184" s="3">
        <v>45962</v>
      </c>
      <c r="B1184" t="s">
        <v>46</v>
      </c>
      <c r="D1184" t="s">
        <v>134</v>
      </c>
      <c r="E1184">
        <v>141400</v>
      </c>
      <c r="F1184" t="s">
        <v>135</v>
      </c>
      <c r="G1184" t="s">
        <v>136</v>
      </c>
      <c r="H1184" t="s">
        <v>863</v>
      </c>
      <c r="I1184" t="s">
        <v>852</v>
      </c>
      <c r="J1184" t="s">
        <v>52</v>
      </c>
      <c r="K1184" t="s">
        <v>725</v>
      </c>
      <c r="L1184" t="s">
        <v>726</v>
      </c>
      <c r="M1184" t="s">
        <v>139</v>
      </c>
      <c r="N1184" t="s">
        <v>727</v>
      </c>
      <c r="O1184" t="s">
        <v>728</v>
      </c>
      <c r="P1184" t="s">
        <v>729</v>
      </c>
      <c r="Q1184">
        <v>2710129090</v>
      </c>
      <c r="R1184" s="21" t="s">
        <v>730</v>
      </c>
      <c r="S1184">
        <v>1493717</v>
      </c>
      <c r="T1184">
        <v>2079227</v>
      </c>
      <c r="U1184">
        <v>317861</v>
      </c>
      <c r="V1184" t="s">
        <v>144</v>
      </c>
      <c r="W1184" s="3">
        <v>45960</v>
      </c>
      <c r="AF1184" t="s">
        <v>718</v>
      </c>
      <c r="AG1184" t="s">
        <v>736</v>
      </c>
      <c r="AH1184" s="21" t="s">
        <v>732</v>
      </c>
      <c r="AL1184" t="s">
        <v>853</v>
      </c>
      <c r="AO1184">
        <v>5506775</v>
      </c>
    </row>
    <row r="1185" spans="1:41" hidden="1" x14ac:dyDescent="0.4">
      <c r="A1185" s="3">
        <v>45962</v>
      </c>
      <c r="B1185" t="s">
        <v>46</v>
      </c>
      <c r="D1185" t="s">
        <v>134</v>
      </c>
      <c r="E1185">
        <v>141400</v>
      </c>
      <c r="F1185" t="s">
        <v>135</v>
      </c>
      <c r="G1185" t="s">
        <v>136</v>
      </c>
      <c r="H1185" t="s">
        <v>864</v>
      </c>
      <c r="I1185" t="s">
        <v>852</v>
      </c>
      <c r="J1185" t="s">
        <v>52</v>
      </c>
      <c r="K1185" t="s">
        <v>725</v>
      </c>
      <c r="L1185" t="s">
        <v>726</v>
      </c>
      <c r="M1185" t="s">
        <v>139</v>
      </c>
      <c r="N1185" t="s">
        <v>727</v>
      </c>
      <c r="O1185" t="s">
        <v>728</v>
      </c>
      <c r="P1185" t="s">
        <v>729</v>
      </c>
      <c r="Q1185">
        <v>2710129090</v>
      </c>
      <c r="R1185" s="21" t="s">
        <v>730</v>
      </c>
      <c r="S1185">
        <v>369223</v>
      </c>
      <c r="T1185">
        <v>513952</v>
      </c>
      <c r="U1185">
        <v>317861</v>
      </c>
      <c r="V1185" t="s">
        <v>144</v>
      </c>
      <c r="W1185" s="3">
        <v>45960</v>
      </c>
      <c r="AF1185" t="s">
        <v>718</v>
      </c>
      <c r="AG1185" t="s">
        <v>736</v>
      </c>
      <c r="AH1185" s="21" t="s">
        <v>732</v>
      </c>
      <c r="AL1185" t="s">
        <v>853</v>
      </c>
      <c r="AO1185">
        <v>5506775</v>
      </c>
    </row>
    <row r="1186" spans="1:41" hidden="1" x14ac:dyDescent="0.4">
      <c r="A1186" s="3">
        <v>45962</v>
      </c>
      <c r="B1186" t="s">
        <v>46</v>
      </c>
      <c r="D1186" t="s">
        <v>134</v>
      </c>
      <c r="E1186">
        <v>141400</v>
      </c>
      <c r="F1186" t="s">
        <v>135</v>
      </c>
      <c r="G1186" t="s">
        <v>136</v>
      </c>
      <c r="H1186" t="s">
        <v>865</v>
      </c>
      <c r="I1186" t="s">
        <v>852</v>
      </c>
      <c r="J1186" t="s">
        <v>52</v>
      </c>
      <c r="K1186" t="s">
        <v>725</v>
      </c>
      <c r="L1186" t="s">
        <v>726</v>
      </c>
      <c r="M1186" t="s">
        <v>139</v>
      </c>
      <c r="N1186" t="s">
        <v>727</v>
      </c>
      <c r="O1186" t="s">
        <v>728</v>
      </c>
      <c r="P1186" t="s">
        <v>729</v>
      </c>
      <c r="Q1186">
        <v>2710129090</v>
      </c>
      <c r="R1186" s="21" t="s">
        <v>730</v>
      </c>
      <c r="S1186">
        <v>555524</v>
      </c>
      <c r="T1186">
        <v>773279</v>
      </c>
      <c r="U1186">
        <v>317861</v>
      </c>
      <c r="V1186" t="s">
        <v>144</v>
      </c>
      <c r="W1186" s="3">
        <v>45960</v>
      </c>
      <c r="AF1186" t="s">
        <v>735</v>
      </c>
      <c r="AG1186" t="s">
        <v>736</v>
      </c>
      <c r="AH1186" s="21" t="s">
        <v>732</v>
      </c>
      <c r="AL1186" t="s">
        <v>853</v>
      </c>
      <c r="AO1186">
        <v>5506775</v>
      </c>
    </row>
    <row r="1187" spans="1:41" hidden="1" x14ac:dyDescent="0.4">
      <c r="A1187" s="3">
        <v>45962</v>
      </c>
      <c r="B1187" t="s">
        <v>46</v>
      </c>
      <c r="D1187" t="s">
        <v>134</v>
      </c>
      <c r="E1187">
        <v>141400</v>
      </c>
      <c r="F1187" t="s">
        <v>135</v>
      </c>
      <c r="G1187" t="s">
        <v>136</v>
      </c>
      <c r="H1187" t="s">
        <v>866</v>
      </c>
      <c r="I1187" t="s">
        <v>852</v>
      </c>
      <c r="J1187" t="s">
        <v>52</v>
      </c>
      <c r="K1187" t="s">
        <v>725</v>
      </c>
      <c r="L1187" t="s">
        <v>726</v>
      </c>
      <c r="M1187" t="s">
        <v>139</v>
      </c>
      <c r="N1187" t="s">
        <v>727</v>
      </c>
      <c r="O1187" t="s">
        <v>728</v>
      </c>
      <c r="P1187" t="s">
        <v>729</v>
      </c>
      <c r="Q1187">
        <v>2710129090</v>
      </c>
      <c r="R1187" s="21" t="s">
        <v>730</v>
      </c>
      <c r="S1187">
        <v>1636879</v>
      </c>
      <c r="T1187">
        <v>2278506</v>
      </c>
      <c r="U1187">
        <v>317861</v>
      </c>
      <c r="V1187" t="s">
        <v>144</v>
      </c>
      <c r="W1187" s="3">
        <v>45960</v>
      </c>
      <c r="AF1187" t="s">
        <v>556</v>
      </c>
      <c r="AG1187" t="s">
        <v>557</v>
      </c>
      <c r="AH1187" s="21" t="s">
        <v>732</v>
      </c>
      <c r="AL1187" t="s">
        <v>853</v>
      </c>
      <c r="AO1187">
        <v>5506775</v>
      </c>
    </row>
    <row r="1188" spans="1:41" hidden="1" x14ac:dyDescent="0.4">
      <c r="A1188" s="3">
        <v>45962</v>
      </c>
      <c r="B1188" t="s">
        <v>46</v>
      </c>
      <c r="D1188" t="s">
        <v>134</v>
      </c>
      <c r="E1188">
        <v>141400</v>
      </c>
      <c r="F1188" t="s">
        <v>135</v>
      </c>
      <c r="G1188" t="s">
        <v>136</v>
      </c>
      <c r="H1188" t="s">
        <v>867</v>
      </c>
      <c r="I1188" t="s">
        <v>852</v>
      </c>
      <c r="J1188" t="s">
        <v>52</v>
      </c>
      <c r="K1188" t="s">
        <v>725</v>
      </c>
      <c r="L1188" t="s">
        <v>726</v>
      </c>
      <c r="M1188" t="s">
        <v>139</v>
      </c>
      <c r="N1188" t="s">
        <v>727</v>
      </c>
      <c r="O1188" t="s">
        <v>728</v>
      </c>
      <c r="P1188" t="s">
        <v>729</v>
      </c>
      <c r="Q1188">
        <v>2710129090</v>
      </c>
      <c r="R1188" s="21" t="s">
        <v>730</v>
      </c>
      <c r="S1188">
        <v>143440</v>
      </c>
      <c r="T1188">
        <v>199666</v>
      </c>
      <c r="U1188">
        <v>317861</v>
      </c>
      <c r="V1188" t="s">
        <v>144</v>
      </c>
      <c r="W1188" s="3">
        <v>45960</v>
      </c>
      <c r="AF1188" t="s">
        <v>735</v>
      </c>
      <c r="AG1188" t="s">
        <v>736</v>
      </c>
      <c r="AH1188" s="21" t="s">
        <v>732</v>
      </c>
      <c r="AL1188" t="s">
        <v>853</v>
      </c>
      <c r="AO1188">
        <v>5506775</v>
      </c>
    </row>
    <row r="1189" spans="1:41" hidden="1" x14ac:dyDescent="0.4">
      <c r="A1189" s="3">
        <v>45962</v>
      </c>
      <c r="B1189" t="s">
        <v>46</v>
      </c>
      <c r="D1189" t="s">
        <v>134</v>
      </c>
      <c r="E1189">
        <v>141400</v>
      </c>
      <c r="F1189" t="s">
        <v>135</v>
      </c>
      <c r="G1189" t="s">
        <v>136</v>
      </c>
      <c r="H1189" t="s">
        <v>868</v>
      </c>
      <c r="I1189" t="s">
        <v>852</v>
      </c>
      <c r="J1189" t="s">
        <v>52</v>
      </c>
      <c r="K1189" t="s">
        <v>725</v>
      </c>
      <c r="L1189" t="s">
        <v>726</v>
      </c>
      <c r="M1189" t="s">
        <v>139</v>
      </c>
      <c r="N1189" t="s">
        <v>727</v>
      </c>
      <c r="O1189" t="s">
        <v>728</v>
      </c>
      <c r="P1189" t="s">
        <v>729</v>
      </c>
      <c r="Q1189">
        <v>2710129090</v>
      </c>
      <c r="R1189" s="21" t="s">
        <v>730</v>
      </c>
      <c r="S1189">
        <v>1557723</v>
      </c>
      <c r="T1189">
        <v>2168322</v>
      </c>
      <c r="U1189">
        <v>317861</v>
      </c>
      <c r="V1189" t="s">
        <v>144</v>
      </c>
      <c r="W1189" s="3">
        <v>45960</v>
      </c>
      <c r="AF1189" t="s">
        <v>735</v>
      </c>
      <c r="AG1189" t="s">
        <v>736</v>
      </c>
      <c r="AH1189" s="21" t="s">
        <v>732</v>
      </c>
      <c r="AL1189" t="s">
        <v>853</v>
      </c>
      <c r="AO1189">
        <v>5506775</v>
      </c>
    </row>
    <row r="1190" spans="1:41" hidden="1" x14ac:dyDescent="0.4">
      <c r="A1190" s="3">
        <v>45962</v>
      </c>
      <c r="B1190" t="s">
        <v>743</v>
      </c>
      <c r="D1190" t="s">
        <v>134</v>
      </c>
      <c r="E1190">
        <v>91400</v>
      </c>
      <c r="F1190" t="s">
        <v>764</v>
      </c>
      <c r="G1190" t="s">
        <v>765</v>
      </c>
      <c r="H1190" t="s">
        <v>869</v>
      </c>
      <c r="I1190" t="s">
        <v>852</v>
      </c>
      <c r="J1190" t="s">
        <v>52</v>
      </c>
      <c r="K1190" t="s">
        <v>725</v>
      </c>
      <c r="L1190" t="s">
        <v>726</v>
      </c>
      <c r="M1190" t="s">
        <v>139</v>
      </c>
      <c r="N1190" t="s">
        <v>780</v>
      </c>
      <c r="O1190" t="s">
        <v>781</v>
      </c>
      <c r="P1190" t="s">
        <v>782</v>
      </c>
      <c r="Q1190">
        <v>2711139700</v>
      </c>
      <c r="R1190" s="21" t="s">
        <v>783</v>
      </c>
      <c r="S1190">
        <v>722347</v>
      </c>
      <c r="T1190">
        <v>1217405</v>
      </c>
      <c r="U1190">
        <v>317906</v>
      </c>
      <c r="V1190" t="s">
        <v>796</v>
      </c>
      <c r="W1190" s="3">
        <v>45961</v>
      </c>
      <c r="X1190" t="s">
        <v>60</v>
      </c>
      <c r="AH1190" s="21" t="s">
        <v>786</v>
      </c>
      <c r="AL1190" t="s">
        <v>793</v>
      </c>
      <c r="AO1190">
        <v>722347</v>
      </c>
    </row>
    <row r="1191" spans="1:41" hidden="1" x14ac:dyDescent="0.4">
      <c r="A1191" s="3">
        <v>45962</v>
      </c>
      <c r="B1191" t="s">
        <v>743</v>
      </c>
      <c r="D1191" t="s">
        <v>134</v>
      </c>
      <c r="E1191">
        <v>141400</v>
      </c>
      <c r="F1191" t="s">
        <v>135</v>
      </c>
      <c r="G1191" t="s">
        <v>802</v>
      </c>
      <c r="H1191" t="s">
        <v>851</v>
      </c>
      <c r="I1191" t="s">
        <v>852</v>
      </c>
      <c r="J1191" t="s">
        <v>52</v>
      </c>
      <c r="K1191" t="s">
        <v>725</v>
      </c>
      <c r="L1191" t="s">
        <v>726</v>
      </c>
      <c r="M1191" t="s">
        <v>139</v>
      </c>
      <c r="N1191" t="s">
        <v>750</v>
      </c>
      <c r="O1191" t="s">
        <v>751</v>
      </c>
      <c r="P1191" t="s">
        <v>729</v>
      </c>
      <c r="Q1191">
        <v>2710124190</v>
      </c>
      <c r="R1191" s="21" t="s">
        <v>752</v>
      </c>
      <c r="S1191">
        <v>-91286</v>
      </c>
      <c r="T1191">
        <v>-128899</v>
      </c>
      <c r="U1191">
        <v>317940</v>
      </c>
      <c r="V1191" t="s">
        <v>88</v>
      </c>
      <c r="W1191" s="3">
        <v>45962</v>
      </c>
      <c r="X1191" t="s">
        <v>60</v>
      </c>
      <c r="AF1191" t="s">
        <v>735</v>
      </c>
      <c r="AG1191" t="s">
        <v>736</v>
      </c>
      <c r="AH1191" s="21" t="s">
        <v>753</v>
      </c>
      <c r="AL1191" t="s">
        <v>870</v>
      </c>
      <c r="AO1191">
        <v>10573026</v>
      </c>
    </row>
    <row r="1192" spans="1:41" hidden="1" x14ac:dyDescent="0.4">
      <c r="A1192" s="3">
        <v>45962</v>
      </c>
      <c r="B1192" t="s">
        <v>743</v>
      </c>
      <c r="D1192" t="s">
        <v>134</v>
      </c>
      <c r="E1192">
        <v>141400</v>
      </c>
      <c r="F1192" t="s">
        <v>135</v>
      </c>
      <c r="G1192" t="s">
        <v>802</v>
      </c>
      <c r="H1192" t="s">
        <v>854</v>
      </c>
      <c r="I1192" t="s">
        <v>852</v>
      </c>
      <c r="J1192" t="s">
        <v>52</v>
      </c>
      <c r="K1192" t="s">
        <v>725</v>
      </c>
      <c r="L1192" t="s">
        <v>726</v>
      </c>
      <c r="M1192" t="s">
        <v>139</v>
      </c>
      <c r="N1192" t="s">
        <v>750</v>
      </c>
      <c r="O1192" t="s">
        <v>751</v>
      </c>
      <c r="P1192" t="s">
        <v>729</v>
      </c>
      <c r="Q1192">
        <v>2710124190</v>
      </c>
      <c r="R1192" s="21" t="s">
        <v>752</v>
      </c>
      <c r="S1192">
        <v>-140195</v>
      </c>
      <c r="T1192">
        <v>-197960</v>
      </c>
      <c r="U1192">
        <v>317940</v>
      </c>
      <c r="V1192" t="s">
        <v>88</v>
      </c>
      <c r="W1192" s="3">
        <v>45962</v>
      </c>
      <c r="X1192" t="s">
        <v>60</v>
      </c>
      <c r="AH1192" s="21" t="s">
        <v>753</v>
      </c>
      <c r="AL1192" t="s">
        <v>870</v>
      </c>
      <c r="AO1192">
        <v>10573026</v>
      </c>
    </row>
    <row r="1193" spans="1:41" hidden="1" x14ac:dyDescent="0.4">
      <c r="A1193" s="3">
        <v>45962</v>
      </c>
      <c r="B1193" t="s">
        <v>743</v>
      </c>
      <c r="D1193" t="s">
        <v>134</v>
      </c>
      <c r="E1193">
        <v>141400</v>
      </c>
      <c r="F1193" t="s">
        <v>135</v>
      </c>
      <c r="G1193" t="s">
        <v>802</v>
      </c>
      <c r="H1193" t="s">
        <v>855</v>
      </c>
      <c r="I1193" t="s">
        <v>852</v>
      </c>
      <c r="J1193" t="s">
        <v>52</v>
      </c>
      <c r="K1193" t="s">
        <v>725</v>
      </c>
      <c r="L1193" t="s">
        <v>726</v>
      </c>
      <c r="M1193" t="s">
        <v>139</v>
      </c>
      <c r="N1193" t="s">
        <v>750</v>
      </c>
      <c r="O1193" t="s">
        <v>751</v>
      </c>
      <c r="P1193" t="s">
        <v>729</v>
      </c>
      <c r="Q1193">
        <v>2710124190</v>
      </c>
      <c r="R1193" s="21" t="s">
        <v>752</v>
      </c>
      <c r="S1193">
        <v>-82169</v>
      </c>
      <c r="T1193">
        <v>-116025</v>
      </c>
      <c r="U1193">
        <v>317940</v>
      </c>
      <c r="V1193" t="s">
        <v>88</v>
      </c>
      <c r="W1193" s="3">
        <v>45962</v>
      </c>
      <c r="X1193" t="s">
        <v>60</v>
      </c>
      <c r="AH1193" s="21" t="s">
        <v>753</v>
      </c>
      <c r="AL1193" t="s">
        <v>870</v>
      </c>
      <c r="AO1193">
        <v>10573026</v>
      </c>
    </row>
    <row r="1194" spans="1:41" hidden="1" x14ac:dyDescent="0.4">
      <c r="A1194" s="3">
        <v>45962</v>
      </c>
      <c r="B1194" t="s">
        <v>743</v>
      </c>
      <c r="D1194" t="s">
        <v>134</v>
      </c>
      <c r="E1194">
        <v>141400</v>
      </c>
      <c r="F1194" t="s">
        <v>135</v>
      </c>
      <c r="G1194" t="s">
        <v>802</v>
      </c>
      <c r="H1194" t="s">
        <v>856</v>
      </c>
      <c r="I1194" t="s">
        <v>852</v>
      </c>
      <c r="J1194" t="s">
        <v>52</v>
      </c>
      <c r="K1194" t="s">
        <v>725</v>
      </c>
      <c r="L1194" t="s">
        <v>726</v>
      </c>
      <c r="M1194" t="s">
        <v>139</v>
      </c>
      <c r="N1194" t="s">
        <v>750</v>
      </c>
      <c r="O1194" t="s">
        <v>751</v>
      </c>
      <c r="P1194" t="s">
        <v>729</v>
      </c>
      <c r="Q1194">
        <v>2710124190</v>
      </c>
      <c r="R1194" s="21" t="s">
        <v>752</v>
      </c>
      <c r="S1194">
        <v>-310593</v>
      </c>
      <c r="T1194">
        <v>-438567</v>
      </c>
      <c r="U1194">
        <v>317940</v>
      </c>
      <c r="V1194" t="s">
        <v>88</v>
      </c>
      <c r="W1194" s="3">
        <v>45962</v>
      </c>
      <c r="X1194" t="s">
        <v>60</v>
      </c>
      <c r="AH1194" s="21" t="s">
        <v>753</v>
      </c>
      <c r="AL1194" t="s">
        <v>870</v>
      </c>
      <c r="AO1194">
        <v>10573026</v>
      </c>
    </row>
    <row r="1195" spans="1:41" hidden="1" x14ac:dyDescent="0.4">
      <c r="A1195" s="3">
        <v>45962</v>
      </c>
      <c r="B1195" t="s">
        <v>743</v>
      </c>
      <c r="D1195" t="s">
        <v>134</v>
      </c>
      <c r="E1195">
        <v>141400</v>
      </c>
      <c r="F1195" t="s">
        <v>135</v>
      </c>
      <c r="G1195" t="s">
        <v>802</v>
      </c>
      <c r="H1195" t="s">
        <v>857</v>
      </c>
      <c r="I1195" t="s">
        <v>852</v>
      </c>
      <c r="J1195" t="s">
        <v>52</v>
      </c>
      <c r="K1195" t="s">
        <v>725</v>
      </c>
      <c r="L1195" t="s">
        <v>726</v>
      </c>
      <c r="M1195" t="s">
        <v>139</v>
      </c>
      <c r="N1195" t="s">
        <v>750</v>
      </c>
      <c r="O1195" t="s">
        <v>751</v>
      </c>
      <c r="P1195" t="s">
        <v>729</v>
      </c>
      <c r="Q1195">
        <v>2710124190</v>
      </c>
      <c r="R1195" s="21" t="s">
        <v>752</v>
      </c>
      <c r="S1195">
        <v>-526855</v>
      </c>
      <c r="T1195">
        <v>-743935</v>
      </c>
      <c r="U1195">
        <v>317940</v>
      </c>
      <c r="V1195" t="s">
        <v>88</v>
      </c>
      <c r="W1195" s="3">
        <v>45962</v>
      </c>
      <c r="X1195" t="s">
        <v>60</v>
      </c>
      <c r="AF1195" t="s">
        <v>735</v>
      </c>
      <c r="AG1195" t="s">
        <v>736</v>
      </c>
      <c r="AH1195" s="21" t="s">
        <v>753</v>
      </c>
      <c r="AL1195" t="s">
        <v>870</v>
      </c>
      <c r="AO1195">
        <v>10573026</v>
      </c>
    </row>
    <row r="1196" spans="1:41" hidden="1" x14ac:dyDescent="0.4">
      <c r="A1196" s="3">
        <v>45962</v>
      </c>
      <c r="B1196" t="s">
        <v>743</v>
      </c>
      <c r="D1196" t="s">
        <v>134</v>
      </c>
      <c r="E1196">
        <v>141400</v>
      </c>
      <c r="F1196" t="s">
        <v>135</v>
      </c>
      <c r="G1196" t="s">
        <v>802</v>
      </c>
      <c r="H1196" t="s">
        <v>858</v>
      </c>
      <c r="I1196" t="s">
        <v>852</v>
      </c>
      <c r="J1196" t="s">
        <v>52</v>
      </c>
      <c r="K1196" t="s">
        <v>725</v>
      </c>
      <c r="L1196" t="s">
        <v>726</v>
      </c>
      <c r="M1196" t="s">
        <v>139</v>
      </c>
      <c r="N1196" t="s">
        <v>750</v>
      </c>
      <c r="O1196" t="s">
        <v>751</v>
      </c>
      <c r="P1196" t="s">
        <v>729</v>
      </c>
      <c r="Q1196">
        <v>2710124190</v>
      </c>
      <c r="R1196" s="21" t="s">
        <v>752</v>
      </c>
      <c r="S1196">
        <v>-36256</v>
      </c>
      <c r="T1196">
        <v>-51195</v>
      </c>
      <c r="U1196">
        <v>317940</v>
      </c>
      <c r="V1196" t="s">
        <v>88</v>
      </c>
      <c r="W1196" s="3">
        <v>45962</v>
      </c>
      <c r="X1196" t="s">
        <v>60</v>
      </c>
      <c r="AH1196" s="21" t="s">
        <v>753</v>
      </c>
      <c r="AL1196" t="s">
        <v>870</v>
      </c>
      <c r="AO1196">
        <v>10573026</v>
      </c>
    </row>
    <row r="1197" spans="1:41" hidden="1" x14ac:dyDescent="0.4">
      <c r="A1197" s="3">
        <v>45962</v>
      </c>
      <c r="B1197" t="s">
        <v>743</v>
      </c>
      <c r="D1197" t="s">
        <v>134</v>
      </c>
      <c r="E1197">
        <v>141400</v>
      </c>
      <c r="F1197" t="s">
        <v>135</v>
      </c>
      <c r="G1197" t="s">
        <v>802</v>
      </c>
      <c r="H1197" t="s">
        <v>859</v>
      </c>
      <c r="I1197" t="s">
        <v>852</v>
      </c>
      <c r="J1197" t="s">
        <v>52</v>
      </c>
      <c r="K1197" t="s">
        <v>725</v>
      </c>
      <c r="L1197" t="s">
        <v>726</v>
      </c>
      <c r="M1197" t="s">
        <v>139</v>
      </c>
      <c r="N1197" t="s">
        <v>727</v>
      </c>
      <c r="O1197" t="s">
        <v>728</v>
      </c>
      <c r="P1197" t="s">
        <v>729</v>
      </c>
      <c r="Q1197">
        <v>2710129090</v>
      </c>
      <c r="R1197" s="21" t="s">
        <v>730</v>
      </c>
      <c r="S1197">
        <v>-209787</v>
      </c>
      <c r="T1197">
        <v>-296226</v>
      </c>
      <c r="U1197">
        <v>317940</v>
      </c>
      <c r="V1197" t="s">
        <v>88</v>
      </c>
      <c r="W1197" s="3">
        <v>45962</v>
      </c>
      <c r="X1197" t="s">
        <v>60</v>
      </c>
      <c r="AH1197" s="21" t="s">
        <v>732</v>
      </c>
      <c r="AL1197" t="s">
        <v>870</v>
      </c>
      <c r="AO1197">
        <v>10573026</v>
      </c>
    </row>
    <row r="1198" spans="1:41" hidden="1" x14ac:dyDescent="0.4">
      <c r="A1198" s="3">
        <v>45962</v>
      </c>
      <c r="B1198" t="s">
        <v>743</v>
      </c>
      <c r="D1198" t="s">
        <v>134</v>
      </c>
      <c r="E1198">
        <v>141400</v>
      </c>
      <c r="F1198" t="s">
        <v>135</v>
      </c>
      <c r="G1198" t="s">
        <v>802</v>
      </c>
      <c r="H1198" t="s">
        <v>860</v>
      </c>
      <c r="I1198" t="s">
        <v>852</v>
      </c>
      <c r="J1198" t="s">
        <v>52</v>
      </c>
      <c r="K1198" t="s">
        <v>725</v>
      </c>
      <c r="L1198" t="s">
        <v>726</v>
      </c>
      <c r="M1198" t="s">
        <v>139</v>
      </c>
      <c r="N1198" t="s">
        <v>727</v>
      </c>
      <c r="O1198" t="s">
        <v>728</v>
      </c>
      <c r="P1198" t="s">
        <v>729</v>
      </c>
      <c r="Q1198">
        <v>2710129090</v>
      </c>
      <c r="R1198" s="21" t="s">
        <v>730</v>
      </c>
      <c r="S1198">
        <v>-634712</v>
      </c>
      <c r="T1198">
        <v>-896233</v>
      </c>
      <c r="U1198">
        <v>317940</v>
      </c>
      <c r="V1198" t="s">
        <v>88</v>
      </c>
      <c r="W1198" s="3">
        <v>45962</v>
      </c>
      <c r="X1198" t="s">
        <v>60</v>
      </c>
      <c r="AF1198" t="s">
        <v>735</v>
      </c>
      <c r="AG1198" t="s">
        <v>557</v>
      </c>
      <c r="AH1198" s="21" t="s">
        <v>732</v>
      </c>
      <c r="AL1198" t="s">
        <v>870</v>
      </c>
      <c r="AO1198">
        <v>10573026</v>
      </c>
    </row>
    <row r="1199" spans="1:41" hidden="1" x14ac:dyDescent="0.4">
      <c r="A1199" s="3">
        <v>45962</v>
      </c>
      <c r="B1199" t="s">
        <v>743</v>
      </c>
      <c r="D1199" t="s">
        <v>134</v>
      </c>
      <c r="E1199">
        <v>141400</v>
      </c>
      <c r="F1199" t="s">
        <v>135</v>
      </c>
      <c r="G1199" t="s">
        <v>802</v>
      </c>
      <c r="H1199" t="s">
        <v>861</v>
      </c>
      <c r="I1199" t="s">
        <v>852</v>
      </c>
      <c r="J1199" t="s">
        <v>52</v>
      </c>
      <c r="K1199" t="s">
        <v>725</v>
      </c>
      <c r="L1199" t="s">
        <v>726</v>
      </c>
      <c r="M1199" t="s">
        <v>139</v>
      </c>
      <c r="N1199" t="s">
        <v>727</v>
      </c>
      <c r="O1199" t="s">
        <v>728</v>
      </c>
      <c r="P1199" t="s">
        <v>729</v>
      </c>
      <c r="Q1199">
        <v>2710129090</v>
      </c>
      <c r="R1199" s="21" t="s">
        <v>730</v>
      </c>
      <c r="S1199">
        <v>-913151</v>
      </c>
      <c r="T1199">
        <v>-1289397</v>
      </c>
      <c r="U1199">
        <v>317940</v>
      </c>
      <c r="V1199" t="s">
        <v>88</v>
      </c>
      <c r="W1199" s="3">
        <v>45962</v>
      </c>
      <c r="X1199" t="s">
        <v>60</v>
      </c>
      <c r="AF1199" t="s">
        <v>735</v>
      </c>
      <c r="AG1199" t="s">
        <v>736</v>
      </c>
      <c r="AH1199" s="21" t="s">
        <v>732</v>
      </c>
      <c r="AL1199" t="s">
        <v>870</v>
      </c>
      <c r="AO1199">
        <v>10573026</v>
      </c>
    </row>
    <row r="1200" spans="1:41" hidden="1" x14ac:dyDescent="0.4">
      <c r="A1200" s="3">
        <v>45962</v>
      </c>
      <c r="B1200" t="s">
        <v>743</v>
      </c>
      <c r="D1200" t="s">
        <v>134</v>
      </c>
      <c r="E1200">
        <v>141400</v>
      </c>
      <c r="F1200" t="s">
        <v>135</v>
      </c>
      <c r="G1200" t="s">
        <v>802</v>
      </c>
      <c r="H1200" t="s">
        <v>862</v>
      </c>
      <c r="I1200" t="s">
        <v>852</v>
      </c>
      <c r="J1200" t="s">
        <v>52</v>
      </c>
      <c r="K1200" t="s">
        <v>725</v>
      </c>
      <c r="L1200" t="s">
        <v>726</v>
      </c>
      <c r="M1200" t="s">
        <v>139</v>
      </c>
      <c r="N1200" t="s">
        <v>727</v>
      </c>
      <c r="O1200" t="s">
        <v>728</v>
      </c>
      <c r="P1200" t="s">
        <v>729</v>
      </c>
      <c r="Q1200">
        <v>2710129090</v>
      </c>
      <c r="R1200" s="21" t="s">
        <v>730</v>
      </c>
      <c r="S1200">
        <v>-1091083</v>
      </c>
      <c r="T1200">
        <v>-1540643</v>
      </c>
      <c r="U1200">
        <v>317940</v>
      </c>
      <c r="V1200" t="s">
        <v>88</v>
      </c>
      <c r="W1200" s="3">
        <v>45962</v>
      </c>
      <c r="X1200" t="s">
        <v>60</v>
      </c>
      <c r="AF1200" t="s">
        <v>735</v>
      </c>
      <c r="AG1200" t="s">
        <v>736</v>
      </c>
      <c r="AH1200" s="21" t="s">
        <v>732</v>
      </c>
      <c r="AL1200" t="s">
        <v>870</v>
      </c>
      <c r="AO1200">
        <v>10573026</v>
      </c>
    </row>
    <row r="1201" spans="1:41" hidden="1" x14ac:dyDescent="0.4">
      <c r="A1201" s="3">
        <v>45962</v>
      </c>
      <c r="B1201" t="s">
        <v>743</v>
      </c>
      <c r="D1201" t="s">
        <v>134</v>
      </c>
      <c r="E1201">
        <v>141400</v>
      </c>
      <c r="F1201" t="s">
        <v>135</v>
      </c>
      <c r="G1201" t="s">
        <v>802</v>
      </c>
      <c r="H1201" t="s">
        <v>863</v>
      </c>
      <c r="I1201" t="s">
        <v>852</v>
      </c>
      <c r="J1201" t="s">
        <v>52</v>
      </c>
      <c r="K1201" t="s">
        <v>725</v>
      </c>
      <c r="L1201" t="s">
        <v>726</v>
      </c>
      <c r="M1201" t="s">
        <v>139</v>
      </c>
      <c r="N1201" t="s">
        <v>727</v>
      </c>
      <c r="O1201" t="s">
        <v>728</v>
      </c>
      <c r="P1201" t="s">
        <v>729</v>
      </c>
      <c r="Q1201">
        <v>2710129090</v>
      </c>
      <c r="R1201" s="21" t="s">
        <v>730</v>
      </c>
      <c r="S1201">
        <v>-1472509</v>
      </c>
      <c r="T1201">
        <v>-2079227</v>
      </c>
      <c r="U1201">
        <v>317940</v>
      </c>
      <c r="V1201" t="s">
        <v>88</v>
      </c>
      <c r="W1201" s="3">
        <v>45962</v>
      </c>
      <c r="X1201" t="s">
        <v>60</v>
      </c>
      <c r="AF1201" t="s">
        <v>718</v>
      </c>
      <c r="AG1201" t="s">
        <v>736</v>
      </c>
      <c r="AH1201" s="21" t="s">
        <v>732</v>
      </c>
      <c r="AL1201" t="s">
        <v>870</v>
      </c>
      <c r="AO1201">
        <v>10573026</v>
      </c>
    </row>
    <row r="1202" spans="1:41" hidden="1" x14ac:dyDescent="0.4">
      <c r="A1202" s="3">
        <v>45962</v>
      </c>
      <c r="B1202" t="s">
        <v>743</v>
      </c>
      <c r="D1202" t="s">
        <v>134</v>
      </c>
      <c r="E1202">
        <v>141400</v>
      </c>
      <c r="F1202" t="s">
        <v>135</v>
      </c>
      <c r="G1202" t="s">
        <v>802</v>
      </c>
      <c r="H1202" t="s">
        <v>864</v>
      </c>
      <c r="I1202" t="s">
        <v>852</v>
      </c>
      <c r="J1202" t="s">
        <v>52</v>
      </c>
      <c r="K1202" t="s">
        <v>725</v>
      </c>
      <c r="L1202" t="s">
        <v>726</v>
      </c>
      <c r="M1202" t="s">
        <v>139</v>
      </c>
      <c r="N1202" t="s">
        <v>727</v>
      </c>
      <c r="O1202" t="s">
        <v>728</v>
      </c>
      <c r="P1202" t="s">
        <v>729</v>
      </c>
      <c r="Q1202">
        <v>2710129090</v>
      </c>
      <c r="R1202" s="21" t="s">
        <v>730</v>
      </c>
      <c r="S1202">
        <v>-363981</v>
      </c>
      <c r="T1202">
        <v>-513952</v>
      </c>
      <c r="U1202">
        <v>317940</v>
      </c>
      <c r="V1202" t="s">
        <v>88</v>
      </c>
      <c r="W1202" s="3">
        <v>45962</v>
      </c>
      <c r="X1202" t="s">
        <v>60</v>
      </c>
      <c r="AF1202" t="s">
        <v>718</v>
      </c>
      <c r="AG1202" t="s">
        <v>736</v>
      </c>
      <c r="AH1202" s="21" t="s">
        <v>732</v>
      </c>
      <c r="AL1202" t="s">
        <v>870</v>
      </c>
      <c r="AO1202">
        <v>10573026</v>
      </c>
    </row>
    <row r="1203" spans="1:41" hidden="1" x14ac:dyDescent="0.4">
      <c r="A1203" s="3">
        <v>45962</v>
      </c>
      <c r="B1203" t="s">
        <v>743</v>
      </c>
      <c r="D1203" t="s">
        <v>134</v>
      </c>
      <c r="E1203">
        <v>141400</v>
      </c>
      <c r="F1203" t="s">
        <v>135</v>
      </c>
      <c r="G1203" t="s">
        <v>802</v>
      </c>
      <c r="H1203" t="s">
        <v>865</v>
      </c>
      <c r="I1203" t="s">
        <v>852</v>
      </c>
      <c r="J1203" t="s">
        <v>52</v>
      </c>
      <c r="K1203" t="s">
        <v>725</v>
      </c>
      <c r="L1203" t="s">
        <v>726</v>
      </c>
      <c r="M1203" t="s">
        <v>139</v>
      </c>
      <c r="N1203" t="s">
        <v>727</v>
      </c>
      <c r="O1203" t="s">
        <v>728</v>
      </c>
      <c r="P1203" t="s">
        <v>729</v>
      </c>
      <c r="Q1203">
        <v>2710129090</v>
      </c>
      <c r="R1203" s="21" t="s">
        <v>730</v>
      </c>
      <c r="S1203">
        <v>-547636</v>
      </c>
      <c r="T1203">
        <v>-773279</v>
      </c>
      <c r="U1203">
        <v>317940</v>
      </c>
      <c r="V1203" t="s">
        <v>88</v>
      </c>
      <c r="W1203" s="3">
        <v>45962</v>
      </c>
      <c r="X1203" t="s">
        <v>60</v>
      </c>
      <c r="AF1203" t="s">
        <v>735</v>
      </c>
      <c r="AG1203" t="s">
        <v>736</v>
      </c>
      <c r="AH1203" s="21" t="s">
        <v>732</v>
      </c>
      <c r="AL1203" t="s">
        <v>870</v>
      </c>
      <c r="AO1203">
        <v>10573026</v>
      </c>
    </row>
    <row r="1204" spans="1:41" hidden="1" x14ac:dyDescent="0.4">
      <c r="A1204" s="3">
        <v>45962</v>
      </c>
      <c r="B1204" t="s">
        <v>743</v>
      </c>
      <c r="D1204" t="s">
        <v>134</v>
      </c>
      <c r="E1204">
        <v>141400</v>
      </c>
      <c r="F1204" t="s">
        <v>135</v>
      </c>
      <c r="G1204" t="s">
        <v>802</v>
      </c>
      <c r="H1204" t="s">
        <v>866</v>
      </c>
      <c r="I1204" t="s">
        <v>852</v>
      </c>
      <c r="J1204" t="s">
        <v>52</v>
      </c>
      <c r="K1204" t="s">
        <v>725</v>
      </c>
      <c r="L1204" t="s">
        <v>726</v>
      </c>
      <c r="M1204" t="s">
        <v>139</v>
      </c>
      <c r="N1204" t="s">
        <v>727</v>
      </c>
      <c r="O1204" t="s">
        <v>728</v>
      </c>
      <c r="P1204" t="s">
        <v>729</v>
      </c>
      <c r="Q1204">
        <v>2710129090</v>
      </c>
      <c r="R1204" s="21" t="s">
        <v>730</v>
      </c>
      <c r="S1204">
        <v>-1613638</v>
      </c>
      <c r="T1204">
        <v>-2278506</v>
      </c>
      <c r="U1204">
        <v>317940</v>
      </c>
      <c r="V1204" t="s">
        <v>88</v>
      </c>
      <c r="W1204" s="3">
        <v>45962</v>
      </c>
      <c r="X1204" t="s">
        <v>60</v>
      </c>
      <c r="AF1204" t="s">
        <v>556</v>
      </c>
      <c r="AG1204" t="s">
        <v>557</v>
      </c>
      <c r="AH1204" s="21" t="s">
        <v>732</v>
      </c>
      <c r="AL1204" t="s">
        <v>870</v>
      </c>
      <c r="AO1204">
        <v>10573026</v>
      </c>
    </row>
    <row r="1205" spans="1:41" hidden="1" x14ac:dyDescent="0.4">
      <c r="A1205" s="3">
        <v>45962</v>
      </c>
      <c r="B1205" t="s">
        <v>743</v>
      </c>
      <c r="D1205" t="s">
        <v>134</v>
      </c>
      <c r="E1205">
        <v>141400</v>
      </c>
      <c r="F1205" t="s">
        <v>135</v>
      </c>
      <c r="G1205" t="s">
        <v>802</v>
      </c>
      <c r="H1205" t="s">
        <v>867</v>
      </c>
      <c r="I1205" t="s">
        <v>852</v>
      </c>
      <c r="J1205" t="s">
        <v>52</v>
      </c>
      <c r="K1205" t="s">
        <v>725</v>
      </c>
      <c r="L1205" t="s">
        <v>726</v>
      </c>
      <c r="M1205" t="s">
        <v>139</v>
      </c>
      <c r="N1205" t="s">
        <v>727</v>
      </c>
      <c r="O1205" t="s">
        <v>728</v>
      </c>
      <c r="P1205" t="s">
        <v>729</v>
      </c>
      <c r="Q1205">
        <v>2710129090</v>
      </c>
      <c r="R1205" s="21" t="s">
        <v>730</v>
      </c>
      <c r="S1205">
        <v>-141403</v>
      </c>
      <c r="T1205">
        <v>-199666</v>
      </c>
      <c r="U1205">
        <v>317940</v>
      </c>
      <c r="V1205" t="s">
        <v>88</v>
      </c>
      <c r="W1205" s="3">
        <v>45962</v>
      </c>
      <c r="X1205" t="s">
        <v>60</v>
      </c>
      <c r="AF1205" t="s">
        <v>735</v>
      </c>
      <c r="AG1205" t="s">
        <v>736</v>
      </c>
      <c r="AH1205" s="21" t="s">
        <v>732</v>
      </c>
      <c r="AL1205" t="s">
        <v>870</v>
      </c>
      <c r="AO1205">
        <v>10573026</v>
      </c>
    </row>
    <row r="1206" spans="1:41" hidden="1" x14ac:dyDescent="0.4">
      <c r="A1206" s="3">
        <v>45962</v>
      </c>
      <c r="B1206" t="s">
        <v>743</v>
      </c>
      <c r="D1206" t="s">
        <v>134</v>
      </c>
      <c r="E1206">
        <v>141400</v>
      </c>
      <c r="F1206" t="s">
        <v>135</v>
      </c>
      <c r="G1206" t="s">
        <v>802</v>
      </c>
      <c r="H1206" t="s">
        <v>868</v>
      </c>
      <c r="I1206" t="s">
        <v>852</v>
      </c>
      <c r="J1206" t="s">
        <v>52</v>
      </c>
      <c r="K1206" t="s">
        <v>725</v>
      </c>
      <c r="L1206" t="s">
        <v>726</v>
      </c>
      <c r="M1206" t="s">
        <v>139</v>
      </c>
      <c r="N1206" t="s">
        <v>727</v>
      </c>
      <c r="O1206" t="s">
        <v>728</v>
      </c>
      <c r="P1206" t="s">
        <v>729</v>
      </c>
      <c r="Q1206">
        <v>2710129090</v>
      </c>
      <c r="R1206" s="21" t="s">
        <v>730</v>
      </c>
      <c r="S1206">
        <v>-1535606</v>
      </c>
      <c r="T1206">
        <v>-2168322</v>
      </c>
      <c r="U1206">
        <v>317940</v>
      </c>
      <c r="V1206" t="s">
        <v>88</v>
      </c>
      <c r="W1206" s="3">
        <v>45962</v>
      </c>
      <c r="X1206" t="s">
        <v>60</v>
      </c>
      <c r="AF1206" t="s">
        <v>735</v>
      </c>
      <c r="AG1206" t="s">
        <v>736</v>
      </c>
      <c r="AH1206" s="21" t="s">
        <v>732</v>
      </c>
      <c r="AL1206" t="s">
        <v>870</v>
      </c>
      <c r="AO1206">
        <v>10573026</v>
      </c>
    </row>
    <row r="1207" spans="1:41" hidden="1" x14ac:dyDescent="0.4">
      <c r="A1207" s="3">
        <v>45962</v>
      </c>
      <c r="B1207" t="s">
        <v>743</v>
      </c>
      <c r="D1207" t="s">
        <v>134</v>
      </c>
      <c r="E1207">
        <v>141400</v>
      </c>
      <c r="F1207" t="s">
        <v>135</v>
      </c>
      <c r="G1207" t="s">
        <v>802</v>
      </c>
      <c r="H1207" t="s">
        <v>869</v>
      </c>
      <c r="I1207" t="s">
        <v>852</v>
      </c>
      <c r="J1207" t="s">
        <v>52</v>
      </c>
      <c r="K1207" t="s">
        <v>725</v>
      </c>
      <c r="L1207" t="s">
        <v>726</v>
      </c>
      <c r="M1207" t="s">
        <v>139</v>
      </c>
      <c r="N1207" t="s">
        <v>780</v>
      </c>
      <c r="O1207" t="s">
        <v>781</v>
      </c>
      <c r="P1207" t="s">
        <v>782</v>
      </c>
      <c r="Q1207">
        <v>2711139700</v>
      </c>
      <c r="R1207" s="21" t="s">
        <v>783</v>
      </c>
      <c r="S1207">
        <v>-722347</v>
      </c>
      <c r="T1207">
        <v>-1217405</v>
      </c>
      <c r="U1207">
        <v>317940</v>
      </c>
      <c r="V1207" t="s">
        <v>88</v>
      </c>
      <c r="W1207" s="3">
        <v>45962</v>
      </c>
      <c r="X1207" t="s">
        <v>60</v>
      </c>
      <c r="AH1207" s="21" t="s">
        <v>786</v>
      </c>
      <c r="AL1207" t="s">
        <v>870</v>
      </c>
      <c r="AO1207">
        <v>10573026</v>
      </c>
    </row>
    <row r="1208" spans="1:41" hidden="1" x14ac:dyDescent="0.4">
      <c r="A1208" s="3">
        <v>45962</v>
      </c>
      <c r="B1208" t="s">
        <v>743</v>
      </c>
      <c r="D1208" t="s">
        <v>134</v>
      </c>
      <c r="E1208">
        <v>141400</v>
      </c>
      <c r="F1208" t="s">
        <v>135</v>
      </c>
      <c r="G1208" t="s">
        <v>802</v>
      </c>
      <c r="H1208" t="s">
        <v>871</v>
      </c>
      <c r="I1208" t="s">
        <v>852</v>
      </c>
      <c r="J1208" t="s">
        <v>52</v>
      </c>
      <c r="K1208" t="s">
        <v>725</v>
      </c>
      <c r="L1208" t="s">
        <v>726</v>
      </c>
      <c r="M1208" t="s">
        <v>139</v>
      </c>
      <c r="N1208" t="s">
        <v>750</v>
      </c>
      <c r="O1208" t="s">
        <v>751</v>
      </c>
      <c r="P1208" t="s">
        <v>729</v>
      </c>
      <c r="Q1208">
        <v>2710124190</v>
      </c>
      <c r="R1208" s="21" t="s">
        <v>752</v>
      </c>
      <c r="S1208">
        <v>91286</v>
      </c>
      <c r="T1208">
        <v>128899</v>
      </c>
      <c r="U1208">
        <v>317940</v>
      </c>
      <c r="V1208" t="s">
        <v>88</v>
      </c>
      <c r="W1208" s="3">
        <v>45962</v>
      </c>
      <c r="X1208" t="s">
        <v>60</v>
      </c>
      <c r="AF1208" t="s">
        <v>735</v>
      </c>
      <c r="AG1208" t="s">
        <v>736</v>
      </c>
      <c r="AH1208" s="21" t="s">
        <v>753</v>
      </c>
      <c r="AL1208" t="s">
        <v>870</v>
      </c>
      <c r="AO1208">
        <v>0</v>
      </c>
    </row>
    <row r="1209" spans="1:41" hidden="1" x14ac:dyDescent="0.4">
      <c r="A1209" s="3">
        <v>45962</v>
      </c>
      <c r="B1209" t="s">
        <v>743</v>
      </c>
      <c r="D1209" t="s">
        <v>134</v>
      </c>
      <c r="E1209">
        <v>141400</v>
      </c>
      <c r="F1209" t="s">
        <v>135</v>
      </c>
      <c r="G1209" t="s">
        <v>802</v>
      </c>
      <c r="H1209" t="s">
        <v>872</v>
      </c>
      <c r="I1209" t="s">
        <v>852</v>
      </c>
      <c r="J1209" t="s">
        <v>52</v>
      </c>
      <c r="K1209" t="s">
        <v>725</v>
      </c>
      <c r="L1209" t="s">
        <v>726</v>
      </c>
      <c r="M1209" t="s">
        <v>139</v>
      </c>
      <c r="N1209" t="s">
        <v>750</v>
      </c>
      <c r="O1209" t="s">
        <v>751</v>
      </c>
      <c r="P1209" t="s">
        <v>729</v>
      </c>
      <c r="Q1209">
        <v>2710124190</v>
      </c>
      <c r="R1209" s="21" t="s">
        <v>752</v>
      </c>
      <c r="S1209">
        <v>140195</v>
      </c>
      <c r="T1209">
        <v>197960</v>
      </c>
      <c r="U1209">
        <v>317940</v>
      </c>
      <c r="V1209" t="s">
        <v>88</v>
      </c>
      <c r="W1209" s="3">
        <v>45962</v>
      </c>
      <c r="X1209" t="s">
        <v>60</v>
      </c>
      <c r="AH1209" s="21" t="s">
        <v>753</v>
      </c>
      <c r="AL1209" t="s">
        <v>870</v>
      </c>
      <c r="AO1209">
        <v>0</v>
      </c>
    </row>
    <row r="1210" spans="1:41" hidden="1" x14ac:dyDescent="0.4">
      <c r="A1210" s="3">
        <v>45962</v>
      </c>
      <c r="B1210" t="s">
        <v>743</v>
      </c>
      <c r="D1210" t="s">
        <v>134</v>
      </c>
      <c r="E1210">
        <v>141400</v>
      </c>
      <c r="F1210" t="s">
        <v>135</v>
      </c>
      <c r="G1210" t="s">
        <v>802</v>
      </c>
      <c r="H1210" t="s">
        <v>873</v>
      </c>
      <c r="I1210" t="s">
        <v>852</v>
      </c>
      <c r="J1210" t="s">
        <v>52</v>
      </c>
      <c r="K1210" t="s">
        <v>725</v>
      </c>
      <c r="L1210" t="s">
        <v>726</v>
      </c>
      <c r="M1210" t="s">
        <v>139</v>
      </c>
      <c r="N1210" t="s">
        <v>750</v>
      </c>
      <c r="O1210" t="s">
        <v>751</v>
      </c>
      <c r="P1210" t="s">
        <v>729</v>
      </c>
      <c r="Q1210">
        <v>2710124190</v>
      </c>
      <c r="R1210" s="21" t="s">
        <v>752</v>
      </c>
      <c r="S1210">
        <v>82169</v>
      </c>
      <c r="T1210">
        <v>116025</v>
      </c>
      <c r="U1210">
        <v>317940</v>
      </c>
      <c r="V1210" t="s">
        <v>88</v>
      </c>
      <c r="W1210" s="3">
        <v>45962</v>
      </c>
      <c r="X1210" t="s">
        <v>60</v>
      </c>
      <c r="AH1210" s="21" t="s">
        <v>753</v>
      </c>
      <c r="AL1210" t="s">
        <v>870</v>
      </c>
      <c r="AO1210">
        <v>0</v>
      </c>
    </row>
    <row r="1211" spans="1:41" hidden="1" x14ac:dyDescent="0.4">
      <c r="A1211" s="3">
        <v>45962</v>
      </c>
      <c r="B1211" t="s">
        <v>743</v>
      </c>
      <c r="D1211" t="s">
        <v>134</v>
      </c>
      <c r="E1211">
        <v>141400</v>
      </c>
      <c r="F1211" t="s">
        <v>135</v>
      </c>
      <c r="G1211" t="s">
        <v>802</v>
      </c>
      <c r="H1211" t="s">
        <v>874</v>
      </c>
      <c r="I1211" t="s">
        <v>852</v>
      </c>
      <c r="J1211" t="s">
        <v>52</v>
      </c>
      <c r="K1211" t="s">
        <v>725</v>
      </c>
      <c r="L1211" t="s">
        <v>726</v>
      </c>
      <c r="M1211" t="s">
        <v>139</v>
      </c>
      <c r="N1211" t="s">
        <v>750</v>
      </c>
      <c r="O1211" t="s">
        <v>751</v>
      </c>
      <c r="P1211" t="s">
        <v>729</v>
      </c>
      <c r="Q1211">
        <v>2710124190</v>
      </c>
      <c r="R1211" s="21" t="s">
        <v>752</v>
      </c>
      <c r="S1211">
        <v>310593</v>
      </c>
      <c r="T1211">
        <v>438567</v>
      </c>
      <c r="U1211">
        <v>317940</v>
      </c>
      <c r="V1211" t="s">
        <v>88</v>
      </c>
      <c r="W1211" s="3">
        <v>45962</v>
      </c>
      <c r="X1211" t="s">
        <v>60</v>
      </c>
      <c r="AH1211" s="21" t="s">
        <v>753</v>
      </c>
      <c r="AL1211" t="s">
        <v>870</v>
      </c>
      <c r="AO1211">
        <v>0</v>
      </c>
    </row>
    <row r="1212" spans="1:41" hidden="1" x14ac:dyDescent="0.4">
      <c r="A1212" s="3">
        <v>45962</v>
      </c>
      <c r="B1212" t="s">
        <v>743</v>
      </c>
      <c r="D1212" t="s">
        <v>134</v>
      </c>
      <c r="E1212">
        <v>141400</v>
      </c>
      <c r="F1212" t="s">
        <v>135</v>
      </c>
      <c r="G1212" t="s">
        <v>802</v>
      </c>
      <c r="H1212" t="s">
        <v>875</v>
      </c>
      <c r="I1212" t="s">
        <v>852</v>
      </c>
      <c r="J1212" t="s">
        <v>52</v>
      </c>
      <c r="K1212" t="s">
        <v>725</v>
      </c>
      <c r="L1212" t="s">
        <v>726</v>
      </c>
      <c r="M1212" t="s">
        <v>139</v>
      </c>
      <c r="N1212" t="s">
        <v>750</v>
      </c>
      <c r="O1212" t="s">
        <v>751</v>
      </c>
      <c r="P1212" t="s">
        <v>729</v>
      </c>
      <c r="Q1212">
        <v>2710124190</v>
      </c>
      <c r="R1212" s="21" t="s">
        <v>752</v>
      </c>
      <c r="S1212">
        <v>1440006</v>
      </c>
      <c r="T1212">
        <v>2033332</v>
      </c>
      <c r="U1212">
        <v>317940</v>
      </c>
      <c r="V1212" t="s">
        <v>88</v>
      </c>
      <c r="W1212" s="3">
        <v>45962</v>
      </c>
      <c r="X1212" t="s">
        <v>60</v>
      </c>
      <c r="AF1212" t="s">
        <v>735</v>
      </c>
      <c r="AG1212" t="s">
        <v>736</v>
      </c>
      <c r="AH1212" s="21" t="s">
        <v>753</v>
      </c>
      <c r="AL1212" t="s">
        <v>870</v>
      </c>
      <c r="AO1212">
        <v>0</v>
      </c>
    </row>
    <row r="1213" spans="1:41" hidden="1" x14ac:dyDescent="0.4">
      <c r="A1213" s="3">
        <v>45962</v>
      </c>
      <c r="B1213" t="s">
        <v>743</v>
      </c>
      <c r="D1213" t="s">
        <v>134</v>
      </c>
      <c r="E1213">
        <v>141400</v>
      </c>
      <c r="F1213" t="s">
        <v>135</v>
      </c>
      <c r="G1213" t="s">
        <v>802</v>
      </c>
      <c r="H1213" t="s">
        <v>876</v>
      </c>
      <c r="I1213" t="s">
        <v>852</v>
      </c>
      <c r="J1213" t="s">
        <v>52</v>
      </c>
      <c r="K1213" t="s">
        <v>725</v>
      </c>
      <c r="L1213" t="s">
        <v>726</v>
      </c>
      <c r="M1213" t="s">
        <v>139</v>
      </c>
      <c r="N1213" t="s">
        <v>750</v>
      </c>
      <c r="O1213" t="s">
        <v>751</v>
      </c>
      <c r="P1213" t="s">
        <v>729</v>
      </c>
      <c r="Q1213">
        <v>2710124190</v>
      </c>
      <c r="R1213" s="21" t="s">
        <v>752</v>
      </c>
      <c r="S1213">
        <v>36256</v>
      </c>
      <c r="T1213">
        <v>51195</v>
      </c>
      <c r="U1213">
        <v>317940</v>
      </c>
      <c r="V1213" t="s">
        <v>88</v>
      </c>
      <c r="W1213" s="3">
        <v>45962</v>
      </c>
      <c r="X1213" t="s">
        <v>60</v>
      </c>
      <c r="AH1213" s="21" t="s">
        <v>753</v>
      </c>
      <c r="AL1213" t="s">
        <v>870</v>
      </c>
      <c r="AO1213">
        <v>0</v>
      </c>
    </row>
    <row r="1214" spans="1:41" hidden="1" x14ac:dyDescent="0.4">
      <c r="A1214" s="3">
        <v>45962</v>
      </c>
      <c r="B1214" t="s">
        <v>743</v>
      </c>
      <c r="D1214" t="s">
        <v>134</v>
      </c>
      <c r="E1214">
        <v>141400</v>
      </c>
      <c r="F1214" t="s">
        <v>135</v>
      </c>
      <c r="G1214" t="s">
        <v>802</v>
      </c>
      <c r="H1214" t="s">
        <v>877</v>
      </c>
      <c r="I1214" t="s">
        <v>852</v>
      </c>
      <c r="J1214" t="s">
        <v>52</v>
      </c>
      <c r="K1214" t="s">
        <v>725</v>
      </c>
      <c r="L1214" t="s">
        <v>726</v>
      </c>
      <c r="M1214" t="s">
        <v>139</v>
      </c>
      <c r="N1214" t="s">
        <v>750</v>
      </c>
      <c r="O1214" t="s">
        <v>751</v>
      </c>
      <c r="P1214" t="s">
        <v>729</v>
      </c>
      <c r="Q1214">
        <v>2710124190</v>
      </c>
      <c r="R1214" s="21" t="s">
        <v>752</v>
      </c>
      <c r="S1214">
        <v>209787</v>
      </c>
      <c r="T1214">
        <v>296226</v>
      </c>
      <c r="U1214">
        <v>317940</v>
      </c>
      <c r="V1214" t="s">
        <v>88</v>
      </c>
      <c r="W1214" s="3">
        <v>45962</v>
      </c>
      <c r="X1214" t="s">
        <v>60</v>
      </c>
      <c r="AH1214" s="21" t="s">
        <v>753</v>
      </c>
      <c r="AL1214" t="s">
        <v>870</v>
      </c>
      <c r="AO1214">
        <v>0</v>
      </c>
    </row>
    <row r="1215" spans="1:41" hidden="1" x14ac:dyDescent="0.4">
      <c r="A1215" s="3">
        <v>45962</v>
      </c>
      <c r="B1215" t="s">
        <v>743</v>
      </c>
      <c r="D1215" t="s">
        <v>134</v>
      </c>
      <c r="E1215">
        <v>141400</v>
      </c>
      <c r="F1215" t="s">
        <v>135</v>
      </c>
      <c r="G1215" t="s">
        <v>802</v>
      </c>
      <c r="H1215" t="s">
        <v>878</v>
      </c>
      <c r="I1215" t="s">
        <v>852</v>
      </c>
      <c r="J1215" t="s">
        <v>52</v>
      </c>
      <c r="K1215" t="s">
        <v>725</v>
      </c>
      <c r="L1215" t="s">
        <v>726</v>
      </c>
      <c r="M1215" t="s">
        <v>139</v>
      </c>
      <c r="N1215" t="s">
        <v>750</v>
      </c>
      <c r="O1215" t="s">
        <v>751</v>
      </c>
      <c r="P1215" t="s">
        <v>729</v>
      </c>
      <c r="Q1215">
        <v>2710124190</v>
      </c>
      <c r="R1215" s="21" t="s">
        <v>752</v>
      </c>
      <c r="S1215">
        <v>634712</v>
      </c>
      <c r="T1215">
        <v>896233</v>
      </c>
      <c r="U1215">
        <v>317940</v>
      </c>
      <c r="V1215" t="s">
        <v>88</v>
      </c>
      <c r="W1215" s="3">
        <v>45962</v>
      </c>
      <c r="X1215" t="s">
        <v>60</v>
      </c>
      <c r="AF1215" t="s">
        <v>735</v>
      </c>
      <c r="AG1215" t="s">
        <v>557</v>
      </c>
      <c r="AH1215" s="21" t="s">
        <v>753</v>
      </c>
      <c r="AL1215" t="s">
        <v>870</v>
      </c>
      <c r="AO1215">
        <v>0</v>
      </c>
    </row>
    <row r="1216" spans="1:41" hidden="1" x14ac:dyDescent="0.4">
      <c r="A1216" s="3">
        <v>45962</v>
      </c>
      <c r="B1216" t="s">
        <v>743</v>
      </c>
      <c r="D1216" t="s">
        <v>134</v>
      </c>
      <c r="E1216">
        <v>141400</v>
      </c>
      <c r="F1216" t="s">
        <v>135</v>
      </c>
      <c r="G1216" t="s">
        <v>802</v>
      </c>
      <c r="H1216" t="s">
        <v>879</v>
      </c>
      <c r="I1216" t="s">
        <v>852</v>
      </c>
      <c r="J1216" t="s">
        <v>52</v>
      </c>
      <c r="K1216" t="s">
        <v>725</v>
      </c>
      <c r="L1216" t="s">
        <v>726</v>
      </c>
      <c r="M1216" t="s">
        <v>139</v>
      </c>
      <c r="N1216" t="s">
        <v>750</v>
      </c>
      <c r="O1216" t="s">
        <v>751</v>
      </c>
      <c r="P1216" t="s">
        <v>729</v>
      </c>
      <c r="Q1216">
        <v>2710124190</v>
      </c>
      <c r="R1216" s="21" t="s">
        <v>752</v>
      </c>
      <c r="S1216">
        <v>1091083</v>
      </c>
      <c r="T1216">
        <v>1540643</v>
      </c>
      <c r="U1216">
        <v>317940</v>
      </c>
      <c r="V1216" t="s">
        <v>88</v>
      </c>
      <c r="W1216" s="3">
        <v>45962</v>
      </c>
      <c r="X1216" t="s">
        <v>60</v>
      </c>
      <c r="AF1216" t="s">
        <v>735</v>
      </c>
      <c r="AG1216" t="s">
        <v>736</v>
      </c>
      <c r="AH1216" s="21" t="s">
        <v>753</v>
      </c>
      <c r="AL1216" t="s">
        <v>870</v>
      </c>
      <c r="AO1216">
        <v>0</v>
      </c>
    </row>
    <row r="1217" spans="1:48" hidden="1" x14ac:dyDescent="0.4">
      <c r="A1217" s="3">
        <v>45962</v>
      </c>
      <c r="B1217" t="s">
        <v>743</v>
      </c>
      <c r="D1217" t="s">
        <v>134</v>
      </c>
      <c r="E1217">
        <v>141400</v>
      </c>
      <c r="F1217" t="s">
        <v>135</v>
      </c>
      <c r="G1217" t="s">
        <v>802</v>
      </c>
      <c r="H1217" t="s">
        <v>880</v>
      </c>
      <c r="I1217" t="s">
        <v>852</v>
      </c>
      <c r="J1217" t="s">
        <v>52</v>
      </c>
      <c r="K1217" t="s">
        <v>725</v>
      </c>
      <c r="L1217" t="s">
        <v>726</v>
      </c>
      <c r="M1217" t="s">
        <v>139</v>
      </c>
      <c r="N1217" t="s">
        <v>750</v>
      </c>
      <c r="O1217" t="s">
        <v>751</v>
      </c>
      <c r="P1217" t="s">
        <v>729</v>
      </c>
      <c r="Q1217">
        <v>2710124190</v>
      </c>
      <c r="R1217" s="21" t="s">
        <v>752</v>
      </c>
      <c r="S1217">
        <v>1472509</v>
      </c>
      <c r="T1217">
        <v>2079227</v>
      </c>
      <c r="U1217">
        <v>317940</v>
      </c>
      <c r="V1217" t="s">
        <v>88</v>
      </c>
      <c r="W1217" s="3">
        <v>45962</v>
      </c>
      <c r="X1217" t="s">
        <v>60</v>
      </c>
      <c r="AF1217" t="s">
        <v>718</v>
      </c>
      <c r="AG1217" t="s">
        <v>736</v>
      </c>
      <c r="AH1217" s="21" t="s">
        <v>753</v>
      </c>
      <c r="AL1217" t="s">
        <v>870</v>
      </c>
      <c r="AO1217">
        <v>0</v>
      </c>
    </row>
    <row r="1218" spans="1:48" hidden="1" x14ac:dyDescent="0.4">
      <c r="A1218" s="3">
        <v>45962</v>
      </c>
      <c r="B1218" t="s">
        <v>743</v>
      </c>
      <c r="D1218" t="s">
        <v>134</v>
      </c>
      <c r="E1218">
        <v>141400</v>
      </c>
      <c r="F1218" t="s">
        <v>135</v>
      </c>
      <c r="G1218" t="s">
        <v>802</v>
      </c>
      <c r="H1218" t="s">
        <v>881</v>
      </c>
      <c r="I1218" t="s">
        <v>852</v>
      </c>
      <c r="J1218" t="s">
        <v>52</v>
      </c>
      <c r="K1218" t="s">
        <v>725</v>
      </c>
      <c r="L1218" t="s">
        <v>726</v>
      </c>
      <c r="M1218" t="s">
        <v>139</v>
      </c>
      <c r="N1218" t="s">
        <v>750</v>
      </c>
      <c r="O1218" t="s">
        <v>751</v>
      </c>
      <c r="P1218" t="s">
        <v>729</v>
      </c>
      <c r="Q1218">
        <v>2710124190</v>
      </c>
      <c r="R1218" s="21" t="s">
        <v>752</v>
      </c>
      <c r="S1218">
        <v>363981</v>
      </c>
      <c r="T1218">
        <v>513952</v>
      </c>
      <c r="U1218">
        <v>317940</v>
      </c>
      <c r="V1218" t="s">
        <v>88</v>
      </c>
      <c r="W1218" s="3">
        <v>45962</v>
      </c>
      <c r="X1218" t="s">
        <v>60</v>
      </c>
      <c r="AF1218" t="s">
        <v>718</v>
      </c>
      <c r="AG1218" t="s">
        <v>736</v>
      </c>
      <c r="AH1218" s="21" t="s">
        <v>753</v>
      </c>
      <c r="AL1218" t="s">
        <v>870</v>
      </c>
      <c r="AO1218">
        <v>0</v>
      </c>
    </row>
    <row r="1219" spans="1:48" hidden="1" x14ac:dyDescent="0.4">
      <c r="A1219" s="3">
        <v>45962</v>
      </c>
      <c r="B1219" t="s">
        <v>743</v>
      </c>
      <c r="D1219" t="s">
        <v>134</v>
      </c>
      <c r="E1219">
        <v>141400</v>
      </c>
      <c r="F1219" t="s">
        <v>135</v>
      </c>
      <c r="G1219" t="s">
        <v>802</v>
      </c>
      <c r="H1219" t="s">
        <v>882</v>
      </c>
      <c r="I1219" t="s">
        <v>852</v>
      </c>
      <c r="J1219" t="s">
        <v>52</v>
      </c>
      <c r="K1219" t="s">
        <v>725</v>
      </c>
      <c r="L1219" t="s">
        <v>726</v>
      </c>
      <c r="M1219" t="s">
        <v>139</v>
      </c>
      <c r="N1219" t="s">
        <v>750</v>
      </c>
      <c r="O1219" t="s">
        <v>751</v>
      </c>
      <c r="P1219" t="s">
        <v>729</v>
      </c>
      <c r="Q1219">
        <v>2710124190</v>
      </c>
      <c r="R1219" s="21" t="s">
        <v>752</v>
      </c>
      <c r="S1219">
        <v>547636</v>
      </c>
      <c r="T1219">
        <v>773279</v>
      </c>
      <c r="U1219">
        <v>317940</v>
      </c>
      <c r="V1219" t="s">
        <v>88</v>
      </c>
      <c r="W1219" s="3">
        <v>45962</v>
      </c>
      <c r="X1219" t="s">
        <v>60</v>
      </c>
      <c r="AF1219" t="s">
        <v>735</v>
      </c>
      <c r="AG1219" t="s">
        <v>736</v>
      </c>
      <c r="AH1219" s="21" t="s">
        <v>753</v>
      </c>
      <c r="AL1219" t="s">
        <v>870</v>
      </c>
      <c r="AO1219">
        <v>0</v>
      </c>
    </row>
    <row r="1220" spans="1:48" hidden="1" x14ac:dyDescent="0.4">
      <c r="A1220" s="3">
        <v>45962</v>
      </c>
      <c r="B1220" t="s">
        <v>743</v>
      </c>
      <c r="D1220" t="s">
        <v>134</v>
      </c>
      <c r="E1220">
        <v>141400</v>
      </c>
      <c r="F1220" t="s">
        <v>135</v>
      </c>
      <c r="G1220" t="s">
        <v>802</v>
      </c>
      <c r="H1220" t="s">
        <v>883</v>
      </c>
      <c r="I1220" t="s">
        <v>852</v>
      </c>
      <c r="J1220" t="s">
        <v>52</v>
      </c>
      <c r="K1220" t="s">
        <v>725</v>
      </c>
      <c r="L1220" t="s">
        <v>726</v>
      </c>
      <c r="M1220" t="s">
        <v>139</v>
      </c>
      <c r="N1220" t="s">
        <v>750</v>
      </c>
      <c r="O1220" t="s">
        <v>751</v>
      </c>
      <c r="P1220" t="s">
        <v>729</v>
      </c>
      <c r="Q1220">
        <v>2710124190</v>
      </c>
      <c r="R1220" s="21" t="s">
        <v>752</v>
      </c>
      <c r="S1220">
        <v>1613638</v>
      </c>
      <c r="T1220">
        <v>2278506</v>
      </c>
      <c r="U1220">
        <v>317940</v>
      </c>
      <c r="V1220" t="s">
        <v>88</v>
      </c>
      <c r="W1220" s="3">
        <v>45962</v>
      </c>
      <c r="X1220" t="s">
        <v>60</v>
      </c>
      <c r="AF1220" t="s">
        <v>556</v>
      </c>
      <c r="AG1220" t="s">
        <v>557</v>
      </c>
      <c r="AH1220" s="21" t="s">
        <v>753</v>
      </c>
      <c r="AL1220" t="s">
        <v>870</v>
      </c>
      <c r="AO1220">
        <v>0</v>
      </c>
    </row>
    <row r="1221" spans="1:48" hidden="1" x14ac:dyDescent="0.4">
      <c r="A1221" s="3">
        <v>45962</v>
      </c>
      <c r="B1221" t="s">
        <v>743</v>
      </c>
      <c r="D1221" t="s">
        <v>134</v>
      </c>
      <c r="E1221">
        <v>141400</v>
      </c>
      <c r="F1221" t="s">
        <v>135</v>
      </c>
      <c r="G1221" t="s">
        <v>802</v>
      </c>
      <c r="H1221" t="s">
        <v>884</v>
      </c>
      <c r="I1221" t="s">
        <v>852</v>
      </c>
      <c r="J1221" t="s">
        <v>52</v>
      </c>
      <c r="K1221" t="s">
        <v>725</v>
      </c>
      <c r="L1221" t="s">
        <v>726</v>
      </c>
      <c r="M1221" t="s">
        <v>139</v>
      </c>
      <c r="N1221" t="s">
        <v>750</v>
      </c>
      <c r="O1221" t="s">
        <v>751</v>
      </c>
      <c r="P1221" t="s">
        <v>729</v>
      </c>
      <c r="Q1221">
        <v>2710124190</v>
      </c>
      <c r="R1221" s="21" t="s">
        <v>752</v>
      </c>
      <c r="S1221">
        <v>141403</v>
      </c>
      <c r="T1221">
        <v>199666</v>
      </c>
      <c r="U1221">
        <v>317940</v>
      </c>
      <c r="V1221" t="s">
        <v>88</v>
      </c>
      <c r="W1221" s="3">
        <v>45962</v>
      </c>
      <c r="X1221" t="s">
        <v>60</v>
      </c>
      <c r="AF1221" t="s">
        <v>735</v>
      </c>
      <c r="AG1221" t="s">
        <v>736</v>
      </c>
      <c r="AH1221" s="21" t="s">
        <v>753</v>
      </c>
      <c r="AL1221" t="s">
        <v>870</v>
      </c>
      <c r="AO1221">
        <v>0</v>
      </c>
    </row>
    <row r="1222" spans="1:48" hidden="1" x14ac:dyDescent="0.4">
      <c r="A1222" s="3">
        <v>45962</v>
      </c>
      <c r="B1222" t="s">
        <v>743</v>
      </c>
      <c r="D1222" t="s">
        <v>134</v>
      </c>
      <c r="E1222">
        <v>141400</v>
      </c>
      <c r="F1222" t="s">
        <v>135</v>
      </c>
      <c r="G1222" t="s">
        <v>802</v>
      </c>
      <c r="H1222" t="s">
        <v>885</v>
      </c>
      <c r="I1222" t="s">
        <v>852</v>
      </c>
      <c r="J1222" t="s">
        <v>52</v>
      </c>
      <c r="K1222" t="s">
        <v>725</v>
      </c>
      <c r="L1222" t="s">
        <v>726</v>
      </c>
      <c r="M1222" t="s">
        <v>139</v>
      </c>
      <c r="N1222" t="s">
        <v>750</v>
      </c>
      <c r="O1222" t="s">
        <v>751</v>
      </c>
      <c r="P1222" t="s">
        <v>729</v>
      </c>
      <c r="Q1222">
        <v>2710124190</v>
      </c>
      <c r="R1222" s="21" t="s">
        <v>752</v>
      </c>
      <c r="S1222">
        <v>1535606</v>
      </c>
      <c r="T1222">
        <v>2168322</v>
      </c>
      <c r="U1222">
        <v>317940</v>
      </c>
      <c r="V1222" t="s">
        <v>88</v>
      </c>
      <c r="W1222" s="3">
        <v>45962</v>
      </c>
      <c r="X1222" t="s">
        <v>60</v>
      </c>
      <c r="AF1222" t="s">
        <v>735</v>
      </c>
      <c r="AG1222" t="s">
        <v>736</v>
      </c>
      <c r="AH1222" s="21" t="s">
        <v>753</v>
      </c>
      <c r="AL1222" t="s">
        <v>870</v>
      </c>
      <c r="AO1222">
        <v>0</v>
      </c>
    </row>
    <row r="1223" spans="1:48" hidden="1" x14ac:dyDescent="0.4">
      <c r="A1223" s="3">
        <v>45962</v>
      </c>
      <c r="B1223" t="s">
        <v>743</v>
      </c>
      <c r="D1223" t="s">
        <v>134</v>
      </c>
      <c r="E1223">
        <v>141400</v>
      </c>
      <c r="F1223" t="s">
        <v>135</v>
      </c>
      <c r="G1223" t="s">
        <v>802</v>
      </c>
      <c r="H1223" t="s">
        <v>886</v>
      </c>
      <c r="I1223" t="s">
        <v>852</v>
      </c>
      <c r="J1223" t="s">
        <v>52</v>
      </c>
      <c r="K1223" t="s">
        <v>725</v>
      </c>
      <c r="L1223" t="s">
        <v>726</v>
      </c>
      <c r="M1223" t="s">
        <v>139</v>
      </c>
      <c r="N1223" t="s">
        <v>750</v>
      </c>
      <c r="O1223" t="s">
        <v>751</v>
      </c>
      <c r="P1223" t="s">
        <v>729</v>
      </c>
      <c r="Q1223">
        <v>2710124190</v>
      </c>
      <c r="R1223" s="21" t="s">
        <v>752</v>
      </c>
      <c r="S1223">
        <v>862166</v>
      </c>
      <c r="T1223">
        <v>1217405</v>
      </c>
      <c r="U1223">
        <v>317940</v>
      </c>
      <c r="V1223" t="s">
        <v>88</v>
      </c>
      <c r="W1223" s="3">
        <v>45962</v>
      </c>
      <c r="X1223" t="s">
        <v>60</v>
      </c>
      <c r="AH1223" s="21" t="s">
        <v>753</v>
      </c>
      <c r="AL1223" t="s">
        <v>870</v>
      </c>
      <c r="AO1223">
        <v>0</v>
      </c>
    </row>
    <row r="1224" spans="1:48" hidden="1" x14ac:dyDescent="0.4">
      <c r="A1224" s="3">
        <v>45962</v>
      </c>
      <c r="B1224" t="s">
        <v>743</v>
      </c>
      <c r="D1224" t="s">
        <v>134</v>
      </c>
      <c r="E1224">
        <v>91400</v>
      </c>
      <c r="F1224" t="s">
        <v>764</v>
      </c>
      <c r="G1224" t="s">
        <v>765</v>
      </c>
      <c r="H1224" t="s">
        <v>887</v>
      </c>
      <c r="I1224" t="s">
        <v>809</v>
      </c>
      <c r="J1224" t="s">
        <v>52</v>
      </c>
      <c r="K1224" t="s">
        <v>725</v>
      </c>
      <c r="L1224" t="s">
        <v>726</v>
      </c>
      <c r="M1224" t="s">
        <v>139</v>
      </c>
      <c r="N1224" t="s">
        <v>888</v>
      </c>
      <c r="O1224" t="s">
        <v>889</v>
      </c>
      <c r="P1224" t="s">
        <v>729</v>
      </c>
      <c r="Q1224">
        <v>2707300090</v>
      </c>
      <c r="R1224" s="21" t="s">
        <v>890</v>
      </c>
      <c r="S1224" s="42">
        <v>195358</v>
      </c>
      <c r="T1224" s="42">
        <v>230509</v>
      </c>
      <c r="U1224" s="42">
        <v>317793</v>
      </c>
      <c r="V1224" s="42" t="s">
        <v>796</v>
      </c>
      <c r="W1224" s="3">
        <v>45958</v>
      </c>
      <c r="X1224" t="s">
        <v>60</v>
      </c>
      <c r="Y1224" s="42"/>
      <c r="Z1224" s="42" t="s">
        <v>891</v>
      </c>
      <c r="AD1224" s="42" t="s">
        <v>892</v>
      </c>
      <c r="AE1224" s="42"/>
      <c r="AH1224" s="43" t="s">
        <v>893</v>
      </c>
      <c r="AL1224" s="42" t="s">
        <v>894</v>
      </c>
      <c r="AM1224" s="42">
        <v>2938936</v>
      </c>
      <c r="AN1224" s="42">
        <v>2488135</v>
      </c>
      <c r="AO1224" s="42">
        <v>2491257</v>
      </c>
      <c r="AP1224" s="42"/>
      <c r="AQ1224" s="42"/>
      <c r="AR1224" s="42">
        <v>1</v>
      </c>
      <c r="AS1224" t="s">
        <v>777</v>
      </c>
      <c r="AV1224" s="42">
        <f>AM1224-T1224</f>
        <v>2708427</v>
      </c>
    </row>
    <row r="1225" spans="1:48" hidden="1" x14ac:dyDescent="0.4">
      <c r="A1225" s="3">
        <v>45962</v>
      </c>
      <c r="B1225" t="s">
        <v>46</v>
      </c>
      <c r="D1225" t="s">
        <v>134</v>
      </c>
      <c r="E1225">
        <v>141400</v>
      </c>
      <c r="F1225" t="s">
        <v>135</v>
      </c>
      <c r="G1225" t="s">
        <v>136</v>
      </c>
      <c r="H1225" t="s">
        <v>895</v>
      </c>
      <c r="I1225" t="s">
        <v>896</v>
      </c>
      <c r="J1225" t="s">
        <v>52</v>
      </c>
      <c r="K1225" t="s">
        <v>897</v>
      </c>
      <c r="L1225" t="s">
        <v>898</v>
      </c>
      <c r="M1225" t="s">
        <v>139</v>
      </c>
      <c r="N1225" t="s">
        <v>899</v>
      </c>
      <c r="O1225" t="s">
        <v>900</v>
      </c>
      <c r="P1225" t="s">
        <v>142</v>
      </c>
      <c r="Q1225">
        <v>2710194290</v>
      </c>
      <c r="R1225" s="21" t="s">
        <v>586</v>
      </c>
      <c r="S1225">
        <v>55286</v>
      </c>
      <c r="T1225">
        <v>70437</v>
      </c>
      <c r="U1225">
        <v>317658</v>
      </c>
      <c r="V1225" t="s">
        <v>144</v>
      </c>
      <c r="W1225" s="3">
        <v>45950</v>
      </c>
      <c r="X1225" t="s">
        <v>60</v>
      </c>
      <c r="Y1225" t="s">
        <v>591</v>
      </c>
      <c r="AF1225" t="s">
        <v>556</v>
      </c>
      <c r="AG1225" t="s">
        <v>557</v>
      </c>
      <c r="AH1225" s="21" t="s">
        <v>145</v>
      </c>
      <c r="AL1225" t="s">
        <v>901</v>
      </c>
      <c r="AO1225">
        <v>500064</v>
      </c>
    </row>
    <row r="1226" spans="1:48" hidden="1" x14ac:dyDescent="0.4">
      <c r="A1226" s="3">
        <v>45962</v>
      </c>
      <c r="B1226" t="s">
        <v>46</v>
      </c>
      <c r="D1226" t="s">
        <v>134</v>
      </c>
      <c r="E1226">
        <v>141400</v>
      </c>
      <c r="F1226" t="s">
        <v>135</v>
      </c>
      <c r="G1226" t="s">
        <v>136</v>
      </c>
      <c r="H1226" t="s">
        <v>902</v>
      </c>
      <c r="I1226" t="s">
        <v>896</v>
      </c>
      <c r="J1226" t="s">
        <v>52</v>
      </c>
      <c r="K1226" t="s">
        <v>842</v>
      </c>
      <c r="L1226" t="s">
        <v>843</v>
      </c>
      <c r="M1226" t="s">
        <v>139</v>
      </c>
      <c r="N1226" t="s">
        <v>899</v>
      </c>
      <c r="O1226" t="s">
        <v>900</v>
      </c>
      <c r="P1226" t="s">
        <v>142</v>
      </c>
      <c r="Q1226">
        <v>2710194290</v>
      </c>
      <c r="R1226" s="21" t="s">
        <v>586</v>
      </c>
      <c r="S1226">
        <v>1224890</v>
      </c>
      <c r="T1226">
        <v>1560568</v>
      </c>
      <c r="U1226">
        <v>317658</v>
      </c>
      <c r="V1226" t="s">
        <v>144</v>
      </c>
      <c r="W1226" s="3">
        <v>45950</v>
      </c>
      <c r="X1226" t="s">
        <v>60</v>
      </c>
      <c r="Y1226" t="s">
        <v>591</v>
      </c>
      <c r="AF1226" t="s">
        <v>903</v>
      </c>
      <c r="AG1226" t="s">
        <v>567</v>
      </c>
      <c r="AH1226" s="21" t="s">
        <v>145</v>
      </c>
      <c r="AL1226" t="s">
        <v>901</v>
      </c>
      <c r="AO1226">
        <v>0</v>
      </c>
    </row>
    <row r="1227" spans="1:48" hidden="1" x14ac:dyDescent="0.4">
      <c r="A1227" s="3">
        <v>45962</v>
      </c>
      <c r="B1227" t="s">
        <v>46</v>
      </c>
      <c r="D1227" t="s">
        <v>134</v>
      </c>
      <c r="E1227">
        <v>141400</v>
      </c>
      <c r="F1227" t="s">
        <v>135</v>
      </c>
      <c r="G1227" t="s">
        <v>136</v>
      </c>
      <c r="H1227" t="s">
        <v>904</v>
      </c>
      <c r="I1227" t="s">
        <v>896</v>
      </c>
      <c r="J1227" t="s">
        <v>52</v>
      </c>
      <c r="K1227" t="s">
        <v>842</v>
      </c>
      <c r="L1227" t="s">
        <v>843</v>
      </c>
      <c r="M1227" t="s">
        <v>139</v>
      </c>
      <c r="N1227" t="s">
        <v>899</v>
      </c>
      <c r="O1227" t="s">
        <v>900</v>
      </c>
      <c r="P1227" t="s">
        <v>142</v>
      </c>
      <c r="Q1227">
        <v>2710194290</v>
      </c>
      <c r="R1227" s="21" t="s">
        <v>586</v>
      </c>
      <c r="S1227">
        <v>329999</v>
      </c>
      <c r="T1227">
        <v>420435</v>
      </c>
      <c r="U1227">
        <v>317658</v>
      </c>
      <c r="V1227" t="s">
        <v>144</v>
      </c>
      <c r="W1227" s="3">
        <v>45950</v>
      </c>
      <c r="X1227" t="s">
        <v>60</v>
      </c>
      <c r="Y1227" t="s">
        <v>591</v>
      </c>
      <c r="AH1227" s="21" t="s">
        <v>145</v>
      </c>
      <c r="AL1227" t="s">
        <v>901</v>
      </c>
      <c r="AO1227">
        <v>329999</v>
      </c>
    </row>
    <row r="1228" spans="1:48" hidden="1" x14ac:dyDescent="0.4">
      <c r="A1228" s="3">
        <v>45962</v>
      </c>
      <c r="B1228" t="s">
        <v>46</v>
      </c>
      <c r="D1228" t="s">
        <v>134</v>
      </c>
      <c r="E1228">
        <v>141400</v>
      </c>
      <c r="F1228" t="s">
        <v>135</v>
      </c>
      <c r="G1228" t="s">
        <v>136</v>
      </c>
      <c r="H1228" t="s">
        <v>905</v>
      </c>
      <c r="I1228" t="s">
        <v>896</v>
      </c>
      <c r="J1228" t="s">
        <v>52</v>
      </c>
      <c r="K1228" t="s">
        <v>842</v>
      </c>
      <c r="L1228" t="s">
        <v>843</v>
      </c>
      <c r="M1228" t="s">
        <v>139</v>
      </c>
      <c r="N1228" t="s">
        <v>899</v>
      </c>
      <c r="O1228" t="s">
        <v>900</v>
      </c>
      <c r="P1228" t="s">
        <v>142</v>
      </c>
      <c r="Q1228">
        <v>2710194290</v>
      </c>
      <c r="R1228" s="21" t="s">
        <v>586</v>
      </c>
      <c r="S1228">
        <v>319592</v>
      </c>
      <c r="T1228">
        <v>407176</v>
      </c>
      <c r="U1228">
        <v>317658</v>
      </c>
      <c r="V1228" t="s">
        <v>144</v>
      </c>
      <c r="W1228" s="3">
        <v>45950</v>
      </c>
      <c r="X1228" t="s">
        <v>60</v>
      </c>
      <c r="Y1228" t="s">
        <v>591</v>
      </c>
      <c r="AF1228" t="s">
        <v>903</v>
      </c>
      <c r="AG1228" t="s">
        <v>570</v>
      </c>
      <c r="AH1228" s="21" t="s">
        <v>145</v>
      </c>
      <c r="AL1228" t="s">
        <v>901</v>
      </c>
      <c r="AO1228">
        <v>0</v>
      </c>
    </row>
    <row r="1229" spans="1:48" hidden="1" x14ac:dyDescent="0.4">
      <c r="A1229" s="3">
        <v>45962</v>
      </c>
      <c r="B1229" t="s">
        <v>46</v>
      </c>
      <c r="D1229" t="s">
        <v>134</v>
      </c>
      <c r="E1229">
        <v>141400</v>
      </c>
      <c r="F1229" t="s">
        <v>135</v>
      </c>
      <c r="G1229" t="s">
        <v>136</v>
      </c>
      <c r="H1229" t="s">
        <v>906</v>
      </c>
      <c r="I1229" t="s">
        <v>896</v>
      </c>
      <c r="J1229" t="s">
        <v>52</v>
      </c>
      <c r="K1229" t="s">
        <v>842</v>
      </c>
      <c r="L1229" t="s">
        <v>843</v>
      </c>
      <c r="M1229" t="s">
        <v>139</v>
      </c>
      <c r="N1229" t="s">
        <v>899</v>
      </c>
      <c r="O1229" t="s">
        <v>900</v>
      </c>
      <c r="P1229" t="s">
        <v>142</v>
      </c>
      <c r="Q1229">
        <v>2710194290</v>
      </c>
      <c r="R1229" s="21" t="s">
        <v>586</v>
      </c>
      <c r="S1229">
        <v>123195</v>
      </c>
      <c r="T1229">
        <v>156956</v>
      </c>
      <c r="U1229">
        <v>317658</v>
      </c>
      <c r="V1229" t="s">
        <v>144</v>
      </c>
      <c r="W1229" s="3">
        <v>45950</v>
      </c>
      <c r="X1229" t="s">
        <v>60</v>
      </c>
      <c r="Y1229" t="s">
        <v>591</v>
      </c>
      <c r="AF1229" t="s">
        <v>903</v>
      </c>
      <c r="AG1229" t="s">
        <v>567</v>
      </c>
      <c r="AH1229" s="21" t="s">
        <v>145</v>
      </c>
      <c r="AL1229" t="s">
        <v>901</v>
      </c>
      <c r="AO1229">
        <v>0</v>
      </c>
    </row>
    <row r="1230" spans="1:48" hidden="1" x14ac:dyDescent="0.4">
      <c r="A1230" s="3">
        <v>45962</v>
      </c>
      <c r="B1230" t="s">
        <v>46</v>
      </c>
      <c r="D1230" t="s">
        <v>134</v>
      </c>
      <c r="E1230">
        <v>141400</v>
      </c>
      <c r="F1230" t="s">
        <v>135</v>
      </c>
      <c r="G1230" t="s">
        <v>136</v>
      </c>
      <c r="H1230" t="s">
        <v>907</v>
      </c>
      <c r="I1230" t="s">
        <v>896</v>
      </c>
      <c r="J1230" t="s">
        <v>52</v>
      </c>
      <c r="K1230" t="s">
        <v>842</v>
      </c>
      <c r="L1230" t="s">
        <v>843</v>
      </c>
      <c r="M1230" t="s">
        <v>139</v>
      </c>
      <c r="N1230" t="s">
        <v>899</v>
      </c>
      <c r="O1230" t="s">
        <v>900</v>
      </c>
      <c r="P1230" t="s">
        <v>142</v>
      </c>
      <c r="Q1230">
        <v>2710194290</v>
      </c>
      <c r="R1230" s="21" t="s">
        <v>586</v>
      </c>
      <c r="S1230">
        <v>198325</v>
      </c>
      <c r="T1230">
        <v>252675</v>
      </c>
      <c r="U1230">
        <v>317658</v>
      </c>
      <c r="V1230" t="s">
        <v>144</v>
      </c>
      <c r="W1230" s="3">
        <v>45950</v>
      </c>
      <c r="X1230" t="s">
        <v>60</v>
      </c>
      <c r="Y1230" t="s">
        <v>591</v>
      </c>
      <c r="AF1230" t="s">
        <v>903</v>
      </c>
      <c r="AG1230" t="s">
        <v>570</v>
      </c>
      <c r="AH1230" s="21" t="s">
        <v>145</v>
      </c>
      <c r="AL1230" t="s">
        <v>901</v>
      </c>
      <c r="AO1230">
        <v>0</v>
      </c>
    </row>
    <row r="1231" spans="1:48" hidden="1" x14ac:dyDescent="0.4">
      <c r="A1231" s="3">
        <v>45962</v>
      </c>
      <c r="B1231" t="s">
        <v>46</v>
      </c>
      <c r="D1231" t="s">
        <v>134</v>
      </c>
      <c r="E1231">
        <v>141400</v>
      </c>
      <c r="F1231" t="s">
        <v>135</v>
      </c>
      <c r="G1231" t="s">
        <v>136</v>
      </c>
      <c r="H1231" t="s">
        <v>908</v>
      </c>
      <c r="I1231" t="s">
        <v>896</v>
      </c>
      <c r="J1231" t="s">
        <v>52</v>
      </c>
      <c r="K1231" t="s">
        <v>842</v>
      </c>
      <c r="L1231" t="s">
        <v>843</v>
      </c>
      <c r="M1231" t="s">
        <v>139</v>
      </c>
      <c r="N1231" t="s">
        <v>899</v>
      </c>
      <c r="O1231" t="s">
        <v>900</v>
      </c>
      <c r="P1231" t="s">
        <v>142</v>
      </c>
      <c r="Q1231">
        <v>2710194290</v>
      </c>
      <c r="R1231" s="21" t="s">
        <v>586</v>
      </c>
      <c r="S1231">
        <v>615</v>
      </c>
      <c r="T1231">
        <v>784</v>
      </c>
      <c r="U1231">
        <v>317658</v>
      </c>
      <c r="V1231" t="s">
        <v>144</v>
      </c>
      <c r="W1231" s="3">
        <v>45950</v>
      </c>
      <c r="X1231" t="s">
        <v>60</v>
      </c>
      <c r="Y1231" t="s">
        <v>591</v>
      </c>
      <c r="AF1231" t="s">
        <v>903</v>
      </c>
      <c r="AG1231" t="s">
        <v>567</v>
      </c>
      <c r="AH1231" s="21" t="s">
        <v>145</v>
      </c>
      <c r="AL1231" t="s">
        <v>901</v>
      </c>
      <c r="AO1231">
        <v>0</v>
      </c>
    </row>
    <row r="1232" spans="1:48" hidden="1" x14ac:dyDescent="0.4">
      <c r="A1232" s="3">
        <v>45962</v>
      </c>
      <c r="B1232" t="s">
        <v>743</v>
      </c>
      <c r="D1232" t="s">
        <v>134</v>
      </c>
      <c r="E1232">
        <v>141400</v>
      </c>
      <c r="F1232" t="s">
        <v>135</v>
      </c>
      <c r="G1232" t="s">
        <v>744</v>
      </c>
      <c r="H1232" t="s">
        <v>902</v>
      </c>
      <c r="I1232" t="s">
        <v>896</v>
      </c>
      <c r="J1232" t="s">
        <v>52</v>
      </c>
      <c r="K1232" t="s">
        <v>842</v>
      </c>
      <c r="L1232" t="s">
        <v>843</v>
      </c>
      <c r="M1232" t="s">
        <v>139</v>
      </c>
      <c r="N1232" t="s">
        <v>899</v>
      </c>
      <c r="O1232" t="s">
        <v>900</v>
      </c>
      <c r="P1232" t="s">
        <v>142</v>
      </c>
      <c r="Q1232">
        <v>2710194290</v>
      </c>
      <c r="R1232" s="21" t="s">
        <v>586</v>
      </c>
      <c r="S1232">
        <v>-1045400</v>
      </c>
      <c r="T1232">
        <v>-1331889</v>
      </c>
      <c r="U1232">
        <v>317819</v>
      </c>
      <c r="V1232" t="s">
        <v>144</v>
      </c>
      <c r="W1232" s="3">
        <v>45959</v>
      </c>
      <c r="Y1232" t="s">
        <v>591</v>
      </c>
      <c r="AF1232" t="s">
        <v>903</v>
      </c>
      <c r="AG1232" t="s">
        <v>567</v>
      </c>
      <c r="AH1232" s="21" t="s">
        <v>145</v>
      </c>
      <c r="AL1232" t="s">
        <v>909</v>
      </c>
      <c r="AO1232">
        <v>1045509</v>
      </c>
    </row>
    <row r="1233" spans="1:48" hidden="1" x14ac:dyDescent="0.4">
      <c r="A1233" s="3">
        <v>45962</v>
      </c>
      <c r="B1233" t="s">
        <v>743</v>
      </c>
      <c r="D1233" t="s">
        <v>134</v>
      </c>
      <c r="E1233">
        <v>141400</v>
      </c>
      <c r="F1233" t="s">
        <v>135</v>
      </c>
      <c r="G1233" t="s">
        <v>744</v>
      </c>
      <c r="H1233" t="s">
        <v>910</v>
      </c>
      <c r="I1233" t="s">
        <v>911</v>
      </c>
      <c r="J1233" t="s">
        <v>52</v>
      </c>
      <c r="K1233" t="s">
        <v>842</v>
      </c>
      <c r="L1233" t="s">
        <v>843</v>
      </c>
      <c r="M1233" t="s">
        <v>139</v>
      </c>
      <c r="N1233" t="s">
        <v>899</v>
      </c>
      <c r="O1233" t="s">
        <v>900</v>
      </c>
      <c r="P1233" t="s">
        <v>142</v>
      </c>
      <c r="Q1233">
        <v>2710194290</v>
      </c>
      <c r="R1233" s="21" t="s">
        <v>586</v>
      </c>
      <c r="S1233">
        <v>1045400</v>
      </c>
      <c r="T1233">
        <v>1331889</v>
      </c>
      <c r="U1233">
        <v>317819</v>
      </c>
      <c r="V1233" t="s">
        <v>144</v>
      </c>
      <c r="W1233" s="3">
        <v>45959</v>
      </c>
      <c r="Y1233" t="s">
        <v>591</v>
      </c>
      <c r="AF1233" t="s">
        <v>903</v>
      </c>
      <c r="AG1233" t="s">
        <v>567</v>
      </c>
      <c r="AH1233" s="21" t="s">
        <v>145</v>
      </c>
      <c r="AL1233" t="s">
        <v>909</v>
      </c>
      <c r="AO1233">
        <v>1045509</v>
      </c>
    </row>
    <row r="1234" spans="1:48" hidden="1" x14ac:dyDescent="0.4">
      <c r="A1234" s="3">
        <v>45962</v>
      </c>
      <c r="B1234" t="s">
        <v>743</v>
      </c>
      <c r="D1234" t="s">
        <v>47</v>
      </c>
      <c r="E1234" t="s">
        <v>48</v>
      </c>
      <c r="F1234" t="s">
        <v>49</v>
      </c>
      <c r="H1234" t="s">
        <v>840</v>
      </c>
      <c r="I1234" t="s">
        <v>841</v>
      </c>
      <c r="J1234" t="s">
        <v>52</v>
      </c>
      <c r="K1234" t="s">
        <v>842</v>
      </c>
      <c r="L1234" t="s">
        <v>843</v>
      </c>
      <c r="M1234" t="s">
        <v>47</v>
      </c>
      <c r="N1234" t="s">
        <v>844</v>
      </c>
      <c r="O1234" t="s">
        <v>845</v>
      </c>
      <c r="P1234" t="s">
        <v>715</v>
      </c>
      <c r="Q1234">
        <v>2917198090</v>
      </c>
      <c r="R1234" s="21" t="s">
        <v>846</v>
      </c>
      <c r="S1234">
        <v>-658</v>
      </c>
      <c r="T1234">
        <v>-700</v>
      </c>
      <c r="U1234">
        <v>317819</v>
      </c>
      <c r="V1234" t="s">
        <v>144</v>
      </c>
      <c r="W1234" s="3">
        <v>45959</v>
      </c>
      <c r="X1234" t="s">
        <v>60</v>
      </c>
      <c r="Y1234" t="s">
        <v>591</v>
      </c>
      <c r="AF1234" t="s">
        <v>556</v>
      </c>
      <c r="AG1234" t="s">
        <v>557</v>
      </c>
      <c r="AH1234" s="21" t="s">
        <v>62</v>
      </c>
      <c r="AL1234" t="s">
        <v>909</v>
      </c>
      <c r="AO1234">
        <v>549</v>
      </c>
    </row>
    <row r="1235" spans="1:48" hidden="1" x14ac:dyDescent="0.4">
      <c r="A1235" s="3">
        <v>45962</v>
      </c>
      <c r="B1235" t="s">
        <v>743</v>
      </c>
      <c r="D1235" t="s">
        <v>47</v>
      </c>
      <c r="E1235" t="s">
        <v>48</v>
      </c>
      <c r="F1235" t="s">
        <v>49</v>
      </c>
      <c r="H1235" t="s">
        <v>912</v>
      </c>
      <c r="I1235" t="s">
        <v>911</v>
      </c>
      <c r="J1235" t="s">
        <v>52</v>
      </c>
      <c r="K1235" t="s">
        <v>842</v>
      </c>
      <c r="L1235" t="s">
        <v>843</v>
      </c>
      <c r="M1235" t="s">
        <v>47</v>
      </c>
      <c r="N1235" t="s">
        <v>844</v>
      </c>
      <c r="O1235" t="s">
        <v>845</v>
      </c>
      <c r="P1235" t="s">
        <v>715</v>
      </c>
      <c r="Q1235">
        <v>2917198090</v>
      </c>
      <c r="R1235" s="21" t="s">
        <v>846</v>
      </c>
      <c r="S1235">
        <v>658</v>
      </c>
      <c r="T1235">
        <v>700</v>
      </c>
      <c r="U1235">
        <v>317819</v>
      </c>
      <c r="V1235" t="s">
        <v>144</v>
      </c>
      <c r="W1235" s="3">
        <v>45959</v>
      </c>
      <c r="X1235" t="s">
        <v>60</v>
      </c>
      <c r="Y1235" t="s">
        <v>591</v>
      </c>
      <c r="AF1235" t="s">
        <v>556</v>
      </c>
      <c r="AG1235" t="s">
        <v>557</v>
      </c>
      <c r="AH1235" s="21" t="s">
        <v>62</v>
      </c>
      <c r="AL1235" t="s">
        <v>909</v>
      </c>
      <c r="AO1235">
        <v>549</v>
      </c>
    </row>
    <row r="1236" spans="1:48" hidden="1" x14ac:dyDescent="0.4">
      <c r="A1236" s="3">
        <v>45962</v>
      </c>
      <c r="B1236" t="s">
        <v>743</v>
      </c>
      <c r="D1236" t="s">
        <v>134</v>
      </c>
      <c r="E1236">
        <v>141400</v>
      </c>
      <c r="F1236" t="s">
        <v>135</v>
      </c>
      <c r="G1236" t="s">
        <v>802</v>
      </c>
      <c r="H1236" t="s">
        <v>910</v>
      </c>
      <c r="I1236" t="s">
        <v>911</v>
      </c>
      <c r="J1236" t="s">
        <v>52</v>
      </c>
      <c r="K1236" t="s">
        <v>842</v>
      </c>
      <c r="L1236" t="s">
        <v>843</v>
      </c>
      <c r="M1236" t="s">
        <v>139</v>
      </c>
      <c r="N1236" t="s">
        <v>899</v>
      </c>
      <c r="O1236" t="s">
        <v>900</v>
      </c>
      <c r="P1236" t="s">
        <v>142</v>
      </c>
      <c r="Q1236">
        <v>2710194290</v>
      </c>
      <c r="R1236" s="21" t="s">
        <v>586</v>
      </c>
      <c r="S1236">
        <v>-1045509</v>
      </c>
      <c r="T1236">
        <v>-1331889</v>
      </c>
      <c r="U1236">
        <v>317820</v>
      </c>
      <c r="V1236" t="s">
        <v>88</v>
      </c>
      <c r="W1236" s="3">
        <v>45959</v>
      </c>
      <c r="X1236" t="s">
        <v>60</v>
      </c>
      <c r="Y1236" t="s">
        <v>591</v>
      </c>
      <c r="AD1236" t="s">
        <v>913</v>
      </c>
      <c r="AF1236" t="s">
        <v>903</v>
      </c>
      <c r="AG1236" t="s">
        <v>567</v>
      </c>
      <c r="AH1236" s="21" t="s">
        <v>145</v>
      </c>
      <c r="AL1236" t="s">
        <v>901</v>
      </c>
      <c r="AO1236">
        <v>1045509</v>
      </c>
    </row>
    <row r="1237" spans="1:48" hidden="1" x14ac:dyDescent="0.4">
      <c r="A1237" s="3">
        <v>45962</v>
      </c>
      <c r="B1237" t="s">
        <v>743</v>
      </c>
      <c r="D1237" t="s">
        <v>47</v>
      </c>
      <c r="E1237" t="s">
        <v>48</v>
      </c>
      <c r="F1237" t="s">
        <v>49</v>
      </c>
      <c r="H1237" t="s">
        <v>912</v>
      </c>
      <c r="I1237" t="s">
        <v>911</v>
      </c>
      <c r="J1237" t="s">
        <v>52</v>
      </c>
      <c r="K1237" t="s">
        <v>842</v>
      </c>
      <c r="L1237" t="s">
        <v>843</v>
      </c>
      <c r="M1237" t="s">
        <v>47</v>
      </c>
      <c r="N1237" t="s">
        <v>844</v>
      </c>
      <c r="O1237" t="s">
        <v>845</v>
      </c>
      <c r="P1237" t="s">
        <v>715</v>
      </c>
      <c r="Q1237">
        <v>2917198090</v>
      </c>
      <c r="R1237" s="21" t="s">
        <v>846</v>
      </c>
      <c r="S1237">
        <v>-549</v>
      </c>
      <c r="T1237">
        <v>-700</v>
      </c>
      <c r="U1237">
        <v>317820</v>
      </c>
      <c r="V1237" t="s">
        <v>88</v>
      </c>
      <c r="W1237" s="3">
        <v>45959</v>
      </c>
      <c r="X1237" t="s">
        <v>60</v>
      </c>
      <c r="Y1237" t="s">
        <v>591</v>
      </c>
      <c r="AD1237" t="s">
        <v>913</v>
      </c>
      <c r="AF1237" t="s">
        <v>556</v>
      </c>
      <c r="AG1237" t="s">
        <v>557</v>
      </c>
      <c r="AH1237" s="21" t="s">
        <v>62</v>
      </c>
      <c r="AL1237" t="s">
        <v>901</v>
      </c>
      <c r="AO1237">
        <v>549</v>
      </c>
    </row>
    <row r="1238" spans="1:48" hidden="1" x14ac:dyDescent="0.4">
      <c r="A1238" s="3">
        <v>45962</v>
      </c>
      <c r="B1238" t="s">
        <v>743</v>
      </c>
      <c r="D1238" t="s">
        <v>134</v>
      </c>
      <c r="E1238">
        <v>141400</v>
      </c>
      <c r="F1238" t="s">
        <v>135</v>
      </c>
      <c r="G1238" t="s">
        <v>802</v>
      </c>
      <c r="H1238" t="s">
        <v>914</v>
      </c>
      <c r="I1238" t="s">
        <v>911</v>
      </c>
      <c r="J1238" t="s">
        <v>52</v>
      </c>
      <c r="K1238" t="s">
        <v>842</v>
      </c>
      <c r="L1238" t="s">
        <v>843</v>
      </c>
      <c r="M1238" t="s">
        <v>139</v>
      </c>
      <c r="N1238" t="s">
        <v>899</v>
      </c>
      <c r="O1238" t="s">
        <v>900</v>
      </c>
      <c r="P1238" t="s">
        <v>142</v>
      </c>
      <c r="Q1238">
        <v>2710194290</v>
      </c>
      <c r="R1238" s="21" t="s">
        <v>586</v>
      </c>
      <c r="S1238">
        <v>549</v>
      </c>
      <c r="T1238">
        <v>700</v>
      </c>
      <c r="U1238">
        <v>317820</v>
      </c>
      <c r="V1238" t="s">
        <v>88</v>
      </c>
      <c r="W1238" s="3">
        <v>45959</v>
      </c>
      <c r="X1238" t="s">
        <v>60</v>
      </c>
      <c r="Y1238" t="s">
        <v>591</v>
      </c>
      <c r="AD1238" t="s">
        <v>913</v>
      </c>
      <c r="AF1238" t="s">
        <v>556</v>
      </c>
      <c r="AG1238" t="s">
        <v>557</v>
      </c>
      <c r="AH1238" s="21" t="s">
        <v>145</v>
      </c>
      <c r="AL1238" t="s">
        <v>901</v>
      </c>
      <c r="AO1238">
        <v>0</v>
      </c>
    </row>
    <row r="1239" spans="1:48" hidden="1" x14ac:dyDescent="0.4">
      <c r="A1239" s="3">
        <v>45962</v>
      </c>
      <c r="B1239" t="s">
        <v>743</v>
      </c>
      <c r="D1239" t="s">
        <v>134</v>
      </c>
      <c r="E1239">
        <v>141400</v>
      </c>
      <c r="F1239" t="s">
        <v>135</v>
      </c>
      <c r="G1239" t="s">
        <v>802</v>
      </c>
      <c r="H1239" t="s">
        <v>915</v>
      </c>
      <c r="I1239" t="s">
        <v>911</v>
      </c>
      <c r="J1239" t="s">
        <v>52</v>
      </c>
      <c r="K1239" t="s">
        <v>842</v>
      </c>
      <c r="L1239" t="s">
        <v>843</v>
      </c>
      <c r="M1239" t="s">
        <v>139</v>
      </c>
      <c r="N1239" t="s">
        <v>899</v>
      </c>
      <c r="O1239" t="s">
        <v>900</v>
      </c>
      <c r="P1239" t="s">
        <v>142</v>
      </c>
      <c r="Q1239">
        <v>2710194290</v>
      </c>
      <c r="R1239" s="21" t="s">
        <v>586</v>
      </c>
      <c r="S1239">
        <v>1045509</v>
      </c>
      <c r="T1239">
        <v>1331889</v>
      </c>
      <c r="U1239">
        <v>317820</v>
      </c>
      <c r="V1239" t="s">
        <v>88</v>
      </c>
      <c r="W1239" s="3">
        <v>45959</v>
      </c>
      <c r="X1239" t="s">
        <v>60</v>
      </c>
      <c r="Y1239" t="s">
        <v>591</v>
      </c>
      <c r="AD1239" t="s">
        <v>913</v>
      </c>
      <c r="AF1239" t="s">
        <v>903</v>
      </c>
      <c r="AG1239" t="s">
        <v>567</v>
      </c>
      <c r="AH1239" s="21" t="s">
        <v>145</v>
      </c>
      <c r="AL1239" t="s">
        <v>901</v>
      </c>
      <c r="AO1239">
        <v>0</v>
      </c>
    </row>
    <row r="1240" spans="1:48" hidden="1" x14ac:dyDescent="0.4">
      <c r="A1240" s="3">
        <v>45962</v>
      </c>
      <c r="B1240" t="s">
        <v>743</v>
      </c>
      <c r="D1240" t="s">
        <v>134</v>
      </c>
      <c r="E1240">
        <v>140900</v>
      </c>
      <c r="F1240" t="s">
        <v>813</v>
      </c>
      <c r="G1240" t="s">
        <v>791</v>
      </c>
      <c r="H1240" t="s">
        <v>914</v>
      </c>
      <c r="I1240" t="s">
        <v>911</v>
      </c>
      <c r="J1240" t="s">
        <v>52</v>
      </c>
      <c r="K1240" t="s">
        <v>842</v>
      </c>
      <c r="L1240" t="s">
        <v>843</v>
      </c>
      <c r="M1240" t="s">
        <v>139</v>
      </c>
      <c r="N1240" t="s">
        <v>899</v>
      </c>
      <c r="O1240" t="s">
        <v>900</v>
      </c>
      <c r="P1240" t="s">
        <v>142</v>
      </c>
      <c r="Q1240">
        <v>2710194290</v>
      </c>
      <c r="R1240" s="21" t="s">
        <v>586</v>
      </c>
      <c r="S1240">
        <v>-549</v>
      </c>
      <c r="T1240">
        <v>-700</v>
      </c>
      <c r="U1240">
        <v>317821</v>
      </c>
      <c r="V1240" t="s">
        <v>587</v>
      </c>
      <c r="W1240" s="3">
        <v>45959</v>
      </c>
      <c r="Y1240" t="s">
        <v>916</v>
      </c>
      <c r="Z1240" t="s">
        <v>917</v>
      </c>
      <c r="AA1240" t="s">
        <v>718</v>
      </c>
      <c r="AB1240" t="s">
        <v>918</v>
      </c>
      <c r="AF1240" t="s">
        <v>556</v>
      </c>
      <c r="AG1240" t="s">
        <v>557</v>
      </c>
      <c r="AH1240" s="21" t="s">
        <v>145</v>
      </c>
      <c r="AK1240" t="s">
        <v>591</v>
      </c>
      <c r="AL1240" t="s">
        <v>568</v>
      </c>
      <c r="AM1240">
        <v>1332589</v>
      </c>
      <c r="AN1240">
        <v>1046058</v>
      </c>
      <c r="AO1240">
        <v>1046058</v>
      </c>
      <c r="AR1240">
        <v>1</v>
      </c>
      <c r="AS1240" t="s">
        <v>777</v>
      </c>
    </row>
    <row r="1241" spans="1:48" hidden="1" x14ac:dyDescent="0.4">
      <c r="A1241" s="3">
        <v>45962</v>
      </c>
      <c r="B1241" t="s">
        <v>743</v>
      </c>
      <c r="D1241" t="s">
        <v>134</v>
      </c>
      <c r="E1241">
        <v>140900</v>
      </c>
      <c r="F1241" t="s">
        <v>813</v>
      </c>
      <c r="G1241" t="s">
        <v>791</v>
      </c>
      <c r="H1241" t="s">
        <v>915</v>
      </c>
      <c r="I1241" t="s">
        <v>911</v>
      </c>
      <c r="J1241" t="s">
        <v>52</v>
      </c>
      <c r="K1241" t="s">
        <v>842</v>
      </c>
      <c r="L1241" t="s">
        <v>843</v>
      </c>
      <c r="M1241" t="s">
        <v>139</v>
      </c>
      <c r="N1241" t="s">
        <v>899</v>
      </c>
      <c r="O1241" t="s">
        <v>900</v>
      </c>
      <c r="P1241" t="s">
        <v>142</v>
      </c>
      <c r="Q1241">
        <v>2710194290</v>
      </c>
      <c r="R1241" s="21" t="s">
        <v>586</v>
      </c>
      <c r="S1241">
        <v>-1045509</v>
      </c>
      <c r="T1241">
        <v>-1331889</v>
      </c>
      <c r="U1241">
        <v>317821</v>
      </c>
      <c r="V1241" t="s">
        <v>587</v>
      </c>
      <c r="W1241" s="3">
        <v>45959</v>
      </c>
      <c r="Y1241" t="s">
        <v>916</v>
      </c>
      <c r="Z1241" t="s">
        <v>917</v>
      </c>
      <c r="AA1241" t="s">
        <v>718</v>
      </c>
      <c r="AB1241" t="s">
        <v>918</v>
      </c>
      <c r="AF1241" t="s">
        <v>903</v>
      </c>
      <c r="AG1241" t="s">
        <v>567</v>
      </c>
      <c r="AH1241" s="21" t="s">
        <v>145</v>
      </c>
      <c r="AK1241" t="s">
        <v>591</v>
      </c>
      <c r="AL1241" t="s">
        <v>568</v>
      </c>
      <c r="AM1241">
        <v>1332589</v>
      </c>
      <c r="AN1241">
        <v>1046058</v>
      </c>
      <c r="AO1241">
        <v>1046058</v>
      </c>
      <c r="AR1241">
        <v>1</v>
      </c>
      <c r="AS1241" t="s">
        <v>777</v>
      </c>
    </row>
    <row r="1242" spans="1:48" hidden="1" x14ac:dyDescent="0.4">
      <c r="A1242" s="3">
        <v>45962</v>
      </c>
      <c r="B1242" t="s">
        <v>46</v>
      </c>
      <c r="D1242" t="s">
        <v>134</v>
      </c>
      <c r="E1242">
        <v>141400</v>
      </c>
      <c r="F1242" t="s">
        <v>135</v>
      </c>
      <c r="G1242" t="s">
        <v>136</v>
      </c>
      <c r="H1242" t="s">
        <v>919</v>
      </c>
      <c r="I1242" t="s">
        <v>920</v>
      </c>
      <c r="J1242" t="s">
        <v>52</v>
      </c>
      <c r="K1242" t="s">
        <v>701</v>
      </c>
      <c r="L1242" t="s">
        <v>702</v>
      </c>
      <c r="M1242" t="s">
        <v>139</v>
      </c>
      <c r="N1242" t="s">
        <v>921</v>
      </c>
      <c r="O1242" t="s">
        <v>922</v>
      </c>
      <c r="P1242" t="s">
        <v>923</v>
      </c>
      <c r="Q1242">
        <v>2711129400</v>
      </c>
      <c r="R1242" s="21" t="s">
        <v>924</v>
      </c>
      <c r="S1242">
        <v>3534430</v>
      </c>
      <c r="T1242">
        <v>6985040</v>
      </c>
      <c r="U1242">
        <v>317851</v>
      </c>
      <c r="V1242" t="s">
        <v>925</v>
      </c>
      <c r="W1242" s="3">
        <v>45960</v>
      </c>
      <c r="AF1242" t="s">
        <v>785</v>
      </c>
      <c r="AG1242" t="s">
        <v>567</v>
      </c>
      <c r="AH1242" s="21" t="s">
        <v>786</v>
      </c>
      <c r="AO1242">
        <v>1</v>
      </c>
    </row>
    <row r="1243" spans="1:48" hidden="1" x14ac:dyDescent="0.4">
      <c r="A1243" s="3">
        <v>45962</v>
      </c>
      <c r="B1243" t="s">
        <v>46</v>
      </c>
      <c r="D1243" t="s">
        <v>134</v>
      </c>
      <c r="E1243">
        <v>141400</v>
      </c>
      <c r="F1243" t="s">
        <v>135</v>
      </c>
      <c r="G1243" t="s">
        <v>136</v>
      </c>
      <c r="H1243" t="s">
        <v>926</v>
      </c>
      <c r="I1243" t="s">
        <v>920</v>
      </c>
      <c r="J1243" t="s">
        <v>52</v>
      </c>
      <c r="K1243" t="s">
        <v>701</v>
      </c>
      <c r="L1243" t="s">
        <v>702</v>
      </c>
      <c r="M1243" t="s">
        <v>139</v>
      </c>
      <c r="N1243" t="s">
        <v>921</v>
      </c>
      <c r="O1243" t="s">
        <v>922</v>
      </c>
      <c r="P1243" t="s">
        <v>923</v>
      </c>
      <c r="Q1243">
        <v>2711129400</v>
      </c>
      <c r="R1243" s="21" t="s">
        <v>924</v>
      </c>
      <c r="S1243">
        <v>4491987</v>
      </c>
      <c r="T1243">
        <v>8877445</v>
      </c>
      <c r="U1243">
        <v>317851</v>
      </c>
      <c r="V1243" t="s">
        <v>925</v>
      </c>
      <c r="W1243" s="3">
        <v>45960</v>
      </c>
      <c r="Y1243" t="s">
        <v>927</v>
      </c>
      <c r="Z1243" t="s">
        <v>928</v>
      </c>
      <c r="AA1243" t="s">
        <v>929</v>
      </c>
      <c r="AF1243" t="s">
        <v>929</v>
      </c>
      <c r="AG1243" t="s">
        <v>570</v>
      </c>
      <c r="AH1243" s="21" t="s">
        <v>786</v>
      </c>
      <c r="AM1243">
        <v>12002339</v>
      </c>
      <c r="AN1243">
        <v>12002339</v>
      </c>
      <c r="AO1243">
        <v>12028447</v>
      </c>
    </row>
    <row r="1244" spans="1:48" hidden="1" x14ac:dyDescent="0.4">
      <c r="A1244" s="3">
        <v>45962</v>
      </c>
      <c r="B1244" t="s">
        <v>743</v>
      </c>
      <c r="D1244" t="s">
        <v>134</v>
      </c>
      <c r="E1244">
        <v>140900</v>
      </c>
      <c r="F1244" t="s">
        <v>813</v>
      </c>
      <c r="G1244" t="s">
        <v>791</v>
      </c>
      <c r="H1244" t="s">
        <v>919</v>
      </c>
      <c r="I1244" t="s">
        <v>920</v>
      </c>
      <c r="J1244" t="s">
        <v>52</v>
      </c>
      <c r="K1244" t="s">
        <v>701</v>
      </c>
      <c r="L1244" t="s">
        <v>702</v>
      </c>
      <c r="M1244" t="s">
        <v>139</v>
      </c>
      <c r="N1244" t="s">
        <v>921</v>
      </c>
      <c r="O1244" t="s">
        <v>922</v>
      </c>
      <c r="P1244" t="s">
        <v>923</v>
      </c>
      <c r="Q1244">
        <v>2711129400</v>
      </c>
      <c r="R1244" s="21" t="s">
        <v>924</v>
      </c>
      <c r="S1244">
        <v>-49157</v>
      </c>
      <c r="T1244">
        <v>-97148</v>
      </c>
      <c r="U1244">
        <v>317939</v>
      </c>
      <c r="V1244" t="s">
        <v>930</v>
      </c>
      <c r="W1244" s="3">
        <v>45953</v>
      </c>
      <c r="Z1244" t="s">
        <v>931</v>
      </c>
      <c r="AA1244" t="s">
        <v>932</v>
      </c>
      <c r="AB1244" t="s">
        <v>933</v>
      </c>
      <c r="AD1244" t="s">
        <v>934</v>
      </c>
      <c r="AF1244" t="s">
        <v>785</v>
      </c>
      <c r="AG1244" t="s">
        <v>567</v>
      </c>
      <c r="AH1244" s="21" t="s">
        <v>786</v>
      </c>
      <c r="AK1244" t="s">
        <v>591</v>
      </c>
      <c r="AM1244">
        <v>49050</v>
      </c>
      <c r="AN1244">
        <v>49050</v>
      </c>
      <c r="AO1244">
        <v>49157</v>
      </c>
      <c r="AP1244" t="s">
        <v>935</v>
      </c>
      <c r="AQ1244">
        <v>150</v>
      </c>
      <c r="AR1244">
        <v>2</v>
      </c>
      <c r="AS1244" t="s">
        <v>936</v>
      </c>
    </row>
    <row r="1245" spans="1:48" hidden="1" x14ac:dyDescent="0.4">
      <c r="A1245" s="3">
        <v>45962</v>
      </c>
      <c r="B1245" t="s">
        <v>743</v>
      </c>
      <c r="D1245" t="s">
        <v>134</v>
      </c>
      <c r="E1245">
        <v>91400</v>
      </c>
      <c r="F1245" t="s">
        <v>764</v>
      </c>
      <c r="G1245" t="s">
        <v>765</v>
      </c>
      <c r="H1245" t="s">
        <v>937</v>
      </c>
      <c r="I1245" t="s">
        <v>938</v>
      </c>
      <c r="J1245" t="s">
        <v>52</v>
      </c>
      <c r="K1245" t="s">
        <v>725</v>
      </c>
      <c r="L1245" t="s">
        <v>726</v>
      </c>
      <c r="M1245" t="s">
        <v>139</v>
      </c>
      <c r="N1245" t="s">
        <v>939</v>
      </c>
      <c r="O1245" t="s">
        <v>940</v>
      </c>
      <c r="P1245" t="s">
        <v>729</v>
      </c>
      <c r="Q1245">
        <v>2710129090</v>
      </c>
      <c r="R1245" s="21" t="s">
        <v>730</v>
      </c>
      <c r="S1245">
        <v>2505894</v>
      </c>
      <c r="T1245">
        <v>3547918</v>
      </c>
      <c r="U1245" s="41">
        <v>317723</v>
      </c>
      <c r="V1245" t="s">
        <v>771</v>
      </c>
      <c r="W1245" s="3">
        <v>45953</v>
      </c>
      <c r="X1245" t="s">
        <v>60</v>
      </c>
      <c r="Y1245" t="s">
        <v>941</v>
      </c>
      <c r="Z1245" t="s">
        <v>942</v>
      </c>
      <c r="AA1245" t="s">
        <v>735</v>
      </c>
      <c r="AB1245" t="s">
        <v>789</v>
      </c>
      <c r="AF1245" t="s">
        <v>735</v>
      </c>
      <c r="AG1245" t="s">
        <v>736</v>
      </c>
      <c r="AH1245" s="21" t="s">
        <v>732</v>
      </c>
      <c r="AI1245">
        <v>2505870</v>
      </c>
      <c r="AJ1245">
        <v>3547918</v>
      </c>
      <c r="AK1245" t="s">
        <v>591</v>
      </c>
      <c r="AL1245" t="s">
        <v>776</v>
      </c>
      <c r="AM1245">
        <v>3547918</v>
      </c>
      <c r="AN1245">
        <v>2501968</v>
      </c>
      <c r="AO1245">
        <v>2505894</v>
      </c>
      <c r="AR1245">
        <v>1</v>
      </c>
      <c r="AS1245" t="s">
        <v>777</v>
      </c>
      <c r="AV1245">
        <f>T1245-AM1245</f>
        <v>0</v>
      </c>
    </row>
    <row r="1246" spans="1:48" hidden="1" x14ac:dyDescent="0.4">
      <c r="A1246" s="3">
        <v>45962</v>
      </c>
      <c r="B1246" t="s">
        <v>46</v>
      </c>
      <c r="D1246" t="s">
        <v>134</v>
      </c>
      <c r="E1246">
        <v>141400</v>
      </c>
      <c r="F1246" t="s">
        <v>135</v>
      </c>
      <c r="G1246" t="s">
        <v>136</v>
      </c>
      <c r="H1246" t="s">
        <v>943</v>
      </c>
      <c r="I1246" t="s">
        <v>944</v>
      </c>
      <c r="J1246" t="s">
        <v>52</v>
      </c>
      <c r="K1246" t="s">
        <v>725</v>
      </c>
      <c r="L1246" t="s">
        <v>726</v>
      </c>
      <c r="M1246" t="s">
        <v>139</v>
      </c>
      <c r="N1246" t="s">
        <v>945</v>
      </c>
      <c r="O1246" t="s">
        <v>946</v>
      </c>
      <c r="P1246" t="s">
        <v>729</v>
      </c>
      <c r="Q1246">
        <v>2710122590</v>
      </c>
      <c r="R1246" s="21" t="s">
        <v>770</v>
      </c>
      <c r="S1246">
        <v>762004</v>
      </c>
      <c r="T1246">
        <v>1033506</v>
      </c>
      <c r="U1246">
        <v>317793</v>
      </c>
      <c r="V1246" t="s">
        <v>796</v>
      </c>
      <c r="W1246" s="3">
        <v>45958</v>
      </c>
      <c r="X1246" t="s">
        <v>60</v>
      </c>
      <c r="AD1246" t="s">
        <v>892</v>
      </c>
      <c r="AF1246" t="s">
        <v>731</v>
      </c>
      <c r="AG1246" t="s">
        <v>570</v>
      </c>
      <c r="AH1246" s="21" t="s">
        <v>775</v>
      </c>
      <c r="AL1246" t="s">
        <v>894</v>
      </c>
      <c r="AO1246">
        <v>0</v>
      </c>
    </row>
    <row r="1247" spans="1:48" hidden="1" x14ac:dyDescent="0.4">
      <c r="A1247" s="3">
        <v>45962</v>
      </c>
      <c r="B1247" t="s">
        <v>46</v>
      </c>
      <c r="D1247" t="s">
        <v>134</v>
      </c>
      <c r="E1247">
        <v>141400</v>
      </c>
      <c r="F1247" t="s">
        <v>135</v>
      </c>
      <c r="G1247" t="s">
        <v>136</v>
      </c>
      <c r="H1247" t="s">
        <v>947</v>
      </c>
      <c r="I1247" t="s">
        <v>944</v>
      </c>
      <c r="J1247" t="s">
        <v>52</v>
      </c>
      <c r="K1247" t="s">
        <v>725</v>
      </c>
      <c r="L1247" t="s">
        <v>726</v>
      </c>
      <c r="M1247" t="s">
        <v>139</v>
      </c>
      <c r="N1247" t="s">
        <v>727</v>
      </c>
      <c r="O1247" t="s">
        <v>728</v>
      </c>
      <c r="P1247" t="s">
        <v>729</v>
      </c>
      <c r="Q1247">
        <v>2710129090</v>
      </c>
      <c r="R1247" s="21" t="s">
        <v>730</v>
      </c>
      <c r="S1247">
        <v>1253251</v>
      </c>
      <c r="T1247">
        <v>1699784</v>
      </c>
      <c r="U1247">
        <v>317793</v>
      </c>
      <c r="V1247" t="s">
        <v>796</v>
      </c>
      <c r="W1247" s="3">
        <v>45958</v>
      </c>
      <c r="X1247" t="s">
        <v>60</v>
      </c>
      <c r="AD1247" t="s">
        <v>892</v>
      </c>
      <c r="AF1247" t="s">
        <v>735</v>
      </c>
      <c r="AG1247" t="s">
        <v>736</v>
      </c>
      <c r="AH1247" s="21" t="s">
        <v>732</v>
      </c>
      <c r="AL1247" t="s">
        <v>894</v>
      </c>
      <c r="AO1247">
        <v>4945300</v>
      </c>
    </row>
    <row r="1248" spans="1:48" hidden="1" x14ac:dyDescent="0.4">
      <c r="A1248" s="3">
        <v>45962</v>
      </c>
      <c r="B1248" t="s">
        <v>46</v>
      </c>
      <c r="D1248" t="s">
        <v>134</v>
      </c>
      <c r="E1248">
        <v>141400</v>
      </c>
      <c r="F1248" t="s">
        <v>135</v>
      </c>
      <c r="G1248" t="s">
        <v>136</v>
      </c>
      <c r="H1248" t="s">
        <v>948</v>
      </c>
      <c r="I1248" t="s">
        <v>944</v>
      </c>
      <c r="J1248" t="s">
        <v>52</v>
      </c>
      <c r="K1248" t="s">
        <v>725</v>
      </c>
      <c r="L1248" t="s">
        <v>726</v>
      </c>
      <c r="M1248" t="s">
        <v>139</v>
      </c>
      <c r="N1248" t="s">
        <v>727</v>
      </c>
      <c r="O1248" t="s">
        <v>728</v>
      </c>
      <c r="P1248" t="s">
        <v>729</v>
      </c>
      <c r="Q1248">
        <v>2710129090</v>
      </c>
      <c r="R1248" s="21" t="s">
        <v>730</v>
      </c>
      <c r="S1248">
        <v>283554</v>
      </c>
      <c r="T1248">
        <v>384584</v>
      </c>
      <c r="U1248">
        <v>317793</v>
      </c>
      <c r="V1248" t="s">
        <v>796</v>
      </c>
      <c r="W1248" s="3">
        <v>45958</v>
      </c>
      <c r="X1248" t="s">
        <v>60</v>
      </c>
      <c r="AD1248" t="s">
        <v>892</v>
      </c>
      <c r="AF1248" t="s">
        <v>735</v>
      </c>
      <c r="AG1248" t="s">
        <v>736</v>
      </c>
      <c r="AH1248" s="21" t="s">
        <v>732</v>
      </c>
      <c r="AL1248" t="s">
        <v>894</v>
      </c>
      <c r="AO1248">
        <v>4945300</v>
      </c>
    </row>
    <row r="1249" spans="1:45" hidden="1" x14ac:dyDescent="0.4">
      <c r="A1249" s="3">
        <v>45962</v>
      </c>
      <c r="B1249" t="s">
        <v>46</v>
      </c>
      <c r="D1249" t="s">
        <v>134</v>
      </c>
      <c r="E1249">
        <v>141400</v>
      </c>
      <c r="F1249" t="s">
        <v>135</v>
      </c>
      <c r="G1249" t="s">
        <v>136</v>
      </c>
      <c r="H1249" t="s">
        <v>949</v>
      </c>
      <c r="I1249" t="s">
        <v>944</v>
      </c>
      <c r="J1249" t="s">
        <v>52</v>
      </c>
      <c r="K1249" t="s">
        <v>725</v>
      </c>
      <c r="L1249" t="s">
        <v>726</v>
      </c>
      <c r="M1249" t="s">
        <v>139</v>
      </c>
      <c r="N1249" t="s">
        <v>727</v>
      </c>
      <c r="O1249" t="s">
        <v>728</v>
      </c>
      <c r="P1249" t="s">
        <v>729</v>
      </c>
      <c r="Q1249">
        <v>2710129090</v>
      </c>
      <c r="R1249" s="21" t="s">
        <v>730</v>
      </c>
      <c r="S1249">
        <v>1582825</v>
      </c>
      <c r="T1249">
        <v>2146786</v>
      </c>
      <c r="U1249">
        <v>317793</v>
      </c>
      <c r="V1249" t="s">
        <v>796</v>
      </c>
      <c r="W1249" s="3">
        <v>45958</v>
      </c>
      <c r="X1249" t="s">
        <v>60</v>
      </c>
      <c r="AD1249" t="s">
        <v>892</v>
      </c>
      <c r="AF1249" t="s">
        <v>556</v>
      </c>
      <c r="AG1249" t="s">
        <v>557</v>
      </c>
      <c r="AH1249" s="21" t="s">
        <v>732</v>
      </c>
      <c r="AL1249" t="s">
        <v>894</v>
      </c>
      <c r="AO1249">
        <v>4945300</v>
      </c>
    </row>
    <row r="1250" spans="1:45" hidden="1" x14ac:dyDescent="0.4">
      <c r="A1250" s="3">
        <v>45962</v>
      </c>
      <c r="B1250" t="s">
        <v>46</v>
      </c>
      <c r="D1250" t="s">
        <v>134</v>
      </c>
      <c r="E1250">
        <v>141400</v>
      </c>
      <c r="F1250" t="s">
        <v>135</v>
      </c>
      <c r="G1250" t="s">
        <v>136</v>
      </c>
      <c r="H1250" t="s">
        <v>950</v>
      </c>
      <c r="I1250" t="s">
        <v>944</v>
      </c>
      <c r="J1250" t="s">
        <v>52</v>
      </c>
      <c r="K1250" t="s">
        <v>725</v>
      </c>
      <c r="L1250" t="s">
        <v>726</v>
      </c>
      <c r="M1250" t="s">
        <v>139</v>
      </c>
      <c r="N1250" t="s">
        <v>727</v>
      </c>
      <c r="O1250" t="s">
        <v>728</v>
      </c>
      <c r="P1250" t="s">
        <v>729</v>
      </c>
      <c r="Q1250">
        <v>2710129090</v>
      </c>
      <c r="R1250" s="21" t="s">
        <v>730</v>
      </c>
      <c r="S1250">
        <v>2031073</v>
      </c>
      <c r="T1250">
        <v>2754745</v>
      </c>
      <c r="U1250">
        <v>317793</v>
      </c>
      <c r="V1250" t="s">
        <v>796</v>
      </c>
      <c r="W1250" s="3">
        <v>45958</v>
      </c>
      <c r="X1250" t="s">
        <v>60</v>
      </c>
      <c r="AD1250" t="s">
        <v>892</v>
      </c>
      <c r="AF1250" t="s">
        <v>735</v>
      </c>
      <c r="AG1250" t="s">
        <v>736</v>
      </c>
      <c r="AH1250" s="21" t="s">
        <v>732</v>
      </c>
      <c r="AL1250" t="s">
        <v>894</v>
      </c>
      <c r="AO1250">
        <v>4945300</v>
      </c>
    </row>
    <row r="1251" spans="1:45" hidden="1" x14ac:dyDescent="0.4">
      <c r="A1251" s="3">
        <v>45962</v>
      </c>
      <c r="B1251" t="s">
        <v>46</v>
      </c>
      <c r="D1251" t="s">
        <v>134</v>
      </c>
      <c r="E1251">
        <v>141400</v>
      </c>
      <c r="F1251" t="s">
        <v>135</v>
      </c>
      <c r="G1251" t="s">
        <v>136</v>
      </c>
      <c r="H1251" t="s">
        <v>951</v>
      </c>
      <c r="I1251" t="s">
        <v>944</v>
      </c>
      <c r="J1251" t="s">
        <v>52</v>
      </c>
      <c r="K1251" t="s">
        <v>725</v>
      </c>
      <c r="L1251" t="s">
        <v>726</v>
      </c>
      <c r="M1251" t="s">
        <v>139</v>
      </c>
      <c r="N1251" t="s">
        <v>888</v>
      </c>
      <c r="O1251" t="s">
        <v>889</v>
      </c>
      <c r="P1251" t="s">
        <v>729</v>
      </c>
      <c r="Q1251">
        <v>2707300090</v>
      </c>
      <c r="R1251" s="21" t="s">
        <v>890</v>
      </c>
      <c r="S1251">
        <v>1901722</v>
      </c>
      <c r="T1251">
        <v>2579305</v>
      </c>
      <c r="U1251">
        <v>317793</v>
      </c>
      <c r="V1251" t="s">
        <v>796</v>
      </c>
      <c r="W1251" s="3">
        <v>45958</v>
      </c>
      <c r="X1251" t="s">
        <v>60</v>
      </c>
      <c r="Z1251" t="s">
        <v>891</v>
      </c>
      <c r="AD1251" t="s">
        <v>892</v>
      </c>
      <c r="AH1251" s="21" t="s">
        <v>893</v>
      </c>
      <c r="AL1251" t="s">
        <v>894</v>
      </c>
      <c r="AM1251">
        <v>2938936</v>
      </c>
      <c r="AN1251">
        <v>2488135</v>
      </c>
      <c r="AO1251">
        <v>2491257</v>
      </c>
      <c r="AR1251">
        <v>1</v>
      </c>
      <c r="AS1251" t="s">
        <v>777</v>
      </c>
    </row>
    <row r="1252" spans="1:45" hidden="1" x14ac:dyDescent="0.4">
      <c r="A1252" s="3">
        <v>45962</v>
      </c>
      <c r="B1252" t="s">
        <v>743</v>
      </c>
      <c r="D1252" t="s">
        <v>134</v>
      </c>
      <c r="E1252">
        <v>141400</v>
      </c>
      <c r="F1252" t="s">
        <v>135</v>
      </c>
      <c r="G1252" t="s">
        <v>802</v>
      </c>
      <c r="H1252" t="s">
        <v>943</v>
      </c>
      <c r="I1252" t="s">
        <v>944</v>
      </c>
      <c r="J1252" t="s">
        <v>52</v>
      </c>
      <c r="K1252" t="s">
        <v>725</v>
      </c>
      <c r="L1252" t="s">
        <v>726</v>
      </c>
      <c r="M1252" t="s">
        <v>139</v>
      </c>
      <c r="N1252" t="s">
        <v>945</v>
      </c>
      <c r="O1252" t="s">
        <v>946</v>
      </c>
      <c r="P1252" t="s">
        <v>729</v>
      </c>
      <c r="Q1252">
        <v>2710122590</v>
      </c>
      <c r="R1252" s="21" t="s">
        <v>770</v>
      </c>
      <c r="S1252">
        <v>-762004</v>
      </c>
      <c r="T1252">
        <v>-1033506</v>
      </c>
      <c r="U1252">
        <v>317942</v>
      </c>
      <c r="V1252" t="s">
        <v>88</v>
      </c>
      <c r="W1252" s="3">
        <v>45962</v>
      </c>
      <c r="X1252" t="s">
        <v>60</v>
      </c>
      <c r="AF1252" t="s">
        <v>731</v>
      </c>
      <c r="AG1252" t="s">
        <v>570</v>
      </c>
      <c r="AH1252" s="21" t="s">
        <v>775</v>
      </c>
      <c r="AL1252" t="s">
        <v>952</v>
      </c>
      <c r="AO1252">
        <v>7814429</v>
      </c>
    </row>
    <row r="1253" spans="1:45" hidden="1" x14ac:dyDescent="0.4">
      <c r="A1253" s="3">
        <v>45962</v>
      </c>
      <c r="B1253" t="s">
        <v>743</v>
      </c>
      <c r="D1253" t="s">
        <v>134</v>
      </c>
      <c r="E1253">
        <v>141400</v>
      </c>
      <c r="F1253" t="s">
        <v>135</v>
      </c>
      <c r="G1253" t="s">
        <v>802</v>
      </c>
      <c r="H1253" t="s">
        <v>947</v>
      </c>
      <c r="I1253" t="s">
        <v>944</v>
      </c>
      <c r="J1253" t="s">
        <v>52</v>
      </c>
      <c r="K1253" t="s">
        <v>725</v>
      </c>
      <c r="L1253" t="s">
        <v>726</v>
      </c>
      <c r="M1253" t="s">
        <v>139</v>
      </c>
      <c r="N1253" t="s">
        <v>727</v>
      </c>
      <c r="O1253" t="s">
        <v>728</v>
      </c>
      <c r="P1253" t="s">
        <v>729</v>
      </c>
      <c r="Q1253">
        <v>2710129090</v>
      </c>
      <c r="R1253" s="21" t="s">
        <v>730</v>
      </c>
      <c r="S1253">
        <v>-1253251</v>
      </c>
      <c r="T1253">
        <v>-1699784</v>
      </c>
      <c r="U1253">
        <v>317942</v>
      </c>
      <c r="V1253" t="s">
        <v>88</v>
      </c>
      <c r="W1253" s="3">
        <v>45962</v>
      </c>
      <c r="X1253" t="s">
        <v>60</v>
      </c>
      <c r="AF1253" t="s">
        <v>735</v>
      </c>
      <c r="AG1253" t="s">
        <v>736</v>
      </c>
      <c r="AH1253" s="21" t="s">
        <v>732</v>
      </c>
      <c r="AL1253" t="s">
        <v>952</v>
      </c>
      <c r="AO1253">
        <v>7814429</v>
      </c>
    </row>
    <row r="1254" spans="1:45" hidden="1" x14ac:dyDescent="0.4">
      <c r="A1254" s="3">
        <v>45962</v>
      </c>
      <c r="B1254" t="s">
        <v>743</v>
      </c>
      <c r="D1254" t="s">
        <v>134</v>
      </c>
      <c r="E1254">
        <v>141400</v>
      </c>
      <c r="F1254" t="s">
        <v>135</v>
      </c>
      <c r="G1254" t="s">
        <v>802</v>
      </c>
      <c r="H1254" t="s">
        <v>948</v>
      </c>
      <c r="I1254" t="s">
        <v>944</v>
      </c>
      <c r="J1254" t="s">
        <v>52</v>
      </c>
      <c r="K1254" t="s">
        <v>725</v>
      </c>
      <c r="L1254" t="s">
        <v>726</v>
      </c>
      <c r="M1254" t="s">
        <v>139</v>
      </c>
      <c r="N1254" t="s">
        <v>727</v>
      </c>
      <c r="O1254" t="s">
        <v>728</v>
      </c>
      <c r="P1254" t="s">
        <v>729</v>
      </c>
      <c r="Q1254">
        <v>2710129090</v>
      </c>
      <c r="R1254" s="21" t="s">
        <v>730</v>
      </c>
      <c r="S1254">
        <v>-283554</v>
      </c>
      <c r="T1254">
        <v>-384584</v>
      </c>
      <c r="U1254">
        <v>317942</v>
      </c>
      <c r="V1254" t="s">
        <v>88</v>
      </c>
      <c r="W1254" s="3">
        <v>45962</v>
      </c>
      <c r="X1254" t="s">
        <v>60</v>
      </c>
      <c r="AF1254" t="s">
        <v>735</v>
      </c>
      <c r="AG1254" t="s">
        <v>736</v>
      </c>
      <c r="AH1254" s="21" t="s">
        <v>732</v>
      </c>
      <c r="AL1254" t="s">
        <v>952</v>
      </c>
      <c r="AO1254">
        <v>7814429</v>
      </c>
    </row>
    <row r="1255" spans="1:45" hidden="1" x14ac:dyDescent="0.4">
      <c r="A1255" s="3">
        <v>45962</v>
      </c>
      <c r="B1255" t="s">
        <v>743</v>
      </c>
      <c r="D1255" t="s">
        <v>134</v>
      </c>
      <c r="E1255">
        <v>141400</v>
      </c>
      <c r="F1255" t="s">
        <v>135</v>
      </c>
      <c r="G1255" t="s">
        <v>802</v>
      </c>
      <c r="H1255" t="s">
        <v>949</v>
      </c>
      <c r="I1255" t="s">
        <v>944</v>
      </c>
      <c r="J1255" t="s">
        <v>52</v>
      </c>
      <c r="K1255" t="s">
        <v>725</v>
      </c>
      <c r="L1255" t="s">
        <v>726</v>
      </c>
      <c r="M1255" t="s">
        <v>139</v>
      </c>
      <c r="N1255" t="s">
        <v>727</v>
      </c>
      <c r="O1255" t="s">
        <v>728</v>
      </c>
      <c r="P1255" t="s">
        <v>729</v>
      </c>
      <c r="Q1255">
        <v>2710129090</v>
      </c>
      <c r="R1255" s="21" t="s">
        <v>730</v>
      </c>
      <c r="S1255">
        <v>-1582825</v>
      </c>
      <c r="T1255">
        <v>-2146786</v>
      </c>
      <c r="U1255">
        <v>317942</v>
      </c>
      <c r="V1255" t="s">
        <v>88</v>
      </c>
      <c r="W1255" s="3">
        <v>45962</v>
      </c>
      <c r="X1255" t="s">
        <v>60</v>
      </c>
      <c r="AF1255" t="s">
        <v>556</v>
      </c>
      <c r="AG1255" t="s">
        <v>557</v>
      </c>
      <c r="AH1255" s="21" t="s">
        <v>732</v>
      </c>
      <c r="AL1255" t="s">
        <v>952</v>
      </c>
      <c r="AO1255">
        <v>7814429</v>
      </c>
    </row>
    <row r="1256" spans="1:45" hidden="1" x14ac:dyDescent="0.4">
      <c r="A1256" s="3">
        <v>45962</v>
      </c>
      <c r="B1256" t="s">
        <v>743</v>
      </c>
      <c r="D1256" t="s">
        <v>134</v>
      </c>
      <c r="E1256">
        <v>141400</v>
      </c>
      <c r="F1256" t="s">
        <v>135</v>
      </c>
      <c r="G1256" t="s">
        <v>802</v>
      </c>
      <c r="H1256" t="s">
        <v>950</v>
      </c>
      <c r="I1256" t="s">
        <v>944</v>
      </c>
      <c r="J1256" t="s">
        <v>52</v>
      </c>
      <c r="K1256" t="s">
        <v>725</v>
      </c>
      <c r="L1256" t="s">
        <v>726</v>
      </c>
      <c r="M1256" t="s">
        <v>139</v>
      </c>
      <c r="N1256" t="s">
        <v>727</v>
      </c>
      <c r="O1256" t="s">
        <v>728</v>
      </c>
      <c r="P1256" t="s">
        <v>729</v>
      </c>
      <c r="Q1256">
        <v>2710129090</v>
      </c>
      <c r="R1256" s="21" t="s">
        <v>730</v>
      </c>
      <c r="S1256">
        <v>-2031073</v>
      </c>
      <c r="T1256">
        <v>-2754745</v>
      </c>
      <c r="U1256">
        <v>317942</v>
      </c>
      <c r="V1256" t="s">
        <v>88</v>
      </c>
      <c r="W1256" s="3">
        <v>45962</v>
      </c>
      <c r="X1256" t="s">
        <v>60</v>
      </c>
      <c r="AF1256" t="s">
        <v>735</v>
      </c>
      <c r="AG1256" t="s">
        <v>736</v>
      </c>
      <c r="AH1256" s="21" t="s">
        <v>732</v>
      </c>
      <c r="AL1256" t="s">
        <v>952</v>
      </c>
      <c r="AO1256">
        <v>7814429</v>
      </c>
    </row>
    <row r="1257" spans="1:45" hidden="1" x14ac:dyDescent="0.4">
      <c r="A1257" s="3">
        <v>45962</v>
      </c>
      <c r="B1257" t="s">
        <v>743</v>
      </c>
      <c r="D1257" t="s">
        <v>134</v>
      </c>
      <c r="E1257">
        <v>141400</v>
      </c>
      <c r="F1257" t="s">
        <v>135</v>
      </c>
      <c r="G1257" t="s">
        <v>802</v>
      </c>
      <c r="H1257" t="s">
        <v>951</v>
      </c>
      <c r="I1257" t="s">
        <v>944</v>
      </c>
      <c r="J1257" t="s">
        <v>52</v>
      </c>
      <c r="K1257" t="s">
        <v>725</v>
      </c>
      <c r="L1257" t="s">
        <v>726</v>
      </c>
      <c r="M1257" t="s">
        <v>139</v>
      </c>
      <c r="N1257" t="s">
        <v>888</v>
      </c>
      <c r="O1257" t="s">
        <v>889</v>
      </c>
      <c r="P1257" t="s">
        <v>729</v>
      </c>
      <c r="Q1257">
        <v>2707300090</v>
      </c>
      <c r="R1257" s="21" t="s">
        <v>890</v>
      </c>
      <c r="S1257">
        <v>-1901722</v>
      </c>
      <c r="T1257">
        <v>-2579305</v>
      </c>
      <c r="U1257">
        <v>317942</v>
      </c>
      <c r="V1257" t="s">
        <v>88</v>
      </c>
      <c r="W1257" s="3">
        <v>45962</v>
      </c>
      <c r="X1257" t="s">
        <v>60</v>
      </c>
      <c r="AH1257" s="21" t="s">
        <v>893</v>
      </c>
      <c r="AL1257" t="s">
        <v>952</v>
      </c>
      <c r="AO1257">
        <v>7814429</v>
      </c>
    </row>
    <row r="1258" spans="1:45" hidden="1" x14ac:dyDescent="0.4">
      <c r="A1258" s="3">
        <v>45962</v>
      </c>
      <c r="B1258" t="s">
        <v>743</v>
      </c>
      <c r="D1258" t="s">
        <v>134</v>
      </c>
      <c r="E1258">
        <v>141400</v>
      </c>
      <c r="F1258" t="s">
        <v>135</v>
      </c>
      <c r="G1258" t="s">
        <v>802</v>
      </c>
      <c r="H1258" t="s">
        <v>953</v>
      </c>
      <c r="I1258" t="s">
        <v>944</v>
      </c>
      <c r="J1258" t="s">
        <v>52</v>
      </c>
      <c r="K1258" t="s">
        <v>725</v>
      </c>
      <c r="L1258" t="s">
        <v>726</v>
      </c>
      <c r="M1258" t="s">
        <v>139</v>
      </c>
      <c r="N1258" t="s">
        <v>888</v>
      </c>
      <c r="O1258" t="s">
        <v>889</v>
      </c>
      <c r="P1258" t="s">
        <v>729</v>
      </c>
      <c r="Q1258">
        <v>2707300090</v>
      </c>
      <c r="R1258" s="21" t="s">
        <v>890</v>
      </c>
      <c r="S1258">
        <v>762004</v>
      </c>
      <c r="T1258">
        <v>1033506</v>
      </c>
      <c r="U1258">
        <v>317942</v>
      </c>
      <c r="V1258" t="s">
        <v>88</v>
      </c>
      <c r="W1258" s="3">
        <v>45962</v>
      </c>
      <c r="X1258" t="s">
        <v>60</v>
      </c>
      <c r="AF1258" t="s">
        <v>731</v>
      </c>
      <c r="AG1258" t="s">
        <v>570</v>
      </c>
      <c r="AH1258" s="21" t="s">
        <v>893</v>
      </c>
      <c r="AL1258" t="s">
        <v>952</v>
      </c>
      <c r="AO1258">
        <v>0</v>
      </c>
    </row>
    <row r="1259" spans="1:45" hidden="1" x14ac:dyDescent="0.4">
      <c r="A1259" s="3">
        <v>45962</v>
      </c>
      <c r="B1259" t="s">
        <v>743</v>
      </c>
      <c r="D1259" t="s">
        <v>134</v>
      </c>
      <c r="E1259">
        <v>141400</v>
      </c>
      <c r="F1259" t="s">
        <v>135</v>
      </c>
      <c r="G1259" t="s">
        <v>802</v>
      </c>
      <c r="H1259" t="s">
        <v>954</v>
      </c>
      <c r="I1259" t="s">
        <v>944</v>
      </c>
      <c r="J1259" t="s">
        <v>52</v>
      </c>
      <c r="K1259" t="s">
        <v>725</v>
      </c>
      <c r="L1259" t="s">
        <v>726</v>
      </c>
      <c r="M1259" t="s">
        <v>139</v>
      </c>
      <c r="N1259" t="s">
        <v>888</v>
      </c>
      <c r="O1259" t="s">
        <v>889</v>
      </c>
      <c r="P1259" t="s">
        <v>729</v>
      </c>
      <c r="Q1259">
        <v>2707300090</v>
      </c>
      <c r="R1259" s="21" t="s">
        <v>890</v>
      </c>
      <c r="S1259">
        <v>1253251</v>
      </c>
      <c r="T1259">
        <v>1699784</v>
      </c>
      <c r="U1259">
        <v>317942</v>
      </c>
      <c r="V1259" t="s">
        <v>88</v>
      </c>
      <c r="W1259" s="3">
        <v>45962</v>
      </c>
      <c r="X1259" t="s">
        <v>60</v>
      </c>
      <c r="AF1259" t="s">
        <v>735</v>
      </c>
      <c r="AG1259" t="s">
        <v>736</v>
      </c>
      <c r="AH1259" s="21" t="s">
        <v>893</v>
      </c>
      <c r="AL1259" t="s">
        <v>952</v>
      </c>
      <c r="AO1259">
        <v>0</v>
      </c>
    </row>
    <row r="1260" spans="1:45" hidden="1" x14ac:dyDescent="0.4">
      <c r="A1260" s="3">
        <v>45962</v>
      </c>
      <c r="B1260" t="s">
        <v>743</v>
      </c>
      <c r="D1260" t="s">
        <v>134</v>
      </c>
      <c r="E1260">
        <v>141400</v>
      </c>
      <c r="F1260" t="s">
        <v>135</v>
      </c>
      <c r="G1260" t="s">
        <v>802</v>
      </c>
      <c r="H1260" t="s">
        <v>955</v>
      </c>
      <c r="I1260" t="s">
        <v>944</v>
      </c>
      <c r="J1260" t="s">
        <v>52</v>
      </c>
      <c r="K1260" t="s">
        <v>725</v>
      </c>
      <c r="L1260" t="s">
        <v>726</v>
      </c>
      <c r="M1260" t="s">
        <v>139</v>
      </c>
      <c r="N1260" t="s">
        <v>888</v>
      </c>
      <c r="O1260" t="s">
        <v>889</v>
      </c>
      <c r="P1260" t="s">
        <v>729</v>
      </c>
      <c r="Q1260">
        <v>2707300090</v>
      </c>
      <c r="R1260" s="21" t="s">
        <v>890</v>
      </c>
      <c r="S1260">
        <v>283554</v>
      </c>
      <c r="T1260">
        <v>384584</v>
      </c>
      <c r="U1260">
        <v>317942</v>
      </c>
      <c r="V1260" t="s">
        <v>88</v>
      </c>
      <c r="W1260" s="3">
        <v>45962</v>
      </c>
      <c r="X1260" t="s">
        <v>60</v>
      </c>
      <c r="AF1260" t="s">
        <v>735</v>
      </c>
      <c r="AG1260" t="s">
        <v>736</v>
      </c>
      <c r="AH1260" s="21" t="s">
        <v>893</v>
      </c>
      <c r="AL1260" t="s">
        <v>952</v>
      </c>
      <c r="AO1260">
        <v>0</v>
      </c>
    </row>
    <row r="1261" spans="1:45" hidden="1" x14ac:dyDescent="0.4">
      <c r="A1261" s="3">
        <v>45962</v>
      </c>
      <c r="B1261" t="s">
        <v>743</v>
      </c>
      <c r="D1261" t="s">
        <v>134</v>
      </c>
      <c r="E1261">
        <v>141400</v>
      </c>
      <c r="F1261" t="s">
        <v>135</v>
      </c>
      <c r="G1261" t="s">
        <v>802</v>
      </c>
      <c r="H1261" t="s">
        <v>956</v>
      </c>
      <c r="I1261" t="s">
        <v>944</v>
      </c>
      <c r="J1261" t="s">
        <v>52</v>
      </c>
      <c r="K1261" t="s">
        <v>725</v>
      </c>
      <c r="L1261" t="s">
        <v>726</v>
      </c>
      <c r="M1261" t="s">
        <v>139</v>
      </c>
      <c r="N1261" t="s">
        <v>888</v>
      </c>
      <c r="O1261" t="s">
        <v>889</v>
      </c>
      <c r="P1261" t="s">
        <v>729</v>
      </c>
      <c r="Q1261">
        <v>2707300090</v>
      </c>
      <c r="R1261" s="21" t="s">
        <v>890</v>
      </c>
      <c r="S1261">
        <v>1582825</v>
      </c>
      <c r="T1261">
        <v>2146786</v>
      </c>
      <c r="U1261">
        <v>317942</v>
      </c>
      <c r="V1261" t="s">
        <v>88</v>
      </c>
      <c r="W1261" s="3">
        <v>45962</v>
      </c>
      <c r="X1261" t="s">
        <v>60</v>
      </c>
      <c r="AF1261" t="s">
        <v>556</v>
      </c>
      <c r="AG1261" t="s">
        <v>557</v>
      </c>
      <c r="AH1261" s="21" t="s">
        <v>893</v>
      </c>
      <c r="AL1261" t="s">
        <v>952</v>
      </c>
      <c r="AO1261">
        <v>0</v>
      </c>
    </row>
    <row r="1262" spans="1:45" hidden="1" x14ac:dyDescent="0.4">
      <c r="A1262" s="3">
        <v>45962</v>
      </c>
      <c r="B1262" t="s">
        <v>743</v>
      </c>
      <c r="D1262" t="s">
        <v>134</v>
      </c>
      <c r="E1262">
        <v>141400</v>
      </c>
      <c r="F1262" t="s">
        <v>135</v>
      </c>
      <c r="G1262" t="s">
        <v>802</v>
      </c>
      <c r="H1262" t="s">
        <v>957</v>
      </c>
      <c r="I1262" t="s">
        <v>944</v>
      </c>
      <c r="J1262" t="s">
        <v>52</v>
      </c>
      <c r="K1262" t="s">
        <v>725</v>
      </c>
      <c r="L1262" t="s">
        <v>726</v>
      </c>
      <c r="M1262" t="s">
        <v>139</v>
      </c>
      <c r="N1262" t="s">
        <v>888</v>
      </c>
      <c r="O1262" t="s">
        <v>889</v>
      </c>
      <c r="P1262" t="s">
        <v>729</v>
      </c>
      <c r="Q1262">
        <v>2707300090</v>
      </c>
      <c r="R1262" s="21" t="s">
        <v>890</v>
      </c>
      <c r="S1262">
        <v>2031073</v>
      </c>
      <c r="T1262">
        <v>2754745</v>
      </c>
      <c r="U1262">
        <v>317942</v>
      </c>
      <c r="V1262" t="s">
        <v>88</v>
      </c>
      <c r="W1262" s="3">
        <v>45962</v>
      </c>
      <c r="X1262" t="s">
        <v>60</v>
      </c>
      <c r="AF1262" t="s">
        <v>735</v>
      </c>
      <c r="AG1262" t="s">
        <v>736</v>
      </c>
      <c r="AH1262" s="21" t="s">
        <v>893</v>
      </c>
      <c r="AL1262" t="s">
        <v>952</v>
      </c>
      <c r="AO1262">
        <v>0</v>
      </c>
    </row>
    <row r="1263" spans="1:45" hidden="1" x14ac:dyDescent="0.4">
      <c r="A1263" s="3">
        <v>45962</v>
      </c>
      <c r="B1263" t="s">
        <v>743</v>
      </c>
      <c r="D1263" t="s">
        <v>134</v>
      </c>
      <c r="E1263">
        <v>141400</v>
      </c>
      <c r="F1263" t="s">
        <v>135</v>
      </c>
      <c r="G1263" t="s">
        <v>802</v>
      </c>
      <c r="H1263" t="s">
        <v>958</v>
      </c>
      <c r="I1263" t="s">
        <v>944</v>
      </c>
      <c r="J1263" t="s">
        <v>52</v>
      </c>
      <c r="K1263" t="s">
        <v>725</v>
      </c>
      <c r="L1263" t="s">
        <v>726</v>
      </c>
      <c r="M1263" t="s">
        <v>139</v>
      </c>
      <c r="N1263" t="s">
        <v>888</v>
      </c>
      <c r="O1263" t="s">
        <v>889</v>
      </c>
      <c r="P1263" t="s">
        <v>729</v>
      </c>
      <c r="Q1263">
        <v>2707300090</v>
      </c>
      <c r="R1263" s="21" t="s">
        <v>890</v>
      </c>
      <c r="S1263">
        <v>1901722</v>
      </c>
      <c r="T1263">
        <v>2579305</v>
      </c>
      <c r="U1263">
        <v>317942</v>
      </c>
      <c r="V1263" t="s">
        <v>88</v>
      </c>
      <c r="W1263" s="3">
        <v>45962</v>
      </c>
      <c r="X1263" t="s">
        <v>60</v>
      </c>
      <c r="AH1263" s="21" t="s">
        <v>893</v>
      </c>
      <c r="AL1263" t="s">
        <v>952</v>
      </c>
      <c r="AO1263">
        <v>0</v>
      </c>
    </row>
    <row r="1264" spans="1:45" hidden="1" x14ac:dyDescent="0.4">
      <c r="A1264" s="3">
        <v>45962</v>
      </c>
      <c r="B1264" t="s">
        <v>46</v>
      </c>
      <c r="D1264" t="s">
        <v>134</v>
      </c>
      <c r="E1264">
        <v>141400</v>
      </c>
      <c r="F1264" t="s">
        <v>135</v>
      </c>
      <c r="G1264" t="s">
        <v>136</v>
      </c>
      <c r="H1264" t="s">
        <v>959</v>
      </c>
      <c r="I1264" t="s">
        <v>960</v>
      </c>
      <c r="J1264" t="s">
        <v>52</v>
      </c>
      <c r="K1264" t="s">
        <v>842</v>
      </c>
      <c r="L1264" t="s">
        <v>843</v>
      </c>
      <c r="M1264" t="s">
        <v>139</v>
      </c>
      <c r="N1264" t="s">
        <v>899</v>
      </c>
      <c r="O1264" t="s">
        <v>900</v>
      </c>
      <c r="P1264" t="s">
        <v>142</v>
      </c>
      <c r="Q1264">
        <v>2710194290</v>
      </c>
      <c r="R1264" s="21" t="s">
        <v>586</v>
      </c>
      <c r="S1264">
        <v>1910</v>
      </c>
      <c r="T1264">
        <v>2439</v>
      </c>
      <c r="U1264">
        <v>317932</v>
      </c>
      <c r="V1264" t="s">
        <v>961</v>
      </c>
      <c r="W1264" s="3">
        <v>45961</v>
      </c>
      <c r="AF1264" t="s">
        <v>556</v>
      </c>
      <c r="AG1264" t="s">
        <v>557</v>
      </c>
      <c r="AH1264" s="21" t="s">
        <v>145</v>
      </c>
      <c r="AO1264">
        <v>699021</v>
      </c>
    </row>
    <row r="1265" spans="1:45" hidden="1" x14ac:dyDescent="0.4">
      <c r="A1265" s="3">
        <v>45962</v>
      </c>
      <c r="B1265" t="s">
        <v>46</v>
      </c>
      <c r="D1265" t="s">
        <v>134</v>
      </c>
      <c r="E1265">
        <v>141400</v>
      </c>
      <c r="F1265" t="s">
        <v>135</v>
      </c>
      <c r="G1265" t="s">
        <v>136</v>
      </c>
      <c r="H1265" t="s">
        <v>962</v>
      </c>
      <c r="I1265" t="s">
        <v>960</v>
      </c>
      <c r="J1265" t="s">
        <v>52</v>
      </c>
      <c r="K1265" t="s">
        <v>842</v>
      </c>
      <c r="L1265" t="s">
        <v>843</v>
      </c>
      <c r="M1265" t="s">
        <v>139</v>
      </c>
      <c r="N1265" t="s">
        <v>899</v>
      </c>
      <c r="O1265" t="s">
        <v>900</v>
      </c>
      <c r="P1265" t="s">
        <v>142</v>
      </c>
      <c r="Q1265">
        <v>2710194290</v>
      </c>
      <c r="R1265" s="21" t="s">
        <v>586</v>
      </c>
      <c r="S1265">
        <v>3700000</v>
      </c>
      <c r="T1265">
        <v>4724812</v>
      </c>
      <c r="U1265">
        <v>317932</v>
      </c>
      <c r="V1265" t="s">
        <v>961</v>
      </c>
      <c r="W1265" s="3">
        <v>45961</v>
      </c>
      <c r="AF1265" t="s">
        <v>903</v>
      </c>
      <c r="AG1265" t="s">
        <v>570</v>
      </c>
      <c r="AH1265" s="21" t="s">
        <v>145</v>
      </c>
      <c r="AO1265">
        <v>3718663</v>
      </c>
    </row>
    <row r="1266" spans="1:45" x14ac:dyDescent="0.4">
      <c r="A1266" s="3">
        <v>45962</v>
      </c>
      <c r="B1266" t="s">
        <v>46</v>
      </c>
      <c r="D1266" t="s">
        <v>134</v>
      </c>
      <c r="E1266">
        <v>141400</v>
      </c>
      <c r="F1266" t="s">
        <v>135</v>
      </c>
      <c r="G1266" t="s">
        <v>136</v>
      </c>
      <c r="H1266" t="s">
        <v>963</v>
      </c>
      <c r="I1266" t="s">
        <v>960</v>
      </c>
      <c r="J1266" t="s">
        <v>52</v>
      </c>
      <c r="K1266" t="s">
        <v>964</v>
      </c>
      <c r="L1266" t="s">
        <v>965</v>
      </c>
      <c r="M1266" t="s">
        <v>139</v>
      </c>
      <c r="N1266" t="s">
        <v>899</v>
      </c>
      <c r="O1266" t="s">
        <v>900</v>
      </c>
      <c r="P1266" t="s">
        <v>142</v>
      </c>
      <c r="Q1266">
        <v>2710194290</v>
      </c>
      <c r="R1266" s="21" t="s">
        <v>586</v>
      </c>
      <c r="S1266">
        <v>1757012</v>
      </c>
      <c r="T1266">
        <v>2243663</v>
      </c>
      <c r="U1266">
        <v>317932</v>
      </c>
      <c r="V1266" t="s">
        <v>961</v>
      </c>
      <c r="W1266" s="3">
        <v>45961</v>
      </c>
      <c r="Y1266" t="s">
        <v>966</v>
      </c>
      <c r="Z1266" t="s">
        <v>967</v>
      </c>
      <c r="AA1266" t="s">
        <v>968</v>
      </c>
      <c r="AF1266" t="s">
        <v>556</v>
      </c>
      <c r="AG1266" t="s">
        <v>557</v>
      </c>
      <c r="AH1266" s="21" t="s">
        <v>145</v>
      </c>
      <c r="AK1266" t="s">
        <v>591</v>
      </c>
      <c r="AM1266">
        <v>8291784</v>
      </c>
      <c r="AN1266">
        <v>6475054</v>
      </c>
      <c r="AO1266">
        <v>6471283</v>
      </c>
      <c r="AP1266" t="s">
        <v>969</v>
      </c>
      <c r="AQ1266">
        <v>4327</v>
      </c>
      <c r="AR1266">
        <v>2</v>
      </c>
      <c r="AS1266" t="s">
        <v>936</v>
      </c>
    </row>
    <row r="1267" spans="1:45" hidden="1" x14ac:dyDescent="0.4">
      <c r="A1267" s="3">
        <v>45962</v>
      </c>
      <c r="B1267" t="s">
        <v>743</v>
      </c>
      <c r="D1267" t="s">
        <v>134</v>
      </c>
      <c r="E1267">
        <v>140900</v>
      </c>
      <c r="F1267" t="s">
        <v>813</v>
      </c>
      <c r="G1267" t="s">
        <v>791</v>
      </c>
      <c r="H1267" t="s">
        <v>959</v>
      </c>
      <c r="I1267" t="s">
        <v>960</v>
      </c>
      <c r="J1267" t="s">
        <v>52</v>
      </c>
      <c r="K1267" t="s">
        <v>842</v>
      </c>
      <c r="L1267" t="s">
        <v>843</v>
      </c>
      <c r="M1267" t="s">
        <v>139</v>
      </c>
      <c r="N1267" t="s">
        <v>899</v>
      </c>
      <c r="O1267" t="s">
        <v>900</v>
      </c>
      <c r="P1267" t="s">
        <v>142</v>
      </c>
      <c r="Q1267">
        <v>2710194290</v>
      </c>
      <c r="R1267" s="21" t="s">
        <v>586</v>
      </c>
      <c r="S1267">
        <v>-1910</v>
      </c>
      <c r="T1267">
        <v>-2439</v>
      </c>
      <c r="U1267">
        <v>317920</v>
      </c>
      <c r="V1267" t="s">
        <v>587</v>
      </c>
      <c r="W1267" s="3">
        <v>45961</v>
      </c>
      <c r="Y1267" t="s">
        <v>970</v>
      </c>
      <c r="Z1267" t="s">
        <v>971</v>
      </c>
      <c r="AA1267" t="s">
        <v>718</v>
      </c>
      <c r="AB1267" t="s">
        <v>972</v>
      </c>
      <c r="AF1267" t="s">
        <v>556</v>
      </c>
      <c r="AG1267" t="s">
        <v>557</v>
      </c>
      <c r="AH1267" s="21" t="s">
        <v>145</v>
      </c>
      <c r="AK1267" t="s">
        <v>591</v>
      </c>
      <c r="AL1267" t="s">
        <v>776</v>
      </c>
      <c r="AM1267">
        <v>4725740</v>
      </c>
      <c r="AN1267">
        <v>3700727</v>
      </c>
      <c r="AO1267">
        <v>3700727</v>
      </c>
      <c r="AP1267" t="s">
        <v>935</v>
      </c>
      <c r="AQ1267">
        <v>16</v>
      </c>
      <c r="AR1267">
        <v>2</v>
      </c>
      <c r="AS1267" t="s">
        <v>936</v>
      </c>
    </row>
    <row r="1268" spans="1:45" hidden="1" x14ac:dyDescent="0.4">
      <c r="A1268" s="3">
        <v>45962</v>
      </c>
      <c r="B1268" t="s">
        <v>743</v>
      </c>
      <c r="D1268" t="s">
        <v>134</v>
      </c>
      <c r="E1268">
        <v>140900</v>
      </c>
      <c r="F1268" t="s">
        <v>813</v>
      </c>
      <c r="G1268" t="s">
        <v>791</v>
      </c>
      <c r="H1268" t="s">
        <v>962</v>
      </c>
      <c r="I1268" t="s">
        <v>960</v>
      </c>
      <c r="J1268" t="s">
        <v>52</v>
      </c>
      <c r="K1268" t="s">
        <v>842</v>
      </c>
      <c r="L1268" t="s">
        <v>843</v>
      </c>
      <c r="M1268" t="s">
        <v>139</v>
      </c>
      <c r="N1268" t="s">
        <v>899</v>
      </c>
      <c r="O1268" t="s">
        <v>900</v>
      </c>
      <c r="P1268" t="s">
        <v>142</v>
      </c>
      <c r="Q1268">
        <v>2710194290</v>
      </c>
      <c r="R1268" s="21" t="s">
        <v>586</v>
      </c>
      <c r="S1268">
        <v>-3698817</v>
      </c>
      <c r="T1268">
        <v>-4723301</v>
      </c>
      <c r="U1268">
        <v>317920</v>
      </c>
      <c r="V1268" t="s">
        <v>587</v>
      </c>
      <c r="W1268" s="3">
        <v>45961</v>
      </c>
      <c r="Y1268" t="s">
        <v>970</v>
      </c>
      <c r="Z1268" t="s">
        <v>971</v>
      </c>
      <c r="AA1268" t="s">
        <v>718</v>
      </c>
      <c r="AB1268" t="s">
        <v>972</v>
      </c>
      <c r="AF1268" t="s">
        <v>903</v>
      </c>
      <c r="AG1268" t="s">
        <v>570</v>
      </c>
      <c r="AH1268" s="21" t="s">
        <v>145</v>
      </c>
      <c r="AK1268" t="s">
        <v>591</v>
      </c>
      <c r="AL1268" t="s">
        <v>776</v>
      </c>
      <c r="AM1268">
        <v>4725740</v>
      </c>
      <c r="AN1268">
        <v>3700727</v>
      </c>
      <c r="AO1268">
        <v>3700727</v>
      </c>
      <c r="AP1268" t="s">
        <v>935</v>
      </c>
      <c r="AQ1268">
        <v>16</v>
      </c>
      <c r="AR1268">
        <v>2</v>
      </c>
      <c r="AS1268" t="s">
        <v>936</v>
      </c>
    </row>
    <row r="1269" spans="1:45" hidden="1" x14ac:dyDescent="0.4">
      <c r="A1269" s="3">
        <v>45962</v>
      </c>
      <c r="B1269" t="s">
        <v>743</v>
      </c>
      <c r="D1269" t="s">
        <v>134</v>
      </c>
      <c r="E1269">
        <v>141400</v>
      </c>
      <c r="F1269" t="s">
        <v>135</v>
      </c>
      <c r="G1269" t="s">
        <v>744</v>
      </c>
      <c r="H1269" t="s">
        <v>804</v>
      </c>
      <c r="I1269" t="s">
        <v>795</v>
      </c>
      <c r="J1269" t="s">
        <v>52</v>
      </c>
      <c r="K1269" t="s">
        <v>725</v>
      </c>
      <c r="L1269" t="s">
        <v>726</v>
      </c>
      <c r="M1269" t="s">
        <v>139</v>
      </c>
      <c r="N1269" t="s">
        <v>727</v>
      </c>
      <c r="O1269" t="s">
        <v>728</v>
      </c>
      <c r="P1269" t="s">
        <v>729</v>
      </c>
      <c r="Q1269">
        <v>2710129090</v>
      </c>
      <c r="R1269" s="21" t="s">
        <v>730</v>
      </c>
      <c r="S1269">
        <v>-2061061</v>
      </c>
      <c r="T1269">
        <v>-2975402</v>
      </c>
      <c r="U1269">
        <v>317724</v>
      </c>
      <c r="V1269" t="s">
        <v>144</v>
      </c>
      <c r="W1269" s="3">
        <v>45953</v>
      </c>
      <c r="X1269" t="s">
        <v>60</v>
      </c>
      <c r="Y1269" t="s">
        <v>591</v>
      </c>
      <c r="AF1269" t="s">
        <v>731</v>
      </c>
      <c r="AG1269" t="s">
        <v>570</v>
      </c>
      <c r="AH1269" s="21" t="s">
        <v>732</v>
      </c>
      <c r="AL1269" t="s">
        <v>745</v>
      </c>
      <c r="AO1269">
        <v>28462434</v>
      </c>
    </row>
    <row r="1270" spans="1:45" hidden="1" x14ac:dyDescent="0.4">
      <c r="A1270" s="3">
        <v>45962</v>
      </c>
      <c r="B1270" t="s">
        <v>743</v>
      </c>
      <c r="D1270" t="s">
        <v>134</v>
      </c>
      <c r="E1270">
        <v>141400</v>
      </c>
      <c r="F1270" t="s">
        <v>135</v>
      </c>
      <c r="G1270" t="s">
        <v>744</v>
      </c>
      <c r="H1270" t="s">
        <v>973</v>
      </c>
      <c r="I1270" t="s">
        <v>747</v>
      </c>
      <c r="J1270" t="s">
        <v>52</v>
      </c>
      <c r="K1270" t="s">
        <v>725</v>
      </c>
      <c r="L1270" t="s">
        <v>726</v>
      </c>
      <c r="M1270" t="s">
        <v>139</v>
      </c>
      <c r="N1270" t="s">
        <v>727</v>
      </c>
      <c r="O1270" t="s">
        <v>728</v>
      </c>
      <c r="P1270" t="s">
        <v>729</v>
      </c>
      <c r="Q1270">
        <v>2710129090</v>
      </c>
      <c r="R1270" s="21" t="s">
        <v>730</v>
      </c>
      <c r="S1270">
        <v>2061061</v>
      </c>
      <c r="T1270">
        <v>2975402</v>
      </c>
      <c r="U1270">
        <v>317724</v>
      </c>
      <c r="V1270" t="s">
        <v>144</v>
      </c>
      <c r="W1270" s="3">
        <v>45953</v>
      </c>
      <c r="X1270" t="s">
        <v>60</v>
      </c>
      <c r="Y1270" t="s">
        <v>591</v>
      </c>
      <c r="AF1270" t="s">
        <v>731</v>
      </c>
      <c r="AG1270" t="s">
        <v>570</v>
      </c>
      <c r="AH1270" s="21" t="s">
        <v>732</v>
      </c>
      <c r="AL1270" t="s">
        <v>745</v>
      </c>
      <c r="AO1270">
        <v>28462434</v>
      </c>
    </row>
    <row r="1271" spans="1:45" hidden="1" x14ac:dyDescent="0.4">
      <c r="A1271" s="3">
        <v>45962</v>
      </c>
      <c r="B1271" t="s">
        <v>46</v>
      </c>
      <c r="D1271" t="s">
        <v>134</v>
      </c>
      <c r="E1271">
        <v>141400</v>
      </c>
      <c r="F1271" t="s">
        <v>135</v>
      </c>
      <c r="G1271" t="s">
        <v>136</v>
      </c>
      <c r="H1271" t="s">
        <v>974</v>
      </c>
      <c r="I1271" t="s">
        <v>975</v>
      </c>
      <c r="J1271" t="s">
        <v>52</v>
      </c>
      <c r="K1271" t="s">
        <v>725</v>
      </c>
      <c r="L1271" t="s">
        <v>726</v>
      </c>
      <c r="M1271" t="s">
        <v>139</v>
      </c>
      <c r="N1271" t="s">
        <v>727</v>
      </c>
      <c r="O1271" t="s">
        <v>728</v>
      </c>
      <c r="P1271" t="s">
        <v>729</v>
      </c>
      <c r="Q1271">
        <v>2710129090</v>
      </c>
      <c r="R1271" s="21" t="s">
        <v>730</v>
      </c>
      <c r="S1271">
        <v>3516322</v>
      </c>
      <c r="T1271">
        <v>4517371</v>
      </c>
      <c r="U1271">
        <v>317877</v>
      </c>
      <c r="V1271" t="s">
        <v>144</v>
      </c>
      <c r="W1271" s="3">
        <v>45960</v>
      </c>
      <c r="X1271" t="s">
        <v>60</v>
      </c>
      <c r="AF1271" t="s">
        <v>735</v>
      </c>
      <c r="AG1271" t="s">
        <v>736</v>
      </c>
      <c r="AH1271" s="21" t="s">
        <v>732</v>
      </c>
      <c r="AL1271" t="s">
        <v>853</v>
      </c>
      <c r="AO1271">
        <v>0</v>
      </c>
    </row>
    <row r="1272" spans="1:45" hidden="1" x14ac:dyDescent="0.4">
      <c r="A1272" s="3">
        <v>45962</v>
      </c>
      <c r="B1272" t="s">
        <v>46</v>
      </c>
      <c r="D1272" t="s">
        <v>134</v>
      </c>
      <c r="E1272">
        <v>141400</v>
      </c>
      <c r="F1272" t="s">
        <v>135</v>
      </c>
      <c r="G1272" t="s">
        <v>136</v>
      </c>
      <c r="H1272" t="s">
        <v>976</v>
      </c>
      <c r="I1272" t="s">
        <v>975</v>
      </c>
      <c r="J1272" t="s">
        <v>52</v>
      </c>
      <c r="K1272" t="s">
        <v>725</v>
      </c>
      <c r="L1272" t="s">
        <v>726</v>
      </c>
      <c r="M1272" t="s">
        <v>139</v>
      </c>
      <c r="N1272" t="s">
        <v>727</v>
      </c>
      <c r="O1272" t="s">
        <v>728</v>
      </c>
      <c r="P1272" t="s">
        <v>729</v>
      </c>
      <c r="Q1272">
        <v>2710129090</v>
      </c>
      <c r="R1272" s="21" t="s">
        <v>730</v>
      </c>
      <c r="S1272">
        <v>3603102</v>
      </c>
      <c r="T1272">
        <v>4628856</v>
      </c>
      <c r="U1272">
        <v>317877</v>
      </c>
      <c r="V1272" t="s">
        <v>144</v>
      </c>
      <c r="W1272" s="3">
        <v>45960</v>
      </c>
      <c r="X1272" t="s">
        <v>60</v>
      </c>
      <c r="AF1272" t="s">
        <v>735</v>
      </c>
      <c r="AG1272" t="s">
        <v>736</v>
      </c>
      <c r="AH1272" s="21" t="s">
        <v>732</v>
      </c>
      <c r="AL1272" t="s">
        <v>853</v>
      </c>
      <c r="AO1272">
        <v>0</v>
      </c>
    </row>
    <row r="1273" spans="1:45" hidden="1" x14ac:dyDescent="0.4">
      <c r="A1273" s="3">
        <v>45962</v>
      </c>
      <c r="B1273" t="s">
        <v>46</v>
      </c>
      <c r="D1273" t="s">
        <v>134</v>
      </c>
      <c r="E1273">
        <v>141400</v>
      </c>
      <c r="F1273" t="s">
        <v>135</v>
      </c>
      <c r="G1273" t="s">
        <v>136</v>
      </c>
      <c r="H1273" t="s">
        <v>977</v>
      </c>
      <c r="I1273" t="s">
        <v>975</v>
      </c>
      <c r="J1273" t="s">
        <v>52</v>
      </c>
      <c r="K1273" t="s">
        <v>725</v>
      </c>
      <c r="L1273" t="s">
        <v>726</v>
      </c>
      <c r="M1273" t="s">
        <v>139</v>
      </c>
      <c r="N1273" t="s">
        <v>727</v>
      </c>
      <c r="O1273" t="s">
        <v>728</v>
      </c>
      <c r="P1273" t="s">
        <v>729</v>
      </c>
      <c r="Q1273">
        <v>2710129090</v>
      </c>
      <c r="R1273" s="21" t="s">
        <v>730</v>
      </c>
      <c r="S1273">
        <v>468</v>
      </c>
      <c r="T1273">
        <v>601</v>
      </c>
      <c r="U1273">
        <v>317877</v>
      </c>
      <c r="V1273" t="s">
        <v>144</v>
      </c>
      <c r="W1273" s="3">
        <v>45960</v>
      </c>
      <c r="X1273" t="s">
        <v>60</v>
      </c>
      <c r="AF1273" t="s">
        <v>556</v>
      </c>
      <c r="AG1273" t="s">
        <v>557</v>
      </c>
      <c r="AH1273" s="21" t="s">
        <v>732</v>
      </c>
      <c r="AL1273" t="s">
        <v>853</v>
      </c>
      <c r="AO1273">
        <v>0</v>
      </c>
    </row>
    <row r="1274" spans="1:45" hidden="1" x14ac:dyDescent="0.4">
      <c r="A1274" s="3">
        <v>45962</v>
      </c>
      <c r="B1274" t="s">
        <v>46</v>
      </c>
      <c r="D1274" t="s">
        <v>134</v>
      </c>
      <c r="E1274">
        <v>141400</v>
      </c>
      <c r="F1274" t="s">
        <v>135</v>
      </c>
      <c r="G1274" t="s">
        <v>136</v>
      </c>
      <c r="H1274" t="s">
        <v>978</v>
      </c>
      <c r="I1274" t="s">
        <v>975</v>
      </c>
      <c r="J1274" t="s">
        <v>52</v>
      </c>
      <c r="K1274" t="s">
        <v>725</v>
      </c>
      <c r="L1274" t="s">
        <v>726</v>
      </c>
      <c r="M1274" t="s">
        <v>139</v>
      </c>
      <c r="N1274" t="s">
        <v>727</v>
      </c>
      <c r="O1274" t="s">
        <v>728</v>
      </c>
      <c r="P1274" t="s">
        <v>729</v>
      </c>
      <c r="Q1274">
        <v>2710129090</v>
      </c>
      <c r="R1274" s="21" t="s">
        <v>730</v>
      </c>
      <c r="S1274">
        <v>159165</v>
      </c>
      <c r="T1274">
        <v>204477</v>
      </c>
      <c r="U1274">
        <v>317877</v>
      </c>
      <c r="V1274" t="s">
        <v>144</v>
      </c>
      <c r="W1274" s="3">
        <v>45960</v>
      </c>
      <c r="X1274" t="s">
        <v>60</v>
      </c>
      <c r="AH1274" s="21" t="s">
        <v>732</v>
      </c>
      <c r="AL1274" t="s">
        <v>853</v>
      </c>
      <c r="AO1274">
        <v>0</v>
      </c>
    </row>
    <row r="1275" spans="1:45" hidden="1" x14ac:dyDescent="0.4">
      <c r="A1275" s="3">
        <v>45962</v>
      </c>
      <c r="B1275" t="s">
        <v>46</v>
      </c>
      <c r="D1275" t="s">
        <v>134</v>
      </c>
      <c r="E1275">
        <v>141400</v>
      </c>
      <c r="F1275" t="s">
        <v>135</v>
      </c>
      <c r="G1275" t="s">
        <v>136</v>
      </c>
      <c r="H1275" t="s">
        <v>979</v>
      </c>
      <c r="I1275" t="s">
        <v>975</v>
      </c>
      <c r="J1275" t="s">
        <v>52</v>
      </c>
      <c r="K1275" t="s">
        <v>725</v>
      </c>
      <c r="L1275" t="s">
        <v>726</v>
      </c>
      <c r="M1275" t="s">
        <v>139</v>
      </c>
      <c r="N1275" t="s">
        <v>727</v>
      </c>
      <c r="O1275" t="s">
        <v>728</v>
      </c>
      <c r="P1275" t="s">
        <v>729</v>
      </c>
      <c r="Q1275">
        <v>2710129090</v>
      </c>
      <c r="R1275" s="21" t="s">
        <v>730</v>
      </c>
      <c r="S1275">
        <v>149447</v>
      </c>
      <c r="T1275">
        <v>191993</v>
      </c>
      <c r="U1275">
        <v>317877</v>
      </c>
      <c r="V1275" t="s">
        <v>144</v>
      </c>
      <c r="W1275" s="3">
        <v>45960</v>
      </c>
      <c r="X1275" t="s">
        <v>60</v>
      </c>
      <c r="AF1275" t="s">
        <v>556</v>
      </c>
      <c r="AG1275" t="s">
        <v>557</v>
      </c>
      <c r="AH1275" s="21" t="s">
        <v>732</v>
      </c>
      <c r="AL1275" t="s">
        <v>853</v>
      </c>
      <c r="AO1275">
        <v>0</v>
      </c>
    </row>
    <row r="1276" spans="1:45" hidden="1" x14ac:dyDescent="0.4">
      <c r="A1276" s="3">
        <v>45962</v>
      </c>
      <c r="B1276" t="s">
        <v>46</v>
      </c>
      <c r="D1276" t="s">
        <v>134</v>
      </c>
      <c r="E1276">
        <v>141400</v>
      </c>
      <c r="F1276" t="s">
        <v>135</v>
      </c>
      <c r="G1276" t="s">
        <v>136</v>
      </c>
      <c r="H1276" t="s">
        <v>980</v>
      </c>
      <c r="I1276" t="s">
        <v>975</v>
      </c>
      <c r="J1276" t="s">
        <v>52</v>
      </c>
      <c r="K1276" t="s">
        <v>725</v>
      </c>
      <c r="L1276" t="s">
        <v>726</v>
      </c>
      <c r="M1276" t="s">
        <v>139</v>
      </c>
      <c r="N1276" t="s">
        <v>727</v>
      </c>
      <c r="O1276" t="s">
        <v>728</v>
      </c>
      <c r="P1276" t="s">
        <v>729</v>
      </c>
      <c r="Q1276">
        <v>2710129090</v>
      </c>
      <c r="R1276" s="21" t="s">
        <v>730</v>
      </c>
      <c r="S1276">
        <v>102192</v>
      </c>
      <c r="T1276">
        <v>131285</v>
      </c>
      <c r="U1276">
        <v>317877</v>
      </c>
      <c r="V1276" t="s">
        <v>144</v>
      </c>
      <c r="W1276" s="3">
        <v>45960</v>
      </c>
      <c r="X1276" t="s">
        <v>60</v>
      </c>
      <c r="AH1276" s="21" t="s">
        <v>732</v>
      </c>
      <c r="AL1276" t="s">
        <v>853</v>
      </c>
      <c r="AO1276">
        <v>0</v>
      </c>
    </row>
    <row r="1277" spans="1:45" x14ac:dyDescent="0.4">
      <c r="A1277" s="3">
        <v>45963</v>
      </c>
      <c r="B1277" t="s">
        <v>743</v>
      </c>
      <c r="D1277" t="s">
        <v>134</v>
      </c>
      <c r="E1277">
        <v>91400</v>
      </c>
      <c r="F1277" t="s">
        <v>764</v>
      </c>
      <c r="G1277" t="s">
        <v>765</v>
      </c>
      <c r="H1277" t="s">
        <v>981</v>
      </c>
      <c r="I1277" t="s">
        <v>975</v>
      </c>
      <c r="J1277" t="s">
        <v>52</v>
      </c>
      <c r="K1277" t="s">
        <v>725</v>
      </c>
      <c r="L1277" t="s">
        <v>726</v>
      </c>
      <c r="M1277" t="s">
        <v>139</v>
      </c>
      <c r="N1277" t="s">
        <v>982</v>
      </c>
      <c r="O1277" t="s">
        <v>983</v>
      </c>
      <c r="P1277" t="s">
        <v>729</v>
      </c>
      <c r="Q1277">
        <v>2710122590</v>
      </c>
      <c r="R1277" s="21" t="s">
        <v>770</v>
      </c>
      <c r="S1277">
        <v>994867</v>
      </c>
      <c r="T1277">
        <v>1378699</v>
      </c>
      <c r="U1277">
        <v>317759</v>
      </c>
      <c r="V1277" t="s">
        <v>771</v>
      </c>
      <c r="W1277" s="3">
        <v>45954</v>
      </c>
      <c r="X1277" t="s">
        <v>60</v>
      </c>
      <c r="Y1277" t="s">
        <v>984</v>
      </c>
      <c r="Z1277" t="s">
        <v>985</v>
      </c>
      <c r="AA1277" t="s">
        <v>718</v>
      </c>
      <c r="AF1277" t="s">
        <v>718</v>
      </c>
      <c r="AG1277" t="s">
        <v>557</v>
      </c>
      <c r="AH1277" s="21" t="s">
        <v>775</v>
      </c>
      <c r="AI1277">
        <v>996721</v>
      </c>
      <c r="AJ1277">
        <v>1380824</v>
      </c>
      <c r="AK1277" t="s">
        <v>591</v>
      </c>
      <c r="AL1277" t="s">
        <v>986</v>
      </c>
      <c r="AM1277">
        <v>1380824</v>
      </c>
      <c r="AN1277">
        <v>995202</v>
      </c>
      <c r="AO1277">
        <v>994867</v>
      </c>
      <c r="AP1277" t="s">
        <v>969</v>
      </c>
      <c r="AQ1277">
        <v>2125</v>
      </c>
      <c r="AR1277">
        <v>2</v>
      </c>
      <c r="AS1277" t="s">
        <v>936</v>
      </c>
    </row>
    <row r="1278" spans="1:45" hidden="1" x14ac:dyDescent="0.4">
      <c r="A1278" s="3">
        <v>45962</v>
      </c>
      <c r="B1278" t="s">
        <v>835</v>
      </c>
      <c r="C1278" t="s">
        <v>987</v>
      </c>
      <c r="D1278" t="s">
        <v>47</v>
      </c>
      <c r="E1278" t="s">
        <v>48</v>
      </c>
      <c r="F1278" t="s">
        <v>49</v>
      </c>
      <c r="H1278" t="s">
        <v>829</v>
      </c>
      <c r="I1278" t="s">
        <v>830</v>
      </c>
      <c r="J1278" t="s">
        <v>52</v>
      </c>
      <c r="K1278" t="s">
        <v>554</v>
      </c>
      <c r="L1278" t="s">
        <v>555</v>
      </c>
      <c r="M1278" t="s">
        <v>47</v>
      </c>
      <c r="N1278" t="s">
        <v>561</v>
      </c>
      <c r="O1278" t="s">
        <v>547</v>
      </c>
      <c r="P1278" t="s">
        <v>548</v>
      </c>
      <c r="Q1278">
        <v>2713200010</v>
      </c>
      <c r="R1278" s="21" t="s">
        <v>562</v>
      </c>
      <c r="S1278">
        <v>393</v>
      </c>
      <c r="T1278">
        <v>382</v>
      </c>
      <c r="U1278">
        <v>317921</v>
      </c>
      <c r="V1278" t="s">
        <v>988</v>
      </c>
      <c r="W1278" s="3">
        <v>45961</v>
      </c>
      <c r="Y1278" t="s">
        <v>564</v>
      </c>
      <c r="AA1278" t="s">
        <v>566</v>
      </c>
      <c r="AD1278" t="s">
        <v>989</v>
      </c>
      <c r="AF1278" t="s">
        <v>566</v>
      </c>
      <c r="AG1278" t="s">
        <v>567</v>
      </c>
      <c r="AH1278" s="21" t="s">
        <v>62</v>
      </c>
      <c r="AL1278" t="s">
        <v>568</v>
      </c>
      <c r="AO1278">
        <v>14519048</v>
      </c>
    </row>
    <row r="1279" spans="1:45" hidden="1" x14ac:dyDescent="0.4">
      <c r="A1279" s="3">
        <v>45962</v>
      </c>
      <c r="B1279" t="s">
        <v>743</v>
      </c>
      <c r="D1279" t="s">
        <v>47</v>
      </c>
      <c r="E1279" t="s">
        <v>48</v>
      </c>
      <c r="F1279" t="s">
        <v>49</v>
      </c>
      <c r="H1279" t="s">
        <v>829</v>
      </c>
      <c r="I1279" t="s">
        <v>830</v>
      </c>
      <c r="J1279" t="s">
        <v>52</v>
      </c>
      <c r="K1279" t="s">
        <v>554</v>
      </c>
      <c r="L1279" t="s">
        <v>555</v>
      </c>
      <c r="M1279" t="s">
        <v>47</v>
      </c>
      <c r="N1279" t="s">
        <v>561</v>
      </c>
      <c r="O1279" t="s">
        <v>547</v>
      </c>
      <c r="P1279" t="s">
        <v>548</v>
      </c>
      <c r="Q1279">
        <v>2713200010</v>
      </c>
      <c r="R1279" s="21" t="s">
        <v>562</v>
      </c>
      <c r="S1279">
        <v>-356068</v>
      </c>
      <c r="T1279">
        <v>-345697</v>
      </c>
      <c r="U1279">
        <v>317921</v>
      </c>
      <c r="V1279" t="s">
        <v>988</v>
      </c>
      <c r="W1279" s="3">
        <v>45961</v>
      </c>
      <c r="Y1279" t="s">
        <v>564</v>
      </c>
      <c r="AA1279" t="s">
        <v>990</v>
      </c>
      <c r="AD1279" t="s">
        <v>989</v>
      </c>
      <c r="AF1279" t="s">
        <v>566</v>
      </c>
      <c r="AG1279" t="s">
        <v>567</v>
      </c>
      <c r="AH1279" s="21" t="s">
        <v>62</v>
      </c>
      <c r="AL1279" t="s">
        <v>568</v>
      </c>
      <c r="AO1279">
        <v>2999201</v>
      </c>
    </row>
    <row r="1280" spans="1:45" hidden="1" x14ac:dyDescent="0.4">
      <c r="A1280" s="3">
        <v>45962</v>
      </c>
      <c r="B1280" t="s">
        <v>743</v>
      </c>
      <c r="D1280" t="s">
        <v>47</v>
      </c>
      <c r="E1280" t="s">
        <v>48</v>
      </c>
      <c r="F1280" t="s">
        <v>49</v>
      </c>
      <c r="H1280" t="s">
        <v>831</v>
      </c>
      <c r="I1280" t="s">
        <v>830</v>
      </c>
      <c r="J1280" t="s">
        <v>52</v>
      </c>
      <c r="K1280" t="s">
        <v>554</v>
      </c>
      <c r="L1280" t="s">
        <v>555</v>
      </c>
      <c r="M1280" t="s">
        <v>47</v>
      </c>
      <c r="N1280" t="s">
        <v>561</v>
      </c>
      <c r="O1280" t="s">
        <v>547</v>
      </c>
      <c r="P1280" t="s">
        <v>548</v>
      </c>
      <c r="Q1280">
        <v>2713200010</v>
      </c>
      <c r="R1280" s="21" t="s">
        <v>562</v>
      </c>
      <c r="S1280">
        <v>-339228</v>
      </c>
      <c r="T1280">
        <v>-329348</v>
      </c>
      <c r="U1280">
        <v>317921</v>
      </c>
      <c r="V1280" t="s">
        <v>988</v>
      </c>
      <c r="W1280" s="3">
        <v>45961</v>
      </c>
      <c r="Y1280" t="s">
        <v>564</v>
      </c>
      <c r="AA1280" t="s">
        <v>990</v>
      </c>
      <c r="AD1280" t="s">
        <v>989</v>
      </c>
      <c r="AF1280" t="s">
        <v>566</v>
      </c>
      <c r="AG1280" t="s">
        <v>570</v>
      </c>
      <c r="AH1280" s="21" t="s">
        <v>62</v>
      </c>
      <c r="AL1280" t="s">
        <v>568</v>
      </c>
      <c r="AO1280">
        <v>2999201</v>
      </c>
    </row>
    <row r="1281" spans="1:48" hidden="1" x14ac:dyDescent="0.4">
      <c r="A1281" s="3">
        <v>45962</v>
      </c>
      <c r="B1281" t="s">
        <v>743</v>
      </c>
      <c r="D1281" t="s">
        <v>134</v>
      </c>
      <c r="E1281">
        <v>140100</v>
      </c>
      <c r="F1281" t="s">
        <v>790</v>
      </c>
      <c r="G1281" t="s">
        <v>791</v>
      </c>
      <c r="H1281" t="s">
        <v>766</v>
      </c>
      <c r="I1281" t="s">
        <v>767</v>
      </c>
      <c r="J1281" t="s">
        <v>52</v>
      </c>
      <c r="K1281" t="s">
        <v>725</v>
      </c>
      <c r="L1281" t="s">
        <v>726</v>
      </c>
      <c r="M1281" t="s">
        <v>139</v>
      </c>
      <c r="N1281" t="s">
        <v>768</v>
      </c>
      <c r="O1281" t="s">
        <v>769</v>
      </c>
      <c r="P1281" t="s">
        <v>729</v>
      </c>
      <c r="Q1281">
        <v>2710122590</v>
      </c>
      <c r="R1281" s="21" t="s">
        <v>770</v>
      </c>
      <c r="S1281">
        <v>-2992660</v>
      </c>
      <c r="T1281">
        <v>-4319659</v>
      </c>
      <c r="U1281">
        <v>317832</v>
      </c>
      <c r="V1281" t="s">
        <v>988</v>
      </c>
      <c r="W1281" s="3">
        <v>45959</v>
      </c>
      <c r="Y1281" t="s">
        <v>991</v>
      </c>
      <c r="Z1281" t="s">
        <v>992</v>
      </c>
      <c r="AA1281" t="s">
        <v>731</v>
      </c>
      <c r="AF1281" t="s">
        <v>718</v>
      </c>
      <c r="AG1281" t="s">
        <v>736</v>
      </c>
      <c r="AH1281" s="21" t="s">
        <v>775</v>
      </c>
      <c r="AK1281" t="s">
        <v>993</v>
      </c>
      <c r="AL1281" t="s">
        <v>776</v>
      </c>
      <c r="AM1281">
        <v>4319659</v>
      </c>
      <c r="AN1281">
        <v>2992660</v>
      </c>
      <c r="AO1281">
        <v>2992660</v>
      </c>
      <c r="AR1281">
        <v>21</v>
      </c>
      <c r="AS1281" t="s">
        <v>994</v>
      </c>
    </row>
    <row r="1282" spans="1:48" hidden="1" x14ac:dyDescent="0.4">
      <c r="A1282" s="3">
        <v>45963</v>
      </c>
      <c r="B1282" t="s">
        <v>743</v>
      </c>
      <c r="D1282" t="s">
        <v>47</v>
      </c>
      <c r="E1282" t="s">
        <v>48</v>
      </c>
      <c r="F1282" t="s">
        <v>49</v>
      </c>
      <c r="H1282" t="s">
        <v>995</v>
      </c>
      <c r="I1282" t="s">
        <v>767</v>
      </c>
      <c r="J1282" t="s">
        <v>52</v>
      </c>
      <c r="K1282" t="s">
        <v>725</v>
      </c>
      <c r="L1282" t="s">
        <v>726</v>
      </c>
      <c r="M1282" t="s">
        <v>47</v>
      </c>
      <c r="N1282" t="s">
        <v>844</v>
      </c>
      <c r="O1282" t="s">
        <v>845</v>
      </c>
      <c r="P1282" t="s">
        <v>715</v>
      </c>
      <c r="Q1282">
        <v>2917198090</v>
      </c>
      <c r="R1282" s="21" t="s">
        <v>846</v>
      </c>
      <c r="S1282">
        <v>296</v>
      </c>
      <c r="T1282">
        <v>312</v>
      </c>
      <c r="U1282">
        <v>317941</v>
      </c>
      <c r="V1282" t="s">
        <v>847</v>
      </c>
      <c r="W1282" s="3">
        <v>45962</v>
      </c>
      <c r="X1282" t="s">
        <v>60</v>
      </c>
      <c r="Y1282" t="s">
        <v>996</v>
      </c>
      <c r="AA1282" t="s">
        <v>718</v>
      </c>
      <c r="AF1282" t="s">
        <v>556</v>
      </c>
      <c r="AG1282" t="s">
        <v>557</v>
      </c>
      <c r="AH1282" s="21" t="s">
        <v>62</v>
      </c>
      <c r="AI1282">
        <v>296</v>
      </c>
      <c r="AJ1282">
        <v>312</v>
      </c>
      <c r="AO1282">
        <v>296</v>
      </c>
    </row>
    <row r="1283" spans="1:48" hidden="1" x14ac:dyDescent="0.4">
      <c r="A1283" s="3">
        <v>45963</v>
      </c>
      <c r="B1283" t="s">
        <v>743</v>
      </c>
      <c r="D1283" t="s">
        <v>47</v>
      </c>
      <c r="E1283" t="s">
        <v>48</v>
      </c>
      <c r="F1283" t="s">
        <v>49</v>
      </c>
      <c r="H1283" t="s">
        <v>995</v>
      </c>
      <c r="I1283" t="s">
        <v>767</v>
      </c>
      <c r="J1283" t="s">
        <v>52</v>
      </c>
      <c r="K1283" t="s">
        <v>725</v>
      </c>
      <c r="L1283" t="s">
        <v>726</v>
      </c>
      <c r="M1283" t="s">
        <v>47</v>
      </c>
      <c r="N1283" t="s">
        <v>844</v>
      </c>
      <c r="O1283" t="s">
        <v>845</v>
      </c>
      <c r="P1283" t="s">
        <v>715</v>
      </c>
      <c r="Q1283">
        <v>2917198090</v>
      </c>
      <c r="R1283" s="21" t="s">
        <v>846</v>
      </c>
      <c r="S1283">
        <v>-296</v>
      </c>
      <c r="T1283">
        <v>-312</v>
      </c>
      <c r="U1283">
        <v>317724</v>
      </c>
      <c r="V1283" t="s">
        <v>144</v>
      </c>
      <c r="W1283" s="3">
        <v>45953</v>
      </c>
      <c r="X1283" t="s">
        <v>60</v>
      </c>
      <c r="Y1283" t="s">
        <v>591</v>
      </c>
      <c r="AF1283" t="s">
        <v>556</v>
      </c>
      <c r="AG1283" t="s">
        <v>557</v>
      </c>
      <c r="AH1283" s="21" t="s">
        <v>62</v>
      </c>
      <c r="AL1283" t="s">
        <v>745</v>
      </c>
      <c r="AO1283">
        <v>222</v>
      </c>
    </row>
    <row r="1284" spans="1:48" hidden="1" x14ac:dyDescent="0.4">
      <c r="A1284" s="3">
        <v>45963</v>
      </c>
      <c r="B1284" t="s">
        <v>743</v>
      </c>
      <c r="D1284" t="s">
        <v>47</v>
      </c>
      <c r="E1284" t="s">
        <v>48</v>
      </c>
      <c r="F1284" t="s">
        <v>49</v>
      </c>
      <c r="H1284" t="s">
        <v>997</v>
      </c>
      <c r="I1284" t="s">
        <v>747</v>
      </c>
      <c r="J1284" t="s">
        <v>52</v>
      </c>
      <c r="K1284" t="s">
        <v>725</v>
      </c>
      <c r="L1284" t="s">
        <v>726</v>
      </c>
      <c r="M1284" t="s">
        <v>47</v>
      </c>
      <c r="N1284" t="s">
        <v>844</v>
      </c>
      <c r="O1284" t="s">
        <v>845</v>
      </c>
      <c r="P1284" t="s">
        <v>715</v>
      </c>
      <c r="Q1284">
        <v>2917198090</v>
      </c>
      <c r="R1284" s="21" t="s">
        <v>846</v>
      </c>
      <c r="S1284">
        <v>296</v>
      </c>
      <c r="T1284">
        <v>312</v>
      </c>
      <c r="U1284">
        <v>317724</v>
      </c>
      <c r="V1284" t="s">
        <v>144</v>
      </c>
      <c r="W1284" s="3">
        <v>45953</v>
      </c>
      <c r="X1284" t="s">
        <v>60</v>
      </c>
      <c r="Y1284" t="s">
        <v>591</v>
      </c>
      <c r="AF1284" t="s">
        <v>556</v>
      </c>
      <c r="AG1284" t="s">
        <v>557</v>
      </c>
      <c r="AH1284" s="21" t="s">
        <v>62</v>
      </c>
      <c r="AL1284" t="s">
        <v>745</v>
      </c>
      <c r="AO1284">
        <v>222</v>
      </c>
    </row>
    <row r="1285" spans="1:48" hidden="1" x14ac:dyDescent="0.4">
      <c r="A1285" s="3">
        <v>45962</v>
      </c>
      <c r="B1285" t="s">
        <v>46</v>
      </c>
      <c r="D1285" t="s">
        <v>47</v>
      </c>
      <c r="E1285" t="s">
        <v>48</v>
      </c>
      <c r="F1285" t="s">
        <v>49</v>
      </c>
      <c r="H1285" t="s">
        <v>998</v>
      </c>
      <c r="I1285" t="s">
        <v>999</v>
      </c>
      <c r="J1285" t="s">
        <v>52</v>
      </c>
      <c r="K1285" t="s">
        <v>554</v>
      </c>
      <c r="L1285" t="s">
        <v>555</v>
      </c>
      <c r="M1285" t="s">
        <v>47</v>
      </c>
      <c r="N1285" t="s">
        <v>561</v>
      </c>
      <c r="O1285" t="s">
        <v>547</v>
      </c>
      <c r="P1285" t="s">
        <v>548</v>
      </c>
      <c r="Q1285">
        <v>2713200010</v>
      </c>
      <c r="R1285" s="21" t="s">
        <v>562</v>
      </c>
      <c r="S1285">
        <v>2303905</v>
      </c>
      <c r="T1285">
        <v>2240063</v>
      </c>
      <c r="U1285">
        <v>317454</v>
      </c>
      <c r="V1285" t="s">
        <v>563</v>
      </c>
      <c r="W1285" s="3">
        <v>45944</v>
      </c>
      <c r="X1285" t="s">
        <v>60</v>
      </c>
      <c r="Y1285" t="s">
        <v>564</v>
      </c>
      <c r="AA1285" t="s">
        <v>566</v>
      </c>
      <c r="AD1285" t="s">
        <v>565</v>
      </c>
      <c r="AF1285" t="s">
        <v>566</v>
      </c>
      <c r="AG1285" t="s">
        <v>570</v>
      </c>
      <c r="AH1285" s="21" t="s">
        <v>62</v>
      </c>
      <c r="AL1285" t="s">
        <v>568</v>
      </c>
      <c r="AO1285">
        <v>14489796</v>
      </c>
    </row>
    <row r="1286" spans="1:48" hidden="1" x14ac:dyDescent="0.4">
      <c r="A1286" s="3">
        <v>45962</v>
      </c>
      <c r="B1286" t="s">
        <v>743</v>
      </c>
      <c r="D1286" t="s">
        <v>47</v>
      </c>
      <c r="E1286" t="s">
        <v>48</v>
      </c>
      <c r="F1286" t="s">
        <v>49</v>
      </c>
      <c r="H1286" t="s">
        <v>998</v>
      </c>
      <c r="I1286" t="s">
        <v>999</v>
      </c>
      <c r="J1286" t="s">
        <v>52</v>
      </c>
      <c r="K1286" t="s">
        <v>554</v>
      </c>
      <c r="L1286" t="s">
        <v>555</v>
      </c>
      <c r="M1286" t="s">
        <v>47</v>
      </c>
      <c r="N1286" t="s">
        <v>561</v>
      </c>
      <c r="O1286" t="s">
        <v>547</v>
      </c>
      <c r="P1286" t="s">
        <v>548</v>
      </c>
      <c r="Q1286">
        <v>2713200010</v>
      </c>
      <c r="R1286" s="21" t="s">
        <v>562</v>
      </c>
      <c r="S1286">
        <v>-2303905</v>
      </c>
      <c r="T1286">
        <v>-2240063</v>
      </c>
      <c r="U1286">
        <v>317921</v>
      </c>
      <c r="V1286" t="s">
        <v>988</v>
      </c>
      <c r="W1286" s="3">
        <v>45961</v>
      </c>
      <c r="Y1286" t="s">
        <v>564</v>
      </c>
      <c r="AA1286" t="s">
        <v>990</v>
      </c>
      <c r="AD1286" t="s">
        <v>989</v>
      </c>
      <c r="AF1286" t="s">
        <v>566</v>
      </c>
      <c r="AG1286" t="s">
        <v>570</v>
      </c>
      <c r="AH1286" s="21" t="s">
        <v>62</v>
      </c>
      <c r="AL1286" t="s">
        <v>568</v>
      </c>
      <c r="AO1286">
        <v>2999201</v>
      </c>
    </row>
    <row r="1287" spans="1:48" hidden="1" x14ac:dyDescent="0.4">
      <c r="A1287" s="3">
        <v>45963</v>
      </c>
      <c r="B1287" t="s">
        <v>743</v>
      </c>
      <c r="D1287" t="s">
        <v>134</v>
      </c>
      <c r="E1287">
        <v>91400</v>
      </c>
      <c r="F1287" t="s">
        <v>764</v>
      </c>
      <c r="G1287" t="s">
        <v>765</v>
      </c>
      <c r="H1287" t="s">
        <v>1000</v>
      </c>
      <c r="I1287" t="s">
        <v>809</v>
      </c>
      <c r="J1287" t="s">
        <v>52</v>
      </c>
      <c r="K1287" t="s">
        <v>725</v>
      </c>
      <c r="L1287" t="s">
        <v>726</v>
      </c>
      <c r="M1287" t="s">
        <v>139</v>
      </c>
      <c r="N1287" t="s">
        <v>1001</v>
      </c>
      <c r="O1287" t="s">
        <v>1002</v>
      </c>
      <c r="P1287" t="s">
        <v>729</v>
      </c>
      <c r="Q1287">
        <v>2707500089</v>
      </c>
      <c r="R1287" s="21" t="s">
        <v>1003</v>
      </c>
      <c r="S1287">
        <v>3797400</v>
      </c>
      <c r="T1287">
        <v>4599199</v>
      </c>
      <c r="U1287">
        <v>317834</v>
      </c>
      <c r="V1287" t="s">
        <v>796</v>
      </c>
      <c r="W1287" s="3">
        <v>45959</v>
      </c>
      <c r="X1287" t="s">
        <v>60</v>
      </c>
      <c r="Z1287" t="s">
        <v>1004</v>
      </c>
      <c r="AA1287" t="s">
        <v>735</v>
      </c>
      <c r="AB1287" t="s">
        <v>789</v>
      </c>
      <c r="AF1287" t="s">
        <v>735</v>
      </c>
      <c r="AG1287" t="s">
        <v>736</v>
      </c>
      <c r="AH1287" s="21" t="s">
        <v>893</v>
      </c>
      <c r="AK1287" t="s">
        <v>591</v>
      </c>
      <c r="AL1287" t="s">
        <v>558</v>
      </c>
      <c r="AM1287">
        <v>4874450</v>
      </c>
      <c r="AN1287">
        <v>4019624</v>
      </c>
      <c r="AO1287">
        <v>4011776</v>
      </c>
      <c r="AR1287">
        <v>1</v>
      </c>
      <c r="AS1287" t="s">
        <v>777</v>
      </c>
      <c r="AV1287">
        <f>AM1287-T1287</f>
        <v>275251</v>
      </c>
    </row>
    <row r="1288" spans="1:48" hidden="1" x14ac:dyDescent="0.4">
      <c r="A1288" s="3">
        <v>45963</v>
      </c>
      <c r="B1288" t="s">
        <v>743</v>
      </c>
      <c r="D1288" t="s">
        <v>134</v>
      </c>
      <c r="E1288">
        <v>140100</v>
      </c>
      <c r="F1288" t="s">
        <v>790</v>
      </c>
      <c r="G1288" t="s">
        <v>791</v>
      </c>
      <c r="H1288" t="s">
        <v>818</v>
      </c>
      <c r="I1288" t="s">
        <v>819</v>
      </c>
      <c r="J1288" t="s">
        <v>52</v>
      </c>
      <c r="K1288" t="s">
        <v>725</v>
      </c>
      <c r="L1288" t="s">
        <v>726</v>
      </c>
      <c r="M1288" t="s">
        <v>139</v>
      </c>
      <c r="N1288" t="s">
        <v>780</v>
      </c>
      <c r="O1288" t="s">
        <v>781</v>
      </c>
      <c r="P1288" t="s">
        <v>782</v>
      </c>
      <c r="Q1288">
        <v>2711139700</v>
      </c>
      <c r="R1288" s="21" t="s">
        <v>783</v>
      </c>
      <c r="S1288">
        <v>-24000</v>
      </c>
      <c r="T1288">
        <v>-41324</v>
      </c>
      <c r="U1288">
        <v>317911</v>
      </c>
      <c r="V1288" t="s">
        <v>792</v>
      </c>
      <c r="W1288" s="3">
        <v>45961</v>
      </c>
      <c r="AF1288" t="s">
        <v>556</v>
      </c>
      <c r="AG1288" t="s">
        <v>557</v>
      </c>
      <c r="AH1288" s="21" t="s">
        <v>786</v>
      </c>
      <c r="AL1288" t="s">
        <v>870</v>
      </c>
      <c r="AO1288">
        <v>826156</v>
      </c>
    </row>
    <row r="1289" spans="1:48" hidden="1" x14ac:dyDescent="0.4">
      <c r="A1289" s="3">
        <v>45963</v>
      </c>
      <c r="B1289" t="s">
        <v>835</v>
      </c>
      <c r="C1289" t="s">
        <v>836</v>
      </c>
      <c r="D1289" t="s">
        <v>134</v>
      </c>
      <c r="E1289">
        <v>141400</v>
      </c>
      <c r="F1289" t="s">
        <v>135</v>
      </c>
      <c r="G1289" t="s">
        <v>837</v>
      </c>
      <c r="H1289" t="s">
        <v>825</v>
      </c>
      <c r="I1289" t="s">
        <v>819</v>
      </c>
      <c r="J1289" t="s">
        <v>52</v>
      </c>
      <c r="K1289" t="s">
        <v>725</v>
      </c>
      <c r="L1289" t="s">
        <v>726</v>
      </c>
      <c r="M1289" t="s">
        <v>139</v>
      </c>
      <c r="N1289" t="s">
        <v>780</v>
      </c>
      <c r="O1289" t="s">
        <v>781</v>
      </c>
      <c r="P1289" t="s">
        <v>782</v>
      </c>
      <c r="Q1289">
        <v>2711139700</v>
      </c>
      <c r="R1289" s="21" t="s">
        <v>783</v>
      </c>
      <c r="S1289">
        <v>0</v>
      </c>
      <c r="T1289">
        <v>-18</v>
      </c>
      <c r="U1289">
        <v>317911</v>
      </c>
      <c r="V1289" t="s">
        <v>792</v>
      </c>
      <c r="W1289" s="3">
        <v>45961</v>
      </c>
      <c r="Y1289" t="s">
        <v>826</v>
      </c>
      <c r="Z1289" t="s">
        <v>827</v>
      </c>
      <c r="AA1289" t="s">
        <v>735</v>
      </c>
      <c r="AF1289" t="s">
        <v>735</v>
      </c>
      <c r="AG1289" t="s">
        <v>557</v>
      </c>
      <c r="AH1289" s="21" t="s">
        <v>786</v>
      </c>
      <c r="AK1289" t="s">
        <v>591</v>
      </c>
      <c r="AL1289" t="s">
        <v>870</v>
      </c>
      <c r="AM1289">
        <v>1597812</v>
      </c>
      <c r="AN1289">
        <v>1597812</v>
      </c>
      <c r="AO1289">
        <v>1592422</v>
      </c>
      <c r="AR1289">
        <v>1</v>
      </c>
      <c r="AS1289" t="s">
        <v>777</v>
      </c>
    </row>
    <row r="1290" spans="1:48" hidden="1" x14ac:dyDescent="0.4">
      <c r="A1290" s="3">
        <v>45963</v>
      </c>
      <c r="B1290" t="s">
        <v>743</v>
      </c>
      <c r="D1290" t="s">
        <v>134</v>
      </c>
      <c r="E1290">
        <v>140100</v>
      </c>
      <c r="F1290" t="s">
        <v>790</v>
      </c>
      <c r="G1290" t="s">
        <v>791</v>
      </c>
      <c r="H1290" t="s">
        <v>825</v>
      </c>
      <c r="I1290" t="s">
        <v>819</v>
      </c>
      <c r="J1290" t="s">
        <v>52</v>
      </c>
      <c r="K1290" t="s">
        <v>725</v>
      </c>
      <c r="L1290" t="s">
        <v>726</v>
      </c>
      <c r="M1290" t="s">
        <v>139</v>
      </c>
      <c r="N1290" t="s">
        <v>780</v>
      </c>
      <c r="O1290" t="s">
        <v>781</v>
      </c>
      <c r="P1290" t="s">
        <v>782</v>
      </c>
      <c r="Q1290">
        <v>2711139700</v>
      </c>
      <c r="R1290" s="21" t="s">
        <v>783</v>
      </c>
      <c r="S1290">
        <v>-802156</v>
      </c>
      <c r="T1290">
        <v>-1381140</v>
      </c>
      <c r="U1290">
        <v>317911</v>
      </c>
      <c r="V1290" t="s">
        <v>792</v>
      </c>
      <c r="W1290" s="3">
        <v>45961</v>
      </c>
      <c r="AF1290" t="s">
        <v>735</v>
      </c>
      <c r="AG1290" t="s">
        <v>557</v>
      </c>
      <c r="AH1290" s="21" t="s">
        <v>786</v>
      </c>
      <c r="AL1290" t="s">
        <v>870</v>
      </c>
      <c r="AO1290">
        <v>826156</v>
      </c>
    </row>
    <row r="1291" spans="1:48" hidden="1" x14ac:dyDescent="0.4">
      <c r="A1291" s="3">
        <v>45963</v>
      </c>
      <c r="B1291" t="s">
        <v>835</v>
      </c>
      <c r="C1291" t="s">
        <v>1005</v>
      </c>
      <c r="D1291" t="s">
        <v>134</v>
      </c>
      <c r="E1291">
        <v>141400</v>
      </c>
      <c r="F1291" t="s">
        <v>135</v>
      </c>
      <c r="G1291" t="s">
        <v>839</v>
      </c>
      <c r="H1291" t="s">
        <v>738</v>
      </c>
      <c r="I1291" t="s">
        <v>724</v>
      </c>
      <c r="J1291" t="s">
        <v>52</v>
      </c>
      <c r="K1291" t="s">
        <v>725</v>
      </c>
      <c r="L1291" t="s">
        <v>726</v>
      </c>
      <c r="M1291" t="s">
        <v>139</v>
      </c>
      <c r="N1291" t="s">
        <v>727</v>
      </c>
      <c r="O1291" t="s">
        <v>728</v>
      </c>
      <c r="P1291" t="s">
        <v>729</v>
      </c>
      <c r="Q1291">
        <v>2710129090</v>
      </c>
      <c r="R1291" s="21" t="s">
        <v>730</v>
      </c>
      <c r="S1291">
        <v>3904</v>
      </c>
      <c r="T1291">
        <v>5389</v>
      </c>
      <c r="U1291">
        <v>317943</v>
      </c>
      <c r="V1291" t="s">
        <v>1006</v>
      </c>
      <c r="W1291" s="3">
        <v>45963</v>
      </c>
      <c r="AD1291" t="s">
        <v>1007</v>
      </c>
      <c r="AF1291" t="s">
        <v>731</v>
      </c>
      <c r="AG1291" t="s">
        <v>570</v>
      </c>
      <c r="AH1291" s="21" t="s">
        <v>732</v>
      </c>
      <c r="AO1291">
        <v>0</v>
      </c>
    </row>
    <row r="1292" spans="1:48" hidden="1" x14ac:dyDescent="0.4">
      <c r="A1292" s="3">
        <v>45963</v>
      </c>
      <c r="B1292" t="s">
        <v>835</v>
      </c>
      <c r="C1292" t="s">
        <v>1008</v>
      </c>
      <c r="D1292" t="s">
        <v>134</v>
      </c>
      <c r="E1292">
        <v>141400</v>
      </c>
      <c r="F1292" t="s">
        <v>135</v>
      </c>
      <c r="G1292" t="s">
        <v>1009</v>
      </c>
      <c r="H1292" t="s">
        <v>738</v>
      </c>
      <c r="I1292" t="s">
        <v>724</v>
      </c>
      <c r="J1292" t="s">
        <v>52</v>
      </c>
      <c r="K1292" t="s">
        <v>725</v>
      </c>
      <c r="L1292" t="s">
        <v>726</v>
      </c>
      <c r="M1292" t="s">
        <v>139</v>
      </c>
      <c r="N1292" t="s">
        <v>727</v>
      </c>
      <c r="O1292" t="s">
        <v>728</v>
      </c>
      <c r="P1292" t="s">
        <v>729</v>
      </c>
      <c r="Q1292">
        <v>2710129090</v>
      </c>
      <c r="R1292" s="21" t="s">
        <v>730</v>
      </c>
      <c r="S1292">
        <v>-29018</v>
      </c>
      <c r="T1292">
        <v>-40058</v>
      </c>
      <c r="U1292">
        <v>317943</v>
      </c>
      <c r="V1292" t="s">
        <v>1006</v>
      </c>
      <c r="W1292" s="3">
        <v>45963</v>
      </c>
      <c r="AD1292" t="s">
        <v>1007</v>
      </c>
      <c r="AF1292" t="s">
        <v>731</v>
      </c>
      <c r="AG1292" t="s">
        <v>570</v>
      </c>
      <c r="AH1292" s="21" t="s">
        <v>732</v>
      </c>
      <c r="AO1292">
        <v>0</v>
      </c>
    </row>
    <row r="1293" spans="1:48" hidden="1" x14ac:dyDescent="0.4">
      <c r="A1293" s="3">
        <v>45962</v>
      </c>
      <c r="B1293" t="s">
        <v>46</v>
      </c>
      <c r="D1293" t="s">
        <v>134</v>
      </c>
      <c r="E1293">
        <v>141400</v>
      </c>
      <c r="F1293" t="s">
        <v>135</v>
      </c>
      <c r="G1293" t="s">
        <v>136</v>
      </c>
      <c r="H1293" t="s">
        <v>1010</v>
      </c>
      <c r="I1293" t="s">
        <v>1011</v>
      </c>
      <c r="J1293" t="s">
        <v>52</v>
      </c>
      <c r="K1293" t="s">
        <v>725</v>
      </c>
      <c r="L1293" t="s">
        <v>726</v>
      </c>
      <c r="M1293" t="s">
        <v>139</v>
      </c>
      <c r="N1293" t="s">
        <v>1012</v>
      </c>
      <c r="O1293" t="s">
        <v>1013</v>
      </c>
      <c r="P1293" t="s">
        <v>729</v>
      </c>
      <c r="Q1293">
        <v>2707500089</v>
      </c>
      <c r="R1293" s="21" t="s">
        <v>1003</v>
      </c>
      <c r="S1293">
        <v>192895</v>
      </c>
      <c r="T1293">
        <v>229637</v>
      </c>
      <c r="U1293">
        <v>317889</v>
      </c>
      <c r="V1293" t="s">
        <v>88</v>
      </c>
      <c r="W1293" s="3">
        <v>45961</v>
      </c>
      <c r="X1293" t="s">
        <v>60</v>
      </c>
      <c r="AF1293" t="s">
        <v>735</v>
      </c>
      <c r="AG1293" t="s">
        <v>736</v>
      </c>
      <c r="AH1293" s="21" t="s">
        <v>893</v>
      </c>
      <c r="AL1293" t="s">
        <v>1014</v>
      </c>
      <c r="AO1293">
        <v>0</v>
      </c>
    </row>
    <row r="1294" spans="1:48" hidden="1" x14ac:dyDescent="0.4">
      <c r="A1294" s="3">
        <v>45962</v>
      </c>
      <c r="B1294" t="s">
        <v>46</v>
      </c>
      <c r="D1294" t="s">
        <v>134</v>
      </c>
      <c r="E1294">
        <v>141400</v>
      </c>
      <c r="F1294" t="s">
        <v>135</v>
      </c>
      <c r="G1294" t="s">
        <v>136</v>
      </c>
      <c r="H1294" t="s">
        <v>1015</v>
      </c>
      <c r="I1294" t="s">
        <v>1011</v>
      </c>
      <c r="J1294" t="s">
        <v>52</v>
      </c>
      <c r="K1294" t="s">
        <v>725</v>
      </c>
      <c r="L1294" t="s">
        <v>726</v>
      </c>
      <c r="M1294" t="s">
        <v>139</v>
      </c>
      <c r="N1294" t="s">
        <v>1012</v>
      </c>
      <c r="O1294" t="s">
        <v>1013</v>
      </c>
      <c r="P1294" t="s">
        <v>729</v>
      </c>
      <c r="Q1294">
        <v>2707500089</v>
      </c>
      <c r="R1294" s="21" t="s">
        <v>1003</v>
      </c>
      <c r="S1294">
        <v>1482623</v>
      </c>
      <c r="T1294">
        <v>1765027</v>
      </c>
      <c r="U1294">
        <v>317889</v>
      </c>
      <c r="V1294" t="s">
        <v>88</v>
      </c>
      <c r="W1294" s="3">
        <v>45961</v>
      </c>
      <c r="X1294" t="s">
        <v>60</v>
      </c>
      <c r="AF1294" t="s">
        <v>735</v>
      </c>
      <c r="AG1294" t="s">
        <v>736</v>
      </c>
      <c r="AH1294" s="21" t="s">
        <v>893</v>
      </c>
      <c r="AL1294" t="s">
        <v>1014</v>
      </c>
      <c r="AO1294">
        <v>0</v>
      </c>
    </row>
    <row r="1295" spans="1:48" hidden="1" x14ac:dyDescent="0.4">
      <c r="A1295" s="3">
        <v>45962</v>
      </c>
      <c r="B1295" t="s">
        <v>46</v>
      </c>
      <c r="D1295" t="s">
        <v>134</v>
      </c>
      <c r="E1295">
        <v>141400</v>
      </c>
      <c r="F1295" t="s">
        <v>135</v>
      </c>
      <c r="G1295" t="s">
        <v>136</v>
      </c>
      <c r="H1295" t="s">
        <v>1016</v>
      </c>
      <c r="I1295" t="s">
        <v>1011</v>
      </c>
      <c r="J1295" t="s">
        <v>52</v>
      </c>
      <c r="K1295" t="s">
        <v>725</v>
      </c>
      <c r="L1295" t="s">
        <v>726</v>
      </c>
      <c r="M1295" t="s">
        <v>139</v>
      </c>
      <c r="N1295" t="s">
        <v>1012</v>
      </c>
      <c r="O1295" t="s">
        <v>1013</v>
      </c>
      <c r="P1295" t="s">
        <v>729</v>
      </c>
      <c r="Q1295">
        <v>2707500089</v>
      </c>
      <c r="R1295" s="21" t="s">
        <v>1003</v>
      </c>
      <c r="S1295">
        <v>5366366</v>
      </c>
      <c r="T1295">
        <v>6388531</v>
      </c>
      <c r="U1295">
        <v>317889</v>
      </c>
      <c r="V1295" t="s">
        <v>88</v>
      </c>
      <c r="W1295" s="3">
        <v>45961</v>
      </c>
      <c r="X1295" t="s">
        <v>60</v>
      </c>
      <c r="AF1295" t="s">
        <v>735</v>
      </c>
      <c r="AG1295" t="s">
        <v>557</v>
      </c>
      <c r="AH1295" s="21" t="s">
        <v>893</v>
      </c>
      <c r="AL1295" t="s">
        <v>1014</v>
      </c>
      <c r="AO1295">
        <v>0</v>
      </c>
    </row>
    <row r="1296" spans="1:48" hidden="1" x14ac:dyDescent="0.4">
      <c r="A1296" s="3">
        <v>45963</v>
      </c>
      <c r="B1296" t="s">
        <v>835</v>
      </c>
      <c r="C1296" t="s">
        <v>1005</v>
      </c>
      <c r="D1296" t="s">
        <v>134</v>
      </c>
      <c r="E1296">
        <v>141400</v>
      </c>
      <c r="F1296" t="s">
        <v>135</v>
      </c>
      <c r="G1296" t="s">
        <v>839</v>
      </c>
      <c r="H1296" t="s">
        <v>1010</v>
      </c>
      <c r="I1296" t="s">
        <v>1011</v>
      </c>
      <c r="J1296" t="s">
        <v>52</v>
      </c>
      <c r="K1296" t="s">
        <v>725</v>
      </c>
      <c r="L1296" t="s">
        <v>726</v>
      </c>
      <c r="M1296" t="s">
        <v>139</v>
      </c>
      <c r="N1296" t="s">
        <v>1012</v>
      </c>
      <c r="O1296" t="s">
        <v>1013</v>
      </c>
      <c r="P1296" t="s">
        <v>729</v>
      </c>
      <c r="Q1296">
        <v>2707500089</v>
      </c>
      <c r="R1296" s="21" t="s">
        <v>1003</v>
      </c>
      <c r="S1296">
        <v>27</v>
      </c>
      <c r="T1296">
        <v>32</v>
      </c>
      <c r="U1296">
        <v>317943</v>
      </c>
      <c r="V1296" t="s">
        <v>1006</v>
      </c>
      <c r="W1296" s="3">
        <v>45963</v>
      </c>
      <c r="AD1296" t="s">
        <v>1007</v>
      </c>
      <c r="AF1296" t="s">
        <v>735</v>
      </c>
      <c r="AG1296" t="s">
        <v>736</v>
      </c>
      <c r="AH1296" s="21" t="s">
        <v>893</v>
      </c>
      <c r="AO1296">
        <v>0</v>
      </c>
    </row>
    <row r="1297" spans="1:45" hidden="1" x14ac:dyDescent="0.4">
      <c r="A1297" s="3">
        <v>45963</v>
      </c>
      <c r="B1297" t="s">
        <v>835</v>
      </c>
      <c r="C1297" t="s">
        <v>1008</v>
      </c>
      <c r="D1297" t="s">
        <v>134</v>
      </c>
      <c r="E1297">
        <v>141400</v>
      </c>
      <c r="F1297" t="s">
        <v>135</v>
      </c>
      <c r="G1297" t="s">
        <v>839</v>
      </c>
      <c r="H1297" t="s">
        <v>1010</v>
      </c>
      <c r="I1297" t="s">
        <v>1011</v>
      </c>
      <c r="J1297" t="s">
        <v>52</v>
      </c>
      <c r="K1297" t="s">
        <v>725</v>
      </c>
      <c r="L1297" t="s">
        <v>726</v>
      </c>
      <c r="M1297" t="s">
        <v>139</v>
      </c>
      <c r="N1297" t="s">
        <v>1012</v>
      </c>
      <c r="O1297" t="s">
        <v>1013</v>
      </c>
      <c r="P1297" t="s">
        <v>729</v>
      </c>
      <c r="Q1297">
        <v>2707500089</v>
      </c>
      <c r="R1297" s="21" t="s">
        <v>1003</v>
      </c>
      <c r="S1297">
        <v>33637</v>
      </c>
      <c r="T1297">
        <v>40044</v>
      </c>
      <c r="U1297">
        <v>317943</v>
      </c>
      <c r="V1297" t="s">
        <v>1006</v>
      </c>
      <c r="W1297" s="3">
        <v>45963</v>
      </c>
      <c r="AD1297" t="s">
        <v>1007</v>
      </c>
      <c r="AF1297" t="s">
        <v>735</v>
      </c>
      <c r="AG1297" t="s">
        <v>736</v>
      </c>
      <c r="AH1297" s="21" t="s">
        <v>893</v>
      </c>
      <c r="AO1297">
        <v>0</v>
      </c>
    </row>
    <row r="1298" spans="1:45" x14ac:dyDescent="0.4">
      <c r="A1298" s="3">
        <v>45962</v>
      </c>
      <c r="B1298" t="s">
        <v>46</v>
      </c>
      <c r="D1298" t="s">
        <v>134</v>
      </c>
      <c r="E1298">
        <v>141400</v>
      </c>
      <c r="F1298" t="s">
        <v>135</v>
      </c>
      <c r="G1298" t="s">
        <v>136</v>
      </c>
      <c r="H1298" t="s">
        <v>1017</v>
      </c>
      <c r="I1298" t="s">
        <v>1018</v>
      </c>
      <c r="J1298" t="s">
        <v>52</v>
      </c>
      <c r="K1298">
        <v>59</v>
      </c>
      <c r="L1298" t="s">
        <v>1019</v>
      </c>
      <c r="M1298" t="s">
        <v>139</v>
      </c>
      <c r="N1298" t="s">
        <v>1020</v>
      </c>
      <c r="O1298" t="s">
        <v>1021</v>
      </c>
      <c r="P1298" t="s">
        <v>142</v>
      </c>
      <c r="Q1298">
        <v>3826001099</v>
      </c>
      <c r="R1298" s="21" t="s">
        <v>1022</v>
      </c>
      <c r="S1298">
        <v>3959461</v>
      </c>
      <c r="T1298">
        <v>4479027</v>
      </c>
      <c r="U1298">
        <v>317845</v>
      </c>
      <c r="V1298" t="s">
        <v>925</v>
      </c>
      <c r="W1298" s="3">
        <v>45960</v>
      </c>
      <c r="Y1298" t="s">
        <v>1023</v>
      </c>
      <c r="Z1298" t="s">
        <v>1024</v>
      </c>
      <c r="AA1298" t="s">
        <v>718</v>
      </c>
      <c r="AB1298" t="s">
        <v>1025</v>
      </c>
      <c r="AF1298" t="s">
        <v>718</v>
      </c>
      <c r="AG1298" t="s">
        <v>557</v>
      </c>
      <c r="AH1298" s="21" t="s">
        <v>1026</v>
      </c>
      <c r="AK1298" t="s">
        <v>591</v>
      </c>
      <c r="AM1298">
        <v>7003594</v>
      </c>
      <c r="AN1298">
        <v>6199792</v>
      </c>
      <c r="AO1298">
        <v>6187856</v>
      </c>
      <c r="AP1298" t="s">
        <v>969</v>
      </c>
      <c r="AQ1298">
        <v>13321</v>
      </c>
      <c r="AR1298">
        <v>2</v>
      </c>
      <c r="AS1298" t="s">
        <v>936</v>
      </c>
    </row>
    <row r="1299" spans="1:45" hidden="1" x14ac:dyDescent="0.4">
      <c r="A1299" s="3">
        <v>45962</v>
      </c>
      <c r="B1299" t="s">
        <v>46</v>
      </c>
      <c r="D1299" t="s">
        <v>134</v>
      </c>
      <c r="E1299">
        <v>141400</v>
      </c>
      <c r="F1299" t="s">
        <v>135</v>
      </c>
      <c r="G1299" t="s">
        <v>136</v>
      </c>
      <c r="H1299" t="s">
        <v>1027</v>
      </c>
      <c r="I1299" t="s">
        <v>1018</v>
      </c>
      <c r="J1299" t="s">
        <v>52</v>
      </c>
      <c r="K1299">
        <v>59</v>
      </c>
      <c r="L1299" t="s">
        <v>1019</v>
      </c>
      <c r="M1299" t="s">
        <v>139</v>
      </c>
      <c r="N1299" t="s">
        <v>1020</v>
      </c>
      <c r="O1299" t="s">
        <v>1021</v>
      </c>
      <c r="P1299" t="s">
        <v>142</v>
      </c>
      <c r="Q1299">
        <v>3826001099</v>
      </c>
      <c r="R1299" s="21" t="s">
        <v>1022</v>
      </c>
      <c r="S1299">
        <v>1656504</v>
      </c>
      <c r="T1299">
        <v>1873873</v>
      </c>
      <c r="U1299">
        <v>317845</v>
      </c>
      <c r="V1299" t="s">
        <v>925</v>
      </c>
      <c r="W1299" s="3">
        <v>45960</v>
      </c>
      <c r="Y1299" t="s">
        <v>1028</v>
      </c>
      <c r="Z1299" t="s">
        <v>1029</v>
      </c>
      <c r="AA1299" t="s">
        <v>718</v>
      </c>
      <c r="AB1299" t="s">
        <v>1030</v>
      </c>
      <c r="AF1299" t="s">
        <v>718</v>
      </c>
      <c r="AG1299" t="s">
        <v>557</v>
      </c>
      <c r="AH1299" s="21" t="s">
        <v>1026</v>
      </c>
      <c r="AK1299" t="s">
        <v>591</v>
      </c>
      <c r="AM1299">
        <v>5672099</v>
      </c>
      <c r="AN1299">
        <v>4999763</v>
      </c>
      <c r="AO1299">
        <v>5010778</v>
      </c>
      <c r="AP1299" t="s">
        <v>935</v>
      </c>
      <c r="AQ1299">
        <v>5277</v>
      </c>
      <c r="AR1299">
        <v>2</v>
      </c>
      <c r="AS1299" t="s">
        <v>936</v>
      </c>
    </row>
    <row r="1300" spans="1:45" hidden="1" x14ac:dyDescent="0.4">
      <c r="A1300" s="3">
        <v>45962</v>
      </c>
      <c r="B1300" t="s">
        <v>46</v>
      </c>
      <c r="D1300" t="s">
        <v>1031</v>
      </c>
      <c r="E1300">
        <v>101000</v>
      </c>
      <c r="F1300" t="s">
        <v>1032</v>
      </c>
      <c r="G1300" t="s">
        <v>136</v>
      </c>
      <c r="H1300" t="s">
        <v>1033</v>
      </c>
      <c r="I1300" t="s">
        <v>1018</v>
      </c>
      <c r="J1300" t="s">
        <v>52</v>
      </c>
      <c r="K1300">
        <v>59</v>
      </c>
      <c r="L1300" t="s">
        <v>1019</v>
      </c>
      <c r="M1300" t="s">
        <v>1034</v>
      </c>
      <c r="N1300" t="s">
        <v>1020</v>
      </c>
      <c r="O1300" t="s">
        <v>1021</v>
      </c>
      <c r="P1300" t="s">
        <v>142</v>
      </c>
      <c r="Q1300">
        <v>3826001099</v>
      </c>
      <c r="R1300" s="21" t="s">
        <v>1022</v>
      </c>
      <c r="S1300">
        <v>23847</v>
      </c>
      <c r="T1300">
        <v>26977</v>
      </c>
      <c r="U1300">
        <v>317845</v>
      </c>
      <c r="V1300" t="s">
        <v>925</v>
      </c>
      <c r="W1300" s="3">
        <v>45960</v>
      </c>
      <c r="Y1300" t="s">
        <v>1035</v>
      </c>
      <c r="AA1300" t="s">
        <v>1036</v>
      </c>
      <c r="AF1300" t="s">
        <v>1036</v>
      </c>
      <c r="AG1300" t="s">
        <v>570</v>
      </c>
      <c r="AH1300" s="21" t="s">
        <v>1026</v>
      </c>
      <c r="AO1300">
        <v>7003500</v>
      </c>
    </row>
    <row r="1301" spans="1:45" hidden="1" x14ac:dyDescent="0.4">
      <c r="A1301" s="3">
        <v>45966</v>
      </c>
      <c r="B1301" t="s">
        <v>743</v>
      </c>
      <c r="D1301" t="s">
        <v>134</v>
      </c>
      <c r="E1301">
        <v>91400</v>
      </c>
      <c r="F1301" t="s">
        <v>764</v>
      </c>
      <c r="G1301" t="s">
        <v>765</v>
      </c>
      <c r="H1301" t="s">
        <v>1037</v>
      </c>
      <c r="I1301" t="s">
        <v>1018</v>
      </c>
      <c r="J1301" t="s">
        <v>52</v>
      </c>
      <c r="K1301">
        <v>59</v>
      </c>
      <c r="L1301" t="s">
        <v>1019</v>
      </c>
      <c r="M1301" t="s">
        <v>139</v>
      </c>
      <c r="N1301" t="s">
        <v>1020</v>
      </c>
      <c r="O1301" t="s">
        <v>1021</v>
      </c>
      <c r="P1301" t="s">
        <v>142</v>
      </c>
      <c r="Q1301">
        <v>3826001099</v>
      </c>
      <c r="R1301" s="21" t="s">
        <v>1022</v>
      </c>
      <c r="S1301">
        <v>2014395</v>
      </c>
      <c r="T1301">
        <v>2285583</v>
      </c>
      <c r="U1301">
        <v>317829</v>
      </c>
      <c r="V1301" t="s">
        <v>771</v>
      </c>
      <c r="W1301" s="3">
        <v>45959</v>
      </c>
      <c r="X1301" t="s">
        <v>60</v>
      </c>
      <c r="Y1301" t="s">
        <v>1038</v>
      </c>
      <c r="Z1301" t="s">
        <v>1039</v>
      </c>
      <c r="AA1301" t="s">
        <v>718</v>
      </c>
      <c r="AF1301" t="s">
        <v>718</v>
      </c>
      <c r="AG1301" t="s">
        <v>557</v>
      </c>
      <c r="AH1301" s="21" t="s">
        <v>1026</v>
      </c>
      <c r="AI1301">
        <v>2008076</v>
      </c>
      <c r="AJ1301">
        <v>2278022</v>
      </c>
      <c r="AL1301" t="s">
        <v>1040</v>
      </c>
      <c r="AM1301">
        <v>2278022</v>
      </c>
      <c r="AN1301">
        <v>2008076</v>
      </c>
      <c r="AO1301">
        <v>2014395</v>
      </c>
      <c r="AP1301" t="s">
        <v>935</v>
      </c>
      <c r="AQ1301">
        <v>7561</v>
      </c>
      <c r="AR1301">
        <v>2</v>
      </c>
      <c r="AS1301" t="s">
        <v>936</v>
      </c>
    </row>
    <row r="1302" spans="1:45" hidden="1" x14ac:dyDescent="0.4">
      <c r="A1302" s="3">
        <v>45962</v>
      </c>
      <c r="B1302" t="s">
        <v>743</v>
      </c>
      <c r="D1302" t="s">
        <v>134</v>
      </c>
      <c r="E1302">
        <v>140900</v>
      </c>
      <c r="F1302" t="s">
        <v>813</v>
      </c>
      <c r="G1302" t="s">
        <v>791</v>
      </c>
      <c r="H1302" t="s">
        <v>919</v>
      </c>
      <c r="I1302" t="s">
        <v>920</v>
      </c>
      <c r="J1302" t="s">
        <v>52</v>
      </c>
      <c r="K1302" t="s">
        <v>701</v>
      </c>
      <c r="L1302" t="s">
        <v>702</v>
      </c>
      <c r="M1302" t="s">
        <v>139</v>
      </c>
      <c r="N1302" t="s">
        <v>921</v>
      </c>
      <c r="O1302" t="s">
        <v>922</v>
      </c>
      <c r="P1302" t="s">
        <v>923</v>
      </c>
      <c r="Q1302">
        <v>2711129400</v>
      </c>
      <c r="R1302" s="21" t="s">
        <v>924</v>
      </c>
      <c r="S1302">
        <v>-48656</v>
      </c>
      <c r="T1302">
        <v>-96158</v>
      </c>
      <c r="U1302">
        <v>317721</v>
      </c>
      <c r="V1302" t="s">
        <v>930</v>
      </c>
      <c r="W1302" s="3">
        <v>45953</v>
      </c>
      <c r="Z1302" t="s">
        <v>1041</v>
      </c>
      <c r="AA1302" t="s">
        <v>932</v>
      </c>
      <c r="AB1302" t="s">
        <v>933</v>
      </c>
      <c r="AD1302" t="s">
        <v>934</v>
      </c>
      <c r="AF1302" t="s">
        <v>785</v>
      </c>
      <c r="AG1302" t="s">
        <v>567</v>
      </c>
      <c r="AH1302" s="21" t="s">
        <v>786</v>
      </c>
      <c r="AK1302" t="s">
        <v>591</v>
      </c>
      <c r="AM1302">
        <v>1122500</v>
      </c>
      <c r="AN1302">
        <v>1122500</v>
      </c>
      <c r="AO1302">
        <v>1124947</v>
      </c>
      <c r="AP1302" t="s">
        <v>935</v>
      </c>
      <c r="AQ1302">
        <v>500</v>
      </c>
      <c r="AR1302">
        <v>2</v>
      </c>
      <c r="AS1302" t="s">
        <v>936</v>
      </c>
    </row>
    <row r="1303" spans="1:45" hidden="1" x14ac:dyDescent="0.4">
      <c r="A1303" s="3">
        <v>45962</v>
      </c>
      <c r="B1303" t="s">
        <v>743</v>
      </c>
      <c r="D1303" t="s">
        <v>134</v>
      </c>
      <c r="E1303">
        <v>140900</v>
      </c>
      <c r="F1303" t="s">
        <v>813</v>
      </c>
      <c r="G1303" t="s">
        <v>791</v>
      </c>
      <c r="H1303" t="s">
        <v>919</v>
      </c>
      <c r="I1303" t="s">
        <v>920</v>
      </c>
      <c r="J1303" t="s">
        <v>52</v>
      </c>
      <c r="K1303" t="s">
        <v>701</v>
      </c>
      <c r="L1303" t="s">
        <v>702</v>
      </c>
      <c r="M1303" t="s">
        <v>139</v>
      </c>
      <c r="N1303" t="s">
        <v>921</v>
      </c>
      <c r="O1303" t="s">
        <v>922</v>
      </c>
      <c r="P1303" t="s">
        <v>923</v>
      </c>
      <c r="Q1303">
        <v>2711129400</v>
      </c>
      <c r="R1303" s="21" t="s">
        <v>924</v>
      </c>
      <c r="S1303">
        <v>-48856</v>
      </c>
      <c r="T1303">
        <v>-96553</v>
      </c>
      <c r="U1303">
        <v>317721</v>
      </c>
      <c r="V1303" t="s">
        <v>930</v>
      </c>
      <c r="W1303" s="3">
        <v>45953</v>
      </c>
      <c r="Z1303" t="s">
        <v>1041</v>
      </c>
      <c r="AA1303" t="s">
        <v>932</v>
      </c>
      <c r="AB1303" t="s">
        <v>933</v>
      </c>
      <c r="AD1303" t="s">
        <v>934</v>
      </c>
      <c r="AF1303" t="s">
        <v>785</v>
      </c>
      <c r="AG1303" t="s">
        <v>567</v>
      </c>
      <c r="AH1303" s="21" t="s">
        <v>786</v>
      </c>
      <c r="AK1303" t="s">
        <v>591</v>
      </c>
      <c r="AM1303">
        <v>1122500</v>
      </c>
      <c r="AN1303">
        <v>1122500</v>
      </c>
      <c r="AO1303">
        <v>1124947</v>
      </c>
      <c r="AP1303" t="s">
        <v>935</v>
      </c>
      <c r="AQ1303">
        <v>500</v>
      </c>
      <c r="AR1303">
        <v>2</v>
      </c>
      <c r="AS1303" t="s">
        <v>936</v>
      </c>
    </row>
    <row r="1304" spans="1:45" hidden="1" x14ac:dyDescent="0.4">
      <c r="A1304" s="3">
        <v>45962</v>
      </c>
      <c r="B1304" t="s">
        <v>743</v>
      </c>
      <c r="D1304" t="s">
        <v>134</v>
      </c>
      <c r="E1304">
        <v>140900</v>
      </c>
      <c r="F1304" t="s">
        <v>813</v>
      </c>
      <c r="G1304" t="s">
        <v>791</v>
      </c>
      <c r="H1304" t="s">
        <v>919</v>
      </c>
      <c r="I1304" t="s">
        <v>920</v>
      </c>
      <c r="J1304" t="s">
        <v>52</v>
      </c>
      <c r="K1304" t="s">
        <v>701</v>
      </c>
      <c r="L1304" t="s">
        <v>702</v>
      </c>
      <c r="M1304" t="s">
        <v>139</v>
      </c>
      <c r="N1304" t="s">
        <v>921</v>
      </c>
      <c r="O1304" t="s">
        <v>922</v>
      </c>
      <c r="P1304" t="s">
        <v>923</v>
      </c>
      <c r="Q1304">
        <v>2711129400</v>
      </c>
      <c r="R1304" s="21" t="s">
        <v>924</v>
      </c>
      <c r="S1304">
        <v>-49157</v>
      </c>
      <c r="T1304">
        <v>-97148</v>
      </c>
      <c r="U1304">
        <v>317721</v>
      </c>
      <c r="V1304" t="s">
        <v>930</v>
      </c>
      <c r="W1304" s="3">
        <v>45953</v>
      </c>
      <c r="Z1304" t="s">
        <v>1041</v>
      </c>
      <c r="AA1304" t="s">
        <v>932</v>
      </c>
      <c r="AB1304" t="s">
        <v>933</v>
      </c>
      <c r="AD1304" t="s">
        <v>934</v>
      </c>
      <c r="AF1304" t="s">
        <v>785</v>
      </c>
      <c r="AG1304" t="s">
        <v>567</v>
      </c>
      <c r="AH1304" s="21" t="s">
        <v>786</v>
      </c>
      <c r="AK1304" t="s">
        <v>591</v>
      </c>
      <c r="AM1304">
        <v>1122500</v>
      </c>
      <c r="AN1304">
        <v>1122500</v>
      </c>
      <c r="AO1304">
        <v>1124947</v>
      </c>
      <c r="AP1304" t="s">
        <v>935</v>
      </c>
      <c r="AQ1304">
        <v>500</v>
      </c>
      <c r="AR1304">
        <v>2</v>
      </c>
      <c r="AS1304" t="s">
        <v>936</v>
      </c>
    </row>
    <row r="1305" spans="1:45" hidden="1" x14ac:dyDescent="0.4">
      <c r="A1305" s="3">
        <v>45962</v>
      </c>
      <c r="B1305" t="s">
        <v>743</v>
      </c>
      <c r="D1305" t="s">
        <v>134</v>
      </c>
      <c r="E1305">
        <v>140900</v>
      </c>
      <c r="F1305" t="s">
        <v>813</v>
      </c>
      <c r="G1305" t="s">
        <v>791</v>
      </c>
      <c r="H1305" t="s">
        <v>919</v>
      </c>
      <c r="I1305" t="s">
        <v>920</v>
      </c>
      <c r="J1305" t="s">
        <v>52</v>
      </c>
      <c r="K1305" t="s">
        <v>701</v>
      </c>
      <c r="L1305" t="s">
        <v>702</v>
      </c>
      <c r="M1305" t="s">
        <v>139</v>
      </c>
      <c r="N1305" t="s">
        <v>921</v>
      </c>
      <c r="O1305" t="s">
        <v>922</v>
      </c>
      <c r="P1305" t="s">
        <v>923</v>
      </c>
      <c r="Q1305">
        <v>2711129400</v>
      </c>
      <c r="R1305" s="21" t="s">
        <v>924</v>
      </c>
      <c r="S1305">
        <v>-48856</v>
      </c>
      <c r="T1305">
        <v>-96553</v>
      </c>
      <c r="U1305">
        <v>317721</v>
      </c>
      <c r="V1305" t="s">
        <v>930</v>
      </c>
      <c r="W1305" s="3">
        <v>45953</v>
      </c>
      <c r="Z1305" t="s">
        <v>1041</v>
      </c>
      <c r="AA1305" t="s">
        <v>932</v>
      </c>
      <c r="AB1305" t="s">
        <v>933</v>
      </c>
      <c r="AD1305" t="s">
        <v>934</v>
      </c>
      <c r="AF1305" t="s">
        <v>785</v>
      </c>
      <c r="AG1305" t="s">
        <v>567</v>
      </c>
      <c r="AH1305" s="21" t="s">
        <v>786</v>
      </c>
      <c r="AK1305" t="s">
        <v>591</v>
      </c>
      <c r="AM1305">
        <v>1122500</v>
      </c>
      <c r="AN1305">
        <v>1122500</v>
      </c>
      <c r="AO1305">
        <v>1124947</v>
      </c>
      <c r="AP1305" t="s">
        <v>935</v>
      </c>
      <c r="AQ1305">
        <v>500</v>
      </c>
      <c r="AR1305">
        <v>2</v>
      </c>
      <c r="AS1305" t="s">
        <v>936</v>
      </c>
    </row>
    <row r="1306" spans="1:45" hidden="1" x14ac:dyDescent="0.4">
      <c r="A1306" s="3">
        <v>45962</v>
      </c>
      <c r="B1306" t="s">
        <v>743</v>
      </c>
      <c r="D1306" t="s">
        <v>134</v>
      </c>
      <c r="E1306">
        <v>140900</v>
      </c>
      <c r="F1306" t="s">
        <v>813</v>
      </c>
      <c r="G1306" t="s">
        <v>791</v>
      </c>
      <c r="H1306" t="s">
        <v>919</v>
      </c>
      <c r="I1306" t="s">
        <v>920</v>
      </c>
      <c r="J1306" t="s">
        <v>52</v>
      </c>
      <c r="K1306" t="s">
        <v>701</v>
      </c>
      <c r="L1306" t="s">
        <v>702</v>
      </c>
      <c r="M1306" t="s">
        <v>139</v>
      </c>
      <c r="N1306" t="s">
        <v>921</v>
      </c>
      <c r="O1306" t="s">
        <v>922</v>
      </c>
      <c r="P1306" t="s">
        <v>923</v>
      </c>
      <c r="Q1306">
        <v>2711129400</v>
      </c>
      <c r="R1306" s="21" t="s">
        <v>924</v>
      </c>
      <c r="S1306">
        <v>-49157</v>
      </c>
      <c r="T1306">
        <v>-97148</v>
      </c>
      <c r="U1306">
        <v>317721</v>
      </c>
      <c r="V1306" t="s">
        <v>930</v>
      </c>
      <c r="W1306" s="3">
        <v>45953</v>
      </c>
      <c r="Z1306" t="s">
        <v>1041</v>
      </c>
      <c r="AA1306" t="s">
        <v>932</v>
      </c>
      <c r="AB1306" t="s">
        <v>933</v>
      </c>
      <c r="AD1306" t="s">
        <v>934</v>
      </c>
      <c r="AF1306" t="s">
        <v>785</v>
      </c>
      <c r="AG1306" t="s">
        <v>567</v>
      </c>
      <c r="AH1306" s="21" t="s">
        <v>786</v>
      </c>
      <c r="AK1306" t="s">
        <v>591</v>
      </c>
      <c r="AM1306">
        <v>1122500</v>
      </c>
      <c r="AN1306">
        <v>1122500</v>
      </c>
      <c r="AO1306">
        <v>1124947</v>
      </c>
      <c r="AP1306" t="s">
        <v>935</v>
      </c>
      <c r="AQ1306">
        <v>500</v>
      </c>
      <c r="AR1306">
        <v>2</v>
      </c>
      <c r="AS1306" t="s">
        <v>936</v>
      </c>
    </row>
    <row r="1307" spans="1:45" hidden="1" x14ac:dyDescent="0.4">
      <c r="A1307" s="3">
        <v>45963</v>
      </c>
      <c r="B1307" t="s">
        <v>743</v>
      </c>
      <c r="D1307" t="s">
        <v>134</v>
      </c>
      <c r="E1307">
        <v>91400</v>
      </c>
      <c r="F1307" t="s">
        <v>764</v>
      </c>
      <c r="G1307" t="s">
        <v>765</v>
      </c>
      <c r="H1307" t="s">
        <v>1042</v>
      </c>
      <c r="I1307" t="s">
        <v>1043</v>
      </c>
      <c r="J1307" t="s">
        <v>52</v>
      </c>
      <c r="K1307">
        <v>59</v>
      </c>
      <c r="L1307" t="s">
        <v>1019</v>
      </c>
      <c r="M1307" t="s">
        <v>139</v>
      </c>
      <c r="N1307" t="s">
        <v>1044</v>
      </c>
      <c r="O1307" t="s">
        <v>1045</v>
      </c>
      <c r="P1307" t="s">
        <v>715</v>
      </c>
      <c r="Q1307">
        <v>3811900090</v>
      </c>
      <c r="R1307" s="21" t="s">
        <v>1046</v>
      </c>
      <c r="S1307">
        <v>650</v>
      </c>
      <c r="T1307">
        <v>714</v>
      </c>
      <c r="U1307">
        <v>317874</v>
      </c>
      <c r="V1307" t="s">
        <v>847</v>
      </c>
      <c r="W1307" s="3">
        <v>45958</v>
      </c>
      <c r="X1307" t="s">
        <v>60</v>
      </c>
      <c r="Y1307" t="s">
        <v>1047</v>
      </c>
      <c r="Z1307" t="s">
        <v>1048</v>
      </c>
      <c r="AA1307" t="s">
        <v>735</v>
      </c>
      <c r="AB1307" t="s">
        <v>1049</v>
      </c>
      <c r="AF1307" t="s">
        <v>735</v>
      </c>
      <c r="AG1307" t="s">
        <v>557</v>
      </c>
      <c r="AH1307" s="21" t="s">
        <v>1050</v>
      </c>
      <c r="AI1307">
        <v>650</v>
      </c>
      <c r="AJ1307">
        <v>714</v>
      </c>
      <c r="AK1307" t="s">
        <v>591</v>
      </c>
      <c r="AM1307">
        <v>714</v>
      </c>
      <c r="AN1307">
        <v>650</v>
      </c>
      <c r="AO1307">
        <v>650</v>
      </c>
      <c r="AR1307">
        <v>1</v>
      </c>
      <c r="AS1307" t="s">
        <v>777</v>
      </c>
    </row>
    <row r="1308" spans="1:45" hidden="1" x14ac:dyDescent="0.4">
      <c r="A1308" s="3">
        <v>45963</v>
      </c>
      <c r="B1308" t="s">
        <v>743</v>
      </c>
      <c r="D1308" t="s">
        <v>134</v>
      </c>
      <c r="E1308">
        <v>141400</v>
      </c>
      <c r="F1308" t="s">
        <v>135</v>
      </c>
      <c r="G1308" t="s">
        <v>744</v>
      </c>
      <c r="H1308" t="s">
        <v>1042</v>
      </c>
      <c r="I1308" t="s">
        <v>1043</v>
      </c>
      <c r="J1308" t="s">
        <v>52</v>
      </c>
      <c r="K1308">
        <v>59</v>
      </c>
      <c r="L1308" t="s">
        <v>1019</v>
      </c>
      <c r="M1308" t="s">
        <v>139</v>
      </c>
      <c r="N1308" t="s">
        <v>1044</v>
      </c>
      <c r="O1308" t="s">
        <v>1045</v>
      </c>
      <c r="P1308" t="s">
        <v>715</v>
      </c>
      <c r="Q1308">
        <v>3811900090</v>
      </c>
      <c r="R1308" s="21" t="s">
        <v>1046</v>
      </c>
      <c r="S1308">
        <v>-650</v>
      </c>
      <c r="T1308">
        <v>-714</v>
      </c>
      <c r="U1308">
        <v>317875</v>
      </c>
      <c r="V1308" t="s">
        <v>144</v>
      </c>
      <c r="W1308" s="3">
        <v>45958</v>
      </c>
      <c r="Y1308" t="s">
        <v>591</v>
      </c>
      <c r="AF1308" t="s">
        <v>735</v>
      </c>
      <c r="AG1308" t="s">
        <v>557</v>
      </c>
      <c r="AH1308" s="21" t="s">
        <v>1050</v>
      </c>
      <c r="AL1308" t="s">
        <v>901</v>
      </c>
      <c r="AO1308">
        <v>651815</v>
      </c>
    </row>
    <row r="1309" spans="1:45" hidden="1" x14ac:dyDescent="0.4">
      <c r="A1309" s="3">
        <v>45963</v>
      </c>
      <c r="B1309" t="s">
        <v>743</v>
      </c>
      <c r="D1309" t="s">
        <v>134</v>
      </c>
      <c r="E1309">
        <v>141400</v>
      </c>
      <c r="F1309" t="s">
        <v>135</v>
      </c>
      <c r="G1309" t="s">
        <v>744</v>
      </c>
      <c r="H1309" t="s">
        <v>1051</v>
      </c>
      <c r="I1309" t="s">
        <v>1052</v>
      </c>
      <c r="J1309" t="s">
        <v>52</v>
      </c>
      <c r="K1309">
        <v>59</v>
      </c>
      <c r="L1309" t="s">
        <v>1019</v>
      </c>
      <c r="M1309" t="s">
        <v>139</v>
      </c>
      <c r="N1309" t="s">
        <v>1044</v>
      </c>
      <c r="O1309" t="s">
        <v>1045</v>
      </c>
      <c r="P1309" t="s">
        <v>715</v>
      </c>
      <c r="Q1309">
        <v>3811900090</v>
      </c>
      <c r="R1309" s="21" t="s">
        <v>1046</v>
      </c>
      <c r="S1309">
        <v>650</v>
      </c>
      <c r="T1309">
        <v>714</v>
      </c>
      <c r="U1309">
        <v>317875</v>
      </c>
      <c r="V1309" t="s">
        <v>144</v>
      </c>
      <c r="W1309" s="3">
        <v>45958</v>
      </c>
      <c r="Y1309" t="s">
        <v>591</v>
      </c>
      <c r="AF1309" t="s">
        <v>735</v>
      </c>
      <c r="AG1309" t="s">
        <v>557</v>
      </c>
      <c r="AH1309" s="21" t="s">
        <v>1050</v>
      </c>
      <c r="AL1309" t="s">
        <v>901</v>
      </c>
      <c r="AO1309">
        <v>651815</v>
      </c>
    </row>
    <row r="1310" spans="1:45" x14ac:dyDescent="0.4">
      <c r="A1310" s="3">
        <v>45962</v>
      </c>
      <c r="B1310" t="s">
        <v>46</v>
      </c>
      <c r="D1310" t="s">
        <v>134</v>
      </c>
      <c r="E1310">
        <v>141400</v>
      </c>
      <c r="F1310" t="s">
        <v>135</v>
      </c>
      <c r="G1310" t="s">
        <v>136</v>
      </c>
      <c r="H1310" t="s">
        <v>1053</v>
      </c>
      <c r="I1310" t="s">
        <v>1054</v>
      </c>
      <c r="J1310" t="s">
        <v>52</v>
      </c>
      <c r="K1310">
        <v>59</v>
      </c>
      <c r="L1310" t="s">
        <v>1019</v>
      </c>
      <c r="M1310" t="s">
        <v>139</v>
      </c>
      <c r="N1310" t="s">
        <v>1020</v>
      </c>
      <c r="O1310" t="s">
        <v>1021</v>
      </c>
      <c r="P1310" t="s">
        <v>142</v>
      </c>
      <c r="Q1310">
        <v>3826001099</v>
      </c>
      <c r="R1310" s="21" t="s">
        <v>1022</v>
      </c>
      <c r="S1310">
        <v>5967</v>
      </c>
      <c r="T1310">
        <v>6762</v>
      </c>
      <c r="U1310">
        <v>317855</v>
      </c>
      <c r="V1310" t="s">
        <v>1055</v>
      </c>
      <c r="W1310" s="3">
        <v>45960</v>
      </c>
      <c r="Y1310" t="s">
        <v>1023</v>
      </c>
      <c r="Z1310" t="s">
        <v>1056</v>
      </c>
      <c r="AA1310" t="s">
        <v>718</v>
      </c>
      <c r="AB1310" t="s">
        <v>1025</v>
      </c>
      <c r="AF1310" t="s">
        <v>718</v>
      </c>
      <c r="AG1310" t="s">
        <v>557</v>
      </c>
      <c r="AH1310" s="21" t="s">
        <v>1026</v>
      </c>
      <c r="AK1310" t="s">
        <v>591</v>
      </c>
      <c r="AM1310">
        <v>5303437</v>
      </c>
      <c r="AN1310">
        <v>4674184</v>
      </c>
      <c r="AO1310">
        <v>4672265</v>
      </c>
      <c r="AP1310" t="s">
        <v>969</v>
      </c>
      <c r="AQ1310">
        <v>2147</v>
      </c>
      <c r="AR1310">
        <v>2</v>
      </c>
      <c r="AS1310" t="s">
        <v>936</v>
      </c>
    </row>
    <row r="1311" spans="1:45" hidden="1" x14ac:dyDescent="0.4">
      <c r="A1311" s="3">
        <v>45962</v>
      </c>
      <c r="B1311" t="s">
        <v>46</v>
      </c>
      <c r="D1311" t="s">
        <v>134</v>
      </c>
      <c r="E1311">
        <v>141400</v>
      </c>
      <c r="F1311" t="s">
        <v>135</v>
      </c>
      <c r="G1311" t="s">
        <v>136</v>
      </c>
      <c r="H1311" t="s">
        <v>1057</v>
      </c>
      <c r="I1311" t="s">
        <v>1054</v>
      </c>
      <c r="J1311" t="s">
        <v>52</v>
      </c>
      <c r="K1311">
        <v>59</v>
      </c>
      <c r="L1311" t="s">
        <v>1019</v>
      </c>
      <c r="M1311" t="s">
        <v>139</v>
      </c>
      <c r="N1311" t="s">
        <v>1020</v>
      </c>
      <c r="O1311" t="s">
        <v>1021</v>
      </c>
      <c r="P1311" t="s">
        <v>142</v>
      </c>
      <c r="Q1311">
        <v>3826001099</v>
      </c>
      <c r="R1311" s="21" t="s">
        <v>1022</v>
      </c>
      <c r="S1311">
        <v>5005951</v>
      </c>
      <c r="T1311">
        <v>5672466</v>
      </c>
      <c r="U1311">
        <v>317855</v>
      </c>
      <c r="V1311" t="s">
        <v>1055</v>
      </c>
      <c r="W1311" s="3">
        <v>45960</v>
      </c>
      <c r="Y1311" t="s">
        <v>1058</v>
      </c>
      <c r="Z1311" t="s">
        <v>1059</v>
      </c>
      <c r="AA1311" t="s">
        <v>731</v>
      </c>
      <c r="AF1311" t="s">
        <v>731</v>
      </c>
      <c r="AG1311" t="s">
        <v>570</v>
      </c>
      <c r="AH1311" s="21" t="s">
        <v>1026</v>
      </c>
      <c r="AK1311" t="s">
        <v>591</v>
      </c>
      <c r="AM1311">
        <v>5672466</v>
      </c>
      <c r="AN1311">
        <v>4997432</v>
      </c>
      <c r="AO1311">
        <v>4997432</v>
      </c>
      <c r="AR1311">
        <v>1</v>
      </c>
      <c r="AS1311" t="s">
        <v>777</v>
      </c>
    </row>
    <row r="1312" spans="1:45" hidden="1" x14ac:dyDescent="0.4">
      <c r="A1312" s="3">
        <v>45962</v>
      </c>
      <c r="B1312" t="s">
        <v>46</v>
      </c>
      <c r="D1312" t="s">
        <v>134</v>
      </c>
      <c r="E1312">
        <v>141400</v>
      </c>
      <c r="F1312" t="s">
        <v>135</v>
      </c>
      <c r="G1312" t="s">
        <v>136</v>
      </c>
      <c r="H1312" t="s">
        <v>1060</v>
      </c>
      <c r="I1312" t="s">
        <v>1054</v>
      </c>
      <c r="J1312" t="s">
        <v>52</v>
      </c>
      <c r="K1312">
        <v>59</v>
      </c>
      <c r="L1312" t="s">
        <v>1019</v>
      </c>
      <c r="M1312" t="s">
        <v>139</v>
      </c>
      <c r="N1312" t="s">
        <v>1020</v>
      </c>
      <c r="O1312" t="s">
        <v>1021</v>
      </c>
      <c r="P1312" t="s">
        <v>142</v>
      </c>
      <c r="Q1312">
        <v>3826001099</v>
      </c>
      <c r="R1312" s="21" t="s">
        <v>1022</v>
      </c>
      <c r="S1312">
        <v>3356591</v>
      </c>
      <c r="T1312">
        <v>3803503</v>
      </c>
      <c r="U1312">
        <v>317855</v>
      </c>
      <c r="V1312" t="s">
        <v>1055</v>
      </c>
      <c r="W1312" s="3">
        <v>45960</v>
      </c>
      <c r="Y1312" t="s">
        <v>1028</v>
      </c>
      <c r="Z1312" t="s">
        <v>1029</v>
      </c>
      <c r="AA1312" t="s">
        <v>718</v>
      </c>
      <c r="AB1312" t="s">
        <v>1030</v>
      </c>
      <c r="AF1312" t="s">
        <v>718</v>
      </c>
      <c r="AG1312" t="s">
        <v>557</v>
      </c>
      <c r="AH1312" s="21" t="s">
        <v>1026</v>
      </c>
      <c r="AK1312" t="s">
        <v>591</v>
      </c>
      <c r="AM1312">
        <v>5672099</v>
      </c>
      <c r="AN1312">
        <v>4999763</v>
      </c>
      <c r="AO1312">
        <v>5010778</v>
      </c>
      <c r="AP1312" t="s">
        <v>935</v>
      </c>
      <c r="AQ1312">
        <v>5277</v>
      </c>
      <c r="AR1312">
        <v>2</v>
      </c>
      <c r="AS1312" t="s">
        <v>936</v>
      </c>
    </row>
    <row r="1313" spans="1:45" hidden="1" x14ac:dyDescent="0.4">
      <c r="A1313" s="3">
        <v>45963</v>
      </c>
      <c r="B1313" t="s">
        <v>743</v>
      </c>
      <c r="D1313" t="s">
        <v>134</v>
      </c>
      <c r="E1313">
        <v>141400</v>
      </c>
      <c r="F1313" t="s">
        <v>135</v>
      </c>
      <c r="G1313" t="s">
        <v>744</v>
      </c>
      <c r="H1313" t="s">
        <v>1053</v>
      </c>
      <c r="I1313" t="s">
        <v>1054</v>
      </c>
      <c r="J1313" t="s">
        <v>52</v>
      </c>
      <c r="K1313">
        <v>59</v>
      </c>
      <c r="L1313" t="s">
        <v>1019</v>
      </c>
      <c r="M1313" t="s">
        <v>139</v>
      </c>
      <c r="N1313" t="s">
        <v>1020</v>
      </c>
      <c r="O1313" t="s">
        <v>1021</v>
      </c>
      <c r="P1313" t="s">
        <v>142</v>
      </c>
      <c r="Q1313">
        <v>3826001099</v>
      </c>
      <c r="R1313" s="21" t="s">
        <v>1022</v>
      </c>
      <c r="S1313">
        <v>-5967</v>
      </c>
      <c r="T1313">
        <v>-6762</v>
      </c>
      <c r="U1313">
        <v>317875</v>
      </c>
      <c r="V1313" t="s">
        <v>144</v>
      </c>
      <c r="W1313" s="3">
        <v>45958</v>
      </c>
      <c r="Y1313" t="s">
        <v>591</v>
      </c>
      <c r="AF1313" t="s">
        <v>718</v>
      </c>
      <c r="AG1313" t="s">
        <v>557</v>
      </c>
      <c r="AH1313" s="21" t="s">
        <v>1026</v>
      </c>
      <c r="AL1313" t="s">
        <v>901</v>
      </c>
      <c r="AO1313">
        <v>651815</v>
      </c>
    </row>
    <row r="1314" spans="1:45" hidden="1" x14ac:dyDescent="0.4">
      <c r="A1314" s="3">
        <v>45963</v>
      </c>
      <c r="B1314" t="s">
        <v>743</v>
      </c>
      <c r="D1314" t="s">
        <v>134</v>
      </c>
      <c r="E1314">
        <v>141400</v>
      </c>
      <c r="F1314" t="s">
        <v>135</v>
      </c>
      <c r="G1314" t="s">
        <v>744</v>
      </c>
      <c r="H1314" t="s">
        <v>1057</v>
      </c>
      <c r="I1314" t="s">
        <v>1054</v>
      </c>
      <c r="J1314" t="s">
        <v>52</v>
      </c>
      <c r="K1314">
        <v>59</v>
      </c>
      <c r="L1314" t="s">
        <v>1019</v>
      </c>
      <c r="M1314" t="s">
        <v>139</v>
      </c>
      <c r="N1314" t="s">
        <v>1020</v>
      </c>
      <c r="O1314" t="s">
        <v>1021</v>
      </c>
      <c r="P1314" t="s">
        <v>142</v>
      </c>
      <c r="Q1314">
        <v>3826001099</v>
      </c>
      <c r="R1314" s="21" t="s">
        <v>1022</v>
      </c>
      <c r="S1314">
        <v>-283888</v>
      </c>
      <c r="T1314">
        <v>-321686</v>
      </c>
      <c r="U1314">
        <v>317875</v>
      </c>
      <c r="V1314" t="s">
        <v>144</v>
      </c>
      <c r="W1314" s="3">
        <v>45958</v>
      </c>
      <c r="Y1314" t="s">
        <v>591</v>
      </c>
      <c r="AF1314" t="s">
        <v>731</v>
      </c>
      <c r="AG1314" t="s">
        <v>570</v>
      </c>
      <c r="AH1314" s="21" t="s">
        <v>1026</v>
      </c>
      <c r="AL1314" t="s">
        <v>901</v>
      </c>
      <c r="AO1314">
        <v>651815</v>
      </c>
    </row>
    <row r="1315" spans="1:45" hidden="1" x14ac:dyDescent="0.4">
      <c r="A1315" s="3">
        <v>45963</v>
      </c>
      <c r="B1315" t="s">
        <v>743</v>
      </c>
      <c r="D1315" t="s">
        <v>134</v>
      </c>
      <c r="E1315">
        <v>141400</v>
      </c>
      <c r="F1315" t="s">
        <v>135</v>
      </c>
      <c r="G1315" t="s">
        <v>744</v>
      </c>
      <c r="H1315" t="s">
        <v>1061</v>
      </c>
      <c r="I1315" t="s">
        <v>1052</v>
      </c>
      <c r="J1315" t="s">
        <v>52</v>
      </c>
      <c r="K1315">
        <v>59</v>
      </c>
      <c r="L1315" t="s">
        <v>1019</v>
      </c>
      <c r="M1315" t="s">
        <v>139</v>
      </c>
      <c r="N1315" t="s">
        <v>1020</v>
      </c>
      <c r="O1315" t="s">
        <v>1021</v>
      </c>
      <c r="P1315" t="s">
        <v>142</v>
      </c>
      <c r="Q1315">
        <v>3826001099</v>
      </c>
      <c r="R1315" s="21" t="s">
        <v>1022</v>
      </c>
      <c r="S1315">
        <v>5967</v>
      </c>
      <c r="T1315">
        <v>6762</v>
      </c>
      <c r="U1315">
        <v>317875</v>
      </c>
      <c r="V1315" t="s">
        <v>144</v>
      </c>
      <c r="W1315" s="3">
        <v>45958</v>
      </c>
      <c r="Y1315" t="s">
        <v>591</v>
      </c>
      <c r="AF1315" t="s">
        <v>718</v>
      </c>
      <c r="AG1315" t="s">
        <v>557</v>
      </c>
      <c r="AH1315" s="21" t="s">
        <v>1026</v>
      </c>
      <c r="AL1315" t="s">
        <v>901</v>
      </c>
      <c r="AO1315">
        <v>651815</v>
      </c>
    </row>
    <row r="1316" spans="1:45" hidden="1" x14ac:dyDescent="0.4">
      <c r="A1316" s="3">
        <v>45963</v>
      </c>
      <c r="B1316" t="s">
        <v>743</v>
      </c>
      <c r="D1316" t="s">
        <v>134</v>
      </c>
      <c r="E1316">
        <v>141400</v>
      </c>
      <c r="F1316" t="s">
        <v>135</v>
      </c>
      <c r="G1316" t="s">
        <v>744</v>
      </c>
      <c r="H1316" t="s">
        <v>1062</v>
      </c>
      <c r="I1316" t="s">
        <v>1052</v>
      </c>
      <c r="J1316" t="s">
        <v>52</v>
      </c>
      <c r="K1316">
        <v>59</v>
      </c>
      <c r="L1316" t="s">
        <v>1019</v>
      </c>
      <c r="M1316" t="s">
        <v>139</v>
      </c>
      <c r="N1316" t="s">
        <v>1020</v>
      </c>
      <c r="O1316" t="s">
        <v>1021</v>
      </c>
      <c r="P1316" t="s">
        <v>142</v>
      </c>
      <c r="Q1316">
        <v>3826001099</v>
      </c>
      <c r="R1316" s="21" t="s">
        <v>1022</v>
      </c>
      <c r="S1316">
        <v>283888</v>
      </c>
      <c r="T1316">
        <v>321686</v>
      </c>
      <c r="U1316">
        <v>317875</v>
      </c>
      <c r="V1316" t="s">
        <v>144</v>
      </c>
      <c r="W1316" s="3">
        <v>45958</v>
      </c>
      <c r="Y1316" t="s">
        <v>591</v>
      </c>
      <c r="AF1316" t="s">
        <v>731</v>
      </c>
      <c r="AG1316" t="s">
        <v>570</v>
      </c>
      <c r="AH1316" s="21" t="s">
        <v>1026</v>
      </c>
      <c r="AL1316" t="s">
        <v>901</v>
      </c>
      <c r="AO1316">
        <v>651815</v>
      </c>
    </row>
    <row r="1317" spans="1:45" x14ac:dyDescent="0.4">
      <c r="A1317" s="3">
        <v>45962</v>
      </c>
      <c r="B1317" t="s">
        <v>46</v>
      </c>
      <c r="D1317" t="s">
        <v>134</v>
      </c>
      <c r="E1317">
        <v>141400</v>
      </c>
      <c r="F1317" t="s">
        <v>135</v>
      </c>
      <c r="G1317" t="s">
        <v>136</v>
      </c>
      <c r="H1317" t="s">
        <v>1063</v>
      </c>
      <c r="I1317" t="s">
        <v>1064</v>
      </c>
      <c r="J1317" t="s">
        <v>52</v>
      </c>
      <c r="K1317">
        <v>59</v>
      </c>
      <c r="L1317" t="s">
        <v>1019</v>
      </c>
      <c r="M1317" t="s">
        <v>139</v>
      </c>
      <c r="N1317" t="s">
        <v>1020</v>
      </c>
      <c r="O1317" t="s">
        <v>1021</v>
      </c>
      <c r="P1317" t="s">
        <v>142</v>
      </c>
      <c r="Q1317">
        <v>3826001099</v>
      </c>
      <c r="R1317" s="21" t="s">
        <v>1022</v>
      </c>
      <c r="S1317">
        <v>915195</v>
      </c>
      <c r="T1317">
        <v>1036343</v>
      </c>
      <c r="U1317">
        <v>317471</v>
      </c>
      <c r="V1317" t="s">
        <v>144</v>
      </c>
      <c r="W1317" s="3">
        <v>45953</v>
      </c>
      <c r="Y1317" t="s">
        <v>591</v>
      </c>
      <c r="Z1317" t="s">
        <v>1065</v>
      </c>
      <c r="AA1317" t="s">
        <v>816</v>
      </c>
      <c r="AB1317" t="s">
        <v>1066</v>
      </c>
      <c r="AF1317" t="s">
        <v>816</v>
      </c>
      <c r="AG1317" t="s">
        <v>557</v>
      </c>
      <c r="AH1317" s="21" t="s">
        <v>1026</v>
      </c>
      <c r="AK1317" t="s">
        <v>591</v>
      </c>
      <c r="AL1317" t="s">
        <v>901</v>
      </c>
      <c r="AM1317">
        <v>5670620</v>
      </c>
      <c r="AN1317">
        <v>5000000</v>
      </c>
      <c r="AO1317">
        <v>4990920</v>
      </c>
      <c r="AP1317" t="s">
        <v>969</v>
      </c>
      <c r="AQ1317">
        <v>17204</v>
      </c>
      <c r="AR1317">
        <v>2</v>
      </c>
      <c r="AS1317" t="s">
        <v>936</v>
      </c>
    </row>
    <row r="1318" spans="1:45" x14ac:dyDescent="0.4">
      <c r="A1318" s="3">
        <v>45962</v>
      </c>
      <c r="B1318" t="s">
        <v>46</v>
      </c>
      <c r="D1318" t="s">
        <v>134</v>
      </c>
      <c r="E1318">
        <v>141400</v>
      </c>
      <c r="F1318" t="s">
        <v>135</v>
      </c>
      <c r="G1318" t="s">
        <v>136</v>
      </c>
      <c r="H1318" t="s">
        <v>1067</v>
      </c>
      <c r="I1318" t="s">
        <v>1064</v>
      </c>
      <c r="J1318" t="s">
        <v>52</v>
      </c>
      <c r="K1318">
        <v>59</v>
      </c>
      <c r="L1318" t="s">
        <v>1019</v>
      </c>
      <c r="M1318" t="s">
        <v>139</v>
      </c>
      <c r="N1318" t="s">
        <v>1020</v>
      </c>
      <c r="O1318" t="s">
        <v>1021</v>
      </c>
      <c r="P1318" t="s">
        <v>142</v>
      </c>
      <c r="Q1318">
        <v>3826001099</v>
      </c>
      <c r="R1318" s="21" t="s">
        <v>1022</v>
      </c>
      <c r="S1318">
        <v>1599031</v>
      </c>
      <c r="T1318">
        <v>1810702</v>
      </c>
      <c r="U1318">
        <v>317471</v>
      </c>
      <c r="V1318" t="s">
        <v>144</v>
      </c>
      <c r="W1318" s="3">
        <v>45953</v>
      </c>
      <c r="Y1318" t="s">
        <v>591</v>
      </c>
      <c r="Z1318" t="s">
        <v>1068</v>
      </c>
      <c r="AA1318" t="s">
        <v>816</v>
      </c>
      <c r="AF1318" t="s">
        <v>816</v>
      </c>
      <c r="AG1318" t="s">
        <v>736</v>
      </c>
      <c r="AH1318" s="21" t="s">
        <v>1026</v>
      </c>
      <c r="AK1318" t="s">
        <v>591</v>
      </c>
      <c r="AL1318" t="s">
        <v>901</v>
      </c>
      <c r="AM1318">
        <v>1816209</v>
      </c>
      <c r="AN1318">
        <v>1601420</v>
      </c>
      <c r="AO1318">
        <v>1598488</v>
      </c>
      <c r="AP1318" t="s">
        <v>969</v>
      </c>
      <c r="AQ1318">
        <v>5507</v>
      </c>
      <c r="AR1318">
        <v>2</v>
      </c>
      <c r="AS1318" t="s">
        <v>936</v>
      </c>
    </row>
    <row r="1319" spans="1:45" x14ac:dyDescent="0.4">
      <c r="A1319" s="3">
        <v>45962</v>
      </c>
      <c r="B1319" t="s">
        <v>46</v>
      </c>
      <c r="D1319" t="s">
        <v>134</v>
      </c>
      <c r="E1319">
        <v>141400</v>
      </c>
      <c r="F1319" t="s">
        <v>135</v>
      </c>
      <c r="G1319" t="s">
        <v>136</v>
      </c>
      <c r="H1319" t="s">
        <v>1069</v>
      </c>
      <c r="I1319" t="s">
        <v>1064</v>
      </c>
      <c r="J1319" t="s">
        <v>52</v>
      </c>
      <c r="K1319">
        <v>59</v>
      </c>
      <c r="L1319" t="s">
        <v>1019</v>
      </c>
      <c r="M1319" t="s">
        <v>139</v>
      </c>
      <c r="N1319" t="s">
        <v>1020</v>
      </c>
      <c r="O1319" t="s">
        <v>1021</v>
      </c>
      <c r="P1319" t="s">
        <v>142</v>
      </c>
      <c r="Q1319">
        <v>3826001099</v>
      </c>
      <c r="R1319" s="21" t="s">
        <v>1022</v>
      </c>
      <c r="S1319">
        <v>1730974</v>
      </c>
      <c r="T1319">
        <v>1960111</v>
      </c>
      <c r="U1319">
        <v>317471</v>
      </c>
      <c r="V1319" t="s">
        <v>144</v>
      </c>
      <c r="W1319" s="3">
        <v>45953</v>
      </c>
      <c r="Y1319" t="s">
        <v>591</v>
      </c>
      <c r="Z1319" t="s">
        <v>1024</v>
      </c>
      <c r="AA1319" t="s">
        <v>718</v>
      </c>
      <c r="AB1319" t="s">
        <v>1025</v>
      </c>
      <c r="AF1319" t="s">
        <v>718</v>
      </c>
      <c r="AG1319" t="s">
        <v>557</v>
      </c>
      <c r="AH1319" s="21" t="s">
        <v>1026</v>
      </c>
      <c r="AK1319" t="s">
        <v>591</v>
      </c>
      <c r="AL1319" t="s">
        <v>901</v>
      </c>
      <c r="AM1319">
        <v>7003594</v>
      </c>
      <c r="AN1319">
        <v>6199792</v>
      </c>
      <c r="AO1319">
        <v>6187856</v>
      </c>
      <c r="AP1319" t="s">
        <v>969</v>
      </c>
      <c r="AQ1319">
        <v>13321</v>
      </c>
      <c r="AR1319">
        <v>2</v>
      </c>
      <c r="AS1319" t="s">
        <v>936</v>
      </c>
    </row>
    <row r="1320" spans="1:45" hidden="1" x14ac:dyDescent="0.4">
      <c r="A1320" s="3">
        <v>45963</v>
      </c>
      <c r="B1320" t="s">
        <v>743</v>
      </c>
      <c r="D1320" t="s">
        <v>134</v>
      </c>
      <c r="E1320">
        <v>141400</v>
      </c>
      <c r="F1320" t="s">
        <v>135</v>
      </c>
      <c r="G1320" t="s">
        <v>744</v>
      </c>
      <c r="H1320" t="s">
        <v>1063</v>
      </c>
      <c r="I1320" t="s">
        <v>1064</v>
      </c>
      <c r="J1320" t="s">
        <v>52</v>
      </c>
      <c r="K1320">
        <v>59</v>
      </c>
      <c r="L1320" t="s">
        <v>1019</v>
      </c>
      <c r="M1320" t="s">
        <v>139</v>
      </c>
      <c r="N1320" t="s">
        <v>1020</v>
      </c>
      <c r="O1320" t="s">
        <v>1021</v>
      </c>
      <c r="P1320" t="s">
        <v>142</v>
      </c>
      <c r="Q1320">
        <v>3826001099</v>
      </c>
      <c r="R1320" s="21" t="s">
        <v>1022</v>
      </c>
      <c r="S1320">
        <v>-361310</v>
      </c>
      <c r="T1320">
        <v>-409138</v>
      </c>
      <c r="U1320">
        <v>317875</v>
      </c>
      <c r="V1320" t="s">
        <v>144</v>
      </c>
      <c r="W1320" s="3">
        <v>45958</v>
      </c>
      <c r="Y1320" t="s">
        <v>591</v>
      </c>
      <c r="AF1320" t="s">
        <v>816</v>
      </c>
      <c r="AG1320" t="s">
        <v>557</v>
      </c>
      <c r="AH1320" s="21" t="s">
        <v>1026</v>
      </c>
      <c r="AL1320" t="s">
        <v>901</v>
      </c>
      <c r="AO1320">
        <v>651815</v>
      </c>
    </row>
    <row r="1321" spans="1:45" hidden="1" x14ac:dyDescent="0.4">
      <c r="A1321" s="3">
        <v>45963</v>
      </c>
      <c r="B1321" t="s">
        <v>743</v>
      </c>
      <c r="D1321" t="s">
        <v>134</v>
      </c>
      <c r="E1321">
        <v>141400</v>
      </c>
      <c r="F1321" t="s">
        <v>135</v>
      </c>
      <c r="G1321" t="s">
        <v>744</v>
      </c>
      <c r="H1321" t="s">
        <v>1070</v>
      </c>
      <c r="I1321" t="s">
        <v>1052</v>
      </c>
      <c r="J1321" t="s">
        <v>52</v>
      </c>
      <c r="K1321">
        <v>59</v>
      </c>
      <c r="L1321" t="s">
        <v>1019</v>
      </c>
      <c r="M1321" t="s">
        <v>139</v>
      </c>
      <c r="N1321" t="s">
        <v>1020</v>
      </c>
      <c r="O1321" t="s">
        <v>1021</v>
      </c>
      <c r="P1321" t="s">
        <v>142</v>
      </c>
      <c r="Q1321">
        <v>3826001099</v>
      </c>
      <c r="R1321" s="21" t="s">
        <v>1022</v>
      </c>
      <c r="S1321">
        <v>361310</v>
      </c>
      <c r="T1321">
        <v>409138</v>
      </c>
      <c r="U1321">
        <v>317875</v>
      </c>
      <c r="V1321" t="s">
        <v>144</v>
      </c>
      <c r="W1321" s="3">
        <v>45958</v>
      </c>
      <c r="Y1321" t="s">
        <v>591</v>
      </c>
      <c r="AF1321" t="s">
        <v>816</v>
      </c>
      <c r="AG1321" t="s">
        <v>557</v>
      </c>
      <c r="AH1321" s="21" t="s">
        <v>1026</v>
      </c>
      <c r="AL1321" t="s">
        <v>901</v>
      </c>
      <c r="AO1321">
        <v>651815</v>
      </c>
    </row>
    <row r="1322" spans="1:45" hidden="1" x14ac:dyDescent="0.4">
      <c r="A1322" s="3">
        <v>45963</v>
      </c>
      <c r="B1322" t="s">
        <v>743</v>
      </c>
      <c r="D1322" t="s">
        <v>134</v>
      </c>
      <c r="E1322">
        <v>141400</v>
      </c>
      <c r="F1322" t="s">
        <v>135</v>
      </c>
      <c r="G1322" t="s">
        <v>802</v>
      </c>
      <c r="H1322" t="s">
        <v>1051</v>
      </c>
      <c r="I1322" t="s">
        <v>1052</v>
      </c>
      <c r="J1322" t="s">
        <v>52</v>
      </c>
      <c r="K1322">
        <v>59</v>
      </c>
      <c r="L1322" t="s">
        <v>1019</v>
      </c>
      <c r="M1322" t="s">
        <v>139</v>
      </c>
      <c r="N1322" t="s">
        <v>1044</v>
      </c>
      <c r="O1322" t="s">
        <v>1045</v>
      </c>
      <c r="P1322" t="s">
        <v>715</v>
      </c>
      <c r="Q1322">
        <v>3811900090</v>
      </c>
      <c r="R1322" s="21" t="s">
        <v>1046</v>
      </c>
      <c r="S1322">
        <v>-630</v>
      </c>
      <c r="T1322">
        <v>-714</v>
      </c>
      <c r="U1322">
        <v>317876</v>
      </c>
      <c r="V1322" t="s">
        <v>88</v>
      </c>
      <c r="W1322" s="3">
        <v>45963</v>
      </c>
      <c r="X1322" t="s">
        <v>60</v>
      </c>
      <c r="Y1322" t="s">
        <v>591</v>
      </c>
      <c r="AF1322" t="s">
        <v>735</v>
      </c>
      <c r="AG1322" t="s">
        <v>557</v>
      </c>
      <c r="AH1322" s="21" t="s">
        <v>1050</v>
      </c>
      <c r="AL1322" t="s">
        <v>901</v>
      </c>
      <c r="AO1322">
        <v>651814</v>
      </c>
    </row>
    <row r="1323" spans="1:45" hidden="1" x14ac:dyDescent="0.4">
      <c r="A1323" s="3">
        <v>45963</v>
      </c>
      <c r="B1323" t="s">
        <v>743</v>
      </c>
      <c r="D1323" t="s">
        <v>134</v>
      </c>
      <c r="E1323">
        <v>141400</v>
      </c>
      <c r="F1323" t="s">
        <v>135</v>
      </c>
      <c r="G1323" t="s">
        <v>802</v>
      </c>
      <c r="H1323" t="s">
        <v>1061</v>
      </c>
      <c r="I1323" t="s">
        <v>1052</v>
      </c>
      <c r="J1323" t="s">
        <v>52</v>
      </c>
      <c r="K1323">
        <v>59</v>
      </c>
      <c r="L1323" t="s">
        <v>1019</v>
      </c>
      <c r="M1323" t="s">
        <v>139</v>
      </c>
      <c r="N1323" t="s">
        <v>1020</v>
      </c>
      <c r="O1323" t="s">
        <v>1021</v>
      </c>
      <c r="P1323" t="s">
        <v>142</v>
      </c>
      <c r="Q1323">
        <v>3826001099</v>
      </c>
      <c r="R1323" s="21" t="s">
        <v>1022</v>
      </c>
      <c r="S1323">
        <v>-5970</v>
      </c>
      <c r="T1323">
        <v>-6762</v>
      </c>
      <c r="U1323">
        <v>317876</v>
      </c>
      <c r="V1323" t="s">
        <v>88</v>
      </c>
      <c r="W1323" s="3">
        <v>45963</v>
      </c>
      <c r="X1323" t="s">
        <v>60</v>
      </c>
      <c r="Y1323" t="s">
        <v>591</v>
      </c>
      <c r="AF1323" t="s">
        <v>718</v>
      </c>
      <c r="AG1323" t="s">
        <v>557</v>
      </c>
      <c r="AH1323" s="21" t="s">
        <v>1026</v>
      </c>
      <c r="AL1323" t="s">
        <v>901</v>
      </c>
      <c r="AO1323">
        <v>651814</v>
      </c>
    </row>
    <row r="1324" spans="1:45" hidden="1" x14ac:dyDescent="0.4">
      <c r="A1324" s="3">
        <v>45963</v>
      </c>
      <c r="B1324" t="s">
        <v>743</v>
      </c>
      <c r="D1324" t="s">
        <v>134</v>
      </c>
      <c r="E1324">
        <v>141400</v>
      </c>
      <c r="F1324" t="s">
        <v>135</v>
      </c>
      <c r="G1324" t="s">
        <v>802</v>
      </c>
      <c r="H1324" t="s">
        <v>1062</v>
      </c>
      <c r="I1324" t="s">
        <v>1052</v>
      </c>
      <c r="J1324" t="s">
        <v>52</v>
      </c>
      <c r="K1324">
        <v>59</v>
      </c>
      <c r="L1324" t="s">
        <v>1019</v>
      </c>
      <c r="M1324" t="s">
        <v>139</v>
      </c>
      <c r="N1324" t="s">
        <v>1020</v>
      </c>
      <c r="O1324" t="s">
        <v>1021</v>
      </c>
      <c r="P1324" t="s">
        <v>142</v>
      </c>
      <c r="Q1324">
        <v>3826001099</v>
      </c>
      <c r="R1324" s="21" t="s">
        <v>1022</v>
      </c>
      <c r="S1324">
        <v>-284003</v>
      </c>
      <c r="T1324">
        <v>-321686</v>
      </c>
      <c r="U1324">
        <v>317876</v>
      </c>
      <c r="V1324" t="s">
        <v>88</v>
      </c>
      <c r="W1324" s="3">
        <v>45963</v>
      </c>
      <c r="X1324" t="s">
        <v>60</v>
      </c>
      <c r="Y1324" t="s">
        <v>591</v>
      </c>
      <c r="AF1324" t="s">
        <v>731</v>
      </c>
      <c r="AG1324" t="s">
        <v>570</v>
      </c>
      <c r="AH1324" s="21" t="s">
        <v>1026</v>
      </c>
      <c r="AL1324" t="s">
        <v>901</v>
      </c>
      <c r="AO1324">
        <v>651814</v>
      </c>
    </row>
    <row r="1325" spans="1:45" hidden="1" x14ac:dyDescent="0.4">
      <c r="A1325" s="3">
        <v>45963</v>
      </c>
      <c r="B1325" t="s">
        <v>743</v>
      </c>
      <c r="D1325" t="s">
        <v>134</v>
      </c>
      <c r="E1325">
        <v>141400</v>
      </c>
      <c r="F1325" t="s">
        <v>135</v>
      </c>
      <c r="G1325" t="s">
        <v>802</v>
      </c>
      <c r="H1325" t="s">
        <v>1070</v>
      </c>
      <c r="I1325" t="s">
        <v>1052</v>
      </c>
      <c r="J1325" t="s">
        <v>52</v>
      </c>
      <c r="K1325">
        <v>59</v>
      </c>
      <c r="L1325" t="s">
        <v>1019</v>
      </c>
      <c r="M1325" t="s">
        <v>139</v>
      </c>
      <c r="N1325" t="s">
        <v>1020</v>
      </c>
      <c r="O1325" t="s">
        <v>1021</v>
      </c>
      <c r="P1325" t="s">
        <v>142</v>
      </c>
      <c r="Q1325">
        <v>3826001099</v>
      </c>
      <c r="R1325" s="21" t="s">
        <v>1022</v>
      </c>
      <c r="S1325">
        <v>-361211</v>
      </c>
      <c r="T1325">
        <v>-409138</v>
      </c>
      <c r="U1325">
        <v>317876</v>
      </c>
      <c r="V1325" t="s">
        <v>88</v>
      </c>
      <c r="W1325" s="3">
        <v>45963</v>
      </c>
      <c r="X1325" t="s">
        <v>60</v>
      </c>
      <c r="Y1325" t="s">
        <v>591</v>
      </c>
      <c r="AF1325" t="s">
        <v>816</v>
      </c>
      <c r="AG1325" t="s">
        <v>557</v>
      </c>
      <c r="AH1325" s="21" t="s">
        <v>1026</v>
      </c>
      <c r="AL1325" t="s">
        <v>901</v>
      </c>
      <c r="AO1325">
        <v>651814</v>
      </c>
    </row>
    <row r="1326" spans="1:45" hidden="1" x14ac:dyDescent="0.4">
      <c r="A1326" s="3">
        <v>45963</v>
      </c>
      <c r="B1326" t="s">
        <v>743</v>
      </c>
      <c r="D1326" t="s">
        <v>134</v>
      </c>
      <c r="E1326">
        <v>141400</v>
      </c>
      <c r="F1326" t="s">
        <v>135</v>
      </c>
      <c r="G1326" t="s">
        <v>802</v>
      </c>
      <c r="H1326" t="s">
        <v>1071</v>
      </c>
      <c r="I1326" t="s">
        <v>1052</v>
      </c>
      <c r="J1326" t="s">
        <v>52</v>
      </c>
      <c r="K1326">
        <v>59</v>
      </c>
      <c r="L1326" t="s">
        <v>1019</v>
      </c>
      <c r="M1326" t="s">
        <v>139</v>
      </c>
      <c r="N1326" t="s">
        <v>1020</v>
      </c>
      <c r="O1326" t="s">
        <v>1021</v>
      </c>
      <c r="P1326" t="s">
        <v>142</v>
      </c>
      <c r="Q1326">
        <v>3826001099</v>
      </c>
      <c r="R1326" s="21" t="s">
        <v>1022</v>
      </c>
      <c r="S1326">
        <v>630</v>
      </c>
      <c r="T1326">
        <v>714</v>
      </c>
      <c r="U1326">
        <v>317876</v>
      </c>
      <c r="V1326" t="s">
        <v>88</v>
      </c>
      <c r="W1326" s="3">
        <v>45963</v>
      </c>
      <c r="X1326" t="s">
        <v>60</v>
      </c>
      <c r="Y1326" t="s">
        <v>591</v>
      </c>
      <c r="AF1326" t="s">
        <v>735</v>
      </c>
      <c r="AG1326" t="s">
        <v>557</v>
      </c>
      <c r="AH1326" s="21" t="s">
        <v>1026</v>
      </c>
      <c r="AL1326" t="s">
        <v>901</v>
      </c>
      <c r="AO1326">
        <v>0</v>
      </c>
    </row>
    <row r="1327" spans="1:45" hidden="1" x14ac:dyDescent="0.4">
      <c r="A1327" s="3">
        <v>45963</v>
      </c>
      <c r="B1327" t="s">
        <v>743</v>
      </c>
      <c r="D1327" t="s">
        <v>134</v>
      </c>
      <c r="E1327">
        <v>141400</v>
      </c>
      <c r="F1327" t="s">
        <v>135</v>
      </c>
      <c r="G1327" t="s">
        <v>802</v>
      </c>
      <c r="H1327" t="s">
        <v>1072</v>
      </c>
      <c r="I1327" t="s">
        <v>1052</v>
      </c>
      <c r="J1327" t="s">
        <v>52</v>
      </c>
      <c r="K1327">
        <v>59</v>
      </c>
      <c r="L1327" t="s">
        <v>1019</v>
      </c>
      <c r="M1327" t="s">
        <v>139</v>
      </c>
      <c r="N1327" t="s">
        <v>1020</v>
      </c>
      <c r="O1327" t="s">
        <v>1021</v>
      </c>
      <c r="P1327" t="s">
        <v>142</v>
      </c>
      <c r="Q1327">
        <v>3826001099</v>
      </c>
      <c r="R1327" s="21" t="s">
        <v>1022</v>
      </c>
      <c r="S1327">
        <v>5970</v>
      </c>
      <c r="T1327">
        <v>6762</v>
      </c>
      <c r="U1327">
        <v>317876</v>
      </c>
      <c r="V1327" t="s">
        <v>88</v>
      </c>
      <c r="W1327" s="3">
        <v>45963</v>
      </c>
      <c r="X1327" t="s">
        <v>60</v>
      </c>
      <c r="Y1327" t="s">
        <v>591</v>
      </c>
      <c r="AF1327" t="s">
        <v>718</v>
      </c>
      <c r="AG1327" t="s">
        <v>557</v>
      </c>
      <c r="AH1327" s="21" t="s">
        <v>1026</v>
      </c>
      <c r="AL1327" t="s">
        <v>901</v>
      </c>
      <c r="AO1327">
        <v>0</v>
      </c>
    </row>
    <row r="1328" spans="1:45" hidden="1" x14ac:dyDescent="0.4">
      <c r="A1328" s="3">
        <v>45963</v>
      </c>
      <c r="B1328" t="s">
        <v>743</v>
      </c>
      <c r="D1328" t="s">
        <v>134</v>
      </c>
      <c r="E1328">
        <v>141400</v>
      </c>
      <c r="F1328" t="s">
        <v>135</v>
      </c>
      <c r="G1328" t="s">
        <v>802</v>
      </c>
      <c r="H1328" t="s">
        <v>1073</v>
      </c>
      <c r="I1328" t="s">
        <v>1052</v>
      </c>
      <c r="J1328" t="s">
        <v>52</v>
      </c>
      <c r="K1328">
        <v>59</v>
      </c>
      <c r="L1328" t="s">
        <v>1019</v>
      </c>
      <c r="M1328" t="s">
        <v>139</v>
      </c>
      <c r="N1328" t="s">
        <v>1020</v>
      </c>
      <c r="O1328" t="s">
        <v>1021</v>
      </c>
      <c r="P1328" t="s">
        <v>142</v>
      </c>
      <c r="Q1328">
        <v>3826001099</v>
      </c>
      <c r="R1328" s="21" t="s">
        <v>1022</v>
      </c>
      <c r="S1328">
        <v>284003</v>
      </c>
      <c r="T1328">
        <v>321686</v>
      </c>
      <c r="U1328">
        <v>317876</v>
      </c>
      <c r="V1328" t="s">
        <v>88</v>
      </c>
      <c r="W1328" s="3">
        <v>45963</v>
      </c>
      <c r="X1328" t="s">
        <v>60</v>
      </c>
      <c r="Y1328" t="s">
        <v>591</v>
      </c>
      <c r="AF1328" t="s">
        <v>731</v>
      </c>
      <c r="AG1328" t="s">
        <v>570</v>
      </c>
      <c r="AH1328" s="21" t="s">
        <v>1026</v>
      </c>
      <c r="AL1328" t="s">
        <v>901</v>
      </c>
      <c r="AO1328">
        <v>0</v>
      </c>
    </row>
    <row r="1329" spans="1:45" hidden="1" x14ac:dyDescent="0.4">
      <c r="A1329" s="3">
        <v>45963</v>
      </c>
      <c r="B1329" t="s">
        <v>743</v>
      </c>
      <c r="D1329" t="s">
        <v>134</v>
      </c>
      <c r="E1329">
        <v>141400</v>
      </c>
      <c r="F1329" t="s">
        <v>135</v>
      </c>
      <c r="G1329" t="s">
        <v>802</v>
      </c>
      <c r="H1329" t="s">
        <v>1074</v>
      </c>
      <c r="I1329" t="s">
        <v>1052</v>
      </c>
      <c r="J1329" t="s">
        <v>52</v>
      </c>
      <c r="K1329">
        <v>59</v>
      </c>
      <c r="L1329" t="s">
        <v>1019</v>
      </c>
      <c r="M1329" t="s">
        <v>139</v>
      </c>
      <c r="N1329" t="s">
        <v>1020</v>
      </c>
      <c r="O1329" t="s">
        <v>1021</v>
      </c>
      <c r="P1329" t="s">
        <v>142</v>
      </c>
      <c r="Q1329">
        <v>3826001099</v>
      </c>
      <c r="R1329" s="21" t="s">
        <v>1022</v>
      </c>
      <c r="S1329">
        <v>361211</v>
      </c>
      <c r="T1329">
        <v>409138</v>
      </c>
      <c r="U1329">
        <v>317876</v>
      </c>
      <c r="V1329" t="s">
        <v>88</v>
      </c>
      <c r="W1329" s="3">
        <v>45963</v>
      </c>
      <c r="X1329" t="s">
        <v>60</v>
      </c>
      <c r="Y1329" t="s">
        <v>591</v>
      </c>
      <c r="AF1329" t="s">
        <v>816</v>
      </c>
      <c r="AG1329" t="s">
        <v>557</v>
      </c>
      <c r="AH1329" s="21" t="s">
        <v>1026</v>
      </c>
      <c r="AL1329" t="s">
        <v>901</v>
      </c>
      <c r="AO1329">
        <v>0</v>
      </c>
    </row>
    <row r="1330" spans="1:45" hidden="1" x14ac:dyDescent="0.4">
      <c r="A1330" s="3">
        <v>45963</v>
      </c>
      <c r="B1330" t="s">
        <v>743</v>
      </c>
      <c r="D1330" t="s">
        <v>134</v>
      </c>
      <c r="E1330">
        <v>140900</v>
      </c>
      <c r="F1330" t="s">
        <v>813</v>
      </c>
      <c r="G1330" t="s">
        <v>791</v>
      </c>
      <c r="H1330" t="s">
        <v>1071</v>
      </c>
      <c r="I1330" t="s">
        <v>1052</v>
      </c>
      <c r="J1330" t="s">
        <v>52</v>
      </c>
      <c r="K1330">
        <v>59</v>
      </c>
      <c r="L1330" t="s">
        <v>1019</v>
      </c>
      <c r="M1330" t="s">
        <v>139</v>
      </c>
      <c r="N1330" t="s">
        <v>1020</v>
      </c>
      <c r="O1330" t="s">
        <v>1021</v>
      </c>
      <c r="P1330" t="s">
        <v>142</v>
      </c>
      <c r="Q1330">
        <v>3826001099</v>
      </c>
      <c r="R1330" s="21" t="s">
        <v>1022</v>
      </c>
      <c r="S1330">
        <v>-630</v>
      </c>
      <c r="T1330">
        <v>-714</v>
      </c>
      <c r="U1330">
        <v>317800</v>
      </c>
      <c r="V1330" t="s">
        <v>587</v>
      </c>
      <c r="W1330" s="3">
        <v>45958</v>
      </c>
      <c r="Y1330" t="s">
        <v>1075</v>
      </c>
      <c r="Z1330" t="s">
        <v>1076</v>
      </c>
      <c r="AA1330" t="s">
        <v>718</v>
      </c>
      <c r="AB1330" t="s">
        <v>1077</v>
      </c>
      <c r="AF1330" t="s">
        <v>735</v>
      </c>
      <c r="AG1330" t="s">
        <v>557</v>
      </c>
      <c r="AH1330" s="21" t="s">
        <v>1026</v>
      </c>
      <c r="AK1330" t="s">
        <v>591</v>
      </c>
      <c r="AL1330" t="s">
        <v>776</v>
      </c>
      <c r="AM1330">
        <v>738300</v>
      </c>
      <c r="AN1330">
        <v>651815</v>
      </c>
      <c r="AO1330">
        <v>651815</v>
      </c>
      <c r="AP1330" t="s">
        <v>935</v>
      </c>
      <c r="AQ1330">
        <v>1167</v>
      </c>
      <c r="AR1330">
        <v>2</v>
      </c>
      <c r="AS1330" t="s">
        <v>936</v>
      </c>
    </row>
    <row r="1331" spans="1:45" hidden="1" x14ac:dyDescent="0.4">
      <c r="A1331" s="3">
        <v>45963</v>
      </c>
      <c r="B1331" t="s">
        <v>743</v>
      </c>
      <c r="D1331" t="s">
        <v>134</v>
      </c>
      <c r="E1331">
        <v>140900</v>
      </c>
      <c r="F1331" t="s">
        <v>813</v>
      </c>
      <c r="G1331" t="s">
        <v>791</v>
      </c>
      <c r="H1331" t="s">
        <v>1072</v>
      </c>
      <c r="I1331" t="s">
        <v>1052</v>
      </c>
      <c r="J1331" t="s">
        <v>52</v>
      </c>
      <c r="K1331">
        <v>59</v>
      </c>
      <c r="L1331" t="s">
        <v>1019</v>
      </c>
      <c r="M1331" t="s">
        <v>139</v>
      </c>
      <c r="N1331" t="s">
        <v>1020</v>
      </c>
      <c r="O1331" t="s">
        <v>1021</v>
      </c>
      <c r="P1331" t="s">
        <v>142</v>
      </c>
      <c r="Q1331">
        <v>3826001099</v>
      </c>
      <c r="R1331" s="21" t="s">
        <v>1022</v>
      </c>
      <c r="S1331">
        <v>-5970</v>
      </c>
      <c r="T1331">
        <v>-6762</v>
      </c>
      <c r="U1331">
        <v>317800</v>
      </c>
      <c r="V1331" t="s">
        <v>587</v>
      </c>
      <c r="W1331" s="3">
        <v>45958</v>
      </c>
      <c r="Y1331" t="s">
        <v>1075</v>
      </c>
      <c r="Z1331" t="s">
        <v>1076</v>
      </c>
      <c r="AA1331" t="s">
        <v>718</v>
      </c>
      <c r="AB1331" t="s">
        <v>1077</v>
      </c>
      <c r="AF1331" t="s">
        <v>718</v>
      </c>
      <c r="AG1331" t="s">
        <v>557</v>
      </c>
      <c r="AH1331" s="21" t="s">
        <v>1026</v>
      </c>
      <c r="AK1331" t="s">
        <v>591</v>
      </c>
      <c r="AL1331" t="s">
        <v>776</v>
      </c>
      <c r="AM1331">
        <v>738300</v>
      </c>
      <c r="AN1331">
        <v>651815</v>
      </c>
      <c r="AO1331">
        <v>651815</v>
      </c>
      <c r="AP1331" t="s">
        <v>935</v>
      </c>
      <c r="AQ1331">
        <v>1167</v>
      </c>
      <c r="AR1331">
        <v>2</v>
      </c>
      <c r="AS1331" t="s">
        <v>936</v>
      </c>
    </row>
    <row r="1332" spans="1:45" hidden="1" x14ac:dyDescent="0.4">
      <c r="A1332" s="3">
        <v>45963</v>
      </c>
      <c r="B1332" t="s">
        <v>743</v>
      </c>
      <c r="D1332" t="s">
        <v>134</v>
      </c>
      <c r="E1332">
        <v>140900</v>
      </c>
      <c r="F1332" t="s">
        <v>813</v>
      </c>
      <c r="G1332" t="s">
        <v>791</v>
      </c>
      <c r="H1332" t="s">
        <v>1073</v>
      </c>
      <c r="I1332" t="s">
        <v>1052</v>
      </c>
      <c r="J1332" t="s">
        <v>52</v>
      </c>
      <c r="K1332">
        <v>59</v>
      </c>
      <c r="L1332" t="s">
        <v>1019</v>
      </c>
      <c r="M1332" t="s">
        <v>139</v>
      </c>
      <c r="N1332" t="s">
        <v>1020</v>
      </c>
      <c r="O1332" t="s">
        <v>1021</v>
      </c>
      <c r="P1332" t="s">
        <v>142</v>
      </c>
      <c r="Q1332">
        <v>3826001099</v>
      </c>
      <c r="R1332" s="21" t="s">
        <v>1022</v>
      </c>
      <c r="S1332">
        <v>-284003</v>
      </c>
      <c r="T1332">
        <v>-321686</v>
      </c>
      <c r="U1332">
        <v>317800</v>
      </c>
      <c r="V1332" t="s">
        <v>587</v>
      </c>
      <c r="W1332" s="3">
        <v>45958</v>
      </c>
      <c r="Y1332" t="s">
        <v>1075</v>
      </c>
      <c r="Z1332" t="s">
        <v>1076</v>
      </c>
      <c r="AA1332" t="s">
        <v>718</v>
      </c>
      <c r="AB1332" t="s">
        <v>1077</v>
      </c>
      <c r="AF1332" t="s">
        <v>731</v>
      </c>
      <c r="AG1332" t="s">
        <v>570</v>
      </c>
      <c r="AH1332" s="21" t="s">
        <v>1026</v>
      </c>
      <c r="AK1332" t="s">
        <v>591</v>
      </c>
      <c r="AL1332" t="s">
        <v>776</v>
      </c>
      <c r="AM1332">
        <v>738300</v>
      </c>
      <c r="AN1332">
        <v>651815</v>
      </c>
      <c r="AO1332">
        <v>651815</v>
      </c>
      <c r="AP1332" t="s">
        <v>935</v>
      </c>
      <c r="AQ1332">
        <v>1167</v>
      </c>
      <c r="AR1332">
        <v>2</v>
      </c>
      <c r="AS1332" t="s">
        <v>936</v>
      </c>
    </row>
    <row r="1333" spans="1:45" hidden="1" x14ac:dyDescent="0.4">
      <c r="A1333" s="3">
        <v>45963</v>
      </c>
      <c r="B1333" t="s">
        <v>743</v>
      </c>
      <c r="D1333" t="s">
        <v>134</v>
      </c>
      <c r="E1333">
        <v>140900</v>
      </c>
      <c r="F1333" t="s">
        <v>813</v>
      </c>
      <c r="G1333" t="s">
        <v>791</v>
      </c>
      <c r="H1333" t="s">
        <v>1074</v>
      </c>
      <c r="I1333" t="s">
        <v>1052</v>
      </c>
      <c r="J1333" t="s">
        <v>52</v>
      </c>
      <c r="K1333">
        <v>59</v>
      </c>
      <c r="L1333" t="s">
        <v>1019</v>
      </c>
      <c r="M1333" t="s">
        <v>139</v>
      </c>
      <c r="N1333" t="s">
        <v>1020</v>
      </c>
      <c r="O1333" t="s">
        <v>1021</v>
      </c>
      <c r="P1333" t="s">
        <v>142</v>
      </c>
      <c r="Q1333">
        <v>3826001099</v>
      </c>
      <c r="R1333" s="21" t="s">
        <v>1022</v>
      </c>
      <c r="S1333">
        <v>-361212</v>
      </c>
      <c r="T1333">
        <v>-409138</v>
      </c>
      <c r="U1333">
        <v>317800</v>
      </c>
      <c r="V1333" t="s">
        <v>587</v>
      </c>
      <c r="W1333" s="3">
        <v>45958</v>
      </c>
      <c r="Y1333" t="s">
        <v>1075</v>
      </c>
      <c r="Z1333" t="s">
        <v>1076</v>
      </c>
      <c r="AA1333" t="s">
        <v>718</v>
      </c>
      <c r="AB1333" t="s">
        <v>1077</v>
      </c>
      <c r="AF1333" t="s">
        <v>816</v>
      </c>
      <c r="AG1333" t="s">
        <v>557</v>
      </c>
      <c r="AH1333" s="21" t="s">
        <v>1026</v>
      </c>
      <c r="AK1333" t="s">
        <v>591</v>
      </c>
      <c r="AL1333" t="s">
        <v>776</v>
      </c>
      <c r="AM1333">
        <v>738300</v>
      </c>
      <c r="AN1333">
        <v>651815</v>
      </c>
      <c r="AO1333">
        <v>651815</v>
      </c>
      <c r="AP1333" t="s">
        <v>935</v>
      </c>
      <c r="AQ1333">
        <v>1167</v>
      </c>
      <c r="AR1333">
        <v>2</v>
      </c>
      <c r="AS1333" t="s">
        <v>936</v>
      </c>
    </row>
    <row r="1334" spans="1:45" hidden="1" x14ac:dyDescent="0.4">
      <c r="A1334" s="3">
        <v>45963</v>
      </c>
      <c r="B1334" t="s">
        <v>743</v>
      </c>
      <c r="D1334" t="s">
        <v>134</v>
      </c>
      <c r="E1334">
        <v>141400</v>
      </c>
      <c r="F1334" t="s">
        <v>135</v>
      </c>
      <c r="G1334" t="s">
        <v>744</v>
      </c>
      <c r="H1334" t="s">
        <v>953</v>
      </c>
      <c r="I1334" t="s">
        <v>944</v>
      </c>
      <c r="J1334" t="s">
        <v>52</v>
      </c>
      <c r="K1334" t="s">
        <v>725</v>
      </c>
      <c r="L1334" t="s">
        <v>726</v>
      </c>
      <c r="M1334" t="s">
        <v>139</v>
      </c>
      <c r="N1334" t="s">
        <v>888</v>
      </c>
      <c r="O1334" t="s">
        <v>889</v>
      </c>
      <c r="P1334" t="s">
        <v>729</v>
      </c>
      <c r="Q1334">
        <v>2707300090</v>
      </c>
      <c r="R1334" s="21" t="s">
        <v>890</v>
      </c>
      <c r="S1334">
        <v>-762004</v>
      </c>
      <c r="T1334">
        <v>-1033506</v>
      </c>
      <c r="U1334">
        <v>317937</v>
      </c>
      <c r="V1334" t="s">
        <v>144</v>
      </c>
      <c r="W1334" s="3">
        <v>45962</v>
      </c>
      <c r="X1334" t="s">
        <v>60</v>
      </c>
      <c r="AF1334" t="s">
        <v>731</v>
      </c>
      <c r="AG1334" t="s">
        <v>570</v>
      </c>
      <c r="AH1334" s="21" t="s">
        <v>893</v>
      </c>
      <c r="AL1334" t="s">
        <v>591</v>
      </c>
      <c r="AO1334">
        <v>1859587</v>
      </c>
    </row>
    <row r="1335" spans="1:45" hidden="1" x14ac:dyDescent="0.4">
      <c r="A1335" s="3">
        <v>45963</v>
      </c>
      <c r="B1335" t="s">
        <v>743</v>
      </c>
      <c r="D1335" t="s">
        <v>134</v>
      </c>
      <c r="E1335">
        <v>141400</v>
      </c>
      <c r="F1335" t="s">
        <v>135</v>
      </c>
      <c r="G1335" t="s">
        <v>744</v>
      </c>
      <c r="H1335" t="s">
        <v>954</v>
      </c>
      <c r="I1335" t="s">
        <v>944</v>
      </c>
      <c r="J1335" t="s">
        <v>52</v>
      </c>
      <c r="K1335" t="s">
        <v>725</v>
      </c>
      <c r="L1335" t="s">
        <v>726</v>
      </c>
      <c r="M1335" t="s">
        <v>139</v>
      </c>
      <c r="N1335" t="s">
        <v>888</v>
      </c>
      <c r="O1335" t="s">
        <v>889</v>
      </c>
      <c r="P1335" t="s">
        <v>729</v>
      </c>
      <c r="Q1335">
        <v>2707300090</v>
      </c>
      <c r="R1335" s="21" t="s">
        <v>890</v>
      </c>
      <c r="S1335">
        <v>-1097583</v>
      </c>
      <c r="T1335">
        <v>-1488652</v>
      </c>
      <c r="U1335">
        <v>317937</v>
      </c>
      <c r="V1335" t="s">
        <v>144</v>
      </c>
      <c r="W1335" s="3">
        <v>45962</v>
      </c>
      <c r="X1335" t="s">
        <v>60</v>
      </c>
      <c r="AF1335" t="s">
        <v>735</v>
      </c>
      <c r="AG1335" t="s">
        <v>736</v>
      </c>
      <c r="AH1335" s="21" t="s">
        <v>893</v>
      </c>
      <c r="AL1335" t="s">
        <v>591</v>
      </c>
      <c r="AO1335">
        <v>1859587</v>
      </c>
    </row>
    <row r="1336" spans="1:45" hidden="1" x14ac:dyDescent="0.4">
      <c r="A1336" s="3">
        <v>45963</v>
      </c>
      <c r="B1336" t="s">
        <v>743</v>
      </c>
      <c r="D1336" t="s">
        <v>134</v>
      </c>
      <c r="E1336">
        <v>141400</v>
      </c>
      <c r="F1336" t="s">
        <v>135</v>
      </c>
      <c r="G1336" t="s">
        <v>744</v>
      </c>
      <c r="H1336" t="s">
        <v>1078</v>
      </c>
      <c r="I1336" t="s">
        <v>809</v>
      </c>
      <c r="J1336" t="s">
        <v>52</v>
      </c>
      <c r="K1336" t="s">
        <v>725</v>
      </c>
      <c r="L1336" t="s">
        <v>726</v>
      </c>
      <c r="M1336" t="s">
        <v>139</v>
      </c>
      <c r="N1336" t="s">
        <v>888</v>
      </c>
      <c r="O1336" t="s">
        <v>889</v>
      </c>
      <c r="P1336" t="s">
        <v>729</v>
      </c>
      <c r="Q1336">
        <v>2707300090</v>
      </c>
      <c r="R1336" s="21" t="s">
        <v>890</v>
      </c>
      <c r="S1336">
        <v>762004</v>
      </c>
      <c r="T1336">
        <v>1033506</v>
      </c>
      <c r="U1336">
        <v>317937</v>
      </c>
      <c r="V1336" t="s">
        <v>144</v>
      </c>
      <c r="W1336" s="3">
        <v>45962</v>
      </c>
      <c r="X1336" t="s">
        <v>60</v>
      </c>
      <c r="AF1336" t="s">
        <v>731</v>
      </c>
      <c r="AG1336" t="s">
        <v>570</v>
      </c>
      <c r="AH1336" s="21" t="s">
        <v>893</v>
      </c>
      <c r="AL1336" t="s">
        <v>591</v>
      </c>
      <c r="AO1336">
        <v>1859587</v>
      </c>
    </row>
    <row r="1337" spans="1:45" hidden="1" x14ac:dyDescent="0.4">
      <c r="A1337" s="3">
        <v>45963</v>
      </c>
      <c r="B1337" t="s">
        <v>743</v>
      </c>
      <c r="D1337" t="s">
        <v>134</v>
      </c>
      <c r="E1337">
        <v>141400</v>
      </c>
      <c r="F1337" t="s">
        <v>135</v>
      </c>
      <c r="G1337" t="s">
        <v>744</v>
      </c>
      <c r="H1337" t="s">
        <v>1079</v>
      </c>
      <c r="I1337" t="s">
        <v>809</v>
      </c>
      <c r="J1337" t="s">
        <v>52</v>
      </c>
      <c r="K1337" t="s">
        <v>725</v>
      </c>
      <c r="L1337" t="s">
        <v>726</v>
      </c>
      <c r="M1337" t="s">
        <v>139</v>
      </c>
      <c r="N1337" t="s">
        <v>888</v>
      </c>
      <c r="O1337" t="s">
        <v>889</v>
      </c>
      <c r="P1337" t="s">
        <v>729</v>
      </c>
      <c r="Q1337">
        <v>2707300090</v>
      </c>
      <c r="R1337" s="21" t="s">
        <v>890</v>
      </c>
      <c r="S1337">
        <v>1097583</v>
      </c>
      <c r="T1337">
        <v>1488652</v>
      </c>
      <c r="U1337">
        <v>317937</v>
      </c>
      <c r="V1337" t="s">
        <v>144</v>
      </c>
      <c r="W1337" s="3">
        <v>45962</v>
      </c>
      <c r="X1337" t="s">
        <v>60</v>
      </c>
      <c r="AF1337" t="s">
        <v>735</v>
      </c>
      <c r="AG1337" t="s">
        <v>736</v>
      </c>
      <c r="AH1337" s="21" t="s">
        <v>893</v>
      </c>
      <c r="AL1337" t="s">
        <v>591</v>
      </c>
      <c r="AO1337">
        <v>1859587</v>
      </c>
    </row>
    <row r="1338" spans="1:45" hidden="1" x14ac:dyDescent="0.4">
      <c r="A1338" s="3">
        <v>45963</v>
      </c>
      <c r="B1338" t="s">
        <v>835</v>
      </c>
      <c r="C1338" t="s">
        <v>1080</v>
      </c>
      <c r="D1338" t="s">
        <v>134</v>
      </c>
      <c r="E1338">
        <v>141400</v>
      </c>
      <c r="F1338" t="s">
        <v>135</v>
      </c>
      <c r="G1338" t="s">
        <v>1009</v>
      </c>
      <c r="H1338" t="s">
        <v>1079</v>
      </c>
      <c r="I1338" t="s">
        <v>809</v>
      </c>
      <c r="J1338" t="s">
        <v>52</v>
      </c>
      <c r="K1338" t="s">
        <v>725</v>
      </c>
      <c r="L1338" t="s">
        <v>726</v>
      </c>
      <c r="M1338" t="s">
        <v>139</v>
      </c>
      <c r="N1338" t="s">
        <v>888</v>
      </c>
      <c r="O1338" t="s">
        <v>889</v>
      </c>
      <c r="P1338" t="s">
        <v>729</v>
      </c>
      <c r="Q1338">
        <v>2707300090</v>
      </c>
      <c r="R1338" s="21" t="s">
        <v>890</v>
      </c>
      <c r="S1338">
        <v>-4557</v>
      </c>
      <c r="T1338">
        <v>-5104</v>
      </c>
      <c r="U1338">
        <v>317937</v>
      </c>
      <c r="V1338" t="s">
        <v>144</v>
      </c>
      <c r="W1338" s="3">
        <v>45962</v>
      </c>
      <c r="AF1338" t="s">
        <v>735</v>
      </c>
      <c r="AG1338" t="s">
        <v>736</v>
      </c>
      <c r="AH1338" s="21" t="s">
        <v>893</v>
      </c>
      <c r="AL1338" t="s">
        <v>591</v>
      </c>
      <c r="AO1338">
        <v>1859587</v>
      </c>
    </row>
    <row r="1339" spans="1:45" hidden="1" x14ac:dyDescent="0.4">
      <c r="A1339" s="3">
        <v>45962</v>
      </c>
      <c r="B1339" t="s">
        <v>46</v>
      </c>
      <c r="D1339" t="s">
        <v>134</v>
      </c>
      <c r="E1339">
        <v>141400</v>
      </c>
      <c r="F1339" t="s">
        <v>135</v>
      </c>
      <c r="G1339" t="s">
        <v>136</v>
      </c>
      <c r="H1339" t="s">
        <v>1081</v>
      </c>
      <c r="I1339" t="s">
        <v>1082</v>
      </c>
      <c r="J1339" t="s">
        <v>52</v>
      </c>
      <c r="K1339" t="s">
        <v>701</v>
      </c>
      <c r="L1339" t="s">
        <v>702</v>
      </c>
      <c r="M1339" t="s">
        <v>139</v>
      </c>
      <c r="N1339" t="s">
        <v>921</v>
      </c>
      <c r="O1339" t="s">
        <v>922</v>
      </c>
      <c r="P1339" t="s">
        <v>923</v>
      </c>
      <c r="Q1339">
        <v>2711129400</v>
      </c>
      <c r="R1339" s="21" t="s">
        <v>924</v>
      </c>
      <c r="S1339">
        <v>6720856</v>
      </c>
      <c r="T1339">
        <v>13222221</v>
      </c>
      <c r="U1339">
        <v>317774</v>
      </c>
      <c r="V1339" t="s">
        <v>930</v>
      </c>
      <c r="W1339" s="3">
        <v>45957</v>
      </c>
      <c r="Y1339" t="s">
        <v>927</v>
      </c>
      <c r="Z1339" t="s">
        <v>928</v>
      </c>
      <c r="AA1339" t="s">
        <v>929</v>
      </c>
      <c r="AD1339" t="s">
        <v>934</v>
      </c>
      <c r="AF1339" t="s">
        <v>929</v>
      </c>
      <c r="AG1339" t="s">
        <v>570</v>
      </c>
      <c r="AH1339" s="21" t="s">
        <v>786</v>
      </c>
      <c r="AM1339">
        <v>12002339</v>
      </c>
      <c r="AN1339">
        <v>12002339</v>
      </c>
      <c r="AO1339">
        <v>12028447</v>
      </c>
    </row>
    <row r="1340" spans="1:45" hidden="1" x14ac:dyDescent="0.4">
      <c r="A1340" s="3">
        <v>45963</v>
      </c>
      <c r="B1340" t="s">
        <v>835</v>
      </c>
      <c r="C1340" t="s">
        <v>1005</v>
      </c>
      <c r="D1340" t="s">
        <v>134</v>
      </c>
      <c r="E1340">
        <v>141400</v>
      </c>
      <c r="F1340" t="s">
        <v>135</v>
      </c>
      <c r="G1340" t="s">
        <v>1009</v>
      </c>
      <c r="H1340" t="s">
        <v>1081</v>
      </c>
      <c r="I1340" t="s">
        <v>1082</v>
      </c>
      <c r="J1340" t="s">
        <v>52</v>
      </c>
      <c r="K1340" t="s">
        <v>701</v>
      </c>
      <c r="L1340" t="s">
        <v>702</v>
      </c>
      <c r="M1340" t="s">
        <v>139</v>
      </c>
      <c r="N1340" t="s">
        <v>921</v>
      </c>
      <c r="O1340" t="s">
        <v>922</v>
      </c>
      <c r="P1340" t="s">
        <v>923</v>
      </c>
      <c r="Q1340">
        <v>2711129400</v>
      </c>
      <c r="R1340" s="21" t="s">
        <v>924</v>
      </c>
      <c r="S1340">
        <v>-151913</v>
      </c>
      <c r="T1340">
        <v>-298864</v>
      </c>
      <c r="U1340">
        <v>317946</v>
      </c>
      <c r="V1340" t="s">
        <v>1006</v>
      </c>
      <c r="W1340" s="3">
        <v>45963</v>
      </c>
      <c r="Y1340" t="s">
        <v>927</v>
      </c>
      <c r="Z1340" t="s">
        <v>928</v>
      </c>
      <c r="AA1340" t="s">
        <v>929</v>
      </c>
      <c r="AF1340" t="s">
        <v>929</v>
      </c>
      <c r="AG1340" t="s">
        <v>570</v>
      </c>
      <c r="AH1340" s="21" t="s">
        <v>786</v>
      </c>
      <c r="AM1340">
        <v>12002339</v>
      </c>
      <c r="AN1340">
        <v>12002339</v>
      </c>
      <c r="AO1340">
        <v>12028447</v>
      </c>
    </row>
    <row r="1341" spans="1:45" hidden="1" x14ac:dyDescent="0.4">
      <c r="A1341" s="3">
        <v>45963</v>
      </c>
      <c r="B1341" t="s">
        <v>835</v>
      </c>
      <c r="C1341" t="s">
        <v>1008</v>
      </c>
      <c r="D1341" t="s">
        <v>134</v>
      </c>
      <c r="E1341">
        <v>141400</v>
      </c>
      <c r="F1341" t="s">
        <v>135</v>
      </c>
      <c r="G1341" t="s">
        <v>839</v>
      </c>
      <c r="H1341" t="s">
        <v>1081</v>
      </c>
      <c r="I1341" t="s">
        <v>1082</v>
      </c>
      <c r="J1341" t="s">
        <v>52</v>
      </c>
      <c r="K1341" t="s">
        <v>701</v>
      </c>
      <c r="L1341" t="s">
        <v>702</v>
      </c>
      <c r="M1341" t="s">
        <v>139</v>
      </c>
      <c r="N1341" t="s">
        <v>921</v>
      </c>
      <c r="O1341" t="s">
        <v>922</v>
      </c>
      <c r="P1341" t="s">
        <v>923</v>
      </c>
      <c r="Q1341">
        <v>2711129400</v>
      </c>
      <c r="R1341" s="21" t="s">
        <v>924</v>
      </c>
      <c r="S1341">
        <v>147660</v>
      </c>
      <c r="T1341">
        <v>290496</v>
      </c>
      <c r="U1341">
        <v>317946</v>
      </c>
      <c r="V1341" t="s">
        <v>1006</v>
      </c>
      <c r="W1341" s="3">
        <v>45963</v>
      </c>
      <c r="Y1341" t="s">
        <v>927</v>
      </c>
      <c r="Z1341" t="s">
        <v>928</v>
      </c>
      <c r="AA1341" t="s">
        <v>929</v>
      </c>
      <c r="AF1341" t="s">
        <v>929</v>
      </c>
      <c r="AG1341" t="s">
        <v>570</v>
      </c>
      <c r="AH1341" s="21" t="s">
        <v>786</v>
      </c>
      <c r="AM1341">
        <v>12002339</v>
      </c>
      <c r="AN1341">
        <v>12002339</v>
      </c>
      <c r="AO1341">
        <v>12028447</v>
      </c>
    </row>
    <row r="1342" spans="1:45" hidden="1" x14ac:dyDescent="0.4">
      <c r="A1342" s="3">
        <v>45962</v>
      </c>
      <c r="B1342" t="s">
        <v>46</v>
      </c>
      <c r="D1342" t="s">
        <v>134</v>
      </c>
      <c r="E1342">
        <v>141400</v>
      </c>
      <c r="F1342" t="s">
        <v>135</v>
      </c>
      <c r="G1342" t="s">
        <v>136</v>
      </c>
      <c r="H1342" t="s">
        <v>1083</v>
      </c>
      <c r="I1342" t="s">
        <v>1084</v>
      </c>
      <c r="J1342" t="s">
        <v>52</v>
      </c>
      <c r="K1342" t="s">
        <v>725</v>
      </c>
      <c r="L1342" t="s">
        <v>726</v>
      </c>
      <c r="M1342" t="s">
        <v>139</v>
      </c>
      <c r="N1342" t="s">
        <v>750</v>
      </c>
      <c r="O1342" t="s">
        <v>751</v>
      </c>
      <c r="P1342" t="s">
        <v>729</v>
      </c>
      <c r="Q1342">
        <v>2710124190</v>
      </c>
      <c r="R1342" s="21" t="s">
        <v>752</v>
      </c>
      <c r="S1342">
        <v>1244633</v>
      </c>
      <c r="T1342">
        <v>1671097</v>
      </c>
      <c r="U1342">
        <v>317805</v>
      </c>
      <c r="V1342" t="s">
        <v>144</v>
      </c>
      <c r="W1342" s="3">
        <v>45958</v>
      </c>
      <c r="AF1342" t="s">
        <v>731</v>
      </c>
      <c r="AG1342" t="s">
        <v>570</v>
      </c>
      <c r="AH1342" s="21" t="s">
        <v>753</v>
      </c>
      <c r="AL1342" t="s">
        <v>733</v>
      </c>
      <c r="AO1342">
        <v>0</v>
      </c>
    </row>
    <row r="1343" spans="1:45" hidden="1" x14ac:dyDescent="0.4">
      <c r="A1343" s="3">
        <v>45962</v>
      </c>
      <c r="B1343" t="s">
        <v>46</v>
      </c>
      <c r="D1343" t="s">
        <v>134</v>
      </c>
      <c r="E1343">
        <v>141400</v>
      </c>
      <c r="F1343" t="s">
        <v>135</v>
      </c>
      <c r="G1343" t="s">
        <v>136</v>
      </c>
      <c r="H1343" t="s">
        <v>1085</v>
      </c>
      <c r="I1343" t="s">
        <v>1084</v>
      </c>
      <c r="J1343" t="s">
        <v>52</v>
      </c>
      <c r="K1343" t="s">
        <v>725</v>
      </c>
      <c r="L1343" t="s">
        <v>726</v>
      </c>
      <c r="M1343" t="s">
        <v>139</v>
      </c>
      <c r="N1343" t="s">
        <v>750</v>
      </c>
      <c r="O1343" t="s">
        <v>751</v>
      </c>
      <c r="P1343" t="s">
        <v>729</v>
      </c>
      <c r="Q1343">
        <v>2710124190</v>
      </c>
      <c r="R1343" s="21" t="s">
        <v>752</v>
      </c>
      <c r="S1343">
        <v>2847275</v>
      </c>
      <c r="T1343">
        <v>3822872</v>
      </c>
      <c r="U1343">
        <v>317805</v>
      </c>
      <c r="V1343" t="s">
        <v>144</v>
      </c>
      <c r="W1343" s="3">
        <v>45958</v>
      </c>
      <c r="AF1343" t="s">
        <v>735</v>
      </c>
      <c r="AG1343" t="s">
        <v>736</v>
      </c>
      <c r="AH1343" s="21" t="s">
        <v>753</v>
      </c>
      <c r="AL1343" t="s">
        <v>733</v>
      </c>
      <c r="AO1343">
        <v>0</v>
      </c>
    </row>
    <row r="1344" spans="1:45" hidden="1" x14ac:dyDescent="0.4">
      <c r="A1344" s="3">
        <v>45962</v>
      </c>
      <c r="B1344" t="s">
        <v>46</v>
      </c>
      <c r="D1344" t="s">
        <v>134</v>
      </c>
      <c r="E1344">
        <v>141400</v>
      </c>
      <c r="F1344" t="s">
        <v>135</v>
      </c>
      <c r="G1344" t="s">
        <v>136</v>
      </c>
      <c r="H1344" t="s">
        <v>1086</v>
      </c>
      <c r="I1344" t="s">
        <v>1084</v>
      </c>
      <c r="J1344" t="s">
        <v>52</v>
      </c>
      <c r="K1344" t="s">
        <v>725</v>
      </c>
      <c r="L1344" t="s">
        <v>726</v>
      </c>
      <c r="M1344" t="s">
        <v>139</v>
      </c>
      <c r="N1344" t="s">
        <v>750</v>
      </c>
      <c r="O1344" t="s">
        <v>751</v>
      </c>
      <c r="P1344" t="s">
        <v>729</v>
      </c>
      <c r="Q1344">
        <v>2710124190</v>
      </c>
      <c r="R1344" s="21" t="s">
        <v>752</v>
      </c>
      <c r="S1344">
        <v>1014975</v>
      </c>
      <c r="T1344">
        <v>1362748</v>
      </c>
      <c r="U1344">
        <v>317805</v>
      </c>
      <c r="V1344" t="s">
        <v>144</v>
      </c>
      <c r="W1344" s="3">
        <v>45958</v>
      </c>
      <c r="AF1344" t="s">
        <v>556</v>
      </c>
      <c r="AG1344" t="s">
        <v>557</v>
      </c>
      <c r="AH1344" s="21" t="s">
        <v>753</v>
      </c>
      <c r="AL1344" t="s">
        <v>733</v>
      </c>
      <c r="AO1344">
        <v>0</v>
      </c>
    </row>
    <row r="1345" spans="1:45" hidden="1" x14ac:dyDescent="0.4">
      <c r="A1345" s="3">
        <v>45962</v>
      </c>
      <c r="B1345" t="s">
        <v>46</v>
      </c>
      <c r="D1345" t="s">
        <v>134</v>
      </c>
      <c r="E1345">
        <v>141400</v>
      </c>
      <c r="F1345" t="s">
        <v>135</v>
      </c>
      <c r="G1345" t="s">
        <v>136</v>
      </c>
      <c r="H1345" t="s">
        <v>1087</v>
      </c>
      <c r="I1345" t="s">
        <v>1084</v>
      </c>
      <c r="J1345" t="s">
        <v>52</v>
      </c>
      <c r="K1345" t="s">
        <v>725</v>
      </c>
      <c r="L1345" t="s">
        <v>726</v>
      </c>
      <c r="M1345" t="s">
        <v>139</v>
      </c>
      <c r="N1345" t="s">
        <v>750</v>
      </c>
      <c r="O1345" t="s">
        <v>751</v>
      </c>
      <c r="P1345" t="s">
        <v>729</v>
      </c>
      <c r="Q1345">
        <v>2710124190</v>
      </c>
      <c r="R1345" s="21" t="s">
        <v>752</v>
      </c>
      <c r="S1345">
        <v>170779</v>
      </c>
      <c r="T1345">
        <v>229295</v>
      </c>
      <c r="U1345">
        <v>317805</v>
      </c>
      <c r="V1345" t="s">
        <v>144</v>
      </c>
      <c r="W1345" s="3">
        <v>45958</v>
      </c>
      <c r="AF1345" t="s">
        <v>735</v>
      </c>
      <c r="AG1345" t="s">
        <v>736</v>
      </c>
      <c r="AH1345" s="21" t="s">
        <v>753</v>
      </c>
      <c r="AL1345" t="s">
        <v>733</v>
      </c>
      <c r="AO1345">
        <v>0</v>
      </c>
    </row>
    <row r="1346" spans="1:45" hidden="1" x14ac:dyDescent="0.4">
      <c r="A1346" s="3">
        <v>45962</v>
      </c>
      <c r="B1346" t="s">
        <v>46</v>
      </c>
      <c r="D1346" t="s">
        <v>134</v>
      </c>
      <c r="E1346">
        <v>141400</v>
      </c>
      <c r="F1346" t="s">
        <v>135</v>
      </c>
      <c r="G1346" t="s">
        <v>136</v>
      </c>
      <c r="H1346" t="s">
        <v>1088</v>
      </c>
      <c r="I1346" t="s">
        <v>1084</v>
      </c>
      <c r="J1346" t="s">
        <v>52</v>
      </c>
      <c r="K1346" t="s">
        <v>725</v>
      </c>
      <c r="L1346" t="s">
        <v>726</v>
      </c>
      <c r="M1346" t="s">
        <v>139</v>
      </c>
      <c r="N1346" t="s">
        <v>750</v>
      </c>
      <c r="O1346" t="s">
        <v>751</v>
      </c>
      <c r="P1346" t="s">
        <v>729</v>
      </c>
      <c r="Q1346">
        <v>2710124190</v>
      </c>
      <c r="R1346" s="21" t="s">
        <v>752</v>
      </c>
      <c r="S1346">
        <v>3623640</v>
      </c>
      <c r="T1346">
        <v>4865253</v>
      </c>
      <c r="U1346">
        <v>317805</v>
      </c>
      <c r="V1346" t="s">
        <v>144</v>
      </c>
      <c r="W1346" s="3">
        <v>45958</v>
      </c>
      <c r="AF1346" t="s">
        <v>735</v>
      </c>
      <c r="AG1346" t="s">
        <v>736</v>
      </c>
      <c r="AH1346" s="21" t="s">
        <v>753</v>
      </c>
      <c r="AL1346" t="s">
        <v>733</v>
      </c>
      <c r="AO1346">
        <v>0</v>
      </c>
    </row>
    <row r="1347" spans="1:45" hidden="1" x14ac:dyDescent="0.4">
      <c r="A1347" s="3">
        <v>45962</v>
      </c>
      <c r="B1347" t="s">
        <v>46</v>
      </c>
      <c r="D1347" t="s">
        <v>134</v>
      </c>
      <c r="E1347">
        <v>141400</v>
      </c>
      <c r="F1347" t="s">
        <v>135</v>
      </c>
      <c r="G1347" t="s">
        <v>136</v>
      </c>
      <c r="H1347" t="s">
        <v>1089</v>
      </c>
      <c r="I1347" t="s">
        <v>1084</v>
      </c>
      <c r="J1347" t="s">
        <v>52</v>
      </c>
      <c r="K1347" t="s">
        <v>725</v>
      </c>
      <c r="L1347" t="s">
        <v>726</v>
      </c>
      <c r="M1347" t="s">
        <v>139</v>
      </c>
      <c r="N1347" t="s">
        <v>750</v>
      </c>
      <c r="O1347" t="s">
        <v>751</v>
      </c>
      <c r="P1347" t="s">
        <v>729</v>
      </c>
      <c r="Q1347">
        <v>2710124190</v>
      </c>
      <c r="R1347" s="21" t="s">
        <v>752</v>
      </c>
      <c r="S1347">
        <v>4311203</v>
      </c>
      <c r="T1347">
        <v>5788403</v>
      </c>
      <c r="U1347">
        <v>317805</v>
      </c>
      <c r="V1347" t="s">
        <v>144</v>
      </c>
      <c r="W1347" s="3">
        <v>45958</v>
      </c>
      <c r="AF1347" t="s">
        <v>735</v>
      </c>
      <c r="AG1347" t="s">
        <v>736</v>
      </c>
      <c r="AH1347" s="21" t="s">
        <v>753</v>
      </c>
      <c r="AL1347" t="s">
        <v>733</v>
      </c>
      <c r="AO1347">
        <v>0</v>
      </c>
    </row>
    <row r="1348" spans="1:45" hidden="1" x14ac:dyDescent="0.4">
      <c r="A1348" s="3">
        <v>45962</v>
      </c>
      <c r="B1348" t="s">
        <v>46</v>
      </c>
      <c r="D1348" t="s">
        <v>134</v>
      </c>
      <c r="E1348">
        <v>141400</v>
      </c>
      <c r="F1348" t="s">
        <v>135</v>
      </c>
      <c r="G1348" t="s">
        <v>136</v>
      </c>
      <c r="H1348" t="s">
        <v>1090</v>
      </c>
      <c r="I1348" t="s">
        <v>1084</v>
      </c>
      <c r="J1348" t="s">
        <v>52</v>
      </c>
      <c r="K1348" t="s">
        <v>725</v>
      </c>
      <c r="L1348" t="s">
        <v>726</v>
      </c>
      <c r="M1348" t="s">
        <v>139</v>
      </c>
      <c r="N1348" t="s">
        <v>750</v>
      </c>
      <c r="O1348" t="s">
        <v>751</v>
      </c>
      <c r="P1348" t="s">
        <v>729</v>
      </c>
      <c r="Q1348">
        <v>2710124190</v>
      </c>
      <c r="R1348" s="21" t="s">
        <v>752</v>
      </c>
      <c r="S1348">
        <v>283077</v>
      </c>
      <c r="T1348">
        <v>380071</v>
      </c>
      <c r="U1348">
        <v>317805</v>
      </c>
      <c r="V1348" t="s">
        <v>144</v>
      </c>
      <c r="W1348" s="3">
        <v>45958</v>
      </c>
      <c r="AH1348" s="21" t="s">
        <v>753</v>
      </c>
      <c r="AL1348" t="s">
        <v>733</v>
      </c>
      <c r="AO1348">
        <v>0</v>
      </c>
    </row>
    <row r="1349" spans="1:45" hidden="1" x14ac:dyDescent="0.4">
      <c r="A1349" s="3">
        <v>45962</v>
      </c>
      <c r="B1349" t="s">
        <v>46</v>
      </c>
      <c r="D1349" t="s">
        <v>134</v>
      </c>
      <c r="E1349">
        <v>141400</v>
      </c>
      <c r="F1349" t="s">
        <v>135</v>
      </c>
      <c r="G1349" t="s">
        <v>136</v>
      </c>
      <c r="H1349" t="s">
        <v>1091</v>
      </c>
      <c r="I1349" t="s">
        <v>1084</v>
      </c>
      <c r="J1349" t="s">
        <v>52</v>
      </c>
      <c r="K1349" t="s">
        <v>725</v>
      </c>
      <c r="L1349" t="s">
        <v>726</v>
      </c>
      <c r="M1349" t="s">
        <v>139</v>
      </c>
      <c r="N1349" t="s">
        <v>1092</v>
      </c>
      <c r="O1349" t="s">
        <v>1093</v>
      </c>
      <c r="P1349" t="s">
        <v>729</v>
      </c>
      <c r="Q1349">
        <v>2710122590</v>
      </c>
      <c r="R1349" s="21" t="s">
        <v>770</v>
      </c>
      <c r="S1349">
        <v>630145</v>
      </c>
      <c r="T1349">
        <v>846060</v>
      </c>
      <c r="U1349">
        <v>317805</v>
      </c>
      <c r="V1349" t="s">
        <v>144</v>
      </c>
      <c r="W1349" s="3">
        <v>45958</v>
      </c>
      <c r="AH1349" s="21" t="s">
        <v>775</v>
      </c>
      <c r="AL1349" t="s">
        <v>733</v>
      </c>
      <c r="AO1349">
        <v>3131949</v>
      </c>
    </row>
    <row r="1350" spans="1:45" hidden="1" x14ac:dyDescent="0.4">
      <c r="A1350" s="3">
        <v>45962</v>
      </c>
      <c r="B1350" t="s">
        <v>46</v>
      </c>
      <c r="D1350" t="s">
        <v>134</v>
      </c>
      <c r="E1350">
        <v>141400</v>
      </c>
      <c r="F1350" t="s">
        <v>135</v>
      </c>
      <c r="G1350" t="s">
        <v>136</v>
      </c>
      <c r="H1350" t="s">
        <v>1094</v>
      </c>
      <c r="I1350" t="s">
        <v>1084</v>
      </c>
      <c r="J1350" t="s">
        <v>52</v>
      </c>
      <c r="K1350" t="s">
        <v>725</v>
      </c>
      <c r="L1350" t="s">
        <v>726</v>
      </c>
      <c r="M1350" t="s">
        <v>139</v>
      </c>
      <c r="N1350" t="s">
        <v>1092</v>
      </c>
      <c r="O1350" t="s">
        <v>1093</v>
      </c>
      <c r="P1350" t="s">
        <v>729</v>
      </c>
      <c r="Q1350">
        <v>2710122590</v>
      </c>
      <c r="R1350" s="21" t="s">
        <v>770</v>
      </c>
      <c r="S1350">
        <v>1609118</v>
      </c>
      <c r="T1350">
        <v>2160470</v>
      </c>
      <c r="U1350">
        <v>317805</v>
      </c>
      <c r="V1350" t="s">
        <v>144</v>
      </c>
      <c r="W1350" s="3">
        <v>45958</v>
      </c>
      <c r="AF1350" t="s">
        <v>735</v>
      </c>
      <c r="AG1350" t="s">
        <v>736</v>
      </c>
      <c r="AH1350" s="21" t="s">
        <v>775</v>
      </c>
      <c r="AL1350" t="s">
        <v>733</v>
      </c>
      <c r="AO1350">
        <v>3131949</v>
      </c>
    </row>
    <row r="1351" spans="1:45" hidden="1" x14ac:dyDescent="0.4">
      <c r="A1351" s="3">
        <v>45962</v>
      </c>
      <c r="B1351" t="s">
        <v>46</v>
      </c>
      <c r="D1351" t="s">
        <v>134</v>
      </c>
      <c r="E1351">
        <v>141400</v>
      </c>
      <c r="F1351" t="s">
        <v>135</v>
      </c>
      <c r="G1351" t="s">
        <v>136</v>
      </c>
      <c r="H1351" t="s">
        <v>1095</v>
      </c>
      <c r="I1351" t="s">
        <v>1084</v>
      </c>
      <c r="J1351" t="s">
        <v>52</v>
      </c>
      <c r="K1351" t="s">
        <v>725</v>
      </c>
      <c r="L1351" t="s">
        <v>726</v>
      </c>
      <c r="M1351" t="s">
        <v>139</v>
      </c>
      <c r="N1351" t="s">
        <v>727</v>
      </c>
      <c r="O1351" t="s">
        <v>728</v>
      </c>
      <c r="P1351" t="s">
        <v>729</v>
      </c>
      <c r="Q1351">
        <v>2710129090</v>
      </c>
      <c r="R1351" s="21" t="s">
        <v>730</v>
      </c>
      <c r="S1351">
        <v>1112995</v>
      </c>
      <c r="T1351">
        <v>1494354</v>
      </c>
      <c r="U1351">
        <v>317805</v>
      </c>
      <c r="V1351" t="s">
        <v>144</v>
      </c>
      <c r="W1351" s="3">
        <v>45958</v>
      </c>
      <c r="AF1351" t="s">
        <v>731</v>
      </c>
      <c r="AG1351" t="s">
        <v>570</v>
      </c>
      <c r="AH1351" s="21" t="s">
        <v>732</v>
      </c>
      <c r="AL1351" t="s">
        <v>733</v>
      </c>
      <c r="AO1351">
        <v>3131949</v>
      </c>
    </row>
    <row r="1352" spans="1:45" hidden="1" x14ac:dyDescent="0.4">
      <c r="A1352" s="3">
        <v>45963</v>
      </c>
      <c r="B1352" t="s">
        <v>743</v>
      </c>
      <c r="D1352" t="s">
        <v>134</v>
      </c>
      <c r="E1352">
        <v>91400</v>
      </c>
      <c r="F1352" t="s">
        <v>764</v>
      </c>
      <c r="G1352" t="s">
        <v>765</v>
      </c>
      <c r="H1352" t="s">
        <v>1096</v>
      </c>
      <c r="I1352" t="s">
        <v>1084</v>
      </c>
      <c r="J1352" t="s">
        <v>52</v>
      </c>
      <c r="K1352" t="s">
        <v>725</v>
      </c>
      <c r="L1352" t="s">
        <v>726</v>
      </c>
      <c r="M1352" t="s">
        <v>139</v>
      </c>
      <c r="N1352" t="s">
        <v>780</v>
      </c>
      <c r="O1352" t="s">
        <v>781</v>
      </c>
      <c r="P1352" t="s">
        <v>782</v>
      </c>
      <c r="Q1352">
        <v>2711139700</v>
      </c>
      <c r="R1352" s="21" t="s">
        <v>783</v>
      </c>
      <c r="S1352">
        <v>835966</v>
      </c>
      <c r="T1352">
        <v>1406057</v>
      </c>
      <c r="U1352">
        <v>317912</v>
      </c>
      <c r="V1352" t="s">
        <v>796</v>
      </c>
      <c r="W1352" s="3">
        <v>45961</v>
      </c>
      <c r="X1352" t="s">
        <v>60</v>
      </c>
      <c r="AH1352" s="21" t="s">
        <v>786</v>
      </c>
      <c r="AL1352" t="s">
        <v>870</v>
      </c>
      <c r="AO1352">
        <v>835966</v>
      </c>
    </row>
    <row r="1353" spans="1:45" hidden="1" x14ac:dyDescent="0.4">
      <c r="A1353" s="3">
        <v>45963</v>
      </c>
      <c r="B1353" t="s">
        <v>743</v>
      </c>
      <c r="D1353" t="s">
        <v>134</v>
      </c>
      <c r="E1353">
        <v>140100</v>
      </c>
      <c r="F1353" t="s">
        <v>790</v>
      </c>
      <c r="G1353" t="s">
        <v>791</v>
      </c>
      <c r="H1353" t="s">
        <v>1010</v>
      </c>
      <c r="I1353" t="s">
        <v>1011</v>
      </c>
      <c r="J1353" t="s">
        <v>52</v>
      </c>
      <c r="K1353" t="s">
        <v>725</v>
      </c>
      <c r="L1353" t="s">
        <v>726</v>
      </c>
      <c r="M1353" t="s">
        <v>139</v>
      </c>
      <c r="N1353" t="s">
        <v>1012</v>
      </c>
      <c r="O1353" t="s">
        <v>1013</v>
      </c>
      <c r="P1353" t="s">
        <v>729</v>
      </c>
      <c r="Q1353">
        <v>2707500089</v>
      </c>
      <c r="R1353" s="21" t="s">
        <v>1003</v>
      </c>
      <c r="S1353">
        <v>-226559</v>
      </c>
      <c r="T1353">
        <v>-269713</v>
      </c>
      <c r="U1353">
        <v>317830</v>
      </c>
      <c r="V1353" t="s">
        <v>988</v>
      </c>
      <c r="W1353" s="3">
        <v>45959</v>
      </c>
      <c r="Y1353" t="s">
        <v>991</v>
      </c>
      <c r="Z1353" t="s">
        <v>1097</v>
      </c>
      <c r="AA1353" t="s">
        <v>731</v>
      </c>
      <c r="AF1353" t="s">
        <v>735</v>
      </c>
      <c r="AG1353" t="s">
        <v>736</v>
      </c>
      <c r="AH1353" s="21" t="s">
        <v>893</v>
      </c>
      <c r="AK1353" t="s">
        <v>1098</v>
      </c>
      <c r="AL1353" t="s">
        <v>1014</v>
      </c>
      <c r="AM1353">
        <v>8010996</v>
      </c>
      <c r="AN1353">
        <v>6729236</v>
      </c>
      <c r="AO1353">
        <v>6729236</v>
      </c>
      <c r="AR1353">
        <v>21</v>
      </c>
      <c r="AS1353" t="s">
        <v>994</v>
      </c>
    </row>
    <row r="1354" spans="1:45" hidden="1" x14ac:dyDescent="0.4">
      <c r="A1354" s="3">
        <v>45963</v>
      </c>
      <c r="B1354" t="s">
        <v>743</v>
      </c>
      <c r="D1354" t="s">
        <v>134</v>
      </c>
      <c r="E1354">
        <v>140100</v>
      </c>
      <c r="F1354" t="s">
        <v>790</v>
      </c>
      <c r="G1354" t="s">
        <v>791</v>
      </c>
      <c r="H1354" t="s">
        <v>1015</v>
      </c>
      <c r="I1354" t="s">
        <v>1011</v>
      </c>
      <c r="J1354" t="s">
        <v>52</v>
      </c>
      <c r="K1354" t="s">
        <v>725</v>
      </c>
      <c r="L1354" t="s">
        <v>726</v>
      </c>
      <c r="M1354" t="s">
        <v>139</v>
      </c>
      <c r="N1354" t="s">
        <v>1012</v>
      </c>
      <c r="O1354" t="s">
        <v>1013</v>
      </c>
      <c r="P1354" t="s">
        <v>729</v>
      </c>
      <c r="Q1354">
        <v>2707500089</v>
      </c>
      <c r="R1354" s="21" t="s">
        <v>1003</v>
      </c>
      <c r="S1354">
        <v>-1482623</v>
      </c>
      <c r="T1354">
        <v>-1765027</v>
      </c>
      <c r="U1354">
        <v>317830</v>
      </c>
      <c r="V1354" t="s">
        <v>988</v>
      </c>
      <c r="W1354" s="3">
        <v>45959</v>
      </c>
      <c r="Y1354" t="s">
        <v>991</v>
      </c>
      <c r="Z1354" t="s">
        <v>1097</v>
      </c>
      <c r="AA1354" t="s">
        <v>731</v>
      </c>
      <c r="AF1354" t="s">
        <v>735</v>
      </c>
      <c r="AG1354" t="s">
        <v>736</v>
      </c>
      <c r="AH1354" s="21" t="s">
        <v>893</v>
      </c>
      <c r="AK1354" t="s">
        <v>1098</v>
      </c>
      <c r="AL1354" t="s">
        <v>1014</v>
      </c>
      <c r="AM1354">
        <v>8010996</v>
      </c>
      <c r="AN1354">
        <v>6729236</v>
      </c>
      <c r="AO1354">
        <v>6729236</v>
      </c>
      <c r="AR1354">
        <v>21</v>
      </c>
      <c r="AS1354" t="s">
        <v>994</v>
      </c>
    </row>
    <row r="1355" spans="1:45" hidden="1" x14ac:dyDescent="0.4">
      <c r="A1355" s="3">
        <v>45963</v>
      </c>
      <c r="B1355" t="s">
        <v>743</v>
      </c>
      <c r="D1355" t="s">
        <v>134</v>
      </c>
      <c r="E1355">
        <v>140100</v>
      </c>
      <c r="F1355" t="s">
        <v>790</v>
      </c>
      <c r="G1355" t="s">
        <v>791</v>
      </c>
      <c r="H1355" t="s">
        <v>1016</v>
      </c>
      <c r="I1355" t="s">
        <v>1011</v>
      </c>
      <c r="J1355" t="s">
        <v>52</v>
      </c>
      <c r="K1355" t="s">
        <v>725</v>
      </c>
      <c r="L1355" t="s">
        <v>726</v>
      </c>
      <c r="M1355" t="s">
        <v>139</v>
      </c>
      <c r="N1355" t="s">
        <v>1012</v>
      </c>
      <c r="O1355" t="s">
        <v>1013</v>
      </c>
      <c r="P1355" t="s">
        <v>729</v>
      </c>
      <c r="Q1355">
        <v>2707500089</v>
      </c>
      <c r="R1355" s="21" t="s">
        <v>1003</v>
      </c>
      <c r="S1355">
        <v>-5020054</v>
      </c>
      <c r="T1355">
        <v>-5976256</v>
      </c>
      <c r="U1355">
        <v>317830</v>
      </c>
      <c r="V1355" t="s">
        <v>988</v>
      </c>
      <c r="W1355" s="3">
        <v>45959</v>
      </c>
      <c r="Y1355" t="s">
        <v>991</v>
      </c>
      <c r="Z1355" t="s">
        <v>1097</v>
      </c>
      <c r="AA1355" t="s">
        <v>731</v>
      </c>
      <c r="AF1355" t="s">
        <v>735</v>
      </c>
      <c r="AG1355" t="s">
        <v>557</v>
      </c>
      <c r="AH1355" s="21" t="s">
        <v>893</v>
      </c>
      <c r="AK1355" t="s">
        <v>1098</v>
      </c>
      <c r="AL1355" t="s">
        <v>1014</v>
      </c>
      <c r="AM1355">
        <v>8010996</v>
      </c>
      <c r="AN1355">
        <v>6729236</v>
      </c>
      <c r="AO1355">
        <v>6729236</v>
      </c>
      <c r="AR1355">
        <v>21</v>
      </c>
      <c r="AS1355" t="s">
        <v>994</v>
      </c>
    </row>
    <row r="1356" spans="1:45" hidden="1" x14ac:dyDescent="0.4">
      <c r="A1356" s="3">
        <v>45963</v>
      </c>
      <c r="B1356" t="s">
        <v>835</v>
      </c>
      <c r="C1356" t="s">
        <v>836</v>
      </c>
      <c r="D1356" t="s">
        <v>134</v>
      </c>
      <c r="E1356">
        <v>141400</v>
      </c>
      <c r="F1356" t="s">
        <v>135</v>
      </c>
      <c r="G1356" t="s">
        <v>837</v>
      </c>
      <c r="H1356" t="s">
        <v>834</v>
      </c>
      <c r="I1356" t="s">
        <v>833</v>
      </c>
      <c r="J1356" t="s">
        <v>52</v>
      </c>
      <c r="K1356" t="s">
        <v>725</v>
      </c>
      <c r="L1356" t="s">
        <v>726</v>
      </c>
      <c r="M1356" t="s">
        <v>139</v>
      </c>
      <c r="N1356" t="s">
        <v>780</v>
      </c>
      <c r="O1356" t="s">
        <v>781</v>
      </c>
      <c r="P1356" t="s">
        <v>782</v>
      </c>
      <c r="Q1356">
        <v>2711139700</v>
      </c>
      <c r="R1356" s="21" t="s">
        <v>783</v>
      </c>
      <c r="S1356">
        <v>0</v>
      </c>
      <c r="T1356">
        <v>-2463</v>
      </c>
      <c r="U1356">
        <v>317849</v>
      </c>
      <c r="V1356" t="s">
        <v>771</v>
      </c>
      <c r="W1356" s="3">
        <v>45960</v>
      </c>
      <c r="X1356" t="s">
        <v>60</v>
      </c>
      <c r="Y1356" t="s">
        <v>1099</v>
      </c>
      <c r="Z1356" t="s">
        <v>788</v>
      </c>
      <c r="AA1356" t="s">
        <v>735</v>
      </c>
      <c r="AB1356" t="s">
        <v>789</v>
      </c>
      <c r="AF1356" t="s">
        <v>735</v>
      </c>
      <c r="AG1356" t="s">
        <v>736</v>
      </c>
      <c r="AH1356" s="21" t="s">
        <v>786</v>
      </c>
      <c r="AK1356" t="s">
        <v>591</v>
      </c>
      <c r="AL1356" t="s">
        <v>568</v>
      </c>
      <c r="AM1356">
        <v>1217020</v>
      </c>
      <c r="AN1356">
        <v>1217020</v>
      </c>
      <c r="AO1356">
        <v>1202276</v>
      </c>
      <c r="AR1356">
        <v>1</v>
      </c>
      <c r="AS1356" t="s">
        <v>777</v>
      </c>
    </row>
    <row r="1357" spans="1:45" hidden="1" x14ac:dyDescent="0.4">
      <c r="A1357" s="3">
        <v>45963</v>
      </c>
      <c r="B1357" t="s">
        <v>743</v>
      </c>
      <c r="D1357" t="s">
        <v>134</v>
      </c>
      <c r="E1357">
        <v>91400</v>
      </c>
      <c r="F1357" t="s">
        <v>764</v>
      </c>
      <c r="G1357" t="s">
        <v>765</v>
      </c>
      <c r="H1357" t="s">
        <v>1100</v>
      </c>
      <c r="I1357" t="s">
        <v>833</v>
      </c>
      <c r="J1357" t="s">
        <v>52</v>
      </c>
      <c r="K1357" t="s">
        <v>725</v>
      </c>
      <c r="L1357" t="s">
        <v>726</v>
      </c>
      <c r="M1357" t="s">
        <v>139</v>
      </c>
      <c r="N1357" t="s">
        <v>780</v>
      </c>
      <c r="O1357" t="s">
        <v>781</v>
      </c>
      <c r="P1357" t="s">
        <v>782</v>
      </c>
      <c r="Q1357">
        <v>2711139700</v>
      </c>
      <c r="R1357" s="21" t="s">
        <v>783</v>
      </c>
      <c r="S1357">
        <v>366332</v>
      </c>
      <c r="T1357">
        <v>627233</v>
      </c>
      <c r="U1357">
        <v>317849</v>
      </c>
      <c r="V1357" t="s">
        <v>771</v>
      </c>
      <c r="W1357" s="3">
        <v>45960</v>
      </c>
      <c r="X1357" t="s">
        <v>60</v>
      </c>
      <c r="Y1357" t="s">
        <v>1099</v>
      </c>
      <c r="Z1357" t="s">
        <v>1101</v>
      </c>
      <c r="AA1357" t="s">
        <v>718</v>
      </c>
      <c r="AB1357" t="s">
        <v>774</v>
      </c>
      <c r="AF1357" t="s">
        <v>718</v>
      </c>
      <c r="AG1357" t="s">
        <v>736</v>
      </c>
      <c r="AH1357" s="21" t="s">
        <v>786</v>
      </c>
      <c r="AI1357">
        <v>1185706</v>
      </c>
      <c r="AJ1357">
        <v>2029971</v>
      </c>
      <c r="AK1357" t="s">
        <v>591</v>
      </c>
      <c r="AL1357" t="s">
        <v>568</v>
      </c>
      <c r="AM1357">
        <v>1185706</v>
      </c>
      <c r="AN1357">
        <v>1185706</v>
      </c>
      <c r="AO1357">
        <v>1186198</v>
      </c>
      <c r="AR1357">
        <v>1</v>
      </c>
      <c r="AS1357" t="s">
        <v>777</v>
      </c>
    </row>
    <row r="1358" spans="1:45" hidden="1" x14ac:dyDescent="0.4">
      <c r="A1358" s="3">
        <v>45963</v>
      </c>
      <c r="B1358" t="s">
        <v>835</v>
      </c>
      <c r="C1358" t="s">
        <v>836</v>
      </c>
      <c r="D1358" t="s">
        <v>134</v>
      </c>
      <c r="E1358">
        <v>141400</v>
      </c>
      <c r="F1358" t="s">
        <v>135</v>
      </c>
      <c r="G1358" t="s">
        <v>839</v>
      </c>
      <c r="H1358" t="s">
        <v>1100</v>
      </c>
      <c r="I1358" t="s">
        <v>833</v>
      </c>
      <c r="J1358" t="s">
        <v>52</v>
      </c>
      <c r="K1358" t="s">
        <v>725</v>
      </c>
      <c r="L1358" t="s">
        <v>726</v>
      </c>
      <c r="M1358" t="s">
        <v>139</v>
      </c>
      <c r="N1358" t="s">
        <v>780</v>
      </c>
      <c r="O1358" t="s">
        <v>781</v>
      </c>
      <c r="P1358" t="s">
        <v>782</v>
      </c>
      <c r="Q1358">
        <v>2711139700</v>
      </c>
      <c r="R1358" s="21" t="s">
        <v>783</v>
      </c>
      <c r="S1358">
        <v>0</v>
      </c>
      <c r="T1358">
        <v>2423</v>
      </c>
      <c r="U1358">
        <v>317849</v>
      </c>
      <c r="V1358" t="s">
        <v>771</v>
      </c>
      <c r="W1358" s="3">
        <v>45960</v>
      </c>
      <c r="X1358" t="s">
        <v>60</v>
      </c>
      <c r="Y1358" t="s">
        <v>1099</v>
      </c>
      <c r="Z1358" t="s">
        <v>1101</v>
      </c>
      <c r="AA1358" t="s">
        <v>718</v>
      </c>
      <c r="AB1358" t="s">
        <v>774</v>
      </c>
      <c r="AF1358" t="s">
        <v>718</v>
      </c>
      <c r="AG1358" t="s">
        <v>736</v>
      </c>
      <c r="AH1358" s="21" t="s">
        <v>786</v>
      </c>
      <c r="AK1358" t="s">
        <v>591</v>
      </c>
      <c r="AL1358" t="s">
        <v>568</v>
      </c>
      <c r="AM1358">
        <v>1185706</v>
      </c>
      <c r="AN1358">
        <v>1185706</v>
      </c>
      <c r="AO1358">
        <v>1186198</v>
      </c>
      <c r="AR1358">
        <v>1</v>
      </c>
      <c r="AS1358" t="s">
        <v>777</v>
      </c>
    </row>
    <row r="1359" spans="1:45" hidden="1" x14ac:dyDescent="0.4">
      <c r="A1359" s="3">
        <v>45963</v>
      </c>
      <c r="B1359" t="s">
        <v>743</v>
      </c>
      <c r="D1359" t="s">
        <v>134</v>
      </c>
      <c r="E1359">
        <v>140100</v>
      </c>
      <c r="F1359" t="s">
        <v>790</v>
      </c>
      <c r="G1359" t="s">
        <v>791</v>
      </c>
      <c r="H1359" t="s">
        <v>937</v>
      </c>
      <c r="I1359" t="s">
        <v>938</v>
      </c>
      <c r="J1359" t="s">
        <v>52</v>
      </c>
      <c r="K1359" t="s">
        <v>725</v>
      </c>
      <c r="L1359" t="s">
        <v>726</v>
      </c>
      <c r="M1359" t="s">
        <v>139</v>
      </c>
      <c r="N1359" t="s">
        <v>939</v>
      </c>
      <c r="O1359" t="s">
        <v>940</v>
      </c>
      <c r="P1359" t="s">
        <v>729</v>
      </c>
      <c r="Q1359">
        <v>2710129090</v>
      </c>
      <c r="R1359" s="21" t="s">
        <v>730</v>
      </c>
      <c r="S1359">
        <v>-2505894</v>
      </c>
      <c r="T1359">
        <v>-3547918</v>
      </c>
      <c r="U1359">
        <v>317831</v>
      </c>
      <c r="V1359" t="s">
        <v>988</v>
      </c>
      <c r="W1359" s="3">
        <v>45959</v>
      </c>
      <c r="Y1359" t="s">
        <v>991</v>
      </c>
      <c r="Z1359" t="s">
        <v>1102</v>
      </c>
      <c r="AA1359" t="s">
        <v>731</v>
      </c>
      <c r="AF1359" t="s">
        <v>735</v>
      </c>
      <c r="AG1359" t="s">
        <v>736</v>
      </c>
      <c r="AH1359" s="21" t="s">
        <v>732</v>
      </c>
      <c r="AK1359" t="s">
        <v>591</v>
      </c>
      <c r="AL1359" t="s">
        <v>591</v>
      </c>
      <c r="AM1359">
        <v>3547918</v>
      </c>
      <c r="AN1359">
        <v>2505894</v>
      </c>
      <c r="AO1359">
        <v>2505894</v>
      </c>
      <c r="AR1359">
        <v>21</v>
      </c>
      <c r="AS1359" t="s">
        <v>994</v>
      </c>
    </row>
    <row r="1360" spans="1:45" hidden="1" x14ac:dyDescent="0.4">
      <c r="A1360" s="3">
        <v>45963</v>
      </c>
      <c r="B1360" t="s">
        <v>835</v>
      </c>
      <c r="C1360" t="s">
        <v>836</v>
      </c>
      <c r="D1360" t="s">
        <v>134</v>
      </c>
      <c r="E1360">
        <v>141400</v>
      </c>
      <c r="F1360" t="s">
        <v>135</v>
      </c>
      <c r="G1360" t="s">
        <v>837</v>
      </c>
      <c r="H1360" t="s">
        <v>787</v>
      </c>
      <c r="I1360" t="s">
        <v>779</v>
      </c>
      <c r="J1360" t="s">
        <v>52</v>
      </c>
      <c r="K1360" t="s">
        <v>725</v>
      </c>
      <c r="L1360" t="s">
        <v>726</v>
      </c>
      <c r="M1360" t="s">
        <v>139</v>
      </c>
      <c r="N1360" t="s">
        <v>780</v>
      </c>
      <c r="O1360" t="s">
        <v>781</v>
      </c>
      <c r="P1360" t="s">
        <v>782</v>
      </c>
      <c r="Q1360">
        <v>2711139700</v>
      </c>
      <c r="R1360" s="21" t="s">
        <v>783</v>
      </c>
      <c r="S1360">
        <v>0</v>
      </c>
      <c r="T1360">
        <v>-14</v>
      </c>
      <c r="U1360">
        <v>317849</v>
      </c>
      <c r="V1360" t="s">
        <v>771</v>
      </c>
      <c r="W1360" s="3">
        <v>45960</v>
      </c>
      <c r="X1360" t="s">
        <v>60</v>
      </c>
      <c r="Y1360" t="s">
        <v>1099</v>
      </c>
      <c r="Z1360" t="s">
        <v>788</v>
      </c>
      <c r="AA1360" t="s">
        <v>735</v>
      </c>
      <c r="AB1360" t="s">
        <v>789</v>
      </c>
      <c r="AF1360" t="s">
        <v>735</v>
      </c>
      <c r="AG1360" t="s">
        <v>736</v>
      </c>
      <c r="AH1360" s="21" t="s">
        <v>786</v>
      </c>
      <c r="AK1360" t="s">
        <v>591</v>
      </c>
      <c r="AL1360" t="s">
        <v>568</v>
      </c>
      <c r="AM1360">
        <v>1217020</v>
      </c>
      <c r="AN1360">
        <v>1217020</v>
      </c>
      <c r="AO1360">
        <v>1202276</v>
      </c>
      <c r="AR1360">
        <v>1</v>
      </c>
      <c r="AS1360" t="s">
        <v>777</v>
      </c>
    </row>
    <row r="1361" spans="1:45" hidden="1" x14ac:dyDescent="0.4">
      <c r="A1361" s="3">
        <v>45963</v>
      </c>
      <c r="B1361" t="s">
        <v>743</v>
      </c>
      <c r="D1361" t="s">
        <v>134</v>
      </c>
      <c r="E1361">
        <v>91400</v>
      </c>
      <c r="F1361" t="s">
        <v>764</v>
      </c>
      <c r="G1361" t="s">
        <v>765</v>
      </c>
      <c r="H1361" t="s">
        <v>1103</v>
      </c>
      <c r="I1361" t="s">
        <v>779</v>
      </c>
      <c r="J1361" t="s">
        <v>52</v>
      </c>
      <c r="K1361" t="s">
        <v>725</v>
      </c>
      <c r="L1361" t="s">
        <v>726</v>
      </c>
      <c r="M1361" t="s">
        <v>139</v>
      </c>
      <c r="N1361" t="s">
        <v>780</v>
      </c>
      <c r="O1361" t="s">
        <v>781</v>
      </c>
      <c r="P1361" t="s">
        <v>782</v>
      </c>
      <c r="Q1361">
        <v>2711139700</v>
      </c>
      <c r="R1361" s="21" t="s">
        <v>783</v>
      </c>
      <c r="S1361">
        <v>41784</v>
      </c>
      <c r="T1361">
        <v>71641</v>
      </c>
      <c r="U1361">
        <v>317849</v>
      </c>
      <c r="V1361" t="s">
        <v>771</v>
      </c>
      <c r="W1361" s="3">
        <v>45960</v>
      </c>
      <c r="X1361" t="s">
        <v>60</v>
      </c>
      <c r="Y1361" t="s">
        <v>1099</v>
      </c>
      <c r="Z1361" t="s">
        <v>1101</v>
      </c>
      <c r="AA1361" t="s">
        <v>718</v>
      </c>
      <c r="AB1361" t="s">
        <v>774</v>
      </c>
      <c r="AF1361" t="s">
        <v>718</v>
      </c>
      <c r="AG1361" t="s">
        <v>736</v>
      </c>
      <c r="AH1361" s="21" t="s">
        <v>786</v>
      </c>
      <c r="AI1361">
        <v>1185706</v>
      </c>
      <c r="AJ1361">
        <v>2029971</v>
      </c>
      <c r="AK1361" t="s">
        <v>591</v>
      </c>
      <c r="AL1361" t="s">
        <v>568</v>
      </c>
      <c r="AM1361">
        <v>1185706</v>
      </c>
      <c r="AN1361">
        <v>1185706</v>
      </c>
      <c r="AO1361">
        <v>1186198</v>
      </c>
      <c r="AR1361">
        <v>1</v>
      </c>
      <c r="AS1361" t="s">
        <v>777</v>
      </c>
    </row>
    <row r="1362" spans="1:45" hidden="1" x14ac:dyDescent="0.4">
      <c r="A1362" s="3">
        <v>45963</v>
      </c>
      <c r="B1362" t="s">
        <v>835</v>
      </c>
      <c r="C1362" t="s">
        <v>836</v>
      </c>
      <c r="D1362" t="s">
        <v>134</v>
      </c>
      <c r="E1362">
        <v>141400</v>
      </c>
      <c r="F1362" t="s">
        <v>135</v>
      </c>
      <c r="G1362" t="s">
        <v>837</v>
      </c>
      <c r="H1362" t="s">
        <v>838</v>
      </c>
      <c r="I1362" t="s">
        <v>779</v>
      </c>
      <c r="J1362" t="s">
        <v>52</v>
      </c>
      <c r="K1362" t="s">
        <v>725</v>
      </c>
      <c r="L1362" t="s">
        <v>726</v>
      </c>
      <c r="M1362" t="s">
        <v>139</v>
      </c>
      <c r="N1362" t="s">
        <v>780</v>
      </c>
      <c r="O1362" t="s">
        <v>781</v>
      </c>
      <c r="P1362" t="s">
        <v>782</v>
      </c>
      <c r="Q1362">
        <v>2711139700</v>
      </c>
      <c r="R1362" s="21" t="s">
        <v>783</v>
      </c>
      <c r="S1362">
        <v>0</v>
      </c>
      <c r="T1362">
        <v>-230</v>
      </c>
      <c r="U1362">
        <v>317849</v>
      </c>
      <c r="V1362" t="s">
        <v>771</v>
      </c>
      <c r="W1362" s="3">
        <v>45960</v>
      </c>
      <c r="X1362" t="s">
        <v>60</v>
      </c>
      <c r="Y1362" t="s">
        <v>1099</v>
      </c>
      <c r="Z1362" t="s">
        <v>827</v>
      </c>
      <c r="AA1362" t="s">
        <v>735</v>
      </c>
      <c r="AF1362" t="s">
        <v>735</v>
      </c>
      <c r="AG1362" t="s">
        <v>557</v>
      </c>
      <c r="AH1362" s="21" t="s">
        <v>786</v>
      </c>
      <c r="AK1362" t="s">
        <v>591</v>
      </c>
      <c r="AL1362" t="s">
        <v>568</v>
      </c>
      <c r="AM1362">
        <v>1597812</v>
      </c>
      <c r="AN1362">
        <v>1597812</v>
      </c>
      <c r="AO1362">
        <v>1592422</v>
      </c>
      <c r="AR1362">
        <v>1</v>
      </c>
      <c r="AS1362" t="s">
        <v>777</v>
      </c>
    </row>
    <row r="1363" spans="1:45" hidden="1" x14ac:dyDescent="0.4">
      <c r="A1363" s="3">
        <v>45963</v>
      </c>
      <c r="B1363" t="s">
        <v>835</v>
      </c>
      <c r="C1363" t="s">
        <v>836</v>
      </c>
      <c r="D1363" t="s">
        <v>134</v>
      </c>
      <c r="E1363">
        <v>141400</v>
      </c>
      <c r="F1363" t="s">
        <v>135</v>
      </c>
      <c r="G1363" t="s">
        <v>839</v>
      </c>
      <c r="H1363" t="s">
        <v>1103</v>
      </c>
      <c r="I1363" t="s">
        <v>779</v>
      </c>
      <c r="J1363" t="s">
        <v>52</v>
      </c>
      <c r="K1363" t="s">
        <v>725</v>
      </c>
      <c r="L1363" t="s">
        <v>726</v>
      </c>
      <c r="M1363" t="s">
        <v>139</v>
      </c>
      <c r="N1363" t="s">
        <v>780</v>
      </c>
      <c r="O1363" t="s">
        <v>781</v>
      </c>
      <c r="P1363" t="s">
        <v>782</v>
      </c>
      <c r="Q1363">
        <v>2711139700</v>
      </c>
      <c r="R1363" s="21" t="s">
        <v>783</v>
      </c>
      <c r="S1363">
        <v>0</v>
      </c>
      <c r="T1363">
        <v>239</v>
      </c>
      <c r="U1363">
        <v>317849</v>
      </c>
      <c r="V1363" t="s">
        <v>771</v>
      </c>
      <c r="W1363" s="3">
        <v>45960</v>
      </c>
      <c r="X1363" t="s">
        <v>60</v>
      </c>
      <c r="Y1363" t="s">
        <v>1099</v>
      </c>
      <c r="Z1363" t="s">
        <v>1101</v>
      </c>
      <c r="AA1363" t="s">
        <v>718</v>
      </c>
      <c r="AB1363" t="s">
        <v>774</v>
      </c>
      <c r="AF1363" t="s">
        <v>718</v>
      </c>
      <c r="AG1363" t="s">
        <v>736</v>
      </c>
      <c r="AH1363" s="21" t="s">
        <v>786</v>
      </c>
      <c r="AK1363" t="s">
        <v>591</v>
      </c>
      <c r="AL1363" t="s">
        <v>568</v>
      </c>
      <c r="AM1363">
        <v>1185706</v>
      </c>
      <c r="AN1363">
        <v>1185706</v>
      </c>
      <c r="AO1363">
        <v>1186198</v>
      </c>
      <c r="AR1363">
        <v>1</v>
      </c>
      <c r="AS1363" t="s">
        <v>777</v>
      </c>
    </row>
    <row r="1364" spans="1:45" hidden="1" x14ac:dyDescent="0.4">
      <c r="A1364" s="3">
        <v>45962</v>
      </c>
      <c r="B1364" t="s">
        <v>743</v>
      </c>
      <c r="D1364" t="s">
        <v>134</v>
      </c>
      <c r="E1364">
        <v>140900</v>
      </c>
      <c r="F1364" t="s">
        <v>813</v>
      </c>
      <c r="G1364" t="s">
        <v>791</v>
      </c>
      <c r="H1364" t="s">
        <v>919</v>
      </c>
      <c r="I1364" t="s">
        <v>920</v>
      </c>
      <c r="J1364" t="s">
        <v>52</v>
      </c>
      <c r="K1364" t="s">
        <v>701</v>
      </c>
      <c r="L1364" t="s">
        <v>702</v>
      </c>
      <c r="M1364" t="s">
        <v>139</v>
      </c>
      <c r="N1364" t="s">
        <v>921</v>
      </c>
      <c r="O1364" t="s">
        <v>922</v>
      </c>
      <c r="P1364" t="s">
        <v>923</v>
      </c>
      <c r="Q1364">
        <v>2711129400</v>
      </c>
      <c r="R1364" s="21" t="s">
        <v>924</v>
      </c>
      <c r="S1364">
        <v>-48856</v>
      </c>
      <c r="T1364">
        <v>-96553</v>
      </c>
      <c r="U1364">
        <v>317721</v>
      </c>
      <c r="V1364" t="s">
        <v>930</v>
      </c>
      <c r="W1364" s="3">
        <v>45953</v>
      </c>
      <c r="Z1364" t="s">
        <v>1041</v>
      </c>
      <c r="AA1364" t="s">
        <v>932</v>
      </c>
      <c r="AB1364" t="s">
        <v>933</v>
      </c>
      <c r="AD1364" t="s">
        <v>934</v>
      </c>
      <c r="AF1364" t="s">
        <v>785</v>
      </c>
      <c r="AG1364" t="s">
        <v>567</v>
      </c>
      <c r="AH1364" s="21" t="s">
        <v>786</v>
      </c>
      <c r="AK1364" t="s">
        <v>591</v>
      </c>
      <c r="AM1364">
        <v>1122500</v>
      </c>
      <c r="AN1364">
        <v>1122500</v>
      </c>
      <c r="AO1364">
        <v>1124947</v>
      </c>
      <c r="AP1364" t="s">
        <v>935</v>
      </c>
      <c r="AQ1364">
        <v>500</v>
      </c>
      <c r="AR1364">
        <v>2</v>
      </c>
      <c r="AS1364" t="s">
        <v>936</v>
      </c>
    </row>
    <row r="1365" spans="1:45" hidden="1" x14ac:dyDescent="0.4">
      <c r="A1365" s="3">
        <v>45962</v>
      </c>
      <c r="B1365" t="s">
        <v>743</v>
      </c>
      <c r="D1365" t="s">
        <v>134</v>
      </c>
      <c r="E1365">
        <v>140900</v>
      </c>
      <c r="F1365" t="s">
        <v>813</v>
      </c>
      <c r="G1365" t="s">
        <v>791</v>
      </c>
      <c r="H1365" t="s">
        <v>919</v>
      </c>
      <c r="I1365" t="s">
        <v>920</v>
      </c>
      <c r="J1365" t="s">
        <v>52</v>
      </c>
      <c r="K1365" t="s">
        <v>701</v>
      </c>
      <c r="L1365" t="s">
        <v>702</v>
      </c>
      <c r="M1365" t="s">
        <v>139</v>
      </c>
      <c r="N1365" t="s">
        <v>921</v>
      </c>
      <c r="O1365" t="s">
        <v>922</v>
      </c>
      <c r="P1365" t="s">
        <v>923</v>
      </c>
      <c r="Q1365">
        <v>2711129400</v>
      </c>
      <c r="R1365" s="21" t="s">
        <v>924</v>
      </c>
      <c r="S1365">
        <v>-48556</v>
      </c>
      <c r="T1365">
        <v>-95960</v>
      </c>
      <c r="U1365">
        <v>317721</v>
      </c>
      <c r="V1365" t="s">
        <v>930</v>
      </c>
      <c r="W1365" s="3">
        <v>45953</v>
      </c>
      <c r="Z1365" t="s">
        <v>1041</v>
      </c>
      <c r="AA1365" t="s">
        <v>932</v>
      </c>
      <c r="AB1365" t="s">
        <v>933</v>
      </c>
      <c r="AD1365" t="s">
        <v>934</v>
      </c>
      <c r="AF1365" t="s">
        <v>785</v>
      </c>
      <c r="AG1365" t="s">
        <v>567</v>
      </c>
      <c r="AH1365" s="21" t="s">
        <v>786</v>
      </c>
      <c r="AK1365" t="s">
        <v>591</v>
      </c>
      <c r="AM1365">
        <v>1122500</v>
      </c>
      <c r="AN1365">
        <v>1122500</v>
      </c>
      <c r="AO1365">
        <v>1124947</v>
      </c>
      <c r="AP1365" t="s">
        <v>935</v>
      </c>
      <c r="AQ1365">
        <v>500</v>
      </c>
      <c r="AR1365">
        <v>2</v>
      </c>
      <c r="AS1365" t="s">
        <v>936</v>
      </c>
    </row>
    <row r="1366" spans="1:45" hidden="1" x14ac:dyDescent="0.4">
      <c r="A1366" s="3">
        <v>45962</v>
      </c>
      <c r="B1366" t="s">
        <v>743</v>
      </c>
      <c r="D1366" t="s">
        <v>134</v>
      </c>
      <c r="E1366">
        <v>140900</v>
      </c>
      <c r="F1366" t="s">
        <v>813</v>
      </c>
      <c r="G1366" t="s">
        <v>791</v>
      </c>
      <c r="H1366" t="s">
        <v>919</v>
      </c>
      <c r="I1366" t="s">
        <v>920</v>
      </c>
      <c r="J1366" t="s">
        <v>52</v>
      </c>
      <c r="K1366" t="s">
        <v>701</v>
      </c>
      <c r="L1366" t="s">
        <v>702</v>
      </c>
      <c r="M1366" t="s">
        <v>139</v>
      </c>
      <c r="N1366" t="s">
        <v>921</v>
      </c>
      <c r="O1366" t="s">
        <v>922</v>
      </c>
      <c r="P1366" t="s">
        <v>923</v>
      </c>
      <c r="Q1366">
        <v>2711129400</v>
      </c>
      <c r="R1366" s="21" t="s">
        <v>924</v>
      </c>
      <c r="S1366">
        <v>-49157</v>
      </c>
      <c r="T1366">
        <v>-97148</v>
      </c>
      <c r="U1366">
        <v>317721</v>
      </c>
      <c r="V1366" t="s">
        <v>930</v>
      </c>
      <c r="W1366" s="3">
        <v>45953</v>
      </c>
      <c r="Z1366" t="s">
        <v>1041</v>
      </c>
      <c r="AA1366" t="s">
        <v>932</v>
      </c>
      <c r="AB1366" t="s">
        <v>933</v>
      </c>
      <c r="AD1366" t="s">
        <v>934</v>
      </c>
      <c r="AF1366" t="s">
        <v>785</v>
      </c>
      <c r="AG1366" t="s">
        <v>567</v>
      </c>
      <c r="AH1366" s="21" t="s">
        <v>786</v>
      </c>
      <c r="AK1366" t="s">
        <v>591</v>
      </c>
      <c r="AM1366">
        <v>1122500</v>
      </c>
      <c r="AN1366">
        <v>1122500</v>
      </c>
      <c r="AO1366">
        <v>1124947</v>
      </c>
      <c r="AP1366" t="s">
        <v>935</v>
      </c>
      <c r="AQ1366">
        <v>500</v>
      </c>
      <c r="AR1366">
        <v>2</v>
      </c>
      <c r="AS1366" t="s">
        <v>936</v>
      </c>
    </row>
    <row r="1367" spans="1:45" hidden="1" x14ac:dyDescent="0.4">
      <c r="A1367" s="3">
        <v>45962</v>
      </c>
      <c r="B1367" t="s">
        <v>743</v>
      </c>
      <c r="D1367" t="s">
        <v>134</v>
      </c>
      <c r="E1367">
        <v>140900</v>
      </c>
      <c r="F1367" t="s">
        <v>813</v>
      </c>
      <c r="G1367" t="s">
        <v>791</v>
      </c>
      <c r="H1367" t="s">
        <v>919</v>
      </c>
      <c r="I1367" t="s">
        <v>920</v>
      </c>
      <c r="J1367" t="s">
        <v>52</v>
      </c>
      <c r="K1367" t="s">
        <v>701</v>
      </c>
      <c r="L1367" t="s">
        <v>702</v>
      </c>
      <c r="M1367" t="s">
        <v>139</v>
      </c>
      <c r="N1367" t="s">
        <v>921</v>
      </c>
      <c r="O1367" t="s">
        <v>922</v>
      </c>
      <c r="P1367" t="s">
        <v>923</v>
      </c>
      <c r="Q1367">
        <v>2711129400</v>
      </c>
      <c r="R1367" s="21" t="s">
        <v>924</v>
      </c>
      <c r="S1367">
        <v>-48806</v>
      </c>
      <c r="T1367">
        <v>-96455</v>
      </c>
      <c r="U1367">
        <v>317721</v>
      </c>
      <c r="V1367" t="s">
        <v>930</v>
      </c>
      <c r="W1367" s="3">
        <v>45953</v>
      </c>
      <c r="Z1367" t="s">
        <v>1041</v>
      </c>
      <c r="AA1367" t="s">
        <v>932</v>
      </c>
      <c r="AB1367" t="s">
        <v>933</v>
      </c>
      <c r="AD1367" t="s">
        <v>934</v>
      </c>
      <c r="AF1367" t="s">
        <v>785</v>
      </c>
      <c r="AG1367" t="s">
        <v>567</v>
      </c>
      <c r="AH1367" s="21" t="s">
        <v>786</v>
      </c>
      <c r="AK1367" t="s">
        <v>591</v>
      </c>
      <c r="AM1367">
        <v>1122500</v>
      </c>
      <c r="AN1367">
        <v>1122500</v>
      </c>
      <c r="AO1367">
        <v>1124947</v>
      </c>
      <c r="AP1367" t="s">
        <v>935</v>
      </c>
      <c r="AQ1367">
        <v>500</v>
      </c>
      <c r="AR1367">
        <v>2</v>
      </c>
      <c r="AS1367" t="s">
        <v>936</v>
      </c>
    </row>
    <row r="1368" spans="1:45" hidden="1" x14ac:dyDescent="0.4">
      <c r="A1368" s="3">
        <v>45962</v>
      </c>
      <c r="B1368" t="s">
        <v>743</v>
      </c>
      <c r="D1368" t="s">
        <v>134</v>
      </c>
      <c r="E1368">
        <v>140900</v>
      </c>
      <c r="F1368" t="s">
        <v>813</v>
      </c>
      <c r="G1368" t="s">
        <v>791</v>
      </c>
      <c r="H1368" t="s">
        <v>919</v>
      </c>
      <c r="I1368" t="s">
        <v>920</v>
      </c>
      <c r="J1368" t="s">
        <v>52</v>
      </c>
      <c r="K1368" t="s">
        <v>701</v>
      </c>
      <c r="L1368" t="s">
        <v>702</v>
      </c>
      <c r="M1368" t="s">
        <v>139</v>
      </c>
      <c r="N1368" t="s">
        <v>921</v>
      </c>
      <c r="O1368" t="s">
        <v>922</v>
      </c>
      <c r="P1368" t="s">
        <v>923</v>
      </c>
      <c r="Q1368">
        <v>2711129400</v>
      </c>
      <c r="R1368" s="21" t="s">
        <v>924</v>
      </c>
      <c r="S1368">
        <v>-49107</v>
      </c>
      <c r="T1368">
        <v>-97049</v>
      </c>
      <c r="U1368">
        <v>317721</v>
      </c>
      <c r="V1368" t="s">
        <v>930</v>
      </c>
      <c r="W1368" s="3">
        <v>45953</v>
      </c>
      <c r="Z1368" t="s">
        <v>1041</v>
      </c>
      <c r="AA1368" t="s">
        <v>932</v>
      </c>
      <c r="AB1368" t="s">
        <v>933</v>
      </c>
      <c r="AD1368" t="s">
        <v>934</v>
      </c>
      <c r="AF1368" t="s">
        <v>785</v>
      </c>
      <c r="AG1368" t="s">
        <v>567</v>
      </c>
      <c r="AH1368" s="21" t="s">
        <v>786</v>
      </c>
      <c r="AK1368" t="s">
        <v>591</v>
      </c>
      <c r="AM1368">
        <v>1122500</v>
      </c>
      <c r="AN1368">
        <v>1122500</v>
      </c>
      <c r="AO1368">
        <v>1124947</v>
      </c>
      <c r="AP1368" t="s">
        <v>935</v>
      </c>
      <c r="AQ1368">
        <v>500</v>
      </c>
      <c r="AR1368">
        <v>2</v>
      </c>
      <c r="AS1368" t="s">
        <v>936</v>
      </c>
    </row>
    <row r="1369" spans="1:45" hidden="1" x14ac:dyDescent="0.4">
      <c r="A1369" s="3">
        <v>45962</v>
      </c>
      <c r="B1369" t="s">
        <v>743</v>
      </c>
      <c r="D1369" t="s">
        <v>134</v>
      </c>
      <c r="E1369">
        <v>140900</v>
      </c>
      <c r="F1369" t="s">
        <v>813</v>
      </c>
      <c r="G1369" t="s">
        <v>791</v>
      </c>
      <c r="H1369" t="s">
        <v>919</v>
      </c>
      <c r="I1369" t="s">
        <v>920</v>
      </c>
      <c r="J1369" t="s">
        <v>52</v>
      </c>
      <c r="K1369" t="s">
        <v>701</v>
      </c>
      <c r="L1369" t="s">
        <v>702</v>
      </c>
      <c r="M1369" t="s">
        <v>139</v>
      </c>
      <c r="N1369" t="s">
        <v>921</v>
      </c>
      <c r="O1369" t="s">
        <v>922</v>
      </c>
      <c r="P1369" t="s">
        <v>923</v>
      </c>
      <c r="Q1369">
        <v>2711129400</v>
      </c>
      <c r="R1369" s="21" t="s">
        <v>924</v>
      </c>
      <c r="S1369">
        <v>-48606</v>
      </c>
      <c r="T1369">
        <v>-96059</v>
      </c>
      <c r="U1369">
        <v>317721</v>
      </c>
      <c r="V1369" t="s">
        <v>930</v>
      </c>
      <c r="W1369" s="3">
        <v>45953</v>
      </c>
      <c r="Z1369" t="s">
        <v>1041</v>
      </c>
      <c r="AA1369" t="s">
        <v>932</v>
      </c>
      <c r="AB1369" t="s">
        <v>933</v>
      </c>
      <c r="AD1369" t="s">
        <v>934</v>
      </c>
      <c r="AF1369" t="s">
        <v>785</v>
      </c>
      <c r="AG1369" t="s">
        <v>567</v>
      </c>
      <c r="AH1369" s="21" t="s">
        <v>786</v>
      </c>
      <c r="AK1369" t="s">
        <v>591</v>
      </c>
      <c r="AM1369">
        <v>1122500</v>
      </c>
      <c r="AN1369">
        <v>1122500</v>
      </c>
      <c r="AO1369">
        <v>1124947</v>
      </c>
      <c r="AP1369" t="s">
        <v>935</v>
      </c>
      <c r="AQ1369">
        <v>500</v>
      </c>
      <c r="AR1369">
        <v>2</v>
      </c>
      <c r="AS1369" t="s">
        <v>936</v>
      </c>
    </row>
    <row r="1370" spans="1:45" hidden="1" x14ac:dyDescent="0.4">
      <c r="A1370" s="3">
        <v>45963</v>
      </c>
      <c r="B1370" t="s">
        <v>743</v>
      </c>
      <c r="D1370" t="s">
        <v>134</v>
      </c>
      <c r="E1370">
        <v>141400</v>
      </c>
      <c r="F1370" t="s">
        <v>135</v>
      </c>
      <c r="G1370" t="s">
        <v>744</v>
      </c>
      <c r="H1370" t="s">
        <v>804</v>
      </c>
      <c r="I1370" t="s">
        <v>795</v>
      </c>
      <c r="J1370" t="s">
        <v>52</v>
      </c>
      <c r="K1370" t="s">
        <v>725</v>
      </c>
      <c r="L1370" t="s">
        <v>726</v>
      </c>
      <c r="M1370" t="s">
        <v>139</v>
      </c>
      <c r="N1370" t="s">
        <v>727</v>
      </c>
      <c r="O1370" t="s">
        <v>728</v>
      </c>
      <c r="P1370" t="s">
        <v>729</v>
      </c>
      <c r="Q1370">
        <v>2710129090</v>
      </c>
      <c r="R1370" s="21" t="s">
        <v>730</v>
      </c>
      <c r="S1370">
        <v>-425239</v>
      </c>
      <c r="T1370">
        <v>-613886</v>
      </c>
      <c r="U1370">
        <v>317724</v>
      </c>
      <c r="V1370" t="s">
        <v>144</v>
      </c>
      <c r="W1370" s="3">
        <v>45953</v>
      </c>
      <c r="Y1370" t="s">
        <v>591</v>
      </c>
      <c r="AF1370" t="s">
        <v>731</v>
      </c>
      <c r="AG1370" t="s">
        <v>570</v>
      </c>
      <c r="AH1370" s="21" t="s">
        <v>732</v>
      </c>
      <c r="AL1370" t="s">
        <v>745</v>
      </c>
      <c r="AO1370">
        <v>28462434</v>
      </c>
    </row>
    <row r="1371" spans="1:45" hidden="1" x14ac:dyDescent="0.4">
      <c r="A1371" s="3">
        <v>45963</v>
      </c>
      <c r="B1371" t="s">
        <v>743</v>
      </c>
      <c r="D1371" t="s">
        <v>134</v>
      </c>
      <c r="E1371">
        <v>141400</v>
      </c>
      <c r="F1371" t="s">
        <v>135</v>
      </c>
      <c r="G1371" t="s">
        <v>744</v>
      </c>
      <c r="H1371" t="s">
        <v>805</v>
      </c>
      <c r="I1371" t="s">
        <v>795</v>
      </c>
      <c r="J1371" t="s">
        <v>52</v>
      </c>
      <c r="K1371" t="s">
        <v>725</v>
      </c>
      <c r="L1371" t="s">
        <v>726</v>
      </c>
      <c r="M1371" t="s">
        <v>139</v>
      </c>
      <c r="N1371" t="s">
        <v>727</v>
      </c>
      <c r="O1371" t="s">
        <v>728</v>
      </c>
      <c r="P1371" t="s">
        <v>729</v>
      </c>
      <c r="Q1371">
        <v>2710129090</v>
      </c>
      <c r="R1371" s="21" t="s">
        <v>730</v>
      </c>
      <c r="S1371">
        <v>-681691</v>
      </c>
      <c r="T1371">
        <v>-984108</v>
      </c>
      <c r="U1371">
        <v>317724</v>
      </c>
      <c r="V1371" t="s">
        <v>144</v>
      </c>
      <c r="W1371" s="3">
        <v>45953</v>
      </c>
      <c r="Y1371" t="s">
        <v>591</v>
      </c>
      <c r="AF1371" t="s">
        <v>556</v>
      </c>
      <c r="AG1371" t="s">
        <v>557</v>
      </c>
      <c r="AH1371" s="21" t="s">
        <v>732</v>
      </c>
      <c r="AL1371" t="s">
        <v>745</v>
      </c>
      <c r="AO1371">
        <v>28462434</v>
      </c>
    </row>
    <row r="1372" spans="1:45" hidden="1" x14ac:dyDescent="0.4">
      <c r="A1372" s="3">
        <v>45963</v>
      </c>
      <c r="B1372" t="s">
        <v>743</v>
      </c>
      <c r="D1372" t="s">
        <v>134</v>
      </c>
      <c r="E1372">
        <v>141400</v>
      </c>
      <c r="F1372" t="s">
        <v>135</v>
      </c>
      <c r="G1372" t="s">
        <v>744</v>
      </c>
      <c r="H1372" t="s">
        <v>1104</v>
      </c>
      <c r="I1372" t="s">
        <v>747</v>
      </c>
      <c r="J1372" t="s">
        <v>52</v>
      </c>
      <c r="K1372" t="s">
        <v>725</v>
      </c>
      <c r="L1372" t="s">
        <v>726</v>
      </c>
      <c r="M1372" t="s">
        <v>139</v>
      </c>
      <c r="N1372" t="s">
        <v>727</v>
      </c>
      <c r="O1372" t="s">
        <v>728</v>
      </c>
      <c r="P1372" t="s">
        <v>729</v>
      </c>
      <c r="Q1372">
        <v>2710129090</v>
      </c>
      <c r="R1372" s="21" t="s">
        <v>730</v>
      </c>
      <c r="S1372">
        <v>425239</v>
      </c>
      <c r="T1372">
        <v>613886</v>
      </c>
      <c r="U1372">
        <v>317724</v>
      </c>
      <c r="V1372" t="s">
        <v>144</v>
      </c>
      <c r="W1372" s="3">
        <v>45953</v>
      </c>
      <c r="Y1372" t="s">
        <v>591</v>
      </c>
      <c r="AF1372" t="s">
        <v>731</v>
      </c>
      <c r="AG1372" t="s">
        <v>570</v>
      </c>
      <c r="AH1372" s="21" t="s">
        <v>732</v>
      </c>
      <c r="AL1372" t="s">
        <v>745</v>
      </c>
      <c r="AO1372">
        <v>28462434</v>
      </c>
    </row>
    <row r="1373" spans="1:45" hidden="1" x14ac:dyDescent="0.4">
      <c r="A1373" s="3">
        <v>45963</v>
      </c>
      <c r="B1373" t="s">
        <v>743</v>
      </c>
      <c r="D1373" t="s">
        <v>134</v>
      </c>
      <c r="E1373">
        <v>141400</v>
      </c>
      <c r="F1373" t="s">
        <v>135</v>
      </c>
      <c r="G1373" t="s">
        <v>744</v>
      </c>
      <c r="H1373" t="s">
        <v>1105</v>
      </c>
      <c r="I1373" t="s">
        <v>747</v>
      </c>
      <c r="J1373" t="s">
        <v>52</v>
      </c>
      <c r="K1373" t="s">
        <v>725</v>
      </c>
      <c r="L1373" t="s">
        <v>726</v>
      </c>
      <c r="M1373" t="s">
        <v>139</v>
      </c>
      <c r="N1373" t="s">
        <v>727</v>
      </c>
      <c r="O1373" t="s">
        <v>728</v>
      </c>
      <c r="P1373" t="s">
        <v>729</v>
      </c>
      <c r="Q1373">
        <v>2710129090</v>
      </c>
      <c r="R1373" s="21" t="s">
        <v>730</v>
      </c>
      <c r="S1373">
        <v>681691</v>
      </c>
      <c r="T1373">
        <v>984108</v>
      </c>
      <c r="U1373">
        <v>317724</v>
      </c>
      <c r="V1373" t="s">
        <v>144</v>
      </c>
      <c r="W1373" s="3">
        <v>45953</v>
      </c>
      <c r="Y1373" t="s">
        <v>591</v>
      </c>
      <c r="AF1373" t="s">
        <v>556</v>
      </c>
      <c r="AG1373" t="s">
        <v>557</v>
      </c>
      <c r="AH1373" s="21" t="s">
        <v>732</v>
      </c>
      <c r="AL1373" t="s">
        <v>745</v>
      </c>
      <c r="AO1373">
        <v>28462434</v>
      </c>
    </row>
    <row r="1374" spans="1:45" hidden="1" x14ac:dyDescent="0.4">
      <c r="A1374" s="3">
        <v>45963</v>
      </c>
      <c r="B1374" t="s">
        <v>835</v>
      </c>
      <c r="C1374" t="s">
        <v>1055</v>
      </c>
      <c r="D1374" t="s">
        <v>134</v>
      </c>
      <c r="E1374">
        <v>141400</v>
      </c>
      <c r="F1374" t="s">
        <v>135</v>
      </c>
      <c r="G1374" t="s">
        <v>839</v>
      </c>
      <c r="H1374" t="s">
        <v>805</v>
      </c>
      <c r="I1374" t="s">
        <v>795</v>
      </c>
      <c r="J1374" t="s">
        <v>52</v>
      </c>
      <c r="K1374" t="s">
        <v>725</v>
      </c>
      <c r="L1374" t="s">
        <v>726</v>
      </c>
      <c r="M1374" t="s">
        <v>139</v>
      </c>
      <c r="N1374" t="s">
        <v>727</v>
      </c>
      <c r="O1374" t="s">
        <v>728</v>
      </c>
      <c r="P1374" t="s">
        <v>729</v>
      </c>
      <c r="Q1374">
        <v>2710129090</v>
      </c>
      <c r="R1374" s="21" t="s">
        <v>730</v>
      </c>
      <c r="S1374">
        <v>125825</v>
      </c>
      <c r="T1374">
        <v>654</v>
      </c>
      <c r="U1374">
        <v>317947</v>
      </c>
      <c r="V1374" t="s">
        <v>1055</v>
      </c>
      <c r="W1374" s="3">
        <v>45963</v>
      </c>
      <c r="AF1374" t="s">
        <v>556</v>
      </c>
      <c r="AG1374" t="s">
        <v>557</v>
      </c>
      <c r="AH1374" s="21" t="s">
        <v>732</v>
      </c>
      <c r="AO1374">
        <v>0</v>
      </c>
    </row>
    <row r="1375" spans="1:45" hidden="1" x14ac:dyDescent="0.4">
      <c r="A1375" s="3">
        <v>45963</v>
      </c>
      <c r="B1375" t="s">
        <v>743</v>
      </c>
      <c r="D1375" t="s">
        <v>134</v>
      </c>
      <c r="E1375">
        <v>141400</v>
      </c>
      <c r="F1375" t="s">
        <v>135</v>
      </c>
      <c r="G1375" t="s">
        <v>802</v>
      </c>
      <c r="H1375" t="s">
        <v>1083</v>
      </c>
      <c r="I1375" t="s">
        <v>1084</v>
      </c>
      <c r="J1375" t="s">
        <v>52</v>
      </c>
      <c r="K1375" t="s">
        <v>725</v>
      </c>
      <c r="L1375" t="s">
        <v>726</v>
      </c>
      <c r="M1375" t="s">
        <v>139</v>
      </c>
      <c r="N1375" t="s">
        <v>750</v>
      </c>
      <c r="O1375" t="s">
        <v>751</v>
      </c>
      <c r="P1375" t="s">
        <v>729</v>
      </c>
      <c r="Q1375">
        <v>2710124190</v>
      </c>
      <c r="R1375" s="21" t="s">
        <v>752</v>
      </c>
      <c r="S1375">
        <v>-1229927</v>
      </c>
      <c r="T1375">
        <v>-1671097</v>
      </c>
      <c r="U1375">
        <v>317948</v>
      </c>
      <c r="V1375" t="s">
        <v>88</v>
      </c>
      <c r="W1375" s="3">
        <v>45963</v>
      </c>
      <c r="X1375" t="s">
        <v>60</v>
      </c>
      <c r="AF1375" t="s">
        <v>731</v>
      </c>
      <c r="AG1375" t="s">
        <v>570</v>
      </c>
      <c r="AH1375" s="21" t="s">
        <v>753</v>
      </c>
      <c r="AL1375" t="s">
        <v>870</v>
      </c>
      <c r="AO1375">
        <v>17683637</v>
      </c>
    </row>
    <row r="1376" spans="1:45" hidden="1" x14ac:dyDescent="0.4">
      <c r="A1376" s="3">
        <v>45963</v>
      </c>
      <c r="B1376" t="s">
        <v>743</v>
      </c>
      <c r="D1376" t="s">
        <v>134</v>
      </c>
      <c r="E1376">
        <v>141400</v>
      </c>
      <c r="F1376" t="s">
        <v>135</v>
      </c>
      <c r="G1376" t="s">
        <v>802</v>
      </c>
      <c r="H1376" t="s">
        <v>1085</v>
      </c>
      <c r="I1376" t="s">
        <v>1084</v>
      </c>
      <c r="J1376" t="s">
        <v>52</v>
      </c>
      <c r="K1376" t="s">
        <v>725</v>
      </c>
      <c r="L1376" t="s">
        <v>726</v>
      </c>
      <c r="M1376" t="s">
        <v>139</v>
      </c>
      <c r="N1376" t="s">
        <v>750</v>
      </c>
      <c r="O1376" t="s">
        <v>751</v>
      </c>
      <c r="P1376" t="s">
        <v>729</v>
      </c>
      <c r="Q1376">
        <v>2710124190</v>
      </c>
      <c r="R1376" s="21" t="s">
        <v>752</v>
      </c>
      <c r="S1376">
        <v>-2813634</v>
      </c>
      <c r="T1376">
        <v>-3822872</v>
      </c>
      <c r="U1376">
        <v>317948</v>
      </c>
      <c r="V1376" t="s">
        <v>88</v>
      </c>
      <c r="W1376" s="3">
        <v>45963</v>
      </c>
      <c r="X1376" t="s">
        <v>60</v>
      </c>
      <c r="AF1376" t="s">
        <v>735</v>
      </c>
      <c r="AG1376" t="s">
        <v>736</v>
      </c>
      <c r="AH1376" s="21" t="s">
        <v>753</v>
      </c>
      <c r="AL1376" t="s">
        <v>870</v>
      </c>
      <c r="AO1376">
        <v>17683637</v>
      </c>
    </row>
    <row r="1377" spans="1:41" hidden="1" x14ac:dyDescent="0.4">
      <c r="A1377" s="3">
        <v>45963</v>
      </c>
      <c r="B1377" t="s">
        <v>743</v>
      </c>
      <c r="D1377" t="s">
        <v>134</v>
      </c>
      <c r="E1377">
        <v>141400</v>
      </c>
      <c r="F1377" t="s">
        <v>135</v>
      </c>
      <c r="G1377" t="s">
        <v>802</v>
      </c>
      <c r="H1377" t="s">
        <v>1086</v>
      </c>
      <c r="I1377" t="s">
        <v>1084</v>
      </c>
      <c r="J1377" t="s">
        <v>52</v>
      </c>
      <c r="K1377" t="s">
        <v>725</v>
      </c>
      <c r="L1377" t="s">
        <v>726</v>
      </c>
      <c r="M1377" t="s">
        <v>139</v>
      </c>
      <c r="N1377" t="s">
        <v>750</v>
      </c>
      <c r="O1377" t="s">
        <v>751</v>
      </c>
      <c r="P1377" t="s">
        <v>729</v>
      </c>
      <c r="Q1377">
        <v>2710124190</v>
      </c>
      <c r="R1377" s="21" t="s">
        <v>752</v>
      </c>
      <c r="S1377">
        <v>-1002983</v>
      </c>
      <c r="T1377">
        <v>-1362748</v>
      </c>
      <c r="U1377">
        <v>317948</v>
      </c>
      <c r="V1377" t="s">
        <v>88</v>
      </c>
      <c r="W1377" s="3">
        <v>45963</v>
      </c>
      <c r="X1377" t="s">
        <v>60</v>
      </c>
      <c r="AF1377" t="s">
        <v>556</v>
      </c>
      <c r="AG1377" t="s">
        <v>557</v>
      </c>
      <c r="AH1377" s="21" t="s">
        <v>753</v>
      </c>
      <c r="AL1377" t="s">
        <v>870</v>
      </c>
      <c r="AO1377">
        <v>17683637</v>
      </c>
    </row>
    <row r="1378" spans="1:41" hidden="1" x14ac:dyDescent="0.4">
      <c r="A1378" s="3">
        <v>45963</v>
      </c>
      <c r="B1378" t="s">
        <v>743</v>
      </c>
      <c r="D1378" t="s">
        <v>134</v>
      </c>
      <c r="E1378">
        <v>141400</v>
      </c>
      <c r="F1378" t="s">
        <v>135</v>
      </c>
      <c r="G1378" t="s">
        <v>802</v>
      </c>
      <c r="H1378" t="s">
        <v>1087</v>
      </c>
      <c r="I1378" t="s">
        <v>1084</v>
      </c>
      <c r="J1378" t="s">
        <v>52</v>
      </c>
      <c r="K1378" t="s">
        <v>725</v>
      </c>
      <c r="L1378" t="s">
        <v>726</v>
      </c>
      <c r="M1378" t="s">
        <v>139</v>
      </c>
      <c r="N1378" t="s">
        <v>750</v>
      </c>
      <c r="O1378" t="s">
        <v>751</v>
      </c>
      <c r="P1378" t="s">
        <v>729</v>
      </c>
      <c r="Q1378">
        <v>2710124190</v>
      </c>
      <c r="R1378" s="21" t="s">
        <v>752</v>
      </c>
      <c r="S1378">
        <v>-168761</v>
      </c>
      <c r="T1378">
        <v>-229295</v>
      </c>
      <c r="U1378">
        <v>317948</v>
      </c>
      <c r="V1378" t="s">
        <v>88</v>
      </c>
      <c r="W1378" s="3">
        <v>45963</v>
      </c>
      <c r="X1378" t="s">
        <v>60</v>
      </c>
      <c r="AF1378" t="s">
        <v>735</v>
      </c>
      <c r="AG1378" t="s">
        <v>736</v>
      </c>
      <c r="AH1378" s="21" t="s">
        <v>753</v>
      </c>
      <c r="AL1378" t="s">
        <v>870</v>
      </c>
      <c r="AO1378">
        <v>17683637</v>
      </c>
    </row>
    <row r="1379" spans="1:41" hidden="1" x14ac:dyDescent="0.4">
      <c r="A1379" s="3">
        <v>45963</v>
      </c>
      <c r="B1379" t="s">
        <v>743</v>
      </c>
      <c r="D1379" t="s">
        <v>134</v>
      </c>
      <c r="E1379">
        <v>141400</v>
      </c>
      <c r="F1379" t="s">
        <v>135</v>
      </c>
      <c r="G1379" t="s">
        <v>802</v>
      </c>
      <c r="H1379" t="s">
        <v>1088</v>
      </c>
      <c r="I1379" t="s">
        <v>1084</v>
      </c>
      <c r="J1379" t="s">
        <v>52</v>
      </c>
      <c r="K1379" t="s">
        <v>725</v>
      </c>
      <c r="L1379" t="s">
        <v>726</v>
      </c>
      <c r="M1379" t="s">
        <v>139</v>
      </c>
      <c r="N1379" t="s">
        <v>750</v>
      </c>
      <c r="O1379" t="s">
        <v>751</v>
      </c>
      <c r="P1379" t="s">
        <v>729</v>
      </c>
      <c r="Q1379">
        <v>2710124190</v>
      </c>
      <c r="R1379" s="21" t="s">
        <v>752</v>
      </c>
      <c r="S1379">
        <v>-3580826</v>
      </c>
      <c r="T1379">
        <v>-4865253</v>
      </c>
      <c r="U1379">
        <v>317948</v>
      </c>
      <c r="V1379" t="s">
        <v>88</v>
      </c>
      <c r="W1379" s="3">
        <v>45963</v>
      </c>
      <c r="X1379" t="s">
        <v>60</v>
      </c>
      <c r="AF1379" t="s">
        <v>735</v>
      </c>
      <c r="AG1379" t="s">
        <v>736</v>
      </c>
      <c r="AH1379" s="21" t="s">
        <v>753</v>
      </c>
      <c r="AL1379" t="s">
        <v>870</v>
      </c>
      <c r="AO1379">
        <v>17683637</v>
      </c>
    </row>
    <row r="1380" spans="1:41" hidden="1" x14ac:dyDescent="0.4">
      <c r="A1380" s="3">
        <v>45963</v>
      </c>
      <c r="B1380" t="s">
        <v>743</v>
      </c>
      <c r="D1380" t="s">
        <v>134</v>
      </c>
      <c r="E1380">
        <v>141400</v>
      </c>
      <c r="F1380" t="s">
        <v>135</v>
      </c>
      <c r="G1380" t="s">
        <v>802</v>
      </c>
      <c r="H1380" t="s">
        <v>1089</v>
      </c>
      <c r="I1380" t="s">
        <v>1084</v>
      </c>
      <c r="J1380" t="s">
        <v>52</v>
      </c>
      <c r="K1380" t="s">
        <v>725</v>
      </c>
      <c r="L1380" t="s">
        <v>726</v>
      </c>
      <c r="M1380" t="s">
        <v>139</v>
      </c>
      <c r="N1380" t="s">
        <v>750</v>
      </c>
      <c r="O1380" t="s">
        <v>751</v>
      </c>
      <c r="P1380" t="s">
        <v>729</v>
      </c>
      <c r="Q1380">
        <v>2710124190</v>
      </c>
      <c r="R1380" s="21" t="s">
        <v>752</v>
      </c>
      <c r="S1380">
        <v>-4260265</v>
      </c>
      <c r="T1380">
        <v>-5788403</v>
      </c>
      <c r="U1380">
        <v>317948</v>
      </c>
      <c r="V1380" t="s">
        <v>88</v>
      </c>
      <c r="W1380" s="3">
        <v>45963</v>
      </c>
      <c r="X1380" t="s">
        <v>60</v>
      </c>
      <c r="AF1380" t="s">
        <v>735</v>
      </c>
      <c r="AG1380" t="s">
        <v>736</v>
      </c>
      <c r="AH1380" s="21" t="s">
        <v>753</v>
      </c>
      <c r="AL1380" t="s">
        <v>870</v>
      </c>
      <c r="AO1380">
        <v>17683637</v>
      </c>
    </row>
    <row r="1381" spans="1:41" hidden="1" x14ac:dyDescent="0.4">
      <c r="A1381" s="3">
        <v>45963</v>
      </c>
      <c r="B1381" t="s">
        <v>743</v>
      </c>
      <c r="D1381" t="s">
        <v>134</v>
      </c>
      <c r="E1381">
        <v>141400</v>
      </c>
      <c r="F1381" t="s">
        <v>135</v>
      </c>
      <c r="G1381" t="s">
        <v>802</v>
      </c>
      <c r="H1381" t="s">
        <v>1090</v>
      </c>
      <c r="I1381" t="s">
        <v>1084</v>
      </c>
      <c r="J1381" t="s">
        <v>52</v>
      </c>
      <c r="K1381" t="s">
        <v>725</v>
      </c>
      <c r="L1381" t="s">
        <v>726</v>
      </c>
      <c r="M1381" t="s">
        <v>139</v>
      </c>
      <c r="N1381" t="s">
        <v>750</v>
      </c>
      <c r="O1381" t="s">
        <v>751</v>
      </c>
      <c r="P1381" t="s">
        <v>729</v>
      </c>
      <c r="Q1381">
        <v>2710124190</v>
      </c>
      <c r="R1381" s="21" t="s">
        <v>752</v>
      </c>
      <c r="S1381">
        <v>-279732</v>
      </c>
      <c r="T1381">
        <v>-380071</v>
      </c>
      <c r="U1381">
        <v>317948</v>
      </c>
      <c r="V1381" t="s">
        <v>88</v>
      </c>
      <c r="W1381" s="3">
        <v>45963</v>
      </c>
      <c r="X1381" t="s">
        <v>60</v>
      </c>
      <c r="AH1381" s="21" t="s">
        <v>753</v>
      </c>
      <c r="AL1381" t="s">
        <v>870</v>
      </c>
      <c r="AO1381">
        <v>17683637</v>
      </c>
    </row>
    <row r="1382" spans="1:41" hidden="1" x14ac:dyDescent="0.4">
      <c r="A1382" s="3">
        <v>45963</v>
      </c>
      <c r="B1382" t="s">
        <v>743</v>
      </c>
      <c r="D1382" t="s">
        <v>134</v>
      </c>
      <c r="E1382">
        <v>141400</v>
      </c>
      <c r="F1382" t="s">
        <v>135</v>
      </c>
      <c r="G1382" t="s">
        <v>802</v>
      </c>
      <c r="H1382" t="s">
        <v>1091</v>
      </c>
      <c r="I1382" t="s">
        <v>1084</v>
      </c>
      <c r="J1382" t="s">
        <v>52</v>
      </c>
      <c r="K1382" t="s">
        <v>725</v>
      </c>
      <c r="L1382" t="s">
        <v>726</v>
      </c>
      <c r="M1382" t="s">
        <v>139</v>
      </c>
      <c r="N1382" t="s">
        <v>1092</v>
      </c>
      <c r="O1382" t="s">
        <v>1093</v>
      </c>
      <c r="P1382" t="s">
        <v>729</v>
      </c>
      <c r="Q1382">
        <v>2710122590</v>
      </c>
      <c r="R1382" s="21" t="s">
        <v>770</v>
      </c>
      <c r="S1382">
        <v>-622700</v>
      </c>
      <c r="T1382">
        <v>-846060</v>
      </c>
      <c r="U1382">
        <v>317948</v>
      </c>
      <c r="V1382" t="s">
        <v>88</v>
      </c>
      <c r="W1382" s="3">
        <v>45963</v>
      </c>
      <c r="X1382" t="s">
        <v>60</v>
      </c>
      <c r="AH1382" s="21" t="s">
        <v>775</v>
      </c>
      <c r="AL1382" t="s">
        <v>870</v>
      </c>
      <c r="AO1382">
        <v>17683637</v>
      </c>
    </row>
    <row r="1383" spans="1:41" hidden="1" x14ac:dyDescent="0.4">
      <c r="A1383" s="3">
        <v>45963</v>
      </c>
      <c r="B1383" t="s">
        <v>743</v>
      </c>
      <c r="D1383" t="s">
        <v>134</v>
      </c>
      <c r="E1383">
        <v>141400</v>
      </c>
      <c r="F1383" t="s">
        <v>135</v>
      </c>
      <c r="G1383" t="s">
        <v>802</v>
      </c>
      <c r="H1383" t="s">
        <v>1094</v>
      </c>
      <c r="I1383" t="s">
        <v>1084</v>
      </c>
      <c r="J1383" t="s">
        <v>52</v>
      </c>
      <c r="K1383" t="s">
        <v>725</v>
      </c>
      <c r="L1383" t="s">
        <v>726</v>
      </c>
      <c r="M1383" t="s">
        <v>139</v>
      </c>
      <c r="N1383" t="s">
        <v>1092</v>
      </c>
      <c r="O1383" t="s">
        <v>1093</v>
      </c>
      <c r="P1383" t="s">
        <v>729</v>
      </c>
      <c r="Q1383">
        <v>2710122590</v>
      </c>
      <c r="R1383" s="21" t="s">
        <v>770</v>
      </c>
      <c r="S1383">
        <v>-1590106</v>
      </c>
      <c r="T1383">
        <v>-2160470</v>
      </c>
      <c r="U1383">
        <v>317948</v>
      </c>
      <c r="V1383" t="s">
        <v>88</v>
      </c>
      <c r="W1383" s="3">
        <v>45963</v>
      </c>
      <c r="X1383" t="s">
        <v>60</v>
      </c>
      <c r="AF1383" t="s">
        <v>735</v>
      </c>
      <c r="AG1383" t="s">
        <v>736</v>
      </c>
      <c r="AH1383" s="21" t="s">
        <v>775</v>
      </c>
      <c r="AL1383" t="s">
        <v>870</v>
      </c>
      <c r="AO1383">
        <v>17683637</v>
      </c>
    </row>
    <row r="1384" spans="1:41" hidden="1" x14ac:dyDescent="0.4">
      <c r="A1384" s="3">
        <v>45963</v>
      </c>
      <c r="B1384" t="s">
        <v>743</v>
      </c>
      <c r="D1384" t="s">
        <v>134</v>
      </c>
      <c r="E1384">
        <v>141400</v>
      </c>
      <c r="F1384" t="s">
        <v>135</v>
      </c>
      <c r="G1384" t="s">
        <v>802</v>
      </c>
      <c r="H1384" t="s">
        <v>1095</v>
      </c>
      <c r="I1384" t="s">
        <v>1084</v>
      </c>
      <c r="J1384" t="s">
        <v>52</v>
      </c>
      <c r="K1384" t="s">
        <v>725</v>
      </c>
      <c r="L1384" t="s">
        <v>726</v>
      </c>
      <c r="M1384" t="s">
        <v>139</v>
      </c>
      <c r="N1384" t="s">
        <v>727</v>
      </c>
      <c r="O1384" t="s">
        <v>728</v>
      </c>
      <c r="P1384" t="s">
        <v>729</v>
      </c>
      <c r="Q1384">
        <v>2710129090</v>
      </c>
      <c r="R1384" s="21" t="s">
        <v>730</v>
      </c>
      <c r="S1384">
        <v>-1099845</v>
      </c>
      <c r="T1384">
        <v>-1494354</v>
      </c>
      <c r="U1384">
        <v>317948</v>
      </c>
      <c r="V1384" t="s">
        <v>88</v>
      </c>
      <c r="W1384" s="3">
        <v>45963</v>
      </c>
      <c r="X1384" t="s">
        <v>60</v>
      </c>
      <c r="AF1384" t="s">
        <v>731</v>
      </c>
      <c r="AG1384" t="s">
        <v>570</v>
      </c>
      <c r="AH1384" s="21" t="s">
        <v>732</v>
      </c>
      <c r="AL1384" t="s">
        <v>870</v>
      </c>
      <c r="AO1384">
        <v>17683637</v>
      </c>
    </row>
    <row r="1385" spans="1:41" hidden="1" x14ac:dyDescent="0.4">
      <c r="A1385" s="3">
        <v>45963</v>
      </c>
      <c r="B1385" t="s">
        <v>743</v>
      </c>
      <c r="D1385" t="s">
        <v>134</v>
      </c>
      <c r="E1385">
        <v>141400</v>
      </c>
      <c r="F1385" t="s">
        <v>135</v>
      </c>
      <c r="G1385" t="s">
        <v>802</v>
      </c>
      <c r="H1385" t="s">
        <v>1096</v>
      </c>
      <c r="I1385" t="s">
        <v>1084</v>
      </c>
      <c r="J1385" t="s">
        <v>52</v>
      </c>
      <c r="K1385" t="s">
        <v>725</v>
      </c>
      <c r="L1385" t="s">
        <v>726</v>
      </c>
      <c r="M1385" t="s">
        <v>139</v>
      </c>
      <c r="N1385" t="s">
        <v>780</v>
      </c>
      <c r="O1385" t="s">
        <v>781</v>
      </c>
      <c r="P1385" t="s">
        <v>782</v>
      </c>
      <c r="Q1385">
        <v>2711139700</v>
      </c>
      <c r="R1385" s="21" t="s">
        <v>783</v>
      </c>
      <c r="S1385">
        <v>-835966</v>
      </c>
      <c r="T1385">
        <v>-1406057</v>
      </c>
      <c r="U1385">
        <v>317948</v>
      </c>
      <c r="V1385" t="s">
        <v>88</v>
      </c>
      <c r="W1385" s="3">
        <v>45963</v>
      </c>
      <c r="X1385" t="s">
        <v>60</v>
      </c>
      <c r="AH1385" s="21" t="s">
        <v>786</v>
      </c>
      <c r="AL1385" t="s">
        <v>870</v>
      </c>
      <c r="AO1385">
        <v>17683637</v>
      </c>
    </row>
    <row r="1386" spans="1:41" hidden="1" x14ac:dyDescent="0.4">
      <c r="A1386" s="3">
        <v>45963</v>
      </c>
      <c r="B1386" t="s">
        <v>743</v>
      </c>
      <c r="D1386" t="s">
        <v>134</v>
      </c>
      <c r="E1386">
        <v>141400</v>
      </c>
      <c r="F1386" t="s">
        <v>135</v>
      </c>
      <c r="G1386" t="s">
        <v>802</v>
      </c>
      <c r="H1386" t="s">
        <v>1106</v>
      </c>
      <c r="I1386" t="s">
        <v>1084</v>
      </c>
      <c r="J1386" t="s">
        <v>52</v>
      </c>
      <c r="K1386" t="s">
        <v>725</v>
      </c>
      <c r="L1386" t="s">
        <v>726</v>
      </c>
      <c r="M1386" t="s">
        <v>139</v>
      </c>
      <c r="N1386" t="s">
        <v>750</v>
      </c>
      <c r="O1386" t="s">
        <v>751</v>
      </c>
      <c r="P1386" t="s">
        <v>729</v>
      </c>
      <c r="Q1386">
        <v>2710124190</v>
      </c>
      <c r="R1386" s="21" t="s">
        <v>752</v>
      </c>
      <c r="S1386">
        <v>1229927</v>
      </c>
      <c r="T1386">
        <v>1671097</v>
      </c>
      <c r="U1386">
        <v>317948</v>
      </c>
      <c r="V1386" t="s">
        <v>88</v>
      </c>
      <c r="W1386" s="3">
        <v>45963</v>
      </c>
      <c r="X1386" t="s">
        <v>60</v>
      </c>
      <c r="AF1386" t="s">
        <v>731</v>
      </c>
      <c r="AG1386" t="s">
        <v>570</v>
      </c>
      <c r="AH1386" s="21" t="s">
        <v>753</v>
      </c>
      <c r="AL1386" t="s">
        <v>870</v>
      </c>
      <c r="AO1386">
        <v>0</v>
      </c>
    </row>
    <row r="1387" spans="1:41" hidden="1" x14ac:dyDescent="0.4">
      <c r="A1387" s="3">
        <v>45963</v>
      </c>
      <c r="B1387" t="s">
        <v>743</v>
      </c>
      <c r="D1387" t="s">
        <v>134</v>
      </c>
      <c r="E1387">
        <v>141400</v>
      </c>
      <c r="F1387" t="s">
        <v>135</v>
      </c>
      <c r="G1387" t="s">
        <v>802</v>
      </c>
      <c r="H1387" t="s">
        <v>1107</v>
      </c>
      <c r="I1387" t="s">
        <v>1084</v>
      </c>
      <c r="J1387" t="s">
        <v>52</v>
      </c>
      <c r="K1387" t="s">
        <v>725</v>
      </c>
      <c r="L1387" t="s">
        <v>726</v>
      </c>
      <c r="M1387" t="s">
        <v>139</v>
      </c>
      <c r="N1387" t="s">
        <v>750</v>
      </c>
      <c r="O1387" t="s">
        <v>751</v>
      </c>
      <c r="P1387" t="s">
        <v>729</v>
      </c>
      <c r="Q1387">
        <v>2710124190</v>
      </c>
      <c r="R1387" s="21" t="s">
        <v>752</v>
      </c>
      <c r="S1387">
        <v>2813634</v>
      </c>
      <c r="T1387">
        <v>3822872</v>
      </c>
      <c r="U1387">
        <v>317948</v>
      </c>
      <c r="V1387" t="s">
        <v>88</v>
      </c>
      <c r="W1387" s="3">
        <v>45963</v>
      </c>
      <c r="X1387" t="s">
        <v>60</v>
      </c>
      <c r="AF1387" t="s">
        <v>735</v>
      </c>
      <c r="AG1387" t="s">
        <v>736</v>
      </c>
      <c r="AH1387" s="21" t="s">
        <v>753</v>
      </c>
      <c r="AL1387" t="s">
        <v>870</v>
      </c>
      <c r="AO1387">
        <v>0</v>
      </c>
    </row>
    <row r="1388" spans="1:41" hidden="1" x14ac:dyDescent="0.4">
      <c r="A1388" s="3">
        <v>45963</v>
      </c>
      <c r="B1388" t="s">
        <v>743</v>
      </c>
      <c r="D1388" t="s">
        <v>134</v>
      </c>
      <c r="E1388">
        <v>141400</v>
      </c>
      <c r="F1388" t="s">
        <v>135</v>
      </c>
      <c r="G1388" t="s">
        <v>802</v>
      </c>
      <c r="H1388" t="s">
        <v>1108</v>
      </c>
      <c r="I1388" t="s">
        <v>1084</v>
      </c>
      <c r="J1388" t="s">
        <v>52</v>
      </c>
      <c r="K1388" t="s">
        <v>725</v>
      </c>
      <c r="L1388" t="s">
        <v>726</v>
      </c>
      <c r="M1388" t="s">
        <v>139</v>
      </c>
      <c r="N1388" t="s">
        <v>750</v>
      </c>
      <c r="O1388" t="s">
        <v>751</v>
      </c>
      <c r="P1388" t="s">
        <v>729</v>
      </c>
      <c r="Q1388">
        <v>2710124190</v>
      </c>
      <c r="R1388" s="21" t="s">
        <v>752</v>
      </c>
      <c r="S1388">
        <v>1002983</v>
      </c>
      <c r="T1388">
        <v>1362748</v>
      </c>
      <c r="U1388">
        <v>317948</v>
      </c>
      <c r="V1388" t="s">
        <v>88</v>
      </c>
      <c r="W1388" s="3">
        <v>45963</v>
      </c>
      <c r="X1388" t="s">
        <v>60</v>
      </c>
      <c r="AF1388" t="s">
        <v>556</v>
      </c>
      <c r="AG1388" t="s">
        <v>557</v>
      </c>
      <c r="AH1388" s="21" t="s">
        <v>753</v>
      </c>
      <c r="AL1388" t="s">
        <v>870</v>
      </c>
      <c r="AO1388">
        <v>0</v>
      </c>
    </row>
    <row r="1389" spans="1:41" hidden="1" x14ac:dyDescent="0.4">
      <c r="A1389" s="3">
        <v>45963</v>
      </c>
      <c r="B1389" t="s">
        <v>743</v>
      </c>
      <c r="D1389" t="s">
        <v>134</v>
      </c>
      <c r="E1389">
        <v>141400</v>
      </c>
      <c r="F1389" t="s">
        <v>135</v>
      </c>
      <c r="G1389" t="s">
        <v>802</v>
      </c>
      <c r="H1389" t="s">
        <v>1109</v>
      </c>
      <c r="I1389" t="s">
        <v>1084</v>
      </c>
      <c r="J1389" t="s">
        <v>52</v>
      </c>
      <c r="K1389" t="s">
        <v>725</v>
      </c>
      <c r="L1389" t="s">
        <v>726</v>
      </c>
      <c r="M1389" t="s">
        <v>139</v>
      </c>
      <c r="N1389" t="s">
        <v>750</v>
      </c>
      <c r="O1389" t="s">
        <v>751</v>
      </c>
      <c r="P1389" t="s">
        <v>729</v>
      </c>
      <c r="Q1389">
        <v>2710124190</v>
      </c>
      <c r="R1389" s="21" t="s">
        <v>752</v>
      </c>
      <c r="S1389">
        <v>168761</v>
      </c>
      <c r="T1389">
        <v>229295</v>
      </c>
      <c r="U1389">
        <v>317948</v>
      </c>
      <c r="V1389" t="s">
        <v>88</v>
      </c>
      <c r="W1389" s="3">
        <v>45963</v>
      </c>
      <c r="X1389" t="s">
        <v>60</v>
      </c>
      <c r="AF1389" t="s">
        <v>735</v>
      </c>
      <c r="AG1389" t="s">
        <v>736</v>
      </c>
      <c r="AH1389" s="21" t="s">
        <v>753</v>
      </c>
      <c r="AL1389" t="s">
        <v>870</v>
      </c>
      <c r="AO1389">
        <v>0</v>
      </c>
    </row>
    <row r="1390" spans="1:41" hidden="1" x14ac:dyDescent="0.4">
      <c r="A1390" s="3">
        <v>45963</v>
      </c>
      <c r="B1390" t="s">
        <v>743</v>
      </c>
      <c r="D1390" t="s">
        <v>134</v>
      </c>
      <c r="E1390">
        <v>141400</v>
      </c>
      <c r="F1390" t="s">
        <v>135</v>
      </c>
      <c r="G1390" t="s">
        <v>802</v>
      </c>
      <c r="H1390" t="s">
        <v>1110</v>
      </c>
      <c r="I1390" t="s">
        <v>1084</v>
      </c>
      <c r="J1390" t="s">
        <v>52</v>
      </c>
      <c r="K1390" t="s">
        <v>725</v>
      </c>
      <c r="L1390" t="s">
        <v>726</v>
      </c>
      <c r="M1390" t="s">
        <v>139</v>
      </c>
      <c r="N1390" t="s">
        <v>750</v>
      </c>
      <c r="O1390" t="s">
        <v>751</v>
      </c>
      <c r="P1390" t="s">
        <v>729</v>
      </c>
      <c r="Q1390">
        <v>2710124190</v>
      </c>
      <c r="R1390" s="21" t="s">
        <v>752</v>
      </c>
      <c r="S1390">
        <v>3580826</v>
      </c>
      <c r="T1390">
        <v>4865253</v>
      </c>
      <c r="U1390">
        <v>317948</v>
      </c>
      <c r="V1390" t="s">
        <v>88</v>
      </c>
      <c r="W1390" s="3">
        <v>45963</v>
      </c>
      <c r="X1390" t="s">
        <v>60</v>
      </c>
      <c r="AF1390" t="s">
        <v>735</v>
      </c>
      <c r="AG1390" t="s">
        <v>736</v>
      </c>
      <c r="AH1390" s="21" t="s">
        <v>753</v>
      </c>
      <c r="AL1390" t="s">
        <v>870</v>
      </c>
      <c r="AO1390">
        <v>0</v>
      </c>
    </row>
    <row r="1391" spans="1:41" hidden="1" x14ac:dyDescent="0.4">
      <c r="A1391" s="3">
        <v>45963</v>
      </c>
      <c r="B1391" t="s">
        <v>743</v>
      </c>
      <c r="D1391" t="s">
        <v>134</v>
      </c>
      <c r="E1391">
        <v>141400</v>
      </c>
      <c r="F1391" t="s">
        <v>135</v>
      </c>
      <c r="G1391" t="s">
        <v>802</v>
      </c>
      <c r="H1391" t="s">
        <v>1111</v>
      </c>
      <c r="I1391" t="s">
        <v>1084</v>
      </c>
      <c r="J1391" t="s">
        <v>52</v>
      </c>
      <c r="K1391" t="s">
        <v>725</v>
      </c>
      <c r="L1391" t="s">
        <v>726</v>
      </c>
      <c r="M1391" t="s">
        <v>139</v>
      </c>
      <c r="N1391" t="s">
        <v>750</v>
      </c>
      <c r="O1391" t="s">
        <v>751</v>
      </c>
      <c r="P1391" t="s">
        <v>729</v>
      </c>
      <c r="Q1391">
        <v>2710124190</v>
      </c>
      <c r="R1391" s="21" t="s">
        <v>752</v>
      </c>
      <c r="S1391">
        <v>4260265</v>
      </c>
      <c r="T1391">
        <v>5788403</v>
      </c>
      <c r="U1391">
        <v>317948</v>
      </c>
      <c r="V1391" t="s">
        <v>88</v>
      </c>
      <c r="W1391" s="3">
        <v>45963</v>
      </c>
      <c r="X1391" t="s">
        <v>60</v>
      </c>
      <c r="AF1391" t="s">
        <v>735</v>
      </c>
      <c r="AG1391" t="s">
        <v>736</v>
      </c>
      <c r="AH1391" s="21" t="s">
        <v>753</v>
      </c>
      <c r="AL1391" t="s">
        <v>870</v>
      </c>
      <c r="AO1391">
        <v>0</v>
      </c>
    </row>
    <row r="1392" spans="1:41" hidden="1" x14ac:dyDescent="0.4">
      <c r="A1392" s="3">
        <v>45963</v>
      </c>
      <c r="B1392" t="s">
        <v>743</v>
      </c>
      <c r="D1392" t="s">
        <v>134</v>
      </c>
      <c r="E1392">
        <v>141400</v>
      </c>
      <c r="F1392" t="s">
        <v>135</v>
      </c>
      <c r="G1392" t="s">
        <v>802</v>
      </c>
      <c r="H1392" t="s">
        <v>1112</v>
      </c>
      <c r="I1392" t="s">
        <v>1084</v>
      </c>
      <c r="J1392" t="s">
        <v>52</v>
      </c>
      <c r="K1392" t="s">
        <v>725</v>
      </c>
      <c r="L1392" t="s">
        <v>726</v>
      </c>
      <c r="M1392" t="s">
        <v>139</v>
      </c>
      <c r="N1392" t="s">
        <v>750</v>
      </c>
      <c r="O1392" t="s">
        <v>751</v>
      </c>
      <c r="P1392" t="s">
        <v>729</v>
      </c>
      <c r="Q1392">
        <v>2710124190</v>
      </c>
      <c r="R1392" s="21" t="s">
        <v>752</v>
      </c>
      <c r="S1392">
        <v>279732</v>
      </c>
      <c r="T1392">
        <v>380071</v>
      </c>
      <c r="U1392">
        <v>317948</v>
      </c>
      <c r="V1392" t="s">
        <v>88</v>
      </c>
      <c r="W1392" s="3">
        <v>45963</v>
      </c>
      <c r="X1392" t="s">
        <v>60</v>
      </c>
      <c r="AH1392" s="21" t="s">
        <v>753</v>
      </c>
      <c r="AL1392" t="s">
        <v>870</v>
      </c>
      <c r="AO1392">
        <v>0</v>
      </c>
    </row>
    <row r="1393" spans="1:45" hidden="1" x14ac:dyDescent="0.4">
      <c r="A1393" s="3">
        <v>45963</v>
      </c>
      <c r="B1393" t="s">
        <v>743</v>
      </c>
      <c r="D1393" t="s">
        <v>134</v>
      </c>
      <c r="E1393">
        <v>141400</v>
      </c>
      <c r="F1393" t="s">
        <v>135</v>
      </c>
      <c r="G1393" t="s">
        <v>802</v>
      </c>
      <c r="H1393" t="s">
        <v>1113</v>
      </c>
      <c r="I1393" t="s">
        <v>1084</v>
      </c>
      <c r="J1393" t="s">
        <v>52</v>
      </c>
      <c r="K1393" t="s">
        <v>725</v>
      </c>
      <c r="L1393" t="s">
        <v>726</v>
      </c>
      <c r="M1393" t="s">
        <v>139</v>
      </c>
      <c r="N1393" t="s">
        <v>750</v>
      </c>
      <c r="O1393" t="s">
        <v>751</v>
      </c>
      <c r="P1393" t="s">
        <v>729</v>
      </c>
      <c r="Q1393">
        <v>2710124190</v>
      </c>
      <c r="R1393" s="21" t="s">
        <v>752</v>
      </c>
      <c r="S1393">
        <v>622700</v>
      </c>
      <c r="T1393">
        <v>846060</v>
      </c>
      <c r="U1393">
        <v>317948</v>
      </c>
      <c r="V1393" t="s">
        <v>88</v>
      </c>
      <c r="W1393" s="3">
        <v>45963</v>
      </c>
      <c r="X1393" t="s">
        <v>60</v>
      </c>
      <c r="AH1393" s="21" t="s">
        <v>753</v>
      </c>
      <c r="AL1393" t="s">
        <v>870</v>
      </c>
      <c r="AO1393">
        <v>0</v>
      </c>
    </row>
    <row r="1394" spans="1:45" hidden="1" x14ac:dyDescent="0.4">
      <c r="A1394" s="3">
        <v>45963</v>
      </c>
      <c r="B1394" t="s">
        <v>743</v>
      </c>
      <c r="D1394" t="s">
        <v>134</v>
      </c>
      <c r="E1394">
        <v>141400</v>
      </c>
      <c r="F1394" t="s">
        <v>135</v>
      </c>
      <c r="G1394" t="s">
        <v>802</v>
      </c>
      <c r="H1394" t="s">
        <v>1114</v>
      </c>
      <c r="I1394" t="s">
        <v>1084</v>
      </c>
      <c r="J1394" t="s">
        <v>52</v>
      </c>
      <c r="K1394" t="s">
        <v>725</v>
      </c>
      <c r="L1394" t="s">
        <v>726</v>
      </c>
      <c r="M1394" t="s">
        <v>139</v>
      </c>
      <c r="N1394" t="s">
        <v>750</v>
      </c>
      <c r="O1394" t="s">
        <v>751</v>
      </c>
      <c r="P1394" t="s">
        <v>729</v>
      </c>
      <c r="Q1394">
        <v>2710124190</v>
      </c>
      <c r="R1394" s="21" t="s">
        <v>752</v>
      </c>
      <c r="S1394">
        <v>1590106</v>
      </c>
      <c r="T1394">
        <v>2160470</v>
      </c>
      <c r="U1394">
        <v>317948</v>
      </c>
      <c r="V1394" t="s">
        <v>88</v>
      </c>
      <c r="W1394" s="3">
        <v>45963</v>
      </c>
      <c r="X1394" t="s">
        <v>60</v>
      </c>
      <c r="AF1394" t="s">
        <v>735</v>
      </c>
      <c r="AG1394" t="s">
        <v>736</v>
      </c>
      <c r="AH1394" s="21" t="s">
        <v>753</v>
      </c>
      <c r="AL1394" t="s">
        <v>870</v>
      </c>
      <c r="AO1394">
        <v>0</v>
      </c>
    </row>
    <row r="1395" spans="1:45" hidden="1" x14ac:dyDescent="0.4">
      <c r="A1395" s="3">
        <v>45963</v>
      </c>
      <c r="B1395" t="s">
        <v>743</v>
      </c>
      <c r="D1395" t="s">
        <v>134</v>
      </c>
      <c r="E1395">
        <v>141400</v>
      </c>
      <c r="F1395" t="s">
        <v>135</v>
      </c>
      <c r="G1395" t="s">
        <v>802</v>
      </c>
      <c r="H1395" t="s">
        <v>1115</v>
      </c>
      <c r="I1395" t="s">
        <v>1084</v>
      </c>
      <c r="J1395" t="s">
        <v>52</v>
      </c>
      <c r="K1395" t="s">
        <v>725</v>
      </c>
      <c r="L1395" t="s">
        <v>726</v>
      </c>
      <c r="M1395" t="s">
        <v>139</v>
      </c>
      <c r="N1395" t="s">
        <v>750</v>
      </c>
      <c r="O1395" t="s">
        <v>751</v>
      </c>
      <c r="P1395" t="s">
        <v>729</v>
      </c>
      <c r="Q1395">
        <v>2710124190</v>
      </c>
      <c r="R1395" s="21" t="s">
        <v>752</v>
      </c>
      <c r="S1395">
        <v>1099845</v>
      </c>
      <c r="T1395">
        <v>1494354</v>
      </c>
      <c r="U1395">
        <v>317948</v>
      </c>
      <c r="V1395" t="s">
        <v>88</v>
      </c>
      <c r="W1395" s="3">
        <v>45963</v>
      </c>
      <c r="X1395" t="s">
        <v>60</v>
      </c>
      <c r="AF1395" t="s">
        <v>731</v>
      </c>
      <c r="AG1395" t="s">
        <v>570</v>
      </c>
      <c r="AH1395" s="21" t="s">
        <v>753</v>
      </c>
      <c r="AL1395" t="s">
        <v>870</v>
      </c>
      <c r="AO1395">
        <v>0</v>
      </c>
    </row>
    <row r="1396" spans="1:45" hidden="1" x14ac:dyDescent="0.4">
      <c r="A1396" s="3">
        <v>45963</v>
      </c>
      <c r="B1396" t="s">
        <v>743</v>
      </c>
      <c r="D1396" t="s">
        <v>134</v>
      </c>
      <c r="E1396">
        <v>141400</v>
      </c>
      <c r="F1396" t="s">
        <v>135</v>
      </c>
      <c r="G1396" t="s">
        <v>802</v>
      </c>
      <c r="H1396" t="s">
        <v>1116</v>
      </c>
      <c r="I1396" t="s">
        <v>1084</v>
      </c>
      <c r="J1396" t="s">
        <v>52</v>
      </c>
      <c r="K1396" t="s">
        <v>725</v>
      </c>
      <c r="L1396" t="s">
        <v>726</v>
      </c>
      <c r="M1396" t="s">
        <v>139</v>
      </c>
      <c r="N1396" t="s">
        <v>750</v>
      </c>
      <c r="O1396" t="s">
        <v>751</v>
      </c>
      <c r="P1396" t="s">
        <v>729</v>
      </c>
      <c r="Q1396">
        <v>2710124190</v>
      </c>
      <c r="R1396" s="21" t="s">
        <v>752</v>
      </c>
      <c r="S1396">
        <v>1034858</v>
      </c>
      <c r="T1396">
        <v>1406057</v>
      </c>
      <c r="U1396">
        <v>317948</v>
      </c>
      <c r="V1396" t="s">
        <v>88</v>
      </c>
      <c r="W1396" s="3">
        <v>45963</v>
      </c>
      <c r="X1396" t="s">
        <v>60</v>
      </c>
      <c r="AH1396" s="21" t="s">
        <v>753</v>
      </c>
      <c r="AL1396" t="s">
        <v>870</v>
      </c>
      <c r="AO1396">
        <v>0</v>
      </c>
    </row>
    <row r="1397" spans="1:45" hidden="1" x14ac:dyDescent="0.4">
      <c r="A1397" s="3">
        <v>45963</v>
      </c>
      <c r="B1397" t="s">
        <v>835</v>
      </c>
      <c r="C1397" t="s">
        <v>836</v>
      </c>
      <c r="D1397" t="s">
        <v>134</v>
      </c>
      <c r="E1397">
        <v>141400</v>
      </c>
      <c r="F1397" t="s">
        <v>135</v>
      </c>
      <c r="G1397" t="s">
        <v>837</v>
      </c>
      <c r="H1397" t="s">
        <v>825</v>
      </c>
      <c r="I1397" t="s">
        <v>819</v>
      </c>
      <c r="J1397" t="s">
        <v>52</v>
      </c>
      <c r="K1397" t="s">
        <v>725</v>
      </c>
      <c r="L1397" t="s">
        <v>726</v>
      </c>
      <c r="M1397" t="s">
        <v>139</v>
      </c>
      <c r="N1397" t="s">
        <v>780</v>
      </c>
      <c r="O1397" t="s">
        <v>781</v>
      </c>
      <c r="P1397" t="s">
        <v>782</v>
      </c>
      <c r="Q1397">
        <v>2711139700</v>
      </c>
      <c r="R1397" s="21" t="s">
        <v>783</v>
      </c>
      <c r="S1397">
        <v>0</v>
      </c>
      <c r="T1397">
        <v>-124</v>
      </c>
      <c r="U1397">
        <v>317849</v>
      </c>
      <c r="V1397" t="s">
        <v>771</v>
      </c>
      <c r="W1397" s="3">
        <v>45960</v>
      </c>
      <c r="X1397" t="s">
        <v>60</v>
      </c>
      <c r="Y1397" t="s">
        <v>1099</v>
      </c>
      <c r="Z1397" t="s">
        <v>827</v>
      </c>
      <c r="AA1397" t="s">
        <v>735</v>
      </c>
      <c r="AF1397" t="s">
        <v>735</v>
      </c>
      <c r="AG1397" t="s">
        <v>557</v>
      </c>
      <c r="AH1397" s="21" t="s">
        <v>786</v>
      </c>
      <c r="AK1397" t="s">
        <v>591</v>
      </c>
      <c r="AL1397" t="s">
        <v>568</v>
      </c>
      <c r="AM1397">
        <v>1597812</v>
      </c>
      <c r="AN1397">
        <v>1597812</v>
      </c>
      <c r="AO1397">
        <v>1592422</v>
      </c>
      <c r="AR1397">
        <v>1</v>
      </c>
      <c r="AS1397" t="s">
        <v>777</v>
      </c>
    </row>
    <row r="1398" spans="1:45" hidden="1" x14ac:dyDescent="0.4">
      <c r="A1398" s="3">
        <v>45963</v>
      </c>
      <c r="B1398" t="s">
        <v>743</v>
      </c>
      <c r="D1398" t="s">
        <v>134</v>
      </c>
      <c r="E1398">
        <v>91400</v>
      </c>
      <c r="F1398" t="s">
        <v>764</v>
      </c>
      <c r="G1398" t="s">
        <v>765</v>
      </c>
      <c r="H1398" t="s">
        <v>1117</v>
      </c>
      <c r="I1398" t="s">
        <v>819</v>
      </c>
      <c r="J1398" t="s">
        <v>52</v>
      </c>
      <c r="K1398" t="s">
        <v>725</v>
      </c>
      <c r="L1398" t="s">
        <v>726</v>
      </c>
      <c r="M1398" t="s">
        <v>139</v>
      </c>
      <c r="N1398" t="s">
        <v>780</v>
      </c>
      <c r="O1398" t="s">
        <v>781</v>
      </c>
      <c r="P1398" t="s">
        <v>782</v>
      </c>
      <c r="Q1398">
        <v>2711139700</v>
      </c>
      <c r="R1398" s="21" t="s">
        <v>783</v>
      </c>
      <c r="S1398">
        <v>778082</v>
      </c>
      <c r="T1398">
        <v>1331972</v>
      </c>
      <c r="U1398">
        <v>317849</v>
      </c>
      <c r="V1398" t="s">
        <v>771</v>
      </c>
      <c r="W1398" s="3">
        <v>45960</v>
      </c>
      <c r="X1398" t="s">
        <v>60</v>
      </c>
      <c r="Y1398" t="s">
        <v>1099</v>
      </c>
      <c r="Z1398" t="s">
        <v>1101</v>
      </c>
      <c r="AA1398" t="s">
        <v>718</v>
      </c>
      <c r="AB1398" t="s">
        <v>774</v>
      </c>
      <c r="AF1398" t="s">
        <v>718</v>
      </c>
      <c r="AG1398" t="s">
        <v>736</v>
      </c>
      <c r="AH1398" s="21" t="s">
        <v>786</v>
      </c>
      <c r="AI1398">
        <v>1185706</v>
      </c>
      <c r="AJ1398">
        <v>2029971</v>
      </c>
      <c r="AK1398" t="s">
        <v>591</v>
      </c>
      <c r="AL1398" t="s">
        <v>568</v>
      </c>
      <c r="AM1398">
        <v>1185706</v>
      </c>
      <c r="AN1398">
        <v>1185706</v>
      </c>
      <c r="AO1398">
        <v>1186198</v>
      </c>
      <c r="AR1398">
        <v>1</v>
      </c>
      <c r="AS1398" t="s">
        <v>777</v>
      </c>
    </row>
    <row r="1399" spans="1:45" hidden="1" x14ac:dyDescent="0.4">
      <c r="A1399" s="3">
        <v>45963</v>
      </c>
      <c r="B1399" t="s">
        <v>835</v>
      </c>
      <c r="C1399" t="s">
        <v>836</v>
      </c>
      <c r="D1399" t="s">
        <v>134</v>
      </c>
      <c r="E1399">
        <v>141400</v>
      </c>
      <c r="F1399" t="s">
        <v>135</v>
      </c>
      <c r="G1399" t="s">
        <v>839</v>
      </c>
      <c r="H1399" t="s">
        <v>1117</v>
      </c>
      <c r="I1399" t="s">
        <v>819</v>
      </c>
      <c r="J1399" t="s">
        <v>52</v>
      </c>
      <c r="K1399" t="s">
        <v>725</v>
      </c>
      <c r="L1399" t="s">
        <v>726</v>
      </c>
      <c r="M1399" t="s">
        <v>139</v>
      </c>
      <c r="N1399" t="s">
        <v>780</v>
      </c>
      <c r="O1399" t="s">
        <v>781</v>
      </c>
      <c r="P1399" t="s">
        <v>782</v>
      </c>
      <c r="Q1399">
        <v>2711139700</v>
      </c>
      <c r="R1399" s="21" t="s">
        <v>783</v>
      </c>
      <c r="S1399">
        <v>0</v>
      </c>
      <c r="T1399">
        <v>134</v>
      </c>
      <c r="U1399">
        <v>317849</v>
      </c>
      <c r="V1399" t="s">
        <v>771</v>
      </c>
      <c r="W1399" s="3">
        <v>45960</v>
      </c>
      <c r="X1399" t="s">
        <v>60</v>
      </c>
      <c r="Y1399" t="s">
        <v>1099</v>
      </c>
      <c r="Z1399" t="s">
        <v>1101</v>
      </c>
      <c r="AA1399" t="s">
        <v>718</v>
      </c>
      <c r="AB1399" t="s">
        <v>774</v>
      </c>
      <c r="AF1399" t="s">
        <v>718</v>
      </c>
      <c r="AG1399" t="s">
        <v>736</v>
      </c>
      <c r="AH1399" s="21" t="s">
        <v>786</v>
      </c>
      <c r="AK1399" t="s">
        <v>591</v>
      </c>
      <c r="AL1399" t="s">
        <v>568</v>
      </c>
      <c r="AM1399">
        <v>1185706</v>
      </c>
      <c r="AN1399">
        <v>1185706</v>
      </c>
      <c r="AO1399">
        <v>1186198</v>
      </c>
      <c r="AR1399">
        <v>1</v>
      </c>
      <c r="AS1399" t="s">
        <v>777</v>
      </c>
    </row>
    <row r="1400" spans="1:45" hidden="1" x14ac:dyDescent="0.4">
      <c r="A1400" s="3">
        <v>45962</v>
      </c>
      <c r="B1400" t="s">
        <v>46</v>
      </c>
      <c r="D1400" t="s">
        <v>47</v>
      </c>
      <c r="E1400" t="s">
        <v>48</v>
      </c>
      <c r="F1400" t="s">
        <v>49</v>
      </c>
      <c r="H1400" t="s">
        <v>1118</v>
      </c>
      <c r="I1400" t="s">
        <v>1119</v>
      </c>
      <c r="J1400" t="s">
        <v>52</v>
      </c>
      <c r="K1400" t="s">
        <v>725</v>
      </c>
      <c r="L1400" t="s">
        <v>726</v>
      </c>
      <c r="M1400" t="s">
        <v>47</v>
      </c>
      <c r="N1400" t="s">
        <v>844</v>
      </c>
      <c r="O1400" t="s">
        <v>845</v>
      </c>
      <c r="P1400" t="s">
        <v>715</v>
      </c>
      <c r="Q1400">
        <v>2917198090</v>
      </c>
      <c r="R1400" s="21" t="s">
        <v>846</v>
      </c>
      <c r="S1400">
        <v>43</v>
      </c>
      <c r="T1400">
        <v>60</v>
      </c>
      <c r="U1400">
        <v>317727</v>
      </c>
      <c r="V1400" t="s">
        <v>144</v>
      </c>
      <c r="W1400" s="3">
        <v>45953</v>
      </c>
      <c r="X1400" t="s">
        <v>60</v>
      </c>
      <c r="Y1400" t="s">
        <v>591</v>
      </c>
      <c r="AH1400" s="21" t="s">
        <v>62</v>
      </c>
      <c r="AL1400" t="s">
        <v>1120</v>
      </c>
      <c r="AO1400">
        <v>43</v>
      </c>
    </row>
    <row r="1401" spans="1:45" hidden="1" x14ac:dyDescent="0.4">
      <c r="A1401" s="3">
        <v>45962</v>
      </c>
      <c r="B1401" t="s">
        <v>46</v>
      </c>
      <c r="D1401" t="s">
        <v>134</v>
      </c>
      <c r="E1401">
        <v>141400</v>
      </c>
      <c r="F1401" t="s">
        <v>135</v>
      </c>
      <c r="G1401" t="s">
        <v>136</v>
      </c>
      <c r="H1401" t="s">
        <v>1121</v>
      </c>
      <c r="I1401" t="s">
        <v>1119</v>
      </c>
      <c r="J1401" t="s">
        <v>52</v>
      </c>
      <c r="K1401" t="s">
        <v>725</v>
      </c>
      <c r="L1401" t="s">
        <v>726</v>
      </c>
      <c r="M1401" t="s">
        <v>139</v>
      </c>
      <c r="N1401" t="s">
        <v>750</v>
      </c>
      <c r="O1401" t="s">
        <v>751</v>
      </c>
      <c r="P1401" t="s">
        <v>729</v>
      </c>
      <c r="Q1401">
        <v>2710124190</v>
      </c>
      <c r="R1401" s="21" t="s">
        <v>752</v>
      </c>
      <c r="S1401">
        <v>1562286</v>
      </c>
      <c r="T1401">
        <v>2159633</v>
      </c>
      <c r="U1401">
        <v>317727</v>
      </c>
      <c r="V1401" t="s">
        <v>144</v>
      </c>
      <c r="W1401" s="3">
        <v>45953</v>
      </c>
      <c r="X1401" t="s">
        <v>60</v>
      </c>
      <c r="Y1401" t="s">
        <v>591</v>
      </c>
      <c r="AF1401" t="s">
        <v>731</v>
      </c>
      <c r="AG1401" t="s">
        <v>570</v>
      </c>
      <c r="AH1401" s="21" t="s">
        <v>753</v>
      </c>
      <c r="AL1401" t="s">
        <v>1120</v>
      </c>
      <c r="AO1401">
        <v>2893385</v>
      </c>
    </row>
    <row r="1402" spans="1:45" hidden="1" x14ac:dyDescent="0.4">
      <c r="A1402" s="3">
        <v>45962</v>
      </c>
      <c r="B1402" t="s">
        <v>46</v>
      </c>
      <c r="D1402" t="s">
        <v>134</v>
      </c>
      <c r="E1402">
        <v>141400</v>
      </c>
      <c r="F1402" t="s">
        <v>135</v>
      </c>
      <c r="G1402" t="s">
        <v>136</v>
      </c>
      <c r="H1402" t="s">
        <v>1122</v>
      </c>
      <c r="I1402" t="s">
        <v>1119</v>
      </c>
      <c r="J1402" t="s">
        <v>52</v>
      </c>
      <c r="K1402" t="s">
        <v>725</v>
      </c>
      <c r="L1402" t="s">
        <v>726</v>
      </c>
      <c r="M1402" t="s">
        <v>139</v>
      </c>
      <c r="N1402" t="s">
        <v>750</v>
      </c>
      <c r="O1402" t="s">
        <v>751</v>
      </c>
      <c r="P1402" t="s">
        <v>729</v>
      </c>
      <c r="Q1402">
        <v>2710124190</v>
      </c>
      <c r="R1402" s="21" t="s">
        <v>752</v>
      </c>
      <c r="S1402">
        <v>167427</v>
      </c>
      <c r="T1402">
        <v>231444</v>
      </c>
      <c r="U1402">
        <v>317727</v>
      </c>
      <c r="V1402" t="s">
        <v>144</v>
      </c>
      <c r="W1402" s="3">
        <v>45953</v>
      </c>
      <c r="X1402" t="s">
        <v>60</v>
      </c>
      <c r="Y1402" t="s">
        <v>591</v>
      </c>
      <c r="AF1402" t="s">
        <v>735</v>
      </c>
      <c r="AG1402" t="s">
        <v>736</v>
      </c>
      <c r="AH1402" s="21" t="s">
        <v>753</v>
      </c>
      <c r="AL1402" t="s">
        <v>1120</v>
      </c>
      <c r="AO1402">
        <v>2893385</v>
      </c>
    </row>
    <row r="1403" spans="1:45" hidden="1" x14ac:dyDescent="0.4">
      <c r="A1403" s="3">
        <v>45962</v>
      </c>
      <c r="B1403" t="s">
        <v>46</v>
      </c>
      <c r="D1403" t="s">
        <v>134</v>
      </c>
      <c r="E1403">
        <v>141400</v>
      </c>
      <c r="F1403" t="s">
        <v>135</v>
      </c>
      <c r="G1403" t="s">
        <v>136</v>
      </c>
      <c r="H1403" t="s">
        <v>1123</v>
      </c>
      <c r="I1403" t="s">
        <v>1119</v>
      </c>
      <c r="J1403" t="s">
        <v>52</v>
      </c>
      <c r="K1403" t="s">
        <v>725</v>
      </c>
      <c r="L1403" t="s">
        <v>726</v>
      </c>
      <c r="M1403" t="s">
        <v>139</v>
      </c>
      <c r="N1403" t="s">
        <v>750</v>
      </c>
      <c r="O1403" t="s">
        <v>751</v>
      </c>
      <c r="P1403" t="s">
        <v>729</v>
      </c>
      <c r="Q1403">
        <v>2710124190</v>
      </c>
      <c r="R1403" s="21" t="s">
        <v>752</v>
      </c>
      <c r="S1403">
        <v>1163671</v>
      </c>
      <c r="T1403">
        <v>1608606</v>
      </c>
      <c r="U1403">
        <v>317727</v>
      </c>
      <c r="V1403" t="s">
        <v>144</v>
      </c>
      <c r="W1403" s="3">
        <v>45953</v>
      </c>
      <c r="X1403" t="s">
        <v>60</v>
      </c>
      <c r="Y1403" t="s">
        <v>591</v>
      </c>
      <c r="AF1403" t="s">
        <v>735</v>
      </c>
      <c r="AG1403" t="s">
        <v>736</v>
      </c>
      <c r="AH1403" s="21" t="s">
        <v>753</v>
      </c>
      <c r="AL1403" t="s">
        <v>1120</v>
      </c>
      <c r="AO1403">
        <v>2893385</v>
      </c>
    </row>
    <row r="1404" spans="1:45" hidden="1" x14ac:dyDescent="0.4">
      <c r="A1404" s="3">
        <v>45963</v>
      </c>
      <c r="B1404" t="s">
        <v>743</v>
      </c>
      <c r="D1404" t="s">
        <v>134</v>
      </c>
      <c r="E1404">
        <v>141400</v>
      </c>
      <c r="F1404" t="s">
        <v>135</v>
      </c>
      <c r="G1404" t="s">
        <v>802</v>
      </c>
      <c r="H1404" t="s">
        <v>1121</v>
      </c>
      <c r="I1404" t="s">
        <v>1119</v>
      </c>
      <c r="J1404" t="s">
        <v>52</v>
      </c>
      <c r="K1404" t="s">
        <v>725</v>
      </c>
      <c r="L1404" t="s">
        <v>726</v>
      </c>
      <c r="M1404" t="s">
        <v>139</v>
      </c>
      <c r="N1404" t="s">
        <v>750</v>
      </c>
      <c r="O1404" t="s">
        <v>751</v>
      </c>
      <c r="P1404" t="s">
        <v>729</v>
      </c>
      <c r="Q1404">
        <v>2710124190</v>
      </c>
      <c r="R1404" s="21" t="s">
        <v>752</v>
      </c>
      <c r="S1404">
        <v>-1562286</v>
      </c>
      <c r="T1404">
        <v>-2159633</v>
      </c>
      <c r="U1404">
        <v>317728</v>
      </c>
      <c r="V1404" t="s">
        <v>88</v>
      </c>
      <c r="W1404" s="3">
        <v>45963</v>
      </c>
      <c r="X1404" t="s">
        <v>60</v>
      </c>
      <c r="Y1404" t="s">
        <v>591</v>
      </c>
      <c r="AF1404" t="s">
        <v>731</v>
      </c>
      <c r="AG1404" t="s">
        <v>570</v>
      </c>
      <c r="AH1404" s="21" t="s">
        <v>753</v>
      </c>
      <c r="AL1404" t="s">
        <v>1120</v>
      </c>
      <c r="AO1404">
        <v>2893384</v>
      </c>
    </row>
    <row r="1405" spans="1:45" hidden="1" x14ac:dyDescent="0.4">
      <c r="A1405" s="3">
        <v>45963</v>
      </c>
      <c r="B1405" t="s">
        <v>743</v>
      </c>
      <c r="D1405" t="s">
        <v>134</v>
      </c>
      <c r="E1405">
        <v>141400</v>
      </c>
      <c r="F1405" t="s">
        <v>135</v>
      </c>
      <c r="G1405" t="s">
        <v>802</v>
      </c>
      <c r="H1405" t="s">
        <v>1122</v>
      </c>
      <c r="I1405" t="s">
        <v>1119</v>
      </c>
      <c r="J1405" t="s">
        <v>52</v>
      </c>
      <c r="K1405" t="s">
        <v>725</v>
      </c>
      <c r="L1405" t="s">
        <v>726</v>
      </c>
      <c r="M1405" t="s">
        <v>139</v>
      </c>
      <c r="N1405" t="s">
        <v>750</v>
      </c>
      <c r="O1405" t="s">
        <v>751</v>
      </c>
      <c r="P1405" t="s">
        <v>729</v>
      </c>
      <c r="Q1405">
        <v>2710124190</v>
      </c>
      <c r="R1405" s="21" t="s">
        <v>752</v>
      </c>
      <c r="S1405">
        <v>-167427</v>
      </c>
      <c r="T1405">
        <v>-231444</v>
      </c>
      <c r="U1405">
        <v>317728</v>
      </c>
      <c r="V1405" t="s">
        <v>88</v>
      </c>
      <c r="W1405" s="3">
        <v>45963</v>
      </c>
      <c r="X1405" t="s">
        <v>60</v>
      </c>
      <c r="Y1405" t="s">
        <v>591</v>
      </c>
      <c r="AF1405" t="s">
        <v>735</v>
      </c>
      <c r="AG1405" t="s">
        <v>736</v>
      </c>
      <c r="AH1405" s="21" t="s">
        <v>753</v>
      </c>
      <c r="AL1405" t="s">
        <v>1120</v>
      </c>
      <c r="AO1405">
        <v>2893384</v>
      </c>
    </row>
    <row r="1406" spans="1:45" hidden="1" x14ac:dyDescent="0.4">
      <c r="A1406" s="3">
        <v>45963</v>
      </c>
      <c r="B1406" t="s">
        <v>743</v>
      </c>
      <c r="D1406" t="s">
        <v>134</v>
      </c>
      <c r="E1406">
        <v>141400</v>
      </c>
      <c r="F1406" t="s">
        <v>135</v>
      </c>
      <c r="G1406" t="s">
        <v>802</v>
      </c>
      <c r="H1406" t="s">
        <v>1123</v>
      </c>
      <c r="I1406" t="s">
        <v>1119</v>
      </c>
      <c r="J1406" t="s">
        <v>52</v>
      </c>
      <c r="K1406" t="s">
        <v>725</v>
      </c>
      <c r="L1406" t="s">
        <v>726</v>
      </c>
      <c r="M1406" t="s">
        <v>139</v>
      </c>
      <c r="N1406" t="s">
        <v>750</v>
      </c>
      <c r="O1406" t="s">
        <v>751</v>
      </c>
      <c r="P1406" t="s">
        <v>729</v>
      </c>
      <c r="Q1406">
        <v>2710124190</v>
      </c>
      <c r="R1406" s="21" t="s">
        <v>752</v>
      </c>
      <c r="S1406">
        <v>-1163671</v>
      </c>
      <c r="T1406">
        <v>-1608606</v>
      </c>
      <c r="U1406">
        <v>317728</v>
      </c>
      <c r="V1406" t="s">
        <v>88</v>
      </c>
      <c r="W1406" s="3">
        <v>45963</v>
      </c>
      <c r="X1406" t="s">
        <v>60</v>
      </c>
      <c r="Y1406" t="s">
        <v>591</v>
      </c>
      <c r="AF1406" t="s">
        <v>735</v>
      </c>
      <c r="AG1406" t="s">
        <v>736</v>
      </c>
      <c r="AH1406" s="21" t="s">
        <v>753</v>
      </c>
      <c r="AL1406" t="s">
        <v>1120</v>
      </c>
      <c r="AO1406">
        <v>2893384</v>
      </c>
    </row>
    <row r="1407" spans="1:45" hidden="1" x14ac:dyDescent="0.4">
      <c r="A1407" s="3">
        <v>45963</v>
      </c>
      <c r="B1407" t="s">
        <v>743</v>
      </c>
      <c r="D1407" t="s">
        <v>47</v>
      </c>
      <c r="E1407" t="s">
        <v>48</v>
      </c>
      <c r="F1407" t="s">
        <v>49</v>
      </c>
      <c r="H1407" t="s">
        <v>1118</v>
      </c>
      <c r="I1407" t="s">
        <v>1119</v>
      </c>
      <c r="J1407" t="s">
        <v>52</v>
      </c>
      <c r="K1407" t="s">
        <v>725</v>
      </c>
      <c r="L1407" t="s">
        <v>726</v>
      </c>
      <c r="M1407" t="s">
        <v>47</v>
      </c>
      <c r="N1407" t="s">
        <v>844</v>
      </c>
      <c r="O1407" t="s">
        <v>845</v>
      </c>
      <c r="P1407" t="s">
        <v>715</v>
      </c>
      <c r="Q1407">
        <v>2917198090</v>
      </c>
      <c r="R1407" s="21" t="s">
        <v>846</v>
      </c>
      <c r="S1407">
        <v>-43</v>
      </c>
      <c r="T1407">
        <v>-60</v>
      </c>
      <c r="U1407">
        <v>317728</v>
      </c>
      <c r="V1407" t="s">
        <v>88</v>
      </c>
      <c r="W1407" s="3">
        <v>45963</v>
      </c>
      <c r="X1407" t="s">
        <v>60</v>
      </c>
      <c r="Y1407" t="s">
        <v>591</v>
      </c>
      <c r="AH1407" s="21" t="s">
        <v>62</v>
      </c>
      <c r="AL1407" t="s">
        <v>1120</v>
      </c>
      <c r="AO1407">
        <v>43</v>
      </c>
    </row>
    <row r="1408" spans="1:45" hidden="1" x14ac:dyDescent="0.4">
      <c r="A1408" s="3">
        <v>45963</v>
      </c>
      <c r="B1408" t="s">
        <v>743</v>
      </c>
      <c r="D1408" t="s">
        <v>134</v>
      </c>
      <c r="E1408">
        <v>141400</v>
      </c>
      <c r="F1408" t="s">
        <v>135</v>
      </c>
      <c r="G1408" t="s">
        <v>802</v>
      </c>
      <c r="H1408" t="s">
        <v>1124</v>
      </c>
      <c r="I1408" t="s">
        <v>1119</v>
      </c>
      <c r="J1408" t="s">
        <v>52</v>
      </c>
      <c r="K1408" t="s">
        <v>725</v>
      </c>
      <c r="L1408" t="s">
        <v>726</v>
      </c>
      <c r="M1408" t="s">
        <v>139</v>
      </c>
      <c r="N1408" t="s">
        <v>1125</v>
      </c>
      <c r="O1408" t="s">
        <v>1126</v>
      </c>
      <c r="P1408" t="s">
        <v>729</v>
      </c>
      <c r="Q1408">
        <v>2710124590</v>
      </c>
      <c r="R1408" s="21" t="s">
        <v>1127</v>
      </c>
      <c r="S1408">
        <v>43</v>
      </c>
      <c r="T1408">
        <v>60</v>
      </c>
      <c r="U1408">
        <v>317728</v>
      </c>
      <c r="V1408" t="s">
        <v>88</v>
      </c>
      <c r="W1408" s="3">
        <v>45963</v>
      </c>
      <c r="X1408" t="s">
        <v>60</v>
      </c>
      <c r="Y1408" t="s">
        <v>591</v>
      </c>
      <c r="AH1408" s="21" t="s">
        <v>753</v>
      </c>
      <c r="AL1408" t="s">
        <v>1120</v>
      </c>
      <c r="AO1408">
        <v>0</v>
      </c>
    </row>
    <row r="1409" spans="1:45" hidden="1" x14ac:dyDescent="0.4">
      <c r="A1409" s="3">
        <v>45963</v>
      </c>
      <c r="B1409" t="s">
        <v>743</v>
      </c>
      <c r="D1409" t="s">
        <v>134</v>
      </c>
      <c r="E1409">
        <v>141400</v>
      </c>
      <c r="F1409" t="s">
        <v>135</v>
      </c>
      <c r="G1409" t="s">
        <v>802</v>
      </c>
      <c r="H1409" t="s">
        <v>1128</v>
      </c>
      <c r="I1409" t="s">
        <v>1119</v>
      </c>
      <c r="J1409" t="s">
        <v>52</v>
      </c>
      <c r="K1409" t="s">
        <v>725</v>
      </c>
      <c r="L1409" t="s">
        <v>726</v>
      </c>
      <c r="M1409" t="s">
        <v>139</v>
      </c>
      <c r="N1409" t="s">
        <v>1125</v>
      </c>
      <c r="O1409" t="s">
        <v>1126</v>
      </c>
      <c r="P1409" t="s">
        <v>729</v>
      </c>
      <c r="Q1409">
        <v>2710124590</v>
      </c>
      <c r="R1409" s="21" t="s">
        <v>1127</v>
      </c>
      <c r="S1409">
        <v>1562286</v>
      </c>
      <c r="T1409">
        <v>2159633</v>
      </c>
      <c r="U1409">
        <v>317728</v>
      </c>
      <c r="V1409" t="s">
        <v>88</v>
      </c>
      <c r="W1409" s="3">
        <v>45963</v>
      </c>
      <c r="X1409" t="s">
        <v>60</v>
      </c>
      <c r="Y1409" t="s">
        <v>591</v>
      </c>
      <c r="AF1409" t="s">
        <v>731</v>
      </c>
      <c r="AG1409" t="s">
        <v>570</v>
      </c>
      <c r="AH1409" s="21" t="s">
        <v>753</v>
      </c>
      <c r="AL1409" t="s">
        <v>1120</v>
      </c>
      <c r="AO1409">
        <v>0</v>
      </c>
    </row>
    <row r="1410" spans="1:45" hidden="1" x14ac:dyDescent="0.4">
      <c r="A1410" s="3">
        <v>45963</v>
      </c>
      <c r="B1410" t="s">
        <v>743</v>
      </c>
      <c r="D1410" t="s">
        <v>134</v>
      </c>
      <c r="E1410">
        <v>141400</v>
      </c>
      <c r="F1410" t="s">
        <v>135</v>
      </c>
      <c r="G1410" t="s">
        <v>802</v>
      </c>
      <c r="H1410" t="s">
        <v>1129</v>
      </c>
      <c r="I1410" t="s">
        <v>1119</v>
      </c>
      <c r="J1410" t="s">
        <v>52</v>
      </c>
      <c r="K1410" t="s">
        <v>725</v>
      </c>
      <c r="L1410" t="s">
        <v>726</v>
      </c>
      <c r="M1410" t="s">
        <v>139</v>
      </c>
      <c r="N1410" t="s">
        <v>1125</v>
      </c>
      <c r="O1410" t="s">
        <v>1126</v>
      </c>
      <c r="P1410" t="s">
        <v>729</v>
      </c>
      <c r="Q1410">
        <v>2710124590</v>
      </c>
      <c r="R1410" s="21" t="s">
        <v>1127</v>
      </c>
      <c r="S1410">
        <v>167427</v>
      </c>
      <c r="T1410">
        <v>231444</v>
      </c>
      <c r="U1410">
        <v>317728</v>
      </c>
      <c r="V1410" t="s">
        <v>88</v>
      </c>
      <c r="W1410" s="3">
        <v>45963</v>
      </c>
      <c r="X1410" t="s">
        <v>60</v>
      </c>
      <c r="Y1410" t="s">
        <v>591</v>
      </c>
      <c r="AF1410" t="s">
        <v>735</v>
      </c>
      <c r="AG1410" t="s">
        <v>736</v>
      </c>
      <c r="AH1410" s="21" t="s">
        <v>753</v>
      </c>
      <c r="AL1410" t="s">
        <v>1120</v>
      </c>
      <c r="AO1410">
        <v>0</v>
      </c>
    </row>
    <row r="1411" spans="1:45" hidden="1" x14ac:dyDescent="0.4">
      <c r="A1411" s="3">
        <v>45963</v>
      </c>
      <c r="B1411" t="s">
        <v>743</v>
      </c>
      <c r="D1411" t="s">
        <v>134</v>
      </c>
      <c r="E1411">
        <v>141400</v>
      </c>
      <c r="F1411" t="s">
        <v>135</v>
      </c>
      <c r="G1411" t="s">
        <v>802</v>
      </c>
      <c r="H1411" t="s">
        <v>1130</v>
      </c>
      <c r="I1411" t="s">
        <v>1119</v>
      </c>
      <c r="J1411" t="s">
        <v>52</v>
      </c>
      <c r="K1411" t="s">
        <v>725</v>
      </c>
      <c r="L1411" t="s">
        <v>726</v>
      </c>
      <c r="M1411" t="s">
        <v>139</v>
      </c>
      <c r="N1411" t="s">
        <v>1125</v>
      </c>
      <c r="O1411" t="s">
        <v>1126</v>
      </c>
      <c r="P1411" t="s">
        <v>729</v>
      </c>
      <c r="Q1411">
        <v>2710124590</v>
      </c>
      <c r="R1411" s="21" t="s">
        <v>1127</v>
      </c>
      <c r="S1411">
        <v>1163671</v>
      </c>
      <c r="T1411">
        <v>1608606</v>
      </c>
      <c r="U1411">
        <v>317728</v>
      </c>
      <c r="V1411" t="s">
        <v>88</v>
      </c>
      <c r="W1411" s="3">
        <v>45963</v>
      </c>
      <c r="X1411" t="s">
        <v>60</v>
      </c>
      <c r="Y1411" t="s">
        <v>591</v>
      </c>
      <c r="AF1411" t="s">
        <v>735</v>
      </c>
      <c r="AG1411" t="s">
        <v>736</v>
      </c>
      <c r="AH1411" s="21" t="s">
        <v>753</v>
      </c>
      <c r="AL1411" t="s">
        <v>1120</v>
      </c>
      <c r="AO1411">
        <v>0</v>
      </c>
    </row>
    <row r="1412" spans="1:45" hidden="1" x14ac:dyDescent="0.4">
      <c r="A1412" s="3">
        <v>45963</v>
      </c>
      <c r="B1412" t="s">
        <v>743</v>
      </c>
      <c r="D1412" t="s">
        <v>134</v>
      </c>
      <c r="E1412">
        <v>140100</v>
      </c>
      <c r="F1412" t="s">
        <v>790</v>
      </c>
      <c r="G1412" t="s">
        <v>791</v>
      </c>
      <c r="H1412" t="s">
        <v>1124</v>
      </c>
      <c r="I1412" t="s">
        <v>1119</v>
      </c>
      <c r="J1412" t="s">
        <v>52</v>
      </c>
      <c r="K1412" t="s">
        <v>725</v>
      </c>
      <c r="L1412" t="s">
        <v>726</v>
      </c>
      <c r="M1412" t="s">
        <v>139</v>
      </c>
      <c r="N1412" t="s">
        <v>1125</v>
      </c>
      <c r="O1412" t="s">
        <v>1126</v>
      </c>
      <c r="P1412" t="s">
        <v>729</v>
      </c>
      <c r="Q1412">
        <v>2710124590</v>
      </c>
      <c r="R1412" s="21" t="s">
        <v>1127</v>
      </c>
      <c r="S1412">
        <v>-43</v>
      </c>
      <c r="T1412">
        <v>-60</v>
      </c>
      <c r="U1412">
        <v>317729</v>
      </c>
      <c r="V1412" t="s">
        <v>988</v>
      </c>
      <c r="W1412" s="3">
        <v>45953</v>
      </c>
      <c r="Y1412" t="s">
        <v>1131</v>
      </c>
      <c r="Z1412" t="s">
        <v>1132</v>
      </c>
      <c r="AA1412" t="s">
        <v>1133</v>
      </c>
      <c r="AH1412" s="21" t="s">
        <v>753</v>
      </c>
      <c r="AK1412" t="s">
        <v>591</v>
      </c>
      <c r="AL1412" t="s">
        <v>1120</v>
      </c>
      <c r="AM1412">
        <v>3999743</v>
      </c>
      <c r="AN1412">
        <v>2893428</v>
      </c>
      <c r="AO1412">
        <v>2893428</v>
      </c>
      <c r="AR1412">
        <v>21</v>
      </c>
      <c r="AS1412" t="s">
        <v>994</v>
      </c>
    </row>
    <row r="1413" spans="1:45" hidden="1" x14ac:dyDescent="0.4">
      <c r="A1413" s="3">
        <v>45963</v>
      </c>
      <c r="B1413" t="s">
        <v>743</v>
      </c>
      <c r="D1413" t="s">
        <v>134</v>
      </c>
      <c r="E1413">
        <v>140100</v>
      </c>
      <c r="F1413" t="s">
        <v>790</v>
      </c>
      <c r="G1413" t="s">
        <v>791</v>
      </c>
      <c r="H1413" t="s">
        <v>1128</v>
      </c>
      <c r="I1413" t="s">
        <v>1119</v>
      </c>
      <c r="J1413" t="s">
        <v>52</v>
      </c>
      <c r="K1413" t="s">
        <v>725</v>
      </c>
      <c r="L1413" t="s">
        <v>726</v>
      </c>
      <c r="M1413" t="s">
        <v>139</v>
      </c>
      <c r="N1413" t="s">
        <v>1125</v>
      </c>
      <c r="O1413" t="s">
        <v>1126</v>
      </c>
      <c r="P1413" t="s">
        <v>729</v>
      </c>
      <c r="Q1413">
        <v>2710124590</v>
      </c>
      <c r="R1413" s="21" t="s">
        <v>1127</v>
      </c>
      <c r="S1413">
        <v>-1562287</v>
      </c>
      <c r="T1413">
        <v>-2159633</v>
      </c>
      <c r="U1413">
        <v>317729</v>
      </c>
      <c r="V1413" t="s">
        <v>988</v>
      </c>
      <c r="W1413" s="3">
        <v>45953</v>
      </c>
      <c r="Y1413" t="s">
        <v>1131</v>
      </c>
      <c r="Z1413" t="s">
        <v>1132</v>
      </c>
      <c r="AA1413" t="s">
        <v>1133</v>
      </c>
      <c r="AF1413" t="s">
        <v>731</v>
      </c>
      <c r="AG1413" t="s">
        <v>570</v>
      </c>
      <c r="AH1413" s="21" t="s">
        <v>753</v>
      </c>
      <c r="AK1413" t="s">
        <v>591</v>
      </c>
      <c r="AL1413" t="s">
        <v>1120</v>
      </c>
      <c r="AM1413">
        <v>3999743</v>
      </c>
      <c r="AN1413">
        <v>2893428</v>
      </c>
      <c r="AO1413">
        <v>2893428</v>
      </c>
      <c r="AR1413">
        <v>21</v>
      </c>
      <c r="AS1413" t="s">
        <v>994</v>
      </c>
    </row>
    <row r="1414" spans="1:45" hidden="1" x14ac:dyDescent="0.4">
      <c r="A1414" s="3">
        <v>45963</v>
      </c>
      <c r="B1414" t="s">
        <v>743</v>
      </c>
      <c r="D1414" t="s">
        <v>134</v>
      </c>
      <c r="E1414">
        <v>140100</v>
      </c>
      <c r="F1414" t="s">
        <v>790</v>
      </c>
      <c r="G1414" t="s">
        <v>791</v>
      </c>
      <c r="H1414" t="s">
        <v>1129</v>
      </c>
      <c r="I1414" t="s">
        <v>1119</v>
      </c>
      <c r="J1414" t="s">
        <v>52</v>
      </c>
      <c r="K1414" t="s">
        <v>725</v>
      </c>
      <c r="L1414" t="s">
        <v>726</v>
      </c>
      <c r="M1414" t="s">
        <v>139</v>
      </c>
      <c r="N1414" t="s">
        <v>1125</v>
      </c>
      <c r="O1414" t="s">
        <v>1126</v>
      </c>
      <c r="P1414" t="s">
        <v>729</v>
      </c>
      <c r="Q1414">
        <v>2710124590</v>
      </c>
      <c r="R1414" s="21" t="s">
        <v>1127</v>
      </c>
      <c r="S1414">
        <v>-167427</v>
      </c>
      <c r="T1414">
        <v>-231444</v>
      </c>
      <c r="U1414">
        <v>317729</v>
      </c>
      <c r="V1414" t="s">
        <v>988</v>
      </c>
      <c r="W1414" s="3">
        <v>45953</v>
      </c>
      <c r="Y1414" t="s">
        <v>1131</v>
      </c>
      <c r="Z1414" t="s">
        <v>1132</v>
      </c>
      <c r="AA1414" t="s">
        <v>1133</v>
      </c>
      <c r="AF1414" t="s">
        <v>735</v>
      </c>
      <c r="AG1414" t="s">
        <v>736</v>
      </c>
      <c r="AH1414" s="21" t="s">
        <v>753</v>
      </c>
      <c r="AK1414" t="s">
        <v>591</v>
      </c>
      <c r="AL1414" t="s">
        <v>1120</v>
      </c>
      <c r="AM1414">
        <v>3999743</v>
      </c>
      <c r="AN1414">
        <v>2893428</v>
      </c>
      <c r="AO1414">
        <v>2893428</v>
      </c>
      <c r="AR1414">
        <v>21</v>
      </c>
      <c r="AS1414" t="s">
        <v>994</v>
      </c>
    </row>
    <row r="1415" spans="1:45" hidden="1" x14ac:dyDescent="0.4">
      <c r="A1415" s="3">
        <v>45963</v>
      </c>
      <c r="B1415" t="s">
        <v>743</v>
      </c>
      <c r="D1415" t="s">
        <v>134</v>
      </c>
      <c r="E1415">
        <v>140100</v>
      </c>
      <c r="F1415" t="s">
        <v>790</v>
      </c>
      <c r="G1415" t="s">
        <v>791</v>
      </c>
      <c r="H1415" t="s">
        <v>1130</v>
      </c>
      <c r="I1415" t="s">
        <v>1119</v>
      </c>
      <c r="J1415" t="s">
        <v>52</v>
      </c>
      <c r="K1415" t="s">
        <v>725</v>
      </c>
      <c r="L1415" t="s">
        <v>726</v>
      </c>
      <c r="M1415" t="s">
        <v>139</v>
      </c>
      <c r="N1415" t="s">
        <v>1125</v>
      </c>
      <c r="O1415" t="s">
        <v>1126</v>
      </c>
      <c r="P1415" t="s">
        <v>729</v>
      </c>
      <c r="Q1415">
        <v>2710124590</v>
      </c>
      <c r="R1415" s="21" t="s">
        <v>1127</v>
      </c>
      <c r="S1415">
        <v>-1163671</v>
      </c>
      <c r="T1415">
        <v>-1608606</v>
      </c>
      <c r="U1415">
        <v>317729</v>
      </c>
      <c r="V1415" t="s">
        <v>988</v>
      </c>
      <c r="W1415" s="3">
        <v>45953</v>
      </c>
      <c r="Y1415" t="s">
        <v>1131</v>
      </c>
      <c r="Z1415" t="s">
        <v>1132</v>
      </c>
      <c r="AA1415" t="s">
        <v>1133</v>
      </c>
      <c r="AF1415" t="s">
        <v>735</v>
      </c>
      <c r="AG1415" t="s">
        <v>736</v>
      </c>
      <c r="AH1415" s="21" t="s">
        <v>753</v>
      </c>
      <c r="AK1415" t="s">
        <v>591</v>
      </c>
      <c r="AL1415" t="s">
        <v>1120</v>
      </c>
      <c r="AM1415">
        <v>3999743</v>
      </c>
      <c r="AN1415">
        <v>2893428</v>
      </c>
      <c r="AO1415">
        <v>2893428</v>
      </c>
      <c r="AR1415">
        <v>21</v>
      </c>
      <c r="AS1415" t="s">
        <v>994</v>
      </c>
    </row>
    <row r="1416" spans="1:45" hidden="1" x14ac:dyDescent="0.4">
      <c r="A1416" s="3">
        <v>45963</v>
      </c>
      <c r="B1416" t="s">
        <v>743</v>
      </c>
      <c r="D1416" t="s">
        <v>134</v>
      </c>
      <c r="E1416">
        <v>141400</v>
      </c>
      <c r="F1416" t="s">
        <v>135</v>
      </c>
      <c r="G1416" t="s">
        <v>744</v>
      </c>
      <c r="H1416" t="s">
        <v>805</v>
      </c>
      <c r="I1416" t="s">
        <v>795</v>
      </c>
      <c r="J1416" t="s">
        <v>52</v>
      </c>
      <c r="K1416" t="s">
        <v>725</v>
      </c>
      <c r="L1416" t="s">
        <v>726</v>
      </c>
      <c r="M1416" t="s">
        <v>139</v>
      </c>
      <c r="N1416" t="s">
        <v>727</v>
      </c>
      <c r="O1416" t="s">
        <v>728</v>
      </c>
      <c r="P1416" t="s">
        <v>729</v>
      </c>
      <c r="Q1416">
        <v>2710129090</v>
      </c>
      <c r="R1416" s="21" t="s">
        <v>730</v>
      </c>
      <c r="S1416">
        <v>-141580</v>
      </c>
      <c r="T1416">
        <v>-199916</v>
      </c>
      <c r="U1416">
        <v>317724</v>
      </c>
      <c r="V1416" t="s">
        <v>144</v>
      </c>
      <c r="W1416" s="3">
        <v>45953</v>
      </c>
      <c r="Y1416" t="s">
        <v>591</v>
      </c>
      <c r="AF1416" t="s">
        <v>556</v>
      </c>
      <c r="AG1416" t="s">
        <v>557</v>
      </c>
      <c r="AH1416" s="21" t="s">
        <v>732</v>
      </c>
      <c r="AL1416" t="s">
        <v>745</v>
      </c>
      <c r="AO1416">
        <v>28462434</v>
      </c>
    </row>
    <row r="1417" spans="1:45" hidden="1" x14ac:dyDescent="0.4">
      <c r="A1417" s="3">
        <v>45963</v>
      </c>
      <c r="B1417" t="s">
        <v>743</v>
      </c>
      <c r="D1417" t="s">
        <v>134</v>
      </c>
      <c r="E1417">
        <v>141400</v>
      </c>
      <c r="F1417" t="s">
        <v>135</v>
      </c>
      <c r="G1417" t="s">
        <v>744</v>
      </c>
      <c r="H1417" t="s">
        <v>1134</v>
      </c>
      <c r="I1417" t="s">
        <v>747</v>
      </c>
      <c r="J1417" t="s">
        <v>52</v>
      </c>
      <c r="K1417" t="s">
        <v>725</v>
      </c>
      <c r="L1417" t="s">
        <v>726</v>
      </c>
      <c r="M1417" t="s">
        <v>139</v>
      </c>
      <c r="N1417" t="s">
        <v>727</v>
      </c>
      <c r="O1417" t="s">
        <v>728</v>
      </c>
      <c r="P1417" t="s">
        <v>729</v>
      </c>
      <c r="Q1417">
        <v>2710129090</v>
      </c>
      <c r="R1417" s="21" t="s">
        <v>730</v>
      </c>
      <c r="S1417">
        <v>141580</v>
      </c>
      <c r="T1417">
        <v>199916</v>
      </c>
      <c r="U1417">
        <v>317724</v>
      </c>
      <c r="V1417" t="s">
        <v>144</v>
      </c>
      <c r="W1417" s="3">
        <v>45953</v>
      </c>
      <c r="Y1417" t="s">
        <v>591</v>
      </c>
      <c r="AF1417" t="s">
        <v>556</v>
      </c>
      <c r="AG1417" t="s">
        <v>557</v>
      </c>
      <c r="AH1417" s="21" t="s">
        <v>732</v>
      </c>
      <c r="AL1417" t="s">
        <v>745</v>
      </c>
      <c r="AO1417">
        <v>28462434</v>
      </c>
    </row>
    <row r="1418" spans="1:45" hidden="1" x14ac:dyDescent="0.4">
      <c r="A1418" s="3">
        <v>45963</v>
      </c>
      <c r="B1418" t="s">
        <v>835</v>
      </c>
      <c r="C1418" t="s">
        <v>1055</v>
      </c>
      <c r="D1418" t="s">
        <v>134</v>
      </c>
      <c r="E1418">
        <v>141400</v>
      </c>
      <c r="F1418" t="s">
        <v>135</v>
      </c>
      <c r="G1418" t="s">
        <v>1009</v>
      </c>
      <c r="H1418" t="s">
        <v>805</v>
      </c>
      <c r="I1418" t="s">
        <v>795</v>
      </c>
      <c r="J1418" t="s">
        <v>52</v>
      </c>
      <c r="K1418" t="s">
        <v>725</v>
      </c>
      <c r="L1418" t="s">
        <v>726</v>
      </c>
      <c r="M1418" t="s">
        <v>139</v>
      </c>
      <c r="N1418" t="s">
        <v>727</v>
      </c>
      <c r="O1418" t="s">
        <v>728</v>
      </c>
      <c r="P1418" t="s">
        <v>729</v>
      </c>
      <c r="Q1418">
        <v>2710129090</v>
      </c>
      <c r="R1418" s="21" t="s">
        <v>730</v>
      </c>
      <c r="S1418">
        <v>-122727</v>
      </c>
      <c r="T1418">
        <v>-654</v>
      </c>
      <c r="U1418">
        <v>317950</v>
      </c>
      <c r="V1418" t="s">
        <v>1055</v>
      </c>
      <c r="W1418" s="3">
        <v>45963</v>
      </c>
      <c r="AF1418" t="s">
        <v>556</v>
      </c>
      <c r="AG1418" t="s">
        <v>557</v>
      </c>
      <c r="AH1418" s="21" t="s">
        <v>732</v>
      </c>
      <c r="AO1418">
        <v>0</v>
      </c>
    </row>
    <row r="1419" spans="1:45" hidden="1" x14ac:dyDescent="0.4">
      <c r="A1419" s="3">
        <v>45963</v>
      </c>
      <c r="B1419" t="s">
        <v>743</v>
      </c>
      <c r="D1419" t="s">
        <v>134</v>
      </c>
      <c r="E1419">
        <v>141400</v>
      </c>
      <c r="F1419" t="s">
        <v>135</v>
      </c>
      <c r="G1419" t="s">
        <v>744</v>
      </c>
      <c r="H1419" t="s">
        <v>871</v>
      </c>
      <c r="I1419" t="s">
        <v>852</v>
      </c>
      <c r="J1419" t="s">
        <v>52</v>
      </c>
      <c r="K1419" t="s">
        <v>725</v>
      </c>
      <c r="L1419" t="s">
        <v>726</v>
      </c>
      <c r="M1419" t="s">
        <v>139</v>
      </c>
      <c r="N1419" t="s">
        <v>750</v>
      </c>
      <c r="O1419" t="s">
        <v>751</v>
      </c>
      <c r="P1419" t="s">
        <v>729</v>
      </c>
      <c r="Q1419">
        <v>2710124190</v>
      </c>
      <c r="R1419" s="21" t="s">
        <v>752</v>
      </c>
      <c r="S1419">
        <v>-91286</v>
      </c>
      <c r="T1419">
        <v>-128899</v>
      </c>
      <c r="U1419">
        <v>317724</v>
      </c>
      <c r="V1419" t="s">
        <v>144</v>
      </c>
      <c r="W1419" s="3">
        <v>45953</v>
      </c>
      <c r="Y1419" t="s">
        <v>591</v>
      </c>
      <c r="AF1419" t="s">
        <v>735</v>
      </c>
      <c r="AG1419" t="s">
        <v>736</v>
      </c>
      <c r="AH1419" s="21" t="s">
        <v>753</v>
      </c>
      <c r="AL1419" t="s">
        <v>745</v>
      </c>
      <c r="AO1419">
        <v>28462434</v>
      </c>
    </row>
    <row r="1420" spans="1:45" hidden="1" x14ac:dyDescent="0.4">
      <c r="A1420" s="3">
        <v>45963</v>
      </c>
      <c r="B1420" t="s">
        <v>743</v>
      </c>
      <c r="D1420" t="s">
        <v>134</v>
      </c>
      <c r="E1420">
        <v>141400</v>
      </c>
      <c r="F1420" t="s">
        <v>135</v>
      </c>
      <c r="G1420" t="s">
        <v>744</v>
      </c>
      <c r="H1420" t="s">
        <v>872</v>
      </c>
      <c r="I1420" t="s">
        <v>852</v>
      </c>
      <c r="J1420" t="s">
        <v>52</v>
      </c>
      <c r="K1420" t="s">
        <v>725</v>
      </c>
      <c r="L1420" t="s">
        <v>726</v>
      </c>
      <c r="M1420" t="s">
        <v>139</v>
      </c>
      <c r="N1420" t="s">
        <v>750</v>
      </c>
      <c r="O1420" t="s">
        <v>751</v>
      </c>
      <c r="P1420" t="s">
        <v>729</v>
      </c>
      <c r="Q1420">
        <v>2710124190</v>
      </c>
      <c r="R1420" s="21" t="s">
        <v>752</v>
      </c>
      <c r="S1420">
        <v>-140195</v>
      </c>
      <c r="T1420">
        <v>-197960</v>
      </c>
      <c r="U1420">
        <v>317724</v>
      </c>
      <c r="V1420" t="s">
        <v>144</v>
      </c>
      <c r="W1420" s="3">
        <v>45953</v>
      </c>
      <c r="Y1420" t="s">
        <v>591</v>
      </c>
      <c r="AH1420" s="21" t="s">
        <v>753</v>
      </c>
      <c r="AL1420" t="s">
        <v>745</v>
      </c>
      <c r="AO1420">
        <v>28462434</v>
      </c>
    </row>
    <row r="1421" spans="1:45" hidden="1" x14ac:dyDescent="0.4">
      <c r="A1421" s="3">
        <v>45963</v>
      </c>
      <c r="B1421" t="s">
        <v>743</v>
      </c>
      <c r="D1421" t="s">
        <v>134</v>
      </c>
      <c r="E1421">
        <v>141400</v>
      </c>
      <c r="F1421" t="s">
        <v>135</v>
      </c>
      <c r="G1421" t="s">
        <v>744</v>
      </c>
      <c r="H1421" t="s">
        <v>873</v>
      </c>
      <c r="I1421" t="s">
        <v>852</v>
      </c>
      <c r="J1421" t="s">
        <v>52</v>
      </c>
      <c r="K1421" t="s">
        <v>725</v>
      </c>
      <c r="L1421" t="s">
        <v>726</v>
      </c>
      <c r="M1421" t="s">
        <v>139</v>
      </c>
      <c r="N1421" t="s">
        <v>750</v>
      </c>
      <c r="O1421" t="s">
        <v>751</v>
      </c>
      <c r="P1421" t="s">
        <v>729</v>
      </c>
      <c r="Q1421">
        <v>2710124190</v>
      </c>
      <c r="R1421" s="21" t="s">
        <v>752</v>
      </c>
      <c r="S1421">
        <v>-82169</v>
      </c>
      <c r="T1421">
        <v>-116025</v>
      </c>
      <c r="U1421">
        <v>317724</v>
      </c>
      <c r="V1421" t="s">
        <v>144</v>
      </c>
      <c r="W1421" s="3">
        <v>45953</v>
      </c>
      <c r="Y1421" t="s">
        <v>591</v>
      </c>
      <c r="AH1421" s="21" t="s">
        <v>753</v>
      </c>
      <c r="AL1421" t="s">
        <v>745</v>
      </c>
      <c r="AO1421">
        <v>28462434</v>
      </c>
    </row>
    <row r="1422" spans="1:45" hidden="1" x14ac:dyDescent="0.4">
      <c r="A1422" s="3">
        <v>45963</v>
      </c>
      <c r="B1422" t="s">
        <v>743</v>
      </c>
      <c r="D1422" t="s">
        <v>134</v>
      </c>
      <c r="E1422">
        <v>141400</v>
      </c>
      <c r="F1422" t="s">
        <v>135</v>
      </c>
      <c r="G1422" t="s">
        <v>744</v>
      </c>
      <c r="H1422" t="s">
        <v>874</v>
      </c>
      <c r="I1422" t="s">
        <v>852</v>
      </c>
      <c r="J1422" t="s">
        <v>52</v>
      </c>
      <c r="K1422" t="s">
        <v>725</v>
      </c>
      <c r="L1422" t="s">
        <v>726</v>
      </c>
      <c r="M1422" t="s">
        <v>139</v>
      </c>
      <c r="N1422" t="s">
        <v>750</v>
      </c>
      <c r="O1422" t="s">
        <v>751</v>
      </c>
      <c r="P1422" t="s">
        <v>729</v>
      </c>
      <c r="Q1422">
        <v>2710124190</v>
      </c>
      <c r="R1422" s="21" t="s">
        <v>752</v>
      </c>
      <c r="S1422">
        <v>-310593</v>
      </c>
      <c r="T1422">
        <v>-438567</v>
      </c>
      <c r="U1422">
        <v>317724</v>
      </c>
      <c r="V1422" t="s">
        <v>144</v>
      </c>
      <c r="W1422" s="3">
        <v>45953</v>
      </c>
      <c r="Y1422" t="s">
        <v>591</v>
      </c>
      <c r="AH1422" s="21" t="s">
        <v>753</v>
      </c>
      <c r="AL1422" t="s">
        <v>745</v>
      </c>
      <c r="AO1422">
        <v>28462434</v>
      </c>
    </row>
    <row r="1423" spans="1:45" hidden="1" x14ac:dyDescent="0.4">
      <c r="A1423" s="3">
        <v>45963</v>
      </c>
      <c r="B1423" t="s">
        <v>743</v>
      </c>
      <c r="D1423" t="s">
        <v>134</v>
      </c>
      <c r="E1423">
        <v>141400</v>
      </c>
      <c r="F1423" t="s">
        <v>135</v>
      </c>
      <c r="G1423" t="s">
        <v>744</v>
      </c>
      <c r="H1423" t="s">
        <v>875</v>
      </c>
      <c r="I1423" t="s">
        <v>852</v>
      </c>
      <c r="J1423" t="s">
        <v>52</v>
      </c>
      <c r="K1423" t="s">
        <v>725</v>
      </c>
      <c r="L1423" t="s">
        <v>726</v>
      </c>
      <c r="M1423" t="s">
        <v>139</v>
      </c>
      <c r="N1423" t="s">
        <v>750</v>
      </c>
      <c r="O1423" t="s">
        <v>751</v>
      </c>
      <c r="P1423" t="s">
        <v>729</v>
      </c>
      <c r="Q1423">
        <v>2710124190</v>
      </c>
      <c r="R1423" s="21" t="s">
        <v>752</v>
      </c>
      <c r="S1423">
        <v>-1440006</v>
      </c>
      <c r="T1423">
        <v>-2033332</v>
      </c>
      <c r="U1423">
        <v>317724</v>
      </c>
      <c r="V1423" t="s">
        <v>144</v>
      </c>
      <c r="W1423" s="3">
        <v>45953</v>
      </c>
      <c r="Y1423" t="s">
        <v>591</v>
      </c>
      <c r="AF1423" t="s">
        <v>735</v>
      </c>
      <c r="AG1423" t="s">
        <v>736</v>
      </c>
      <c r="AH1423" s="21" t="s">
        <v>753</v>
      </c>
      <c r="AL1423" t="s">
        <v>745</v>
      </c>
      <c r="AO1423">
        <v>28462434</v>
      </c>
    </row>
    <row r="1424" spans="1:45" hidden="1" x14ac:dyDescent="0.4">
      <c r="A1424" s="3">
        <v>45963</v>
      </c>
      <c r="B1424" t="s">
        <v>743</v>
      </c>
      <c r="D1424" t="s">
        <v>134</v>
      </c>
      <c r="E1424">
        <v>141400</v>
      </c>
      <c r="F1424" t="s">
        <v>135</v>
      </c>
      <c r="G1424" t="s">
        <v>744</v>
      </c>
      <c r="H1424" t="s">
        <v>876</v>
      </c>
      <c r="I1424" t="s">
        <v>852</v>
      </c>
      <c r="J1424" t="s">
        <v>52</v>
      </c>
      <c r="K1424" t="s">
        <v>725</v>
      </c>
      <c r="L1424" t="s">
        <v>726</v>
      </c>
      <c r="M1424" t="s">
        <v>139</v>
      </c>
      <c r="N1424" t="s">
        <v>750</v>
      </c>
      <c r="O1424" t="s">
        <v>751</v>
      </c>
      <c r="P1424" t="s">
        <v>729</v>
      </c>
      <c r="Q1424">
        <v>2710124190</v>
      </c>
      <c r="R1424" s="21" t="s">
        <v>752</v>
      </c>
      <c r="S1424">
        <v>-36256</v>
      </c>
      <c r="T1424">
        <v>-51195</v>
      </c>
      <c r="U1424">
        <v>317724</v>
      </c>
      <c r="V1424" t="s">
        <v>144</v>
      </c>
      <c r="W1424" s="3">
        <v>45953</v>
      </c>
      <c r="Y1424" t="s">
        <v>591</v>
      </c>
      <c r="AH1424" s="21" t="s">
        <v>753</v>
      </c>
      <c r="AL1424" t="s">
        <v>745</v>
      </c>
      <c r="AO1424">
        <v>28462434</v>
      </c>
    </row>
    <row r="1425" spans="1:41" hidden="1" x14ac:dyDescent="0.4">
      <c r="A1425" s="3">
        <v>45963</v>
      </c>
      <c r="B1425" t="s">
        <v>743</v>
      </c>
      <c r="D1425" t="s">
        <v>134</v>
      </c>
      <c r="E1425">
        <v>141400</v>
      </c>
      <c r="F1425" t="s">
        <v>135</v>
      </c>
      <c r="G1425" t="s">
        <v>744</v>
      </c>
      <c r="H1425" t="s">
        <v>877</v>
      </c>
      <c r="I1425" t="s">
        <v>852</v>
      </c>
      <c r="J1425" t="s">
        <v>52</v>
      </c>
      <c r="K1425" t="s">
        <v>725</v>
      </c>
      <c r="L1425" t="s">
        <v>726</v>
      </c>
      <c r="M1425" t="s">
        <v>139</v>
      </c>
      <c r="N1425" t="s">
        <v>750</v>
      </c>
      <c r="O1425" t="s">
        <v>751</v>
      </c>
      <c r="P1425" t="s">
        <v>729</v>
      </c>
      <c r="Q1425">
        <v>2710124190</v>
      </c>
      <c r="R1425" s="21" t="s">
        <v>752</v>
      </c>
      <c r="S1425">
        <v>-209787</v>
      </c>
      <c r="T1425">
        <v>-296226</v>
      </c>
      <c r="U1425">
        <v>317724</v>
      </c>
      <c r="V1425" t="s">
        <v>144</v>
      </c>
      <c r="W1425" s="3">
        <v>45953</v>
      </c>
      <c r="Y1425" t="s">
        <v>591</v>
      </c>
      <c r="AH1425" s="21" t="s">
        <v>753</v>
      </c>
      <c r="AL1425" t="s">
        <v>745</v>
      </c>
      <c r="AO1425">
        <v>28462434</v>
      </c>
    </row>
    <row r="1426" spans="1:41" hidden="1" x14ac:dyDescent="0.4">
      <c r="A1426" s="3">
        <v>45963</v>
      </c>
      <c r="B1426" t="s">
        <v>743</v>
      </c>
      <c r="D1426" t="s">
        <v>134</v>
      </c>
      <c r="E1426">
        <v>141400</v>
      </c>
      <c r="F1426" t="s">
        <v>135</v>
      </c>
      <c r="G1426" t="s">
        <v>744</v>
      </c>
      <c r="H1426" t="s">
        <v>878</v>
      </c>
      <c r="I1426" t="s">
        <v>852</v>
      </c>
      <c r="J1426" t="s">
        <v>52</v>
      </c>
      <c r="K1426" t="s">
        <v>725</v>
      </c>
      <c r="L1426" t="s">
        <v>726</v>
      </c>
      <c r="M1426" t="s">
        <v>139</v>
      </c>
      <c r="N1426" t="s">
        <v>750</v>
      </c>
      <c r="O1426" t="s">
        <v>751</v>
      </c>
      <c r="P1426" t="s">
        <v>729</v>
      </c>
      <c r="Q1426">
        <v>2710124190</v>
      </c>
      <c r="R1426" s="21" t="s">
        <v>752</v>
      </c>
      <c r="S1426">
        <v>-634712</v>
      </c>
      <c r="T1426">
        <v>-896233</v>
      </c>
      <c r="U1426">
        <v>317724</v>
      </c>
      <c r="V1426" t="s">
        <v>144</v>
      </c>
      <c r="W1426" s="3">
        <v>45953</v>
      </c>
      <c r="Y1426" t="s">
        <v>591</v>
      </c>
      <c r="AF1426" t="s">
        <v>735</v>
      </c>
      <c r="AG1426" t="s">
        <v>557</v>
      </c>
      <c r="AH1426" s="21" t="s">
        <v>753</v>
      </c>
      <c r="AL1426" t="s">
        <v>745</v>
      </c>
      <c r="AO1426">
        <v>28462434</v>
      </c>
    </row>
    <row r="1427" spans="1:41" hidden="1" x14ac:dyDescent="0.4">
      <c r="A1427" s="3">
        <v>45963</v>
      </c>
      <c r="B1427" t="s">
        <v>743</v>
      </c>
      <c r="D1427" t="s">
        <v>134</v>
      </c>
      <c r="E1427">
        <v>141400</v>
      </c>
      <c r="F1427" t="s">
        <v>135</v>
      </c>
      <c r="G1427" t="s">
        <v>744</v>
      </c>
      <c r="H1427" t="s">
        <v>879</v>
      </c>
      <c r="I1427" t="s">
        <v>852</v>
      </c>
      <c r="J1427" t="s">
        <v>52</v>
      </c>
      <c r="K1427" t="s">
        <v>725</v>
      </c>
      <c r="L1427" t="s">
        <v>726</v>
      </c>
      <c r="M1427" t="s">
        <v>139</v>
      </c>
      <c r="N1427" t="s">
        <v>750</v>
      </c>
      <c r="O1427" t="s">
        <v>751</v>
      </c>
      <c r="P1427" t="s">
        <v>729</v>
      </c>
      <c r="Q1427">
        <v>2710124190</v>
      </c>
      <c r="R1427" s="21" t="s">
        <v>752</v>
      </c>
      <c r="S1427">
        <v>-1091083</v>
      </c>
      <c r="T1427">
        <v>-1540643</v>
      </c>
      <c r="U1427">
        <v>317724</v>
      </c>
      <c r="V1427" t="s">
        <v>144</v>
      </c>
      <c r="W1427" s="3">
        <v>45953</v>
      </c>
      <c r="Y1427" t="s">
        <v>591</v>
      </c>
      <c r="AF1427" t="s">
        <v>735</v>
      </c>
      <c r="AG1427" t="s">
        <v>736</v>
      </c>
      <c r="AH1427" s="21" t="s">
        <v>753</v>
      </c>
      <c r="AL1427" t="s">
        <v>745</v>
      </c>
      <c r="AO1427">
        <v>28462434</v>
      </c>
    </row>
    <row r="1428" spans="1:41" hidden="1" x14ac:dyDescent="0.4">
      <c r="A1428" s="3">
        <v>45963</v>
      </c>
      <c r="B1428" t="s">
        <v>743</v>
      </c>
      <c r="D1428" t="s">
        <v>134</v>
      </c>
      <c r="E1428">
        <v>141400</v>
      </c>
      <c r="F1428" t="s">
        <v>135</v>
      </c>
      <c r="G1428" t="s">
        <v>744</v>
      </c>
      <c r="H1428" t="s">
        <v>880</v>
      </c>
      <c r="I1428" t="s">
        <v>852</v>
      </c>
      <c r="J1428" t="s">
        <v>52</v>
      </c>
      <c r="K1428" t="s">
        <v>725</v>
      </c>
      <c r="L1428" t="s">
        <v>726</v>
      </c>
      <c r="M1428" t="s">
        <v>139</v>
      </c>
      <c r="N1428" t="s">
        <v>750</v>
      </c>
      <c r="O1428" t="s">
        <v>751</v>
      </c>
      <c r="P1428" t="s">
        <v>729</v>
      </c>
      <c r="Q1428">
        <v>2710124190</v>
      </c>
      <c r="R1428" s="21" t="s">
        <v>752</v>
      </c>
      <c r="S1428">
        <v>-1472509</v>
      </c>
      <c r="T1428">
        <v>-2079227</v>
      </c>
      <c r="U1428">
        <v>317724</v>
      </c>
      <c r="V1428" t="s">
        <v>144</v>
      </c>
      <c r="W1428" s="3">
        <v>45953</v>
      </c>
      <c r="Y1428" t="s">
        <v>591</v>
      </c>
      <c r="AF1428" t="s">
        <v>718</v>
      </c>
      <c r="AG1428" t="s">
        <v>736</v>
      </c>
      <c r="AH1428" s="21" t="s">
        <v>753</v>
      </c>
      <c r="AL1428" t="s">
        <v>745</v>
      </c>
      <c r="AO1428">
        <v>28462434</v>
      </c>
    </row>
    <row r="1429" spans="1:41" hidden="1" x14ac:dyDescent="0.4">
      <c r="A1429" s="3">
        <v>45963</v>
      </c>
      <c r="B1429" t="s">
        <v>743</v>
      </c>
      <c r="D1429" t="s">
        <v>134</v>
      </c>
      <c r="E1429">
        <v>141400</v>
      </c>
      <c r="F1429" t="s">
        <v>135</v>
      </c>
      <c r="G1429" t="s">
        <v>744</v>
      </c>
      <c r="H1429" t="s">
        <v>881</v>
      </c>
      <c r="I1429" t="s">
        <v>852</v>
      </c>
      <c r="J1429" t="s">
        <v>52</v>
      </c>
      <c r="K1429" t="s">
        <v>725</v>
      </c>
      <c r="L1429" t="s">
        <v>726</v>
      </c>
      <c r="M1429" t="s">
        <v>139</v>
      </c>
      <c r="N1429" t="s">
        <v>750</v>
      </c>
      <c r="O1429" t="s">
        <v>751</v>
      </c>
      <c r="P1429" t="s">
        <v>729</v>
      </c>
      <c r="Q1429">
        <v>2710124190</v>
      </c>
      <c r="R1429" s="21" t="s">
        <v>752</v>
      </c>
      <c r="S1429">
        <v>-363981</v>
      </c>
      <c r="T1429">
        <v>-513952</v>
      </c>
      <c r="U1429">
        <v>317724</v>
      </c>
      <c r="V1429" t="s">
        <v>144</v>
      </c>
      <c r="W1429" s="3">
        <v>45953</v>
      </c>
      <c r="Y1429" t="s">
        <v>591</v>
      </c>
      <c r="AF1429" t="s">
        <v>718</v>
      </c>
      <c r="AG1429" t="s">
        <v>736</v>
      </c>
      <c r="AH1429" s="21" t="s">
        <v>753</v>
      </c>
      <c r="AL1429" t="s">
        <v>745</v>
      </c>
      <c r="AO1429">
        <v>28462434</v>
      </c>
    </row>
    <row r="1430" spans="1:41" hidden="1" x14ac:dyDescent="0.4">
      <c r="A1430" s="3">
        <v>45963</v>
      </c>
      <c r="B1430" t="s">
        <v>743</v>
      </c>
      <c r="D1430" t="s">
        <v>134</v>
      </c>
      <c r="E1430">
        <v>141400</v>
      </c>
      <c r="F1430" t="s">
        <v>135</v>
      </c>
      <c r="G1430" t="s">
        <v>744</v>
      </c>
      <c r="H1430" t="s">
        <v>882</v>
      </c>
      <c r="I1430" t="s">
        <v>852</v>
      </c>
      <c r="J1430" t="s">
        <v>52</v>
      </c>
      <c r="K1430" t="s">
        <v>725</v>
      </c>
      <c r="L1430" t="s">
        <v>726</v>
      </c>
      <c r="M1430" t="s">
        <v>139</v>
      </c>
      <c r="N1430" t="s">
        <v>750</v>
      </c>
      <c r="O1430" t="s">
        <v>751</v>
      </c>
      <c r="P1430" t="s">
        <v>729</v>
      </c>
      <c r="Q1430">
        <v>2710124190</v>
      </c>
      <c r="R1430" s="21" t="s">
        <v>752</v>
      </c>
      <c r="S1430">
        <v>-547636</v>
      </c>
      <c r="T1430">
        <v>-773279</v>
      </c>
      <c r="U1430">
        <v>317724</v>
      </c>
      <c r="V1430" t="s">
        <v>144</v>
      </c>
      <c r="W1430" s="3">
        <v>45953</v>
      </c>
      <c r="Y1430" t="s">
        <v>591</v>
      </c>
      <c r="AF1430" t="s">
        <v>735</v>
      </c>
      <c r="AG1430" t="s">
        <v>736</v>
      </c>
      <c r="AH1430" s="21" t="s">
        <v>753</v>
      </c>
      <c r="AL1430" t="s">
        <v>745</v>
      </c>
      <c r="AO1430">
        <v>28462434</v>
      </c>
    </row>
    <row r="1431" spans="1:41" hidden="1" x14ac:dyDescent="0.4">
      <c r="A1431" s="3">
        <v>45963</v>
      </c>
      <c r="B1431" t="s">
        <v>743</v>
      </c>
      <c r="D1431" t="s">
        <v>134</v>
      </c>
      <c r="E1431">
        <v>141400</v>
      </c>
      <c r="F1431" t="s">
        <v>135</v>
      </c>
      <c r="G1431" t="s">
        <v>744</v>
      </c>
      <c r="H1431" t="s">
        <v>883</v>
      </c>
      <c r="I1431" t="s">
        <v>852</v>
      </c>
      <c r="J1431" t="s">
        <v>52</v>
      </c>
      <c r="K1431" t="s">
        <v>725</v>
      </c>
      <c r="L1431" t="s">
        <v>726</v>
      </c>
      <c r="M1431" t="s">
        <v>139</v>
      </c>
      <c r="N1431" t="s">
        <v>750</v>
      </c>
      <c r="O1431" t="s">
        <v>751</v>
      </c>
      <c r="P1431" t="s">
        <v>729</v>
      </c>
      <c r="Q1431">
        <v>2710124190</v>
      </c>
      <c r="R1431" s="21" t="s">
        <v>752</v>
      </c>
      <c r="S1431">
        <v>-1613638</v>
      </c>
      <c r="T1431">
        <v>-2278506</v>
      </c>
      <c r="U1431">
        <v>317724</v>
      </c>
      <c r="V1431" t="s">
        <v>144</v>
      </c>
      <c r="W1431" s="3">
        <v>45953</v>
      </c>
      <c r="Y1431" t="s">
        <v>591</v>
      </c>
      <c r="AF1431" t="s">
        <v>556</v>
      </c>
      <c r="AG1431" t="s">
        <v>557</v>
      </c>
      <c r="AH1431" s="21" t="s">
        <v>753</v>
      </c>
      <c r="AL1431" t="s">
        <v>745</v>
      </c>
      <c r="AO1431">
        <v>28462434</v>
      </c>
    </row>
    <row r="1432" spans="1:41" hidden="1" x14ac:dyDescent="0.4">
      <c r="A1432" s="3">
        <v>45963</v>
      </c>
      <c r="B1432" t="s">
        <v>743</v>
      </c>
      <c r="D1432" t="s">
        <v>134</v>
      </c>
      <c r="E1432">
        <v>141400</v>
      </c>
      <c r="F1432" t="s">
        <v>135</v>
      </c>
      <c r="G1432" t="s">
        <v>744</v>
      </c>
      <c r="H1432" t="s">
        <v>884</v>
      </c>
      <c r="I1432" t="s">
        <v>852</v>
      </c>
      <c r="J1432" t="s">
        <v>52</v>
      </c>
      <c r="K1432" t="s">
        <v>725</v>
      </c>
      <c r="L1432" t="s">
        <v>726</v>
      </c>
      <c r="M1432" t="s">
        <v>139</v>
      </c>
      <c r="N1432" t="s">
        <v>750</v>
      </c>
      <c r="O1432" t="s">
        <v>751</v>
      </c>
      <c r="P1432" t="s">
        <v>729</v>
      </c>
      <c r="Q1432">
        <v>2710124190</v>
      </c>
      <c r="R1432" s="21" t="s">
        <v>752</v>
      </c>
      <c r="S1432">
        <v>-141403</v>
      </c>
      <c r="T1432">
        <v>-199666</v>
      </c>
      <c r="U1432">
        <v>317724</v>
      </c>
      <c r="V1432" t="s">
        <v>144</v>
      </c>
      <c r="W1432" s="3">
        <v>45953</v>
      </c>
      <c r="Y1432" t="s">
        <v>591</v>
      </c>
      <c r="AF1432" t="s">
        <v>735</v>
      </c>
      <c r="AG1432" t="s">
        <v>736</v>
      </c>
      <c r="AH1432" s="21" t="s">
        <v>753</v>
      </c>
      <c r="AL1432" t="s">
        <v>745</v>
      </c>
      <c r="AO1432">
        <v>28462434</v>
      </c>
    </row>
    <row r="1433" spans="1:41" hidden="1" x14ac:dyDescent="0.4">
      <c r="A1433" s="3">
        <v>45963</v>
      </c>
      <c r="B1433" t="s">
        <v>743</v>
      </c>
      <c r="D1433" t="s">
        <v>134</v>
      </c>
      <c r="E1433">
        <v>141400</v>
      </c>
      <c r="F1433" t="s">
        <v>135</v>
      </c>
      <c r="G1433" t="s">
        <v>744</v>
      </c>
      <c r="H1433" t="s">
        <v>885</v>
      </c>
      <c r="I1433" t="s">
        <v>852</v>
      </c>
      <c r="J1433" t="s">
        <v>52</v>
      </c>
      <c r="K1433" t="s">
        <v>725</v>
      </c>
      <c r="L1433" t="s">
        <v>726</v>
      </c>
      <c r="M1433" t="s">
        <v>139</v>
      </c>
      <c r="N1433" t="s">
        <v>750</v>
      </c>
      <c r="O1433" t="s">
        <v>751</v>
      </c>
      <c r="P1433" t="s">
        <v>729</v>
      </c>
      <c r="Q1433">
        <v>2710124190</v>
      </c>
      <c r="R1433" s="21" t="s">
        <v>752</v>
      </c>
      <c r="S1433">
        <v>-1535607</v>
      </c>
      <c r="T1433">
        <v>-2168322</v>
      </c>
      <c r="U1433">
        <v>317724</v>
      </c>
      <c r="V1433" t="s">
        <v>144</v>
      </c>
      <c r="W1433" s="3">
        <v>45953</v>
      </c>
      <c r="Y1433" t="s">
        <v>591</v>
      </c>
      <c r="AF1433" t="s">
        <v>735</v>
      </c>
      <c r="AG1433" t="s">
        <v>736</v>
      </c>
      <c r="AH1433" s="21" t="s">
        <v>753</v>
      </c>
      <c r="AL1433" t="s">
        <v>745</v>
      </c>
      <c r="AO1433">
        <v>28462434</v>
      </c>
    </row>
    <row r="1434" spans="1:41" hidden="1" x14ac:dyDescent="0.4">
      <c r="A1434" s="3">
        <v>45963</v>
      </c>
      <c r="B1434" t="s">
        <v>743</v>
      </c>
      <c r="D1434" t="s">
        <v>134</v>
      </c>
      <c r="E1434">
        <v>141400</v>
      </c>
      <c r="F1434" t="s">
        <v>135</v>
      </c>
      <c r="G1434" t="s">
        <v>744</v>
      </c>
      <c r="H1434" t="s">
        <v>886</v>
      </c>
      <c r="I1434" t="s">
        <v>852</v>
      </c>
      <c r="J1434" t="s">
        <v>52</v>
      </c>
      <c r="K1434" t="s">
        <v>725</v>
      </c>
      <c r="L1434" t="s">
        <v>726</v>
      </c>
      <c r="M1434" t="s">
        <v>139</v>
      </c>
      <c r="N1434" t="s">
        <v>750</v>
      </c>
      <c r="O1434" t="s">
        <v>751</v>
      </c>
      <c r="P1434" t="s">
        <v>729</v>
      </c>
      <c r="Q1434">
        <v>2710124190</v>
      </c>
      <c r="R1434" s="21" t="s">
        <v>752</v>
      </c>
      <c r="S1434">
        <v>-122925</v>
      </c>
      <c r="T1434">
        <v>-173574</v>
      </c>
      <c r="U1434">
        <v>317724</v>
      </c>
      <c r="V1434" t="s">
        <v>144</v>
      </c>
      <c r="W1434" s="3">
        <v>45953</v>
      </c>
      <c r="Y1434" t="s">
        <v>591</v>
      </c>
      <c r="AH1434" s="21" t="s">
        <v>753</v>
      </c>
      <c r="AL1434" t="s">
        <v>745</v>
      </c>
      <c r="AO1434">
        <v>28462434</v>
      </c>
    </row>
    <row r="1435" spans="1:41" hidden="1" x14ac:dyDescent="0.4">
      <c r="A1435" s="3">
        <v>45963</v>
      </c>
      <c r="B1435" t="s">
        <v>743</v>
      </c>
      <c r="D1435" t="s">
        <v>134</v>
      </c>
      <c r="E1435">
        <v>141400</v>
      </c>
      <c r="F1435" t="s">
        <v>135</v>
      </c>
      <c r="G1435" t="s">
        <v>744</v>
      </c>
      <c r="H1435" t="s">
        <v>1135</v>
      </c>
      <c r="I1435" t="s">
        <v>747</v>
      </c>
      <c r="J1435" t="s">
        <v>52</v>
      </c>
      <c r="K1435" t="s">
        <v>725</v>
      </c>
      <c r="L1435" t="s">
        <v>726</v>
      </c>
      <c r="M1435" t="s">
        <v>139</v>
      </c>
      <c r="N1435" t="s">
        <v>750</v>
      </c>
      <c r="O1435" t="s">
        <v>751</v>
      </c>
      <c r="P1435" t="s">
        <v>729</v>
      </c>
      <c r="Q1435">
        <v>2710124190</v>
      </c>
      <c r="R1435" s="21" t="s">
        <v>752</v>
      </c>
      <c r="S1435">
        <v>91286</v>
      </c>
      <c r="T1435">
        <v>128899</v>
      </c>
      <c r="U1435">
        <v>317724</v>
      </c>
      <c r="V1435" t="s">
        <v>144</v>
      </c>
      <c r="W1435" s="3">
        <v>45953</v>
      </c>
      <c r="Y1435" t="s">
        <v>591</v>
      </c>
      <c r="AF1435" t="s">
        <v>735</v>
      </c>
      <c r="AG1435" t="s">
        <v>736</v>
      </c>
      <c r="AH1435" s="21" t="s">
        <v>753</v>
      </c>
      <c r="AL1435" t="s">
        <v>745</v>
      </c>
      <c r="AO1435">
        <v>28462434</v>
      </c>
    </row>
    <row r="1436" spans="1:41" hidden="1" x14ac:dyDescent="0.4">
      <c r="A1436" s="3">
        <v>45963</v>
      </c>
      <c r="B1436" t="s">
        <v>743</v>
      </c>
      <c r="D1436" t="s">
        <v>134</v>
      </c>
      <c r="E1436">
        <v>141400</v>
      </c>
      <c r="F1436" t="s">
        <v>135</v>
      </c>
      <c r="G1436" t="s">
        <v>744</v>
      </c>
      <c r="H1436" t="s">
        <v>1136</v>
      </c>
      <c r="I1436" t="s">
        <v>747</v>
      </c>
      <c r="J1436" t="s">
        <v>52</v>
      </c>
      <c r="K1436" t="s">
        <v>725</v>
      </c>
      <c r="L1436" t="s">
        <v>726</v>
      </c>
      <c r="M1436" t="s">
        <v>139</v>
      </c>
      <c r="N1436" t="s">
        <v>750</v>
      </c>
      <c r="O1436" t="s">
        <v>751</v>
      </c>
      <c r="P1436" t="s">
        <v>729</v>
      </c>
      <c r="Q1436">
        <v>2710124190</v>
      </c>
      <c r="R1436" s="21" t="s">
        <v>752</v>
      </c>
      <c r="S1436">
        <v>140195</v>
      </c>
      <c r="T1436">
        <v>197960</v>
      </c>
      <c r="U1436">
        <v>317724</v>
      </c>
      <c r="V1436" t="s">
        <v>144</v>
      </c>
      <c r="W1436" s="3">
        <v>45953</v>
      </c>
      <c r="Y1436" t="s">
        <v>591</v>
      </c>
      <c r="AH1436" s="21" t="s">
        <v>753</v>
      </c>
      <c r="AL1436" t="s">
        <v>745</v>
      </c>
      <c r="AO1436">
        <v>28462434</v>
      </c>
    </row>
    <row r="1437" spans="1:41" hidden="1" x14ac:dyDescent="0.4">
      <c r="A1437" s="3">
        <v>45963</v>
      </c>
      <c r="B1437" t="s">
        <v>743</v>
      </c>
      <c r="D1437" t="s">
        <v>134</v>
      </c>
      <c r="E1437">
        <v>141400</v>
      </c>
      <c r="F1437" t="s">
        <v>135</v>
      </c>
      <c r="G1437" t="s">
        <v>744</v>
      </c>
      <c r="H1437" t="s">
        <v>1137</v>
      </c>
      <c r="I1437" t="s">
        <v>747</v>
      </c>
      <c r="J1437" t="s">
        <v>52</v>
      </c>
      <c r="K1437" t="s">
        <v>725</v>
      </c>
      <c r="L1437" t="s">
        <v>726</v>
      </c>
      <c r="M1437" t="s">
        <v>139</v>
      </c>
      <c r="N1437" t="s">
        <v>750</v>
      </c>
      <c r="O1437" t="s">
        <v>751</v>
      </c>
      <c r="P1437" t="s">
        <v>729</v>
      </c>
      <c r="Q1437">
        <v>2710124190</v>
      </c>
      <c r="R1437" s="21" t="s">
        <v>752</v>
      </c>
      <c r="S1437">
        <v>82169</v>
      </c>
      <c r="T1437">
        <v>116025</v>
      </c>
      <c r="U1437">
        <v>317724</v>
      </c>
      <c r="V1437" t="s">
        <v>144</v>
      </c>
      <c r="W1437" s="3">
        <v>45953</v>
      </c>
      <c r="Y1437" t="s">
        <v>591</v>
      </c>
      <c r="AH1437" s="21" t="s">
        <v>753</v>
      </c>
      <c r="AL1437" t="s">
        <v>745</v>
      </c>
      <c r="AO1437">
        <v>28462434</v>
      </c>
    </row>
    <row r="1438" spans="1:41" hidden="1" x14ac:dyDescent="0.4">
      <c r="A1438" s="3">
        <v>45963</v>
      </c>
      <c r="B1438" t="s">
        <v>743</v>
      </c>
      <c r="D1438" t="s">
        <v>134</v>
      </c>
      <c r="E1438">
        <v>141400</v>
      </c>
      <c r="F1438" t="s">
        <v>135</v>
      </c>
      <c r="G1438" t="s">
        <v>744</v>
      </c>
      <c r="H1438" t="s">
        <v>1138</v>
      </c>
      <c r="I1438" t="s">
        <v>747</v>
      </c>
      <c r="J1438" t="s">
        <v>52</v>
      </c>
      <c r="K1438" t="s">
        <v>725</v>
      </c>
      <c r="L1438" t="s">
        <v>726</v>
      </c>
      <c r="M1438" t="s">
        <v>139</v>
      </c>
      <c r="N1438" t="s">
        <v>750</v>
      </c>
      <c r="O1438" t="s">
        <v>751</v>
      </c>
      <c r="P1438" t="s">
        <v>729</v>
      </c>
      <c r="Q1438">
        <v>2710124190</v>
      </c>
      <c r="R1438" s="21" t="s">
        <v>752</v>
      </c>
      <c r="S1438">
        <v>310593</v>
      </c>
      <c r="T1438">
        <v>438567</v>
      </c>
      <c r="U1438">
        <v>317724</v>
      </c>
      <c r="V1438" t="s">
        <v>144</v>
      </c>
      <c r="W1438" s="3">
        <v>45953</v>
      </c>
      <c r="Y1438" t="s">
        <v>591</v>
      </c>
      <c r="AH1438" s="21" t="s">
        <v>753</v>
      </c>
      <c r="AL1438" t="s">
        <v>745</v>
      </c>
      <c r="AO1438">
        <v>28462434</v>
      </c>
    </row>
    <row r="1439" spans="1:41" hidden="1" x14ac:dyDescent="0.4">
      <c r="A1439" s="3">
        <v>45963</v>
      </c>
      <c r="B1439" t="s">
        <v>743</v>
      </c>
      <c r="D1439" t="s">
        <v>134</v>
      </c>
      <c r="E1439">
        <v>141400</v>
      </c>
      <c r="F1439" t="s">
        <v>135</v>
      </c>
      <c r="G1439" t="s">
        <v>744</v>
      </c>
      <c r="H1439" t="s">
        <v>1139</v>
      </c>
      <c r="I1439" t="s">
        <v>747</v>
      </c>
      <c r="J1439" t="s">
        <v>52</v>
      </c>
      <c r="K1439" t="s">
        <v>725</v>
      </c>
      <c r="L1439" t="s">
        <v>726</v>
      </c>
      <c r="M1439" t="s">
        <v>139</v>
      </c>
      <c r="N1439" t="s">
        <v>750</v>
      </c>
      <c r="O1439" t="s">
        <v>751</v>
      </c>
      <c r="P1439" t="s">
        <v>729</v>
      </c>
      <c r="Q1439">
        <v>2710124190</v>
      </c>
      <c r="R1439" s="21" t="s">
        <v>752</v>
      </c>
      <c r="S1439">
        <v>1440006</v>
      </c>
      <c r="T1439">
        <v>2033332</v>
      </c>
      <c r="U1439">
        <v>317724</v>
      </c>
      <c r="V1439" t="s">
        <v>144</v>
      </c>
      <c r="W1439" s="3">
        <v>45953</v>
      </c>
      <c r="Y1439" t="s">
        <v>591</v>
      </c>
      <c r="AF1439" t="s">
        <v>735</v>
      </c>
      <c r="AG1439" t="s">
        <v>736</v>
      </c>
      <c r="AH1439" s="21" t="s">
        <v>753</v>
      </c>
      <c r="AL1439" t="s">
        <v>745</v>
      </c>
      <c r="AO1439">
        <v>28462434</v>
      </c>
    </row>
    <row r="1440" spans="1:41" hidden="1" x14ac:dyDescent="0.4">
      <c r="A1440" s="3">
        <v>45963</v>
      </c>
      <c r="B1440" t="s">
        <v>743</v>
      </c>
      <c r="D1440" t="s">
        <v>134</v>
      </c>
      <c r="E1440">
        <v>141400</v>
      </c>
      <c r="F1440" t="s">
        <v>135</v>
      </c>
      <c r="G1440" t="s">
        <v>744</v>
      </c>
      <c r="H1440" t="s">
        <v>1140</v>
      </c>
      <c r="I1440" t="s">
        <v>747</v>
      </c>
      <c r="J1440" t="s">
        <v>52</v>
      </c>
      <c r="K1440" t="s">
        <v>725</v>
      </c>
      <c r="L1440" t="s">
        <v>726</v>
      </c>
      <c r="M1440" t="s">
        <v>139</v>
      </c>
      <c r="N1440" t="s">
        <v>750</v>
      </c>
      <c r="O1440" t="s">
        <v>751</v>
      </c>
      <c r="P1440" t="s">
        <v>729</v>
      </c>
      <c r="Q1440">
        <v>2710124190</v>
      </c>
      <c r="R1440" s="21" t="s">
        <v>752</v>
      </c>
      <c r="S1440">
        <v>36256</v>
      </c>
      <c r="T1440">
        <v>51195</v>
      </c>
      <c r="U1440">
        <v>317724</v>
      </c>
      <c r="V1440" t="s">
        <v>144</v>
      </c>
      <c r="W1440" s="3">
        <v>45953</v>
      </c>
      <c r="Y1440" t="s">
        <v>591</v>
      </c>
      <c r="AH1440" s="21" t="s">
        <v>753</v>
      </c>
      <c r="AL1440" t="s">
        <v>745</v>
      </c>
      <c r="AO1440">
        <v>28462434</v>
      </c>
    </row>
    <row r="1441" spans="1:41" hidden="1" x14ac:dyDescent="0.4">
      <c r="A1441" s="3">
        <v>45963</v>
      </c>
      <c r="B1441" t="s">
        <v>743</v>
      </c>
      <c r="D1441" t="s">
        <v>134</v>
      </c>
      <c r="E1441">
        <v>141400</v>
      </c>
      <c r="F1441" t="s">
        <v>135</v>
      </c>
      <c r="G1441" t="s">
        <v>744</v>
      </c>
      <c r="H1441" t="s">
        <v>1141</v>
      </c>
      <c r="I1441" t="s">
        <v>747</v>
      </c>
      <c r="J1441" t="s">
        <v>52</v>
      </c>
      <c r="K1441" t="s">
        <v>725</v>
      </c>
      <c r="L1441" t="s">
        <v>726</v>
      </c>
      <c r="M1441" t="s">
        <v>139</v>
      </c>
      <c r="N1441" t="s">
        <v>750</v>
      </c>
      <c r="O1441" t="s">
        <v>751</v>
      </c>
      <c r="P1441" t="s">
        <v>729</v>
      </c>
      <c r="Q1441">
        <v>2710124190</v>
      </c>
      <c r="R1441" s="21" t="s">
        <v>752</v>
      </c>
      <c r="S1441">
        <v>209787</v>
      </c>
      <c r="T1441">
        <v>296226</v>
      </c>
      <c r="U1441">
        <v>317724</v>
      </c>
      <c r="V1441" t="s">
        <v>144</v>
      </c>
      <c r="W1441" s="3">
        <v>45953</v>
      </c>
      <c r="Y1441" t="s">
        <v>591</v>
      </c>
      <c r="AH1441" s="21" t="s">
        <v>753</v>
      </c>
      <c r="AL1441" t="s">
        <v>745</v>
      </c>
      <c r="AO1441">
        <v>28462434</v>
      </c>
    </row>
    <row r="1442" spans="1:41" hidden="1" x14ac:dyDescent="0.4">
      <c r="A1442" s="3">
        <v>45963</v>
      </c>
      <c r="B1442" t="s">
        <v>743</v>
      </c>
      <c r="D1442" t="s">
        <v>134</v>
      </c>
      <c r="E1442">
        <v>141400</v>
      </c>
      <c r="F1442" t="s">
        <v>135</v>
      </c>
      <c r="G1442" t="s">
        <v>744</v>
      </c>
      <c r="H1442" t="s">
        <v>1142</v>
      </c>
      <c r="I1442" t="s">
        <v>747</v>
      </c>
      <c r="J1442" t="s">
        <v>52</v>
      </c>
      <c r="K1442" t="s">
        <v>725</v>
      </c>
      <c r="L1442" t="s">
        <v>726</v>
      </c>
      <c r="M1442" t="s">
        <v>139</v>
      </c>
      <c r="N1442" t="s">
        <v>750</v>
      </c>
      <c r="O1442" t="s">
        <v>751</v>
      </c>
      <c r="P1442" t="s">
        <v>729</v>
      </c>
      <c r="Q1442">
        <v>2710124190</v>
      </c>
      <c r="R1442" s="21" t="s">
        <v>752</v>
      </c>
      <c r="S1442">
        <v>634712</v>
      </c>
      <c r="T1442">
        <v>896233</v>
      </c>
      <c r="U1442">
        <v>317724</v>
      </c>
      <c r="V1442" t="s">
        <v>144</v>
      </c>
      <c r="W1442" s="3">
        <v>45953</v>
      </c>
      <c r="Y1442" t="s">
        <v>591</v>
      </c>
      <c r="AF1442" t="s">
        <v>735</v>
      </c>
      <c r="AG1442" t="s">
        <v>557</v>
      </c>
      <c r="AH1442" s="21" t="s">
        <v>753</v>
      </c>
      <c r="AL1442" t="s">
        <v>745</v>
      </c>
      <c r="AO1442">
        <v>28462434</v>
      </c>
    </row>
    <row r="1443" spans="1:41" hidden="1" x14ac:dyDescent="0.4">
      <c r="A1443" s="3">
        <v>45963</v>
      </c>
      <c r="B1443" t="s">
        <v>743</v>
      </c>
      <c r="D1443" t="s">
        <v>134</v>
      </c>
      <c r="E1443">
        <v>141400</v>
      </c>
      <c r="F1443" t="s">
        <v>135</v>
      </c>
      <c r="G1443" t="s">
        <v>744</v>
      </c>
      <c r="H1443" t="s">
        <v>1143</v>
      </c>
      <c r="I1443" t="s">
        <v>747</v>
      </c>
      <c r="J1443" t="s">
        <v>52</v>
      </c>
      <c r="K1443" t="s">
        <v>725</v>
      </c>
      <c r="L1443" t="s">
        <v>726</v>
      </c>
      <c r="M1443" t="s">
        <v>139</v>
      </c>
      <c r="N1443" t="s">
        <v>750</v>
      </c>
      <c r="O1443" t="s">
        <v>751</v>
      </c>
      <c r="P1443" t="s">
        <v>729</v>
      </c>
      <c r="Q1443">
        <v>2710124190</v>
      </c>
      <c r="R1443" s="21" t="s">
        <v>752</v>
      </c>
      <c r="S1443">
        <v>1091083</v>
      </c>
      <c r="T1443">
        <v>1540643</v>
      </c>
      <c r="U1443">
        <v>317724</v>
      </c>
      <c r="V1443" t="s">
        <v>144</v>
      </c>
      <c r="W1443" s="3">
        <v>45953</v>
      </c>
      <c r="Y1443" t="s">
        <v>591</v>
      </c>
      <c r="AF1443" t="s">
        <v>735</v>
      </c>
      <c r="AG1443" t="s">
        <v>736</v>
      </c>
      <c r="AH1443" s="21" t="s">
        <v>753</v>
      </c>
      <c r="AL1443" t="s">
        <v>745</v>
      </c>
      <c r="AO1443">
        <v>28462434</v>
      </c>
    </row>
    <row r="1444" spans="1:41" hidden="1" x14ac:dyDescent="0.4">
      <c r="A1444" s="3">
        <v>45963</v>
      </c>
      <c r="B1444" t="s">
        <v>743</v>
      </c>
      <c r="D1444" t="s">
        <v>134</v>
      </c>
      <c r="E1444">
        <v>141400</v>
      </c>
      <c r="F1444" t="s">
        <v>135</v>
      </c>
      <c r="G1444" t="s">
        <v>744</v>
      </c>
      <c r="H1444" t="s">
        <v>1144</v>
      </c>
      <c r="I1444" t="s">
        <v>747</v>
      </c>
      <c r="J1444" t="s">
        <v>52</v>
      </c>
      <c r="K1444" t="s">
        <v>725</v>
      </c>
      <c r="L1444" t="s">
        <v>726</v>
      </c>
      <c r="M1444" t="s">
        <v>139</v>
      </c>
      <c r="N1444" t="s">
        <v>750</v>
      </c>
      <c r="O1444" t="s">
        <v>751</v>
      </c>
      <c r="P1444" t="s">
        <v>729</v>
      </c>
      <c r="Q1444">
        <v>2710124190</v>
      </c>
      <c r="R1444" s="21" t="s">
        <v>752</v>
      </c>
      <c r="S1444">
        <v>1472509</v>
      </c>
      <c r="T1444">
        <v>2079227</v>
      </c>
      <c r="U1444">
        <v>317724</v>
      </c>
      <c r="V1444" t="s">
        <v>144</v>
      </c>
      <c r="W1444" s="3">
        <v>45953</v>
      </c>
      <c r="Y1444" t="s">
        <v>591</v>
      </c>
      <c r="AF1444" t="s">
        <v>718</v>
      </c>
      <c r="AG1444" t="s">
        <v>736</v>
      </c>
      <c r="AH1444" s="21" t="s">
        <v>753</v>
      </c>
      <c r="AL1444" t="s">
        <v>745</v>
      </c>
      <c r="AO1444">
        <v>28462434</v>
      </c>
    </row>
    <row r="1445" spans="1:41" hidden="1" x14ac:dyDescent="0.4">
      <c r="A1445" s="3">
        <v>45963</v>
      </c>
      <c r="B1445" t="s">
        <v>743</v>
      </c>
      <c r="D1445" t="s">
        <v>134</v>
      </c>
      <c r="E1445">
        <v>141400</v>
      </c>
      <c r="F1445" t="s">
        <v>135</v>
      </c>
      <c r="G1445" t="s">
        <v>744</v>
      </c>
      <c r="H1445" t="s">
        <v>1145</v>
      </c>
      <c r="I1445" t="s">
        <v>747</v>
      </c>
      <c r="J1445" t="s">
        <v>52</v>
      </c>
      <c r="K1445" t="s">
        <v>725</v>
      </c>
      <c r="L1445" t="s">
        <v>726</v>
      </c>
      <c r="M1445" t="s">
        <v>139</v>
      </c>
      <c r="N1445" t="s">
        <v>750</v>
      </c>
      <c r="O1445" t="s">
        <v>751</v>
      </c>
      <c r="P1445" t="s">
        <v>729</v>
      </c>
      <c r="Q1445">
        <v>2710124190</v>
      </c>
      <c r="R1445" s="21" t="s">
        <v>752</v>
      </c>
      <c r="S1445">
        <v>363981</v>
      </c>
      <c r="T1445">
        <v>513952</v>
      </c>
      <c r="U1445">
        <v>317724</v>
      </c>
      <c r="V1445" t="s">
        <v>144</v>
      </c>
      <c r="W1445" s="3">
        <v>45953</v>
      </c>
      <c r="Y1445" t="s">
        <v>591</v>
      </c>
      <c r="AF1445" t="s">
        <v>718</v>
      </c>
      <c r="AG1445" t="s">
        <v>736</v>
      </c>
      <c r="AH1445" s="21" t="s">
        <v>753</v>
      </c>
      <c r="AL1445" t="s">
        <v>745</v>
      </c>
      <c r="AO1445">
        <v>28462434</v>
      </c>
    </row>
    <row r="1446" spans="1:41" hidden="1" x14ac:dyDescent="0.4">
      <c r="A1446" s="3">
        <v>45963</v>
      </c>
      <c r="B1446" t="s">
        <v>743</v>
      </c>
      <c r="D1446" t="s">
        <v>134</v>
      </c>
      <c r="E1446">
        <v>141400</v>
      </c>
      <c r="F1446" t="s">
        <v>135</v>
      </c>
      <c r="G1446" t="s">
        <v>744</v>
      </c>
      <c r="H1446" t="s">
        <v>1146</v>
      </c>
      <c r="I1446" t="s">
        <v>747</v>
      </c>
      <c r="J1446" t="s">
        <v>52</v>
      </c>
      <c r="K1446" t="s">
        <v>725</v>
      </c>
      <c r="L1446" t="s">
        <v>726</v>
      </c>
      <c r="M1446" t="s">
        <v>139</v>
      </c>
      <c r="N1446" t="s">
        <v>750</v>
      </c>
      <c r="O1446" t="s">
        <v>751</v>
      </c>
      <c r="P1446" t="s">
        <v>729</v>
      </c>
      <c r="Q1446">
        <v>2710124190</v>
      </c>
      <c r="R1446" s="21" t="s">
        <v>752</v>
      </c>
      <c r="S1446">
        <v>547636</v>
      </c>
      <c r="T1446">
        <v>773279</v>
      </c>
      <c r="U1446">
        <v>317724</v>
      </c>
      <c r="V1446" t="s">
        <v>144</v>
      </c>
      <c r="W1446" s="3">
        <v>45953</v>
      </c>
      <c r="Y1446" t="s">
        <v>591</v>
      </c>
      <c r="AF1446" t="s">
        <v>735</v>
      </c>
      <c r="AG1446" t="s">
        <v>736</v>
      </c>
      <c r="AH1446" s="21" t="s">
        <v>753</v>
      </c>
      <c r="AL1446" t="s">
        <v>745</v>
      </c>
      <c r="AO1446">
        <v>28462434</v>
      </c>
    </row>
    <row r="1447" spans="1:41" hidden="1" x14ac:dyDescent="0.4">
      <c r="A1447" s="3">
        <v>45963</v>
      </c>
      <c r="B1447" t="s">
        <v>743</v>
      </c>
      <c r="D1447" t="s">
        <v>134</v>
      </c>
      <c r="E1447">
        <v>141400</v>
      </c>
      <c r="F1447" t="s">
        <v>135</v>
      </c>
      <c r="G1447" t="s">
        <v>744</v>
      </c>
      <c r="H1447" t="s">
        <v>1147</v>
      </c>
      <c r="I1447" t="s">
        <v>747</v>
      </c>
      <c r="J1447" t="s">
        <v>52</v>
      </c>
      <c r="K1447" t="s">
        <v>725</v>
      </c>
      <c r="L1447" t="s">
        <v>726</v>
      </c>
      <c r="M1447" t="s">
        <v>139</v>
      </c>
      <c r="N1447" t="s">
        <v>750</v>
      </c>
      <c r="O1447" t="s">
        <v>751</v>
      </c>
      <c r="P1447" t="s">
        <v>729</v>
      </c>
      <c r="Q1447">
        <v>2710124190</v>
      </c>
      <c r="R1447" s="21" t="s">
        <v>752</v>
      </c>
      <c r="S1447">
        <v>1613638</v>
      </c>
      <c r="T1447">
        <v>2278506</v>
      </c>
      <c r="U1447">
        <v>317724</v>
      </c>
      <c r="V1447" t="s">
        <v>144</v>
      </c>
      <c r="W1447" s="3">
        <v>45953</v>
      </c>
      <c r="Y1447" t="s">
        <v>591</v>
      </c>
      <c r="AF1447" t="s">
        <v>556</v>
      </c>
      <c r="AG1447" t="s">
        <v>557</v>
      </c>
      <c r="AH1447" s="21" t="s">
        <v>753</v>
      </c>
      <c r="AL1447" t="s">
        <v>745</v>
      </c>
      <c r="AO1447">
        <v>28462434</v>
      </c>
    </row>
    <row r="1448" spans="1:41" hidden="1" x14ac:dyDescent="0.4">
      <c r="A1448" s="3">
        <v>45963</v>
      </c>
      <c r="B1448" t="s">
        <v>743</v>
      </c>
      <c r="D1448" t="s">
        <v>134</v>
      </c>
      <c r="E1448">
        <v>141400</v>
      </c>
      <c r="F1448" t="s">
        <v>135</v>
      </c>
      <c r="G1448" t="s">
        <v>744</v>
      </c>
      <c r="H1448" t="s">
        <v>1148</v>
      </c>
      <c r="I1448" t="s">
        <v>747</v>
      </c>
      <c r="J1448" t="s">
        <v>52</v>
      </c>
      <c r="K1448" t="s">
        <v>725</v>
      </c>
      <c r="L1448" t="s">
        <v>726</v>
      </c>
      <c r="M1448" t="s">
        <v>139</v>
      </c>
      <c r="N1448" t="s">
        <v>750</v>
      </c>
      <c r="O1448" t="s">
        <v>751</v>
      </c>
      <c r="P1448" t="s">
        <v>729</v>
      </c>
      <c r="Q1448">
        <v>2710124190</v>
      </c>
      <c r="R1448" s="21" t="s">
        <v>752</v>
      </c>
      <c r="S1448">
        <v>141403</v>
      </c>
      <c r="T1448">
        <v>199666</v>
      </c>
      <c r="U1448">
        <v>317724</v>
      </c>
      <c r="V1448" t="s">
        <v>144</v>
      </c>
      <c r="W1448" s="3">
        <v>45953</v>
      </c>
      <c r="Y1448" t="s">
        <v>591</v>
      </c>
      <c r="AF1448" t="s">
        <v>735</v>
      </c>
      <c r="AG1448" t="s">
        <v>736</v>
      </c>
      <c r="AH1448" s="21" t="s">
        <v>753</v>
      </c>
      <c r="AL1448" t="s">
        <v>745</v>
      </c>
      <c r="AO1448">
        <v>28462434</v>
      </c>
    </row>
    <row r="1449" spans="1:41" hidden="1" x14ac:dyDescent="0.4">
      <c r="A1449" s="3">
        <v>45963</v>
      </c>
      <c r="B1449" t="s">
        <v>743</v>
      </c>
      <c r="D1449" t="s">
        <v>134</v>
      </c>
      <c r="E1449">
        <v>141400</v>
      </c>
      <c r="F1449" t="s">
        <v>135</v>
      </c>
      <c r="G1449" t="s">
        <v>744</v>
      </c>
      <c r="H1449" t="s">
        <v>1149</v>
      </c>
      <c r="I1449" t="s">
        <v>747</v>
      </c>
      <c r="J1449" t="s">
        <v>52</v>
      </c>
      <c r="K1449" t="s">
        <v>725</v>
      </c>
      <c r="L1449" t="s">
        <v>726</v>
      </c>
      <c r="M1449" t="s">
        <v>139</v>
      </c>
      <c r="N1449" t="s">
        <v>750</v>
      </c>
      <c r="O1449" t="s">
        <v>751</v>
      </c>
      <c r="P1449" t="s">
        <v>729</v>
      </c>
      <c r="Q1449">
        <v>2710124190</v>
      </c>
      <c r="R1449" s="21" t="s">
        <v>752</v>
      </c>
      <c r="S1449">
        <v>1535607</v>
      </c>
      <c r="T1449">
        <v>2168322</v>
      </c>
      <c r="U1449">
        <v>317724</v>
      </c>
      <c r="V1449" t="s">
        <v>144</v>
      </c>
      <c r="W1449" s="3">
        <v>45953</v>
      </c>
      <c r="Y1449" t="s">
        <v>591</v>
      </c>
      <c r="AF1449" t="s">
        <v>735</v>
      </c>
      <c r="AG1449" t="s">
        <v>736</v>
      </c>
      <c r="AH1449" s="21" t="s">
        <v>753</v>
      </c>
      <c r="AL1449" t="s">
        <v>745</v>
      </c>
      <c r="AO1449">
        <v>28462434</v>
      </c>
    </row>
    <row r="1450" spans="1:41" hidden="1" x14ac:dyDescent="0.4">
      <c r="A1450" s="3">
        <v>45963</v>
      </c>
      <c r="B1450" t="s">
        <v>743</v>
      </c>
      <c r="D1450" t="s">
        <v>134</v>
      </c>
      <c r="E1450">
        <v>141400</v>
      </c>
      <c r="F1450" t="s">
        <v>135</v>
      </c>
      <c r="G1450" t="s">
        <v>744</v>
      </c>
      <c r="H1450" t="s">
        <v>1150</v>
      </c>
      <c r="I1450" t="s">
        <v>747</v>
      </c>
      <c r="J1450" t="s">
        <v>52</v>
      </c>
      <c r="K1450" t="s">
        <v>725</v>
      </c>
      <c r="L1450" t="s">
        <v>726</v>
      </c>
      <c r="M1450" t="s">
        <v>139</v>
      </c>
      <c r="N1450" t="s">
        <v>750</v>
      </c>
      <c r="O1450" t="s">
        <v>751</v>
      </c>
      <c r="P1450" t="s">
        <v>729</v>
      </c>
      <c r="Q1450">
        <v>2710124190</v>
      </c>
      <c r="R1450" s="21" t="s">
        <v>752</v>
      </c>
      <c r="S1450">
        <v>122925</v>
      </c>
      <c r="T1450">
        <v>173574</v>
      </c>
      <c r="U1450">
        <v>317724</v>
      </c>
      <c r="V1450" t="s">
        <v>144</v>
      </c>
      <c r="W1450" s="3">
        <v>45953</v>
      </c>
      <c r="Y1450" t="s">
        <v>591</v>
      </c>
      <c r="AH1450" s="21" t="s">
        <v>753</v>
      </c>
      <c r="AL1450" t="s">
        <v>745</v>
      </c>
      <c r="AO1450">
        <v>28462434</v>
      </c>
    </row>
    <row r="1451" spans="1:41" hidden="1" x14ac:dyDescent="0.4">
      <c r="A1451" s="3">
        <v>45963</v>
      </c>
      <c r="B1451" t="s">
        <v>743</v>
      </c>
      <c r="D1451" t="s">
        <v>134</v>
      </c>
      <c r="E1451">
        <v>141400</v>
      </c>
      <c r="F1451" t="s">
        <v>135</v>
      </c>
      <c r="G1451" t="s">
        <v>802</v>
      </c>
      <c r="H1451" t="s">
        <v>746</v>
      </c>
      <c r="I1451" t="s">
        <v>747</v>
      </c>
      <c r="J1451" t="s">
        <v>52</v>
      </c>
      <c r="K1451" t="s">
        <v>725</v>
      </c>
      <c r="L1451" t="s">
        <v>726</v>
      </c>
      <c r="M1451" t="s">
        <v>139</v>
      </c>
      <c r="N1451" t="s">
        <v>727</v>
      </c>
      <c r="O1451" t="s">
        <v>728</v>
      </c>
      <c r="P1451" t="s">
        <v>729</v>
      </c>
      <c r="Q1451">
        <v>2710129090</v>
      </c>
      <c r="R1451" s="21" t="s">
        <v>730</v>
      </c>
      <c r="S1451">
        <v>-36394</v>
      </c>
      <c r="T1451">
        <v>-51129</v>
      </c>
      <c r="U1451">
        <v>317725</v>
      </c>
      <c r="V1451" t="s">
        <v>88</v>
      </c>
      <c r="W1451" s="3">
        <v>45963</v>
      </c>
      <c r="X1451" t="s">
        <v>60</v>
      </c>
      <c r="Y1451" t="s">
        <v>591</v>
      </c>
      <c r="AH1451" s="21" t="s">
        <v>732</v>
      </c>
      <c r="AL1451" t="s">
        <v>745</v>
      </c>
      <c r="AO1451">
        <v>28462432</v>
      </c>
    </row>
    <row r="1452" spans="1:41" hidden="1" x14ac:dyDescent="0.4">
      <c r="A1452" s="3">
        <v>45963</v>
      </c>
      <c r="B1452" t="s">
        <v>743</v>
      </c>
      <c r="D1452" t="s">
        <v>134</v>
      </c>
      <c r="E1452">
        <v>141400</v>
      </c>
      <c r="F1452" t="s">
        <v>135</v>
      </c>
      <c r="G1452" t="s">
        <v>802</v>
      </c>
      <c r="H1452" t="s">
        <v>748</v>
      </c>
      <c r="I1452" t="s">
        <v>747</v>
      </c>
      <c r="J1452" t="s">
        <v>52</v>
      </c>
      <c r="K1452" t="s">
        <v>725</v>
      </c>
      <c r="L1452" t="s">
        <v>726</v>
      </c>
      <c r="M1452" t="s">
        <v>139</v>
      </c>
      <c r="N1452" t="s">
        <v>727</v>
      </c>
      <c r="O1452" t="s">
        <v>728</v>
      </c>
      <c r="P1452" t="s">
        <v>729</v>
      </c>
      <c r="Q1452">
        <v>2710129090</v>
      </c>
      <c r="R1452" s="21" t="s">
        <v>730</v>
      </c>
      <c r="S1452">
        <v>-2820092</v>
      </c>
      <c r="T1452">
        <v>-3961823</v>
      </c>
      <c r="U1452">
        <v>317725</v>
      </c>
      <c r="V1452" t="s">
        <v>88</v>
      </c>
      <c r="W1452" s="3">
        <v>45963</v>
      </c>
      <c r="X1452" t="s">
        <v>60</v>
      </c>
      <c r="Y1452" t="s">
        <v>591</v>
      </c>
      <c r="AF1452" t="s">
        <v>731</v>
      </c>
      <c r="AG1452" t="s">
        <v>570</v>
      </c>
      <c r="AH1452" s="21" t="s">
        <v>732</v>
      </c>
      <c r="AL1452" t="s">
        <v>745</v>
      </c>
      <c r="AO1452">
        <v>28462432</v>
      </c>
    </row>
    <row r="1453" spans="1:41" hidden="1" x14ac:dyDescent="0.4">
      <c r="A1453" s="3">
        <v>45963</v>
      </c>
      <c r="B1453" t="s">
        <v>743</v>
      </c>
      <c r="D1453" t="s">
        <v>134</v>
      </c>
      <c r="E1453">
        <v>141400</v>
      </c>
      <c r="F1453" t="s">
        <v>135</v>
      </c>
      <c r="G1453" t="s">
        <v>802</v>
      </c>
      <c r="H1453" t="s">
        <v>749</v>
      </c>
      <c r="I1453" t="s">
        <v>747</v>
      </c>
      <c r="J1453" t="s">
        <v>52</v>
      </c>
      <c r="K1453" t="s">
        <v>725</v>
      </c>
      <c r="L1453" t="s">
        <v>726</v>
      </c>
      <c r="M1453" t="s">
        <v>139</v>
      </c>
      <c r="N1453" t="s">
        <v>750</v>
      </c>
      <c r="O1453" t="s">
        <v>751</v>
      </c>
      <c r="P1453" t="s">
        <v>729</v>
      </c>
      <c r="Q1453">
        <v>2710124190</v>
      </c>
      <c r="R1453" s="21" t="s">
        <v>752</v>
      </c>
      <c r="S1453">
        <v>-142527</v>
      </c>
      <c r="T1453">
        <v>-200230</v>
      </c>
      <c r="U1453">
        <v>317725</v>
      </c>
      <c r="V1453" t="s">
        <v>88</v>
      </c>
      <c r="W1453" s="3">
        <v>45963</v>
      </c>
      <c r="X1453" t="s">
        <v>60</v>
      </c>
      <c r="Y1453" t="s">
        <v>591</v>
      </c>
      <c r="AF1453" t="s">
        <v>731</v>
      </c>
      <c r="AG1453" t="s">
        <v>570</v>
      </c>
      <c r="AH1453" s="21" t="s">
        <v>753</v>
      </c>
      <c r="AL1453" t="s">
        <v>745</v>
      </c>
      <c r="AO1453">
        <v>28462432</v>
      </c>
    </row>
    <row r="1454" spans="1:41" hidden="1" x14ac:dyDescent="0.4">
      <c r="A1454" s="3">
        <v>45963</v>
      </c>
      <c r="B1454" t="s">
        <v>743</v>
      </c>
      <c r="D1454" t="s">
        <v>134</v>
      </c>
      <c r="E1454">
        <v>141400</v>
      </c>
      <c r="F1454" t="s">
        <v>135</v>
      </c>
      <c r="G1454" t="s">
        <v>802</v>
      </c>
      <c r="H1454" t="s">
        <v>754</v>
      </c>
      <c r="I1454" t="s">
        <v>747</v>
      </c>
      <c r="J1454" t="s">
        <v>52</v>
      </c>
      <c r="K1454" t="s">
        <v>725</v>
      </c>
      <c r="L1454" t="s">
        <v>726</v>
      </c>
      <c r="M1454" t="s">
        <v>139</v>
      </c>
      <c r="N1454" t="s">
        <v>750</v>
      </c>
      <c r="O1454" t="s">
        <v>751</v>
      </c>
      <c r="P1454" t="s">
        <v>729</v>
      </c>
      <c r="Q1454">
        <v>2710124190</v>
      </c>
      <c r="R1454" s="21" t="s">
        <v>752</v>
      </c>
      <c r="S1454">
        <v>-635554</v>
      </c>
      <c r="T1454">
        <v>-892862</v>
      </c>
      <c r="U1454">
        <v>317725</v>
      </c>
      <c r="V1454" t="s">
        <v>88</v>
      </c>
      <c r="W1454" s="3">
        <v>45963</v>
      </c>
      <c r="X1454" t="s">
        <v>60</v>
      </c>
      <c r="Y1454" t="s">
        <v>591</v>
      </c>
      <c r="AF1454" t="s">
        <v>735</v>
      </c>
      <c r="AG1454" t="s">
        <v>736</v>
      </c>
      <c r="AH1454" s="21" t="s">
        <v>753</v>
      </c>
      <c r="AL1454" t="s">
        <v>745</v>
      </c>
      <c r="AO1454">
        <v>28462432</v>
      </c>
    </row>
    <row r="1455" spans="1:41" hidden="1" x14ac:dyDescent="0.4">
      <c r="A1455" s="3">
        <v>45963</v>
      </c>
      <c r="B1455" t="s">
        <v>743</v>
      </c>
      <c r="D1455" t="s">
        <v>134</v>
      </c>
      <c r="E1455">
        <v>141400</v>
      </c>
      <c r="F1455" t="s">
        <v>135</v>
      </c>
      <c r="G1455" t="s">
        <v>802</v>
      </c>
      <c r="H1455" t="s">
        <v>755</v>
      </c>
      <c r="I1455" t="s">
        <v>747</v>
      </c>
      <c r="J1455" t="s">
        <v>52</v>
      </c>
      <c r="K1455" t="s">
        <v>725</v>
      </c>
      <c r="L1455" t="s">
        <v>726</v>
      </c>
      <c r="M1455" t="s">
        <v>139</v>
      </c>
      <c r="N1455" t="s">
        <v>750</v>
      </c>
      <c r="O1455" t="s">
        <v>751</v>
      </c>
      <c r="P1455" t="s">
        <v>729</v>
      </c>
      <c r="Q1455">
        <v>2710124190</v>
      </c>
      <c r="R1455" s="21" t="s">
        <v>752</v>
      </c>
      <c r="S1455">
        <v>-78542</v>
      </c>
      <c r="T1455">
        <v>-110340</v>
      </c>
      <c r="U1455">
        <v>317725</v>
      </c>
      <c r="V1455" t="s">
        <v>88</v>
      </c>
      <c r="W1455" s="3">
        <v>45963</v>
      </c>
      <c r="X1455" t="s">
        <v>60</v>
      </c>
      <c r="Y1455" t="s">
        <v>591</v>
      </c>
      <c r="AF1455" t="s">
        <v>735</v>
      </c>
      <c r="AG1455" t="s">
        <v>736</v>
      </c>
      <c r="AH1455" s="21" t="s">
        <v>753</v>
      </c>
      <c r="AL1455" t="s">
        <v>745</v>
      </c>
      <c r="AO1455">
        <v>28462432</v>
      </c>
    </row>
    <row r="1456" spans="1:41" hidden="1" x14ac:dyDescent="0.4">
      <c r="A1456" s="3">
        <v>45963</v>
      </c>
      <c r="B1456" t="s">
        <v>743</v>
      </c>
      <c r="D1456" t="s">
        <v>134</v>
      </c>
      <c r="E1456">
        <v>141400</v>
      </c>
      <c r="F1456" t="s">
        <v>135</v>
      </c>
      <c r="G1456" t="s">
        <v>802</v>
      </c>
      <c r="H1456" t="s">
        <v>756</v>
      </c>
      <c r="I1456" t="s">
        <v>747</v>
      </c>
      <c r="J1456" t="s">
        <v>52</v>
      </c>
      <c r="K1456" t="s">
        <v>725</v>
      </c>
      <c r="L1456" t="s">
        <v>726</v>
      </c>
      <c r="M1456" t="s">
        <v>139</v>
      </c>
      <c r="N1456" t="s">
        <v>750</v>
      </c>
      <c r="O1456" t="s">
        <v>751</v>
      </c>
      <c r="P1456" t="s">
        <v>729</v>
      </c>
      <c r="Q1456">
        <v>2710124190</v>
      </c>
      <c r="R1456" s="21" t="s">
        <v>752</v>
      </c>
      <c r="S1456">
        <v>-1038151</v>
      </c>
      <c r="T1456">
        <v>-1458452</v>
      </c>
      <c r="U1456">
        <v>317725</v>
      </c>
      <c r="V1456" t="s">
        <v>88</v>
      </c>
      <c r="W1456" s="3">
        <v>45963</v>
      </c>
      <c r="X1456" t="s">
        <v>60</v>
      </c>
      <c r="Y1456" t="s">
        <v>591</v>
      </c>
      <c r="AF1456" t="s">
        <v>735</v>
      </c>
      <c r="AG1456" t="s">
        <v>736</v>
      </c>
      <c r="AH1456" s="21" t="s">
        <v>753</v>
      </c>
      <c r="AL1456" t="s">
        <v>745</v>
      </c>
      <c r="AO1456">
        <v>28462432</v>
      </c>
    </row>
    <row r="1457" spans="1:41" hidden="1" x14ac:dyDescent="0.4">
      <c r="A1457" s="3">
        <v>45963</v>
      </c>
      <c r="B1457" t="s">
        <v>743</v>
      </c>
      <c r="D1457" t="s">
        <v>134</v>
      </c>
      <c r="E1457">
        <v>141400</v>
      </c>
      <c r="F1457" t="s">
        <v>135</v>
      </c>
      <c r="G1457" t="s">
        <v>802</v>
      </c>
      <c r="H1457" t="s">
        <v>757</v>
      </c>
      <c r="I1457" t="s">
        <v>747</v>
      </c>
      <c r="J1457" t="s">
        <v>52</v>
      </c>
      <c r="K1457" t="s">
        <v>725</v>
      </c>
      <c r="L1457" t="s">
        <v>726</v>
      </c>
      <c r="M1457" t="s">
        <v>139</v>
      </c>
      <c r="N1457" t="s">
        <v>750</v>
      </c>
      <c r="O1457" t="s">
        <v>751</v>
      </c>
      <c r="P1457" t="s">
        <v>729</v>
      </c>
      <c r="Q1457">
        <v>2710124190</v>
      </c>
      <c r="R1457" s="21" t="s">
        <v>752</v>
      </c>
      <c r="S1457">
        <v>-172528</v>
      </c>
      <c r="T1457">
        <v>-242377</v>
      </c>
      <c r="U1457">
        <v>317725</v>
      </c>
      <c r="V1457" t="s">
        <v>88</v>
      </c>
      <c r="W1457" s="3">
        <v>45963</v>
      </c>
      <c r="X1457" t="s">
        <v>60</v>
      </c>
      <c r="Y1457" t="s">
        <v>591</v>
      </c>
      <c r="AF1457" t="s">
        <v>556</v>
      </c>
      <c r="AG1457" t="s">
        <v>557</v>
      </c>
      <c r="AH1457" s="21" t="s">
        <v>753</v>
      </c>
      <c r="AL1457" t="s">
        <v>745</v>
      </c>
      <c r="AO1457">
        <v>28462432</v>
      </c>
    </row>
    <row r="1458" spans="1:41" hidden="1" x14ac:dyDescent="0.4">
      <c r="A1458" s="3">
        <v>45963</v>
      </c>
      <c r="B1458" t="s">
        <v>743</v>
      </c>
      <c r="D1458" t="s">
        <v>134</v>
      </c>
      <c r="E1458">
        <v>141400</v>
      </c>
      <c r="F1458" t="s">
        <v>135</v>
      </c>
      <c r="G1458" t="s">
        <v>802</v>
      </c>
      <c r="H1458" t="s">
        <v>758</v>
      </c>
      <c r="I1458" t="s">
        <v>747</v>
      </c>
      <c r="J1458" t="s">
        <v>52</v>
      </c>
      <c r="K1458" t="s">
        <v>725</v>
      </c>
      <c r="L1458" t="s">
        <v>726</v>
      </c>
      <c r="M1458" t="s">
        <v>139</v>
      </c>
      <c r="N1458" t="s">
        <v>750</v>
      </c>
      <c r="O1458" t="s">
        <v>751</v>
      </c>
      <c r="P1458" t="s">
        <v>729</v>
      </c>
      <c r="Q1458">
        <v>2710124190</v>
      </c>
      <c r="R1458" s="21" t="s">
        <v>752</v>
      </c>
      <c r="S1458">
        <v>-135516</v>
      </c>
      <c r="T1458">
        <v>-190381</v>
      </c>
      <c r="U1458">
        <v>317725</v>
      </c>
      <c r="V1458" t="s">
        <v>88</v>
      </c>
      <c r="W1458" s="3">
        <v>45963</v>
      </c>
      <c r="X1458" t="s">
        <v>60</v>
      </c>
      <c r="Y1458" t="s">
        <v>591</v>
      </c>
      <c r="AF1458" t="s">
        <v>718</v>
      </c>
      <c r="AG1458" t="s">
        <v>736</v>
      </c>
      <c r="AH1458" s="21" t="s">
        <v>753</v>
      </c>
      <c r="AL1458" t="s">
        <v>745</v>
      </c>
      <c r="AO1458">
        <v>28462432</v>
      </c>
    </row>
    <row r="1459" spans="1:41" hidden="1" x14ac:dyDescent="0.4">
      <c r="A1459" s="3">
        <v>45963</v>
      </c>
      <c r="B1459" t="s">
        <v>743</v>
      </c>
      <c r="D1459" t="s">
        <v>134</v>
      </c>
      <c r="E1459">
        <v>141400</v>
      </c>
      <c r="F1459" t="s">
        <v>135</v>
      </c>
      <c r="G1459" t="s">
        <v>802</v>
      </c>
      <c r="H1459" t="s">
        <v>759</v>
      </c>
      <c r="I1459" t="s">
        <v>747</v>
      </c>
      <c r="J1459" t="s">
        <v>52</v>
      </c>
      <c r="K1459" t="s">
        <v>725</v>
      </c>
      <c r="L1459" t="s">
        <v>726</v>
      </c>
      <c r="M1459" t="s">
        <v>139</v>
      </c>
      <c r="N1459" t="s">
        <v>750</v>
      </c>
      <c r="O1459" t="s">
        <v>751</v>
      </c>
      <c r="P1459" t="s">
        <v>729</v>
      </c>
      <c r="Q1459">
        <v>2710124190</v>
      </c>
      <c r="R1459" s="21" t="s">
        <v>752</v>
      </c>
      <c r="S1459">
        <v>-299626</v>
      </c>
      <c r="T1459">
        <v>-420932</v>
      </c>
      <c r="U1459">
        <v>317725</v>
      </c>
      <c r="V1459" t="s">
        <v>88</v>
      </c>
      <c r="W1459" s="3">
        <v>45963</v>
      </c>
      <c r="X1459" t="s">
        <v>60</v>
      </c>
      <c r="Y1459" t="s">
        <v>591</v>
      </c>
      <c r="AF1459" t="s">
        <v>735</v>
      </c>
      <c r="AG1459" t="s">
        <v>736</v>
      </c>
      <c r="AH1459" s="21" t="s">
        <v>753</v>
      </c>
      <c r="AL1459" t="s">
        <v>745</v>
      </c>
      <c r="AO1459">
        <v>28462432</v>
      </c>
    </row>
    <row r="1460" spans="1:41" hidden="1" x14ac:dyDescent="0.4">
      <c r="A1460" s="3">
        <v>45963</v>
      </c>
      <c r="B1460" t="s">
        <v>743</v>
      </c>
      <c r="D1460" t="s">
        <v>134</v>
      </c>
      <c r="E1460">
        <v>141400</v>
      </c>
      <c r="F1460" t="s">
        <v>135</v>
      </c>
      <c r="G1460" t="s">
        <v>802</v>
      </c>
      <c r="H1460" t="s">
        <v>760</v>
      </c>
      <c r="I1460" t="s">
        <v>747</v>
      </c>
      <c r="J1460" t="s">
        <v>52</v>
      </c>
      <c r="K1460" t="s">
        <v>725</v>
      </c>
      <c r="L1460" t="s">
        <v>726</v>
      </c>
      <c r="M1460" t="s">
        <v>139</v>
      </c>
      <c r="N1460" t="s">
        <v>727</v>
      </c>
      <c r="O1460" t="s">
        <v>728</v>
      </c>
      <c r="P1460" t="s">
        <v>729</v>
      </c>
      <c r="Q1460">
        <v>2710129090</v>
      </c>
      <c r="R1460" s="21" t="s">
        <v>730</v>
      </c>
      <c r="S1460">
        <v>-226004</v>
      </c>
      <c r="T1460">
        <v>-317503</v>
      </c>
      <c r="U1460">
        <v>317725</v>
      </c>
      <c r="V1460" t="s">
        <v>88</v>
      </c>
      <c r="W1460" s="3">
        <v>45963</v>
      </c>
      <c r="X1460" t="s">
        <v>60</v>
      </c>
      <c r="Y1460" t="s">
        <v>591</v>
      </c>
      <c r="AF1460" t="s">
        <v>731</v>
      </c>
      <c r="AG1460" t="s">
        <v>570</v>
      </c>
      <c r="AH1460" s="21" t="s">
        <v>732</v>
      </c>
      <c r="AL1460" t="s">
        <v>745</v>
      </c>
      <c r="AO1460">
        <v>28462432</v>
      </c>
    </row>
    <row r="1461" spans="1:41" hidden="1" x14ac:dyDescent="0.4">
      <c r="A1461" s="3">
        <v>45963</v>
      </c>
      <c r="B1461" t="s">
        <v>743</v>
      </c>
      <c r="D1461" t="s">
        <v>134</v>
      </c>
      <c r="E1461">
        <v>141400</v>
      </c>
      <c r="F1461" t="s">
        <v>135</v>
      </c>
      <c r="G1461" t="s">
        <v>802</v>
      </c>
      <c r="H1461" t="s">
        <v>761</v>
      </c>
      <c r="I1461" t="s">
        <v>747</v>
      </c>
      <c r="J1461" t="s">
        <v>52</v>
      </c>
      <c r="K1461" t="s">
        <v>725</v>
      </c>
      <c r="L1461" t="s">
        <v>726</v>
      </c>
      <c r="M1461" t="s">
        <v>139</v>
      </c>
      <c r="N1461" t="s">
        <v>727</v>
      </c>
      <c r="O1461" t="s">
        <v>728</v>
      </c>
      <c r="P1461" t="s">
        <v>729</v>
      </c>
      <c r="Q1461">
        <v>2710129090</v>
      </c>
      <c r="R1461" s="21" t="s">
        <v>730</v>
      </c>
      <c r="S1461">
        <v>-2838684</v>
      </c>
      <c r="T1461">
        <v>-3987942</v>
      </c>
      <c r="U1461">
        <v>317725</v>
      </c>
      <c r="V1461" t="s">
        <v>88</v>
      </c>
      <c r="W1461" s="3">
        <v>45963</v>
      </c>
      <c r="X1461" t="s">
        <v>60</v>
      </c>
      <c r="Y1461" t="s">
        <v>591</v>
      </c>
      <c r="AF1461" t="s">
        <v>735</v>
      </c>
      <c r="AG1461" t="s">
        <v>736</v>
      </c>
      <c r="AH1461" s="21" t="s">
        <v>732</v>
      </c>
      <c r="AL1461" t="s">
        <v>745</v>
      </c>
      <c r="AO1461">
        <v>28462432</v>
      </c>
    </row>
    <row r="1462" spans="1:41" hidden="1" x14ac:dyDescent="0.4">
      <c r="A1462" s="3">
        <v>45963</v>
      </c>
      <c r="B1462" t="s">
        <v>743</v>
      </c>
      <c r="D1462" t="s">
        <v>134</v>
      </c>
      <c r="E1462">
        <v>141400</v>
      </c>
      <c r="F1462" t="s">
        <v>135</v>
      </c>
      <c r="G1462" t="s">
        <v>802</v>
      </c>
      <c r="H1462" t="s">
        <v>762</v>
      </c>
      <c r="I1462" t="s">
        <v>747</v>
      </c>
      <c r="J1462" t="s">
        <v>52</v>
      </c>
      <c r="K1462" t="s">
        <v>725</v>
      </c>
      <c r="L1462" t="s">
        <v>726</v>
      </c>
      <c r="M1462" t="s">
        <v>139</v>
      </c>
      <c r="N1462" t="s">
        <v>727</v>
      </c>
      <c r="O1462" t="s">
        <v>728</v>
      </c>
      <c r="P1462" t="s">
        <v>729</v>
      </c>
      <c r="Q1462">
        <v>2710129090</v>
      </c>
      <c r="R1462" s="21" t="s">
        <v>730</v>
      </c>
      <c r="S1462">
        <v>-1453561</v>
      </c>
      <c r="T1462">
        <v>-2042044</v>
      </c>
      <c r="U1462">
        <v>317725</v>
      </c>
      <c r="V1462" t="s">
        <v>88</v>
      </c>
      <c r="W1462" s="3">
        <v>45963</v>
      </c>
      <c r="X1462" t="s">
        <v>60</v>
      </c>
      <c r="Y1462" t="s">
        <v>591</v>
      </c>
      <c r="AH1462" s="21" t="s">
        <v>732</v>
      </c>
      <c r="AL1462" t="s">
        <v>745</v>
      </c>
      <c r="AO1462">
        <v>28462432</v>
      </c>
    </row>
    <row r="1463" spans="1:41" hidden="1" x14ac:dyDescent="0.4">
      <c r="A1463" s="3">
        <v>45963</v>
      </c>
      <c r="B1463" t="s">
        <v>743</v>
      </c>
      <c r="D1463" t="s">
        <v>134</v>
      </c>
      <c r="E1463">
        <v>141400</v>
      </c>
      <c r="F1463" t="s">
        <v>135</v>
      </c>
      <c r="G1463" t="s">
        <v>802</v>
      </c>
      <c r="H1463" t="s">
        <v>763</v>
      </c>
      <c r="I1463" t="s">
        <v>747</v>
      </c>
      <c r="J1463" t="s">
        <v>52</v>
      </c>
      <c r="K1463" t="s">
        <v>725</v>
      </c>
      <c r="L1463" t="s">
        <v>726</v>
      </c>
      <c r="M1463" t="s">
        <v>139</v>
      </c>
      <c r="N1463" t="s">
        <v>727</v>
      </c>
      <c r="O1463" t="s">
        <v>728</v>
      </c>
      <c r="P1463" t="s">
        <v>729</v>
      </c>
      <c r="Q1463">
        <v>2710129090</v>
      </c>
      <c r="R1463" s="21" t="s">
        <v>730</v>
      </c>
      <c r="S1463">
        <v>-2457608</v>
      </c>
      <c r="T1463">
        <v>-3452585</v>
      </c>
      <c r="U1463">
        <v>317725</v>
      </c>
      <c r="V1463" t="s">
        <v>88</v>
      </c>
      <c r="W1463" s="3">
        <v>45963</v>
      </c>
      <c r="X1463" t="s">
        <v>60</v>
      </c>
      <c r="Y1463" t="s">
        <v>591</v>
      </c>
      <c r="AF1463" t="s">
        <v>731</v>
      </c>
      <c r="AG1463" t="s">
        <v>570</v>
      </c>
      <c r="AH1463" s="21" t="s">
        <v>732</v>
      </c>
      <c r="AL1463" t="s">
        <v>745</v>
      </c>
      <c r="AO1463">
        <v>28462432</v>
      </c>
    </row>
    <row r="1464" spans="1:41" hidden="1" x14ac:dyDescent="0.4">
      <c r="A1464" s="3">
        <v>45963</v>
      </c>
      <c r="B1464" t="s">
        <v>743</v>
      </c>
      <c r="D1464" t="s">
        <v>134</v>
      </c>
      <c r="E1464">
        <v>141400</v>
      </c>
      <c r="F1464" t="s">
        <v>135</v>
      </c>
      <c r="G1464" t="s">
        <v>802</v>
      </c>
      <c r="H1464" t="s">
        <v>849</v>
      </c>
      <c r="I1464" t="s">
        <v>747</v>
      </c>
      <c r="J1464" t="s">
        <v>52</v>
      </c>
      <c r="K1464" t="s">
        <v>725</v>
      </c>
      <c r="L1464" t="s">
        <v>726</v>
      </c>
      <c r="M1464" t="s">
        <v>139</v>
      </c>
      <c r="N1464" t="s">
        <v>727</v>
      </c>
      <c r="O1464" t="s">
        <v>728</v>
      </c>
      <c r="P1464" t="s">
        <v>729</v>
      </c>
      <c r="Q1464">
        <v>2710129090</v>
      </c>
      <c r="R1464" s="21" t="s">
        <v>730</v>
      </c>
      <c r="S1464">
        <v>-1492204</v>
      </c>
      <c r="T1464">
        <v>-2096332</v>
      </c>
      <c r="U1464">
        <v>317725</v>
      </c>
      <c r="V1464" t="s">
        <v>88</v>
      </c>
      <c r="W1464" s="3">
        <v>45963</v>
      </c>
      <c r="X1464" t="s">
        <v>60</v>
      </c>
      <c r="Y1464" t="s">
        <v>591</v>
      </c>
      <c r="AF1464" t="s">
        <v>735</v>
      </c>
      <c r="AG1464" t="s">
        <v>736</v>
      </c>
      <c r="AH1464" s="21" t="s">
        <v>732</v>
      </c>
      <c r="AL1464" t="s">
        <v>745</v>
      </c>
      <c r="AO1464">
        <v>28462432</v>
      </c>
    </row>
    <row r="1465" spans="1:41" hidden="1" x14ac:dyDescent="0.4">
      <c r="A1465" s="3">
        <v>45963</v>
      </c>
      <c r="B1465" t="s">
        <v>743</v>
      </c>
      <c r="D1465" t="s">
        <v>134</v>
      </c>
      <c r="E1465">
        <v>141400</v>
      </c>
      <c r="F1465" t="s">
        <v>135</v>
      </c>
      <c r="G1465" t="s">
        <v>802</v>
      </c>
      <c r="H1465" t="s">
        <v>850</v>
      </c>
      <c r="I1465" t="s">
        <v>747</v>
      </c>
      <c r="J1465" t="s">
        <v>52</v>
      </c>
      <c r="K1465" t="s">
        <v>725</v>
      </c>
      <c r="L1465" t="s">
        <v>726</v>
      </c>
      <c r="M1465" t="s">
        <v>139</v>
      </c>
      <c r="N1465" t="s">
        <v>727</v>
      </c>
      <c r="O1465" t="s">
        <v>728</v>
      </c>
      <c r="P1465" t="s">
        <v>729</v>
      </c>
      <c r="Q1465">
        <v>2710129090</v>
      </c>
      <c r="R1465" s="21" t="s">
        <v>730</v>
      </c>
      <c r="S1465">
        <v>-1353708</v>
      </c>
      <c r="T1465">
        <v>-1901765</v>
      </c>
      <c r="U1465">
        <v>317725</v>
      </c>
      <c r="V1465" t="s">
        <v>88</v>
      </c>
      <c r="W1465" s="3">
        <v>45963</v>
      </c>
      <c r="X1465" t="s">
        <v>60</v>
      </c>
      <c r="Y1465" t="s">
        <v>591</v>
      </c>
      <c r="AF1465" t="s">
        <v>731</v>
      </c>
      <c r="AG1465" t="s">
        <v>570</v>
      </c>
      <c r="AH1465" s="21" t="s">
        <v>732</v>
      </c>
      <c r="AL1465" t="s">
        <v>745</v>
      </c>
      <c r="AO1465">
        <v>28462432</v>
      </c>
    </row>
    <row r="1466" spans="1:41" hidden="1" x14ac:dyDescent="0.4">
      <c r="A1466" s="3">
        <v>45963</v>
      </c>
      <c r="B1466" t="s">
        <v>743</v>
      </c>
      <c r="D1466" t="s">
        <v>134</v>
      </c>
      <c r="E1466">
        <v>141400</v>
      </c>
      <c r="F1466" t="s">
        <v>135</v>
      </c>
      <c r="G1466" t="s">
        <v>802</v>
      </c>
      <c r="H1466" t="s">
        <v>973</v>
      </c>
      <c r="I1466" t="s">
        <v>747</v>
      </c>
      <c r="J1466" t="s">
        <v>52</v>
      </c>
      <c r="K1466" t="s">
        <v>725</v>
      </c>
      <c r="L1466" t="s">
        <v>726</v>
      </c>
      <c r="M1466" t="s">
        <v>139</v>
      </c>
      <c r="N1466" t="s">
        <v>727</v>
      </c>
      <c r="O1466" t="s">
        <v>728</v>
      </c>
      <c r="P1466" t="s">
        <v>729</v>
      </c>
      <c r="Q1466">
        <v>2710129090</v>
      </c>
      <c r="R1466" s="21" t="s">
        <v>730</v>
      </c>
      <c r="S1466">
        <v>-2117941</v>
      </c>
      <c r="T1466">
        <v>-2975402</v>
      </c>
      <c r="U1466">
        <v>317725</v>
      </c>
      <c r="V1466" t="s">
        <v>88</v>
      </c>
      <c r="W1466" s="3">
        <v>45963</v>
      </c>
      <c r="X1466" t="s">
        <v>60</v>
      </c>
      <c r="Y1466" t="s">
        <v>591</v>
      </c>
      <c r="AF1466" t="s">
        <v>731</v>
      </c>
      <c r="AG1466" t="s">
        <v>570</v>
      </c>
      <c r="AH1466" s="21" t="s">
        <v>732</v>
      </c>
      <c r="AL1466" t="s">
        <v>745</v>
      </c>
      <c r="AO1466">
        <v>28462432</v>
      </c>
    </row>
    <row r="1467" spans="1:41" hidden="1" x14ac:dyDescent="0.4">
      <c r="A1467" s="3">
        <v>45963</v>
      </c>
      <c r="B1467" t="s">
        <v>743</v>
      </c>
      <c r="D1467" t="s">
        <v>134</v>
      </c>
      <c r="E1467">
        <v>141400</v>
      </c>
      <c r="F1467" t="s">
        <v>135</v>
      </c>
      <c r="G1467" t="s">
        <v>802</v>
      </c>
      <c r="H1467" t="s">
        <v>1104</v>
      </c>
      <c r="I1467" t="s">
        <v>747</v>
      </c>
      <c r="J1467" t="s">
        <v>52</v>
      </c>
      <c r="K1467" t="s">
        <v>725</v>
      </c>
      <c r="L1467" t="s">
        <v>726</v>
      </c>
      <c r="M1467" t="s">
        <v>139</v>
      </c>
      <c r="N1467" t="s">
        <v>727</v>
      </c>
      <c r="O1467" t="s">
        <v>728</v>
      </c>
      <c r="P1467" t="s">
        <v>729</v>
      </c>
      <c r="Q1467">
        <v>2710129090</v>
      </c>
      <c r="R1467" s="21" t="s">
        <v>730</v>
      </c>
      <c r="S1467">
        <v>-436974</v>
      </c>
      <c r="T1467">
        <v>-613886</v>
      </c>
      <c r="U1467">
        <v>317725</v>
      </c>
      <c r="V1467" t="s">
        <v>88</v>
      </c>
      <c r="W1467" s="3">
        <v>45963</v>
      </c>
      <c r="X1467" t="s">
        <v>60</v>
      </c>
      <c r="Y1467" t="s">
        <v>591</v>
      </c>
      <c r="AF1467" t="s">
        <v>731</v>
      </c>
      <c r="AG1467" t="s">
        <v>570</v>
      </c>
      <c r="AH1467" s="21" t="s">
        <v>732</v>
      </c>
      <c r="AL1467" t="s">
        <v>745</v>
      </c>
      <c r="AO1467">
        <v>28462432</v>
      </c>
    </row>
    <row r="1468" spans="1:41" hidden="1" x14ac:dyDescent="0.4">
      <c r="A1468" s="3">
        <v>45963</v>
      </c>
      <c r="B1468" t="s">
        <v>743</v>
      </c>
      <c r="D1468" t="s">
        <v>134</v>
      </c>
      <c r="E1468">
        <v>141400</v>
      </c>
      <c r="F1468" t="s">
        <v>135</v>
      </c>
      <c r="G1468" t="s">
        <v>802</v>
      </c>
      <c r="H1468" t="s">
        <v>1105</v>
      </c>
      <c r="I1468" t="s">
        <v>747</v>
      </c>
      <c r="J1468" t="s">
        <v>52</v>
      </c>
      <c r="K1468" t="s">
        <v>725</v>
      </c>
      <c r="L1468" t="s">
        <v>726</v>
      </c>
      <c r="M1468" t="s">
        <v>139</v>
      </c>
      <c r="N1468" t="s">
        <v>727</v>
      </c>
      <c r="O1468" t="s">
        <v>728</v>
      </c>
      <c r="P1468" t="s">
        <v>729</v>
      </c>
      <c r="Q1468">
        <v>2710129090</v>
      </c>
      <c r="R1468" s="21" t="s">
        <v>730</v>
      </c>
      <c r="S1468">
        <v>-700505</v>
      </c>
      <c r="T1468">
        <v>-984108</v>
      </c>
      <c r="U1468">
        <v>317725</v>
      </c>
      <c r="V1468" t="s">
        <v>88</v>
      </c>
      <c r="W1468" s="3">
        <v>45963</v>
      </c>
      <c r="X1468" t="s">
        <v>60</v>
      </c>
      <c r="Y1468" t="s">
        <v>591</v>
      </c>
      <c r="AF1468" t="s">
        <v>556</v>
      </c>
      <c r="AG1468" t="s">
        <v>557</v>
      </c>
      <c r="AH1468" s="21" t="s">
        <v>732</v>
      </c>
      <c r="AL1468" t="s">
        <v>745</v>
      </c>
      <c r="AO1468">
        <v>28462432</v>
      </c>
    </row>
    <row r="1469" spans="1:41" hidden="1" x14ac:dyDescent="0.4">
      <c r="A1469" s="3">
        <v>45963</v>
      </c>
      <c r="B1469" t="s">
        <v>743</v>
      </c>
      <c r="D1469" t="s">
        <v>134</v>
      </c>
      <c r="E1469">
        <v>141400</v>
      </c>
      <c r="F1469" t="s">
        <v>135</v>
      </c>
      <c r="G1469" t="s">
        <v>802</v>
      </c>
      <c r="H1469" t="s">
        <v>1134</v>
      </c>
      <c r="I1469" t="s">
        <v>747</v>
      </c>
      <c r="J1469" t="s">
        <v>52</v>
      </c>
      <c r="K1469" t="s">
        <v>725</v>
      </c>
      <c r="L1469" t="s">
        <v>726</v>
      </c>
      <c r="M1469" t="s">
        <v>139</v>
      </c>
      <c r="N1469" t="s">
        <v>727</v>
      </c>
      <c r="O1469" t="s">
        <v>728</v>
      </c>
      <c r="P1469" t="s">
        <v>729</v>
      </c>
      <c r="Q1469">
        <v>2710129090</v>
      </c>
      <c r="R1469" s="21" t="s">
        <v>730</v>
      </c>
      <c r="S1469">
        <v>-142304</v>
      </c>
      <c r="T1469">
        <v>-199916</v>
      </c>
      <c r="U1469">
        <v>317725</v>
      </c>
      <c r="V1469" t="s">
        <v>88</v>
      </c>
      <c r="W1469" s="3">
        <v>45963</v>
      </c>
      <c r="X1469" t="s">
        <v>60</v>
      </c>
      <c r="Y1469" t="s">
        <v>591</v>
      </c>
      <c r="AF1469" t="s">
        <v>556</v>
      </c>
      <c r="AG1469" t="s">
        <v>557</v>
      </c>
      <c r="AH1469" s="21" t="s">
        <v>732</v>
      </c>
      <c r="AL1469" t="s">
        <v>745</v>
      </c>
      <c r="AO1469">
        <v>28462432</v>
      </c>
    </row>
    <row r="1470" spans="1:41" hidden="1" x14ac:dyDescent="0.4">
      <c r="A1470" s="3">
        <v>45963</v>
      </c>
      <c r="B1470" t="s">
        <v>743</v>
      </c>
      <c r="D1470" t="s">
        <v>134</v>
      </c>
      <c r="E1470">
        <v>141400</v>
      </c>
      <c r="F1470" t="s">
        <v>135</v>
      </c>
      <c r="G1470" t="s">
        <v>802</v>
      </c>
      <c r="H1470" t="s">
        <v>1135</v>
      </c>
      <c r="I1470" t="s">
        <v>747</v>
      </c>
      <c r="J1470" t="s">
        <v>52</v>
      </c>
      <c r="K1470" t="s">
        <v>725</v>
      </c>
      <c r="L1470" t="s">
        <v>726</v>
      </c>
      <c r="M1470" t="s">
        <v>139</v>
      </c>
      <c r="N1470" t="s">
        <v>750</v>
      </c>
      <c r="O1470" t="s">
        <v>751</v>
      </c>
      <c r="P1470" t="s">
        <v>729</v>
      </c>
      <c r="Q1470">
        <v>2710124190</v>
      </c>
      <c r="R1470" s="21" t="s">
        <v>752</v>
      </c>
      <c r="S1470">
        <v>-91752</v>
      </c>
      <c r="T1470">
        <v>-128899</v>
      </c>
      <c r="U1470">
        <v>317725</v>
      </c>
      <c r="V1470" t="s">
        <v>88</v>
      </c>
      <c r="W1470" s="3">
        <v>45963</v>
      </c>
      <c r="X1470" t="s">
        <v>60</v>
      </c>
      <c r="Y1470" t="s">
        <v>591</v>
      </c>
      <c r="AF1470" t="s">
        <v>735</v>
      </c>
      <c r="AG1470" t="s">
        <v>736</v>
      </c>
      <c r="AH1470" s="21" t="s">
        <v>753</v>
      </c>
      <c r="AL1470" t="s">
        <v>745</v>
      </c>
      <c r="AO1470">
        <v>28462432</v>
      </c>
    </row>
    <row r="1471" spans="1:41" hidden="1" x14ac:dyDescent="0.4">
      <c r="A1471" s="3">
        <v>45963</v>
      </c>
      <c r="B1471" t="s">
        <v>743</v>
      </c>
      <c r="D1471" t="s">
        <v>134</v>
      </c>
      <c r="E1471">
        <v>141400</v>
      </c>
      <c r="F1471" t="s">
        <v>135</v>
      </c>
      <c r="G1471" t="s">
        <v>802</v>
      </c>
      <c r="H1471" t="s">
        <v>1136</v>
      </c>
      <c r="I1471" t="s">
        <v>747</v>
      </c>
      <c r="J1471" t="s">
        <v>52</v>
      </c>
      <c r="K1471" t="s">
        <v>725</v>
      </c>
      <c r="L1471" t="s">
        <v>726</v>
      </c>
      <c r="M1471" t="s">
        <v>139</v>
      </c>
      <c r="N1471" t="s">
        <v>750</v>
      </c>
      <c r="O1471" t="s">
        <v>751</v>
      </c>
      <c r="P1471" t="s">
        <v>729</v>
      </c>
      <c r="Q1471">
        <v>2710124190</v>
      </c>
      <c r="R1471" s="21" t="s">
        <v>752</v>
      </c>
      <c r="S1471">
        <v>-140911</v>
      </c>
      <c r="T1471">
        <v>-197960</v>
      </c>
      <c r="U1471">
        <v>317725</v>
      </c>
      <c r="V1471" t="s">
        <v>88</v>
      </c>
      <c r="W1471" s="3">
        <v>45963</v>
      </c>
      <c r="X1471" t="s">
        <v>60</v>
      </c>
      <c r="Y1471" t="s">
        <v>591</v>
      </c>
      <c r="AH1471" s="21" t="s">
        <v>753</v>
      </c>
      <c r="AL1471" t="s">
        <v>745</v>
      </c>
      <c r="AO1471">
        <v>28462432</v>
      </c>
    </row>
    <row r="1472" spans="1:41" hidden="1" x14ac:dyDescent="0.4">
      <c r="A1472" s="3">
        <v>45963</v>
      </c>
      <c r="B1472" t="s">
        <v>743</v>
      </c>
      <c r="D1472" t="s">
        <v>134</v>
      </c>
      <c r="E1472">
        <v>141400</v>
      </c>
      <c r="F1472" t="s">
        <v>135</v>
      </c>
      <c r="G1472" t="s">
        <v>802</v>
      </c>
      <c r="H1472" t="s">
        <v>1137</v>
      </c>
      <c r="I1472" t="s">
        <v>747</v>
      </c>
      <c r="J1472" t="s">
        <v>52</v>
      </c>
      <c r="K1472" t="s">
        <v>725</v>
      </c>
      <c r="L1472" t="s">
        <v>726</v>
      </c>
      <c r="M1472" t="s">
        <v>139</v>
      </c>
      <c r="N1472" t="s">
        <v>750</v>
      </c>
      <c r="O1472" t="s">
        <v>751</v>
      </c>
      <c r="P1472" t="s">
        <v>729</v>
      </c>
      <c r="Q1472">
        <v>2710124190</v>
      </c>
      <c r="R1472" s="21" t="s">
        <v>752</v>
      </c>
      <c r="S1472">
        <v>-82589</v>
      </c>
      <c r="T1472">
        <v>-116025</v>
      </c>
      <c r="U1472">
        <v>317725</v>
      </c>
      <c r="V1472" t="s">
        <v>88</v>
      </c>
      <c r="W1472" s="3">
        <v>45963</v>
      </c>
      <c r="X1472" t="s">
        <v>60</v>
      </c>
      <c r="Y1472" t="s">
        <v>591</v>
      </c>
      <c r="AH1472" s="21" t="s">
        <v>753</v>
      </c>
      <c r="AL1472" t="s">
        <v>745</v>
      </c>
      <c r="AO1472">
        <v>28462432</v>
      </c>
    </row>
    <row r="1473" spans="1:41" hidden="1" x14ac:dyDescent="0.4">
      <c r="A1473" s="3">
        <v>45963</v>
      </c>
      <c r="B1473" t="s">
        <v>743</v>
      </c>
      <c r="D1473" t="s">
        <v>134</v>
      </c>
      <c r="E1473">
        <v>141400</v>
      </c>
      <c r="F1473" t="s">
        <v>135</v>
      </c>
      <c r="G1473" t="s">
        <v>802</v>
      </c>
      <c r="H1473" t="s">
        <v>1138</v>
      </c>
      <c r="I1473" t="s">
        <v>747</v>
      </c>
      <c r="J1473" t="s">
        <v>52</v>
      </c>
      <c r="K1473" t="s">
        <v>725</v>
      </c>
      <c r="L1473" t="s">
        <v>726</v>
      </c>
      <c r="M1473" t="s">
        <v>139</v>
      </c>
      <c r="N1473" t="s">
        <v>750</v>
      </c>
      <c r="O1473" t="s">
        <v>751</v>
      </c>
      <c r="P1473" t="s">
        <v>729</v>
      </c>
      <c r="Q1473">
        <v>2710124190</v>
      </c>
      <c r="R1473" s="21" t="s">
        <v>752</v>
      </c>
      <c r="S1473">
        <v>-312179</v>
      </c>
      <c r="T1473">
        <v>-438567</v>
      </c>
      <c r="U1473">
        <v>317725</v>
      </c>
      <c r="V1473" t="s">
        <v>88</v>
      </c>
      <c r="W1473" s="3">
        <v>45963</v>
      </c>
      <c r="X1473" t="s">
        <v>60</v>
      </c>
      <c r="Y1473" t="s">
        <v>591</v>
      </c>
      <c r="AH1473" s="21" t="s">
        <v>753</v>
      </c>
      <c r="AL1473" t="s">
        <v>745</v>
      </c>
      <c r="AO1473">
        <v>28462432</v>
      </c>
    </row>
    <row r="1474" spans="1:41" hidden="1" x14ac:dyDescent="0.4">
      <c r="A1474" s="3">
        <v>45963</v>
      </c>
      <c r="B1474" t="s">
        <v>743</v>
      </c>
      <c r="D1474" t="s">
        <v>134</v>
      </c>
      <c r="E1474">
        <v>141400</v>
      </c>
      <c r="F1474" t="s">
        <v>135</v>
      </c>
      <c r="G1474" t="s">
        <v>802</v>
      </c>
      <c r="H1474" t="s">
        <v>1139</v>
      </c>
      <c r="I1474" t="s">
        <v>747</v>
      </c>
      <c r="J1474" t="s">
        <v>52</v>
      </c>
      <c r="K1474" t="s">
        <v>725</v>
      </c>
      <c r="L1474" t="s">
        <v>726</v>
      </c>
      <c r="M1474" t="s">
        <v>139</v>
      </c>
      <c r="N1474" t="s">
        <v>750</v>
      </c>
      <c r="O1474" t="s">
        <v>751</v>
      </c>
      <c r="P1474" t="s">
        <v>729</v>
      </c>
      <c r="Q1474">
        <v>2710124190</v>
      </c>
      <c r="R1474" s="21" t="s">
        <v>752</v>
      </c>
      <c r="S1474">
        <v>-1447360</v>
      </c>
      <c r="T1474">
        <v>-2033332</v>
      </c>
      <c r="U1474">
        <v>317725</v>
      </c>
      <c r="V1474" t="s">
        <v>88</v>
      </c>
      <c r="W1474" s="3">
        <v>45963</v>
      </c>
      <c r="X1474" t="s">
        <v>60</v>
      </c>
      <c r="Y1474" t="s">
        <v>591</v>
      </c>
      <c r="AF1474" t="s">
        <v>735</v>
      </c>
      <c r="AG1474" t="s">
        <v>736</v>
      </c>
      <c r="AH1474" s="21" t="s">
        <v>753</v>
      </c>
      <c r="AL1474" t="s">
        <v>745</v>
      </c>
      <c r="AO1474">
        <v>28462432</v>
      </c>
    </row>
    <row r="1475" spans="1:41" hidden="1" x14ac:dyDescent="0.4">
      <c r="A1475" s="3">
        <v>45963</v>
      </c>
      <c r="B1475" t="s">
        <v>743</v>
      </c>
      <c r="D1475" t="s">
        <v>134</v>
      </c>
      <c r="E1475">
        <v>141400</v>
      </c>
      <c r="F1475" t="s">
        <v>135</v>
      </c>
      <c r="G1475" t="s">
        <v>802</v>
      </c>
      <c r="H1475" t="s">
        <v>1140</v>
      </c>
      <c r="I1475" t="s">
        <v>747</v>
      </c>
      <c r="J1475" t="s">
        <v>52</v>
      </c>
      <c r="K1475" t="s">
        <v>725</v>
      </c>
      <c r="L1475" t="s">
        <v>726</v>
      </c>
      <c r="M1475" t="s">
        <v>139</v>
      </c>
      <c r="N1475" t="s">
        <v>750</v>
      </c>
      <c r="O1475" t="s">
        <v>751</v>
      </c>
      <c r="P1475" t="s">
        <v>729</v>
      </c>
      <c r="Q1475">
        <v>2710124190</v>
      </c>
      <c r="R1475" s="21" t="s">
        <v>752</v>
      </c>
      <c r="S1475">
        <v>-36441</v>
      </c>
      <c r="T1475">
        <v>-51195</v>
      </c>
      <c r="U1475">
        <v>317725</v>
      </c>
      <c r="V1475" t="s">
        <v>88</v>
      </c>
      <c r="W1475" s="3">
        <v>45963</v>
      </c>
      <c r="X1475" t="s">
        <v>60</v>
      </c>
      <c r="Y1475" t="s">
        <v>591</v>
      </c>
      <c r="AH1475" s="21" t="s">
        <v>753</v>
      </c>
      <c r="AL1475" t="s">
        <v>745</v>
      </c>
      <c r="AO1475">
        <v>28462432</v>
      </c>
    </row>
    <row r="1476" spans="1:41" hidden="1" x14ac:dyDescent="0.4">
      <c r="A1476" s="3">
        <v>45963</v>
      </c>
      <c r="B1476" t="s">
        <v>743</v>
      </c>
      <c r="D1476" t="s">
        <v>134</v>
      </c>
      <c r="E1476">
        <v>141400</v>
      </c>
      <c r="F1476" t="s">
        <v>135</v>
      </c>
      <c r="G1476" t="s">
        <v>802</v>
      </c>
      <c r="H1476" t="s">
        <v>1141</v>
      </c>
      <c r="I1476" t="s">
        <v>747</v>
      </c>
      <c r="J1476" t="s">
        <v>52</v>
      </c>
      <c r="K1476" t="s">
        <v>725</v>
      </c>
      <c r="L1476" t="s">
        <v>726</v>
      </c>
      <c r="M1476" t="s">
        <v>139</v>
      </c>
      <c r="N1476" t="s">
        <v>750</v>
      </c>
      <c r="O1476" t="s">
        <v>751</v>
      </c>
      <c r="P1476" t="s">
        <v>729</v>
      </c>
      <c r="Q1476">
        <v>2710124190</v>
      </c>
      <c r="R1476" s="21" t="s">
        <v>752</v>
      </c>
      <c r="S1476">
        <v>-210859</v>
      </c>
      <c r="T1476">
        <v>-296226</v>
      </c>
      <c r="U1476">
        <v>317725</v>
      </c>
      <c r="V1476" t="s">
        <v>88</v>
      </c>
      <c r="W1476" s="3">
        <v>45963</v>
      </c>
      <c r="X1476" t="s">
        <v>60</v>
      </c>
      <c r="Y1476" t="s">
        <v>591</v>
      </c>
      <c r="AH1476" s="21" t="s">
        <v>753</v>
      </c>
      <c r="AL1476" t="s">
        <v>745</v>
      </c>
      <c r="AO1476">
        <v>28462432</v>
      </c>
    </row>
    <row r="1477" spans="1:41" hidden="1" x14ac:dyDescent="0.4">
      <c r="A1477" s="3">
        <v>45963</v>
      </c>
      <c r="B1477" t="s">
        <v>743</v>
      </c>
      <c r="D1477" t="s">
        <v>134</v>
      </c>
      <c r="E1477">
        <v>141400</v>
      </c>
      <c r="F1477" t="s">
        <v>135</v>
      </c>
      <c r="G1477" t="s">
        <v>802</v>
      </c>
      <c r="H1477" t="s">
        <v>1142</v>
      </c>
      <c r="I1477" t="s">
        <v>747</v>
      </c>
      <c r="J1477" t="s">
        <v>52</v>
      </c>
      <c r="K1477" t="s">
        <v>725</v>
      </c>
      <c r="L1477" t="s">
        <v>726</v>
      </c>
      <c r="M1477" t="s">
        <v>139</v>
      </c>
      <c r="N1477" t="s">
        <v>750</v>
      </c>
      <c r="O1477" t="s">
        <v>751</v>
      </c>
      <c r="P1477" t="s">
        <v>729</v>
      </c>
      <c r="Q1477">
        <v>2710124190</v>
      </c>
      <c r="R1477" s="21" t="s">
        <v>752</v>
      </c>
      <c r="S1477">
        <v>-637954</v>
      </c>
      <c r="T1477">
        <v>-896233</v>
      </c>
      <c r="U1477">
        <v>317725</v>
      </c>
      <c r="V1477" t="s">
        <v>88</v>
      </c>
      <c r="W1477" s="3">
        <v>45963</v>
      </c>
      <c r="X1477" t="s">
        <v>60</v>
      </c>
      <c r="Y1477" t="s">
        <v>591</v>
      </c>
      <c r="AF1477" t="s">
        <v>735</v>
      </c>
      <c r="AG1477" t="s">
        <v>557</v>
      </c>
      <c r="AH1477" s="21" t="s">
        <v>753</v>
      </c>
      <c r="AL1477" t="s">
        <v>745</v>
      </c>
      <c r="AO1477">
        <v>28462432</v>
      </c>
    </row>
    <row r="1478" spans="1:41" hidden="1" x14ac:dyDescent="0.4">
      <c r="A1478" s="3">
        <v>45963</v>
      </c>
      <c r="B1478" t="s">
        <v>743</v>
      </c>
      <c r="D1478" t="s">
        <v>134</v>
      </c>
      <c r="E1478">
        <v>141400</v>
      </c>
      <c r="F1478" t="s">
        <v>135</v>
      </c>
      <c r="G1478" t="s">
        <v>802</v>
      </c>
      <c r="H1478" t="s">
        <v>1143</v>
      </c>
      <c r="I1478" t="s">
        <v>747</v>
      </c>
      <c r="J1478" t="s">
        <v>52</v>
      </c>
      <c r="K1478" t="s">
        <v>725</v>
      </c>
      <c r="L1478" t="s">
        <v>726</v>
      </c>
      <c r="M1478" t="s">
        <v>139</v>
      </c>
      <c r="N1478" t="s">
        <v>750</v>
      </c>
      <c r="O1478" t="s">
        <v>751</v>
      </c>
      <c r="P1478" t="s">
        <v>729</v>
      </c>
      <c r="Q1478">
        <v>2710124190</v>
      </c>
      <c r="R1478" s="21" t="s">
        <v>752</v>
      </c>
      <c r="S1478">
        <v>-1096656</v>
      </c>
      <c r="T1478">
        <v>-1540643</v>
      </c>
      <c r="U1478">
        <v>317725</v>
      </c>
      <c r="V1478" t="s">
        <v>88</v>
      </c>
      <c r="W1478" s="3">
        <v>45963</v>
      </c>
      <c r="X1478" t="s">
        <v>60</v>
      </c>
      <c r="Y1478" t="s">
        <v>591</v>
      </c>
      <c r="AF1478" t="s">
        <v>735</v>
      </c>
      <c r="AG1478" t="s">
        <v>736</v>
      </c>
      <c r="AH1478" s="21" t="s">
        <v>753</v>
      </c>
      <c r="AL1478" t="s">
        <v>745</v>
      </c>
      <c r="AO1478">
        <v>28462432</v>
      </c>
    </row>
    <row r="1479" spans="1:41" hidden="1" x14ac:dyDescent="0.4">
      <c r="A1479" s="3">
        <v>45963</v>
      </c>
      <c r="B1479" t="s">
        <v>743</v>
      </c>
      <c r="D1479" t="s">
        <v>134</v>
      </c>
      <c r="E1479">
        <v>141400</v>
      </c>
      <c r="F1479" t="s">
        <v>135</v>
      </c>
      <c r="G1479" t="s">
        <v>802</v>
      </c>
      <c r="H1479" t="s">
        <v>1144</v>
      </c>
      <c r="I1479" t="s">
        <v>747</v>
      </c>
      <c r="J1479" t="s">
        <v>52</v>
      </c>
      <c r="K1479" t="s">
        <v>725</v>
      </c>
      <c r="L1479" t="s">
        <v>726</v>
      </c>
      <c r="M1479" t="s">
        <v>139</v>
      </c>
      <c r="N1479" t="s">
        <v>750</v>
      </c>
      <c r="O1479" t="s">
        <v>751</v>
      </c>
      <c r="P1479" t="s">
        <v>729</v>
      </c>
      <c r="Q1479">
        <v>2710124190</v>
      </c>
      <c r="R1479" s="21" t="s">
        <v>752</v>
      </c>
      <c r="S1479">
        <v>-1480029</v>
      </c>
      <c r="T1479">
        <v>-2079227</v>
      </c>
      <c r="U1479">
        <v>317725</v>
      </c>
      <c r="V1479" t="s">
        <v>88</v>
      </c>
      <c r="W1479" s="3">
        <v>45963</v>
      </c>
      <c r="X1479" t="s">
        <v>60</v>
      </c>
      <c r="Y1479" t="s">
        <v>591</v>
      </c>
      <c r="AF1479" t="s">
        <v>718</v>
      </c>
      <c r="AG1479" t="s">
        <v>736</v>
      </c>
      <c r="AH1479" s="21" t="s">
        <v>753</v>
      </c>
      <c r="AL1479" t="s">
        <v>745</v>
      </c>
      <c r="AO1479">
        <v>28462432</v>
      </c>
    </row>
    <row r="1480" spans="1:41" hidden="1" x14ac:dyDescent="0.4">
      <c r="A1480" s="3">
        <v>45963</v>
      </c>
      <c r="B1480" t="s">
        <v>743</v>
      </c>
      <c r="D1480" t="s">
        <v>134</v>
      </c>
      <c r="E1480">
        <v>141400</v>
      </c>
      <c r="F1480" t="s">
        <v>135</v>
      </c>
      <c r="G1480" t="s">
        <v>802</v>
      </c>
      <c r="H1480" t="s">
        <v>1145</v>
      </c>
      <c r="I1480" t="s">
        <v>747</v>
      </c>
      <c r="J1480" t="s">
        <v>52</v>
      </c>
      <c r="K1480" t="s">
        <v>725</v>
      </c>
      <c r="L1480" t="s">
        <v>726</v>
      </c>
      <c r="M1480" t="s">
        <v>139</v>
      </c>
      <c r="N1480" t="s">
        <v>750</v>
      </c>
      <c r="O1480" t="s">
        <v>751</v>
      </c>
      <c r="P1480" t="s">
        <v>729</v>
      </c>
      <c r="Q1480">
        <v>2710124190</v>
      </c>
      <c r="R1480" s="21" t="s">
        <v>752</v>
      </c>
      <c r="S1480">
        <v>-365840</v>
      </c>
      <c r="T1480">
        <v>-513952</v>
      </c>
      <c r="U1480">
        <v>317725</v>
      </c>
      <c r="V1480" t="s">
        <v>88</v>
      </c>
      <c r="W1480" s="3">
        <v>45963</v>
      </c>
      <c r="X1480" t="s">
        <v>60</v>
      </c>
      <c r="Y1480" t="s">
        <v>591</v>
      </c>
      <c r="AF1480" t="s">
        <v>718</v>
      </c>
      <c r="AG1480" t="s">
        <v>736</v>
      </c>
      <c r="AH1480" s="21" t="s">
        <v>753</v>
      </c>
      <c r="AL1480" t="s">
        <v>745</v>
      </c>
      <c r="AO1480">
        <v>28462432</v>
      </c>
    </row>
    <row r="1481" spans="1:41" hidden="1" x14ac:dyDescent="0.4">
      <c r="A1481" s="3">
        <v>45963</v>
      </c>
      <c r="B1481" t="s">
        <v>743</v>
      </c>
      <c r="D1481" t="s">
        <v>134</v>
      </c>
      <c r="E1481">
        <v>141400</v>
      </c>
      <c r="F1481" t="s">
        <v>135</v>
      </c>
      <c r="G1481" t="s">
        <v>802</v>
      </c>
      <c r="H1481" t="s">
        <v>1146</v>
      </c>
      <c r="I1481" t="s">
        <v>747</v>
      </c>
      <c r="J1481" t="s">
        <v>52</v>
      </c>
      <c r="K1481" t="s">
        <v>725</v>
      </c>
      <c r="L1481" t="s">
        <v>726</v>
      </c>
      <c r="M1481" t="s">
        <v>139</v>
      </c>
      <c r="N1481" t="s">
        <v>750</v>
      </c>
      <c r="O1481" t="s">
        <v>751</v>
      </c>
      <c r="P1481" t="s">
        <v>729</v>
      </c>
      <c r="Q1481">
        <v>2710124190</v>
      </c>
      <c r="R1481" s="21" t="s">
        <v>752</v>
      </c>
      <c r="S1481">
        <v>-550433</v>
      </c>
      <c r="T1481">
        <v>-773279</v>
      </c>
      <c r="U1481">
        <v>317725</v>
      </c>
      <c r="V1481" t="s">
        <v>88</v>
      </c>
      <c r="W1481" s="3">
        <v>45963</v>
      </c>
      <c r="X1481" t="s">
        <v>60</v>
      </c>
      <c r="Y1481" t="s">
        <v>591</v>
      </c>
      <c r="AF1481" t="s">
        <v>735</v>
      </c>
      <c r="AG1481" t="s">
        <v>736</v>
      </c>
      <c r="AH1481" s="21" t="s">
        <v>753</v>
      </c>
      <c r="AL1481" t="s">
        <v>745</v>
      </c>
      <c r="AO1481">
        <v>28462432</v>
      </c>
    </row>
    <row r="1482" spans="1:41" hidden="1" x14ac:dyDescent="0.4">
      <c r="A1482" s="3">
        <v>45963</v>
      </c>
      <c r="B1482" t="s">
        <v>743</v>
      </c>
      <c r="D1482" t="s">
        <v>134</v>
      </c>
      <c r="E1482">
        <v>141400</v>
      </c>
      <c r="F1482" t="s">
        <v>135</v>
      </c>
      <c r="G1482" t="s">
        <v>802</v>
      </c>
      <c r="H1482" t="s">
        <v>1147</v>
      </c>
      <c r="I1482" t="s">
        <v>747</v>
      </c>
      <c r="J1482" t="s">
        <v>52</v>
      </c>
      <c r="K1482" t="s">
        <v>725</v>
      </c>
      <c r="L1482" t="s">
        <v>726</v>
      </c>
      <c r="M1482" t="s">
        <v>139</v>
      </c>
      <c r="N1482" t="s">
        <v>750</v>
      </c>
      <c r="O1482" t="s">
        <v>751</v>
      </c>
      <c r="P1482" t="s">
        <v>729</v>
      </c>
      <c r="Q1482">
        <v>2710124190</v>
      </c>
      <c r="R1482" s="21" t="s">
        <v>752</v>
      </c>
      <c r="S1482">
        <v>-1621879</v>
      </c>
      <c r="T1482">
        <v>-2278506</v>
      </c>
      <c r="U1482">
        <v>317725</v>
      </c>
      <c r="V1482" t="s">
        <v>88</v>
      </c>
      <c r="W1482" s="3">
        <v>45963</v>
      </c>
      <c r="X1482" t="s">
        <v>60</v>
      </c>
      <c r="Y1482" t="s">
        <v>591</v>
      </c>
      <c r="AF1482" t="s">
        <v>556</v>
      </c>
      <c r="AG1482" t="s">
        <v>557</v>
      </c>
      <c r="AH1482" s="21" t="s">
        <v>753</v>
      </c>
      <c r="AL1482" t="s">
        <v>745</v>
      </c>
      <c r="AO1482">
        <v>28462432</v>
      </c>
    </row>
    <row r="1483" spans="1:41" hidden="1" x14ac:dyDescent="0.4">
      <c r="A1483" s="3">
        <v>45963</v>
      </c>
      <c r="B1483" t="s">
        <v>743</v>
      </c>
      <c r="D1483" t="s">
        <v>134</v>
      </c>
      <c r="E1483">
        <v>141400</v>
      </c>
      <c r="F1483" t="s">
        <v>135</v>
      </c>
      <c r="G1483" t="s">
        <v>802</v>
      </c>
      <c r="H1483" t="s">
        <v>1148</v>
      </c>
      <c r="I1483" t="s">
        <v>747</v>
      </c>
      <c r="J1483" t="s">
        <v>52</v>
      </c>
      <c r="K1483" t="s">
        <v>725</v>
      </c>
      <c r="L1483" t="s">
        <v>726</v>
      </c>
      <c r="M1483" t="s">
        <v>139</v>
      </c>
      <c r="N1483" t="s">
        <v>750</v>
      </c>
      <c r="O1483" t="s">
        <v>751</v>
      </c>
      <c r="P1483" t="s">
        <v>729</v>
      </c>
      <c r="Q1483">
        <v>2710124190</v>
      </c>
      <c r="R1483" s="21" t="s">
        <v>752</v>
      </c>
      <c r="S1483">
        <v>-142126</v>
      </c>
      <c r="T1483">
        <v>-199666</v>
      </c>
      <c r="U1483">
        <v>317725</v>
      </c>
      <c r="V1483" t="s">
        <v>88</v>
      </c>
      <c r="W1483" s="3">
        <v>45963</v>
      </c>
      <c r="X1483" t="s">
        <v>60</v>
      </c>
      <c r="Y1483" t="s">
        <v>591</v>
      </c>
      <c r="AF1483" t="s">
        <v>735</v>
      </c>
      <c r="AG1483" t="s">
        <v>736</v>
      </c>
      <c r="AH1483" s="21" t="s">
        <v>753</v>
      </c>
      <c r="AL1483" t="s">
        <v>745</v>
      </c>
      <c r="AO1483">
        <v>28462432</v>
      </c>
    </row>
    <row r="1484" spans="1:41" hidden="1" x14ac:dyDescent="0.4">
      <c r="A1484" s="3">
        <v>45963</v>
      </c>
      <c r="B1484" t="s">
        <v>743</v>
      </c>
      <c r="D1484" t="s">
        <v>134</v>
      </c>
      <c r="E1484">
        <v>141400</v>
      </c>
      <c r="F1484" t="s">
        <v>135</v>
      </c>
      <c r="G1484" t="s">
        <v>802</v>
      </c>
      <c r="H1484" t="s">
        <v>1149</v>
      </c>
      <c r="I1484" t="s">
        <v>747</v>
      </c>
      <c r="J1484" t="s">
        <v>52</v>
      </c>
      <c r="K1484" t="s">
        <v>725</v>
      </c>
      <c r="L1484" t="s">
        <v>726</v>
      </c>
      <c r="M1484" t="s">
        <v>139</v>
      </c>
      <c r="N1484" t="s">
        <v>750</v>
      </c>
      <c r="O1484" t="s">
        <v>751</v>
      </c>
      <c r="P1484" t="s">
        <v>729</v>
      </c>
      <c r="Q1484">
        <v>2710124190</v>
      </c>
      <c r="R1484" s="21" t="s">
        <v>752</v>
      </c>
      <c r="S1484">
        <v>-1543448</v>
      </c>
      <c r="T1484">
        <v>-2168322</v>
      </c>
      <c r="U1484">
        <v>317725</v>
      </c>
      <c r="V1484" t="s">
        <v>88</v>
      </c>
      <c r="W1484" s="3">
        <v>45963</v>
      </c>
      <c r="X1484" t="s">
        <v>60</v>
      </c>
      <c r="Y1484" t="s">
        <v>591</v>
      </c>
      <c r="AF1484" t="s">
        <v>735</v>
      </c>
      <c r="AG1484" t="s">
        <v>736</v>
      </c>
      <c r="AH1484" s="21" t="s">
        <v>753</v>
      </c>
      <c r="AL1484" t="s">
        <v>745</v>
      </c>
      <c r="AO1484">
        <v>28462432</v>
      </c>
    </row>
    <row r="1485" spans="1:41" hidden="1" x14ac:dyDescent="0.4">
      <c r="A1485" s="3">
        <v>45963</v>
      </c>
      <c r="B1485" t="s">
        <v>743</v>
      </c>
      <c r="D1485" t="s">
        <v>134</v>
      </c>
      <c r="E1485">
        <v>141400</v>
      </c>
      <c r="F1485" t="s">
        <v>135</v>
      </c>
      <c r="G1485" t="s">
        <v>802</v>
      </c>
      <c r="H1485" t="s">
        <v>1150</v>
      </c>
      <c r="I1485" t="s">
        <v>747</v>
      </c>
      <c r="J1485" t="s">
        <v>52</v>
      </c>
      <c r="K1485" t="s">
        <v>725</v>
      </c>
      <c r="L1485" t="s">
        <v>726</v>
      </c>
      <c r="M1485" t="s">
        <v>139</v>
      </c>
      <c r="N1485" t="s">
        <v>750</v>
      </c>
      <c r="O1485" t="s">
        <v>751</v>
      </c>
      <c r="P1485" t="s">
        <v>729</v>
      </c>
      <c r="Q1485">
        <v>2710124190</v>
      </c>
      <c r="R1485" s="21" t="s">
        <v>752</v>
      </c>
      <c r="S1485">
        <v>-123553</v>
      </c>
      <c r="T1485">
        <v>-173574</v>
      </c>
      <c r="U1485">
        <v>317725</v>
      </c>
      <c r="V1485" t="s">
        <v>88</v>
      </c>
      <c r="W1485" s="3">
        <v>45963</v>
      </c>
      <c r="X1485" t="s">
        <v>60</v>
      </c>
      <c r="Y1485" t="s">
        <v>591</v>
      </c>
      <c r="AH1485" s="21" t="s">
        <v>753</v>
      </c>
      <c r="AL1485" t="s">
        <v>745</v>
      </c>
      <c r="AO1485">
        <v>28462432</v>
      </c>
    </row>
    <row r="1486" spans="1:41" hidden="1" x14ac:dyDescent="0.4">
      <c r="A1486" s="3">
        <v>45963</v>
      </c>
      <c r="B1486" t="s">
        <v>743</v>
      </c>
      <c r="D1486" t="s">
        <v>47</v>
      </c>
      <c r="E1486" t="s">
        <v>48</v>
      </c>
      <c r="F1486" t="s">
        <v>49</v>
      </c>
      <c r="H1486" t="s">
        <v>997</v>
      </c>
      <c r="I1486" t="s">
        <v>747</v>
      </c>
      <c r="J1486" t="s">
        <v>52</v>
      </c>
      <c r="K1486" t="s">
        <v>725</v>
      </c>
      <c r="L1486" t="s">
        <v>726</v>
      </c>
      <c r="M1486" t="s">
        <v>47</v>
      </c>
      <c r="N1486" t="s">
        <v>844</v>
      </c>
      <c r="O1486" t="s">
        <v>845</v>
      </c>
      <c r="P1486" t="s">
        <v>715</v>
      </c>
      <c r="Q1486">
        <v>2917198090</v>
      </c>
      <c r="R1486" s="21" t="s">
        <v>846</v>
      </c>
      <c r="S1486">
        <v>-222</v>
      </c>
      <c r="T1486">
        <v>-312</v>
      </c>
      <c r="U1486">
        <v>317725</v>
      </c>
      <c r="V1486" t="s">
        <v>88</v>
      </c>
      <c r="W1486" s="3">
        <v>45963</v>
      </c>
      <c r="X1486" t="s">
        <v>60</v>
      </c>
      <c r="Y1486" t="s">
        <v>591</v>
      </c>
      <c r="AF1486" t="s">
        <v>556</v>
      </c>
      <c r="AG1486" t="s">
        <v>557</v>
      </c>
      <c r="AH1486" s="21" t="s">
        <v>62</v>
      </c>
      <c r="AL1486" t="s">
        <v>745</v>
      </c>
      <c r="AO1486">
        <v>222</v>
      </c>
    </row>
    <row r="1487" spans="1:41" hidden="1" x14ac:dyDescent="0.4">
      <c r="A1487" s="3">
        <v>45963</v>
      </c>
      <c r="B1487" t="s">
        <v>743</v>
      </c>
      <c r="D1487" t="s">
        <v>134</v>
      </c>
      <c r="E1487">
        <v>141400</v>
      </c>
      <c r="F1487" t="s">
        <v>135</v>
      </c>
      <c r="G1487" t="s">
        <v>802</v>
      </c>
      <c r="H1487" t="s">
        <v>1151</v>
      </c>
      <c r="I1487" t="s">
        <v>747</v>
      </c>
      <c r="J1487" t="s">
        <v>52</v>
      </c>
      <c r="K1487" t="s">
        <v>725</v>
      </c>
      <c r="L1487" t="s">
        <v>726</v>
      </c>
      <c r="M1487" t="s">
        <v>139</v>
      </c>
      <c r="N1487" t="s">
        <v>750</v>
      </c>
      <c r="O1487" t="s">
        <v>751</v>
      </c>
      <c r="P1487" t="s">
        <v>729</v>
      </c>
      <c r="Q1487">
        <v>2710124190</v>
      </c>
      <c r="R1487" s="21" t="s">
        <v>752</v>
      </c>
      <c r="S1487">
        <v>222</v>
      </c>
      <c r="T1487">
        <v>312</v>
      </c>
      <c r="U1487">
        <v>317725</v>
      </c>
      <c r="V1487" t="s">
        <v>88</v>
      </c>
      <c r="W1487" s="3">
        <v>45963</v>
      </c>
      <c r="X1487" t="s">
        <v>60</v>
      </c>
      <c r="Y1487" t="s">
        <v>591</v>
      </c>
      <c r="AF1487" t="s">
        <v>556</v>
      </c>
      <c r="AG1487" t="s">
        <v>557</v>
      </c>
      <c r="AH1487" s="21" t="s">
        <v>753</v>
      </c>
      <c r="AL1487" t="s">
        <v>745</v>
      </c>
      <c r="AO1487">
        <v>0</v>
      </c>
    </row>
    <row r="1488" spans="1:41" hidden="1" x14ac:dyDescent="0.4">
      <c r="A1488" s="3">
        <v>45963</v>
      </c>
      <c r="B1488" t="s">
        <v>743</v>
      </c>
      <c r="D1488" t="s">
        <v>134</v>
      </c>
      <c r="E1488">
        <v>141400</v>
      </c>
      <c r="F1488" t="s">
        <v>135</v>
      </c>
      <c r="G1488" t="s">
        <v>802</v>
      </c>
      <c r="H1488" t="s">
        <v>1152</v>
      </c>
      <c r="I1488" t="s">
        <v>747</v>
      </c>
      <c r="J1488" t="s">
        <v>52</v>
      </c>
      <c r="K1488" t="s">
        <v>725</v>
      </c>
      <c r="L1488" t="s">
        <v>726</v>
      </c>
      <c r="M1488" t="s">
        <v>139</v>
      </c>
      <c r="N1488" t="s">
        <v>750</v>
      </c>
      <c r="O1488" t="s">
        <v>751</v>
      </c>
      <c r="P1488" t="s">
        <v>729</v>
      </c>
      <c r="Q1488">
        <v>2710124190</v>
      </c>
      <c r="R1488" s="21" t="s">
        <v>752</v>
      </c>
      <c r="S1488">
        <v>36394</v>
      </c>
      <c r="T1488">
        <v>51129</v>
      </c>
      <c r="U1488">
        <v>317725</v>
      </c>
      <c r="V1488" t="s">
        <v>88</v>
      </c>
      <c r="W1488" s="3">
        <v>45963</v>
      </c>
      <c r="X1488" t="s">
        <v>60</v>
      </c>
      <c r="Y1488" t="s">
        <v>591</v>
      </c>
      <c r="AH1488" s="21" t="s">
        <v>753</v>
      </c>
      <c r="AL1488" t="s">
        <v>745</v>
      </c>
      <c r="AO1488">
        <v>0</v>
      </c>
    </row>
    <row r="1489" spans="1:41" hidden="1" x14ac:dyDescent="0.4">
      <c r="A1489" s="3">
        <v>45963</v>
      </c>
      <c r="B1489" t="s">
        <v>743</v>
      </c>
      <c r="D1489" t="s">
        <v>134</v>
      </c>
      <c r="E1489">
        <v>141400</v>
      </c>
      <c r="F1489" t="s">
        <v>135</v>
      </c>
      <c r="G1489" t="s">
        <v>802</v>
      </c>
      <c r="H1489" t="s">
        <v>1153</v>
      </c>
      <c r="I1489" t="s">
        <v>747</v>
      </c>
      <c r="J1489" t="s">
        <v>52</v>
      </c>
      <c r="K1489" t="s">
        <v>725</v>
      </c>
      <c r="L1489" t="s">
        <v>726</v>
      </c>
      <c r="M1489" t="s">
        <v>139</v>
      </c>
      <c r="N1489" t="s">
        <v>750</v>
      </c>
      <c r="O1489" t="s">
        <v>751</v>
      </c>
      <c r="P1489" t="s">
        <v>729</v>
      </c>
      <c r="Q1489">
        <v>2710124190</v>
      </c>
      <c r="R1489" s="21" t="s">
        <v>752</v>
      </c>
      <c r="S1489">
        <v>3046096</v>
      </c>
      <c r="T1489">
        <v>4279326</v>
      </c>
      <c r="U1489">
        <v>317725</v>
      </c>
      <c r="V1489" t="s">
        <v>88</v>
      </c>
      <c r="W1489" s="3">
        <v>45963</v>
      </c>
      <c r="X1489" t="s">
        <v>60</v>
      </c>
      <c r="Y1489" t="s">
        <v>591</v>
      </c>
      <c r="AF1489" t="s">
        <v>731</v>
      </c>
      <c r="AG1489" t="s">
        <v>570</v>
      </c>
      <c r="AH1489" s="21" t="s">
        <v>753</v>
      </c>
      <c r="AL1489" t="s">
        <v>745</v>
      </c>
      <c r="AO1489">
        <v>0</v>
      </c>
    </row>
    <row r="1490" spans="1:41" hidden="1" x14ac:dyDescent="0.4">
      <c r="A1490" s="3">
        <v>45963</v>
      </c>
      <c r="B1490" t="s">
        <v>743</v>
      </c>
      <c r="D1490" t="s">
        <v>134</v>
      </c>
      <c r="E1490">
        <v>141400</v>
      </c>
      <c r="F1490" t="s">
        <v>135</v>
      </c>
      <c r="G1490" t="s">
        <v>802</v>
      </c>
      <c r="H1490" t="s">
        <v>1154</v>
      </c>
      <c r="I1490" t="s">
        <v>747</v>
      </c>
      <c r="J1490" t="s">
        <v>52</v>
      </c>
      <c r="K1490" t="s">
        <v>725</v>
      </c>
      <c r="L1490" t="s">
        <v>726</v>
      </c>
      <c r="M1490" t="s">
        <v>139</v>
      </c>
      <c r="N1490" t="s">
        <v>750</v>
      </c>
      <c r="O1490" t="s">
        <v>751</v>
      </c>
      <c r="P1490" t="s">
        <v>729</v>
      </c>
      <c r="Q1490">
        <v>2710124190</v>
      </c>
      <c r="R1490" s="21" t="s">
        <v>752</v>
      </c>
      <c r="S1490">
        <v>4051150</v>
      </c>
      <c r="T1490">
        <v>5691283</v>
      </c>
      <c r="U1490">
        <v>317725</v>
      </c>
      <c r="V1490" t="s">
        <v>88</v>
      </c>
      <c r="W1490" s="3">
        <v>45963</v>
      </c>
      <c r="X1490" t="s">
        <v>60</v>
      </c>
      <c r="Y1490" t="s">
        <v>591</v>
      </c>
      <c r="AF1490" t="s">
        <v>731</v>
      </c>
      <c r="AG1490" t="s">
        <v>570</v>
      </c>
      <c r="AH1490" s="21" t="s">
        <v>753</v>
      </c>
      <c r="AL1490" t="s">
        <v>745</v>
      </c>
      <c r="AO1490">
        <v>0</v>
      </c>
    </row>
    <row r="1491" spans="1:41" hidden="1" x14ac:dyDescent="0.4">
      <c r="A1491" s="3">
        <v>45963</v>
      </c>
      <c r="B1491" t="s">
        <v>743</v>
      </c>
      <c r="D1491" t="s">
        <v>134</v>
      </c>
      <c r="E1491">
        <v>141400</v>
      </c>
      <c r="F1491" t="s">
        <v>135</v>
      </c>
      <c r="G1491" t="s">
        <v>802</v>
      </c>
      <c r="H1491" t="s">
        <v>1155</v>
      </c>
      <c r="I1491" t="s">
        <v>747</v>
      </c>
      <c r="J1491" t="s">
        <v>52</v>
      </c>
      <c r="K1491" t="s">
        <v>725</v>
      </c>
      <c r="L1491" t="s">
        <v>726</v>
      </c>
      <c r="M1491" t="s">
        <v>139</v>
      </c>
      <c r="N1491" t="s">
        <v>750</v>
      </c>
      <c r="O1491" t="s">
        <v>751</v>
      </c>
      <c r="P1491" t="s">
        <v>729</v>
      </c>
      <c r="Q1491">
        <v>2710124190</v>
      </c>
      <c r="R1491" s="21" t="s">
        <v>752</v>
      </c>
      <c r="S1491">
        <v>635554</v>
      </c>
      <c r="T1491">
        <v>892862</v>
      </c>
      <c r="U1491">
        <v>317725</v>
      </c>
      <c r="V1491" t="s">
        <v>88</v>
      </c>
      <c r="W1491" s="3">
        <v>45963</v>
      </c>
      <c r="X1491" t="s">
        <v>60</v>
      </c>
      <c r="Y1491" t="s">
        <v>591</v>
      </c>
      <c r="AF1491" t="s">
        <v>735</v>
      </c>
      <c r="AG1491" t="s">
        <v>736</v>
      </c>
      <c r="AH1491" s="21" t="s">
        <v>753</v>
      </c>
      <c r="AL1491" t="s">
        <v>745</v>
      </c>
      <c r="AO1491">
        <v>0</v>
      </c>
    </row>
    <row r="1492" spans="1:41" hidden="1" x14ac:dyDescent="0.4">
      <c r="A1492" s="3">
        <v>45963</v>
      </c>
      <c r="B1492" t="s">
        <v>743</v>
      </c>
      <c r="D1492" t="s">
        <v>134</v>
      </c>
      <c r="E1492">
        <v>141400</v>
      </c>
      <c r="F1492" t="s">
        <v>135</v>
      </c>
      <c r="G1492" t="s">
        <v>802</v>
      </c>
      <c r="H1492" t="s">
        <v>1156</v>
      </c>
      <c r="I1492" t="s">
        <v>747</v>
      </c>
      <c r="J1492" t="s">
        <v>52</v>
      </c>
      <c r="K1492" t="s">
        <v>725</v>
      </c>
      <c r="L1492" t="s">
        <v>726</v>
      </c>
      <c r="M1492" t="s">
        <v>139</v>
      </c>
      <c r="N1492" t="s">
        <v>750</v>
      </c>
      <c r="O1492" t="s">
        <v>751</v>
      </c>
      <c r="P1492" t="s">
        <v>729</v>
      </c>
      <c r="Q1492">
        <v>2710124190</v>
      </c>
      <c r="R1492" s="21" t="s">
        <v>752</v>
      </c>
      <c r="S1492">
        <v>78542</v>
      </c>
      <c r="T1492">
        <v>110340</v>
      </c>
      <c r="U1492">
        <v>317725</v>
      </c>
      <c r="V1492" t="s">
        <v>88</v>
      </c>
      <c r="W1492" s="3">
        <v>45963</v>
      </c>
      <c r="X1492" t="s">
        <v>60</v>
      </c>
      <c r="Y1492" t="s">
        <v>591</v>
      </c>
      <c r="AF1492" t="s">
        <v>735</v>
      </c>
      <c r="AG1492" t="s">
        <v>736</v>
      </c>
      <c r="AH1492" s="21" t="s">
        <v>753</v>
      </c>
      <c r="AL1492" t="s">
        <v>745</v>
      </c>
      <c r="AO1492">
        <v>0</v>
      </c>
    </row>
    <row r="1493" spans="1:41" hidden="1" x14ac:dyDescent="0.4">
      <c r="A1493" s="3">
        <v>45963</v>
      </c>
      <c r="B1493" t="s">
        <v>743</v>
      </c>
      <c r="D1493" t="s">
        <v>134</v>
      </c>
      <c r="E1493">
        <v>141400</v>
      </c>
      <c r="F1493" t="s">
        <v>135</v>
      </c>
      <c r="G1493" t="s">
        <v>802</v>
      </c>
      <c r="H1493" t="s">
        <v>1157</v>
      </c>
      <c r="I1493" t="s">
        <v>747</v>
      </c>
      <c r="J1493" t="s">
        <v>52</v>
      </c>
      <c r="K1493" t="s">
        <v>725</v>
      </c>
      <c r="L1493" t="s">
        <v>726</v>
      </c>
      <c r="M1493" t="s">
        <v>139</v>
      </c>
      <c r="N1493" t="s">
        <v>750</v>
      </c>
      <c r="O1493" t="s">
        <v>751</v>
      </c>
      <c r="P1493" t="s">
        <v>729</v>
      </c>
      <c r="Q1493">
        <v>2710124190</v>
      </c>
      <c r="R1493" s="21" t="s">
        <v>752</v>
      </c>
      <c r="S1493">
        <v>1038151</v>
      </c>
      <c r="T1493">
        <v>1458452</v>
      </c>
      <c r="U1493">
        <v>317725</v>
      </c>
      <c r="V1493" t="s">
        <v>88</v>
      </c>
      <c r="W1493" s="3">
        <v>45963</v>
      </c>
      <c r="X1493" t="s">
        <v>60</v>
      </c>
      <c r="Y1493" t="s">
        <v>591</v>
      </c>
      <c r="AF1493" t="s">
        <v>735</v>
      </c>
      <c r="AG1493" t="s">
        <v>736</v>
      </c>
      <c r="AH1493" s="21" t="s">
        <v>753</v>
      </c>
      <c r="AL1493" t="s">
        <v>745</v>
      </c>
      <c r="AO1493">
        <v>0</v>
      </c>
    </row>
    <row r="1494" spans="1:41" hidden="1" x14ac:dyDescent="0.4">
      <c r="A1494" s="3">
        <v>45963</v>
      </c>
      <c r="B1494" t="s">
        <v>743</v>
      </c>
      <c r="D1494" t="s">
        <v>134</v>
      </c>
      <c r="E1494">
        <v>141400</v>
      </c>
      <c r="F1494" t="s">
        <v>135</v>
      </c>
      <c r="G1494" t="s">
        <v>802</v>
      </c>
      <c r="H1494" t="s">
        <v>1158</v>
      </c>
      <c r="I1494" t="s">
        <v>747</v>
      </c>
      <c r="J1494" t="s">
        <v>52</v>
      </c>
      <c r="K1494" t="s">
        <v>725</v>
      </c>
      <c r="L1494" t="s">
        <v>726</v>
      </c>
      <c r="M1494" t="s">
        <v>139</v>
      </c>
      <c r="N1494" t="s">
        <v>750</v>
      </c>
      <c r="O1494" t="s">
        <v>751</v>
      </c>
      <c r="P1494" t="s">
        <v>729</v>
      </c>
      <c r="Q1494">
        <v>2710124190</v>
      </c>
      <c r="R1494" s="21" t="s">
        <v>752</v>
      </c>
      <c r="S1494">
        <v>172528</v>
      </c>
      <c r="T1494">
        <v>242377</v>
      </c>
      <c r="U1494">
        <v>317725</v>
      </c>
      <c r="V1494" t="s">
        <v>88</v>
      </c>
      <c r="W1494" s="3">
        <v>45963</v>
      </c>
      <c r="X1494" t="s">
        <v>60</v>
      </c>
      <c r="Y1494" t="s">
        <v>591</v>
      </c>
      <c r="AF1494" t="s">
        <v>556</v>
      </c>
      <c r="AG1494" t="s">
        <v>557</v>
      </c>
      <c r="AH1494" s="21" t="s">
        <v>753</v>
      </c>
      <c r="AL1494" t="s">
        <v>745</v>
      </c>
      <c r="AO1494">
        <v>0</v>
      </c>
    </row>
    <row r="1495" spans="1:41" hidden="1" x14ac:dyDescent="0.4">
      <c r="A1495" s="3">
        <v>45963</v>
      </c>
      <c r="B1495" t="s">
        <v>743</v>
      </c>
      <c r="D1495" t="s">
        <v>134</v>
      </c>
      <c r="E1495">
        <v>141400</v>
      </c>
      <c r="F1495" t="s">
        <v>135</v>
      </c>
      <c r="G1495" t="s">
        <v>802</v>
      </c>
      <c r="H1495" t="s">
        <v>1159</v>
      </c>
      <c r="I1495" t="s">
        <v>747</v>
      </c>
      <c r="J1495" t="s">
        <v>52</v>
      </c>
      <c r="K1495" t="s">
        <v>725</v>
      </c>
      <c r="L1495" t="s">
        <v>726</v>
      </c>
      <c r="M1495" t="s">
        <v>139</v>
      </c>
      <c r="N1495" t="s">
        <v>750</v>
      </c>
      <c r="O1495" t="s">
        <v>751</v>
      </c>
      <c r="P1495" t="s">
        <v>729</v>
      </c>
      <c r="Q1495">
        <v>2710124190</v>
      </c>
      <c r="R1495" s="21" t="s">
        <v>752</v>
      </c>
      <c r="S1495">
        <v>135516</v>
      </c>
      <c r="T1495">
        <v>190381</v>
      </c>
      <c r="U1495">
        <v>317725</v>
      </c>
      <c r="V1495" t="s">
        <v>88</v>
      </c>
      <c r="W1495" s="3">
        <v>45963</v>
      </c>
      <c r="X1495" t="s">
        <v>60</v>
      </c>
      <c r="Y1495" t="s">
        <v>591</v>
      </c>
      <c r="AF1495" t="s">
        <v>718</v>
      </c>
      <c r="AG1495" t="s">
        <v>736</v>
      </c>
      <c r="AH1495" s="21" t="s">
        <v>753</v>
      </c>
      <c r="AL1495" t="s">
        <v>745</v>
      </c>
      <c r="AO1495">
        <v>0</v>
      </c>
    </row>
    <row r="1496" spans="1:41" hidden="1" x14ac:dyDescent="0.4">
      <c r="A1496" s="3">
        <v>45963</v>
      </c>
      <c r="B1496" t="s">
        <v>743</v>
      </c>
      <c r="D1496" t="s">
        <v>134</v>
      </c>
      <c r="E1496">
        <v>141400</v>
      </c>
      <c r="F1496" t="s">
        <v>135</v>
      </c>
      <c r="G1496" t="s">
        <v>802</v>
      </c>
      <c r="H1496" t="s">
        <v>1160</v>
      </c>
      <c r="I1496" t="s">
        <v>747</v>
      </c>
      <c r="J1496" t="s">
        <v>52</v>
      </c>
      <c r="K1496" t="s">
        <v>725</v>
      </c>
      <c r="L1496" t="s">
        <v>726</v>
      </c>
      <c r="M1496" t="s">
        <v>139</v>
      </c>
      <c r="N1496" t="s">
        <v>750</v>
      </c>
      <c r="O1496" t="s">
        <v>751</v>
      </c>
      <c r="P1496" t="s">
        <v>729</v>
      </c>
      <c r="Q1496">
        <v>2710124190</v>
      </c>
      <c r="R1496" s="21" t="s">
        <v>752</v>
      </c>
      <c r="S1496">
        <v>391378</v>
      </c>
      <c r="T1496">
        <v>549831</v>
      </c>
      <c r="U1496">
        <v>317725</v>
      </c>
      <c r="V1496" t="s">
        <v>88</v>
      </c>
      <c r="W1496" s="3">
        <v>45963</v>
      </c>
      <c r="X1496" t="s">
        <v>60</v>
      </c>
      <c r="Y1496" t="s">
        <v>591</v>
      </c>
      <c r="AF1496" t="s">
        <v>735</v>
      </c>
      <c r="AG1496" t="s">
        <v>736</v>
      </c>
      <c r="AH1496" s="21" t="s">
        <v>753</v>
      </c>
      <c r="AL1496" t="s">
        <v>745</v>
      </c>
      <c r="AO1496">
        <v>0</v>
      </c>
    </row>
    <row r="1497" spans="1:41" hidden="1" x14ac:dyDescent="0.4">
      <c r="A1497" s="3">
        <v>45963</v>
      </c>
      <c r="B1497" t="s">
        <v>743</v>
      </c>
      <c r="D1497" t="s">
        <v>134</v>
      </c>
      <c r="E1497">
        <v>141400</v>
      </c>
      <c r="F1497" t="s">
        <v>135</v>
      </c>
      <c r="G1497" t="s">
        <v>802</v>
      </c>
      <c r="H1497" t="s">
        <v>1161</v>
      </c>
      <c r="I1497" t="s">
        <v>747</v>
      </c>
      <c r="J1497" t="s">
        <v>52</v>
      </c>
      <c r="K1497" t="s">
        <v>725</v>
      </c>
      <c r="L1497" t="s">
        <v>726</v>
      </c>
      <c r="M1497" t="s">
        <v>139</v>
      </c>
      <c r="N1497" t="s">
        <v>750</v>
      </c>
      <c r="O1497" t="s">
        <v>751</v>
      </c>
      <c r="P1497" t="s">
        <v>729</v>
      </c>
      <c r="Q1497">
        <v>2710124190</v>
      </c>
      <c r="R1497" s="21" t="s">
        <v>752</v>
      </c>
      <c r="S1497">
        <v>2838684</v>
      </c>
      <c r="T1497">
        <v>3987942</v>
      </c>
      <c r="U1497">
        <v>317725</v>
      </c>
      <c r="V1497" t="s">
        <v>88</v>
      </c>
      <c r="W1497" s="3">
        <v>45963</v>
      </c>
      <c r="X1497" t="s">
        <v>60</v>
      </c>
      <c r="Y1497" t="s">
        <v>591</v>
      </c>
      <c r="AF1497" t="s">
        <v>735</v>
      </c>
      <c r="AG1497" t="s">
        <v>736</v>
      </c>
      <c r="AH1497" s="21" t="s">
        <v>753</v>
      </c>
      <c r="AL1497" t="s">
        <v>745</v>
      </c>
      <c r="AO1497">
        <v>0</v>
      </c>
    </row>
    <row r="1498" spans="1:41" hidden="1" x14ac:dyDescent="0.4">
      <c r="A1498" s="3">
        <v>45963</v>
      </c>
      <c r="B1498" t="s">
        <v>743</v>
      </c>
      <c r="D1498" t="s">
        <v>134</v>
      </c>
      <c r="E1498">
        <v>141400</v>
      </c>
      <c r="F1498" t="s">
        <v>135</v>
      </c>
      <c r="G1498" t="s">
        <v>802</v>
      </c>
      <c r="H1498" t="s">
        <v>1162</v>
      </c>
      <c r="I1498" t="s">
        <v>747</v>
      </c>
      <c r="J1498" t="s">
        <v>52</v>
      </c>
      <c r="K1498" t="s">
        <v>725</v>
      </c>
      <c r="L1498" t="s">
        <v>726</v>
      </c>
      <c r="M1498" t="s">
        <v>139</v>
      </c>
      <c r="N1498" t="s">
        <v>750</v>
      </c>
      <c r="O1498" t="s">
        <v>751</v>
      </c>
      <c r="P1498" t="s">
        <v>729</v>
      </c>
      <c r="Q1498">
        <v>2710124190</v>
      </c>
      <c r="R1498" s="21" t="s">
        <v>752</v>
      </c>
      <c r="S1498">
        <v>1453561</v>
      </c>
      <c r="T1498">
        <v>2042044</v>
      </c>
      <c r="U1498">
        <v>317725</v>
      </c>
      <c r="V1498" t="s">
        <v>88</v>
      </c>
      <c r="W1498" s="3">
        <v>45963</v>
      </c>
      <c r="X1498" t="s">
        <v>60</v>
      </c>
      <c r="Y1498" t="s">
        <v>591</v>
      </c>
      <c r="AH1498" s="21" t="s">
        <v>753</v>
      </c>
      <c r="AL1498" t="s">
        <v>745</v>
      </c>
      <c r="AO1498">
        <v>0</v>
      </c>
    </row>
    <row r="1499" spans="1:41" hidden="1" x14ac:dyDescent="0.4">
      <c r="A1499" s="3">
        <v>45963</v>
      </c>
      <c r="B1499" t="s">
        <v>743</v>
      </c>
      <c r="D1499" t="s">
        <v>134</v>
      </c>
      <c r="E1499">
        <v>141400</v>
      </c>
      <c r="F1499" t="s">
        <v>135</v>
      </c>
      <c r="G1499" t="s">
        <v>802</v>
      </c>
      <c r="H1499" t="s">
        <v>1163</v>
      </c>
      <c r="I1499" t="s">
        <v>747</v>
      </c>
      <c r="J1499" t="s">
        <v>52</v>
      </c>
      <c r="K1499" t="s">
        <v>725</v>
      </c>
      <c r="L1499" t="s">
        <v>726</v>
      </c>
      <c r="M1499" t="s">
        <v>139</v>
      </c>
      <c r="N1499" t="s">
        <v>750</v>
      </c>
      <c r="O1499" t="s">
        <v>751</v>
      </c>
      <c r="P1499" t="s">
        <v>729</v>
      </c>
      <c r="Q1499">
        <v>2710124190</v>
      </c>
      <c r="R1499" s="21" t="s">
        <v>752</v>
      </c>
      <c r="S1499">
        <v>2457608</v>
      </c>
      <c r="T1499">
        <v>3452585</v>
      </c>
      <c r="U1499">
        <v>317725</v>
      </c>
      <c r="V1499" t="s">
        <v>88</v>
      </c>
      <c r="W1499" s="3">
        <v>45963</v>
      </c>
      <c r="X1499" t="s">
        <v>60</v>
      </c>
      <c r="Y1499" t="s">
        <v>591</v>
      </c>
      <c r="AF1499" t="s">
        <v>731</v>
      </c>
      <c r="AG1499" t="s">
        <v>570</v>
      </c>
      <c r="AH1499" s="21" t="s">
        <v>753</v>
      </c>
      <c r="AL1499" t="s">
        <v>745</v>
      </c>
      <c r="AO1499">
        <v>0</v>
      </c>
    </row>
    <row r="1500" spans="1:41" hidden="1" x14ac:dyDescent="0.4">
      <c r="A1500" s="3">
        <v>45963</v>
      </c>
      <c r="B1500" t="s">
        <v>743</v>
      </c>
      <c r="D1500" t="s">
        <v>134</v>
      </c>
      <c r="E1500">
        <v>141400</v>
      </c>
      <c r="F1500" t="s">
        <v>135</v>
      </c>
      <c r="G1500" t="s">
        <v>802</v>
      </c>
      <c r="H1500" t="s">
        <v>1164</v>
      </c>
      <c r="I1500" t="s">
        <v>747</v>
      </c>
      <c r="J1500" t="s">
        <v>52</v>
      </c>
      <c r="K1500" t="s">
        <v>725</v>
      </c>
      <c r="L1500" t="s">
        <v>726</v>
      </c>
      <c r="M1500" t="s">
        <v>139</v>
      </c>
      <c r="N1500" t="s">
        <v>750</v>
      </c>
      <c r="O1500" t="s">
        <v>751</v>
      </c>
      <c r="P1500" t="s">
        <v>729</v>
      </c>
      <c r="Q1500">
        <v>2710124190</v>
      </c>
      <c r="R1500" s="21" t="s">
        <v>752</v>
      </c>
      <c r="S1500">
        <v>1492204</v>
      </c>
      <c r="T1500">
        <v>2096332</v>
      </c>
      <c r="U1500">
        <v>317725</v>
      </c>
      <c r="V1500" t="s">
        <v>88</v>
      </c>
      <c r="W1500" s="3">
        <v>45963</v>
      </c>
      <c r="X1500" t="s">
        <v>60</v>
      </c>
      <c r="Y1500" t="s">
        <v>591</v>
      </c>
      <c r="AF1500" t="s">
        <v>735</v>
      </c>
      <c r="AG1500" t="s">
        <v>736</v>
      </c>
      <c r="AH1500" s="21" t="s">
        <v>753</v>
      </c>
      <c r="AL1500" t="s">
        <v>745</v>
      </c>
      <c r="AO1500">
        <v>0</v>
      </c>
    </row>
    <row r="1501" spans="1:41" hidden="1" x14ac:dyDescent="0.4">
      <c r="A1501" s="3">
        <v>45963</v>
      </c>
      <c r="B1501" t="s">
        <v>743</v>
      </c>
      <c r="D1501" t="s">
        <v>134</v>
      </c>
      <c r="E1501">
        <v>141400</v>
      </c>
      <c r="F1501" t="s">
        <v>135</v>
      </c>
      <c r="G1501" t="s">
        <v>802</v>
      </c>
      <c r="H1501" t="s">
        <v>1165</v>
      </c>
      <c r="I1501" t="s">
        <v>747</v>
      </c>
      <c r="J1501" t="s">
        <v>52</v>
      </c>
      <c r="K1501" t="s">
        <v>725</v>
      </c>
      <c r="L1501" t="s">
        <v>726</v>
      </c>
      <c r="M1501" t="s">
        <v>139</v>
      </c>
      <c r="N1501" t="s">
        <v>750</v>
      </c>
      <c r="O1501" t="s">
        <v>751</v>
      </c>
      <c r="P1501" t="s">
        <v>729</v>
      </c>
      <c r="Q1501">
        <v>2710124190</v>
      </c>
      <c r="R1501" s="21" t="s">
        <v>752</v>
      </c>
      <c r="S1501">
        <v>842809</v>
      </c>
      <c r="T1501">
        <v>1184024</v>
      </c>
      <c r="U1501">
        <v>317725</v>
      </c>
      <c r="V1501" t="s">
        <v>88</v>
      </c>
      <c r="W1501" s="3">
        <v>45963</v>
      </c>
      <c r="X1501" t="s">
        <v>60</v>
      </c>
      <c r="Y1501" t="s">
        <v>591</v>
      </c>
      <c r="AF1501" t="s">
        <v>556</v>
      </c>
      <c r="AG1501" t="s">
        <v>557</v>
      </c>
      <c r="AH1501" s="21" t="s">
        <v>753</v>
      </c>
      <c r="AL1501" t="s">
        <v>745</v>
      </c>
      <c r="AO1501">
        <v>0</v>
      </c>
    </row>
    <row r="1502" spans="1:41" hidden="1" x14ac:dyDescent="0.4">
      <c r="A1502" s="3">
        <v>45963</v>
      </c>
      <c r="B1502" t="s">
        <v>743</v>
      </c>
      <c r="D1502" t="s">
        <v>134</v>
      </c>
      <c r="E1502">
        <v>141400</v>
      </c>
      <c r="F1502" t="s">
        <v>135</v>
      </c>
      <c r="G1502" t="s">
        <v>802</v>
      </c>
      <c r="H1502" t="s">
        <v>1166</v>
      </c>
      <c r="I1502" t="s">
        <v>747</v>
      </c>
      <c r="J1502" t="s">
        <v>52</v>
      </c>
      <c r="K1502" t="s">
        <v>725</v>
      </c>
      <c r="L1502" t="s">
        <v>726</v>
      </c>
      <c r="M1502" t="s">
        <v>139</v>
      </c>
      <c r="N1502" t="s">
        <v>750</v>
      </c>
      <c r="O1502" t="s">
        <v>751</v>
      </c>
      <c r="P1502" t="s">
        <v>729</v>
      </c>
      <c r="Q1502">
        <v>2710124190</v>
      </c>
      <c r="R1502" s="21" t="s">
        <v>752</v>
      </c>
      <c r="S1502">
        <v>140911</v>
      </c>
      <c r="T1502">
        <v>197960</v>
      </c>
      <c r="U1502">
        <v>317725</v>
      </c>
      <c r="V1502" t="s">
        <v>88</v>
      </c>
      <c r="W1502" s="3">
        <v>45963</v>
      </c>
      <c r="X1502" t="s">
        <v>60</v>
      </c>
      <c r="Y1502" t="s">
        <v>591</v>
      </c>
      <c r="AH1502" s="21" t="s">
        <v>753</v>
      </c>
      <c r="AL1502" t="s">
        <v>745</v>
      </c>
      <c r="AO1502">
        <v>0</v>
      </c>
    </row>
    <row r="1503" spans="1:41" hidden="1" x14ac:dyDescent="0.4">
      <c r="A1503" s="3">
        <v>45963</v>
      </c>
      <c r="B1503" t="s">
        <v>743</v>
      </c>
      <c r="D1503" t="s">
        <v>134</v>
      </c>
      <c r="E1503">
        <v>141400</v>
      </c>
      <c r="F1503" t="s">
        <v>135</v>
      </c>
      <c r="G1503" t="s">
        <v>802</v>
      </c>
      <c r="H1503" t="s">
        <v>1167</v>
      </c>
      <c r="I1503" t="s">
        <v>747</v>
      </c>
      <c r="J1503" t="s">
        <v>52</v>
      </c>
      <c r="K1503" t="s">
        <v>725</v>
      </c>
      <c r="L1503" t="s">
        <v>726</v>
      </c>
      <c r="M1503" t="s">
        <v>139</v>
      </c>
      <c r="N1503" t="s">
        <v>750</v>
      </c>
      <c r="O1503" t="s">
        <v>751</v>
      </c>
      <c r="P1503" t="s">
        <v>729</v>
      </c>
      <c r="Q1503">
        <v>2710124190</v>
      </c>
      <c r="R1503" s="21" t="s">
        <v>752</v>
      </c>
      <c r="S1503">
        <v>82589</v>
      </c>
      <c r="T1503">
        <v>116025</v>
      </c>
      <c r="U1503">
        <v>317725</v>
      </c>
      <c r="V1503" t="s">
        <v>88</v>
      </c>
      <c r="W1503" s="3">
        <v>45963</v>
      </c>
      <c r="X1503" t="s">
        <v>60</v>
      </c>
      <c r="Y1503" t="s">
        <v>591</v>
      </c>
      <c r="AH1503" s="21" t="s">
        <v>753</v>
      </c>
      <c r="AL1503" t="s">
        <v>745</v>
      </c>
      <c r="AO1503">
        <v>0</v>
      </c>
    </row>
    <row r="1504" spans="1:41" hidden="1" x14ac:dyDescent="0.4">
      <c r="A1504" s="3">
        <v>45963</v>
      </c>
      <c r="B1504" t="s">
        <v>743</v>
      </c>
      <c r="D1504" t="s">
        <v>134</v>
      </c>
      <c r="E1504">
        <v>141400</v>
      </c>
      <c r="F1504" t="s">
        <v>135</v>
      </c>
      <c r="G1504" t="s">
        <v>802</v>
      </c>
      <c r="H1504" t="s">
        <v>1168</v>
      </c>
      <c r="I1504" t="s">
        <v>747</v>
      </c>
      <c r="J1504" t="s">
        <v>52</v>
      </c>
      <c r="K1504" t="s">
        <v>725</v>
      </c>
      <c r="L1504" t="s">
        <v>726</v>
      </c>
      <c r="M1504" t="s">
        <v>139</v>
      </c>
      <c r="N1504" t="s">
        <v>750</v>
      </c>
      <c r="O1504" t="s">
        <v>751</v>
      </c>
      <c r="P1504" t="s">
        <v>729</v>
      </c>
      <c r="Q1504">
        <v>2710124190</v>
      </c>
      <c r="R1504" s="21" t="s">
        <v>752</v>
      </c>
      <c r="S1504">
        <v>312179</v>
      </c>
      <c r="T1504">
        <v>438567</v>
      </c>
      <c r="U1504">
        <v>317725</v>
      </c>
      <c r="V1504" t="s">
        <v>88</v>
      </c>
      <c r="W1504" s="3">
        <v>45963</v>
      </c>
      <c r="X1504" t="s">
        <v>60</v>
      </c>
      <c r="Y1504" t="s">
        <v>591</v>
      </c>
      <c r="AH1504" s="21" t="s">
        <v>753</v>
      </c>
      <c r="AL1504" t="s">
        <v>745</v>
      </c>
      <c r="AO1504">
        <v>0</v>
      </c>
    </row>
    <row r="1505" spans="1:45" hidden="1" x14ac:dyDescent="0.4">
      <c r="A1505" s="3">
        <v>45963</v>
      </c>
      <c r="B1505" t="s">
        <v>743</v>
      </c>
      <c r="D1505" t="s">
        <v>134</v>
      </c>
      <c r="E1505">
        <v>141400</v>
      </c>
      <c r="F1505" t="s">
        <v>135</v>
      </c>
      <c r="G1505" t="s">
        <v>802</v>
      </c>
      <c r="H1505" t="s">
        <v>1169</v>
      </c>
      <c r="I1505" t="s">
        <v>747</v>
      </c>
      <c r="J1505" t="s">
        <v>52</v>
      </c>
      <c r="K1505" t="s">
        <v>725</v>
      </c>
      <c r="L1505" t="s">
        <v>726</v>
      </c>
      <c r="M1505" t="s">
        <v>139</v>
      </c>
      <c r="N1505" t="s">
        <v>750</v>
      </c>
      <c r="O1505" t="s">
        <v>751</v>
      </c>
      <c r="P1505" t="s">
        <v>729</v>
      </c>
      <c r="Q1505">
        <v>2710124190</v>
      </c>
      <c r="R1505" s="21" t="s">
        <v>752</v>
      </c>
      <c r="S1505">
        <v>1447360</v>
      </c>
      <c r="T1505">
        <v>2033332</v>
      </c>
      <c r="U1505">
        <v>317725</v>
      </c>
      <c r="V1505" t="s">
        <v>88</v>
      </c>
      <c r="W1505" s="3">
        <v>45963</v>
      </c>
      <c r="X1505" t="s">
        <v>60</v>
      </c>
      <c r="Y1505" t="s">
        <v>591</v>
      </c>
      <c r="AF1505" t="s">
        <v>735</v>
      </c>
      <c r="AG1505" t="s">
        <v>736</v>
      </c>
      <c r="AH1505" s="21" t="s">
        <v>753</v>
      </c>
      <c r="AL1505" t="s">
        <v>745</v>
      </c>
      <c r="AO1505">
        <v>0</v>
      </c>
    </row>
    <row r="1506" spans="1:45" hidden="1" x14ac:dyDescent="0.4">
      <c r="A1506" s="3">
        <v>45963</v>
      </c>
      <c r="B1506" t="s">
        <v>743</v>
      </c>
      <c r="D1506" t="s">
        <v>134</v>
      </c>
      <c r="E1506">
        <v>141400</v>
      </c>
      <c r="F1506" t="s">
        <v>135</v>
      </c>
      <c r="G1506" t="s">
        <v>802</v>
      </c>
      <c r="H1506" t="s">
        <v>1170</v>
      </c>
      <c r="I1506" t="s">
        <v>747</v>
      </c>
      <c r="J1506" t="s">
        <v>52</v>
      </c>
      <c r="K1506" t="s">
        <v>725</v>
      </c>
      <c r="L1506" t="s">
        <v>726</v>
      </c>
      <c r="M1506" t="s">
        <v>139</v>
      </c>
      <c r="N1506" t="s">
        <v>750</v>
      </c>
      <c r="O1506" t="s">
        <v>751</v>
      </c>
      <c r="P1506" t="s">
        <v>729</v>
      </c>
      <c r="Q1506">
        <v>2710124190</v>
      </c>
      <c r="R1506" s="21" t="s">
        <v>752</v>
      </c>
      <c r="S1506">
        <v>36441</v>
      </c>
      <c r="T1506">
        <v>51195</v>
      </c>
      <c r="U1506">
        <v>317725</v>
      </c>
      <c r="V1506" t="s">
        <v>88</v>
      </c>
      <c r="W1506" s="3">
        <v>45963</v>
      </c>
      <c r="X1506" t="s">
        <v>60</v>
      </c>
      <c r="Y1506" t="s">
        <v>591</v>
      </c>
      <c r="AH1506" s="21" t="s">
        <v>753</v>
      </c>
      <c r="AL1506" t="s">
        <v>745</v>
      </c>
      <c r="AO1506">
        <v>0</v>
      </c>
    </row>
    <row r="1507" spans="1:45" hidden="1" x14ac:dyDescent="0.4">
      <c r="A1507" s="3">
        <v>45963</v>
      </c>
      <c r="B1507" t="s">
        <v>743</v>
      </c>
      <c r="D1507" t="s">
        <v>134</v>
      </c>
      <c r="E1507">
        <v>141400</v>
      </c>
      <c r="F1507" t="s">
        <v>135</v>
      </c>
      <c r="G1507" t="s">
        <v>802</v>
      </c>
      <c r="H1507" t="s">
        <v>1171</v>
      </c>
      <c r="I1507" t="s">
        <v>747</v>
      </c>
      <c r="J1507" t="s">
        <v>52</v>
      </c>
      <c r="K1507" t="s">
        <v>725</v>
      </c>
      <c r="L1507" t="s">
        <v>726</v>
      </c>
      <c r="M1507" t="s">
        <v>139</v>
      </c>
      <c r="N1507" t="s">
        <v>750</v>
      </c>
      <c r="O1507" t="s">
        <v>751</v>
      </c>
      <c r="P1507" t="s">
        <v>729</v>
      </c>
      <c r="Q1507">
        <v>2710124190</v>
      </c>
      <c r="R1507" s="21" t="s">
        <v>752</v>
      </c>
      <c r="S1507">
        <v>210859</v>
      </c>
      <c r="T1507">
        <v>296226</v>
      </c>
      <c r="U1507">
        <v>317725</v>
      </c>
      <c r="V1507" t="s">
        <v>88</v>
      </c>
      <c r="W1507" s="3">
        <v>45963</v>
      </c>
      <c r="X1507" t="s">
        <v>60</v>
      </c>
      <c r="Y1507" t="s">
        <v>591</v>
      </c>
      <c r="AH1507" s="21" t="s">
        <v>753</v>
      </c>
      <c r="AL1507" t="s">
        <v>745</v>
      </c>
      <c r="AO1507">
        <v>0</v>
      </c>
    </row>
    <row r="1508" spans="1:45" hidden="1" x14ac:dyDescent="0.4">
      <c r="A1508" s="3">
        <v>45963</v>
      </c>
      <c r="B1508" t="s">
        <v>743</v>
      </c>
      <c r="D1508" t="s">
        <v>134</v>
      </c>
      <c r="E1508">
        <v>141400</v>
      </c>
      <c r="F1508" t="s">
        <v>135</v>
      </c>
      <c r="G1508" t="s">
        <v>802</v>
      </c>
      <c r="H1508" t="s">
        <v>1172</v>
      </c>
      <c r="I1508" t="s">
        <v>747</v>
      </c>
      <c r="J1508" t="s">
        <v>52</v>
      </c>
      <c r="K1508" t="s">
        <v>725</v>
      </c>
      <c r="L1508" t="s">
        <v>726</v>
      </c>
      <c r="M1508" t="s">
        <v>139</v>
      </c>
      <c r="N1508" t="s">
        <v>750</v>
      </c>
      <c r="O1508" t="s">
        <v>751</v>
      </c>
      <c r="P1508" t="s">
        <v>729</v>
      </c>
      <c r="Q1508">
        <v>2710124190</v>
      </c>
      <c r="R1508" s="21" t="s">
        <v>752</v>
      </c>
      <c r="S1508">
        <v>637954</v>
      </c>
      <c r="T1508">
        <v>896233</v>
      </c>
      <c r="U1508">
        <v>317725</v>
      </c>
      <c r="V1508" t="s">
        <v>88</v>
      </c>
      <c r="W1508" s="3">
        <v>45963</v>
      </c>
      <c r="X1508" t="s">
        <v>60</v>
      </c>
      <c r="Y1508" t="s">
        <v>591</v>
      </c>
      <c r="AF1508" t="s">
        <v>735</v>
      </c>
      <c r="AG1508" t="s">
        <v>557</v>
      </c>
      <c r="AH1508" s="21" t="s">
        <v>753</v>
      </c>
      <c r="AL1508" t="s">
        <v>745</v>
      </c>
      <c r="AO1508">
        <v>0</v>
      </c>
    </row>
    <row r="1509" spans="1:45" hidden="1" x14ac:dyDescent="0.4">
      <c r="A1509" s="3">
        <v>45963</v>
      </c>
      <c r="B1509" t="s">
        <v>743</v>
      </c>
      <c r="D1509" t="s">
        <v>134</v>
      </c>
      <c r="E1509">
        <v>141400</v>
      </c>
      <c r="F1509" t="s">
        <v>135</v>
      </c>
      <c r="G1509" t="s">
        <v>802</v>
      </c>
      <c r="H1509" t="s">
        <v>1173</v>
      </c>
      <c r="I1509" t="s">
        <v>747</v>
      </c>
      <c r="J1509" t="s">
        <v>52</v>
      </c>
      <c r="K1509" t="s">
        <v>725</v>
      </c>
      <c r="L1509" t="s">
        <v>726</v>
      </c>
      <c r="M1509" t="s">
        <v>139</v>
      </c>
      <c r="N1509" t="s">
        <v>750</v>
      </c>
      <c r="O1509" t="s">
        <v>751</v>
      </c>
      <c r="P1509" t="s">
        <v>729</v>
      </c>
      <c r="Q1509">
        <v>2710124190</v>
      </c>
      <c r="R1509" s="21" t="s">
        <v>752</v>
      </c>
      <c r="S1509">
        <v>1096656</v>
      </c>
      <c r="T1509">
        <v>1540643</v>
      </c>
      <c r="U1509">
        <v>317725</v>
      </c>
      <c r="V1509" t="s">
        <v>88</v>
      </c>
      <c r="W1509" s="3">
        <v>45963</v>
      </c>
      <c r="X1509" t="s">
        <v>60</v>
      </c>
      <c r="Y1509" t="s">
        <v>591</v>
      </c>
      <c r="AF1509" t="s">
        <v>735</v>
      </c>
      <c r="AG1509" t="s">
        <v>736</v>
      </c>
      <c r="AH1509" s="21" t="s">
        <v>753</v>
      </c>
      <c r="AL1509" t="s">
        <v>745</v>
      </c>
      <c r="AO1509">
        <v>0</v>
      </c>
    </row>
    <row r="1510" spans="1:45" hidden="1" x14ac:dyDescent="0.4">
      <c r="A1510" s="3">
        <v>45963</v>
      </c>
      <c r="B1510" t="s">
        <v>743</v>
      </c>
      <c r="D1510" t="s">
        <v>134</v>
      </c>
      <c r="E1510">
        <v>141400</v>
      </c>
      <c r="F1510" t="s">
        <v>135</v>
      </c>
      <c r="G1510" t="s">
        <v>802</v>
      </c>
      <c r="H1510" t="s">
        <v>1174</v>
      </c>
      <c r="I1510" t="s">
        <v>747</v>
      </c>
      <c r="J1510" t="s">
        <v>52</v>
      </c>
      <c r="K1510" t="s">
        <v>725</v>
      </c>
      <c r="L1510" t="s">
        <v>726</v>
      </c>
      <c r="M1510" t="s">
        <v>139</v>
      </c>
      <c r="N1510" t="s">
        <v>750</v>
      </c>
      <c r="O1510" t="s">
        <v>751</v>
      </c>
      <c r="P1510" t="s">
        <v>729</v>
      </c>
      <c r="Q1510">
        <v>2710124190</v>
      </c>
      <c r="R1510" s="21" t="s">
        <v>752</v>
      </c>
      <c r="S1510">
        <v>1480029</v>
      </c>
      <c r="T1510">
        <v>2079227</v>
      </c>
      <c r="U1510">
        <v>317725</v>
      </c>
      <c r="V1510" t="s">
        <v>88</v>
      </c>
      <c r="W1510" s="3">
        <v>45963</v>
      </c>
      <c r="X1510" t="s">
        <v>60</v>
      </c>
      <c r="Y1510" t="s">
        <v>591</v>
      </c>
      <c r="AF1510" t="s">
        <v>718</v>
      </c>
      <c r="AG1510" t="s">
        <v>736</v>
      </c>
      <c r="AH1510" s="21" t="s">
        <v>753</v>
      </c>
      <c r="AL1510" t="s">
        <v>745</v>
      </c>
      <c r="AO1510">
        <v>0</v>
      </c>
    </row>
    <row r="1511" spans="1:45" hidden="1" x14ac:dyDescent="0.4">
      <c r="A1511" s="3">
        <v>45963</v>
      </c>
      <c r="B1511" t="s">
        <v>743</v>
      </c>
      <c r="D1511" t="s">
        <v>134</v>
      </c>
      <c r="E1511">
        <v>141400</v>
      </c>
      <c r="F1511" t="s">
        <v>135</v>
      </c>
      <c r="G1511" t="s">
        <v>802</v>
      </c>
      <c r="H1511" t="s">
        <v>1175</v>
      </c>
      <c r="I1511" t="s">
        <v>747</v>
      </c>
      <c r="J1511" t="s">
        <v>52</v>
      </c>
      <c r="K1511" t="s">
        <v>725</v>
      </c>
      <c r="L1511" t="s">
        <v>726</v>
      </c>
      <c r="M1511" t="s">
        <v>139</v>
      </c>
      <c r="N1511" t="s">
        <v>750</v>
      </c>
      <c r="O1511" t="s">
        <v>751</v>
      </c>
      <c r="P1511" t="s">
        <v>729</v>
      </c>
      <c r="Q1511">
        <v>2710124190</v>
      </c>
      <c r="R1511" s="21" t="s">
        <v>752</v>
      </c>
      <c r="S1511">
        <v>365840</v>
      </c>
      <c r="T1511">
        <v>513952</v>
      </c>
      <c r="U1511">
        <v>317725</v>
      </c>
      <c r="V1511" t="s">
        <v>88</v>
      </c>
      <c r="W1511" s="3">
        <v>45963</v>
      </c>
      <c r="X1511" t="s">
        <v>60</v>
      </c>
      <c r="Y1511" t="s">
        <v>591</v>
      </c>
      <c r="AF1511" t="s">
        <v>718</v>
      </c>
      <c r="AG1511" t="s">
        <v>736</v>
      </c>
      <c r="AH1511" s="21" t="s">
        <v>753</v>
      </c>
      <c r="AL1511" t="s">
        <v>745</v>
      </c>
      <c r="AO1511">
        <v>0</v>
      </c>
    </row>
    <row r="1512" spans="1:45" hidden="1" x14ac:dyDescent="0.4">
      <c r="A1512" s="3">
        <v>45963</v>
      </c>
      <c r="B1512" t="s">
        <v>743</v>
      </c>
      <c r="D1512" t="s">
        <v>134</v>
      </c>
      <c r="E1512">
        <v>141400</v>
      </c>
      <c r="F1512" t="s">
        <v>135</v>
      </c>
      <c r="G1512" t="s">
        <v>802</v>
      </c>
      <c r="H1512" t="s">
        <v>1176</v>
      </c>
      <c r="I1512" t="s">
        <v>747</v>
      </c>
      <c r="J1512" t="s">
        <v>52</v>
      </c>
      <c r="K1512" t="s">
        <v>725</v>
      </c>
      <c r="L1512" t="s">
        <v>726</v>
      </c>
      <c r="M1512" t="s">
        <v>139</v>
      </c>
      <c r="N1512" t="s">
        <v>750</v>
      </c>
      <c r="O1512" t="s">
        <v>751</v>
      </c>
      <c r="P1512" t="s">
        <v>729</v>
      </c>
      <c r="Q1512">
        <v>2710124190</v>
      </c>
      <c r="R1512" s="21" t="s">
        <v>752</v>
      </c>
      <c r="S1512">
        <v>550433</v>
      </c>
      <c r="T1512">
        <v>773279</v>
      </c>
      <c r="U1512">
        <v>317725</v>
      </c>
      <c r="V1512" t="s">
        <v>88</v>
      </c>
      <c r="W1512" s="3">
        <v>45963</v>
      </c>
      <c r="X1512" t="s">
        <v>60</v>
      </c>
      <c r="Y1512" t="s">
        <v>591</v>
      </c>
      <c r="AF1512" t="s">
        <v>735</v>
      </c>
      <c r="AG1512" t="s">
        <v>736</v>
      </c>
      <c r="AH1512" s="21" t="s">
        <v>753</v>
      </c>
      <c r="AL1512" t="s">
        <v>745</v>
      </c>
      <c r="AO1512">
        <v>0</v>
      </c>
    </row>
    <row r="1513" spans="1:45" hidden="1" x14ac:dyDescent="0.4">
      <c r="A1513" s="3">
        <v>45963</v>
      </c>
      <c r="B1513" t="s">
        <v>743</v>
      </c>
      <c r="D1513" t="s">
        <v>134</v>
      </c>
      <c r="E1513">
        <v>141400</v>
      </c>
      <c r="F1513" t="s">
        <v>135</v>
      </c>
      <c r="G1513" t="s">
        <v>802</v>
      </c>
      <c r="H1513" t="s">
        <v>1177</v>
      </c>
      <c r="I1513" t="s">
        <v>747</v>
      </c>
      <c r="J1513" t="s">
        <v>52</v>
      </c>
      <c r="K1513" t="s">
        <v>725</v>
      </c>
      <c r="L1513" t="s">
        <v>726</v>
      </c>
      <c r="M1513" t="s">
        <v>139</v>
      </c>
      <c r="N1513" t="s">
        <v>750</v>
      </c>
      <c r="O1513" t="s">
        <v>751</v>
      </c>
      <c r="P1513" t="s">
        <v>729</v>
      </c>
      <c r="Q1513">
        <v>2710124190</v>
      </c>
      <c r="R1513" s="21" t="s">
        <v>752</v>
      </c>
      <c r="S1513">
        <v>1621879</v>
      </c>
      <c r="T1513">
        <v>2278506</v>
      </c>
      <c r="U1513">
        <v>317725</v>
      </c>
      <c r="V1513" t="s">
        <v>88</v>
      </c>
      <c r="W1513" s="3">
        <v>45963</v>
      </c>
      <c r="X1513" t="s">
        <v>60</v>
      </c>
      <c r="Y1513" t="s">
        <v>591</v>
      </c>
      <c r="AF1513" t="s">
        <v>556</v>
      </c>
      <c r="AG1513" t="s">
        <v>557</v>
      </c>
      <c r="AH1513" s="21" t="s">
        <v>753</v>
      </c>
      <c r="AL1513" t="s">
        <v>745</v>
      </c>
      <c r="AO1513">
        <v>0</v>
      </c>
    </row>
    <row r="1514" spans="1:45" hidden="1" x14ac:dyDescent="0.4">
      <c r="A1514" s="3">
        <v>45963</v>
      </c>
      <c r="B1514" t="s">
        <v>743</v>
      </c>
      <c r="D1514" t="s">
        <v>134</v>
      </c>
      <c r="E1514">
        <v>141400</v>
      </c>
      <c r="F1514" t="s">
        <v>135</v>
      </c>
      <c r="G1514" t="s">
        <v>802</v>
      </c>
      <c r="H1514" t="s">
        <v>1178</v>
      </c>
      <c r="I1514" t="s">
        <v>747</v>
      </c>
      <c r="J1514" t="s">
        <v>52</v>
      </c>
      <c r="K1514" t="s">
        <v>725</v>
      </c>
      <c r="L1514" t="s">
        <v>726</v>
      </c>
      <c r="M1514" t="s">
        <v>139</v>
      </c>
      <c r="N1514" t="s">
        <v>750</v>
      </c>
      <c r="O1514" t="s">
        <v>751</v>
      </c>
      <c r="P1514" t="s">
        <v>729</v>
      </c>
      <c r="Q1514">
        <v>2710124190</v>
      </c>
      <c r="R1514" s="21" t="s">
        <v>752</v>
      </c>
      <c r="S1514">
        <v>142126</v>
      </c>
      <c r="T1514">
        <v>199666</v>
      </c>
      <c r="U1514">
        <v>317725</v>
      </c>
      <c r="V1514" t="s">
        <v>88</v>
      </c>
      <c r="W1514" s="3">
        <v>45963</v>
      </c>
      <c r="X1514" t="s">
        <v>60</v>
      </c>
      <c r="Y1514" t="s">
        <v>591</v>
      </c>
      <c r="AF1514" t="s">
        <v>735</v>
      </c>
      <c r="AG1514" t="s">
        <v>736</v>
      </c>
      <c r="AH1514" s="21" t="s">
        <v>753</v>
      </c>
      <c r="AL1514" t="s">
        <v>745</v>
      </c>
      <c r="AO1514">
        <v>0</v>
      </c>
    </row>
    <row r="1515" spans="1:45" hidden="1" x14ac:dyDescent="0.4">
      <c r="A1515" s="3">
        <v>45963</v>
      </c>
      <c r="B1515" t="s">
        <v>743</v>
      </c>
      <c r="D1515" t="s">
        <v>134</v>
      </c>
      <c r="E1515">
        <v>141400</v>
      </c>
      <c r="F1515" t="s">
        <v>135</v>
      </c>
      <c r="G1515" t="s">
        <v>802</v>
      </c>
      <c r="H1515" t="s">
        <v>1179</v>
      </c>
      <c r="I1515" t="s">
        <v>747</v>
      </c>
      <c r="J1515" t="s">
        <v>52</v>
      </c>
      <c r="K1515" t="s">
        <v>725</v>
      </c>
      <c r="L1515" t="s">
        <v>726</v>
      </c>
      <c r="M1515" t="s">
        <v>139</v>
      </c>
      <c r="N1515" t="s">
        <v>750</v>
      </c>
      <c r="O1515" t="s">
        <v>751</v>
      </c>
      <c r="P1515" t="s">
        <v>729</v>
      </c>
      <c r="Q1515">
        <v>2710124190</v>
      </c>
      <c r="R1515" s="21" t="s">
        <v>752</v>
      </c>
      <c r="S1515">
        <v>1543448</v>
      </c>
      <c r="T1515">
        <v>2168322</v>
      </c>
      <c r="U1515">
        <v>317725</v>
      </c>
      <c r="V1515" t="s">
        <v>88</v>
      </c>
      <c r="W1515" s="3">
        <v>45963</v>
      </c>
      <c r="X1515" t="s">
        <v>60</v>
      </c>
      <c r="Y1515" t="s">
        <v>591</v>
      </c>
      <c r="AF1515" t="s">
        <v>735</v>
      </c>
      <c r="AG1515" t="s">
        <v>736</v>
      </c>
      <c r="AH1515" s="21" t="s">
        <v>753</v>
      </c>
      <c r="AL1515" t="s">
        <v>745</v>
      </c>
      <c r="AO1515">
        <v>0</v>
      </c>
    </row>
    <row r="1516" spans="1:45" hidden="1" x14ac:dyDescent="0.4">
      <c r="A1516" s="3">
        <v>45963</v>
      </c>
      <c r="B1516" t="s">
        <v>743</v>
      </c>
      <c r="D1516" t="s">
        <v>134</v>
      </c>
      <c r="E1516">
        <v>141400</v>
      </c>
      <c r="F1516" t="s">
        <v>135</v>
      </c>
      <c r="G1516" t="s">
        <v>802</v>
      </c>
      <c r="H1516" t="s">
        <v>1180</v>
      </c>
      <c r="I1516" t="s">
        <v>747</v>
      </c>
      <c r="J1516" t="s">
        <v>52</v>
      </c>
      <c r="K1516" t="s">
        <v>725</v>
      </c>
      <c r="L1516" t="s">
        <v>726</v>
      </c>
      <c r="M1516" t="s">
        <v>139</v>
      </c>
      <c r="N1516" t="s">
        <v>750</v>
      </c>
      <c r="O1516" t="s">
        <v>751</v>
      </c>
      <c r="P1516" t="s">
        <v>729</v>
      </c>
      <c r="Q1516">
        <v>2710124190</v>
      </c>
      <c r="R1516" s="21" t="s">
        <v>752</v>
      </c>
      <c r="S1516">
        <v>123553</v>
      </c>
      <c r="T1516">
        <v>173574</v>
      </c>
      <c r="U1516">
        <v>317725</v>
      </c>
      <c r="V1516" t="s">
        <v>88</v>
      </c>
      <c r="W1516" s="3">
        <v>45963</v>
      </c>
      <c r="X1516" t="s">
        <v>60</v>
      </c>
      <c r="Y1516" t="s">
        <v>591</v>
      </c>
      <c r="AH1516" s="21" t="s">
        <v>753</v>
      </c>
      <c r="AL1516" t="s">
        <v>745</v>
      </c>
      <c r="AO1516">
        <v>0</v>
      </c>
    </row>
    <row r="1517" spans="1:45" hidden="1" x14ac:dyDescent="0.4">
      <c r="A1517" s="3">
        <v>45963</v>
      </c>
      <c r="B1517" t="s">
        <v>743</v>
      </c>
      <c r="D1517" t="s">
        <v>134</v>
      </c>
      <c r="E1517">
        <v>140100</v>
      </c>
      <c r="F1517" t="s">
        <v>790</v>
      </c>
      <c r="G1517" t="s">
        <v>791</v>
      </c>
      <c r="H1517" t="s">
        <v>1151</v>
      </c>
      <c r="I1517" t="s">
        <v>747</v>
      </c>
      <c r="J1517" t="s">
        <v>52</v>
      </c>
      <c r="K1517" t="s">
        <v>725</v>
      </c>
      <c r="L1517" t="s">
        <v>726</v>
      </c>
      <c r="M1517" t="s">
        <v>139</v>
      </c>
      <c r="N1517" t="s">
        <v>750</v>
      </c>
      <c r="O1517" t="s">
        <v>751</v>
      </c>
      <c r="P1517" t="s">
        <v>729</v>
      </c>
      <c r="Q1517">
        <v>2710124190</v>
      </c>
      <c r="R1517" s="21" t="s">
        <v>752</v>
      </c>
      <c r="S1517">
        <v>-222</v>
      </c>
      <c r="T1517">
        <v>-312</v>
      </c>
      <c r="U1517">
        <v>317726</v>
      </c>
      <c r="V1517" t="s">
        <v>988</v>
      </c>
      <c r="W1517" s="3">
        <v>45953</v>
      </c>
      <c r="Y1517" t="s">
        <v>1131</v>
      </c>
      <c r="Z1517" t="s">
        <v>1181</v>
      </c>
      <c r="AA1517" t="s">
        <v>1133</v>
      </c>
      <c r="AD1517" t="s">
        <v>989</v>
      </c>
      <c r="AF1517" t="s">
        <v>556</v>
      </c>
      <c r="AG1517" t="s">
        <v>557</v>
      </c>
      <c r="AH1517" s="21" t="s">
        <v>753</v>
      </c>
      <c r="AK1517" t="s">
        <v>591</v>
      </c>
      <c r="AL1517" t="s">
        <v>745</v>
      </c>
      <c r="AM1517">
        <v>39985927</v>
      </c>
      <c r="AN1517">
        <v>28462656</v>
      </c>
      <c r="AO1517">
        <v>28462656</v>
      </c>
      <c r="AR1517">
        <v>21</v>
      </c>
      <c r="AS1517" t="s">
        <v>994</v>
      </c>
    </row>
    <row r="1518" spans="1:45" hidden="1" x14ac:dyDescent="0.4">
      <c r="A1518" s="3">
        <v>45963</v>
      </c>
      <c r="B1518" t="s">
        <v>743</v>
      </c>
      <c r="D1518" t="s">
        <v>134</v>
      </c>
      <c r="E1518">
        <v>140100</v>
      </c>
      <c r="F1518" t="s">
        <v>790</v>
      </c>
      <c r="G1518" t="s">
        <v>791</v>
      </c>
      <c r="H1518" t="s">
        <v>1152</v>
      </c>
      <c r="I1518" t="s">
        <v>747</v>
      </c>
      <c r="J1518" t="s">
        <v>52</v>
      </c>
      <c r="K1518" t="s">
        <v>725</v>
      </c>
      <c r="L1518" t="s">
        <v>726</v>
      </c>
      <c r="M1518" t="s">
        <v>139</v>
      </c>
      <c r="N1518" t="s">
        <v>750</v>
      </c>
      <c r="O1518" t="s">
        <v>751</v>
      </c>
      <c r="P1518" t="s">
        <v>729</v>
      </c>
      <c r="Q1518">
        <v>2710124190</v>
      </c>
      <c r="R1518" s="21" t="s">
        <v>752</v>
      </c>
      <c r="S1518">
        <v>-36394</v>
      </c>
      <c r="T1518">
        <v>-51129</v>
      </c>
      <c r="U1518">
        <v>317726</v>
      </c>
      <c r="V1518" t="s">
        <v>988</v>
      </c>
      <c r="W1518" s="3">
        <v>45953</v>
      </c>
      <c r="Y1518" t="s">
        <v>1131</v>
      </c>
      <c r="Z1518" t="s">
        <v>1181</v>
      </c>
      <c r="AA1518" t="s">
        <v>1133</v>
      </c>
      <c r="AD1518" t="s">
        <v>989</v>
      </c>
      <c r="AH1518" s="21" t="s">
        <v>753</v>
      </c>
      <c r="AK1518" t="s">
        <v>591</v>
      </c>
      <c r="AL1518" t="s">
        <v>745</v>
      </c>
      <c r="AM1518">
        <v>39985927</v>
      </c>
      <c r="AN1518">
        <v>28462656</v>
      </c>
      <c r="AO1518">
        <v>28462656</v>
      </c>
      <c r="AR1518">
        <v>21</v>
      </c>
      <c r="AS1518" t="s">
        <v>994</v>
      </c>
    </row>
    <row r="1519" spans="1:45" hidden="1" x14ac:dyDescent="0.4">
      <c r="A1519" s="3">
        <v>45963</v>
      </c>
      <c r="B1519" t="s">
        <v>743</v>
      </c>
      <c r="D1519" t="s">
        <v>134</v>
      </c>
      <c r="E1519">
        <v>140100</v>
      </c>
      <c r="F1519" t="s">
        <v>790</v>
      </c>
      <c r="G1519" t="s">
        <v>791</v>
      </c>
      <c r="H1519" t="s">
        <v>1153</v>
      </c>
      <c r="I1519" t="s">
        <v>747</v>
      </c>
      <c r="J1519" t="s">
        <v>52</v>
      </c>
      <c r="K1519" t="s">
        <v>725</v>
      </c>
      <c r="L1519" t="s">
        <v>726</v>
      </c>
      <c r="M1519" t="s">
        <v>139</v>
      </c>
      <c r="N1519" t="s">
        <v>750</v>
      </c>
      <c r="O1519" t="s">
        <v>751</v>
      </c>
      <c r="P1519" t="s">
        <v>729</v>
      </c>
      <c r="Q1519">
        <v>2710124190</v>
      </c>
      <c r="R1519" s="21" t="s">
        <v>752</v>
      </c>
      <c r="S1519">
        <v>-3046097</v>
      </c>
      <c r="T1519">
        <v>-4279326</v>
      </c>
      <c r="U1519">
        <v>317726</v>
      </c>
      <c r="V1519" t="s">
        <v>988</v>
      </c>
      <c r="W1519" s="3">
        <v>45953</v>
      </c>
      <c r="Y1519" t="s">
        <v>1131</v>
      </c>
      <c r="Z1519" t="s">
        <v>1181</v>
      </c>
      <c r="AA1519" t="s">
        <v>1133</v>
      </c>
      <c r="AD1519" t="s">
        <v>989</v>
      </c>
      <c r="AF1519" t="s">
        <v>731</v>
      </c>
      <c r="AG1519" t="s">
        <v>570</v>
      </c>
      <c r="AH1519" s="21" t="s">
        <v>753</v>
      </c>
      <c r="AK1519" t="s">
        <v>591</v>
      </c>
      <c r="AL1519" t="s">
        <v>745</v>
      </c>
      <c r="AM1519">
        <v>39985927</v>
      </c>
      <c r="AN1519">
        <v>28462656</v>
      </c>
      <c r="AO1519">
        <v>28462656</v>
      </c>
      <c r="AR1519">
        <v>21</v>
      </c>
      <c r="AS1519" t="s">
        <v>994</v>
      </c>
    </row>
    <row r="1520" spans="1:45" hidden="1" x14ac:dyDescent="0.4">
      <c r="A1520" s="3">
        <v>45963</v>
      </c>
      <c r="B1520" t="s">
        <v>743</v>
      </c>
      <c r="D1520" t="s">
        <v>134</v>
      </c>
      <c r="E1520">
        <v>140100</v>
      </c>
      <c r="F1520" t="s">
        <v>790</v>
      </c>
      <c r="G1520" t="s">
        <v>791</v>
      </c>
      <c r="H1520" t="s">
        <v>1154</v>
      </c>
      <c r="I1520" t="s">
        <v>747</v>
      </c>
      <c r="J1520" t="s">
        <v>52</v>
      </c>
      <c r="K1520" t="s">
        <v>725</v>
      </c>
      <c r="L1520" t="s">
        <v>726</v>
      </c>
      <c r="M1520" t="s">
        <v>139</v>
      </c>
      <c r="N1520" t="s">
        <v>750</v>
      </c>
      <c r="O1520" t="s">
        <v>751</v>
      </c>
      <c r="P1520" t="s">
        <v>729</v>
      </c>
      <c r="Q1520">
        <v>2710124190</v>
      </c>
      <c r="R1520" s="21" t="s">
        <v>752</v>
      </c>
      <c r="S1520">
        <v>-4051150</v>
      </c>
      <c r="T1520">
        <v>-5691283</v>
      </c>
      <c r="U1520">
        <v>317726</v>
      </c>
      <c r="V1520" t="s">
        <v>988</v>
      </c>
      <c r="W1520" s="3">
        <v>45953</v>
      </c>
      <c r="Y1520" t="s">
        <v>1131</v>
      </c>
      <c r="Z1520" t="s">
        <v>1181</v>
      </c>
      <c r="AA1520" t="s">
        <v>1133</v>
      </c>
      <c r="AD1520" t="s">
        <v>989</v>
      </c>
      <c r="AF1520" t="s">
        <v>731</v>
      </c>
      <c r="AG1520" t="s">
        <v>570</v>
      </c>
      <c r="AH1520" s="21" t="s">
        <v>753</v>
      </c>
      <c r="AK1520" t="s">
        <v>591</v>
      </c>
      <c r="AL1520" t="s">
        <v>745</v>
      </c>
      <c r="AM1520">
        <v>39985927</v>
      </c>
      <c r="AN1520">
        <v>28462656</v>
      </c>
      <c r="AO1520">
        <v>28462656</v>
      </c>
      <c r="AR1520">
        <v>21</v>
      </c>
      <c r="AS1520" t="s">
        <v>994</v>
      </c>
    </row>
    <row r="1521" spans="1:45" hidden="1" x14ac:dyDescent="0.4">
      <c r="A1521" s="3">
        <v>45963</v>
      </c>
      <c r="B1521" t="s">
        <v>743</v>
      </c>
      <c r="D1521" t="s">
        <v>134</v>
      </c>
      <c r="E1521">
        <v>140100</v>
      </c>
      <c r="F1521" t="s">
        <v>790</v>
      </c>
      <c r="G1521" t="s">
        <v>791</v>
      </c>
      <c r="H1521" t="s">
        <v>1155</v>
      </c>
      <c r="I1521" t="s">
        <v>747</v>
      </c>
      <c r="J1521" t="s">
        <v>52</v>
      </c>
      <c r="K1521" t="s">
        <v>725</v>
      </c>
      <c r="L1521" t="s">
        <v>726</v>
      </c>
      <c r="M1521" t="s">
        <v>139</v>
      </c>
      <c r="N1521" t="s">
        <v>750</v>
      </c>
      <c r="O1521" t="s">
        <v>751</v>
      </c>
      <c r="P1521" t="s">
        <v>729</v>
      </c>
      <c r="Q1521">
        <v>2710124190</v>
      </c>
      <c r="R1521" s="21" t="s">
        <v>752</v>
      </c>
      <c r="S1521">
        <v>-635554</v>
      </c>
      <c r="T1521">
        <v>-892862</v>
      </c>
      <c r="U1521">
        <v>317726</v>
      </c>
      <c r="V1521" t="s">
        <v>988</v>
      </c>
      <c r="W1521" s="3">
        <v>45953</v>
      </c>
      <c r="Y1521" t="s">
        <v>1131</v>
      </c>
      <c r="Z1521" t="s">
        <v>1181</v>
      </c>
      <c r="AA1521" t="s">
        <v>1133</v>
      </c>
      <c r="AD1521" t="s">
        <v>989</v>
      </c>
      <c r="AF1521" t="s">
        <v>735</v>
      </c>
      <c r="AG1521" t="s">
        <v>736</v>
      </c>
      <c r="AH1521" s="21" t="s">
        <v>753</v>
      </c>
      <c r="AK1521" t="s">
        <v>591</v>
      </c>
      <c r="AL1521" t="s">
        <v>745</v>
      </c>
      <c r="AM1521">
        <v>39985927</v>
      </c>
      <c r="AN1521">
        <v>28462656</v>
      </c>
      <c r="AO1521">
        <v>28462656</v>
      </c>
      <c r="AR1521">
        <v>21</v>
      </c>
      <c r="AS1521" t="s">
        <v>994</v>
      </c>
    </row>
    <row r="1522" spans="1:45" hidden="1" x14ac:dyDescent="0.4">
      <c r="A1522" s="3">
        <v>45963</v>
      </c>
      <c r="B1522" t="s">
        <v>743</v>
      </c>
      <c r="D1522" t="s">
        <v>134</v>
      </c>
      <c r="E1522">
        <v>140100</v>
      </c>
      <c r="F1522" t="s">
        <v>790</v>
      </c>
      <c r="G1522" t="s">
        <v>791</v>
      </c>
      <c r="H1522" t="s">
        <v>1156</v>
      </c>
      <c r="I1522" t="s">
        <v>747</v>
      </c>
      <c r="J1522" t="s">
        <v>52</v>
      </c>
      <c r="K1522" t="s">
        <v>725</v>
      </c>
      <c r="L1522" t="s">
        <v>726</v>
      </c>
      <c r="M1522" t="s">
        <v>139</v>
      </c>
      <c r="N1522" t="s">
        <v>750</v>
      </c>
      <c r="O1522" t="s">
        <v>751</v>
      </c>
      <c r="P1522" t="s">
        <v>729</v>
      </c>
      <c r="Q1522">
        <v>2710124190</v>
      </c>
      <c r="R1522" s="21" t="s">
        <v>752</v>
      </c>
      <c r="S1522">
        <v>-78542</v>
      </c>
      <c r="T1522">
        <v>-110340</v>
      </c>
      <c r="U1522">
        <v>317726</v>
      </c>
      <c r="V1522" t="s">
        <v>988</v>
      </c>
      <c r="W1522" s="3">
        <v>45953</v>
      </c>
      <c r="Y1522" t="s">
        <v>1131</v>
      </c>
      <c r="Z1522" t="s">
        <v>1181</v>
      </c>
      <c r="AA1522" t="s">
        <v>1133</v>
      </c>
      <c r="AD1522" t="s">
        <v>989</v>
      </c>
      <c r="AF1522" t="s">
        <v>735</v>
      </c>
      <c r="AG1522" t="s">
        <v>736</v>
      </c>
      <c r="AH1522" s="21" t="s">
        <v>753</v>
      </c>
      <c r="AK1522" t="s">
        <v>591</v>
      </c>
      <c r="AL1522" t="s">
        <v>745</v>
      </c>
      <c r="AM1522">
        <v>39985927</v>
      </c>
      <c r="AN1522">
        <v>28462656</v>
      </c>
      <c r="AO1522">
        <v>28462656</v>
      </c>
      <c r="AR1522">
        <v>21</v>
      </c>
      <c r="AS1522" t="s">
        <v>994</v>
      </c>
    </row>
    <row r="1523" spans="1:45" hidden="1" x14ac:dyDescent="0.4">
      <c r="A1523" s="3">
        <v>45963</v>
      </c>
      <c r="B1523" t="s">
        <v>743</v>
      </c>
      <c r="D1523" t="s">
        <v>134</v>
      </c>
      <c r="E1523">
        <v>140100</v>
      </c>
      <c r="F1523" t="s">
        <v>790</v>
      </c>
      <c r="G1523" t="s">
        <v>791</v>
      </c>
      <c r="H1523" t="s">
        <v>1157</v>
      </c>
      <c r="I1523" t="s">
        <v>747</v>
      </c>
      <c r="J1523" t="s">
        <v>52</v>
      </c>
      <c r="K1523" t="s">
        <v>725</v>
      </c>
      <c r="L1523" t="s">
        <v>726</v>
      </c>
      <c r="M1523" t="s">
        <v>139</v>
      </c>
      <c r="N1523" t="s">
        <v>750</v>
      </c>
      <c r="O1523" t="s">
        <v>751</v>
      </c>
      <c r="P1523" t="s">
        <v>729</v>
      </c>
      <c r="Q1523">
        <v>2710124190</v>
      </c>
      <c r="R1523" s="21" t="s">
        <v>752</v>
      </c>
      <c r="S1523">
        <v>-1038151</v>
      </c>
      <c r="T1523">
        <v>-1458452</v>
      </c>
      <c r="U1523">
        <v>317726</v>
      </c>
      <c r="V1523" t="s">
        <v>988</v>
      </c>
      <c r="W1523" s="3">
        <v>45953</v>
      </c>
      <c r="Y1523" t="s">
        <v>1131</v>
      </c>
      <c r="Z1523" t="s">
        <v>1181</v>
      </c>
      <c r="AA1523" t="s">
        <v>1133</v>
      </c>
      <c r="AD1523" t="s">
        <v>989</v>
      </c>
      <c r="AF1523" t="s">
        <v>735</v>
      </c>
      <c r="AG1523" t="s">
        <v>736</v>
      </c>
      <c r="AH1523" s="21" t="s">
        <v>753</v>
      </c>
      <c r="AK1523" t="s">
        <v>591</v>
      </c>
      <c r="AL1523" t="s">
        <v>745</v>
      </c>
      <c r="AM1523">
        <v>39985927</v>
      </c>
      <c r="AN1523">
        <v>28462656</v>
      </c>
      <c r="AO1523">
        <v>28462656</v>
      </c>
      <c r="AR1523">
        <v>21</v>
      </c>
      <c r="AS1523" t="s">
        <v>994</v>
      </c>
    </row>
    <row r="1524" spans="1:45" hidden="1" x14ac:dyDescent="0.4">
      <c r="A1524" s="3">
        <v>45963</v>
      </c>
      <c r="B1524" t="s">
        <v>743</v>
      </c>
      <c r="D1524" t="s">
        <v>134</v>
      </c>
      <c r="E1524">
        <v>140100</v>
      </c>
      <c r="F1524" t="s">
        <v>790</v>
      </c>
      <c r="G1524" t="s">
        <v>791</v>
      </c>
      <c r="H1524" t="s">
        <v>1158</v>
      </c>
      <c r="I1524" t="s">
        <v>747</v>
      </c>
      <c r="J1524" t="s">
        <v>52</v>
      </c>
      <c r="K1524" t="s">
        <v>725</v>
      </c>
      <c r="L1524" t="s">
        <v>726</v>
      </c>
      <c r="M1524" t="s">
        <v>139</v>
      </c>
      <c r="N1524" t="s">
        <v>750</v>
      </c>
      <c r="O1524" t="s">
        <v>751</v>
      </c>
      <c r="P1524" t="s">
        <v>729</v>
      </c>
      <c r="Q1524">
        <v>2710124190</v>
      </c>
      <c r="R1524" s="21" t="s">
        <v>752</v>
      </c>
      <c r="S1524">
        <v>-172528</v>
      </c>
      <c r="T1524">
        <v>-242377</v>
      </c>
      <c r="U1524">
        <v>317726</v>
      </c>
      <c r="V1524" t="s">
        <v>988</v>
      </c>
      <c r="W1524" s="3">
        <v>45953</v>
      </c>
      <c r="Y1524" t="s">
        <v>1131</v>
      </c>
      <c r="Z1524" t="s">
        <v>1181</v>
      </c>
      <c r="AA1524" t="s">
        <v>1133</v>
      </c>
      <c r="AD1524" t="s">
        <v>989</v>
      </c>
      <c r="AF1524" t="s">
        <v>556</v>
      </c>
      <c r="AG1524" t="s">
        <v>557</v>
      </c>
      <c r="AH1524" s="21" t="s">
        <v>753</v>
      </c>
      <c r="AK1524" t="s">
        <v>591</v>
      </c>
      <c r="AL1524" t="s">
        <v>745</v>
      </c>
      <c r="AM1524">
        <v>39985927</v>
      </c>
      <c r="AN1524">
        <v>28462656</v>
      </c>
      <c r="AO1524">
        <v>28462656</v>
      </c>
      <c r="AR1524">
        <v>21</v>
      </c>
      <c r="AS1524" t="s">
        <v>994</v>
      </c>
    </row>
    <row r="1525" spans="1:45" hidden="1" x14ac:dyDescent="0.4">
      <c r="A1525" s="3">
        <v>45963</v>
      </c>
      <c r="B1525" t="s">
        <v>743</v>
      </c>
      <c r="D1525" t="s">
        <v>134</v>
      </c>
      <c r="E1525">
        <v>140100</v>
      </c>
      <c r="F1525" t="s">
        <v>790</v>
      </c>
      <c r="G1525" t="s">
        <v>791</v>
      </c>
      <c r="H1525" t="s">
        <v>1159</v>
      </c>
      <c r="I1525" t="s">
        <v>747</v>
      </c>
      <c r="J1525" t="s">
        <v>52</v>
      </c>
      <c r="K1525" t="s">
        <v>725</v>
      </c>
      <c r="L1525" t="s">
        <v>726</v>
      </c>
      <c r="M1525" t="s">
        <v>139</v>
      </c>
      <c r="N1525" t="s">
        <v>750</v>
      </c>
      <c r="O1525" t="s">
        <v>751</v>
      </c>
      <c r="P1525" t="s">
        <v>729</v>
      </c>
      <c r="Q1525">
        <v>2710124190</v>
      </c>
      <c r="R1525" s="21" t="s">
        <v>752</v>
      </c>
      <c r="S1525">
        <v>-135516</v>
      </c>
      <c r="T1525">
        <v>-190381</v>
      </c>
      <c r="U1525">
        <v>317726</v>
      </c>
      <c r="V1525" t="s">
        <v>988</v>
      </c>
      <c r="W1525" s="3">
        <v>45953</v>
      </c>
      <c r="Y1525" t="s">
        <v>1131</v>
      </c>
      <c r="Z1525" t="s">
        <v>1181</v>
      </c>
      <c r="AA1525" t="s">
        <v>1133</v>
      </c>
      <c r="AD1525" t="s">
        <v>989</v>
      </c>
      <c r="AF1525" t="s">
        <v>718</v>
      </c>
      <c r="AG1525" t="s">
        <v>736</v>
      </c>
      <c r="AH1525" s="21" t="s">
        <v>753</v>
      </c>
      <c r="AK1525" t="s">
        <v>591</v>
      </c>
      <c r="AL1525" t="s">
        <v>745</v>
      </c>
      <c r="AM1525">
        <v>39985927</v>
      </c>
      <c r="AN1525">
        <v>28462656</v>
      </c>
      <c r="AO1525">
        <v>28462656</v>
      </c>
      <c r="AR1525">
        <v>21</v>
      </c>
      <c r="AS1525" t="s">
        <v>994</v>
      </c>
    </row>
    <row r="1526" spans="1:45" hidden="1" x14ac:dyDescent="0.4">
      <c r="A1526" s="3">
        <v>45963</v>
      </c>
      <c r="B1526" t="s">
        <v>743</v>
      </c>
      <c r="D1526" t="s">
        <v>134</v>
      </c>
      <c r="E1526">
        <v>140100</v>
      </c>
      <c r="F1526" t="s">
        <v>790</v>
      </c>
      <c r="G1526" t="s">
        <v>791</v>
      </c>
      <c r="H1526" t="s">
        <v>1160</v>
      </c>
      <c r="I1526" t="s">
        <v>747</v>
      </c>
      <c r="J1526" t="s">
        <v>52</v>
      </c>
      <c r="K1526" t="s">
        <v>725</v>
      </c>
      <c r="L1526" t="s">
        <v>726</v>
      </c>
      <c r="M1526" t="s">
        <v>139</v>
      </c>
      <c r="N1526" t="s">
        <v>750</v>
      </c>
      <c r="O1526" t="s">
        <v>751</v>
      </c>
      <c r="P1526" t="s">
        <v>729</v>
      </c>
      <c r="Q1526">
        <v>2710124190</v>
      </c>
      <c r="R1526" s="21" t="s">
        <v>752</v>
      </c>
      <c r="S1526">
        <v>-391378</v>
      </c>
      <c r="T1526">
        <v>-549831</v>
      </c>
      <c r="U1526">
        <v>317726</v>
      </c>
      <c r="V1526" t="s">
        <v>988</v>
      </c>
      <c r="W1526" s="3">
        <v>45953</v>
      </c>
      <c r="Y1526" t="s">
        <v>1131</v>
      </c>
      <c r="Z1526" t="s">
        <v>1181</v>
      </c>
      <c r="AA1526" t="s">
        <v>1133</v>
      </c>
      <c r="AD1526" t="s">
        <v>989</v>
      </c>
      <c r="AF1526" t="s">
        <v>735</v>
      </c>
      <c r="AG1526" t="s">
        <v>736</v>
      </c>
      <c r="AH1526" s="21" t="s">
        <v>753</v>
      </c>
      <c r="AK1526" t="s">
        <v>591</v>
      </c>
      <c r="AL1526" t="s">
        <v>745</v>
      </c>
      <c r="AM1526">
        <v>39985927</v>
      </c>
      <c r="AN1526">
        <v>28462656</v>
      </c>
      <c r="AO1526">
        <v>28462656</v>
      </c>
      <c r="AR1526">
        <v>21</v>
      </c>
      <c r="AS1526" t="s">
        <v>994</v>
      </c>
    </row>
    <row r="1527" spans="1:45" hidden="1" x14ac:dyDescent="0.4">
      <c r="A1527" s="3">
        <v>45963</v>
      </c>
      <c r="B1527" t="s">
        <v>743</v>
      </c>
      <c r="D1527" t="s">
        <v>134</v>
      </c>
      <c r="E1527">
        <v>140100</v>
      </c>
      <c r="F1527" t="s">
        <v>790</v>
      </c>
      <c r="G1527" t="s">
        <v>791</v>
      </c>
      <c r="H1527" t="s">
        <v>1161</v>
      </c>
      <c r="I1527" t="s">
        <v>747</v>
      </c>
      <c r="J1527" t="s">
        <v>52</v>
      </c>
      <c r="K1527" t="s">
        <v>725</v>
      </c>
      <c r="L1527" t="s">
        <v>726</v>
      </c>
      <c r="M1527" t="s">
        <v>139</v>
      </c>
      <c r="N1527" t="s">
        <v>750</v>
      </c>
      <c r="O1527" t="s">
        <v>751</v>
      </c>
      <c r="P1527" t="s">
        <v>729</v>
      </c>
      <c r="Q1527">
        <v>2710124190</v>
      </c>
      <c r="R1527" s="21" t="s">
        <v>752</v>
      </c>
      <c r="S1527">
        <v>-2838684</v>
      </c>
      <c r="T1527">
        <v>-3987942</v>
      </c>
      <c r="U1527">
        <v>317726</v>
      </c>
      <c r="V1527" t="s">
        <v>988</v>
      </c>
      <c r="W1527" s="3">
        <v>45953</v>
      </c>
      <c r="Y1527" t="s">
        <v>1131</v>
      </c>
      <c r="Z1527" t="s">
        <v>1181</v>
      </c>
      <c r="AA1527" t="s">
        <v>1133</v>
      </c>
      <c r="AD1527" t="s">
        <v>989</v>
      </c>
      <c r="AF1527" t="s">
        <v>735</v>
      </c>
      <c r="AG1527" t="s">
        <v>736</v>
      </c>
      <c r="AH1527" s="21" t="s">
        <v>753</v>
      </c>
      <c r="AK1527" t="s">
        <v>591</v>
      </c>
      <c r="AL1527" t="s">
        <v>745</v>
      </c>
      <c r="AM1527">
        <v>39985927</v>
      </c>
      <c r="AN1527">
        <v>28462656</v>
      </c>
      <c r="AO1527">
        <v>28462656</v>
      </c>
      <c r="AR1527">
        <v>21</v>
      </c>
      <c r="AS1527" t="s">
        <v>994</v>
      </c>
    </row>
    <row r="1528" spans="1:45" hidden="1" x14ac:dyDescent="0.4">
      <c r="A1528" s="3">
        <v>45963</v>
      </c>
      <c r="B1528" t="s">
        <v>743</v>
      </c>
      <c r="D1528" t="s">
        <v>134</v>
      </c>
      <c r="E1528">
        <v>140100</v>
      </c>
      <c r="F1528" t="s">
        <v>790</v>
      </c>
      <c r="G1528" t="s">
        <v>791</v>
      </c>
      <c r="H1528" t="s">
        <v>1162</v>
      </c>
      <c r="I1528" t="s">
        <v>747</v>
      </c>
      <c r="J1528" t="s">
        <v>52</v>
      </c>
      <c r="K1528" t="s">
        <v>725</v>
      </c>
      <c r="L1528" t="s">
        <v>726</v>
      </c>
      <c r="M1528" t="s">
        <v>139</v>
      </c>
      <c r="N1528" t="s">
        <v>750</v>
      </c>
      <c r="O1528" t="s">
        <v>751</v>
      </c>
      <c r="P1528" t="s">
        <v>729</v>
      </c>
      <c r="Q1528">
        <v>2710124190</v>
      </c>
      <c r="R1528" s="21" t="s">
        <v>752</v>
      </c>
      <c r="S1528">
        <v>-1453561</v>
      </c>
      <c r="T1528">
        <v>-2042044</v>
      </c>
      <c r="U1528">
        <v>317726</v>
      </c>
      <c r="V1528" t="s">
        <v>988</v>
      </c>
      <c r="W1528" s="3">
        <v>45953</v>
      </c>
      <c r="Y1528" t="s">
        <v>1131</v>
      </c>
      <c r="Z1528" t="s">
        <v>1181</v>
      </c>
      <c r="AA1528" t="s">
        <v>1133</v>
      </c>
      <c r="AD1528" t="s">
        <v>989</v>
      </c>
      <c r="AH1528" s="21" t="s">
        <v>753</v>
      </c>
      <c r="AK1528" t="s">
        <v>591</v>
      </c>
      <c r="AL1528" t="s">
        <v>745</v>
      </c>
      <c r="AM1528">
        <v>39985927</v>
      </c>
      <c r="AN1528">
        <v>28462656</v>
      </c>
      <c r="AO1528">
        <v>28462656</v>
      </c>
      <c r="AR1528">
        <v>21</v>
      </c>
      <c r="AS1528" t="s">
        <v>994</v>
      </c>
    </row>
    <row r="1529" spans="1:45" hidden="1" x14ac:dyDescent="0.4">
      <c r="A1529" s="3">
        <v>45963</v>
      </c>
      <c r="B1529" t="s">
        <v>743</v>
      </c>
      <c r="D1529" t="s">
        <v>134</v>
      </c>
      <c r="E1529">
        <v>140100</v>
      </c>
      <c r="F1529" t="s">
        <v>790</v>
      </c>
      <c r="G1529" t="s">
        <v>791</v>
      </c>
      <c r="H1529" t="s">
        <v>1163</v>
      </c>
      <c r="I1529" t="s">
        <v>747</v>
      </c>
      <c r="J1529" t="s">
        <v>52</v>
      </c>
      <c r="K1529" t="s">
        <v>725</v>
      </c>
      <c r="L1529" t="s">
        <v>726</v>
      </c>
      <c r="M1529" t="s">
        <v>139</v>
      </c>
      <c r="N1529" t="s">
        <v>750</v>
      </c>
      <c r="O1529" t="s">
        <v>751</v>
      </c>
      <c r="P1529" t="s">
        <v>729</v>
      </c>
      <c r="Q1529">
        <v>2710124190</v>
      </c>
      <c r="R1529" s="21" t="s">
        <v>752</v>
      </c>
      <c r="S1529">
        <v>-2457609</v>
      </c>
      <c r="T1529">
        <v>-3452585</v>
      </c>
      <c r="U1529">
        <v>317726</v>
      </c>
      <c r="V1529" t="s">
        <v>988</v>
      </c>
      <c r="W1529" s="3">
        <v>45953</v>
      </c>
      <c r="Y1529" t="s">
        <v>1131</v>
      </c>
      <c r="Z1529" t="s">
        <v>1181</v>
      </c>
      <c r="AA1529" t="s">
        <v>1133</v>
      </c>
      <c r="AD1529" t="s">
        <v>989</v>
      </c>
      <c r="AF1529" t="s">
        <v>731</v>
      </c>
      <c r="AG1529" t="s">
        <v>570</v>
      </c>
      <c r="AH1529" s="21" t="s">
        <v>753</v>
      </c>
      <c r="AK1529" t="s">
        <v>591</v>
      </c>
      <c r="AL1529" t="s">
        <v>745</v>
      </c>
      <c r="AM1529">
        <v>39985927</v>
      </c>
      <c r="AN1529">
        <v>28462656</v>
      </c>
      <c r="AO1529">
        <v>28462656</v>
      </c>
      <c r="AR1529">
        <v>21</v>
      </c>
      <c r="AS1529" t="s">
        <v>994</v>
      </c>
    </row>
    <row r="1530" spans="1:45" hidden="1" x14ac:dyDescent="0.4">
      <c r="A1530" s="3">
        <v>45963</v>
      </c>
      <c r="B1530" t="s">
        <v>743</v>
      </c>
      <c r="D1530" t="s">
        <v>134</v>
      </c>
      <c r="E1530">
        <v>140100</v>
      </c>
      <c r="F1530" t="s">
        <v>790</v>
      </c>
      <c r="G1530" t="s">
        <v>791</v>
      </c>
      <c r="H1530" t="s">
        <v>1164</v>
      </c>
      <c r="I1530" t="s">
        <v>747</v>
      </c>
      <c r="J1530" t="s">
        <v>52</v>
      </c>
      <c r="K1530" t="s">
        <v>725</v>
      </c>
      <c r="L1530" t="s">
        <v>726</v>
      </c>
      <c r="M1530" t="s">
        <v>139</v>
      </c>
      <c r="N1530" t="s">
        <v>750</v>
      </c>
      <c r="O1530" t="s">
        <v>751</v>
      </c>
      <c r="P1530" t="s">
        <v>729</v>
      </c>
      <c r="Q1530">
        <v>2710124190</v>
      </c>
      <c r="R1530" s="21" t="s">
        <v>752</v>
      </c>
      <c r="S1530">
        <v>-1492204</v>
      </c>
      <c r="T1530">
        <v>-2096332</v>
      </c>
      <c r="U1530">
        <v>317726</v>
      </c>
      <c r="V1530" t="s">
        <v>988</v>
      </c>
      <c r="W1530" s="3">
        <v>45953</v>
      </c>
      <c r="Y1530" t="s">
        <v>1131</v>
      </c>
      <c r="Z1530" t="s">
        <v>1181</v>
      </c>
      <c r="AA1530" t="s">
        <v>1133</v>
      </c>
      <c r="AD1530" t="s">
        <v>989</v>
      </c>
      <c r="AF1530" t="s">
        <v>735</v>
      </c>
      <c r="AG1530" t="s">
        <v>736</v>
      </c>
      <c r="AH1530" s="21" t="s">
        <v>753</v>
      </c>
      <c r="AK1530" t="s">
        <v>591</v>
      </c>
      <c r="AL1530" t="s">
        <v>745</v>
      </c>
      <c r="AM1530">
        <v>39985927</v>
      </c>
      <c r="AN1530">
        <v>28462656</v>
      </c>
      <c r="AO1530">
        <v>28462656</v>
      </c>
      <c r="AR1530">
        <v>21</v>
      </c>
      <c r="AS1530" t="s">
        <v>994</v>
      </c>
    </row>
    <row r="1531" spans="1:45" hidden="1" x14ac:dyDescent="0.4">
      <c r="A1531" s="3">
        <v>45963</v>
      </c>
      <c r="B1531" t="s">
        <v>743</v>
      </c>
      <c r="D1531" t="s">
        <v>134</v>
      </c>
      <c r="E1531">
        <v>140100</v>
      </c>
      <c r="F1531" t="s">
        <v>790</v>
      </c>
      <c r="G1531" t="s">
        <v>791</v>
      </c>
      <c r="H1531" t="s">
        <v>1165</v>
      </c>
      <c r="I1531" t="s">
        <v>747</v>
      </c>
      <c r="J1531" t="s">
        <v>52</v>
      </c>
      <c r="K1531" t="s">
        <v>725</v>
      </c>
      <c r="L1531" t="s">
        <v>726</v>
      </c>
      <c r="M1531" t="s">
        <v>139</v>
      </c>
      <c r="N1531" t="s">
        <v>750</v>
      </c>
      <c r="O1531" t="s">
        <v>751</v>
      </c>
      <c r="P1531" t="s">
        <v>729</v>
      </c>
      <c r="Q1531">
        <v>2710124190</v>
      </c>
      <c r="R1531" s="21" t="s">
        <v>752</v>
      </c>
      <c r="S1531">
        <v>-842809</v>
      </c>
      <c r="T1531">
        <v>-1184024</v>
      </c>
      <c r="U1531">
        <v>317726</v>
      </c>
      <c r="V1531" t="s">
        <v>988</v>
      </c>
      <c r="W1531" s="3">
        <v>45953</v>
      </c>
      <c r="Y1531" t="s">
        <v>1131</v>
      </c>
      <c r="Z1531" t="s">
        <v>1181</v>
      </c>
      <c r="AA1531" t="s">
        <v>1133</v>
      </c>
      <c r="AD1531" t="s">
        <v>989</v>
      </c>
      <c r="AF1531" t="s">
        <v>556</v>
      </c>
      <c r="AG1531" t="s">
        <v>557</v>
      </c>
      <c r="AH1531" s="21" t="s">
        <v>753</v>
      </c>
      <c r="AK1531" t="s">
        <v>591</v>
      </c>
      <c r="AL1531" t="s">
        <v>745</v>
      </c>
      <c r="AM1531">
        <v>39985927</v>
      </c>
      <c r="AN1531">
        <v>28462656</v>
      </c>
      <c r="AO1531">
        <v>28462656</v>
      </c>
      <c r="AR1531">
        <v>21</v>
      </c>
      <c r="AS1531" t="s">
        <v>994</v>
      </c>
    </row>
    <row r="1532" spans="1:45" hidden="1" x14ac:dyDescent="0.4">
      <c r="A1532" s="3">
        <v>45963</v>
      </c>
      <c r="B1532" t="s">
        <v>743</v>
      </c>
      <c r="D1532" t="s">
        <v>134</v>
      </c>
      <c r="E1532">
        <v>140100</v>
      </c>
      <c r="F1532" t="s">
        <v>790</v>
      </c>
      <c r="G1532" t="s">
        <v>791</v>
      </c>
      <c r="H1532" t="s">
        <v>1166</v>
      </c>
      <c r="I1532" t="s">
        <v>747</v>
      </c>
      <c r="J1532" t="s">
        <v>52</v>
      </c>
      <c r="K1532" t="s">
        <v>725</v>
      </c>
      <c r="L1532" t="s">
        <v>726</v>
      </c>
      <c r="M1532" t="s">
        <v>139</v>
      </c>
      <c r="N1532" t="s">
        <v>750</v>
      </c>
      <c r="O1532" t="s">
        <v>751</v>
      </c>
      <c r="P1532" t="s">
        <v>729</v>
      </c>
      <c r="Q1532">
        <v>2710124190</v>
      </c>
      <c r="R1532" s="21" t="s">
        <v>752</v>
      </c>
      <c r="S1532">
        <v>-140911</v>
      </c>
      <c r="T1532">
        <v>-197960</v>
      </c>
      <c r="U1532">
        <v>317726</v>
      </c>
      <c r="V1532" t="s">
        <v>988</v>
      </c>
      <c r="W1532" s="3">
        <v>45953</v>
      </c>
      <c r="Y1532" t="s">
        <v>1131</v>
      </c>
      <c r="Z1532" t="s">
        <v>1181</v>
      </c>
      <c r="AA1532" t="s">
        <v>1133</v>
      </c>
      <c r="AD1532" t="s">
        <v>989</v>
      </c>
      <c r="AH1532" s="21" t="s">
        <v>753</v>
      </c>
      <c r="AK1532" t="s">
        <v>591</v>
      </c>
      <c r="AL1532" t="s">
        <v>745</v>
      </c>
      <c r="AM1532">
        <v>39985927</v>
      </c>
      <c r="AN1532">
        <v>28462656</v>
      </c>
      <c r="AO1532">
        <v>28462656</v>
      </c>
      <c r="AR1532">
        <v>21</v>
      </c>
      <c r="AS1532" t="s">
        <v>994</v>
      </c>
    </row>
    <row r="1533" spans="1:45" hidden="1" x14ac:dyDescent="0.4">
      <c r="A1533" s="3">
        <v>45963</v>
      </c>
      <c r="B1533" t="s">
        <v>743</v>
      </c>
      <c r="D1533" t="s">
        <v>134</v>
      </c>
      <c r="E1533">
        <v>140100</v>
      </c>
      <c r="F1533" t="s">
        <v>790</v>
      </c>
      <c r="G1533" t="s">
        <v>791</v>
      </c>
      <c r="H1533" t="s">
        <v>1167</v>
      </c>
      <c r="I1533" t="s">
        <v>747</v>
      </c>
      <c r="J1533" t="s">
        <v>52</v>
      </c>
      <c r="K1533" t="s">
        <v>725</v>
      </c>
      <c r="L1533" t="s">
        <v>726</v>
      </c>
      <c r="M1533" t="s">
        <v>139</v>
      </c>
      <c r="N1533" t="s">
        <v>750</v>
      </c>
      <c r="O1533" t="s">
        <v>751</v>
      </c>
      <c r="P1533" t="s">
        <v>729</v>
      </c>
      <c r="Q1533">
        <v>2710124190</v>
      </c>
      <c r="R1533" s="21" t="s">
        <v>752</v>
      </c>
      <c r="S1533">
        <v>-82589</v>
      </c>
      <c r="T1533">
        <v>-116025</v>
      </c>
      <c r="U1533">
        <v>317726</v>
      </c>
      <c r="V1533" t="s">
        <v>988</v>
      </c>
      <c r="W1533" s="3">
        <v>45953</v>
      </c>
      <c r="Y1533" t="s">
        <v>1131</v>
      </c>
      <c r="Z1533" t="s">
        <v>1181</v>
      </c>
      <c r="AA1533" t="s">
        <v>1133</v>
      </c>
      <c r="AD1533" t="s">
        <v>989</v>
      </c>
      <c r="AH1533" s="21" t="s">
        <v>753</v>
      </c>
      <c r="AK1533" t="s">
        <v>591</v>
      </c>
      <c r="AL1533" t="s">
        <v>745</v>
      </c>
      <c r="AM1533">
        <v>39985927</v>
      </c>
      <c r="AN1533">
        <v>28462656</v>
      </c>
      <c r="AO1533">
        <v>28462656</v>
      </c>
      <c r="AR1533">
        <v>21</v>
      </c>
      <c r="AS1533" t="s">
        <v>994</v>
      </c>
    </row>
    <row r="1534" spans="1:45" hidden="1" x14ac:dyDescent="0.4">
      <c r="A1534" s="3">
        <v>45963</v>
      </c>
      <c r="B1534" t="s">
        <v>743</v>
      </c>
      <c r="D1534" t="s">
        <v>134</v>
      </c>
      <c r="E1534">
        <v>140100</v>
      </c>
      <c r="F1534" t="s">
        <v>790</v>
      </c>
      <c r="G1534" t="s">
        <v>791</v>
      </c>
      <c r="H1534" t="s">
        <v>1168</v>
      </c>
      <c r="I1534" t="s">
        <v>747</v>
      </c>
      <c r="J1534" t="s">
        <v>52</v>
      </c>
      <c r="K1534" t="s">
        <v>725</v>
      </c>
      <c r="L1534" t="s">
        <v>726</v>
      </c>
      <c r="M1534" t="s">
        <v>139</v>
      </c>
      <c r="N1534" t="s">
        <v>750</v>
      </c>
      <c r="O1534" t="s">
        <v>751</v>
      </c>
      <c r="P1534" t="s">
        <v>729</v>
      </c>
      <c r="Q1534">
        <v>2710124190</v>
      </c>
      <c r="R1534" s="21" t="s">
        <v>752</v>
      </c>
      <c r="S1534">
        <v>-312179</v>
      </c>
      <c r="T1534">
        <v>-438567</v>
      </c>
      <c r="U1534">
        <v>317726</v>
      </c>
      <c r="V1534" t="s">
        <v>988</v>
      </c>
      <c r="W1534" s="3">
        <v>45953</v>
      </c>
      <c r="Y1534" t="s">
        <v>1131</v>
      </c>
      <c r="Z1534" t="s">
        <v>1181</v>
      </c>
      <c r="AA1534" t="s">
        <v>1133</v>
      </c>
      <c r="AD1534" t="s">
        <v>989</v>
      </c>
      <c r="AH1534" s="21" t="s">
        <v>753</v>
      </c>
      <c r="AK1534" t="s">
        <v>591</v>
      </c>
      <c r="AL1534" t="s">
        <v>745</v>
      </c>
      <c r="AM1534">
        <v>39985927</v>
      </c>
      <c r="AN1534">
        <v>28462656</v>
      </c>
      <c r="AO1534">
        <v>28462656</v>
      </c>
      <c r="AR1534">
        <v>21</v>
      </c>
      <c r="AS1534" t="s">
        <v>994</v>
      </c>
    </row>
    <row r="1535" spans="1:45" hidden="1" x14ac:dyDescent="0.4">
      <c r="A1535" s="3">
        <v>45963</v>
      </c>
      <c r="B1535" t="s">
        <v>743</v>
      </c>
      <c r="D1535" t="s">
        <v>134</v>
      </c>
      <c r="E1535">
        <v>140100</v>
      </c>
      <c r="F1535" t="s">
        <v>790</v>
      </c>
      <c r="G1535" t="s">
        <v>791</v>
      </c>
      <c r="H1535" t="s">
        <v>1169</v>
      </c>
      <c r="I1535" t="s">
        <v>747</v>
      </c>
      <c r="J1535" t="s">
        <v>52</v>
      </c>
      <c r="K1535" t="s">
        <v>725</v>
      </c>
      <c r="L1535" t="s">
        <v>726</v>
      </c>
      <c r="M1535" t="s">
        <v>139</v>
      </c>
      <c r="N1535" t="s">
        <v>750</v>
      </c>
      <c r="O1535" t="s">
        <v>751</v>
      </c>
      <c r="P1535" t="s">
        <v>729</v>
      </c>
      <c r="Q1535">
        <v>2710124190</v>
      </c>
      <c r="R1535" s="21" t="s">
        <v>752</v>
      </c>
      <c r="S1535">
        <v>-1447360</v>
      </c>
      <c r="T1535">
        <v>-2033332</v>
      </c>
      <c r="U1535">
        <v>317726</v>
      </c>
      <c r="V1535" t="s">
        <v>988</v>
      </c>
      <c r="W1535" s="3">
        <v>45953</v>
      </c>
      <c r="Y1535" t="s">
        <v>1131</v>
      </c>
      <c r="Z1535" t="s">
        <v>1181</v>
      </c>
      <c r="AA1535" t="s">
        <v>1133</v>
      </c>
      <c r="AD1535" t="s">
        <v>989</v>
      </c>
      <c r="AF1535" t="s">
        <v>735</v>
      </c>
      <c r="AG1535" t="s">
        <v>736</v>
      </c>
      <c r="AH1535" s="21" t="s">
        <v>753</v>
      </c>
      <c r="AK1535" t="s">
        <v>591</v>
      </c>
      <c r="AL1535" t="s">
        <v>745</v>
      </c>
      <c r="AM1535">
        <v>39985927</v>
      </c>
      <c r="AN1535">
        <v>28462656</v>
      </c>
      <c r="AO1535">
        <v>28462656</v>
      </c>
      <c r="AR1535">
        <v>21</v>
      </c>
      <c r="AS1535" t="s">
        <v>994</v>
      </c>
    </row>
    <row r="1536" spans="1:45" hidden="1" x14ac:dyDescent="0.4">
      <c r="A1536" s="3">
        <v>45963</v>
      </c>
      <c r="B1536" t="s">
        <v>743</v>
      </c>
      <c r="D1536" t="s">
        <v>134</v>
      </c>
      <c r="E1536">
        <v>140100</v>
      </c>
      <c r="F1536" t="s">
        <v>790</v>
      </c>
      <c r="G1536" t="s">
        <v>791</v>
      </c>
      <c r="H1536" t="s">
        <v>1170</v>
      </c>
      <c r="I1536" t="s">
        <v>747</v>
      </c>
      <c r="J1536" t="s">
        <v>52</v>
      </c>
      <c r="K1536" t="s">
        <v>725</v>
      </c>
      <c r="L1536" t="s">
        <v>726</v>
      </c>
      <c r="M1536" t="s">
        <v>139</v>
      </c>
      <c r="N1536" t="s">
        <v>750</v>
      </c>
      <c r="O1536" t="s">
        <v>751</v>
      </c>
      <c r="P1536" t="s">
        <v>729</v>
      </c>
      <c r="Q1536">
        <v>2710124190</v>
      </c>
      <c r="R1536" s="21" t="s">
        <v>752</v>
      </c>
      <c r="S1536">
        <v>-36441</v>
      </c>
      <c r="T1536">
        <v>-51195</v>
      </c>
      <c r="U1536">
        <v>317726</v>
      </c>
      <c r="V1536" t="s">
        <v>988</v>
      </c>
      <c r="W1536" s="3">
        <v>45953</v>
      </c>
      <c r="Y1536" t="s">
        <v>1131</v>
      </c>
      <c r="Z1536" t="s">
        <v>1181</v>
      </c>
      <c r="AA1536" t="s">
        <v>1133</v>
      </c>
      <c r="AD1536" t="s">
        <v>989</v>
      </c>
      <c r="AH1536" s="21" t="s">
        <v>753</v>
      </c>
      <c r="AK1536" t="s">
        <v>591</v>
      </c>
      <c r="AL1536" t="s">
        <v>745</v>
      </c>
      <c r="AM1536">
        <v>39985927</v>
      </c>
      <c r="AN1536">
        <v>28462656</v>
      </c>
      <c r="AO1536">
        <v>28462656</v>
      </c>
      <c r="AR1536">
        <v>21</v>
      </c>
      <c r="AS1536" t="s">
        <v>994</v>
      </c>
    </row>
    <row r="1537" spans="1:45" hidden="1" x14ac:dyDescent="0.4">
      <c r="A1537" s="3">
        <v>45963</v>
      </c>
      <c r="B1537" t="s">
        <v>743</v>
      </c>
      <c r="D1537" t="s">
        <v>134</v>
      </c>
      <c r="E1537">
        <v>140100</v>
      </c>
      <c r="F1537" t="s">
        <v>790</v>
      </c>
      <c r="G1537" t="s">
        <v>791</v>
      </c>
      <c r="H1537" t="s">
        <v>1171</v>
      </c>
      <c r="I1537" t="s">
        <v>747</v>
      </c>
      <c r="J1537" t="s">
        <v>52</v>
      </c>
      <c r="K1537" t="s">
        <v>725</v>
      </c>
      <c r="L1537" t="s">
        <v>726</v>
      </c>
      <c r="M1537" t="s">
        <v>139</v>
      </c>
      <c r="N1537" t="s">
        <v>750</v>
      </c>
      <c r="O1537" t="s">
        <v>751</v>
      </c>
      <c r="P1537" t="s">
        <v>729</v>
      </c>
      <c r="Q1537">
        <v>2710124190</v>
      </c>
      <c r="R1537" s="21" t="s">
        <v>752</v>
      </c>
      <c r="S1537">
        <v>-210859</v>
      </c>
      <c r="T1537">
        <v>-296226</v>
      </c>
      <c r="U1537">
        <v>317726</v>
      </c>
      <c r="V1537" t="s">
        <v>988</v>
      </c>
      <c r="W1537" s="3">
        <v>45953</v>
      </c>
      <c r="Y1537" t="s">
        <v>1131</v>
      </c>
      <c r="Z1537" t="s">
        <v>1181</v>
      </c>
      <c r="AA1537" t="s">
        <v>1133</v>
      </c>
      <c r="AD1537" t="s">
        <v>989</v>
      </c>
      <c r="AH1537" s="21" t="s">
        <v>753</v>
      </c>
      <c r="AK1537" t="s">
        <v>591</v>
      </c>
      <c r="AL1537" t="s">
        <v>745</v>
      </c>
      <c r="AM1537">
        <v>39985927</v>
      </c>
      <c r="AN1537">
        <v>28462656</v>
      </c>
      <c r="AO1537">
        <v>28462656</v>
      </c>
      <c r="AR1537">
        <v>21</v>
      </c>
      <c r="AS1537" t="s">
        <v>994</v>
      </c>
    </row>
    <row r="1538" spans="1:45" hidden="1" x14ac:dyDescent="0.4">
      <c r="A1538" s="3">
        <v>45963</v>
      </c>
      <c r="B1538" t="s">
        <v>743</v>
      </c>
      <c r="D1538" t="s">
        <v>134</v>
      </c>
      <c r="E1538">
        <v>140100</v>
      </c>
      <c r="F1538" t="s">
        <v>790</v>
      </c>
      <c r="G1538" t="s">
        <v>791</v>
      </c>
      <c r="H1538" t="s">
        <v>1172</v>
      </c>
      <c r="I1538" t="s">
        <v>747</v>
      </c>
      <c r="J1538" t="s">
        <v>52</v>
      </c>
      <c r="K1538" t="s">
        <v>725</v>
      </c>
      <c r="L1538" t="s">
        <v>726</v>
      </c>
      <c r="M1538" t="s">
        <v>139</v>
      </c>
      <c r="N1538" t="s">
        <v>750</v>
      </c>
      <c r="O1538" t="s">
        <v>751</v>
      </c>
      <c r="P1538" t="s">
        <v>729</v>
      </c>
      <c r="Q1538">
        <v>2710124190</v>
      </c>
      <c r="R1538" s="21" t="s">
        <v>752</v>
      </c>
      <c r="S1538">
        <v>-637954</v>
      </c>
      <c r="T1538">
        <v>-896233</v>
      </c>
      <c r="U1538">
        <v>317726</v>
      </c>
      <c r="V1538" t="s">
        <v>988</v>
      </c>
      <c r="W1538" s="3">
        <v>45953</v>
      </c>
      <c r="Y1538" t="s">
        <v>1131</v>
      </c>
      <c r="Z1538" t="s">
        <v>1181</v>
      </c>
      <c r="AA1538" t="s">
        <v>1133</v>
      </c>
      <c r="AD1538" t="s">
        <v>989</v>
      </c>
      <c r="AF1538" t="s">
        <v>735</v>
      </c>
      <c r="AG1538" t="s">
        <v>557</v>
      </c>
      <c r="AH1538" s="21" t="s">
        <v>753</v>
      </c>
      <c r="AK1538" t="s">
        <v>591</v>
      </c>
      <c r="AL1538" t="s">
        <v>745</v>
      </c>
      <c r="AM1538">
        <v>39985927</v>
      </c>
      <c r="AN1538">
        <v>28462656</v>
      </c>
      <c r="AO1538">
        <v>28462656</v>
      </c>
      <c r="AR1538">
        <v>21</v>
      </c>
      <c r="AS1538" t="s">
        <v>994</v>
      </c>
    </row>
    <row r="1539" spans="1:45" hidden="1" x14ac:dyDescent="0.4">
      <c r="A1539" s="3">
        <v>45963</v>
      </c>
      <c r="B1539" t="s">
        <v>743</v>
      </c>
      <c r="D1539" t="s">
        <v>134</v>
      </c>
      <c r="E1539">
        <v>140100</v>
      </c>
      <c r="F1539" t="s">
        <v>790</v>
      </c>
      <c r="G1539" t="s">
        <v>791</v>
      </c>
      <c r="H1539" t="s">
        <v>1173</v>
      </c>
      <c r="I1539" t="s">
        <v>747</v>
      </c>
      <c r="J1539" t="s">
        <v>52</v>
      </c>
      <c r="K1539" t="s">
        <v>725</v>
      </c>
      <c r="L1539" t="s">
        <v>726</v>
      </c>
      <c r="M1539" t="s">
        <v>139</v>
      </c>
      <c r="N1539" t="s">
        <v>750</v>
      </c>
      <c r="O1539" t="s">
        <v>751</v>
      </c>
      <c r="P1539" t="s">
        <v>729</v>
      </c>
      <c r="Q1539">
        <v>2710124190</v>
      </c>
      <c r="R1539" s="21" t="s">
        <v>752</v>
      </c>
      <c r="S1539">
        <v>-1096656</v>
      </c>
      <c r="T1539">
        <v>-1540643</v>
      </c>
      <c r="U1539">
        <v>317726</v>
      </c>
      <c r="V1539" t="s">
        <v>988</v>
      </c>
      <c r="W1539" s="3">
        <v>45953</v>
      </c>
      <c r="Y1539" t="s">
        <v>1131</v>
      </c>
      <c r="Z1539" t="s">
        <v>1181</v>
      </c>
      <c r="AA1539" t="s">
        <v>1133</v>
      </c>
      <c r="AD1539" t="s">
        <v>989</v>
      </c>
      <c r="AF1539" t="s">
        <v>735</v>
      </c>
      <c r="AG1539" t="s">
        <v>736</v>
      </c>
      <c r="AH1539" s="21" t="s">
        <v>753</v>
      </c>
      <c r="AK1539" t="s">
        <v>591</v>
      </c>
      <c r="AL1539" t="s">
        <v>745</v>
      </c>
      <c r="AM1539">
        <v>39985927</v>
      </c>
      <c r="AN1539">
        <v>28462656</v>
      </c>
      <c r="AO1539">
        <v>28462656</v>
      </c>
      <c r="AR1539">
        <v>21</v>
      </c>
      <c r="AS1539" t="s">
        <v>994</v>
      </c>
    </row>
    <row r="1540" spans="1:45" hidden="1" x14ac:dyDescent="0.4">
      <c r="A1540" s="3">
        <v>45963</v>
      </c>
      <c r="B1540" t="s">
        <v>743</v>
      </c>
      <c r="D1540" t="s">
        <v>134</v>
      </c>
      <c r="E1540">
        <v>140100</v>
      </c>
      <c r="F1540" t="s">
        <v>790</v>
      </c>
      <c r="G1540" t="s">
        <v>791</v>
      </c>
      <c r="H1540" t="s">
        <v>1174</v>
      </c>
      <c r="I1540" t="s">
        <v>747</v>
      </c>
      <c r="J1540" t="s">
        <v>52</v>
      </c>
      <c r="K1540" t="s">
        <v>725</v>
      </c>
      <c r="L1540" t="s">
        <v>726</v>
      </c>
      <c r="M1540" t="s">
        <v>139</v>
      </c>
      <c r="N1540" t="s">
        <v>750</v>
      </c>
      <c r="O1540" t="s">
        <v>751</v>
      </c>
      <c r="P1540" t="s">
        <v>729</v>
      </c>
      <c r="Q1540">
        <v>2710124190</v>
      </c>
      <c r="R1540" s="21" t="s">
        <v>752</v>
      </c>
      <c r="S1540">
        <v>-1480029</v>
      </c>
      <c r="T1540">
        <v>-2079227</v>
      </c>
      <c r="U1540">
        <v>317726</v>
      </c>
      <c r="V1540" t="s">
        <v>988</v>
      </c>
      <c r="W1540" s="3">
        <v>45953</v>
      </c>
      <c r="Y1540" t="s">
        <v>1131</v>
      </c>
      <c r="Z1540" t="s">
        <v>1181</v>
      </c>
      <c r="AA1540" t="s">
        <v>1133</v>
      </c>
      <c r="AD1540" t="s">
        <v>989</v>
      </c>
      <c r="AF1540" t="s">
        <v>718</v>
      </c>
      <c r="AG1540" t="s">
        <v>736</v>
      </c>
      <c r="AH1540" s="21" t="s">
        <v>753</v>
      </c>
      <c r="AK1540" t="s">
        <v>591</v>
      </c>
      <c r="AL1540" t="s">
        <v>745</v>
      </c>
      <c r="AM1540">
        <v>39985927</v>
      </c>
      <c r="AN1540">
        <v>28462656</v>
      </c>
      <c r="AO1540">
        <v>28462656</v>
      </c>
      <c r="AR1540">
        <v>21</v>
      </c>
      <c r="AS1540" t="s">
        <v>994</v>
      </c>
    </row>
    <row r="1541" spans="1:45" hidden="1" x14ac:dyDescent="0.4">
      <c r="A1541" s="3">
        <v>45963</v>
      </c>
      <c r="B1541" t="s">
        <v>743</v>
      </c>
      <c r="D1541" t="s">
        <v>134</v>
      </c>
      <c r="E1541">
        <v>140100</v>
      </c>
      <c r="F1541" t="s">
        <v>790</v>
      </c>
      <c r="G1541" t="s">
        <v>791</v>
      </c>
      <c r="H1541" t="s">
        <v>1175</v>
      </c>
      <c r="I1541" t="s">
        <v>747</v>
      </c>
      <c r="J1541" t="s">
        <v>52</v>
      </c>
      <c r="K1541" t="s">
        <v>725</v>
      </c>
      <c r="L1541" t="s">
        <v>726</v>
      </c>
      <c r="M1541" t="s">
        <v>139</v>
      </c>
      <c r="N1541" t="s">
        <v>750</v>
      </c>
      <c r="O1541" t="s">
        <v>751</v>
      </c>
      <c r="P1541" t="s">
        <v>729</v>
      </c>
      <c r="Q1541">
        <v>2710124190</v>
      </c>
      <c r="R1541" s="21" t="s">
        <v>752</v>
      </c>
      <c r="S1541">
        <v>-365840</v>
      </c>
      <c r="T1541">
        <v>-513952</v>
      </c>
      <c r="U1541">
        <v>317726</v>
      </c>
      <c r="V1541" t="s">
        <v>988</v>
      </c>
      <c r="W1541" s="3">
        <v>45953</v>
      </c>
      <c r="Y1541" t="s">
        <v>1131</v>
      </c>
      <c r="Z1541" t="s">
        <v>1181</v>
      </c>
      <c r="AA1541" t="s">
        <v>1133</v>
      </c>
      <c r="AD1541" t="s">
        <v>989</v>
      </c>
      <c r="AF1541" t="s">
        <v>718</v>
      </c>
      <c r="AG1541" t="s">
        <v>736</v>
      </c>
      <c r="AH1541" s="21" t="s">
        <v>753</v>
      </c>
      <c r="AK1541" t="s">
        <v>591</v>
      </c>
      <c r="AL1541" t="s">
        <v>745</v>
      </c>
      <c r="AM1541">
        <v>39985927</v>
      </c>
      <c r="AN1541">
        <v>28462656</v>
      </c>
      <c r="AO1541">
        <v>28462656</v>
      </c>
      <c r="AR1541">
        <v>21</v>
      </c>
      <c r="AS1541" t="s">
        <v>994</v>
      </c>
    </row>
    <row r="1542" spans="1:45" hidden="1" x14ac:dyDescent="0.4">
      <c r="A1542" s="3">
        <v>45963</v>
      </c>
      <c r="B1542" t="s">
        <v>743</v>
      </c>
      <c r="D1542" t="s">
        <v>134</v>
      </c>
      <c r="E1542">
        <v>140100</v>
      </c>
      <c r="F1542" t="s">
        <v>790</v>
      </c>
      <c r="G1542" t="s">
        <v>791</v>
      </c>
      <c r="H1542" t="s">
        <v>1176</v>
      </c>
      <c r="I1542" t="s">
        <v>747</v>
      </c>
      <c r="J1542" t="s">
        <v>52</v>
      </c>
      <c r="K1542" t="s">
        <v>725</v>
      </c>
      <c r="L1542" t="s">
        <v>726</v>
      </c>
      <c r="M1542" t="s">
        <v>139</v>
      </c>
      <c r="N1542" t="s">
        <v>750</v>
      </c>
      <c r="O1542" t="s">
        <v>751</v>
      </c>
      <c r="P1542" t="s">
        <v>729</v>
      </c>
      <c r="Q1542">
        <v>2710124190</v>
      </c>
      <c r="R1542" s="21" t="s">
        <v>752</v>
      </c>
      <c r="S1542">
        <v>-550433</v>
      </c>
      <c r="T1542">
        <v>-773279</v>
      </c>
      <c r="U1542">
        <v>317726</v>
      </c>
      <c r="V1542" t="s">
        <v>988</v>
      </c>
      <c r="W1542" s="3">
        <v>45953</v>
      </c>
      <c r="Y1542" t="s">
        <v>1131</v>
      </c>
      <c r="Z1542" t="s">
        <v>1181</v>
      </c>
      <c r="AA1542" t="s">
        <v>1133</v>
      </c>
      <c r="AD1542" t="s">
        <v>989</v>
      </c>
      <c r="AF1542" t="s">
        <v>735</v>
      </c>
      <c r="AG1542" t="s">
        <v>736</v>
      </c>
      <c r="AH1542" s="21" t="s">
        <v>753</v>
      </c>
      <c r="AK1542" t="s">
        <v>591</v>
      </c>
      <c r="AL1542" t="s">
        <v>745</v>
      </c>
      <c r="AM1542">
        <v>39985927</v>
      </c>
      <c r="AN1542">
        <v>28462656</v>
      </c>
      <c r="AO1542">
        <v>28462656</v>
      </c>
      <c r="AR1542">
        <v>21</v>
      </c>
      <c r="AS1542" t="s">
        <v>994</v>
      </c>
    </row>
    <row r="1543" spans="1:45" hidden="1" x14ac:dyDescent="0.4">
      <c r="A1543" s="3">
        <v>45963</v>
      </c>
      <c r="B1543" t="s">
        <v>743</v>
      </c>
      <c r="D1543" t="s">
        <v>134</v>
      </c>
      <c r="E1543">
        <v>140100</v>
      </c>
      <c r="F1543" t="s">
        <v>790</v>
      </c>
      <c r="G1543" t="s">
        <v>791</v>
      </c>
      <c r="H1543" t="s">
        <v>1177</v>
      </c>
      <c r="I1543" t="s">
        <v>747</v>
      </c>
      <c r="J1543" t="s">
        <v>52</v>
      </c>
      <c r="K1543" t="s">
        <v>725</v>
      </c>
      <c r="L1543" t="s">
        <v>726</v>
      </c>
      <c r="M1543" t="s">
        <v>139</v>
      </c>
      <c r="N1543" t="s">
        <v>750</v>
      </c>
      <c r="O1543" t="s">
        <v>751</v>
      </c>
      <c r="P1543" t="s">
        <v>729</v>
      </c>
      <c r="Q1543">
        <v>2710124190</v>
      </c>
      <c r="R1543" s="21" t="s">
        <v>752</v>
      </c>
      <c r="S1543">
        <v>-1621879</v>
      </c>
      <c r="T1543">
        <v>-2278506</v>
      </c>
      <c r="U1543">
        <v>317726</v>
      </c>
      <c r="V1543" t="s">
        <v>988</v>
      </c>
      <c r="W1543" s="3">
        <v>45953</v>
      </c>
      <c r="Y1543" t="s">
        <v>1131</v>
      </c>
      <c r="Z1543" t="s">
        <v>1181</v>
      </c>
      <c r="AA1543" t="s">
        <v>1133</v>
      </c>
      <c r="AD1543" t="s">
        <v>989</v>
      </c>
      <c r="AF1543" t="s">
        <v>556</v>
      </c>
      <c r="AG1543" t="s">
        <v>557</v>
      </c>
      <c r="AH1543" s="21" t="s">
        <v>753</v>
      </c>
      <c r="AK1543" t="s">
        <v>591</v>
      </c>
      <c r="AL1543" t="s">
        <v>745</v>
      </c>
      <c r="AM1543">
        <v>39985927</v>
      </c>
      <c r="AN1543">
        <v>28462656</v>
      </c>
      <c r="AO1543">
        <v>28462656</v>
      </c>
      <c r="AR1543">
        <v>21</v>
      </c>
      <c r="AS1543" t="s">
        <v>994</v>
      </c>
    </row>
    <row r="1544" spans="1:45" hidden="1" x14ac:dyDescent="0.4">
      <c r="A1544" s="3">
        <v>45963</v>
      </c>
      <c r="B1544" t="s">
        <v>743</v>
      </c>
      <c r="D1544" t="s">
        <v>134</v>
      </c>
      <c r="E1544">
        <v>140100</v>
      </c>
      <c r="F1544" t="s">
        <v>790</v>
      </c>
      <c r="G1544" t="s">
        <v>791</v>
      </c>
      <c r="H1544" t="s">
        <v>1178</v>
      </c>
      <c r="I1544" t="s">
        <v>747</v>
      </c>
      <c r="J1544" t="s">
        <v>52</v>
      </c>
      <c r="K1544" t="s">
        <v>725</v>
      </c>
      <c r="L1544" t="s">
        <v>726</v>
      </c>
      <c r="M1544" t="s">
        <v>139</v>
      </c>
      <c r="N1544" t="s">
        <v>750</v>
      </c>
      <c r="O1544" t="s">
        <v>751</v>
      </c>
      <c r="P1544" t="s">
        <v>729</v>
      </c>
      <c r="Q1544">
        <v>2710124190</v>
      </c>
      <c r="R1544" s="21" t="s">
        <v>752</v>
      </c>
      <c r="S1544">
        <v>-142126</v>
      </c>
      <c r="T1544">
        <v>-199666</v>
      </c>
      <c r="U1544">
        <v>317726</v>
      </c>
      <c r="V1544" t="s">
        <v>988</v>
      </c>
      <c r="W1544" s="3">
        <v>45953</v>
      </c>
      <c r="Y1544" t="s">
        <v>1131</v>
      </c>
      <c r="Z1544" t="s">
        <v>1181</v>
      </c>
      <c r="AA1544" t="s">
        <v>1133</v>
      </c>
      <c r="AD1544" t="s">
        <v>989</v>
      </c>
      <c r="AF1544" t="s">
        <v>735</v>
      </c>
      <c r="AG1544" t="s">
        <v>736</v>
      </c>
      <c r="AH1544" s="21" t="s">
        <v>753</v>
      </c>
      <c r="AK1544" t="s">
        <v>591</v>
      </c>
      <c r="AL1544" t="s">
        <v>745</v>
      </c>
      <c r="AM1544">
        <v>39985927</v>
      </c>
      <c r="AN1544">
        <v>28462656</v>
      </c>
      <c r="AO1544">
        <v>28462656</v>
      </c>
      <c r="AR1544">
        <v>21</v>
      </c>
      <c r="AS1544" t="s">
        <v>994</v>
      </c>
    </row>
    <row r="1545" spans="1:45" hidden="1" x14ac:dyDescent="0.4">
      <c r="A1545" s="3">
        <v>45963</v>
      </c>
      <c r="B1545" t="s">
        <v>743</v>
      </c>
      <c r="D1545" t="s">
        <v>134</v>
      </c>
      <c r="E1545">
        <v>140100</v>
      </c>
      <c r="F1545" t="s">
        <v>790</v>
      </c>
      <c r="G1545" t="s">
        <v>791</v>
      </c>
      <c r="H1545" t="s">
        <v>1179</v>
      </c>
      <c r="I1545" t="s">
        <v>747</v>
      </c>
      <c r="J1545" t="s">
        <v>52</v>
      </c>
      <c r="K1545" t="s">
        <v>725</v>
      </c>
      <c r="L1545" t="s">
        <v>726</v>
      </c>
      <c r="M1545" t="s">
        <v>139</v>
      </c>
      <c r="N1545" t="s">
        <v>750</v>
      </c>
      <c r="O1545" t="s">
        <v>751</v>
      </c>
      <c r="P1545" t="s">
        <v>729</v>
      </c>
      <c r="Q1545">
        <v>2710124190</v>
      </c>
      <c r="R1545" s="21" t="s">
        <v>752</v>
      </c>
      <c r="S1545">
        <v>-1543448</v>
      </c>
      <c r="T1545">
        <v>-2168322</v>
      </c>
      <c r="U1545">
        <v>317726</v>
      </c>
      <c r="V1545" t="s">
        <v>988</v>
      </c>
      <c r="W1545" s="3">
        <v>45953</v>
      </c>
      <c r="Y1545" t="s">
        <v>1131</v>
      </c>
      <c r="Z1545" t="s">
        <v>1181</v>
      </c>
      <c r="AA1545" t="s">
        <v>1133</v>
      </c>
      <c r="AD1545" t="s">
        <v>989</v>
      </c>
      <c r="AF1545" t="s">
        <v>735</v>
      </c>
      <c r="AG1545" t="s">
        <v>736</v>
      </c>
      <c r="AH1545" s="21" t="s">
        <v>753</v>
      </c>
      <c r="AK1545" t="s">
        <v>591</v>
      </c>
      <c r="AL1545" t="s">
        <v>745</v>
      </c>
      <c r="AM1545">
        <v>39985927</v>
      </c>
      <c r="AN1545">
        <v>28462656</v>
      </c>
      <c r="AO1545">
        <v>28462656</v>
      </c>
      <c r="AR1545">
        <v>21</v>
      </c>
      <c r="AS1545" t="s">
        <v>994</v>
      </c>
    </row>
    <row r="1546" spans="1:45" hidden="1" x14ac:dyDescent="0.4">
      <c r="A1546" s="3">
        <v>45963</v>
      </c>
      <c r="B1546" t="s">
        <v>743</v>
      </c>
      <c r="D1546" t="s">
        <v>134</v>
      </c>
      <c r="E1546">
        <v>140100</v>
      </c>
      <c r="F1546" t="s">
        <v>790</v>
      </c>
      <c r="G1546" t="s">
        <v>791</v>
      </c>
      <c r="H1546" t="s">
        <v>1180</v>
      </c>
      <c r="I1546" t="s">
        <v>747</v>
      </c>
      <c r="J1546" t="s">
        <v>52</v>
      </c>
      <c r="K1546" t="s">
        <v>725</v>
      </c>
      <c r="L1546" t="s">
        <v>726</v>
      </c>
      <c r="M1546" t="s">
        <v>139</v>
      </c>
      <c r="N1546" t="s">
        <v>750</v>
      </c>
      <c r="O1546" t="s">
        <v>751</v>
      </c>
      <c r="P1546" t="s">
        <v>729</v>
      </c>
      <c r="Q1546">
        <v>2710124190</v>
      </c>
      <c r="R1546" s="21" t="s">
        <v>752</v>
      </c>
      <c r="S1546">
        <v>-123553</v>
      </c>
      <c r="T1546">
        <v>-173574</v>
      </c>
      <c r="U1546">
        <v>317726</v>
      </c>
      <c r="V1546" t="s">
        <v>988</v>
      </c>
      <c r="W1546" s="3">
        <v>45953</v>
      </c>
      <c r="Y1546" t="s">
        <v>1131</v>
      </c>
      <c r="Z1546" t="s">
        <v>1181</v>
      </c>
      <c r="AA1546" t="s">
        <v>1133</v>
      </c>
      <c r="AD1546" t="s">
        <v>989</v>
      </c>
      <c r="AH1546" s="21" t="s">
        <v>753</v>
      </c>
      <c r="AK1546" t="s">
        <v>591</v>
      </c>
      <c r="AL1546" t="s">
        <v>745</v>
      </c>
      <c r="AM1546">
        <v>39985927</v>
      </c>
      <c r="AN1546">
        <v>28462656</v>
      </c>
      <c r="AO1546">
        <v>28462656</v>
      </c>
      <c r="AR1546">
        <v>21</v>
      </c>
      <c r="AS1546" t="s">
        <v>994</v>
      </c>
    </row>
    <row r="1547" spans="1:45" hidden="1" x14ac:dyDescent="0.4">
      <c r="A1547" s="3">
        <v>45963</v>
      </c>
      <c r="B1547" t="s">
        <v>743</v>
      </c>
      <c r="D1547" t="s">
        <v>134</v>
      </c>
      <c r="E1547">
        <v>140900</v>
      </c>
      <c r="F1547" t="s">
        <v>813</v>
      </c>
      <c r="G1547" t="s">
        <v>791</v>
      </c>
      <c r="H1547" t="s">
        <v>919</v>
      </c>
      <c r="I1547" t="s">
        <v>920</v>
      </c>
      <c r="J1547" t="s">
        <v>52</v>
      </c>
      <c r="K1547" t="s">
        <v>701</v>
      </c>
      <c r="L1547" t="s">
        <v>702</v>
      </c>
      <c r="M1547" t="s">
        <v>139</v>
      </c>
      <c r="N1547" t="s">
        <v>921</v>
      </c>
      <c r="O1547" t="s">
        <v>922</v>
      </c>
      <c r="P1547" t="s">
        <v>923</v>
      </c>
      <c r="Q1547">
        <v>2711129400</v>
      </c>
      <c r="R1547" s="21" t="s">
        <v>924</v>
      </c>
      <c r="S1547">
        <v>-49157</v>
      </c>
      <c r="T1547">
        <v>-97148</v>
      </c>
      <c r="U1547">
        <v>317721</v>
      </c>
      <c r="V1547" t="s">
        <v>930</v>
      </c>
      <c r="W1547" s="3">
        <v>45953</v>
      </c>
      <c r="Z1547" t="s">
        <v>1041</v>
      </c>
      <c r="AA1547" t="s">
        <v>932</v>
      </c>
      <c r="AB1547" t="s">
        <v>933</v>
      </c>
      <c r="AD1547" t="s">
        <v>934</v>
      </c>
      <c r="AF1547" t="s">
        <v>785</v>
      </c>
      <c r="AG1547" t="s">
        <v>567</v>
      </c>
      <c r="AH1547" s="21" t="s">
        <v>786</v>
      </c>
      <c r="AK1547" t="s">
        <v>591</v>
      </c>
      <c r="AM1547">
        <v>1122500</v>
      </c>
      <c r="AN1547">
        <v>1122500</v>
      </c>
      <c r="AO1547">
        <v>1124947</v>
      </c>
      <c r="AP1547" t="s">
        <v>935</v>
      </c>
      <c r="AQ1547">
        <v>500</v>
      </c>
      <c r="AR1547">
        <v>2</v>
      </c>
      <c r="AS1547" t="s">
        <v>936</v>
      </c>
    </row>
    <row r="1548" spans="1:45" hidden="1" x14ac:dyDescent="0.4">
      <c r="A1548" s="3">
        <v>45963</v>
      </c>
      <c r="B1548" t="s">
        <v>743</v>
      </c>
      <c r="D1548" t="s">
        <v>134</v>
      </c>
      <c r="E1548">
        <v>140900</v>
      </c>
      <c r="F1548" t="s">
        <v>813</v>
      </c>
      <c r="G1548" t="s">
        <v>791</v>
      </c>
      <c r="H1548" t="s">
        <v>919</v>
      </c>
      <c r="I1548" t="s">
        <v>920</v>
      </c>
      <c r="J1548" t="s">
        <v>52</v>
      </c>
      <c r="K1548" t="s">
        <v>701</v>
      </c>
      <c r="L1548" t="s">
        <v>702</v>
      </c>
      <c r="M1548" t="s">
        <v>139</v>
      </c>
      <c r="N1548" t="s">
        <v>921</v>
      </c>
      <c r="O1548" t="s">
        <v>922</v>
      </c>
      <c r="P1548" t="s">
        <v>923</v>
      </c>
      <c r="Q1548">
        <v>2711129400</v>
      </c>
      <c r="R1548" s="21" t="s">
        <v>924</v>
      </c>
      <c r="S1548">
        <v>-48906</v>
      </c>
      <c r="T1548">
        <v>-96652</v>
      </c>
      <c r="U1548">
        <v>317721</v>
      </c>
      <c r="V1548" t="s">
        <v>930</v>
      </c>
      <c r="W1548" s="3">
        <v>45953</v>
      </c>
      <c r="Z1548" t="s">
        <v>1041</v>
      </c>
      <c r="AA1548" t="s">
        <v>932</v>
      </c>
      <c r="AB1548" t="s">
        <v>933</v>
      </c>
      <c r="AD1548" t="s">
        <v>934</v>
      </c>
      <c r="AF1548" t="s">
        <v>785</v>
      </c>
      <c r="AG1548" t="s">
        <v>567</v>
      </c>
      <c r="AH1548" s="21" t="s">
        <v>786</v>
      </c>
      <c r="AK1548" t="s">
        <v>591</v>
      </c>
      <c r="AM1548">
        <v>1122500</v>
      </c>
      <c r="AN1548">
        <v>1122500</v>
      </c>
      <c r="AO1548">
        <v>1124947</v>
      </c>
      <c r="AP1548" t="s">
        <v>935</v>
      </c>
      <c r="AQ1548">
        <v>500</v>
      </c>
      <c r="AR1548">
        <v>2</v>
      </c>
      <c r="AS1548" t="s">
        <v>936</v>
      </c>
    </row>
    <row r="1549" spans="1:45" hidden="1" x14ac:dyDescent="0.4">
      <c r="A1549" s="3">
        <v>45963</v>
      </c>
      <c r="B1549" t="s">
        <v>743</v>
      </c>
      <c r="D1549" t="s">
        <v>134</v>
      </c>
      <c r="E1549">
        <v>140900</v>
      </c>
      <c r="F1549" t="s">
        <v>813</v>
      </c>
      <c r="G1549" t="s">
        <v>791</v>
      </c>
      <c r="H1549" t="s">
        <v>919</v>
      </c>
      <c r="I1549" t="s">
        <v>920</v>
      </c>
      <c r="J1549" t="s">
        <v>52</v>
      </c>
      <c r="K1549" t="s">
        <v>701</v>
      </c>
      <c r="L1549" t="s">
        <v>702</v>
      </c>
      <c r="M1549" t="s">
        <v>139</v>
      </c>
      <c r="N1549" t="s">
        <v>921</v>
      </c>
      <c r="O1549" t="s">
        <v>922</v>
      </c>
      <c r="P1549" t="s">
        <v>923</v>
      </c>
      <c r="Q1549">
        <v>2711129400</v>
      </c>
      <c r="R1549" s="21" t="s">
        <v>924</v>
      </c>
      <c r="S1549">
        <v>-48706</v>
      </c>
      <c r="T1549">
        <v>-96257</v>
      </c>
      <c r="U1549">
        <v>317721</v>
      </c>
      <c r="V1549" t="s">
        <v>930</v>
      </c>
      <c r="W1549" s="3">
        <v>45953</v>
      </c>
      <c r="Z1549" t="s">
        <v>1041</v>
      </c>
      <c r="AA1549" t="s">
        <v>932</v>
      </c>
      <c r="AB1549" t="s">
        <v>933</v>
      </c>
      <c r="AD1549" t="s">
        <v>934</v>
      </c>
      <c r="AF1549" t="s">
        <v>785</v>
      </c>
      <c r="AG1549" t="s">
        <v>567</v>
      </c>
      <c r="AH1549" s="21" t="s">
        <v>786</v>
      </c>
      <c r="AK1549" t="s">
        <v>591</v>
      </c>
      <c r="AM1549">
        <v>1122500</v>
      </c>
      <c r="AN1549">
        <v>1122500</v>
      </c>
      <c r="AO1549">
        <v>1124947</v>
      </c>
      <c r="AP1549" t="s">
        <v>935</v>
      </c>
      <c r="AQ1549">
        <v>500</v>
      </c>
      <c r="AR1549">
        <v>2</v>
      </c>
      <c r="AS1549" t="s">
        <v>936</v>
      </c>
    </row>
    <row r="1550" spans="1:45" hidden="1" x14ac:dyDescent="0.4">
      <c r="A1550" s="3">
        <v>45963</v>
      </c>
      <c r="B1550" t="s">
        <v>743</v>
      </c>
      <c r="D1550" t="s">
        <v>134</v>
      </c>
      <c r="E1550">
        <v>140900</v>
      </c>
      <c r="F1550" t="s">
        <v>813</v>
      </c>
      <c r="G1550" t="s">
        <v>791</v>
      </c>
      <c r="H1550" t="s">
        <v>919</v>
      </c>
      <c r="I1550" t="s">
        <v>920</v>
      </c>
      <c r="J1550" t="s">
        <v>52</v>
      </c>
      <c r="K1550" t="s">
        <v>701</v>
      </c>
      <c r="L1550" t="s">
        <v>702</v>
      </c>
      <c r="M1550" t="s">
        <v>139</v>
      </c>
      <c r="N1550" t="s">
        <v>921</v>
      </c>
      <c r="O1550" t="s">
        <v>922</v>
      </c>
      <c r="P1550" t="s">
        <v>923</v>
      </c>
      <c r="Q1550">
        <v>2711129400</v>
      </c>
      <c r="R1550" s="21" t="s">
        <v>924</v>
      </c>
      <c r="S1550">
        <v>-49207</v>
      </c>
      <c r="T1550">
        <v>-97247</v>
      </c>
      <c r="U1550">
        <v>317721</v>
      </c>
      <c r="V1550" t="s">
        <v>930</v>
      </c>
      <c r="W1550" s="3">
        <v>45953</v>
      </c>
      <c r="Z1550" t="s">
        <v>1041</v>
      </c>
      <c r="AA1550" t="s">
        <v>932</v>
      </c>
      <c r="AB1550" t="s">
        <v>933</v>
      </c>
      <c r="AD1550" t="s">
        <v>934</v>
      </c>
      <c r="AF1550" t="s">
        <v>785</v>
      </c>
      <c r="AG1550" t="s">
        <v>567</v>
      </c>
      <c r="AH1550" s="21" t="s">
        <v>786</v>
      </c>
      <c r="AK1550" t="s">
        <v>591</v>
      </c>
      <c r="AM1550">
        <v>1122500</v>
      </c>
      <c r="AN1550">
        <v>1122500</v>
      </c>
      <c r="AO1550">
        <v>1124947</v>
      </c>
      <c r="AP1550" t="s">
        <v>935</v>
      </c>
      <c r="AQ1550">
        <v>500</v>
      </c>
      <c r="AR1550">
        <v>2</v>
      </c>
      <c r="AS1550" t="s">
        <v>936</v>
      </c>
    </row>
    <row r="1551" spans="1:45" hidden="1" x14ac:dyDescent="0.4">
      <c r="A1551" s="3">
        <v>45963</v>
      </c>
      <c r="B1551" t="s">
        <v>743</v>
      </c>
      <c r="D1551" t="s">
        <v>134</v>
      </c>
      <c r="E1551">
        <v>140900</v>
      </c>
      <c r="F1551" t="s">
        <v>813</v>
      </c>
      <c r="G1551" t="s">
        <v>791</v>
      </c>
      <c r="H1551" t="s">
        <v>919</v>
      </c>
      <c r="I1551" t="s">
        <v>920</v>
      </c>
      <c r="J1551" t="s">
        <v>52</v>
      </c>
      <c r="K1551" t="s">
        <v>701</v>
      </c>
      <c r="L1551" t="s">
        <v>702</v>
      </c>
      <c r="M1551" t="s">
        <v>139</v>
      </c>
      <c r="N1551" t="s">
        <v>921</v>
      </c>
      <c r="O1551" t="s">
        <v>922</v>
      </c>
      <c r="P1551" t="s">
        <v>923</v>
      </c>
      <c r="Q1551">
        <v>2711129400</v>
      </c>
      <c r="R1551" s="21" t="s">
        <v>924</v>
      </c>
      <c r="S1551">
        <v>-49107</v>
      </c>
      <c r="T1551">
        <v>-97049</v>
      </c>
      <c r="U1551">
        <v>317721</v>
      </c>
      <c r="V1551" t="s">
        <v>930</v>
      </c>
      <c r="W1551" s="3">
        <v>45953</v>
      </c>
      <c r="Z1551" t="s">
        <v>1041</v>
      </c>
      <c r="AA1551" t="s">
        <v>932</v>
      </c>
      <c r="AB1551" t="s">
        <v>933</v>
      </c>
      <c r="AD1551" t="s">
        <v>934</v>
      </c>
      <c r="AF1551" t="s">
        <v>785</v>
      </c>
      <c r="AG1551" t="s">
        <v>567</v>
      </c>
      <c r="AH1551" s="21" t="s">
        <v>786</v>
      </c>
      <c r="AK1551" t="s">
        <v>591</v>
      </c>
      <c r="AM1551">
        <v>1122500</v>
      </c>
      <c r="AN1551">
        <v>1122500</v>
      </c>
      <c r="AO1551">
        <v>1124947</v>
      </c>
      <c r="AP1551" t="s">
        <v>935</v>
      </c>
      <c r="AQ1551">
        <v>500</v>
      </c>
      <c r="AR1551">
        <v>2</v>
      </c>
      <c r="AS1551" t="s">
        <v>936</v>
      </c>
    </row>
    <row r="1552" spans="1:45" hidden="1" x14ac:dyDescent="0.4">
      <c r="A1552" s="3">
        <v>45963</v>
      </c>
      <c r="B1552" t="s">
        <v>743</v>
      </c>
      <c r="D1552" t="s">
        <v>134</v>
      </c>
      <c r="E1552">
        <v>140900</v>
      </c>
      <c r="F1552" t="s">
        <v>813</v>
      </c>
      <c r="G1552" t="s">
        <v>791</v>
      </c>
      <c r="H1552" t="s">
        <v>919</v>
      </c>
      <c r="I1552" t="s">
        <v>920</v>
      </c>
      <c r="J1552" t="s">
        <v>52</v>
      </c>
      <c r="K1552" t="s">
        <v>701</v>
      </c>
      <c r="L1552" t="s">
        <v>702</v>
      </c>
      <c r="M1552" t="s">
        <v>139</v>
      </c>
      <c r="N1552" t="s">
        <v>921</v>
      </c>
      <c r="O1552" t="s">
        <v>922</v>
      </c>
      <c r="P1552" t="s">
        <v>923</v>
      </c>
      <c r="Q1552">
        <v>2711129400</v>
      </c>
      <c r="R1552" s="21" t="s">
        <v>924</v>
      </c>
      <c r="S1552">
        <v>-48656</v>
      </c>
      <c r="T1552">
        <v>-96158</v>
      </c>
      <c r="U1552">
        <v>317721</v>
      </c>
      <c r="V1552" t="s">
        <v>930</v>
      </c>
      <c r="W1552" s="3">
        <v>45953</v>
      </c>
      <c r="Z1552" t="s">
        <v>1041</v>
      </c>
      <c r="AA1552" t="s">
        <v>932</v>
      </c>
      <c r="AB1552" t="s">
        <v>933</v>
      </c>
      <c r="AD1552" t="s">
        <v>934</v>
      </c>
      <c r="AF1552" t="s">
        <v>785</v>
      </c>
      <c r="AG1552" t="s">
        <v>567</v>
      </c>
      <c r="AH1552" s="21" t="s">
        <v>786</v>
      </c>
      <c r="AK1552" t="s">
        <v>591</v>
      </c>
      <c r="AM1552">
        <v>1122500</v>
      </c>
      <c r="AN1552">
        <v>1122500</v>
      </c>
      <c r="AO1552">
        <v>1124947</v>
      </c>
      <c r="AP1552" t="s">
        <v>935</v>
      </c>
      <c r="AQ1552">
        <v>500</v>
      </c>
      <c r="AR1552">
        <v>2</v>
      </c>
      <c r="AS1552" t="s">
        <v>936</v>
      </c>
    </row>
    <row r="1553" spans="1:45" hidden="1" x14ac:dyDescent="0.4">
      <c r="A1553" s="3">
        <v>45963</v>
      </c>
      <c r="B1553" t="s">
        <v>743</v>
      </c>
      <c r="D1553" t="s">
        <v>134</v>
      </c>
      <c r="E1553">
        <v>140900</v>
      </c>
      <c r="F1553" t="s">
        <v>813</v>
      </c>
      <c r="G1553" t="s">
        <v>791</v>
      </c>
      <c r="H1553" t="s">
        <v>919</v>
      </c>
      <c r="I1553" t="s">
        <v>920</v>
      </c>
      <c r="J1553" t="s">
        <v>52</v>
      </c>
      <c r="K1553" t="s">
        <v>701</v>
      </c>
      <c r="L1553" t="s">
        <v>702</v>
      </c>
      <c r="M1553" t="s">
        <v>139</v>
      </c>
      <c r="N1553" t="s">
        <v>921</v>
      </c>
      <c r="O1553" t="s">
        <v>922</v>
      </c>
      <c r="P1553" t="s">
        <v>923</v>
      </c>
      <c r="Q1553">
        <v>2711129400</v>
      </c>
      <c r="R1553" s="21" t="s">
        <v>924</v>
      </c>
      <c r="S1553">
        <v>-48706</v>
      </c>
      <c r="T1553">
        <v>-96257</v>
      </c>
      <c r="U1553">
        <v>317721</v>
      </c>
      <c r="V1553" t="s">
        <v>930</v>
      </c>
      <c r="W1553" s="3">
        <v>45953</v>
      </c>
      <c r="Z1553" t="s">
        <v>1041</v>
      </c>
      <c r="AA1553" t="s">
        <v>932</v>
      </c>
      <c r="AB1553" t="s">
        <v>933</v>
      </c>
      <c r="AD1553" t="s">
        <v>934</v>
      </c>
      <c r="AF1553" t="s">
        <v>785</v>
      </c>
      <c r="AG1553" t="s">
        <v>567</v>
      </c>
      <c r="AH1553" s="21" t="s">
        <v>786</v>
      </c>
      <c r="AK1553" t="s">
        <v>591</v>
      </c>
      <c r="AM1553">
        <v>1122500</v>
      </c>
      <c r="AN1553">
        <v>1122500</v>
      </c>
      <c r="AO1553">
        <v>1124947</v>
      </c>
      <c r="AP1553" t="s">
        <v>935</v>
      </c>
      <c r="AQ1553">
        <v>500</v>
      </c>
      <c r="AR1553">
        <v>2</v>
      </c>
      <c r="AS1553" t="s">
        <v>936</v>
      </c>
    </row>
    <row r="1554" spans="1:45" hidden="1" x14ac:dyDescent="0.4">
      <c r="A1554" s="3">
        <v>45963</v>
      </c>
      <c r="B1554" t="s">
        <v>743</v>
      </c>
      <c r="D1554" t="s">
        <v>134</v>
      </c>
      <c r="E1554">
        <v>140900</v>
      </c>
      <c r="F1554" t="s">
        <v>813</v>
      </c>
      <c r="G1554" t="s">
        <v>791</v>
      </c>
      <c r="H1554" t="s">
        <v>919</v>
      </c>
      <c r="I1554" t="s">
        <v>920</v>
      </c>
      <c r="J1554" t="s">
        <v>52</v>
      </c>
      <c r="K1554" t="s">
        <v>701</v>
      </c>
      <c r="L1554" t="s">
        <v>702</v>
      </c>
      <c r="M1554" t="s">
        <v>139</v>
      </c>
      <c r="N1554" t="s">
        <v>921</v>
      </c>
      <c r="O1554" t="s">
        <v>922</v>
      </c>
      <c r="P1554" t="s">
        <v>923</v>
      </c>
      <c r="Q1554">
        <v>2711129400</v>
      </c>
      <c r="R1554" s="21" t="s">
        <v>924</v>
      </c>
      <c r="S1554">
        <v>-49157</v>
      </c>
      <c r="T1554">
        <v>-97148</v>
      </c>
      <c r="U1554">
        <v>317721</v>
      </c>
      <c r="V1554" t="s">
        <v>930</v>
      </c>
      <c r="W1554" s="3">
        <v>45953</v>
      </c>
      <c r="Z1554" t="s">
        <v>1041</v>
      </c>
      <c r="AA1554" t="s">
        <v>932</v>
      </c>
      <c r="AB1554" t="s">
        <v>933</v>
      </c>
      <c r="AD1554" t="s">
        <v>934</v>
      </c>
      <c r="AF1554" t="s">
        <v>785</v>
      </c>
      <c r="AG1554" t="s">
        <v>567</v>
      </c>
      <c r="AH1554" s="21" t="s">
        <v>786</v>
      </c>
      <c r="AK1554" t="s">
        <v>591</v>
      </c>
      <c r="AM1554">
        <v>1122500</v>
      </c>
      <c r="AN1554">
        <v>1122500</v>
      </c>
      <c r="AO1554">
        <v>1124947</v>
      </c>
      <c r="AP1554" t="s">
        <v>935</v>
      </c>
      <c r="AQ1554">
        <v>500</v>
      </c>
      <c r="AR1554">
        <v>2</v>
      </c>
      <c r="AS1554" t="s">
        <v>936</v>
      </c>
    </row>
    <row r="1555" spans="1:45" hidden="1" x14ac:dyDescent="0.4">
      <c r="A1555" s="3">
        <v>45963</v>
      </c>
      <c r="B1555" t="s">
        <v>743</v>
      </c>
      <c r="D1555" t="s">
        <v>134</v>
      </c>
      <c r="E1555">
        <v>140900</v>
      </c>
      <c r="F1555" t="s">
        <v>813</v>
      </c>
      <c r="G1555" t="s">
        <v>791</v>
      </c>
      <c r="H1555" t="s">
        <v>919</v>
      </c>
      <c r="I1555" t="s">
        <v>920</v>
      </c>
      <c r="J1555" t="s">
        <v>52</v>
      </c>
      <c r="K1555" t="s">
        <v>701</v>
      </c>
      <c r="L1555" t="s">
        <v>702</v>
      </c>
      <c r="M1555" t="s">
        <v>139</v>
      </c>
      <c r="N1555" t="s">
        <v>921</v>
      </c>
      <c r="O1555" t="s">
        <v>922</v>
      </c>
      <c r="P1555" t="s">
        <v>923</v>
      </c>
      <c r="Q1555">
        <v>2711129400</v>
      </c>
      <c r="R1555" s="21" t="s">
        <v>924</v>
      </c>
      <c r="S1555">
        <v>-48656</v>
      </c>
      <c r="T1555">
        <v>-96158</v>
      </c>
      <c r="U1555">
        <v>317721</v>
      </c>
      <c r="V1555" t="s">
        <v>930</v>
      </c>
      <c r="W1555" s="3">
        <v>45953</v>
      </c>
      <c r="Z1555" t="s">
        <v>1041</v>
      </c>
      <c r="AA1555" t="s">
        <v>932</v>
      </c>
      <c r="AB1555" t="s">
        <v>933</v>
      </c>
      <c r="AD1555" t="s">
        <v>934</v>
      </c>
      <c r="AF1555" t="s">
        <v>785</v>
      </c>
      <c r="AG1555" t="s">
        <v>567</v>
      </c>
      <c r="AH1555" s="21" t="s">
        <v>786</v>
      </c>
      <c r="AK1555" t="s">
        <v>591</v>
      </c>
      <c r="AM1555">
        <v>1122500</v>
      </c>
      <c r="AN1555">
        <v>1122500</v>
      </c>
      <c r="AO1555">
        <v>1124947</v>
      </c>
      <c r="AP1555" t="s">
        <v>935</v>
      </c>
      <c r="AQ1555">
        <v>500</v>
      </c>
      <c r="AR1555">
        <v>2</v>
      </c>
      <c r="AS1555" t="s">
        <v>936</v>
      </c>
    </row>
    <row r="1556" spans="1:45" hidden="1" x14ac:dyDescent="0.4">
      <c r="A1556" s="3">
        <v>45963</v>
      </c>
      <c r="B1556" t="s">
        <v>743</v>
      </c>
      <c r="D1556" t="s">
        <v>134</v>
      </c>
      <c r="E1556">
        <v>140900</v>
      </c>
      <c r="F1556" t="s">
        <v>813</v>
      </c>
      <c r="G1556" t="s">
        <v>791</v>
      </c>
      <c r="H1556" t="s">
        <v>919</v>
      </c>
      <c r="I1556" t="s">
        <v>920</v>
      </c>
      <c r="J1556" t="s">
        <v>52</v>
      </c>
      <c r="K1556" t="s">
        <v>701</v>
      </c>
      <c r="L1556" t="s">
        <v>702</v>
      </c>
      <c r="M1556" t="s">
        <v>139</v>
      </c>
      <c r="N1556" t="s">
        <v>921</v>
      </c>
      <c r="O1556" t="s">
        <v>922</v>
      </c>
      <c r="P1556" t="s">
        <v>923</v>
      </c>
      <c r="Q1556">
        <v>2711129400</v>
      </c>
      <c r="R1556" s="21" t="s">
        <v>924</v>
      </c>
      <c r="S1556">
        <v>-49257</v>
      </c>
      <c r="T1556">
        <v>-97346</v>
      </c>
      <c r="U1556">
        <v>317721</v>
      </c>
      <c r="V1556" t="s">
        <v>930</v>
      </c>
      <c r="W1556" s="3">
        <v>45953</v>
      </c>
      <c r="Z1556" t="s">
        <v>1041</v>
      </c>
      <c r="AA1556" t="s">
        <v>932</v>
      </c>
      <c r="AB1556" t="s">
        <v>933</v>
      </c>
      <c r="AD1556" t="s">
        <v>934</v>
      </c>
      <c r="AF1556" t="s">
        <v>785</v>
      </c>
      <c r="AG1556" t="s">
        <v>567</v>
      </c>
      <c r="AH1556" s="21" t="s">
        <v>786</v>
      </c>
      <c r="AK1556" t="s">
        <v>591</v>
      </c>
      <c r="AM1556">
        <v>1122500</v>
      </c>
      <c r="AN1556">
        <v>1122500</v>
      </c>
      <c r="AO1556">
        <v>1124947</v>
      </c>
      <c r="AP1556" t="s">
        <v>935</v>
      </c>
      <c r="AQ1556">
        <v>500</v>
      </c>
      <c r="AR1556">
        <v>2</v>
      </c>
      <c r="AS1556" t="s">
        <v>936</v>
      </c>
    </row>
    <row r="1557" spans="1:45" hidden="1" x14ac:dyDescent="0.4">
      <c r="A1557" s="3">
        <v>45963</v>
      </c>
      <c r="B1557" t="s">
        <v>743</v>
      </c>
      <c r="D1557" t="s">
        <v>134</v>
      </c>
      <c r="E1557">
        <v>140900</v>
      </c>
      <c r="F1557" t="s">
        <v>813</v>
      </c>
      <c r="G1557" t="s">
        <v>791</v>
      </c>
      <c r="H1557" t="s">
        <v>919</v>
      </c>
      <c r="I1557" t="s">
        <v>920</v>
      </c>
      <c r="J1557" t="s">
        <v>52</v>
      </c>
      <c r="K1557" t="s">
        <v>701</v>
      </c>
      <c r="L1557" t="s">
        <v>702</v>
      </c>
      <c r="M1557" t="s">
        <v>139</v>
      </c>
      <c r="N1557" t="s">
        <v>921</v>
      </c>
      <c r="O1557" t="s">
        <v>922</v>
      </c>
      <c r="P1557" t="s">
        <v>923</v>
      </c>
      <c r="Q1557">
        <v>2711129400</v>
      </c>
      <c r="R1557" s="21" t="s">
        <v>924</v>
      </c>
      <c r="S1557">
        <v>-48806</v>
      </c>
      <c r="T1557">
        <v>-96455</v>
      </c>
      <c r="U1557">
        <v>317721</v>
      </c>
      <c r="V1557" t="s">
        <v>930</v>
      </c>
      <c r="W1557" s="3">
        <v>45953</v>
      </c>
      <c r="Z1557" t="s">
        <v>1041</v>
      </c>
      <c r="AA1557" t="s">
        <v>932</v>
      </c>
      <c r="AB1557" t="s">
        <v>933</v>
      </c>
      <c r="AD1557" t="s">
        <v>934</v>
      </c>
      <c r="AF1557" t="s">
        <v>785</v>
      </c>
      <c r="AG1557" t="s">
        <v>567</v>
      </c>
      <c r="AH1557" s="21" t="s">
        <v>786</v>
      </c>
      <c r="AK1557" t="s">
        <v>591</v>
      </c>
      <c r="AM1557">
        <v>1122500</v>
      </c>
      <c r="AN1557">
        <v>1122500</v>
      </c>
      <c r="AO1557">
        <v>1124947</v>
      </c>
      <c r="AP1557" t="s">
        <v>935</v>
      </c>
      <c r="AQ1557">
        <v>500</v>
      </c>
      <c r="AR1557">
        <v>2</v>
      </c>
      <c r="AS1557" t="s">
        <v>936</v>
      </c>
    </row>
    <row r="1558" spans="1:45" hidden="1" x14ac:dyDescent="0.4">
      <c r="A1558" s="3">
        <v>45963</v>
      </c>
      <c r="B1558" t="s">
        <v>743</v>
      </c>
      <c r="D1558" t="s">
        <v>134</v>
      </c>
      <c r="E1558">
        <v>140900</v>
      </c>
      <c r="F1558" t="s">
        <v>813</v>
      </c>
      <c r="G1558" t="s">
        <v>791</v>
      </c>
      <c r="H1558" t="s">
        <v>919</v>
      </c>
      <c r="I1558" t="s">
        <v>920</v>
      </c>
      <c r="J1558" t="s">
        <v>52</v>
      </c>
      <c r="K1558" t="s">
        <v>701</v>
      </c>
      <c r="L1558" t="s">
        <v>702</v>
      </c>
      <c r="M1558" t="s">
        <v>139</v>
      </c>
      <c r="N1558" t="s">
        <v>921</v>
      </c>
      <c r="O1558" t="s">
        <v>922</v>
      </c>
      <c r="P1558" t="s">
        <v>923</v>
      </c>
      <c r="Q1558">
        <v>2711129400</v>
      </c>
      <c r="R1558" s="21" t="s">
        <v>924</v>
      </c>
      <c r="S1558">
        <v>-48856</v>
      </c>
      <c r="T1558">
        <v>-96553</v>
      </c>
      <c r="U1558">
        <v>317721</v>
      </c>
      <c r="V1558" t="s">
        <v>930</v>
      </c>
      <c r="W1558" s="3">
        <v>45953</v>
      </c>
      <c r="Z1558" t="s">
        <v>1041</v>
      </c>
      <c r="AA1558" t="s">
        <v>932</v>
      </c>
      <c r="AB1558" t="s">
        <v>933</v>
      </c>
      <c r="AD1558" t="s">
        <v>934</v>
      </c>
      <c r="AF1558" t="s">
        <v>785</v>
      </c>
      <c r="AG1558" t="s">
        <v>567</v>
      </c>
      <c r="AH1558" s="21" t="s">
        <v>786</v>
      </c>
      <c r="AK1558" t="s">
        <v>591</v>
      </c>
      <c r="AM1558">
        <v>1122500</v>
      </c>
      <c r="AN1558">
        <v>1122500</v>
      </c>
      <c r="AO1558">
        <v>1124947</v>
      </c>
      <c r="AP1558" t="s">
        <v>935</v>
      </c>
      <c r="AQ1558">
        <v>500</v>
      </c>
      <c r="AR1558">
        <v>2</v>
      </c>
      <c r="AS1558" t="s">
        <v>936</v>
      </c>
    </row>
    <row r="1559" spans="1:45" hidden="1" x14ac:dyDescent="0.4">
      <c r="A1559" s="3">
        <v>45963</v>
      </c>
      <c r="B1559" t="s">
        <v>743</v>
      </c>
      <c r="D1559" t="s">
        <v>134</v>
      </c>
      <c r="E1559">
        <v>141400</v>
      </c>
      <c r="F1559" t="s">
        <v>135</v>
      </c>
      <c r="G1559" t="s">
        <v>802</v>
      </c>
      <c r="H1559" t="s">
        <v>974</v>
      </c>
      <c r="I1559" t="s">
        <v>975</v>
      </c>
      <c r="J1559" t="s">
        <v>52</v>
      </c>
      <c r="K1559" t="s">
        <v>725</v>
      </c>
      <c r="L1559" t="s">
        <v>726</v>
      </c>
      <c r="M1559" t="s">
        <v>139</v>
      </c>
      <c r="N1559" t="s">
        <v>727</v>
      </c>
      <c r="O1559" t="s">
        <v>728</v>
      </c>
      <c r="P1559" t="s">
        <v>729</v>
      </c>
      <c r="Q1559">
        <v>2710129090</v>
      </c>
      <c r="R1559" s="21" t="s">
        <v>730</v>
      </c>
      <c r="S1559">
        <v>-3484248</v>
      </c>
      <c r="T1559">
        <v>-4517371</v>
      </c>
      <c r="U1559">
        <v>317951</v>
      </c>
      <c r="V1559" t="s">
        <v>88</v>
      </c>
      <c r="W1559" s="3">
        <v>45963</v>
      </c>
      <c r="X1559" t="s">
        <v>60</v>
      </c>
      <c r="AF1559" t="s">
        <v>735</v>
      </c>
      <c r="AG1559" t="s">
        <v>736</v>
      </c>
      <c r="AH1559" s="21" t="s">
        <v>732</v>
      </c>
      <c r="AL1559" t="s">
        <v>986</v>
      </c>
      <c r="AO1559">
        <v>8525397</v>
      </c>
    </row>
    <row r="1560" spans="1:45" hidden="1" x14ac:dyDescent="0.4">
      <c r="A1560" s="3">
        <v>45963</v>
      </c>
      <c r="B1560" t="s">
        <v>743</v>
      </c>
      <c r="D1560" t="s">
        <v>134</v>
      </c>
      <c r="E1560">
        <v>141400</v>
      </c>
      <c r="F1560" t="s">
        <v>135</v>
      </c>
      <c r="G1560" t="s">
        <v>802</v>
      </c>
      <c r="H1560" t="s">
        <v>976</v>
      </c>
      <c r="I1560" t="s">
        <v>975</v>
      </c>
      <c r="J1560" t="s">
        <v>52</v>
      </c>
      <c r="K1560" t="s">
        <v>725</v>
      </c>
      <c r="L1560" t="s">
        <v>726</v>
      </c>
      <c r="M1560" t="s">
        <v>139</v>
      </c>
      <c r="N1560" t="s">
        <v>727</v>
      </c>
      <c r="O1560" t="s">
        <v>728</v>
      </c>
      <c r="P1560" t="s">
        <v>729</v>
      </c>
      <c r="Q1560">
        <v>2710129090</v>
      </c>
      <c r="R1560" s="21" t="s">
        <v>730</v>
      </c>
      <c r="S1560">
        <v>-3570237</v>
      </c>
      <c r="T1560">
        <v>-4628856</v>
      </c>
      <c r="U1560">
        <v>317951</v>
      </c>
      <c r="V1560" t="s">
        <v>88</v>
      </c>
      <c r="W1560" s="3">
        <v>45963</v>
      </c>
      <c r="X1560" t="s">
        <v>60</v>
      </c>
      <c r="AF1560" t="s">
        <v>735</v>
      </c>
      <c r="AG1560" t="s">
        <v>736</v>
      </c>
      <c r="AH1560" s="21" t="s">
        <v>732</v>
      </c>
      <c r="AL1560" t="s">
        <v>986</v>
      </c>
      <c r="AO1560">
        <v>8525397</v>
      </c>
    </row>
    <row r="1561" spans="1:45" hidden="1" x14ac:dyDescent="0.4">
      <c r="A1561" s="3">
        <v>45963</v>
      </c>
      <c r="B1561" t="s">
        <v>743</v>
      </c>
      <c r="D1561" t="s">
        <v>134</v>
      </c>
      <c r="E1561">
        <v>141400</v>
      </c>
      <c r="F1561" t="s">
        <v>135</v>
      </c>
      <c r="G1561" t="s">
        <v>802</v>
      </c>
      <c r="H1561" t="s">
        <v>977</v>
      </c>
      <c r="I1561" t="s">
        <v>975</v>
      </c>
      <c r="J1561" t="s">
        <v>52</v>
      </c>
      <c r="K1561" t="s">
        <v>725</v>
      </c>
      <c r="L1561" t="s">
        <v>726</v>
      </c>
      <c r="M1561" t="s">
        <v>139</v>
      </c>
      <c r="N1561" t="s">
        <v>727</v>
      </c>
      <c r="O1561" t="s">
        <v>728</v>
      </c>
      <c r="P1561" t="s">
        <v>729</v>
      </c>
      <c r="Q1561">
        <v>2710129090</v>
      </c>
      <c r="R1561" s="21" t="s">
        <v>730</v>
      </c>
      <c r="S1561">
        <v>-464</v>
      </c>
      <c r="T1561">
        <v>-601</v>
      </c>
      <c r="U1561">
        <v>317951</v>
      </c>
      <c r="V1561" t="s">
        <v>88</v>
      </c>
      <c r="W1561" s="3">
        <v>45963</v>
      </c>
      <c r="X1561" t="s">
        <v>60</v>
      </c>
      <c r="AF1561" t="s">
        <v>556</v>
      </c>
      <c r="AG1561" t="s">
        <v>557</v>
      </c>
      <c r="AH1561" s="21" t="s">
        <v>732</v>
      </c>
      <c r="AL1561" t="s">
        <v>986</v>
      </c>
      <c r="AO1561">
        <v>8525397</v>
      </c>
    </row>
    <row r="1562" spans="1:45" hidden="1" x14ac:dyDescent="0.4">
      <c r="A1562" s="3">
        <v>45963</v>
      </c>
      <c r="B1562" t="s">
        <v>743</v>
      </c>
      <c r="D1562" t="s">
        <v>134</v>
      </c>
      <c r="E1562">
        <v>141400</v>
      </c>
      <c r="F1562" t="s">
        <v>135</v>
      </c>
      <c r="G1562" t="s">
        <v>802</v>
      </c>
      <c r="H1562" t="s">
        <v>978</v>
      </c>
      <c r="I1562" t="s">
        <v>975</v>
      </c>
      <c r="J1562" t="s">
        <v>52</v>
      </c>
      <c r="K1562" t="s">
        <v>725</v>
      </c>
      <c r="L1562" t="s">
        <v>726</v>
      </c>
      <c r="M1562" t="s">
        <v>139</v>
      </c>
      <c r="N1562" t="s">
        <v>727</v>
      </c>
      <c r="O1562" t="s">
        <v>728</v>
      </c>
      <c r="P1562" t="s">
        <v>729</v>
      </c>
      <c r="Q1562">
        <v>2710129090</v>
      </c>
      <c r="R1562" s="21" t="s">
        <v>730</v>
      </c>
      <c r="S1562">
        <v>-157713</v>
      </c>
      <c r="T1562">
        <v>-204477</v>
      </c>
      <c r="U1562">
        <v>317951</v>
      </c>
      <c r="V1562" t="s">
        <v>88</v>
      </c>
      <c r="W1562" s="3">
        <v>45963</v>
      </c>
      <c r="X1562" t="s">
        <v>60</v>
      </c>
      <c r="AH1562" s="21" t="s">
        <v>732</v>
      </c>
      <c r="AL1562" t="s">
        <v>986</v>
      </c>
      <c r="AO1562">
        <v>8525397</v>
      </c>
    </row>
    <row r="1563" spans="1:45" hidden="1" x14ac:dyDescent="0.4">
      <c r="A1563" s="3">
        <v>45963</v>
      </c>
      <c r="B1563" t="s">
        <v>743</v>
      </c>
      <c r="D1563" t="s">
        <v>134</v>
      </c>
      <c r="E1563">
        <v>141400</v>
      </c>
      <c r="F1563" t="s">
        <v>135</v>
      </c>
      <c r="G1563" t="s">
        <v>802</v>
      </c>
      <c r="H1563" t="s">
        <v>979</v>
      </c>
      <c r="I1563" t="s">
        <v>975</v>
      </c>
      <c r="J1563" t="s">
        <v>52</v>
      </c>
      <c r="K1563" t="s">
        <v>725</v>
      </c>
      <c r="L1563" t="s">
        <v>726</v>
      </c>
      <c r="M1563" t="s">
        <v>139</v>
      </c>
      <c r="N1563" t="s">
        <v>727</v>
      </c>
      <c r="O1563" t="s">
        <v>728</v>
      </c>
      <c r="P1563" t="s">
        <v>729</v>
      </c>
      <c r="Q1563">
        <v>2710129090</v>
      </c>
      <c r="R1563" s="21" t="s">
        <v>730</v>
      </c>
      <c r="S1563">
        <v>-148084</v>
      </c>
      <c r="T1563">
        <v>-191993</v>
      </c>
      <c r="U1563">
        <v>317951</v>
      </c>
      <c r="V1563" t="s">
        <v>88</v>
      </c>
      <c r="W1563" s="3">
        <v>45963</v>
      </c>
      <c r="X1563" t="s">
        <v>60</v>
      </c>
      <c r="AF1563" t="s">
        <v>556</v>
      </c>
      <c r="AG1563" t="s">
        <v>557</v>
      </c>
      <c r="AH1563" s="21" t="s">
        <v>732</v>
      </c>
      <c r="AL1563" t="s">
        <v>986</v>
      </c>
      <c r="AO1563">
        <v>8525397</v>
      </c>
    </row>
    <row r="1564" spans="1:45" hidden="1" x14ac:dyDescent="0.4">
      <c r="A1564" s="3">
        <v>45963</v>
      </c>
      <c r="B1564" t="s">
        <v>743</v>
      </c>
      <c r="D1564" t="s">
        <v>134</v>
      </c>
      <c r="E1564">
        <v>141400</v>
      </c>
      <c r="F1564" t="s">
        <v>135</v>
      </c>
      <c r="G1564" t="s">
        <v>802</v>
      </c>
      <c r="H1564" t="s">
        <v>980</v>
      </c>
      <c r="I1564" t="s">
        <v>975</v>
      </c>
      <c r="J1564" t="s">
        <v>52</v>
      </c>
      <c r="K1564" t="s">
        <v>725</v>
      </c>
      <c r="L1564" t="s">
        <v>726</v>
      </c>
      <c r="M1564" t="s">
        <v>139</v>
      </c>
      <c r="N1564" t="s">
        <v>727</v>
      </c>
      <c r="O1564" t="s">
        <v>728</v>
      </c>
      <c r="P1564" t="s">
        <v>729</v>
      </c>
      <c r="Q1564">
        <v>2710129090</v>
      </c>
      <c r="R1564" s="21" t="s">
        <v>730</v>
      </c>
      <c r="S1564">
        <v>-101260</v>
      </c>
      <c r="T1564">
        <v>-131285</v>
      </c>
      <c r="U1564">
        <v>317951</v>
      </c>
      <c r="V1564" t="s">
        <v>88</v>
      </c>
      <c r="W1564" s="3">
        <v>45963</v>
      </c>
      <c r="X1564" t="s">
        <v>60</v>
      </c>
      <c r="AH1564" s="21" t="s">
        <v>732</v>
      </c>
      <c r="AL1564" t="s">
        <v>986</v>
      </c>
      <c r="AO1564">
        <v>8525397</v>
      </c>
    </row>
    <row r="1565" spans="1:45" hidden="1" x14ac:dyDescent="0.4">
      <c r="A1565" s="3">
        <v>45963</v>
      </c>
      <c r="B1565" t="s">
        <v>743</v>
      </c>
      <c r="D1565" t="s">
        <v>134</v>
      </c>
      <c r="E1565">
        <v>141400</v>
      </c>
      <c r="F1565" t="s">
        <v>135</v>
      </c>
      <c r="G1565" t="s">
        <v>802</v>
      </c>
      <c r="H1565" t="s">
        <v>981</v>
      </c>
      <c r="I1565" t="s">
        <v>975</v>
      </c>
      <c r="J1565" t="s">
        <v>52</v>
      </c>
      <c r="K1565" t="s">
        <v>725</v>
      </c>
      <c r="L1565" t="s">
        <v>726</v>
      </c>
      <c r="M1565" t="s">
        <v>139</v>
      </c>
      <c r="N1565" t="s">
        <v>982</v>
      </c>
      <c r="O1565" t="s">
        <v>983</v>
      </c>
      <c r="P1565" t="s">
        <v>729</v>
      </c>
      <c r="Q1565">
        <v>2710122590</v>
      </c>
      <c r="R1565" s="21" t="s">
        <v>770</v>
      </c>
      <c r="S1565">
        <v>-1063391</v>
      </c>
      <c r="T1565">
        <v>-1378699</v>
      </c>
      <c r="U1565">
        <v>317951</v>
      </c>
      <c r="V1565" t="s">
        <v>88</v>
      </c>
      <c r="W1565" s="3">
        <v>45963</v>
      </c>
      <c r="X1565" t="s">
        <v>60</v>
      </c>
      <c r="AF1565" t="s">
        <v>718</v>
      </c>
      <c r="AG1565" t="s">
        <v>557</v>
      </c>
      <c r="AH1565" s="21" t="s">
        <v>775</v>
      </c>
      <c r="AL1565" t="s">
        <v>986</v>
      </c>
      <c r="AO1565">
        <v>8525397</v>
      </c>
    </row>
    <row r="1566" spans="1:45" hidden="1" x14ac:dyDescent="0.4">
      <c r="A1566" s="3">
        <v>45963</v>
      </c>
      <c r="B1566" t="s">
        <v>743</v>
      </c>
      <c r="D1566" t="s">
        <v>134</v>
      </c>
      <c r="E1566">
        <v>141400</v>
      </c>
      <c r="F1566" t="s">
        <v>135</v>
      </c>
      <c r="G1566" t="s">
        <v>802</v>
      </c>
      <c r="H1566" t="s">
        <v>1182</v>
      </c>
      <c r="I1566" t="s">
        <v>975</v>
      </c>
      <c r="J1566" t="s">
        <v>52</v>
      </c>
      <c r="K1566" t="s">
        <v>725</v>
      </c>
      <c r="L1566" t="s">
        <v>726</v>
      </c>
      <c r="M1566" t="s">
        <v>139</v>
      </c>
      <c r="N1566" t="s">
        <v>727</v>
      </c>
      <c r="O1566" t="s">
        <v>728</v>
      </c>
      <c r="P1566" t="s">
        <v>729</v>
      </c>
      <c r="Q1566">
        <v>2710129090</v>
      </c>
      <c r="R1566" s="21" t="s">
        <v>730</v>
      </c>
      <c r="S1566">
        <v>3484248</v>
      </c>
      <c r="T1566">
        <v>4517371</v>
      </c>
      <c r="U1566">
        <v>317951</v>
      </c>
      <c r="V1566" t="s">
        <v>88</v>
      </c>
      <c r="W1566" s="3">
        <v>45963</v>
      </c>
      <c r="X1566" t="s">
        <v>60</v>
      </c>
      <c r="AF1566" t="s">
        <v>735</v>
      </c>
      <c r="AG1566" t="s">
        <v>736</v>
      </c>
      <c r="AH1566" s="21" t="s">
        <v>732</v>
      </c>
      <c r="AL1566" t="s">
        <v>986</v>
      </c>
      <c r="AO1566">
        <v>0</v>
      </c>
    </row>
    <row r="1567" spans="1:45" hidden="1" x14ac:dyDescent="0.4">
      <c r="A1567" s="3">
        <v>45963</v>
      </c>
      <c r="B1567" t="s">
        <v>743</v>
      </c>
      <c r="D1567" t="s">
        <v>134</v>
      </c>
      <c r="E1567">
        <v>141400</v>
      </c>
      <c r="F1567" t="s">
        <v>135</v>
      </c>
      <c r="G1567" t="s">
        <v>802</v>
      </c>
      <c r="H1567" t="s">
        <v>1183</v>
      </c>
      <c r="I1567" t="s">
        <v>975</v>
      </c>
      <c r="J1567" t="s">
        <v>52</v>
      </c>
      <c r="K1567" t="s">
        <v>725</v>
      </c>
      <c r="L1567" t="s">
        <v>726</v>
      </c>
      <c r="M1567" t="s">
        <v>139</v>
      </c>
      <c r="N1567" t="s">
        <v>727</v>
      </c>
      <c r="O1567" t="s">
        <v>728</v>
      </c>
      <c r="P1567" t="s">
        <v>729</v>
      </c>
      <c r="Q1567">
        <v>2710129090</v>
      </c>
      <c r="R1567" s="21" t="s">
        <v>730</v>
      </c>
      <c r="S1567">
        <v>3570237</v>
      </c>
      <c r="T1567">
        <v>4628856</v>
      </c>
      <c r="U1567">
        <v>317951</v>
      </c>
      <c r="V1567" t="s">
        <v>88</v>
      </c>
      <c r="W1567" s="3">
        <v>45963</v>
      </c>
      <c r="X1567" t="s">
        <v>60</v>
      </c>
      <c r="AF1567" t="s">
        <v>735</v>
      </c>
      <c r="AG1567" t="s">
        <v>736</v>
      </c>
      <c r="AH1567" s="21" t="s">
        <v>732</v>
      </c>
      <c r="AL1567" t="s">
        <v>986</v>
      </c>
      <c r="AO1567">
        <v>0</v>
      </c>
    </row>
    <row r="1568" spans="1:45" hidden="1" x14ac:dyDescent="0.4">
      <c r="A1568" s="3">
        <v>45963</v>
      </c>
      <c r="B1568" t="s">
        <v>743</v>
      </c>
      <c r="D1568" t="s">
        <v>134</v>
      </c>
      <c r="E1568">
        <v>141400</v>
      </c>
      <c r="F1568" t="s">
        <v>135</v>
      </c>
      <c r="G1568" t="s">
        <v>802</v>
      </c>
      <c r="H1568" t="s">
        <v>1184</v>
      </c>
      <c r="I1568" t="s">
        <v>975</v>
      </c>
      <c r="J1568" t="s">
        <v>52</v>
      </c>
      <c r="K1568" t="s">
        <v>725</v>
      </c>
      <c r="L1568" t="s">
        <v>726</v>
      </c>
      <c r="M1568" t="s">
        <v>139</v>
      </c>
      <c r="N1568" t="s">
        <v>727</v>
      </c>
      <c r="O1568" t="s">
        <v>728</v>
      </c>
      <c r="P1568" t="s">
        <v>729</v>
      </c>
      <c r="Q1568">
        <v>2710129090</v>
      </c>
      <c r="R1568" s="21" t="s">
        <v>730</v>
      </c>
      <c r="S1568">
        <v>464</v>
      </c>
      <c r="T1568">
        <v>601</v>
      </c>
      <c r="U1568">
        <v>317951</v>
      </c>
      <c r="V1568" t="s">
        <v>88</v>
      </c>
      <c r="W1568" s="3">
        <v>45963</v>
      </c>
      <c r="X1568" t="s">
        <v>60</v>
      </c>
      <c r="AF1568" t="s">
        <v>556</v>
      </c>
      <c r="AG1568" t="s">
        <v>557</v>
      </c>
      <c r="AH1568" s="21" t="s">
        <v>732</v>
      </c>
      <c r="AL1568" t="s">
        <v>986</v>
      </c>
      <c r="AO1568">
        <v>0</v>
      </c>
    </row>
    <row r="1569" spans="1:45" hidden="1" x14ac:dyDescent="0.4">
      <c r="A1569" s="3">
        <v>45963</v>
      </c>
      <c r="B1569" t="s">
        <v>743</v>
      </c>
      <c r="D1569" t="s">
        <v>134</v>
      </c>
      <c r="E1569">
        <v>141400</v>
      </c>
      <c r="F1569" t="s">
        <v>135</v>
      </c>
      <c r="G1569" t="s">
        <v>802</v>
      </c>
      <c r="H1569" t="s">
        <v>1185</v>
      </c>
      <c r="I1569" t="s">
        <v>975</v>
      </c>
      <c r="J1569" t="s">
        <v>52</v>
      </c>
      <c r="K1569" t="s">
        <v>725</v>
      </c>
      <c r="L1569" t="s">
        <v>726</v>
      </c>
      <c r="M1569" t="s">
        <v>139</v>
      </c>
      <c r="N1569" t="s">
        <v>727</v>
      </c>
      <c r="O1569" t="s">
        <v>728</v>
      </c>
      <c r="P1569" t="s">
        <v>729</v>
      </c>
      <c r="Q1569">
        <v>2710129090</v>
      </c>
      <c r="R1569" s="21" t="s">
        <v>730</v>
      </c>
      <c r="S1569">
        <v>157713</v>
      </c>
      <c r="T1569">
        <v>204477</v>
      </c>
      <c r="U1569">
        <v>317951</v>
      </c>
      <c r="V1569" t="s">
        <v>88</v>
      </c>
      <c r="W1569" s="3">
        <v>45963</v>
      </c>
      <c r="X1569" t="s">
        <v>60</v>
      </c>
      <c r="AH1569" s="21" t="s">
        <v>732</v>
      </c>
      <c r="AL1569" t="s">
        <v>986</v>
      </c>
      <c r="AO1569">
        <v>0</v>
      </c>
    </row>
    <row r="1570" spans="1:45" hidden="1" x14ac:dyDescent="0.4">
      <c r="A1570" s="3">
        <v>45963</v>
      </c>
      <c r="B1570" t="s">
        <v>743</v>
      </c>
      <c r="D1570" t="s">
        <v>134</v>
      </c>
      <c r="E1570">
        <v>141400</v>
      </c>
      <c r="F1570" t="s">
        <v>135</v>
      </c>
      <c r="G1570" t="s">
        <v>802</v>
      </c>
      <c r="H1570" t="s">
        <v>1186</v>
      </c>
      <c r="I1570" t="s">
        <v>975</v>
      </c>
      <c r="J1570" t="s">
        <v>52</v>
      </c>
      <c r="K1570" t="s">
        <v>725</v>
      </c>
      <c r="L1570" t="s">
        <v>726</v>
      </c>
      <c r="M1570" t="s">
        <v>139</v>
      </c>
      <c r="N1570" t="s">
        <v>727</v>
      </c>
      <c r="O1570" t="s">
        <v>728</v>
      </c>
      <c r="P1570" t="s">
        <v>729</v>
      </c>
      <c r="Q1570">
        <v>2710129090</v>
      </c>
      <c r="R1570" s="21" t="s">
        <v>730</v>
      </c>
      <c r="S1570">
        <v>148084</v>
      </c>
      <c r="T1570">
        <v>191993</v>
      </c>
      <c r="U1570">
        <v>317951</v>
      </c>
      <c r="V1570" t="s">
        <v>88</v>
      </c>
      <c r="W1570" s="3">
        <v>45963</v>
      </c>
      <c r="X1570" t="s">
        <v>60</v>
      </c>
      <c r="AF1570" t="s">
        <v>556</v>
      </c>
      <c r="AG1570" t="s">
        <v>557</v>
      </c>
      <c r="AH1570" s="21" t="s">
        <v>732</v>
      </c>
      <c r="AL1570" t="s">
        <v>986</v>
      </c>
      <c r="AO1570">
        <v>0</v>
      </c>
    </row>
    <row r="1571" spans="1:45" hidden="1" x14ac:dyDescent="0.4">
      <c r="A1571" s="3">
        <v>45963</v>
      </c>
      <c r="B1571" t="s">
        <v>743</v>
      </c>
      <c r="D1571" t="s">
        <v>134</v>
      </c>
      <c r="E1571">
        <v>141400</v>
      </c>
      <c r="F1571" t="s">
        <v>135</v>
      </c>
      <c r="G1571" t="s">
        <v>802</v>
      </c>
      <c r="H1571" t="s">
        <v>1187</v>
      </c>
      <c r="I1571" t="s">
        <v>975</v>
      </c>
      <c r="J1571" t="s">
        <v>52</v>
      </c>
      <c r="K1571" t="s">
        <v>725</v>
      </c>
      <c r="L1571" t="s">
        <v>726</v>
      </c>
      <c r="M1571" t="s">
        <v>139</v>
      </c>
      <c r="N1571" t="s">
        <v>727</v>
      </c>
      <c r="O1571" t="s">
        <v>728</v>
      </c>
      <c r="P1571" t="s">
        <v>729</v>
      </c>
      <c r="Q1571">
        <v>2710129090</v>
      </c>
      <c r="R1571" s="21" t="s">
        <v>730</v>
      </c>
      <c r="S1571">
        <v>101260</v>
      </c>
      <c r="T1571">
        <v>131285</v>
      </c>
      <c r="U1571">
        <v>317951</v>
      </c>
      <c r="V1571" t="s">
        <v>88</v>
      </c>
      <c r="W1571" s="3">
        <v>45963</v>
      </c>
      <c r="X1571" t="s">
        <v>60</v>
      </c>
      <c r="AH1571" s="21" t="s">
        <v>732</v>
      </c>
      <c r="AL1571" t="s">
        <v>986</v>
      </c>
      <c r="AO1571">
        <v>0</v>
      </c>
    </row>
    <row r="1572" spans="1:45" hidden="1" x14ac:dyDescent="0.4">
      <c r="A1572" s="3">
        <v>45963</v>
      </c>
      <c r="B1572" t="s">
        <v>743</v>
      </c>
      <c r="D1572" t="s">
        <v>134</v>
      </c>
      <c r="E1572">
        <v>141400</v>
      </c>
      <c r="F1572" t="s">
        <v>135</v>
      </c>
      <c r="G1572" t="s">
        <v>802</v>
      </c>
      <c r="H1572" t="s">
        <v>1188</v>
      </c>
      <c r="I1572" t="s">
        <v>975</v>
      </c>
      <c r="J1572" t="s">
        <v>52</v>
      </c>
      <c r="K1572" t="s">
        <v>725</v>
      </c>
      <c r="L1572" t="s">
        <v>726</v>
      </c>
      <c r="M1572" t="s">
        <v>139</v>
      </c>
      <c r="N1572" t="s">
        <v>727</v>
      </c>
      <c r="O1572" t="s">
        <v>728</v>
      </c>
      <c r="P1572" t="s">
        <v>729</v>
      </c>
      <c r="Q1572">
        <v>2710129090</v>
      </c>
      <c r="R1572" s="21" t="s">
        <v>730</v>
      </c>
      <c r="S1572">
        <v>1063391</v>
      </c>
      <c r="T1572">
        <v>1378699</v>
      </c>
      <c r="U1572">
        <v>317951</v>
      </c>
      <c r="V1572" t="s">
        <v>88</v>
      </c>
      <c r="W1572" s="3">
        <v>45963</v>
      </c>
      <c r="X1572" t="s">
        <v>60</v>
      </c>
      <c r="AF1572" t="s">
        <v>718</v>
      </c>
      <c r="AG1572" t="s">
        <v>557</v>
      </c>
      <c r="AH1572" s="21" t="s">
        <v>732</v>
      </c>
      <c r="AL1572" t="s">
        <v>986</v>
      </c>
      <c r="AO1572">
        <v>0</v>
      </c>
    </row>
    <row r="1573" spans="1:45" x14ac:dyDescent="0.4">
      <c r="A1573" s="3">
        <v>45963</v>
      </c>
      <c r="B1573" t="s">
        <v>743</v>
      </c>
      <c r="D1573" t="s">
        <v>134</v>
      </c>
      <c r="E1573">
        <v>140900</v>
      </c>
      <c r="F1573" t="s">
        <v>813</v>
      </c>
      <c r="G1573" t="s">
        <v>791</v>
      </c>
      <c r="H1573" t="s">
        <v>919</v>
      </c>
      <c r="I1573" t="s">
        <v>920</v>
      </c>
      <c r="J1573" t="s">
        <v>52</v>
      </c>
      <c r="K1573" t="s">
        <v>701</v>
      </c>
      <c r="L1573" t="s">
        <v>702</v>
      </c>
      <c r="M1573" t="s">
        <v>139</v>
      </c>
      <c r="N1573" t="s">
        <v>921</v>
      </c>
      <c r="O1573" t="s">
        <v>922</v>
      </c>
      <c r="P1573" t="s">
        <v>923</v>
      </c>
      <c r="Q1573">
        <v>2711129400</v>
      </c>
      <c r="R1573" s="21" t="s">
        <v>924</v>
      </c>
      <c r="S1573">
        <v>-45850</v>
      </c>
      <c r="T1573">
        <v>-90613</v>
      </c>
      <c r="U1573">
        <v>317760</v>
      </c>
      <c r="V1573" t="s">
        <v>930</v>
      </c>
      <c r="W1573" s="3">
        <v>45954</v>
      </c>
      <c r="Z1573" t="s">
        <v>1189</v>
      </c>
      <c r="AA1573" t="s">
        <v>932</v>
      </c>
      <c r="AB1573" t="s">
        <v>1190</v>
      </c>
      <c r="AD1573" t="s">
        <v>934</v>
      </c>
      <c r="AF1573" t="s">
        <v>785</v>
      </c>
      <c r="AG1573" t="s">
        <v>567</v>
      </c>
      <c r="AH1573" s="21" t="s">
        <v>786</v>
      </c>
      <c r="AK1573" t="s">
        <v>591</v>
      </c>
      <c r="AM1573">
        <v>332850</v>
      </c>
      <c r="AN1573">
        <v>332850</v>
      </c>
      <c r="AO1573">
        <v>333576</v>
      </c>
      <c r="AP1573" t="s">
        <v>969</v>
      </c>
      <c r="AQ1573">
        <v>650</v>
      </c>
      <c r="AR1573">
        <v>2</v>
      </c>
      <c r="AS1573" t="s">
        <v>936</v>
      </c>
    </row>
    <row r="1574" spans="1:45" x14ac:dyDescent="0.4">
      <c r="A1574" s="3">
        <v>45963</v>
      </c>
      <c r="B1574" t="s">
        <v>743</v>
      </c>
      <c r="D1574" t="s">
        <v>134</v>
      </c>
      <c r="E1574">
        <v>140900</v>
      </c>
      <c r="F1574" t="s">
        <v>813</v>
      </c>
      <c r="G1574" t="s">
        <v>791</v>
      </c>
      <c r="H1574" t="s">
        <v>919</v>
      </c>
      <c r="I1574" t="s">
        <v>920</v>
      </c>
      <c r="J1574" t="s">
        <v>52</v>
      </c>
      <c r="K1574" t="s">
        <v>701</v>
      </c>
      <c r="L1574" t="s">
        <v>702</v>
      </c>
      <c r="M1574" t="s">
        <v>139</v>
      </c>
      <c r="N1574" t="s">
        <v>921</v>
      </c>
      <c r="O1574" t="s">
        <v>922</v>
      </c>
      <c r="P1574" t="s">
        <v>923</v>
      </c>
      <c r="Q1574">
        <v>2711129400</v>
      </c>
      <c r="R1574" s="21" t="s">
        <v>924</v>
      </c>
      <c r="S1574">
        <v>-49107</v>
      </c>
      <c r="T1574">
        <v>-97049</v>
      </c>
      <c r="U1574">
        <v>317760</v>
      </c>
      <c r="V1574" t="s">
        <v>930</v>
      </c>
      <c r="W1574" s="3">
        <v>45954</v>
      </c>
      <c r="Z1574" t="s">
        <v>1189</v>
      </c>
      <c r="AA1574" t="s">
        <v>932</v>
      </c>
      <c r="AB1574" t="s">
        <v>1190</v>
      </c>
      <c r="AD1574" t="s">
        <v>934</v>
      </c>
      <c r="AF1574" t="s">
        <v>785</v>
      </c>
      <c r="AG1574" t="s">
        <v>567</v>
      </c>
      <c r="AH1574" s="21" t="s">
        <v>786</v>
      </c>
      <c r="AK1574" t="s">
        <v>591</v>
      </c>
      <c r="AM1574">
        <v>332850</v>
      </c>
      <c r="AN1574">
        <v>332850</v>
      </c>
      <c r="AO1574">
        <v>333576</v>
      </c>
      <c r="AP1574" t="s">
        <v>969</v>
      </c>
      <c r="AQ1574">
        <v>650</v>
      </c>
      <c r="AR1574">
        <v>2</v>
      </c>
      <c r="AS1574" t="s">
        <v>936</v>
      </c>
    </row>
    <row r="1575" spans="1:45" x14ac:dyDescent="0.4">
      <c r="A1575" s="3">
        <v>45963</v>
      </c>
      <c r="B1575" t="s">
        <v>743</v>
      </c>
      <c r="D1575" t="s">
        <v>134</v>
      </c>
      <c r="E1575">
        <v>140900</v>
      </c>
      <c r="F1575" t="s">
        <v>813</v>
      </c>
      <c r="G1575" t="s">
        <v>791</v>
      </c>
      <c r="H1575" t="s">
        <v>919</v>
      </c>
      <c r="I1575" t="s">
        <v>920</v>
      </c>
      <c r="J1575" t="s">
        <v>52</v>
      </c>
      <c r="K1575" t="s">
        <v>701</v>
      </c>
      <c r="L1575" t="s">
        <v>702</v>
      </c>
      <c r="M1575" t="s">
        <v>139</v>
      </c>
      <c r="N1575" t="s">
        <v>921</v>
      </c>
      <c r="O1575" t="s">
        <v>922</v>
      </c>
      <c r="P1575" t="s">
        <v>923</v>
      </c>
      <c r="Q1575">
        <v>2711129400</v>
      </c>
      <c r="R1575" s="21" t="s">
        <v>924</v>
      </c>
      <c r="S1575">
        <v>-48706</v>
      </c>
      <c r="T1575">
        <v>-96257</v>
      </c>
      <c r="U1575">
        <v>317760</v>
      </c>
      <c r="V1575" t="s">
        <v>930</v>
      </c>
      <c r="W1575" s="3">
        <v>45954</v>
      </c>
      <c r="Z1575" t="s">
        <v>1189</v>
      </c>
      <c r="AA1575" t="s">
        <v>932</v>
      </c>
      <c r="AB1575" t="s">
        <v>1190</v>
      </c>
      <c r="AD1575" t="s">
        <v>934</v>
      </c>
      <c r="AF1575" t="s">
        <v>785</v>
      </c>
      <c r="AG1575" t="s">
        <v>567</v>
      </c>
      <c r="AH1575" s="21" t="s">
        <v>786</v>
      </c>
      <c r="AK1575" t="s">
        <v>591</v>
      </c>
      <c r="AM1575">
        <v>332850</v>
      </c>
      <c r="AN1575">
        <v>332850</v>
      </c>
      <c r="AO1575">
        <v>333576</v>
      </c>
      <c r="AP1575" t="s">
        <v>969</v>
      </c>
      <c r="AQ1575">
        <v>650</v>
      </c>
      <c r="AR1575">
        <v>2</v>
      </c>
      <c r="AS1575" t="s">
        <v>936</v>
      </c>
    </row>
    <row r="1576" spans="1:45" x14ac:dyDescent="0.4">
      <c r="A1576" s="3">
        <v>45963</v>
      </c>
      <c r="B1576" t="s">
        <v>743</v>
      </c>
      <c r="D1576" t="s">
        <v>134</v>
      </c>
      <c r="E1576">
        <v>140900</v>
      </c>
      <c r="F1576" t="s">
        <v>813</v>
      </c>
      <c r="G1576" t="s">
        <v>791</v>
      </c>
      <c r="H1576" t="s">
        <v>919</v>
      </c>
      <c r="I1576" t="s">
        <v>920</v>
      </c>
      <c r="J1576" t="s">
        <v>52</v>
      </c>
      <c r="K1576" t="s">
        <v>701</v>
      </c>
      <c r="L1576" t="s">
        <v>702</v>
      </c>
      <c r="M1576" t="s">
        <v>139</v>
      </c>
      <c r="N1576" t="s">
        <v>921</v>
      </c>
      <c r="O1576" t="s">
        <v>922</v>
      </c>
      <c r="P1576" t="s">
        <v>923</v>
      </c>
      <c r="Q1576">
        <v>2711129400</v>
      </c>
      <c r="R1576" s="21" t="s">
        <v>924</v>
      </c>
      <c r="S1576">
        <v>-46200</v>
      </c>
      <c r="T1576">
        <v>-91304</v>
      </c>
      <c r="U1576">
        <v>317760</v>
      </c>
      <c r="V1576" t="s">
        <v>930</v>
      </c>
      <c r="W1576" s="3">
        <v>45954</v>
      </c>
      <c r="Z1576" t="s">
        <v>1189</v>
      </c>
      <c r="AA1576" t="s">
        <v>932</v>
      </c>
      <c r="AB1576" t="s">
        <v>1190</v>
      </c>
      <c r="AD1576" t="s">
        <v>934</v>
      </c>
      <c r="AF1576" t="s">
        <v>785</v>
      </c>
      <c r="AG1576" t="s">
        <v>567</v>
      </c>
      <c r="AH1576" s="21" t="s">
        <v>786</v>
      </c>
      <c r="AK1576" t="s">
        <v>591</v>
      </c>
      <c r="AM1576">
        <v>332850</v>
      </c>
      <c r="AN1576">
        <v>332850</v>
      </c>
      <c r="AO1576">
        <v>333576</v>
      </c>
      <c r="AP1576" t="s">
        <v>969</v>
      </c>
      <c r="AQ1576">
        <v>650</v>
      </c>
      <c r="AR1576">
        <v>2</v>
      </c>
      <c r="AS1576" t="s">
        <v>936</v>
      </c>
    </row>
    <row r="1577" spans="1:45" x14ac:dyDescent="0.4">
      <c r="A1577" s="3">
        <v>45963</v>
      </c>
      <c r="B1577" t="s">
        <v>743</v>
      </c>
      <c r="D1577" t="s">
        <v>134</v>
      </c>
      <c r="E1577">
        <v>140900</v>
      </c>
      <c r="F1577" t="s">
        <v>813</v>
      </c>
      <c r="G1577" t="s">
        <v>791</v>
      </c>
      <c r="H1577" t="s">
        <v>919</v>
      </c>
      <c r="I1577" t="s">
        <v>920</v>
      </c>
      <c r="J1577" t="s">
        <v>52</v>
      </c>
      <c r="K1577" t="s">
        <v>701</v>
      </c>
      <c r="L1577" t="s">
        <v>702</v>
      </c>
      <c r="M1577" t="s">
        <v>139</v>
      </c>
      <c r="N1577" t="s">
        <v>921</v>
      </c>
      <c r="O1577" t="s">
        <v>922</v>
      </c>
      <c r="P1577" t="s">
        <v>923</v>
      </c>
      <c r="Q1577">
        <v>2711129400</v>
      </c>
      <c r="R1577" s="21" t="s">
        <v>924</v>
      </c>
      <c r="S1577">
        <v>-48506</v>
      </c>
      <c r="T1577">
        <v>-95862</v>
      </c>
      <c r="U1577">
        <v>317760</v>
      </c>
      <c r="V1577" t="s">
        <v>930</v>
      </c>
      <c r="W1577" s="3">
        <v>45954</v>
      </c>
      <c r="Z1577" t="s">
        <v>1189</v>
      </c>
      <c r="AA1577" t="s">
        <v>932</v>
      </c>
      <c r="AB1577" t="s">
        <v>1190</v>
      </c>
      <c r="AD1577" t="s">
        <v>934</v>
      </c>
      <c r="AF1577" t="s">
        <v>785</v>
      </c>
      <c r="AG1577" t="s">
        <v>567</v>
      </c>
      <c r="AH1577" s="21" t="s">
        <v>786</v>
      </c>
      <c r="AK1577" t="s">
        <v>591</v>
      </c>
      <c r="AM1577">
        <v>332850</v>
      </c>
      <c r="AN1577">
        <v>332850</v>
      </c>
      <c r="AO1577">
        <v>333576</v>
      </c>
      <c r="AP1577" t="s">
        <v>969</v>
      </c>
      <c r="AQ1577">
        <v>650</v>
      </c>
      <c r="AR1577">
        <v>2</v>
      </c>
      <c r="AS1577" t="s">
        <v>936</v>
      </c>
    </row>
    <row r="1578" spans="1:45" x14ac:dyDescent="0.4">
      <c r="A1578" s="3">
        <v>45963</v>
      </c>
      <c r="B1578" t="s">
        <v>743</v>
      </c>
      <c r="D1578" t="s">
        <v>134</v>
      </c>
      <c r="E1578">
        <v>140900</v>
      </c>
      <c r="F1578" t="s">
        <v>813</v>
      </c>
      <c r="G1578" t="s">
        <v>791</v>
      </c>
      <c r="H1578" t="s">
        <v>919</v>
      </c>
      <c r="I1578" t="s">
        <v>920</v>
      </c>
      <c r="J1578" t="s">
        <v>52</v>
      </c>
      <c r="K1578" t="s">
        <v>701</v>
      </c>
      <c r="L1578" t="s">
        <v>702</v>
      </c>
      <c r="M1578" t="s">
        <v>139</v>
      </c>
      <c r="N1578" t="s">
        <v>921</v>
      </c>
      <c r="O1578" t="s">
        <v>922</v>
      </c>
      <c r="P1578" t="s">
        <v>923</v>
      </c>
      <c r="Q1578">
        <v>2711129400</v>
      </c>
      <c r="R1578" s="21" t="s">
        <v>924</v>
      </c>
      <c r="S1578">
        <v>-49057</v>
      </c>
      <c r="T1578">
        <v>-96951</v>
      </c>
      <c r="U1578">
        <v>317760</v>
      </c>
      <c r="V1578" t="s">
        <v>930</v>
      </c>
      <c r="W1578" s="3">
        <v>45954</v>
      </c>
      <c r="Z1578" t="s">
        <v>1189</v>
      </c>
      <c r="AA1578" t="s">
        <v>932</v>
      </c>
      <c r="AB1578" t="s">
        <v>1190</v>
      </c>
      <c r="AD1578" t="s">
        <v>934</v>
      </c>
      <c r="AF1578" t="s">
        <v>785</v>
      </c>
      <c r="AG1578" t="s">
        <v>567</v>
      </c>
      <c r="AH1578" s="21" t="s">
        <v>786</v>
      </c>
      <c r="AK1578" t="s">
        <v>591</v>
      </c>
      <c r="AM1578">
        <v>332850</v>
      </c>
      <c r="AN1578">
        <v>332850</v>
      </c>
      <c r="AO1578">
        <v>333576</v>
      </c>
      <c r="AP1578" t="s">
        <v>969</v>
      </c>
      <c r="AQ1578">
        <v>650</v>
      </c>
      <c r="AR1578">
        <v>2</v>
      </c>
      <c r="AS1578" t="s">
        <v>936</v>
      </c>
    </row>
    <row r="1579" spans="1:45" x14ac:dyDescent="0.4">
      <c r="A1579" s="3">
        <v>45963</v>
      </c>
      <c r="B1579" t="s">
        <v>743</v>
      </c>
      <c r="D1579" t="s">
        <v>134</v>
      </c>
      <c r="E1579">
        <v>140900</v>
      </c>
      <c r="F1579" t="s">
        <v>813</v>
      </c>
      <c r="G1579" t="s">
        <v>791</v>
      </c>
      <c r="H1579" t="s">
        <v>919</v>
      </c>
      <c r="I1579" t="s">
        <v>920</v>
      </c>
      <c r="J1579" t="s">
        <v>52</v>
      </c>
      <c r="K1579" t="s">
        <v>701</v>
      </c>
      <c r="L1579" t="s">
        <v>702</v>
      </c>
      <c r="M1579" t="s">
        <v>139</v>
      </c>
      <c r="N1579" t="s">
        <v>921</v>
      </c>
      <c r="O1579" t="s">
        <v>922</v>
      </c>
      <c r="P1579" t="s">
        <v>923</v>
      </c>
      <c r="Q1579">
        <v>2711129400</v>
      </c>
      <c r="R1579" s="21" t="s">
        <v>924</v>
      </c>
      <c r="S1579">
        <v>-46150</v>
      </c>
      <c r="T1579">
        <v>-91206</v>
      </c>
      <c r="U1579">
        <v>317760</v>
      </c>
      <c r="V1579" t="s">
        <v>930</v>
      </c>
      <c r="W1579" s="3">
        <v>45954</v>
      </c>
      <c r="Z1579" t="s">
        <v>1189</v>
      </c>
      <c r="AA1579" t="s">
        <v>932</v>
      </c>
      <c r="AB1579" t="s">
        <v>1190</v>
      </c>
      <c r="AD1579" t="s">
        <v>934</v>
      </c>
      <c r="AF1579" t="s">
        <v>785</v>
      </c>
      <c r="AG1579" t="s">
        <v>567</v>
      </c>
      <c r="AH1579" s="21" t="s">
        <v>786</v>
      </c>
      <c r="AK1579" t="s">
        <v>591</v>
      </c>
      <c r="AM1579">
        <v>332850</v>
      </c>
      <c r="AN1579">
        <v>332850</v>
      </c>
      <c r="AO1579">
        <v>333576</v>
      </c>
      <c r="AP1579" t="s">
        <v>969</v>
      </c>
      <c r="AQ1579">
        <v>650</v>
      </c>
      <c r="AR1579">
        <v>2</v>
      </c>
      <c r="AS1579" t="s">
        <v>936</v>
      </c>
    </row>
    <row r="1580" spans="1:45" x14ac:dyDescent="0.4">
      <c r="A1580" s="3">
        <v>45963</v>
      </c>
      <c r="B1580" t="s">
        <v>743</v>
      </c>
      <c r="D1580" t="s">
        <v>134</v>
      </c>
      <c r="E1580">
        <v>140900</v>
      </c>
      <c r="F1580" t="s">
        <v>813</v>
      </c>
      <c r="G1580" t="s">
        <v>791</v>
      </c>
      <c r="H1580" t="s">
        <v>919</v>
      </c>
      <c r="I1580" t="s">
        <v>920</v>
      </c>
      <c r="J1580" t="s">
        <v>52</v>
      </c>
      <c r="K1580" t="s">
        <v>701</v>
      </c>
      <c r="L1580" t="s">
        <v>702</v>
      </c>
      <c r="M1580" t="s">
        <v>139</v>
      </c>
      <c r="N1580" t="s">
        <v>921</v>
      </c>
      <c r="O1580" t="s">
        <v>922</v>
      </c>
      <c r="P1580" t="s">
        <v>923</v>
      </c>
      <c r="Q1580">
        <v>2711129400</v>
      </c>
      <c r="R1580" s="21" t="s">
        <v>924</v>
      </c>
      <c r="S1580">
        <v>-46752</v>
      </c>
      <c r="T1580">
        <v>-92395</v>
      </c>
      <c r="U1580">
        <v>317944</v>
      </c>
      <c r="V1580" t="s">
        <v>930</v>
      </c>
      <c r="W1580" s="3">
        <v>45954</v>
      </c>
      <c r="Z1580" t="s">
        <v>1191</v>
      </c>
      <c r="AA1580" t="s">
        <v>932</v>
      </c>
      <c r="AB1580" t="s">
        <v>1190</v>
      </c>
      <c r="AD1580" t="s">
        <v>934</v>
      </c>
      <c r="AF1580" t="s">
        <v>785</v>
      </c>
      <c r="AG1580" t="s">
        <v>567</v>
      </c>
      <c r="AH1580" s="21" t="s">
        <v>786</v>
      </c>
      <c r="AK1580" t="s">
        <v>591</v>
      </c>
      <c r="AM1580">
        <v>46650</v>
      </c>
      <c r="AN1580">
        <v>46650</v>
      </c>
      <c r="AO1580">
        <v>46752</v>
      </c>
      <c r="AP1580" t="s">
        <v>969</v>
      </c>
      <c r="AQ1580">
        <v>350</v>
      </c>
      <c r="AR1580">
        <v>2</v>
      </c>
      <c r="AS1580" t="s">
        <v>936</v>
      </c>
    </row>
    <row r="1581" spans="1:45" hidden="1" x14ac:dyDescent="0.4">
      <c r="A1581" s="3">
        <v>45963</v>
      </c>
      <c r="B1581" t="s">
        <v>743</v>
      </c>
      <c r="D1581" t="s">
        <v>47</v>
      </c>
      <c r="E1581" t="s">
        <v>48</v>
      </c>
      <c r="F1581" t="s">
        <v>49</v>
      </c>
      <c r="H1581" t="s">
        <v>1192</v>
      </c>
      <c r="I1581" t="s">
        <v>841</v>
      </c>
      <c r="J1581" t="s">
        <v>52</v>
      </c>
      <c r="K1581" t="s">
        <v>842</v>
      </c>
      <c r="L1581" t="s">
        <v>843</v>
      </c>
      <c r="M1581" t="s">
        <v>47</v>
      </c>
      <c r="N1581" t="s">
        <v>844</v>
      </c>
      <c r="O1581" t="s">
        <v>845</v>
      </c>
      <c r="P1581" t="s">
        <v>715</v>
      </c>
      <c r="Q1581">
        <v>2917198090</v>
      </c>
      <c r="R1581" s="21" t="s">
        <v>846</v>
      </c>
      <c r="S1581">
        <v>554</v>
      </c>
      <c r="T1581">
        <v>600</v>
      </c>
      <c r="U1581">
        <v>317901</v>
      </c>
      <c r="V1581" t="s">
        <v>847</v>
      </c>
      <c r="W1581" s="3">
        <v>45961</v>
      </c>
      <c r="X1581" t="s">
        <v>60</v>
      </c>
      <c r="Y1581" t="s">
        <v>1193</v>
      </c>
      <c r="AA1581" t="s">
        <v>735</v>
      </c>
      <c r="AF1581" t="s">
        <v>556</v>
      </c>
      <c r="AG1581" t="s">
        <v>557</v>
      </c>
      <c r="AH1581" s="21" t="s">
        <v>62</v>
      </c>
      <c r="AI1581">
        <v>554</v>
      </c>
      <c r="AJ1581">
        <v>600</v>
      </c>
      <c r="AO1581">
        <v>554</v>
      </c>
    </row>
    <row r="1582" spans="1:45" hidden="1" x14ac:dyDescent="0.4">
      <c r="A1582" s="3">
        <v>45963</v>
      </c>
      <c r="B1582" t="s">
        <v>743</v>
      </c>
      <c r="D1582" t="s">
        <v>47</v>
      </c>
      <c r="E1582" t="s">
        <v>48</v>
      </c>
      <c r="F1582" t="s">
        <v>49</v>
      </c>
      <c r="H1582" t="s">
        <v>1194</v>
      </c>
      <c r="I1582" t="s">
        <v>1195</v>
      </c>
      <c r="J1582" t="s">
        <v>52</v>
      </c>
      <c r="K1582">
        <v>59</v>
      </c>
      <c r="L1582" t="s">
        <v>1019</v>
      </c>
      <c r="M1582" t="s">
        <v>47</v>
      </c>
      <c r="N1582" t="s">
        <v>1196</v>
      </c>
      <c r="O1582" t="s">
        <v>1197</v>
      </c>
      <c r="P1582" t="s">
        <v>715</v>
      </c>
      <c r="Q1582">
        <v>2920907090</v>
      </c>
      <c r="R1582" s="21" t="s">
        <v>1198</v>
      </c>
      <c r="S1582">
        <v>300</v>
      </c>
      <c r="T1582">
        <v>310</v>
      </c>
      <c r="U1582">
        <v>317880</v>
      </c>
      <c r="V1582" t="s">
        <v>847</v>
      </c>
      <c r="W1582" s="3">
        <v>45958</v>
      </c>
      <c r="X1582" t="s">
        <v>60</v>
      </c>
      <c r="Y1582" t="s">
        <v>1199</v>
      </c>
      <c r="AA1582" t="s">
        <v>735</v>
      </c>
      <c r="AF1582" t="s">
        <v>556</v>
      </c>
      <c r="AG1582" t="s">
        <v>557</v>
      </c>
      <c r="AH1582" s="21" t="s">
        <v>62</v>
      </c>
      <c r="AI1582">
        <v>300</v>
      </c>
      <c r="AJ1582">
        <v>310</v>
      </c>
      <c r="AO1582">
        <v>300</v>
      </c>
    </row>
    <row r="1583" spans="1:45" hidden="1" x14ac:dyDescent="0.4">
      <c r="A1583" s="3">
        <v>45963</v>
      </c>
      <c r="B1583" t="s">
        <v>743</v>
      </c>
      <c r="D1583" t="s">
        <v>47</v>
      </c>
      <c r="E1583" t="s">
        <v>48</v>
      </c>
      <c r="F1583" t="s">
        <v>49</v>
      </c>
      <c r="H1583" t="s">
        <v>1194</v>
      </c>
      <c r="I1583" t="s">
        <v>1195</v>
      </c>
      <c r="J1583" t="s">
        <v>52</v>
      </c>
      <c r="K1583">
        <v>59</v>
      </c>
      <c r="L1583" t="s">
        <v>1019</v>
      </c>
      <c r="M1583" t="s">
        <v>47</v>
      </c>
      <c r="N1583" t="s">
        <v>1196</v>
      </c>
      <c r="O1583" t="s">
        <v>1197</v>
      </c>
      <c r="P1583" t="s">
        <v>715</v>
      </c>
      <c r="Q1583">
        <v>2920907090</v>
      </c>
      <c r="R1583" s="21" t="s">
        <v>1198</v>
      </c>
      <c r="S1583">
        <v>-300</v>
      </c>
      <c r="T1583">
        <v>-310</v>
      </c>
      <c r="U1583">
        <v>317881</v>
      </c>
      <c r="V1583" t="s">
        <v>144</v>
      </c>
      <c r="W1583" s="3">
        <v>45958</v>
      </c>
      <c r="Y1583" t="s">
        <v>591</v>
      </c>
      <c r="AF1583" t="s">
        <v>556</v>
      </c>
      <c r="AG1583" t="s">
        <v>557</v>
      </c>
      <c r="AH1583" s="21" t="s">
        <v>62</v>
      </c>
      <c r="AL1583" t="s">
        <v>901</v>
      </c>
      <c r="AO1583">
        <v>274</v>
      </c>
    </row>
    <row r="1584" spans="1:45" hidden="1" x14ac:dyDescent="0.4">
      <c r="A1584" s="3">
        <v>45963</v>
      </c>
      <c r="B1584" t="s">
        <v>743</v>
      </c>
      <c r="D1584" t="s">
        <v>47</v>
      </c>
      <c r="E1584" t="s">
        <v>48</v>
      </c>
      <c r="F1584" t="s">
        <v>49</v>
      </c>
      <c r="H1584" t="s">
        <v>1200</v>
      </c>
      <c r="I1584" t="s">
        <v>1201</v>
      </c>
      <c r="J1584" t="s">
        <v>52</v>
      </c>
      <c r="K1584">
        <v>59</v>
      </c>
      <c r="L1584" t="s">
        <v>1019</v>
      </c>
      <c r="M1584" t="s">
        <v>47</v>
      </c>
      <c r="N1584" t="s">
        <v>1196</v>
      </c>
      <c r="O1584" t="s">
        <v>1197</v>
      </c>
      <c r="P1584" t="s">
        <v>715</v>
      </c>
      <c r="Q1584">
        <v>2920907090</v>
      </c>
      <c r="R1584" s="21" t="s">
        <v>1198</v>
      </c>
      <c r="S1584">
        <v>300</v>
      </c>
      <c r="T1584">
        <v>310</v>
      </c>
      <c r="U1584">
        <v>317881</v>
      </c>
      <c r="V1584" t="s">
        <v>144</v>
      </c>
      <c r="W1584" s="3">
        <v>45958</v>
      </c>
      <c r="Y1584" t="s">
        <v>591</v>
      </c>
      <c r="AF1584" t="s">
        <v>556</v>
      </c>
      <c r="AG1584" t="s">
        <v>557</v>
      </c>
      <c r="AH1584" s="21" t="s">
        <v>62</v>
      </c>
      <c r="AL1584" t="s">
        <v>901</v>
      </c>
      <c r="AO1584">
        <v>274</v>
      </c>
    </row>
    <row r="1585" spans="1:48" hidden="1" x14ac:dyDescent="0.4">
      <c r="A1585" s="3">
        <v>45963</v>
      </c>
      <c r="B1585" t="s">
        <v>743</v>
      </c>
      <c r="D1585" t="s">
        <v>134</v>
      </c>
      <c r="E1585">
        <v>91400</v>
      </c>
      <c r="F1585" t="s">
        <v>764</v>
      </c>
      <c r="G1585" t="s">
        <v>765</v>
      </c>
      <c r="H1585" t="s">
        <v>1202</v>
      </c>
      <c r="I1585" t="s">
        <v>1011</v>
      </c>
      <c r="J1585" t="s">
        <v>52</v>
      </c>
      <c r="K1585" t="s">
        <v>725</v>
      </c>
      <c r="L1585" t="s">
        <v>726</v>
      </c>
      <c r="M1585" t="s">
        <v>139</v>
      </c>
      <c r="N1585" t="s">
        <v>888</v>
      </c>
      <c r="O1585" t="s">
        <v>889</v>
      </c>
      <c r="P1585" t="s">
        <v>729</v>
      </c>
      <c r="Q1585">
        <v>2707300090</v>
      </c>
      <c r="R1585" s="21" t="s">
        <v>890</v>
      </c>
      <c r="S1585">
        <v>435812</v>
      </c>
      <c r="T1585">
        <v>508034</v>
      </c>
      <c r="U1585">
        <v>317835</v>
      </c>
      <c r="V1585" t="s">
        <v>796</v>
      </c>
      <c r="W1585" s="3">
        <v>45959</v>
      </c>
      <c r="X1585" t="s">
        <v>60</v>
      </c>
      <c r="Z1585" t="s">
        <v>1203</v>
      </c>
      <c r="AA1585" t="s">
        <v>735</v>
      </c>
      <c r="AB1585" t="s">
        <v>789</v>
      </c>
      <c r="AF1585" t="s">
        <v>735</v>
      </c>
      <c r="AG1585" t="s">
        <v>736</v>
      </c>
      <c r="AH1585" s="21" t="s">
        <v>893</v>
      </c>
      <c r="AK1585" t="s">
        <v>591</v>
      </c>
      <c r="AL1585" t="s">
        <v>1204</v>
      </c>
      <c r="AM1585">
        <v>2940495</v>
      </c>
      <c r="AN1585">
        <v>2519010</v>
      </c>
      <c r="AO1585">
        <v>2532373</v>
      </c>
      <c r="AR1585">
        <v>1</v>
      </c>
      <c r="AS1585" t="s">
        <v>777</v>
      </c>
      <c r="AV1585">
        <f>AM1585-T1585</f>
        <v>2432461</v>
      </c>
    </row>
    <row r="1586" spans="1:48" hidden="1" x14ac:dyDescent="0.4">
      <c r="A1586" s="3">
        <v>45963</v>
      </c>
      <c r="B1586" t="s">
        <v>743</v>
      </c>
      <c r="D1586" t="s">
        <v>47</v>
      </c>
      <c r="E1586" t="s">
        <v>48</v>
      </c>
      <c r="F1586" t="s">
        <v>49</v>
      </c>
      <c r="H1586" t="s">
        <v>1192</v>
      </c>
      <c r="I1586" t="s">
        <v>841</v>
      </c>
      <c r="J1586" t="s">
        <v>52</v>
      </c>
      <c r="K1586" t="s">
        <v>842</v>
      </c>
      <c r="L1586" t="s">
        <v>843</v>
      </c>
      <c r="M1586" t="s">
        <v>47</v>
      </c>
      <c r="N1586" t="s">
        <v>844</v>
      </c>
      <c r="O1586" t="s">
        <v>845</v>
      </c>
      <c r="P1586" t="s">
        <v>715</v>
      </c>
      <c r="Q1586">
        <v>2917198090</v>
      </c>
      <c r="R1586" s="21" t="s">
        <v>846</v>
      </c>
      <c r="S1586">
        <v>-554</v>
      </c>
      <c r="T1586">
        <v>-600</v>
      </c>
      <c r="U1586">
        <v>317902</v>
      </c>
      <c r="V1586" t="s">
        <v>144</v>
      </c>
      <c r="W1586" s="3">
        <v>45961</v>
      </c>
      <c r="Y1586" t="s">
        <v>591</v>
      </c>
      <c r="AF1586" t="s">
        <v>556</v>
      </c>
      <c r="AG1586" t="s">
        <v>557</v>
      </c>
      <c r="AH1586" s="21" t="s">
        <v>62</v>
      </c>
      <c r="AL1586" t="s">
        <v>901</v>
      </c>
      <c r="AO1586">
        <v>470</v>
      </c>
    </row>
    <row r="1587" spans="1:48" hidden="1" x14ac:dyDescent="0.4">
      <c r="A1587" s="3">
        <v>45963</v>
      </c>
      <c r="B1587" t="s">
        <v>743</v>
      </c>
      <c r="D1587" t="s">
        <v>47</v>
      </c>
      <c r="E1587" t="s">
        <v>48</v>
      </c>
      <c r="F1587" t="s">
        <v>49</v>
      </c>
      <c r="H1587" t="s">
        <v>1205</v>
      </c>
      <c r="I1587" t="s">
        <v>1206</v>
      </c>
      <c r="J1587" t="s">
        <v>52</v>
      </c>
      <c r="K1587" t="s">
        <v>842</v>
      </c>
      <c r="L1587" t="s">
        <v>843</v>
      </c>
      <c r="M1587" t="s">
        <v>47</v>
      </c>
      <c r="N1587" t="s">
        <v>844</v>
      </c>
      <c r="O1587" t="s">
        <v>845</v>
      </c>
      <c r="P1587" t="s">
        <v>715</v>
      </c>
      <c r="Q1587">
        <v>2917198090</v>
      </c>
      <c r="R1587" s="21" t="s">
        <v>846</v>
      </c>
      <c r="S1587">
        <v>554</v>
      </c>
      <c r="T1587">
        <v>600</v>
      </c>
      <c r="U1587">
        <v>317902</v>
      </c>
      <c r="V1587" t="s">
        <v>144</v>
      </c>
      <c r="W1587" s="3">
        <v>45961</v>
      </c>
      <c r="Y1587" t="s">
        <v>591</v>
      </c>
      <c r="AF1587" t="s">
        <v>556</v>
      </c>
      <c r="AG1587" t="s">
        <v>557</v>
      </c>
      <c r="AH1587" s="21" t="s">
        <v>62</v>
      </c>
      <c r="AL1587" t="s">
        <v>901</v>
      </c>
      <c r="AO1587">
        <v>470</v>
      </c>
    </row>
    <row r="1588" spans="1:48" hidden="1" x14ac:dyDescent="0.4">
      <c r="A1588" s="3">
        <v>45963</v>
      </c>
      <c r="B1588" t="s">
        <v>743</v>
      </c>
      <c r="D1588" t="s">
        <v>134</v>
      </c>
      <c r="E1588">
        <v>91400</v>
      </c>
      <c r="F1588" t="s">
        <v>764</v>
      </c>
      <c r="G1588" t="s">
        <v>765</v>
      </c>
      <c r="H1588" t="s">
        <v>1207</v>
      </c>
      <c r="I1588" t="s">
        <v>809</v>
      </c>
      <c r="J1588" t="s">
        <v>52</v>
      </c>
      <c r="K1588" t="s">
        <v>725</v>
      </c>
      <c r="L1588" t="s">
        <v>726</v>
      </c>
      <c r="M1588" t="s">
        <v>139</v>
      </c>
      <c r="N1588" t="s">
        <v>1001</v>
      </c>
      <c r="O1588" t="s">
        <v>1002</v>
      </c>
      <c r="P1588" t="s">
        <v>729</v>
      </c>
      <c r="Q1588">
        <v>2707500089</v>
      </c>
      <c r="R1588" s="21" t="s">
        <v>1003</v>
      </c>
      <c r="S1588">
        <v>214376</v>
      </c>
      <c r="T1588">
        <v>269453</v>
      </c>
      <c r="U1588">
        <v>317834</v>
      </c>
      <c r="V1588" t="s">
        <v>796</v>
      </c>
      <c r="W1588" s="3">
        <v>45959</v>
      </c>
      <c r="X1588" t="s">
        <v>60</v>
      </c>
      <c r="Z1588" t="s">
        <v>1004</v>
      </c>
      <c r="AA1588" t="s">
        <v>735</v>
      </c>
      <c r="AB1588" t="s">
        <v>789</v>
      </c>
      <c r="AF1588" t="s">
        <v>735</v>
      </c>
      <c r="AG1588" t="s">
        <v>736</v>
      </c>
      <c r="AH1588" s="21" t="s">
        <v>893</v>
      </c>
      <c r="AK1588" t="s">
        <v>591</v>
      </c>
      <c r="AL1588" t="s">
        <v>558</v>
      </c>
      <c r="AM1588">
        <v>4874450</v>
      </c>
      <c r="AN1588">
        <v>4019624</v>
      </c>
      <c r="AO1588">
        <v>4011776</v>
      </c>
      <c r="AR1588">
        <v>1</v>
      </c>
      <c r="AS1588" t="s">
        <v>777</v>
      </c>
      <c r="AV1588">
        <f t="shared" ref="AV1588:AV1589" si="0">AM1588-T1588</f>
        <v>4604997</v>
      </c>
    </row>
    <row r="1589" spans="1:48" hidden="1" x14ac:dyDescent="0.4">
      <c r="A1589" s="3">
        <v>45963</v>
      </c>
      <c r="B1589" t="s">
        <v>743</v>
      </c>
      <c r="D1589" t="s">
        <v>134</v>
      </c>
      <c r="E1589">
        <v>91400</v>
      </c>
      <c r="F1589" t="s">
        <v>764</v>
      </c>
      <c r="G1589" t="s">
        <v>765</v>
      </c>
      <c r="H1589" t="s">
        <v>1208</v>
      </c>
      <c r="I1589" t="s">
        <v>809</v>
      </c>
      <c r="J1589" t="s">
        <v>52</v>
      </c>
      <c r="K1589" t="s">
        <v>725</v>
      </c>
      <c r="L1589" t="s">
        <v>726</v>
      </c>
      <c r="M1589" t="s">
        <v>139</v>
      </c>
      <c r="N1589" t="s">
        <v>888</v>
      </c>
      <c r="O1589" t="s">
        <v>889</v>
      </c>
      <c r="P1589" t="s">
        <v>729</v>
      </c>
      <c r="Q1589">
        <v>2707300090</v>
      </c>
      <c r="R1589" s="21" t="s">
        <v>890</v>
      </c>
      <c r="S1589">
        <v>1894993</v>
      </c>
      <c r="T1589">
        <v>2202244</v>
      </c>
      <c r="U1589">
        <v>317835</v>
      </c>
      <c r="V1589" t="s">
        <v>796</v>
      </c>
      <c r="W1589" s="3">
        <v>45959</v>
      </c>
      <c r="X1589" t="s">
        <v>60</v>
      </c>
      <c r="Z1589" t="s">
        <v>1203</v>
      </c>
      <c r="AA1589" t="s">
        <v>735</v>
      </c>
      <c r="AB1589" t="s">
        <v>789</v>
      </c>
      <c r="AF1589" t="s">
        <v>735</v>
      </c>
      <c r="AG1589" t="s">
        <v>736</v>
      </c>
      <c r="AH1589" s="21" t="s">
        <v>893</v>
      </c>
      <c r="AK1589" t="s">
        <v>591</v>
      </c>
      <c r="AL1589" t="s">
        <v>1204</v>
      </c>
      <c r="AM1589">
        <v>2940495</v>
      </c>
      <c r="AN1589">
        <v>2519010</v>
      </c>
      <c r="AO1589">
        <v>2532373</v>
      </c>
      <c r="AR1589">
        <v>1</v>
      </c>
      <c r="AS1589" t="s">
        <v>777</v>
      </c>
      <c r="AV1589">
        <f t="shared" si="0"/>
        <v>738251</v>
      </c>
    </row>
    <row r="1590" spans="1:48" hidden="1" x14ac:dyDescent="0.4">
      <c r="A1590" s="3">
        <v>45962</v>
      </c>
      <c r="B1590" t="s">
        <v>46</v>
      </c>
      <c r="D1590" t="s">
        <v>134</v>
      </c>
      <c r="E1590">
        <v>141400</v>
      </c>
      <c r="F1590" t="s">
        <v>135</v>
      </c>
      <c r="G1590" t="s">
        <v>136</v>
      </c>
      <c r="H1590" t="s">
        <v>1209</v>
      </c>
      <c r="I1590" t="s">
        <v>1210</v>
      </c>
      <c r="J1590" t="s">
        <v>52</v>
      </c>
      <c r="K1590" t="s">
        <v>897</v>
      </c>
      <c r="L1590" t="s">
        <v>898</v>
      </c>
      <c r="M1590" t="s">
        <v>139</v>
      </c>
      <c r="N1590" t="s">
        <v>899</v>
      </c>
      <c r="O1590" t="s">
        <v>900</v>
      </c>
      <c r="P1590" t="s">
        <v>142</v>
      </c>
      <c r="Q1590">
        <v>2710194290</v>
      </c>
      <c r="R1590" s="21" t="s">
        <v>586</v>
      </c>
      <c r="S1590">
        <v>55345</v>
      </c>
      <c r="T1590">
        <v>70593</v>
      </c>
      <c r="U1590">
        <v>317637</v>
      </c>
      <c r="V1590" t="s">
        <v>563</v>
      </c>
      <c r="W1590" s="3">
        <v>45950</v>
      </c>
      <c r="X1590" t="s">
        <v>60</v>
      </c>
      <c r="Y1590" t="s">
        <v>1211</v>
      </c>
      <c r="AD1590" t="s">
        <v>1212</v>
      </c>
      <c r="AF1590" t="s">
        <v>718</v>
      </c>
      <c r="AG1590" t="s">
        <v>736</v>
      </c>
      <c r="AH1590" s="21" t="s">
        <v>145</v>
      </c>
      <c r="AL1590" t="s">
        <v>568</v>
      </c>
      <c r="AO1590">
        <v>845110</v>
      </c>
    </row>
    <row r="1591" spans="1:48" hidden="1" x14ac:dyDescent="0.4">
      <c r="A1591" s="3">
        <v>45962</v>
      </c>
      <c r="B1591" t="s">
        <v>46</v>
      </c>
      <c r="D1591" t="s">
        <v>134</v>
      </c>
      <c r="E1591">
        <v>141400</v>
      </c>
      <c r="F1591" t="s">
        <v>135</v>
      </c>
      <c r="G1591" t="s">
        <v>136</v>
      </c>
      <c r="H1591" t="s">
        <v>1213</v>
      </c>
      <c r="I1591" t="s">
        <v>1210</v>
      </c>
      <c r="J1591" t="s">
        <v>52</v>
      </c>
      <c r="K1591" t="s">
        <v>897</v>
      </c>
      <c r="L1591" t="s">
        <v>898</v>
      </c>
      <c r="M1591" t="s">
        <v>139</v>
      </c>
      <c r="N1591" t="s">
        <v>899</v>
      </c>
      <c r="O1591" t="s">
        <v>900</v>
      </c>
      <c r="P1591" t="s">
        <v>142</v>
      </c>
      <c r="Q1591">
        <v>2710194290</v>
      </c>
      <c r="R1591" s="21" t="s">
        <v>586</v>
      </c>
      <c r="S1591">
        <v>821220</v>
      </c>
      <c r="T1591">
        <v>1047474</v>
      </c>
      <c r="U1591">
        <v>317637</v>
      </c>
      <c r="V1591" t="s">
        <v>563</v>
      </c>
      <c r="W1591" s="3">
        <v>45950</v>
      </c>
      <c r="X1591" t="s">
        <v>60</v>
      </c>
      <c r="Y1591" t="s">
        <v>1211</v>
      </c>
      <c r="AD1591" t="s">
        <v>1212</v>
      </c>
      <c r="AF1591" t="s">
        <v>718</v>
      </c>
      <c r="AG1591" t="s">
        <v>567</v>
      </c>
      <c r="AH1591" s="21" t="s">
        <v>145</v>
      </c>
      <c r="AL1591" t="s">
        <v>568</v>
      </c>
      <c r="AO1591">
        <v>845110</v>
      </c>
    </row>
    <row r="1592" spans="1:48" hidden="1" x14ac:dyDescent="0.4">
      <c r="A1592" s="3">
        <v>45962</v>
      </c>
      <c r="B1592" t="s">
        <v>46</v>
      </c>
      <c r="D1592" t="s">
        <v>134</v>
      </c>
      <c r="E1592">
        <v>141400</v>
      </c>
      <c r="F1592" t="s">
        <v>135</v>
      </c>
      <c r="G1592" t="s">
        <v>136</v>
      </c>
      <c r="H1592" t="s">
        <v>1214</v>
      </c>
      <c r="I1592" t="s">
        <v>1210</v>
      </c>
      <c r="J1592" t="s">
        <v>52</v>
      </c>
      <c r="K1592" t="s">
        <v>897</v>
      </c>
      <c r="L1592" t="s">
        <v>898</v>
      </c>
      <c r="M1592" t="s">
        <v>139</v>
      </c>
      <c r="N1592" t="s">
        <v>899</v>
      </c>
      <c r="O1592" t="s">
        <v>900</v>
      </c>
      <c r="P1592" t="s">
        <v>142</v>
      </c>
      <c r="Q1592">
        <v>2710194290</v>
      </c>
      <c r="R1592" s="21" t="s">
        <v>586</v>
      </c>
      <c r="S1592">
        <v>2431</v>
      </c>
      <c r="T1592">
        <v>3101</v>
      </c>
      <c r="U1592">
        <v>317637</v>
      </c>
      <c r="V1592" t="s">
        <v>563</v>
      </c>
      <c r="W1592" s="3">
        <v>45950</v>
      </c>
      <c r="X1592" t="s">
        <v>60</v>
      </c>
      <c r="Y1592" t="s">
        <v>1211</v>
      </c>
      <c r="AD1592" t="s">
        <v>1212</v>
      </c>
      <c r="AF1592" t="s">
        <v>718</v>
      </c>
      <c r="AG1592" t="s">
        <v>567</v>
      </c>
      <c r="AH1592" s="21" t="s">
        <v>145</v>
      </c>
      <c r="AL1592" t="s">
        <v>568</v>
      </c>
      <c r="AO1592">
        <v>0</v>
      </c>
    </row>
    <row r="1593" spans="1:48" hidden="1" x14ac:dyDescent="0.4">
      <c r="A1593" s="3">
        <v>45962</v>
      </c>
      <c r="B1593" t="s">
        <v>46</v>
      </c>
      <c r="D1593" t="s">
        <v>134</v>
      </c>
      <c r="E1593">
        <v>141400</v>
      </c>
      <c r="F1593" t="s">
        <v>135</v>
      </c>
      <c r="G1593" t="s">
        <v>136</v>
      </c>
      <c r="H1593" t="s">
        <v>1215</v>
      </c>
      <c r="I1593" t="s">
        <v>1210</v>
      </c>
      <c r="J1593" t="s">
        <v>52</v>
      </c>
      <c r="K1593" t="s">
        <v>842</v>
      </c>
      <c r="L1593" t="s">
        <v>843</v>
      </c>
      <c r="M1593" t="s">
        <v>139</v>
      </c>
      <c r="N1593" t="s">
        <v>899</v>
      </c>
      <c r="O1593" t="s">
        <v>900</v>
      </c>
      <c r="P1593" t="s">
        <v>142</v>
      </c>
      <c r="Q1593">
        <v>2710194290</v>
      </c>
      <c r="R1593" s="21" t="s">
        <v>586</v>
      </c>
      <c r="S1593">
        <v>165236</v>
      </c>
      <c r="T1593">
        <v>210760</v>
      </c>
      <c r="U1593">
        <v>317637</v>
      </c>
      <c r="V1593" t="s">
        <v>563</v>
      </c>
      <c r="W1593" s="3">
        <v>45950</v>
      </c>
      <c r="X1593" t="s">
        <v>60</v>
      </c>
      <c r="Y1593" t="s">
        <v>1211</v>
      </c>
      <c r="AD1593" t="s">
        <v>1212</v>
      </c>
      <c r="AF1593" t="s">
        <v>903</v>
      </c>
      <c r="AG1593" t="s">
        <v>567</v>
      </c>
      <c r="AH1593" s="21" t="s">
        <v>145</v>
      </c>
      <c r="AL1593" t="s">
        <v>568</v>
      </c>
      <c r="AO1593">
        <v>0</v>
      </c>
    </row>
    <row r="1594" spans="1:48" hidden="1" x14ac:dyDescent="0.4">
      <c r="A1594" s="3">
        <v>45962</v>
      </c>
      <c r="B1594" t="s">
        <v>46</v>
      </c>
      <c r="D1594" t="s">
        <v>134</v>
      </c>
      <c r="E1594">
        <v>141400</v>
      </c>
      <c r="F1594" t="s">
        <v>135</v>
      </c>
      <c r="G1594" t="s">
        <v>136</v>
      </c>
      <c r="H1594" t="s">
        <v>1216</v>
      </c>
      <c r="I1594" t="s">
        <v>1210</v>
      </c>
      <c r="J1594" t="s">
        <v>52</v>
      </c>
      <c r="K1594" t="s">
        <v>842</v>
      </c>
      <c r="L1594" t="s">
        <v>843</v>
      </c>
      <c r="M1594" t="s">
        <v>139</v>
      </c>
      <c r="N1594" t="s">
        <v>899</v>
      </c>
      <c r="O1594" t="s">
        <v>900</v>
      </c>
      <c r="P1594" t="s">
        <v>142</v>
      </c>
      <c r="Q1594">
        <v>2710194290</v>
      </c>
      <c r="R1594" s="21" t="s">
        <v>586</v>
      </c>
      <c r="S1594">
        <v>10175913</v>
      </c>
      <c r="T1594">
        <v>12979481</v>
      </c>
      <c r="U1594">
        <v>317637</v>
      </c>
      <c r="V1594" t="s">
        <v>563</v>
      </c>
      <c r="W1594" s="3">
        <v>45950</v>
      </c>
      <c r="X1594" t="s">
        <v>60</v>
      </c>
      <c r="Y1594" t="s">
        <v>1211</v>
      </c>
      <c r="AA1594" t="s">
        <v>903</v>
      </c>
      <c r="AD1594" t="s">
        <v>1212</v>
      </c>
      <c r="AF1594" t="s">
        <v>556</v>
      </c>
      <c r="AG1594" t="s">
        <v>557</v>
      </c>
      <c r="AH1594" s="21" t="s">
        <v>145</v>
      </c>
      <c r="AL1594" t="s">
        <v>568</v>
      </c>
      <c r="AO1594">
        <v>40141566</v>
      </c>
    </row>
    <row r="1595" spans="1:48" hidden="1" x14ac:dyDescent="0.4">
      <c r="A1595" s="3">
        <v>45964</v>
      </c>
      <c r="B1595" t="s">
        <v>743</v>
      </c>
      <c r="D1595" t="s">
        <v>134</v>
      </c>
      <c r="E1595">
        <v>141400</v>
      </c>
      <c r="F1595" t="s">
        <v>135</v>
      </c>
      <c r="G1595" t="s">
        <v>744</v>
      </c>
      <c r="H1595" t="s">
        <v>1215</v>
      </c>
      <c r="I1595" t="s">
        <v>1210</v>
      </c>
      <c r="J1595" t="s">
        <v>52</v>
      </c>
      <c r="K1595" t="s">
        <v>842</v>
      </c>
      <c r="L1595" t="s">
        <v>843</v>
      </c>
      <c r="M1595" t="s">
        <v>139</v>
      </c>
      <c r="N1595" t="s">
        <v>899</v>
      </c>
      <c r="O1595" t="s">
        <v>900</v>
      </c>
      <c r="P1595" t="s">
        <v>142</v>
      </c>
      <c r="Q1595">
        <v>2710194290</v>
      </c>
      <c r="R1595" s="21" t="s">
        <v>586</v>
      </c>
      <c r="S1595">
        <v>-165236</v>
      </c>
      <c r="T1595">
        <v>-210760</v>
      </c>
      <c r="U1595">
        <v>317902</v>
      </c>
      <c r="V1595" t="s">
        <v>144</v>
      </c>
      <c r="W1595" s="3">
        <v>45961</v>
      </c>
      <c r="Y1595" t="s">
        <v>591</v>
      </c>
      <c r="AF1595" t="s">
        <v>903</v>
      </c>
      <c r="AG1595" t="s">
        <v>567</v>
      </c>
      <c r="AH1595" s="21" t="s">
        <v>145</v>
      </c>
      <c r="AL1595" t="s">
        <v>901</v>
      </c>
      <c r="AO1595">
        <v>824510</v>
      </c>
    </row>
    <row r="1596" spans="1:48" hidden="1" x14ac:dyDescent="0.4">
      <c r="A1596" s="3">
        <v>45964</v>
      </c>
      <c r="B1596" t="s">
        <v>743</v>
      </c>
      <c r="D1596" t="s">
        <v>134</v>
      </c>
      <c r="E1596">
        <v>141400</v>
      </c>
      <c r="F1596" t="s">
        <v>135</v>
      </c>
      <c r="G1596" t="s">
        <v>744</v>
      </c>
      <c r="H1596" t="s">
        <v>1216</v>
      </c>
      <c r="I1596" t="s">
        <v>1210</v>
      </c>
      <c r="J1596" t="s">
        <v>52</v>
      </c>
      <c r="K1596" t="s">
        <v>842</v>
      </c>
      <c r="L1596" t="s">
        <v>843</v>
      </c>
      <c r="M1596" t="s">
        <v>139</v>
      </c>
      <c r="N1596" t="s">
        <v>899</v>
      </c>
      <c r="O1596" t="s">
        <v>900</v>
      </c>
      <c r="P1596" t="s">
        <v>142</v>
      </c>
      <c r="Q1596">
        <v>2710194290</v>
      </c>
      <c r="R1596" s="21" t="s">
        <v>586</v>
      </c>
      <c r="S1596">
        <v>-659190</v>
      </c>
      <c r="T1596">
        <v>-840803</v>
      </c>
      <c r="U1596">
        <v>317902</v>
      </c>
      <c r="V1596" t="s">
        <v>144</v>
      </c>
      <c r="W1596" s="3">
        <v>45961</v>
      </c>
      <c r="Y1596" t="s">
        <v>591</v>
      </c>
      <c r="AF1596" t="s">
        <v>556</v>
      </c>
      <c r="AG1596" t="s">
        <v>557</v>
      </c>
      <c r="AH1596" s="21" t="s">
        <v>145</v>
      </c>
      <c r="AL1596" t="s">
        <v>901</v>
      </c>
      <c r="AO1596">
        <v>824510</v>
      </c>
    </row>
    <row r="1597" spans="1:48" hidden="1" x14ac:dyDescent="0.4">
      <c r="A1597" s="3">
        <v>45964</v>
      </c>
      <c r="B1597" t="s">
        <v>743</v>
      </c>
      <c r="D1597" t="s">
        <v>134</v>
      </c>
      <c r="E1597">
        <v>141400</v>
      </c>
      <c r="F1597" t="s">
        <v>135</v>
      </c>
      <c r="G1597" t="s">
        <v>744</v>
      </c>
      <c r="H1597" t="s">
        <v>1217</v>
      </c>
      <c r="I1597" t="s">
        <v>1206</v>
      </c>
      <c r="J1597" t="s">
        <v>52</v>
      </c>
      <c r="K1597" t="s">
        <v>842</v>
      </c>
      <c r="L1597" t="s">
        <v>843</v>
      </c>
      <c r="M1597" t="s">
        <v>139</v>
      </c>
      <c r="N1597" t="s">
        <v>899</v>
      </c>
      <c r="O1597" t="s">
        <v>900</v>
      </c>
      <c r="P1597" t="s">
        <v>142</v>
      </c>
      <c r="Q1597">
        <v>2710194290</v>
      </c>
      <c r="R1597" s="21" t="s">
        <v>586</v>
      </c>
      <c r="S1597">
        <v>165236</v>
      </c>
      <c r="T1597">
        <v>210760</v>
      </c>
      <c r="U1597">
        <v>317902</v>
      </c>
      <c r="V1597" t="s">
        <v>144</v>
      </c>
      <c r="W1597" s="3">
        <v>45961</v>
      </c>
      <c r="Y1597" t="s">
        <v>591</v>
      </c>
      <c r="AF1597" t="s">
        <v>903</v>
      </c>
      <c r="AG1597" t="s">
        <v>567</v>
      </c>
      <c r="AH1597" s="21" t="s">
        <v>145</v>
      </c>
      <c r="AL1597" t="s">
        <v>901</v>
      </c>
      <c r="AO1597">
        <v>824510</v>
      </c>
    </row>
    <row r="1598" spans="1:48" hidden="1" x14ac:dyDescent="0.4">
      <c r="A1598" s="3">
        <v>45964</v>
      </c>
      <c r="B1598" t="s">
        <v>743</v>
      </c>
      <c r="D1598" t="s">
        <v>134</v>
      </c>
      <c r="E1598">
        <v>141400</v>
      </c>
      <c r="F1598" t="s">
        <v>135</v>
      </c>
      <c r="G1598" t="s">
        <v>744</v>
      </c>
      <c r="H1598" t="s">
        <v>1218</v>
      </c>
      <c r="I1598" t="s">
        <v>1206</v>
      </c>
      <c r="J1598" t="s">
        <v>52</v>
      </c>
      <c r="K1598" t="s">
        <v>842</v>
      </c>
      <c r="L1598" t="s">
        <v>843</v>
      </c>
      <c r="M1598" t="s">
        <v>139</v>
      </c>
      <c r="N1598" t="s">
        <v>899</v>
      </c>
      <c r="O1598" t="s">
        <v>900</v>
      </c>
      <c r="P1598" t="s">
        <v>142</v>
      </c>
      <c r="Q1598">
        <v>2710194290</v>
      </c>
      <c r="R1598" s="21" t="s">
        <v>586</v>
      </c>
      <c r="S1598">
        <v>659190</v>
      </c>
      <c r="T1598">
        <v>840803</v>
      </c>
      <c r="U1598">
        <v>317902</v>
      </c>
      <c r="V1598" t="s">
        <v>144</v>
      </c>
      <c r="W1598" s="3">
        <v>45961</v>
      </c>
      <c r="Y1598" t="s">
        <v>591</v>
      </c>
      <c r="AF1598" t="s">
        <v>556</v>
      </c>
      <c r="AG1598" t="s">
        <v>557</v>
      </c>
      <c r="AH1598" s="21" t="s">
        <v>145</v>
      </c>
      <c r="AL1598" t="s">
        <v>901</v>
      </c>
      <c r="AO1598">
        <v>824510</v>
      </c>
    </row>
    <row r="1599" spans="1:48" hidden="1" x14ac:dyDescent="0.4">
      <c r="A1599" s="3">
        <v>45964</v>
      </c>
      <c r="B1599" t="s">
        <v>743</v>
      </c>
      <c r="D1599" t="s">
        <v>134</v>
      </c>
      <c r="E1599">
        <v>141400</v>
      </c>
      <c r="F1599" t="s">
        <v>135</v>
      </c>
      <c r="G1599" t="s">
        <v>802</v>
      </c>
      <c r="H1599" t="s">
        <v>1217</v>
      </c>
      <c r="I1599" t="s">
        <v>1206</v>
      </c>
      <c r="J1599" t="s">
        <v>52</v>
      </c>
      <c r="K1599" t="s">
        <v>842</v>
      </c>
      <c r="L1599" t="s">
        <v>843</v>
      </c>
      <c r="M1599" t="s">
        <v>139</v>
      </c>
      <c r="N1599" t="s">
        <v>899</v>
      </c>
      <c r="O1599" t="s">
        <v>900</v>
      </c>
      <c r="P1599" t="s">
        <v>142</v>
      </c>
      <c r="Q1599">
        <v>2710194290</v>
      </c>
      <c r="R1599" s="21" t="s">
        <v>586</v>
      </c>
      <c r="S1599">
        <v>-165253</v>
      </c>
      <c r="T1599">
        <v>-210760</v>
      </c>
      <c r="U1599">
        <v>317903</v>
      </c>
      <c r="V1599" t="s">
        <v>88</v>
      </c>
      <c r="W1599" s="3">
        <v>45961</v>
      </c>
      <c r="X1599" t="s">
        <v>60</v>
      </c>
      <c r="Y1599" t="s">
        <v>591</v>
      </c>
      <c r="AF1599" t="s">
        <v>903</v>
      </c>
      <c r="AG1599" t="s">
        <v>567</v>
      </c>
      <c r="AH1599" s="21" t="s">
        <v>145</v>
      </c>
      <c r="AL1599" t="s">
        <v>901</v>
      </c>
      <c r="AO1599">
        <v>824510</v>
      </c>
    </row>
    <row r="1600" spans="1:48" hidden="1" x14ac:dyDescent="0.4">
      <c r="A1600" s="3">
        <v>45964</v>
      </c>
      <c r="B1600" t="s">
        <v>743</v>
      </c>
      <c r="D1600" t="s">
        <v>134</v>
      </c>
      <c r="E1600">
        <v>141400</v>
      </c>
      <c r="F1600" t="s">
        <v>135</v>
      </c>
      <c r="G1600" t="s">
        <v>802</v>
      </c>
      <c r="H1600" t="s">
        <v>1218</v>
      </c>
      <c r="I1600" t="s">
        <v>1206</v>
      </c>
      <c r="J1600" t="s">
        <v>52</v>
      </c>
      <c r="K1600" t="s">
        <v>842</v>
      </c>
      <c r="L1600" t="s">
        <v>843</v>
      </c>
      <c r="M1600" t="s">
        <v>139</v>
      </c>
      <c r="N1600" t="s">
        <v>899</v>
      </c>
      <c r="O1600" t="s">
        <v>900</v>
      </c>
      <c r="P1600" t="s">
        <v>142</v>
      </c>
      <c r="Q1600">
        <v>2710194290</v>
      </c>
      <c r="R1600" s="21" t="s">
        <v>586</v>
      </c>
      <c r="S1600">
        <v>-659257</v>
      </c>
      <c r="T1600">
        <v>-840803</v>
      </c>
      <c r="U1600">
        <v>317903</v>
      </c>
      <c r="V1600" t="s">
        <v>88</v>
      </c>
      <c r="W1600" s="3">
        <v>45961</v>
      </c>
      <c r="X1600" t="s">
        <v>60</v>
      </c>
      <c r="Y1600" t="s">
        <v>591</v>
      </c>
      <c r="AF1600" t="s">
        <v>556</v>
      </c>
      <c r="AG1600" t="s">
        <v>557</v>
      </c>
      <c r="AH1600" s="21" t="s">
        <v>145</v>
      </c>
      <c r="AL1600" t="s">
        <v>901</v>
      </c>
      <c r="AO1600">
        <v>824510</v>
      </c>
    </row>
    <row r="1601" spans="1:45" hidden="1" x14ac:dyDescent="0.4">
      <c r="A1601" s="3">
        <v>45964</v>
      </c>
      <c r="B1601" t="s">
        <v>743</v>
      </c>
      <c r="D1601" t="s">
        <v>47</v>
      </c>
      <c r="E1601" t="s">
        <v>48</v>
      </c>
      <c r="F1601" t="s">
        <v>49</v>
      </c>
      <c r="H1601" t="s">
        <v>1205</v>
      </c>
      <c r="I1601" t="s">
        <v>1206</v>
      </c>
      <c r="J1601" t="s">
        <v>52</v>
      </c>
      <c r="K1601" t="s">
        <v>842</v>
      </c>
      <c r="L1601" t="s">
        <v>843</v>
      </c>
      <c r="M1601" t="s">
        <v>47</v>
      </c>
      <c r="N1601" t="s">
        <v>844</v>
      </c>
      <c r="O1601" t="s">
        <v>845</v>
      </c>
      <c r="P1601" t="s">
        <v>715</v>
      </c>
      <c r="Q1601">
        <v>2917198090</v>
      </c>
      <c r="R1601" s="21" t="s">
        <v>846</v>
      </c>
      <c r="S1601">
        <v>-470</v>
      </c>
      <c r="T1601">
        <v>-600</v>
      </c>
      <c r="U1601">
        <v>317903</v>
      </c>
      <c r="V1601" t="s">
        <v>88</v>
      </c>
      <c r="W1601" s="3">
        <v>45961</v>
      </c>
      <c r="X1601" t="s">
        <v>60</v>
      </c>
      <c r="Y1601" t="s">
        <v>591</v>
      </c>
      <c r="AF1601" t="s">
        <v>556</v>
      </c>
      <c r="AG1601" t="s">
        <v>557</v>
      </c>
      <c r="AH1601" s="21" t="s">
        <v>62</v>
      </c>
      <c r="AL1601" t="s">
        <v>901</v>
      </c>
      <c r="AO1601">
        <v>470</v>
      </c>
    </row>
    <row r="1602" spans="1:45" hidden="1" x14ac:dyDescent="0.4">
      <c r="A1602" s="3">
        <v>45964</v>
      </c>
      <c r="B1602" t="s">
        <v>743</v>
      </c>
      <c r="D1602" t="s">
        <v>134</v>
      </c>
      <c r="E1602">
        <v>141400</v>
      </c>
      <c r="F1602" t="s">
        <v>135</v>
      </c>
      <c r="G1602" t="s">
        <v>802</v>
      </c>
      <c r="H1602" t="s">
        <v>1219</v>
      </c>
      <c r="I1602" t="s">
        <v>1206</v>
      </c>
      <c r="J1602" t="s">
        <v>52</v>
      </c>
      <c r="K1602" t="s">
        <v>842</v>
      </c>
      <c r="L1602" t="s">
        <v>843</v>
      </c>
      <c r="M1602" t="s">
        <v>139</v>
      </c>
      <c r="N1602" t="s">
        <v>899</v>
      </c>
      <c r="O1602" t="s">
        <v>900</v>
      </c>
      <c r="P1602" t="s">
        <v>142</v>
      </c>
      <c r="Q1602">
        <v>2710194290</v>
      </c>
      <c r="R1602" s="21" t="s">
        <v>586</v>
      </c>
      <c r="S1602">
        <v>470</v>
      </c>
      <c r="T1602">
        <v>600</v>
      </c>
      <c r="U1602">
        <v>317903</v>
      </c>
      <c r="V1602" t="s">
        <v>88</v>
      </c>
      <c r="W1602" s="3">
        <v>45961</v>
      </c>
      <c r="X1602" t="s">
        <v>60</v>
      </c>
      <c r="Y1602" t="s">
        <v>591</v>
      </c>
      <c r="AF1602" t="s">
        <v>556</v>
      </c>
      <c r="AG1602" t="s">
        <v>557</v>
      </c>
      <c r="AH1602" s="21" t="s">
        <v>145</v>
      </c>
      <c r="AL1602" t="s">
        <v>901</v>
      </c>
      <c r="AO1602">
        <v>0</v>
      </c>
    </row>
    <row r="1603" spans="1:45" hidden="1" x14ac:dyDescent="0.4">
      <c r="A1603" s="3">
        <v>45964</v>
      </c>
      <c r="B1603" t="s">
        <v>743</v>
      </c>
      <c r="D1603" t="s">
        <v>134</v>
      </c>
      <c r="E1603">
        <v>141400</v>
      </c>
      <c r="F1603" t="s">
        <v>135</v>
      </c>
      <c r="G1603" t="s">
        <v>802</v>
      </c>
      <c r="H1603" t="s">
        <v>1220</v>
      </c>
      <c r="I1603" t="s">
        <v>1206</v>
      </c>
      <c r="J1603" t="s">
        <v>52</v>
      </c>
      <c r="K1603" t="s">
        <v>842</v>
      </c>
      <c r="L1603" t="s">
        <v>843</v>
      </c>
      <c r="M1603" t="s">
        <v>139</v>
      </c>
      <c r="N1603" t="s">
        <v>899</v>
      </c>
      <c r="O1603" t="s">
        <v>900</v>
      </c>
      <c r="P1603" t="s">
        <v>142</v>
      </c>
      <c r="Q1603">
        <v>2710194290</v>
      </c>
      <c r="R1603" s="21" t="s">
        <v>586</v>
      </c>
      <c r="S1603">
        <v>165253</v>
      </c>
      <c r="T1603">
        <v>210760</v>
      </c>
      <c r="U1603">
        <v>317903</v>
      </c>
      <c r="V1603" t="s">
        <v>88</v>
      </c>
      <c r="W1603" s="3">
        <v>45961</v>
      </c>
      <c r="X1603" t="s">
        <v>60</v>
      </c>
      <c r="Y1603" t="s">
        <v>591</v>
      </c>
      <c r="AF1603" t="s">
        <v>903</v>
      </c>
      <c r="AG1603" t="s">
        <v>567</v>
      </c>
      <c r="AH1603" s="21" t="s">
        <v>145</v>
      </c>
      <c r="AL1603" t="s">
        <v>901</v>
      </c>
      <c r="AO1603">
        <v>0</v>
      </c>
    </row>
    <row r="1604" spans="1:45" hidden="1" x14ac:dyDescent="0.4">
      <c r="A1604" s="3">
        <v>45964</v>
      </c>
      <c r="B1604" t="s">
        <v>743</v>
      </c>
      <c r="D1604" t="s">
        <v>134</v>
      </c>
      <c r="E1604">
        <v>141400</v>
      </c>
      <c r="F1604" t="s">
        <v>135</v>
      </c>
      <c r="G1604" t="s">
        <v>802</v>
      </c>
      <c r="H1604" t="s">
        <v>1221</v>
      </c>
      <c r="I1604" t="s">
        <v>1206</v>
      </c>
      <c r="J1604" t="s">
        <v>52</v>
      </c>
      <c r="K1604" t="s">
        <v>842</v>
      </c>
      <c r="L1604" t="s">
        <v>843</v>
      </c>
      <c r="M1604" t="s">
        <v>139</v>
      </c>
      <c r="N1604" t="s">
        <v>899</v>
      </c>
      <c r="O1604" t="s">
        <v>900</v>
      </c>
      <c r="P1604" t="s">
        <v>142</v>
      </c>
      <c r="Q1604">
        <v>2710194290</v>
      </c>
      <c r="R1604" s="21" t="s">
        <v>586</v>
      </c>
      <c r="S1604">
        <v>659257</v>
      </c>
      <c r="T1604">
        <v>840803</v>
      </c>
      <c r="U1604">
        <v>317903</v>
      </c>
      <c r="V1604" t="s">
        <v>88</v>
      </c>
      <c r="W1604" s="3">
        <v>45961</v>
      </c>
      <c r="X1604" t="s">
        <v>60</v>
      </c>
      <c r="Y1604" t="s">
        <v>591</v>
      </c>
      <c r="AF1604" t="s">
        <v>556</v>
      </c>
      <c r="AG1604" t="s">
        <v>557</v>
      </c>
      <c r="AH1604" s="21" t="s">
        <v>145</v>
      </c>
      <c r="AL1604" t="s">
        <v>901</v>
      </c>
      <c r="AO1604">
        <v>0</v>
      </c>
    </row>
    <row r="1605" spans="1:45" x14ac:dyDescent="0.4">
      <c r="A1605" s="3">
        <v>45964</v>
      </c>
      <c r="B1605" t="s">
        <v>743</v>
      </c>
      <c r="D1605" t="s">
        <v>134</v>
      </c>
      <c r="E1605">
        <v>140900</v>
      </c>
      <c r="F1605" t="s">
        <v>813</v>
      </c>
      <c r="G1605" t="s">
        <v>791</v>
      </c>
      <c r="H1605" t="s">
        <v>1219</v>
      </c>
      <c r="I1605" t="s">
        <v>1206</v>
      </c>
      <c r="J1605" t="s">
        <v>52</v>
      </c>
      <c r="K1605" t="s">
        <v>842</v>
      </c>
      <c r="L1605" t="s">
        <v>843</v>
      </c>
      <c r="M1605" t="s">
        <v>139</v>
      </c>
      <c r="N1605" t="s">
        <v>899</v>
      </c>
      <c r="O1605" t="s">
        <v>900</v>
      </c>
      <c r="P1605" t="s">
        <v>142</v>
      </c>
      <c r="Q1605">
        <v>2710194290</v>
      </c>
      <c r="R1605" s="21" t="s">
        <v>586</v>
      </c>
      <c r="S1605">
        <v>-470</v>
      </c>
      <c r="T1605">
        <v>-600</v>
      </c>
      <c r="U1605">
        <v>317904</v>
      </c>
      <c r="V1605" t="s">
        <v>587</v>
      </c>
      <c r="W1605" s="3">
        <v>45961</v>
      </c>
      <c r="Y1605" t="s">
        <v>1222</v>
      </c>
      <c r="Z1605" t="s">
        <v>1223</v>
      </c>
      <c r="AA1605" t="s">
        <v>718</v>
      </c>
      <c r="AB1605" t="s">
        <v>1224</v>
      </c>
      <c r="AF1605" t="s">
        <v>556</v>
      </c>
      <c r="AG1605" t="s">
        <v>557</v>
      </c>
      <c r="AH1605" s="21" t="s">
        <v>145</v>
      </c>
      <c r="AK1605" t="s">
        <v>591</v>
      </c>
      <c r="AL1605" t="s">
        <v>901</v>
      </c>
      <c r="AM1605">
        <v>529895</v>
      </c>
      <c r="AN1605">
        <v>415480</v>
      </c>
      <c r="AO1605">
        <v>415480</v>
      </c>
      <c r="AP1605" t="s">
        <v>969</v>
      </c>
      <c r="AQ1605">
        <v>764</v>
      </c>
      <c r="AR1605">
        <v>2</v>
      </c>
      <c r="AS1605" t="s">
        <v>936</v>
      </c>
    </row>
    <row r="1606" spans="1:45" x14ac:dyDescent="0.4">
      <c r="A1606" s="3">
        <v>45964</v>
      </c>
      <c r="B1606" t="s">
        <v>743</v>
      </c>
      <c r="D1606" t="s">
        <v>134</v>
      </c>
      <c r="E1606">
        <v>140900</v>
      </c>
      <c r="F1606" t="s">
        <v>813</v>
      </c>
      <c r="G1606" t="s">
        <v>791</v>
      </c>
      <c r="H1606" t="s">
        <v>1220</v>
      </c>
      <c r="I1606" t="s">
        <v>1206</v>
      </c>
      <c r="J1606" t="s">
        <v>52</v>
      </c>
      <c r="K1606" t="s">
        <v>842</v>
      </c>
      <c r="L1606" t="s">
        <v>843</v>
      </c>
      <c r="M1606" t="s">
        <v>139</v>
      </c>
      <c r="N1606" t="s">
        <v>899</v>
      </c>
      <c r="O1606" t="s">
        <v>900</v>
      </c>
      <c r="P1606" t="s">
        <v>142</v>
      </c>
      <c r="Q1606">
        <v>2710194290</v>
      </c>
      <c r="R1606" s="21" t="s">
        <v>586</v>
      </c>
      <c r="S1606">
        <v>-165253</v>
      </c>
      <c r="T1606">
        <v>-210760</v>
      </c>
      <c r="U1606">
        <v>317904</v>
      </c>
      <c r="V1606" t="s">
        <v>587</v>
      </c>
      <c r="W1606" s="3">
        <v>45961</v>
      </c>
      <c r="Y1606" t="s">
        <v>1222</v>
      </c>
      <c r="Z1606" t="s">
        <v>1223</v>
      </c>
      <c r="AA1606" t="s">
        <v>718</v>
      </c>
      <c r="AB1606" t="s">
        <v>1224</v>
      </c>
      <c r="AF1606" t="s">
        <v>903</v>
      </c>
      <c r="AG1606" t="s">
        <v>567</v>
      </c>
      <c r="AH1606" s="21" t="s">
        <v>145</v>
      </c>
      <c r="AK1606" t="s">
        <v>591</v>
      </c>
      <c r="AL1606" t="s">
        <v>901</v>
      </c>
      <c r="AM1606">
        <v>529895</v>
      </c>
      <c r="AN1606">
        <v>415480</v>
      </c>
      <c r="AO1606">
        <v>415480</v>
      </c>
      <c r="AP1606" t="s">
        <v>969</v>
      </c>
      <c r="AQ1606">
        <v>764</v>
      </c>
      <c r="AR1606">
        <v>2</v>
      </c>
      <c r="AS1606" t="s">
        <v>936</v>
      </c>
    </row>
    <row r="1607" spans="1:45" x14ac:dyDescent="0.4">
      <c r="A1607" s="3">
        <v>45964</v>
      </c>
      <c r="B1607" t="s">
        <v>743</v>
      </c>
      <c r="D1607" t="s">
        <v>134</v>
      </c>
      <c r="E1607">
        <v>140900</v>
      </c>
      <c r="F1607" t="s">
        <v>813</v>
      </c>
      <c r="G1607" t="s">
        <v>791</v>
      </c>
      <c r="H1607" t="s">
        <v>1221</v>
      </c>
      <c r="I1607" t="s">
        <v>1206</v>
      </c>
      <c r="J1607" t="s">
        <v>52</v>
      </c>
      <c r="K1607" t="s">
        <v>842</v>
      </c>
      <c r="L1607" t="s">
        <v>843</v>
      </c>
      <c r="M1607" t="s">
        <v>139</v>
      </c>
      <c r="N1607" t="s">
        <v>899</v>
      </c>
      <c r="O1607" t="s">
        <v>900</v>
      </c>
      <c r="P1607" t="s">
        <v>142</v>
      </c>
      <c r="Q1607">
        <v>2710194290</v>
      </c>
      <c r="R1607" s="21" t="s">
        <v>586</v>
      </c>
      <c r="S1607">
        <v>-659257</v>
      </c>
      <c r="T1607">
        <v>-840803</v>
      </c>
      <c r="U1607">
        <v>317904</v>
      </c>
      <c r="V1607" t="s">
        <v>587</v>
      </c>
      <c r="W1607" s="3">
        <v>45961</v>
      </c>
      <c r="Y1607" t="s">
        <v>1222</v>
      </c>
      <c r="Z1607" t="s">
        <v>1223</v>
      </c>
      <c r="AA1607" t="s">
        <v>718</v>
      </c>
      <c r="AB1607" t="s">
        <v>1224</v>
      </c>
      <c r="AF1607" t="s">
        <v>556</v>
      </c>
      <c r="AG1607" t="s">
        <v>557</v>
      </c>
      <c r="AH1607" s="21" t="s">
        <v>145</v>
      </c>
      <c r="AK1607" t="s">
        <v>591</v>
      </c>
      <c r="AL1607" t="s">
        <v>901</v>
      </c>
      <c r="AM1607">
        <v>529895</v>
      </c>
      <c r="AN1607">
        <v>415480</v>
      </c>
      <c r="AO1607">
        <v>415480</v>
      </c>
      <c r="AP1607" t="s">
        <v>969</v>
      </c>
      <c r="AQ1607">
        <v>764</v>
      </c>
      <c r="AR1607">
        <v>2</v>
      </c>
      <c r="AS1607" t="s">
        <v>936</v>
      </c>
    </row>
    <row r="1608" spans="1:45" hidden="1" x14ac:dyDescent="0.4">
      <c r="A1608" s="3">
        <v>45963</v>
      </c>
      <c r="B1608" t="s">
        <v>743</v>
      </c>
      <c r="D1608" t="s">
        <v>134</v>
      </c>
      <c r="E1608">
        <v>141400</v>
      </c>
      <c r="F1608" t="s">
        <v>135</v>
      </c>
      <c r="G1608" t="s">
        <v>744</v>
      </c>
      <c r="H1608" t="s">
        <v>1063</v>
      </c>
      <c r="I1608" t="s">
        <v>1064</v>
      </c>
      <c r="J1608" t="s">
        <v>52</v>
      </c>
      <c r="K1608">
        <v>59</v>
      </c>
      <c r="L1608" t="s">
        <v>1019</v>
      </c>
      <c r="M1608" t="s">
        <v>139</v>
      </c>
      <c r="N1608" t="s">
        <v>1020</v>
      </c>
      <c r="O1608" t="s">
        <v>1021</v>
      </c>
      <c r="P1608" t="s">
        <v>142</v>
      </c>
      <c r="Q1608">
        <v>3826001099</v>
      </c>
      <c r="R1608" s="21" t="s">
        <v>1022</v>
      </c>
      <c r="S1608">
        <v>-553885</v>
      </c>
      <c r="T1608">
        <v>-627205</v>
      </c>
      <c r="U1608">
        <v>317881</v>
      </c>
      <c r="V1608" t="s">
        <v>144</v>
      </c>
      <c r="W1608" s="3">
        <v>45958</v>
      </c>
      <c r="Y1608" t="s">
        <v>591</v>
      </c>
      <c r="AF1608" t="s">
        <v>816</v>
      </c>
      <c r="AG1608" t="s">
        <v>557</v>
      </c>
      <c r="AH1608" s="21" t="s">
        <v>1026</v>
      </c>
      <c r="AL1608" t="s">
        <v>901</v>
      </c>
      <c r="AO1608">
        <v>1504276</v>
      </c>
    </row>
    <row r="1609" spans="1:45" hidden="1" x14ac:dyDescent="0.4">
      <c r="A1609" s="3">
        <v>45963</v>
      </c>
      <c r="B1609" t="s">
        <v>743</v>
      </c>
      <c r="D1609" t="s">
        <v>134</v>
      </c>
      <c r="E1609">
        <v>141400</v>
      </c>
      <c r="F1609" t="s">
        <v>135</v>
      </c>
      <c r="G1609" t="s">
        <v>744</v>
      </c>
      <c r="H1609" t="s">
        <v>1067</v>
      </c>
      <c r="I1609" t="s">
        <v>1064</v>
      </c>
      <c r="J1609" t="s">
        <v>52</v>
      </c>
      <c r="K1609">
        <v>59</v>
      </c>
      <c r="L1609" t="s">
        <v>1019</v>
      </c>
      <c r="M1609" t="s">
        <v>139</v>
      </c>
      <c r="N1609" t="s">
        <v>1020</v>
      </c>
      <c r="O1609" t="s">
        <v>1021</v>
      </c>
      <c r="P1609" t="s">
        <v>142</v>
      </c>
      <c r="Q1609">
        <v>3826001099</v>
      </c>
      <c r="R1609" s="21" t="s">
        <v>1022</v>
      </c>
      <c r="S1609">
        <v>-829653</v>
      </c>
      <c r="T1609">
        <v>-939479</v>
      </c>
      <c r="U1609">
        <v>317881</v>
      </c>
      <c r="V1609" t="s">
        <v>144</v>
      </c>
      <c r="W1609" s="3">
        <v>45958</v>
      </c>
      <c r="Y1609" t="s">
        <v>591</v>
      </c>
      <c r="AF1609" t="s">
        <v>816</v>
      </c>
      <c r="AG1609" t="s">
        <v>736</v>
      </c>
      <c r="AH1609" s="21" t="s">
        <v>1026</v>
      </c>
      <c r="AL1609" t="s">
        <v>901</v>
      </c>
      <c r="AO1609">
        <v>1504276</v>
      </c>
    </row>
    <row r="1610" spans="1:45" hidden="1" x14ac:dyDescent="0.4">
      <c r="A1610" s="3">
        <v>45963</v>
      </c>
      <c r="B1610" t="s">
        <v>743</v>
      </c>
      <c r="D1610" t="s">
        <v>134</v>
      </c>
      <c r="E1610">
        <v>141400</v>
      </c>
      <c r="F1610" t="s">
        <v>135</v>
      </c>
      <c r="G1610" t="s">
        <v>744</v>
      </c>
      <c r="H1610" t="s">
        <v>1225</v>
      </c>
      <c r="I1610" t="s">
        <v>1201</v>
      </c>
      <c r="J1610" t="s">
        <v>52</v>
      </c>
      <c r="K1610">
        <v>59</v>
      </c>
      <c r="L1610" t="s">
        <v>1019</v>
      </c>
      <c r="M1610" t="s">
        <v>139</v>
      </c>
      <c r="N1610" t="s">
        <v>1020</v>
      </c>
      <c r="O1610" t="s">
        <v>1021</v>
      </c>
      <c r="P1610" t="s">
        <v>142</v>
      </c>
      <c r="Q1610">
        <v>3826001099</v>
      </c>
      <c r="R1610" s="21" t="s">
        <v>1022</v>
      </c>
      <c r="S1610">
        <v>553885</v>
      </c>
      <c r="T1610">
        <v>627205</v>
      </c>
      <c r="U1610">
        <v>317881</v>
      </c>
      <c r="V1610" t="s">
        <v>144</v>
      </c>
      <c r="W1610" s="3">
        <v>45958</v>
      </c>
      <c r="Y1610" t="s">
        <v>591</v>
      </c>
      <c r="AF1610" t="s">
        <v>816</v>
      </c>
      <c r="AG1610" t="s">
        <v>557</v>
      </c>
      <c r="AH1610" s="21" t="s">
        <v>1026</v>
      </c>
      <c r="AL1610" t="s">
        <v>901</v>
      </c>
      <c r="AO1610">
        <v>1504276</v>
      </c>
    </row>
    <row r="1611" spans="1:45" hidden="1" x14ac:dyDescent="0.4">
      <c r="A1611" s="3">
        <v>45963</v>
      </c>
      <c r="B1611" t="s">
        <v>743</v>
      </c>
      <c r="D1611" t="s">
        <v>134</v>
      </c>
      <c r="E1611">
        <v>141400</v>
      </c>
      <c r="F1611" t="s">
        <v>135</v>
      </c>
      <c r="G1611" t="s">
        <v>744</v>
      </c>
      <c r="H1611" t="s">
        <v>1226</v>
      </c>
      <c r="I1611" t="s">
        <v>1201</v>
      </c>
      <c r="J1611" t="s">
        <v>52</v>
      </c>
      <c r="K1611">
        <v>59</v>
      </c>
      <c r="L1611" t="s">
        <v>1019</v>
      </c>
      <c r="M1611" t="s">
        <v>139</v>
      </c>
      <c r="N1611" t="s">
        <v>1020</v>
      </c>
      <c r="O1611" t="s">
        <v>1021</v>
      </c>
      <c r="P1611" t="s">
        <v>142</v>
      </c>
      <c r="Q1611">
        <v>3826001099</v>
      </c>
      <c r="R1611" s="21" t="s">
        <v>1022</v>
      </c>
      <c r="S1611">
        <v>829653</v>
      </c>
      <c r="T1611">
        <v>939479</v>
      </c>
      <c r="U1611">
        <v>317881</v>
      </c>
      <c r="V1611" t="s">
        <v>144</v>
      </c>
      <c r="W1611" s="3">
        <v>45958</v>
      </c>
      <c r="Y1611" t="s">
        <v>591</v>
      </c>
      <c r="AF1611" t="s">
        <v>816</v>
      </c>
      <c r="AG1611" t="s">
        <v>736</v>
      </c>
      <c r="AH1611" s="21" t="s">
        <v>1026</v>
      </c>
      <c r="AL1611" t="s">
        <v>901</v>
      </c>
      <c r="AO1611">
        <v>1504276</v>
      </c>
    </row>
    <row r="1612" spans="1:45" hidden="1" x14ac:dyDescent="0.4">
      <c r="A1612" s="3">
        <v>45963</v>
      </c>
      <c r="B1612" t="s">
        <v>743</v>
      </c>
      <c r="D1612" t="s">
        <v>134</v>
      </c>
      <c r="E1612">
        <v>141400</v>
      </c>
      <c r="F1612" t="s">
        <v>135</v>
      </c>
      <c r="G1612" t="s">
        <v>744</v>
      </c>
      <c r="H1612" t="s">
        <v>1057</v>
      </c>
      <c r="I1612" t="s">
        <v>1054</v>
      </c>
      <c r="J1612" t="s">
        <v>52</v>
      </c>
      <c r="K1612">
        <v>59</v>
      </c>
      <c r="L1612" t="s">
        <v>1019</v>
      </c>
      <c r="M1612" t="s">
        <v>139</v>
      </c>
      <c r="N1612" t="s">
        <v>1020</v>
      </c>
      <c r="O1612" t="s">
        <v>1021</v>
      </c>
      <c r="P1612" t="s">
        <v>142</v>
      </c>
      <c r="Q1612">
        <v>3826001099</v>
      </c>
      <c r="R1612" s="21" t="s">
        <v>1022</v>
      </c>
      <c r="S1612">
        <v>-120712</v>
      </c>
      <c r="T1612">
        <v>-136785</v>
      </c>
      <c r="U1612">
        <v>317881</v>
      </c>
      <c r="V1612" t="s">
        <v>144</v>
      </c>
      <c r="W1612" s="3">
        <v>45958</v>
      </c>
      <c r="X1612" t="s">
        <v>60</v>
      </c>
      <c r="Y1612" t="s">
        <v>591</v>
      </c>
      <c r="AF1612" t="s">
        <v>731</v>
      </c>
      <c r="AG1612" t="s">
        <v>570</v>
      </c>
      <c r="AH1612" s="21" t="s">
        <v>1026</v>
      </c>
      <c r="AL1612" t="s">
        <v>901</v>
      </c>
      <c r="AO1612">
        <v>1504276</v>
      </c>
    </row>
    <row r="1613" spans="1:45" hidden="1" x14ac:dyDescent="0.4">
      <c r="A1613" s="3">
        <v>45963</v>
      </c>
      <c r="B1613" t="s">
        <v>743</v>
      </c>
      <c r="D1613" t="s">
        <v>134</v>
      </c>
      <c r="E1613">
        <v>141400</v>
      </c>
      <c r="F1613" t="s">
        <v>135</v>
      </c>
      <c r="G1613" t="s">
        <v>744</v>
      </c>
      <c r="H1613" t="s">
        <v>1227</v>
      </c>
      <c r="I1613" t="s">
        <v>1201</v>
      </c>
      <c r="J1613" t="s">
        <v>52</v>
      </c>
      <c r="K1613">
        <v>59</v>
      </c>
      <c r="L1613" t="s">
        <v>1019</v>
      </c>
      <c r="M1613" t="s">
        <v>139</v>
      </c>
      <c r="N1613" t="s">
        <v>1020</v>
      </c>
      <c r="O1613" t="s">
        <v>1021</v>
      </c>
      <c r="P1613" t="s">
        <v>142</v>
      </c>
      <c r="Q1613">
        <v>3826001099</v>
      </c>
      <c r="R1613" s="21" t="s">
        <v>1022</v>
      </c>
      <c r="S1613">
        <v>120712</v>
      </c>
      <c r="T1613">
        <v>136785</v>
      </c>
      <c r="U1613">
        <v>317881</v>
      </c>
      <c r="V1613" t="s">
        <v>144</v>
      </c>
      <c r="W1613" s="3">
        <v>45958</v>
      </c>
      <c r="X1613" t="s">
        <v>60</v>
      </c>
      <c r="Y1613" t="s">
        <v>591</v>
      </c>
      <c r="AF1613" t="s">
        <v>731</v>
      </c>
      <c r="AG1613" t="s">
        <v>570</v>
      </c>
      <c r="AH1613" s="21" t="s">
        <v>1026</v>
      </c>
      <c r="AL1613" t="s">
        <v>901</v>
      </c>
      <c r="AO1613">
        <v>1504276</v>
      </c>
    </row>
    <row r="1614" spans="1:45" hidden="1" x14ac:dyDescent="0.4">
      <c r="A1614" s="3">
        <v>45964</v>
      </c>
      <c r="B1614" t="s">
        <v>743</v>
      </c>
      <c r="D1614" t="s">
        <v>134</v>
      </c>
      <c r="E1614">
        <v>141400</v>
      </c>
      <c r="F1614" t="s">
        <v>135</v>
      </c>
      <c r="G1614" t="s">
        <v>802</v>
      </c>
      <c r="H1614" t="s">
        <v>1225</v>
      </c>
      <c r="I1614" t="s">
        <v>1201</v>
      </c>
      <c r="J1614" t="s">
        <v>52</v>
      </c>
      <c r="K1614">
        <v>59</v>
      </c>
      <c r="L1614" t="s">
        <v>1019</v>
      </c>
      <c r="M1614" t="s">
        <v>139</v>
      </c>
      <c r="N1614" t="s">
        <v>1020</v>
      </c>
      <c r="O1614" t="s">
        <v>1021</v>
      </c>
      <c r="P1614" t="s">
        <v>142</v>
      </c>
      <c r="Q1614">
        <v>3826001099</v>
      </c>
      <c r="R1614" s="21" t="s">
        <v>1022</v>
      </c>
      <c r="S1614">
        <v>-553864</v>
      </c>
      <c r="T1614">
        <v>-627205</v>
      </c>
      <c r="U1614">
        <v>317882</v>
      </c>
      <c r="V1614" t="s">
        <v>88</v>
      </c>
      <c r="W1614" s="3">
        <v>45964</v>
      </c>
      <c r="X1614" t="s">
        <v>60</v>
      </c>
      <c r="Y1614" t="s">
        <v>591</v>
      </c>
      <c r="AD1614" t="s">
        <v>1228</v>
      </c>
      <c r="AF1614" t="s">
        <v>816</v>
      </c>
      <c r="AG1614" t="s">
        <v>557</v>
      </c>
      <c r="AH1614" s="21" t="s">
        <v>1026</v>
      </c>
      <c r="AL1614" t="s">
        <v>901</v>
      </c>
      <c r="AO1614">
        <v>1504276</v>
      </c>
    </row>
    <row r="1615" spans="1:45" hidden="1" x14ac:dyDescent="0.4">
      <c r="A1615" s="3">
        <v>45964</v>
      </c>
      <c r="B1615" t="s">
        <v>743</v>
      </c>
      <c r="D1615" t="s">
        <v>134</v>
      </c>
      <c r="E1615">
        <v>141400</v>
      </c>
      <c r="F1615" t="s">
        <v>135</v>
      </c>
      <c r="G1615" t="s">
        <v>802</v>
      </c>
      <c r="H1615" t="s">
        <v>1226</v>
      </c>
      <c r="I1615" t="s">
        <v>1201</v>
      </c>
      <c r="J1615" t="s">
        <v>52</v>
      </c>
      <c r="K1615">
        <v>59</v>
      </c>
      <c r="L1615" t="s">
        <v>1019</v>
      </c>
      <c r="M1615" t="s">
        <v>139</v>
      </c>
      <c r="N1615" t="s">
        <v>1020</v>
      </c>
      <c r="O1615" t="s">
        <v>1021</v>
      </c>
      <c r="P1615" t="s">
        <v>142</v>
      </c>
      <c r="Q1615">
        <v>3826001099</v>
      </c>
      <c r="R1615" s="21" t="s">
        <v>1022</v>
      </c>
      <c r="S1615">
        <v>-829622</v>
      </c>
      <c r="T1615">
        <v>-939479</v>
      </c>
      <c r="U1615">
        <v>317882</v>
      </c>
      <c r="V1615" t="s">
        <v>88</v>
      </c>
      <c r="W1615" s="3">
        <v>45964</v>
      </c>
      <c r="X1615" t="s">
        <v>60</v>
      </c>
      <c r="Y1615" t="s">
        <v>591</v>
      </c>
      <c r="AD1615" t="s">
        <v>1228</v>
      </c>
      <c r="AF1615" t="s">
        <v>816</v>
      </c>
      <c r="AG1615" t="s">
        <v>736</v>
      </c>
      <c r="AH1615" s="21" t="s">
        <v>1026</v>
      </c>
      <c r="AL1615" t="s">
        <v>901</v>
      </c>
      <c r="AO1615">
        <v>1504276</v>
      </c>
    </row>
    <row r="1616" spans="1:45" hidden="1" x14ac:dyDescent="0.4">
      <c r="A1616" s="3">
        <v>45964</v>
      </c>
      <c r="B1616" t="s">
        <v>743</v>
      </c>
      <c r="D1616" t="s">
        <v>134</v>
      </c>
      <c r="E1616">
        <v>141400</v>
      </c>
      <c r="F1616" t="s">
        <v>135</v>
      </c>
      <c r="G1616" t="s">
        <v>802</v>
      </c>
      <c r="H1616" t="s">
        <v>1227</v>
      </c>
      <c r="I1616" t="s">
        <v>1201</v>
      </c>
      <c r="J1616" t="s">
        <v>52</v>
      </c>
      <c r="K1616">
        <v>59</v>
      </c>
      <c r="L1616" t="s">
        <v>1019</v>
      </c>
      <c r="M1616" t="s">
        <v>139</v>
      </c>
      <c r="N1616" t="s">
        <v>1020</v>
      </c>
      <c r="O1616" t="s">
        <v>1021</v>
      </c>
      <c r="P1616" t="s">
        <v>142</v>
      </c>
      <c r="Q1616">
        <v>3826001099</v>
      </c>
      <c r="R1616" s="21" t="s">
        <v>1022</v>
      </c>
      <c r="S1616">
        <v>-120790</v>
      </c>
      <c r="T1616">
        <v>-136785</v>
      </c>
      <c r="U1616">
        <v>317882</v>
      </c>
      <c r="V1616" t="s">
        <v>88</v>
      </c>
      <c r="W1616" s="3">
        <v>45964</v>
      </c>
      <c r="X1616" t="s">
        <v>60</v>
      </c>
      <c r="Y1616" t="s">
        <v>591</v>
      </c>
      <c r="AD1616" t="s">
        <v>1228</v>
      </c>
      <c r="AF1616" t="s">
        <v>731</v>
      </c>
      <c r="AG1616" t="s">
        <v>570</v>
      </c>
      <c r="AH1616" s="21" t="s">
        <v>1026</v>
      </c>
      <c r="AL1616" t="s">
        <v>901</v>
      </c>
      <c r="AO1616">
        <v>1504276</v>
      </c>
    </row>
    <row r="1617" spans="1:45" hidden="1" x14ac:dyDescent="0.4">
      <c r="A1617" s="3">
        <v>45964</v>
      </c>
      <c r="B1617" t="s">
        <v>743</v>
      </c>
      <c r="D1617" t="s">
        <v>47</v>
      </c>
      <c r="E1617" t="s">
        <v>48</v>
      </c>
      <c r="F1617" t="s">
        <v>49</v>
      </c>
      <c r="H1617" t="s">
        <v>1200</v>
      </c>
      <c r="I1617" t="s">
        <v>1201</v>
      </c>
      <c r="J1617" t="s">
        <v>52</v>
      </c>
      <c r="K1617">
        <v>59</v>
      </c>
      <c r="L1617" t="s">
        <v>1019</v>
      </c>
      <c r="M1617" t="s">
        <v>47</v>
      </c>
      <c r="N1617" t="s">
        <v>1196</v>
      </c>
      <c r="O1617" t="s">
        <v>1197</v>
      </c>
      <c r="P1617" t="s">
        <v>715</v>
      </c>
      <c r="Q1617">
        <v>2920907090</v>
      </c>
      <c r="R1617" s="21" t="s">
        <v>1198</v>
      </c>
      <c r="S1617">
        <v>-274</v>
      </c>
      <c r="T1617">
        <v>-310</v>
      </c>
      <c r="U1617">
        <v>317882</v>
      </c>
      <c r="V1617" t="s">
        <v>88</v>
      </c>
      <c r="W1617" s="3">
        <v>45964</v>
      </c>
      <c r="X1617" t="s">
        <v>60</v>
      </c>
      <c r="Y1617" t="s">
        <v>591</v>
      </c>
      <c r="AD1617" t="s">
        <v>1228</v>
      </c>
      <c r="AF1617" t="s">
        <v>556</v>
      </c>
      <c r="AG1617" t="s">
        <v>557</v>
      </c>
      <c r="AH1617" s="21" t="s">
        <v>62</v>
      </c>
      <c r="AL1617" t="s">
        <v>901</v>
      </c>
      <c r="AO1617">
        <v>274</v>
      </c>
    </row>
    <row r="1618" spans="1:45" hidden="1" x14ac:dyDescent="0.4">
      <c r="A1618" s="3">
        <v>45964</v>
      </c>
      <c r="B1618" t="s">
        <v>743</v>
      </c>
      <c r="D1618" t="s">
        <v>134</v>
      </c>
      <c r="E1618">
        <v>141400</v>
      </c>
      <c r="F1618" t="s">
        <v>135</v>
      </c>
      <c r="G1618" t="s">
        <v>802</v>
      </c>
      <c r="H1618" t="s">
        <v>1229</v>
      </c>
      <c r="I1618" t="s">
        <v>1201</v>
      </c>
      <c r="J1618" t="s">
        <v>52</v>
      </c>
      <c r="K1618">
        <v>59</v>
      </c>
      <c r="L1618" t="s">
        <v>1019</v>
      </c>
      <c r="M1618" t="s">
        <v>139</v>
      </c>
      <c r="N1618" t="s">
        <v>1020</v>
      </c>
      <c r="O1618" t="s">
        <v>1021</v>
      </c>
      <c r="P1618" t="s">
        <v>142</v>
      </c>
      <c r="Q1618">
        <v>3826001099</v>
      </c>
      <c r="R1618" s="21" t="s">
        <v>1022</v>
      </c>
      <c r="S1618">
        <v>274</v>
      </c>
      <c r="T1618">
        <v>310</v>
      </c>
      <c r="U1618">
        <v>317882</v>
      </c>
      <c r="V1618" t="s">
        <v>88</v>
      </c>
      <c r="W1618" s="3">
        <v>45964</v>
      </c>
      <c r="X1618" t="s">
        <v>60</v>
      </c>
      <c r="Y1618" t="s">
        <v>591</v>
      </c>
      <c r="AD1618" t="s">
        <v>1228</v>
      </c>
      <c r="AF1618" t="s">
        <v>556</v>
      </c>
      <c r="AG1618" t="s">
        <v>557</v>
      </c>
      <c r="AH1618" s="21" t="s">
        <v>1026</v>
      </c>
      <c r="AL1618" t="s">
        <v>901</v>
      </c>
      <c r="AO1618">
        <v>0</v>
      </c>
    </row>
    <row r="1619" spans="1:45" hidden="1" x14ac:dyDescent="0.4">
      <c r="A1619" s="3">
        <v>45964</v>
      </c>
      <c r="B1619" t="s">
        <v>743</v>
      </c>
      <c r="D1619" t="s">
        <v>134</v>
      </c>
      <c r="E1619">
        <v>141400</v>
      </c>
      <c r="F1619" t="s">
        <v>135</v>
      </c>
      <c r="G1619" t="s">
        <v>802</v>
      </c>
      <c r="H1619" t="s">
        <v>1230</v>
      </c>
      <c r="I1619" t="s">
        <v>1201</v>
      </c>
      <c r="J1619" t="s">
        <v>52</v>
      </c>
      <c r="K1619">
        <v>59</v>
      </c>
      <c r="L1619" t="s">
        <v>1019</v>
      </c>
      <c r="M1619" t="s">
        <v>139</v>
      </c>
      <c r="N1619" t="s">
        <v>1020</v>
      </c>
      <c r="O1619" t="s">
        <v>1021</v>
      </c>
      <c r="P1619" t="s">
        <v>142</v>
      </c>
      <c r="Q1619">
        <v>3826001099</v>
      </c>
      <c r="R1619" s="21" t="s">
        <v>1022</v>
      </c>
      <c r="S1619">
        <v>553864</v>
      </c>
      <c r="T1619">
        <v>627205</v>
      </c>
      <c r="U1619">
        <v>317882</v>
      </c>
      <c r="V1619" t="s">
        <v>88</v>
      </c>
      <c r="W1619" s="3">
        <v>45964</v>
      </c>
      <c r="X1619" t="s">
        <v>60</v>
      </c>
      <c r="Y1619" t="s">
        <v>591</v>
      </c>
      <c r="AD1619" t="s">
        <v>1228</v>
      </c>
      <c r="AF1619" t="s">
        <v>816</v>
      </c>
      <c r="AG1619" t="s">
        <v>557</v>
      </c>
      <c r="AH1619" s="21" t="s">
        <v>1026</v>
      </c>
      <c r="AL1619" t="s">
        <v>901</v>
      </c>
      <c r="AO1619">
        <v>0</v>
      </c>
    </row>
    <row r="1620" spans="1:45" hidden="1" x14ac:dyDescent="0.4">
      <c r="A1620" s="3">
        <v>45964</v>
      </c>
      <c r="B1620" t="s">
        <v>743</v>
      </c>
      <c r="D1620" t="s">
        <v>134</v>
      </c>
      <c r="E1620">
        <v>141400</v>
      </c>
      <c r="F1620" t="s">
        <v>135</v>
      </c>
      <c r="G1620" t="s">
        <v>802</v>
      </c>
      <c r="H1620" t="s">
        <v>1231</v>
      </c>
      <c r="I1620" t="s">
        <v>1201</v>
      </c>
      <c r="J1620" t="s">
        <v>52</v>
      </c>
      <c r="K1620">
        <v>59</v>
      </c>
      <c r="L1620" t="s">
        <v>1019</v>
      </c>
      <c r="M1620" t="s">
        <v>139</v>
      </c>
      <c r="N1620" t="s">
        <v>1020</v>
      </c>
      <c r="O1620" t="s">
        <v>1021</v>
      </c>
      <c r="P1620" t="s">
        <v>142</v>
      </c>
      <c r="Q1620">
        <v>3826001099</v>
      </c>
      <c r="R1620" s="21" t="s">
        <v>1022</v>
      </c>
      <c r="S1620">
        <v>829622</v>
      </c>
      <c r="T1620">
        <v>939479</v>
      </c>
      <c r="U1620">
        <v>317882</v>
      </c>
      <c r="V1620" t="s">
        <v>88</v>
      </c>
      <c r="W1620" s="3">
        <v>45964</v>
      </c>
      <c r="X1620" t="s">
        <v>60</v>
      </c>
      <c r="Y1620" t="s">
        <v>591</v>
      </c>
      <c r="AD1620" t="s">
        <v>1228</v>
      </c>
      <c r="AF1620" t="s">
        <v>816</v>
      </c>
      <c r="AG1620" t="s">
        <v>736</v>
      </c>
      <c r="AH1620" s="21" t="s">
        <v>1026</v>
      </c>
      <c r="AL1620" t="s">
        <v>901</v>
      </c>
      <c r="AO1620">
        <v>0</v>
      </c>
    </row>
    <row r="1621" spans="1:45" hidden="1" x14ac:dyDescent="0.4">
      <c r="A1621" s="3">
        <v>45964</v>
      </c>
      <c r="B1621" t="s">
        <v>743</v>
      </c>
      <c r="D1621" t="s">
        <v>134</v>
      </c>
      <c r="E1621">
        <v>141400</v>
      </c>
      <c r="F1621" t="s">
        <v>135</v>
      </c>
      <c r="G1621" t="s">
        <v>802</v>
      </c>
      <c r="H1621" t="s">
        <v>1232</v>
      </c>
      <c r="I1621" t="s">
        <v>1201</v>
      </c>
      <c r="J1621" t="s">
        <v>52</v>
      </c>
      <c r="K1621">
        <v>59</v>
      </c>
      <c r="L1621" t="s">
        <v>1019</v>
      </c>
      <c r="M1621" t="s">
        <v>139</v>
      </c>
      <c r="N1621" t="s">
        <v>1020</v>
      </c>
      <c r="O1621" t="s">
        <v>1021</v>
      </c>
      <c r="P1621" t="s">
        <v>142</v>
      </c>
      <c r="Q1621">
        <v>3826001099</v>
      </c>
      <c r="R1621" s="21" t="s">
        <v>1022</v>
      </c>
      <c r="S1621">
        <v>120790</v>
      </c>
      <c r="T1621">
        <v>136785</v>
      </c>
      <c r="U1621">
        <v>317882</v>
      </c>
      <c r="V1621" t="s">
        <v>88</v>
      </c>
      <c r="W1621" s="3">
        <v>45964</v>
      </c>
      <c r="X1621" t="s">
        <v>60</v>
      </c>
      <c r="Y1621" t="s">
        <v>591</v>
      </c>
      <c r="AD1621" t="s">
        <v>1228</v>
      </c>
      <c r="AF1621" t="s">
        <v>731</v>
      </c>
      <c r="AG1621" t="s">
        <v>570</v>
      </c>
      <c r="AH1621" s="21" t="s">
        <v>1026</v>
      </c>
      <c r="AL1621" t="s">
        <v>901</v>
      </c>
      <c r="AO1621">
        <v>0</v>
      </c>
    </row>
    <row r="1622" spans="1:45" hidden="1" x14ac:dyDescent="0.4">
      <c r="A1622" s="3">
        <v>45964</v>
      </c>
      <c r="B1622" t="s">
        <v>743</v>
      </c>
      <c r="D1622" t="s">
        <v>134</v>
      </c>
      <c r="E1622">
        <v>140900</v>
      </c>
      <c r="F1622" t="s">
        <v>813</v>
      </c>
      <c r="G1622" t="s">
        <v>791</v>
      </c>
      <c r="H1622" t="s">
        <v>1229</v>
      </c>
      <c r="I1622" t="s">
        <v>1201</v>
      </c>
      <c r="J1622" t="s">
        <v>52</v>
      </c>
      <c r="K1622">
        <v>59</v>
      </c>
      <c r="L1622" t="s">
        <v>1019</v>
      </c>
      <c r="M1622" t="s">
        <v>139</v>
      </c>
      <c r="N1622" t="s">
        <v>1020</v>
      </c>
      <c r="O1622" t="s">
        <v>1021</v>
      </c>
      <c r="P1622" t="s">
        <v>142</v>
      </c>
      <c r="Q1622">
        <v>3826001099</v>
      </c>
      <c r="R1622" s="21" t="s">
        <v>1022</v>
      </c>
      <c r="S1622">
        <v>-274</v>
      </c>
      <c r="T1622">
        <v>-310</v>
      </c>
      <c r="U1622">
        <v>317799</v>
      </c>
      <c r="V1622" t="s">
        <v>587</v>
      </c>
      <c r="W1622" s="3">
        <v>45958</v>
      </c>
      <c r="Y1622" t="s">
        <v>1233</v>
      </c>
      <c r="Z1622" t="s">
        <v>1234</v>
      </c>
      <c r="AA1622" t="s">
        <v>816</v>
      </c>
      <c r="AB1622" t="s">
        <v>1235</v>
      </c>
      <c r="AF1622" t="s">
        <v>556</v>
      </c>
      <c r="AG1622" t="s">
        <v>557</v>
      </c>
      <c r="AH1622" s="21" t="s">
        <v>1026</v>
      </c>
      <c r="AK1622" t="s">
        <v>591</v>
      </c>
      <c r="AL1622" t="s">
        <v>776</v>
      </c>
      <c r="AM1622">
        <v>1703779</v>
      </c>
      <c r="AN1622">
        <v>1504550</v>
      </c>
      <c r="AO1622">
        <v>1504550</v>
      </c>
      <c r="AR1622">
        <v>1</v>
      </c>
      <c r="AS1622" t="s">
        <v>777</v>
      </c>
    </row>
    <row r="1623" spans="1:45" hidden="1" x14ac:dyDescent="0.4">
      <c r="A1623" s="3">
        <v>45964</v>
      </c>
      <c r="B1623" t="s">
        <v>743</v>
      </c>
      <c r="D1623" t="s">
        <v>134</v>
      </c>
      <c r="E1623">
        <v>140900</v>
      </c>
      <c r="F1623" t="s">
        <v>813</v>
      </c>
      <c r="G1623" t="s">
        <v>791</v>
      </c>
      <c r="H1623" t="s">
        <v>1230</v>
      </c>
      <c r="I1623" t="s">
        <v>1201</v>
      </c>
      <c r="J1623" t="s">
        <v>52</v>
      </c>
      <c r="K1623">
        <v>59</v>
      </c>
      <c r="L1623" t="s">
        <v>1019</v>
      </c>
      <c r="M1623" t="s">
        <v>139</v>
      </c>
      <c r="N1623" t="s">
        <v>1020</v>
      </c>
      <c r="O1623" t="s">
        <v>1021</v>
      </c>
      <c r="P1623" t="s">
        <v>142</v>
      </c>
      <c r="Q1623">
        <v>3826001099</v>
      </c>
      <c r="R1623" s="21" t="s">
        <v>1022</v>
      </c>
      <c r="S1623">
        <v>-553864</v>
      </c>
      <c r="T1623">
        <v>-627205</v>
      </c>
      <c r="U1623">
        <v>317799</v>
      </c>
      <c r="V1623" t="s">
        <v>587</v>
      </c>
      <c r="W1623" s="3">
        <v>45958</v>
      </c>
      <c r="Y1623" t="s">
        <v>1233</v>
      </c>
      <c r="Z1623" t="s">
        <v>1234</v>
      </c>
      <c r="AA1623" t="s">
        <v>816</v>
      </c>
      <c r="AB1623" t="s">
        <v>1235</v>
      </c>
      <c r="AF1623" t="s">
        <v>816</v>
      </c>
      <c r="AG1623" t="s">
        <v>557</v>
      </c>
      <c r="AH1623" s="21" t="s">
        <v>1026</v>
      </c>
      <c r="AK1623" t="s">
        <v>591</v>
      </c>
      <c r="AL1623" t="s">
        <v>776</v>
      </c>
      <c r="AM1623">
        <v>1703779</v>
      </c>
      <c r="AN1623">
        <v>1504550</v>
      </c>
      <c r="AO1623">
        <v>1504550</v>
      </c>
      <c r="AR1623">
        <v>1</v>
      </c>
      <c r="AS1623" t="s">
        <v>777</v>
      </c>
    </row>
    <row r="1624" spans="1:45" hidden="1" x14ac:dyDescent="0.4">
      <c r="A1624" s="3">
        <v>45964</v>
      </c>
      <c r="B1624" t="s">
        <v>743</v>
      </c>
      <c r="D1624" t="s">
        <v>134</v>
      </c>
      <c r="E1624">
        <v>140900</v>
      </c>
      <c r="F1624" t="s">
        <v>813</v>
      </c>
      <c r="G1624" t="s">
        <v>791</v>
      </c>
      <c r="H1624" t="s">
        <v>1231</v>
      </c>
      <c r="I1624" t="s">
        <v>1201</v>
      </c>
      <c r="J1624" t="s">
        <v>52</v>
      </c>
      <c r="K1624">
        <v>59</v>
      </c>
      <c r="L1624" t="s">
        <v>1019</v>
      </c>
      <c r="M1624" t="s">
        <v>139</v>
      </c>
      <c r="N1624" t="s">
        <v>1020</v>
      </c>
      <c r="O1624" t="s">
        <v>1021</v>
      </c>
      <c r="P1624" t="s">
        <v>142</v>
      </c>
      <c r="Q1624">
        <v>3826001099</v>
      </c>
      <c r="R1624" s="21" t="s">
        <v>1022</v>
      </c>
      <c r="S1624">
        <v>-829622</v>
      </c>
      <c r="T1624">
        <v>-939479</v>
      </c>
      <c r="U1624">
        <v>317799</v>
      </c>
      <c r="V1624" t="s">
        <v>587</v>
      </c>
      <c r="W1624" s="3">
        <v>45958</v>
      </c>
      <c r="Y1624" t="s">
        <v>1233</v>
      </c>
      <c r="Z1624" t="s">
        <v>1234</v>
      </c>
      <c r="AA1624" t="s">
        <v>816</v>
      </c>
      <c r="AB1624" t="s">
        <v>1235</v>
      </c>
      <c r="AF1624" t="s">
        <v>816</v>
      </c>
      <c r="AG1624" t="s">
        <v>736</v>
      </c>
      <c r="AH1624" s="21" t="s">
        <v>1026</v>
      </c>
      <c r="AK1624" t="s">
        <v>591</v>
      </c>
      <c r="AL1624" t="s">
        <v>776</v>
      </c>
      <c r="AM1624">
        <v>1703779</v>
      </c>
      <c r="AN1624">
        <v>1504550</v>
      </c>
      <c r="AO1624">
        <v>1504550</v>
      </c>
      <c r="AR1624">
        <v>1</v>
      </c>
      <c r="AS1624" t="s">
        <v>777</v>
      </c>
    </row>
    <row r="1625" spans="1:45" hidden="1" x14ac:dyDescent="0.4">
      <c r="A1625" s="3">
        <v>45964</v>
      </c>
      <c r="B1625" t="s">
        <v>743</v>
      </c>
      <c r="D1625" t="s">
        <v>134</v>
      </c>
      <c r="E1625">
        <v>140900</v>
      </c>
      <c r="F1625" t="s">
        <v>813</v>
      </c>
      <c r="G1625" t="s">
        <v>791</v>
      </c>
      <c r="H1625" t="s">
        <v>1232</v>
      </c>
      <c r="I1625" t="s">
        <v>1201</v>
      </c>
      <c r="J1625" t="s">
        <v>52</v>
      </c>
      <c r="K1625">
        <v>59</v>
      </c>
      <c r="L1625" t="s">
        <v>1019</v>
      </c>
      <c r="M1625" t="s">
        <v>139</v>
      </c>
      <c r="N1625" t="s">
        <v>1020</v>
      </c>
      <c r="O1625" t="s">
        <v>1021</v>
      </c>
      <c r="P1625" t="s">
        <v>142</v>
      </c>
      <c r="Q1625">
        <v>3826001099</v>
      </c>
      <c r="R1625" s="21" t="s">
        <v>1022</v>
      </c>
      <c r="S1625">
        <v>-120790</v>
      </c>
      <c r="T1625">
        <v>-136785</v>
      </c>
      <c r="U1625">
        <v>317799</v>
      </c>
      <c r="V1625" t="s">
        <v>587</v>
      </c>
      <c r="W1625" s="3">
        <v>45958</v>
      </c>
      <c r="Y1625" t="s">
        <v>1233</v>
      </c>
      <c r="Z1625" t="s">
        <v>1234</v>
      </c>
      <c r="AA1625" t="s">
        <v>816</v>
      </c>
      <c r="AB1625" t="s">
        <v>1235</v>
      </c>
      <c r="AF1625" t="s">
        <v>731</v>
      </c>
      <c r="AG1625" t="s">
        <v>570</v>
      </c>
      <c r="AH1625" s="21" t="s">
        <v>1026</v>
      </c>
      <c r="AK1625" t="s">
        <v>591</v>
      </c>
      <c r="AL1625" t="s">
        <v>776</v>
      </c>
      <c r="AM1625">
        <v>1703779</v>
      </c>
      <c r="AN1625">
        <v>1504550</v>
      </c>
      <c r="AO1625">
        <v>1504550</v>
      </c>
      <c r="AR1625">
        <v>1</v>
      </c>
      <c r="AS1625" t="s">
        <v>777</v>
      </c>
    </row>
    <row r="1626" spans="1:45" hidden="1" x14ac:dyDescent="0.4">
      <c r="A1626" s="3">
        <v>45962</v>
      </c>
      <c r="B1626" t="s">
        <v>46</v>
      </c>
      <c r="D1626" t="s">
        <v>134</v>
      </c>
      <c r="E1626">
        <v>141400</v>
      </c>
      <c r="F1626" t="s">
        <v>135</v>
      </c>
      <c r="G1626" t="s">
        <v>136</v>
      </c>
      <c r="H1626" t="s">
        <v>1236</v>
      </c>
      <c r="I1626" t="s">
        <v>1237</v>
      </c>
      <c r="J1626" t="s">
        <v>52</v>
      </c>
      <c r="K1626" t="s">
        <v>725</v>
      </c>
      <c r="L1626" t="s">
        <v>726</v>
      </c>
      <c r="M1626" t="s">
        <v>139</v>
      </c>
      <c r="N1626" t="s">
        <v>727</v>
      </c>
      <c r="O1626" t="s">
        <v>728</v>
      </c>
      <c r="P1626" t="s">
        <v>729</v>
      </c>
      <c r="Q1626">
        <v>2710129090</v>
      </c>
      <c r="R1626" s="21" t="s">
        <v>730</v>
      </c>
      <c r="S1626">
        <v>473943</v>
      </c>
      <c r="T1626">
        <v>689572</v>
      </c>
      <c r="U1626">
        <v>317861</v>
      </c>
      <c r="V1626" t="s">
        <v>144</v>
      </c>
      <c r="W1626" s="3">
        <v>45960</v>
      </c>
      <c r="X1626" t="s">
        <v>60</v>
      </c>
      <c r="AF1626" t="s">
        <v>735</v>
      </c>
      <c r="AG1626" t="s">
        <v>736</v>
      </c>
      <c r="AH1626" s="21" t="s">
        <v>732</v>
      </c>
      <c r="AL1626" t="s">
        <v>853</v>
      </c>
      <c r="AO1626">
        <v>0</v>
      </c>
    </row>
    <row r="1627" spans="1:45" hidden="1" x14ac:dyDescent="0.4">
      <c r="A1627" s="3">
        <v>45962</v>
      </c>
      <c r="B1627" t="s">
        <v>46</v>
      </c>
      <c r="D1627" t="s">
        <v>134</v>
      </c>
      <c r="E1627">
        <v>141400</v>
      </c>
      <c r="F1627" t="s">
        <v>135</v>
      </c>
      <c r="G1627" t="s">
        <v>136</v>
      </c>
      <c r="H1627" t="s">
        <v>1238</v>
      </c>
      <c r="I1627" t="s">
        <v>1237</v>
      </c>
      <c r="J1627" t="s">
        <v>52</v>
      </c>
      <c r="K1627" t="s">
        <v>725</v>
      </c>
      <c r="L1627" t="s">
        <v>726</v>
      </c>
      <c r="M1627" t="s">
        <v>139</v>
      </c>
      <c r="N1627" t="s">
        <v>727</v>
      </c>
      <c r="O1627" t="s">
        <v>728</v>
      </c>
      <c r="P1627" t="s">
        <v>729</v>
      </c>
      <c r="Q1627">
        <v>2710129090</v>
      </c>
      <c r="R1627" s="21" t="s">
        <v>730</v>
      </c>
      <c r="S1627">
        <v>645465</v>
      </c>
      <c r="T1627">
        <v>939132</v>
      </c>
      <c r="U1627">
        <v>317861</v>
      </c>
      <c r="V1627" t="s">
        <v>144</v>
      </c>
      <c r="W1627" s="3">
        <v>45960</v>
      </c>
      <c r="X1627" t="s">
        <v>60</v>
      </c>
      <c r="AH1627" s="21" t="s">
        <v>732</v>
      </c>
      <c r="AL1627" t="s">
        <v>853</v>
      </c>
      <c r="AO1627">
        <v>0</v>
      </c>
    </row>
    <row r="1628" spans="1:45" hidden="1" x14ac:dyDescent="0.4">
      <c r="A1628" s="3">
        <v>45962</v>
      </c>
      <c r="B1628" t="s">
        <v>46</v>
      </c>
      <c r="D1628" t="s">
        <v>134</v>
      </c>
      <c r="E1628">
        <v>141400</v>
      </c>
      <c r="F1628" t="s">
        <v>135</v>
      </c>
      <c r="G1628" t="s">
        <v>136</v>
      </c>
      <c r="H1628" t="s">
        <v>1239</v>
      </c>
      <c r="I1628" t="s">
        <v>1237</v>
      </c>
      <c r="J1628" t="s">
        <v>52</v>
      </c>
      <c r="K1628" t="s">
        <v>725</v>
      </c>
      <c r="L1628" t="s">
        <v>726</v>
      </c>
      <c r="M1628" t="s">
        <v>139</v>
      </c>
      <c r="N1628" t="s">
        <v>727</v>
      </c>
      <c r="O1628" t="s">
        <v>728</v>
      </c>
      <c r="P1628" t="s">
        <v>729</v>
      </c>
      <c r="Q1628">
        <v>2710129090</v>
      </c>
      <c r="R1628" s="21" t="s">
        <v>730</v>
      </c>
      <c r="S1628">
        <v>549382</v>
      </c>
      <c r="T1628">
        <v>799333</v>
      </c>
      <c r="U1628">
        <v>317861</v>
      </c>
      <c r="V1628" t="s">
        <v>144</v>
      </c>
      <c r="W1628" s="3">
        <v>45960</v>
      </c>
      <c r="X1628" t="s">
        <v>60</v>
      </c>
      <c r="AH1628" s="21" t="s">
        <v>732</v>
      </c>
      <c r="AL1628" t="s">
        <v>853</v>
      </c>
      <c r="AO1628">
        <v>0</v>
      </c>
    </row>
    <row r="1629" spans="1:45" hidden="1" x14ac:dyDescent="0.4">
      <c r="A1629" s="3">
        <v>45962</v>
      </c>
      <c r="B1629" t="s">
        <v>46</v>
      </c>
      <c r="D1629" t="s">
        <v>134</v>
      </c>
      <c r="E1629">
        <v>141400</v>
      </c>
      <c r="F1629" t="s">
        <v>135</v>
      </c>
      <c r="G1629" t="s">
        <v>136</v>
      </c>
      <c r="H1629" t="s">
        <v>1240</v>
      </c>
      <c r="I1629" t="s">
        <v>1237</v>
      </c>
      <c r="J1629" t="s">
        <v>52</v>
      </c>
      <c r="K1629" t="s">
        <v>725</v>
      </c>
      <c r="L1629" t="s">
        <v>726</v>
      </c>
      <c r="M1629" t="s">
        <v>139</v>
      </c>
      <c r="N1629" t="s">
        <v>727</v>
      </c>
      <c r="O1629" t="s">
        <v>728</v>
      </c>
      <c r="P1629" t="s">
        <v>729</v>
      </c>
      <c r="Q1629">
        <v>2710129090</v>
      </c>
      <c r="R1629" s="21" t="s">
        <v>730</v>
      </c>
      <c r="S1629">
        <v>136206</v>
      </c>
      <c r="T1629">
        <v>198175</v>
      </c>
      <c r="U1629">
        <v>317861</v>
      </c>
      <c r="V1629" t="s">
        <v>144</v>
      </c>
      <c r="W1629" s="3">
        <v>45960</v>
      </c>
      <c r="X1629" t="s">
        <v>60</v>
      </c>
      <c r="AF1629" t="s">
        <v>556</v>
      </c>
      <c r="AG1629" t="s">
        <v>557</v>
      </c>
      <c r="AH1629" s="21" t="s">
        <v>732</v>
      </c>
      <c r="AL1629" t="s">
        <v>853</v>
      </c>
      <c r="AO1629">
        <v>0</v>
      </c>
    </row>
    <row r="1630" spans="1:45" hidden="1" x14ac:dyDescent="0.4">
      <c r="A1630" s="3">
        <v>45962</v>
      </c>
      <c r="B1630" t="s">
        <v>46</v>
      </c>
      <c r="D1630" t="s">
        <v>134</v>
      </c>
      <c r="E1630">
        <v>141400</v>
      </c>
      <c r="F1630" t="s">
        <v>135</v>
      </c>
      <c r="G1630" t="s">
        <v>136</v>
      </c>
      <c r="H1630" t="s">
        <v>1241</v>
      </c>
      <c r="I1630" t="s">
        <v>1237</v>
      </c>
      <c r="J1630" t="s">
        <v>52</v>
      </c>
      <c r="K1630" t="s">
        <v>725</v>
      </c>
      <c r="L1630" t="s">
        <v>726</v>
      </c>
      <c r="M1630" t="s">
        <v>139</v>
      </c>
      <c r="N1630" t="s">
        <v>727</v>
      </c>
      <c r="O1630" t="s">
        <v>728</v>
      </c>
      <c r="P1630" t="s">
        <v>729</v>
      </c>
      <c r="Q1630">
        <v>2710129090</v>
      </c>
      <c r="R1630" s="21" t="s">
        <v>730</v>
      </c>
      <c r="S1630">
        <v>4129857</v>
      </c>
      <c r="T1630">
        <v>6008813</v>
      </c>
      <c r="U1630">
        <v>317861</v>
      </c>
      <c r="V1630" t="s">
        <v>144</v>
      </c>
      <c r="W1630" s="3">
        <v>45960</v>
      </c>
      <c r="X1630" t="s">
        <v>60</v>
      </c>
      <c r="AF1630" t="s">
        <v>731</v>
      </c>
      <c r="AG1630" t="s">
        <v>570</v>
      </c>
      <c r="AH1630" s="21" t="s">
        <v>732</v>
      </c>
      <c r="AL1630" t="s">
        <v>853</v>
      </c>
      <c r="AO1630">
        <v>0</v>
      </c>
    </row>
    <row r="1631" spans="1:45" hidden="1" x14ac:dyDescent="0.4">
      <c r="A1631" s="3">
        <v>45962</v>
      </c>
      <c r="B1631" t="s">
        <v>46</v>
      </c>
      <c r="D1631" t="s">
        <v>134</v>
      </c>
      <c r="E1631">
        <v>141400</v>
      </c>
      <c r="F1631" t="s">
        <v>135</v>
      </c>
      <c r="G1631" t="s">
        <v>136</v>
      </c>
      <c r="H1631" t="s">
        <v>1242</v>
      </c>
      <c r="I1631" t="s">
        <v>1237</v>
      </c>
      <c r="J1631" t="s">
        <v>52</v>
      </c>
      <c r="K1631" t="s">
        <v>725</v>
      </c>
      <c r="L1631" t="s">
        <v>726</v>
      </c>
      <c r="M1631" t="s">
        <v>139</v>
      </c>
      <c r="N1631" t="s">
        <v>727</v>
      </c>
      <c r="O1631" t="s">
        <v>728</v>
      </c>
      <c r="P1631" t="s">
        <v>729</v>
      </c>
      <c r="Q1631">
        <v>2710129090</v>
      </c>
      <c r="R1631" s="21" t="s">
        <v>730</v>
      </c>
      <c r="S1631">
        <v>6728307</v>
      </c>
      <c r="T1631">
        <v>9789476</v>
      </c>
      <c r="U1631">
        <v>317861</v>
      </c>
      <c r="V1631" t="s">
        <v>144</v>
      </c>
      <c r="W1631" s="3">
        <v>45960</v>
      </c>
      <c r="X1631" t="s">
        <v>60</v>
      </c>
      <c r="AF1631" t="s">
        <v>556</v>
      </c>
      <c r="AG1631" t="s">
        <v>557</v>
      </c>
      <c r="AH1631" s="21" t="s">
        <v>732</v>
      </c>
      <c r="AL1631" t="s">
        <v>853</v>
      </c>
      <c r="AO1631">
        <v>0</v>
      </c>
    </row>
    <row r="1632" spans="1:45" hidden="1" x14ac:dyDescent="0.4">
      <c r="A1632" s="3">
        <v>45964</v>
      </c>
      <c r="B1632" t="s">
        <v>743</v>
      </c>
      <c r="D1632" t="s">
        <v>134</v>
      </c>
      <c r="E1632">
        <v>141400</v>
      </c>
      <c r="F1632" t="s">
        <v>135</v>
      </c>
      <c r="G1632" t="s">
        <v>744</v>
      </c>
      <c r="H1632" t="s">
        <v>1236</v>
      </c>
      <c r="I1632" t="s">
        <v>1237</v>
      </c>
      <c r="J1632" t="s">
        <v>52</v>
      </c>
      <c r="K1632" t="s">
        <v>725</v>
      </c>
      <c r="L1632" t="s">
        <v>726</v>
      </c>
      <c r="M1632" t="s">
        <v>139</v>
      </c>
      <c r="N1632" t="s">
        <v>727</v>
      </c>
      <c r="O1632" t="s">
        <v>728</v>
      </c>
      <c r="P1632" t="s">
        <v>729</v>
      </c>
      <c r="Q1632">
        <v>2710129090</v>
      </c>
      <c r="R1632" s="21" t="s">
        <v>730</v>
      </c>
      <c r="S1632">
        <v>-473943</v>
      </c>
      <c r="T1632">
        <v>-689572</v>
      </c>
      <c r="U1632">
        <v>317949</v>
      </c>
      <c r="V1632" t="s">
        <v>144</v>
      </c>
      <c r="W1632" s="3">
        <v>45963</v>
      </c>
      <c r="X1632" t="s">
        <v>60</v>
      </c>
      <c r="AF1632" t="s">
        <v>735</v>
      </c>
      <c r="AG1632" t="s">
        <v>736</v>
      </c>
      <c r="AH1632" s="21" t="s">
        <v>732</v>
      </c>
      <c r="AL1632" t="s">
        <v>1243</v>
      </c>
      <c r="AO1632">
        <v>3442039</v>
      </c>
    </row>
    <row r="1633" spans="1:48" hidden="1" x14ac:dyDescent="0.4">
      <c r="A1633" s="3">
        <v>45964</v>
      </c>
      <c r="B1633" t="s">
        <v>743</v>
      </c>
      <c r="D1633" t="s">
        <v>134</v>
      </c>
      <c r="E1633">
        <v>141400</v>
      </c>
      <c r="F1633" t="s">
        <v>135</v>
      </c>
      <c r="G1633" t="s">
        <v>744</v>
      </c>
      <c r="H1633" t="s">
        <v>1238</v>
      </c>
      <c r="I1633" t="s">
        <v>1237</v>
      </c>
      <c r="J1633" t="s">
        <v>52</v>
      </c>
      <c r="K1633" t="s">
        <v>725</v>
      </c>
      <c r="L1633" t="s">
        <v>726</v>
      </c>
      <c r="M1633" t="s">
        <v>139</v>
      </c>
      <c r="N1633" t="s">
        <v>727</v>
      </c>
      <c r="O1633" t="s">
        <v>728</v>
      </c>
      <c r="P1633" t="s">
        <v>729</v>
      </c>
      <c r="Q1633">
        <v>2710129090</v>
      </c>
      <c r="R1633" s="21" t="s">
        <v>730</v>
      </c>
      <c r="S1633">
        <v>-645465</v>
      </c>
      <c r="T1633">
        <v>-939132</v>
      </c>
      <c r="U1633">
        <v>317949</v>
      </c>
      <c r="V1633" t="s">
        <v>144</v>
      </c>
      <c r="W1633" s="3">
        <v>45963</v>
      </c>
      <c r="X1633" t="s">
        <v>60</v>
      </c>
      <c r="AH1633" s="21" t="s">
        <v>732</v>
      </c>
      <c r="AL1633" t="s">
        <v>1243</v>
      </c>
      <c r="AO1633">
        <v>3442039</v>
      </c>
    </row>
    <row r="1634" spans="1:48" hidden="1" x14ac:dyDescent="0.4">
      <c r="A1634" s="3">
        <v>45964</v>
      </c>
      <c r="B1634" t="s">
        <v>743</v>
      </c>
      <c r="D1634" t="s">
        <v>134</v>
      </c>
      <c r="E1634">
        <v>141400</v>
      </c>
      <c r="F1634" t="s">
        <v>135</v>
      </c>
      <c r="G1634" t="s">
        <v>744</v>
      </c>
      <c r="H1634" t="s">
        <v>1239</v>
      </c>
      <c r="I1634" t="s">
        <v>1237</v>
      </c>
      <c r="J1634" t="s">
        <v>52</v>
      </c>
      <c r="K1634" t="s">
        <v>725</v>
      </c>
      <c r="L1634" t="s">
        <v>726</v>
      </c>
      <c r="M1634" t="s">
        <v>139</v>
      </c>
      <c r="N1634" t="s">
        <v>727</v>
      </c>
      <c r="O1634" t="s">
        <v>728</v>
      </c>
      <c r="P1634" t="s">
        <v>729</v>
      </c>
      <c r="Q1634">
        <v>2710129090</v>
      </c>
      <c r="R1634" s="21" t="s">
        <v>730</v>
      </c>
      <c r="S1634">
        <v>-549382</v>
      </c>
      <c r="T1634">
        <v>-799333</v>
      </c>
      <c r="U1634">
        <v>317949</v>
      </c>
      <c r="V1634" t="s">
        <v>144</v>
      </c>
      <c r="W1634" s="3">
        <v>45963</v>
      </c>
      <c r="X1634" t="s">
        <v>60</v>
      </c>
      <c r="AH1634" s="21" t="s">
        <v>732</v>
      </c>
      <c r="AL1634" t="s">
        <v>1243</v>
      </c>
      <c r="AO1634">
        <v>3442039</v>
      </c>
    </row>
    <row r="1635" spans="1:48" hidden="1" x14ac:dyDescent="0.4">
      <c r="A1635" s="3">
        <v>45964</v>
      </c>
      <c r="B1635" t="s">
        <v>743</v>
      </c>
      <c r="D1635" t="s">
        <v>134</v>
      </c>
      <c r="E1635">
        <v>141400</v>
      </c>
      <c r="F1635" t="s">
        <v>135</v>
      </c>
      <c r="G1635" t="s">
        <v>744</v>
      </c>
      <c r="H1635" t="s">
        <v>1240</v>
      </c>
      <c r="I1635" t="s">
        <v>1237</v>
      </c>
      <c r="J1635" t="s">
        <v>52</v>
      </c>
      <c r="K1635" t="s">
        <v>725</v>
      </c>
      <c r="L1635" t="s">
        <v>726</v>
      </c>
      <c r="M1635" t="s">
        <v>139</v>
      </c>
      <c r="N1635" t="s">
        <v>727</v>
      </c>
      <c r="O1635" t="s">
        <v>728</v>
      </c>
      <c r="P1635" t="s">
        <v>729</v>
      </c>
      <c r="Q1635">
        <v>2710129090</v>
      </c>
      <c r="R1635" s="21" t="s">
        <v>730</v>
      </c>
      <c r="S1635">
        <v>-136206</v>
      </c>
      <c r="T1635">
        <v>-198175</v>
      </c>
      <c r="U1635">
        <v>317949</v>
      </c>
      <c r="V1635" t="s">
        <v>144</v>
      </c>
      <c r="W1635" s="3">
        <v>45963</v>
      </c>
      <c r="X1635" t="s">
        <v>60</v>
      </c>
      <c r="AF1635" t="s">
        <v>556</v>
      </c>
      <c r="AG1635" t="s">
        <v>557</v>
      </c>
      <c r="AH1635" s="21" t="s">
        <v>732</v>
      </c>
      <c r="AL1635" t="s">
        <v>1243</v>
      </c>
      <c r="AO1635">
        <v>3442039</v>
      </c>
    </row>
    <row r="1636" spans="1:48" hidden="1" x14ac:dyDescent="0.4">
      <c r="A1636" s="3">
        <v>45964</v>
      </c>
      <c r="B1636" t="s">
        <v>743</v>
      </c>
      <c r="D1636" t="s">
        <v>134</v>
      </c>
      <c r="E1636">
        <v>141400</v>
      </c>
      <c r="F1636" t="s">
        <v>135</v>
      </c>
      <c r="G1636" t="s">
        <v>744</v>
      </c>
      <c r="H1636" t="s">
        <v>1241</v>
      </c>
      <c r="I1636" t="s">
        <v>1237</v>
      </c>
      <c r="J1636" t="s">
        <v>52</v>
      </c>
      <c r="K1636" t="s">
        <v>725</v>
      </c>
      <c r="L1636" t="s">
        <v>726</v>
      </c>
      <c r="M1636" t="s">
        <v>139</v>
      </c>
      <c r="N1636" t="s">
        <v>727</v>
      </c>
      <c r="O1636" t="s">
        <v>728</v>
      </c>
      <c r="P1636" t="s">
        <v>729</v>
      </c>
      <c r="Q1636">
        <v>2710129090</v>
      </c>
      <c r="R1636" s="21" t="s">
        <v>730</v>
      </c>
      <c r="S1636">
        <v>-1637043</v>
      </c>
      <c r="T1636">
        <v>-2381847</v>
      </c>
      <c r="U1636">
        <v>317949</v>
      </c>
      <c r="V1636" t="s">
        <v>144</v>
      </c>
      <c r="W1636" s="3">
        <v>45963</v>
      </c>
      <c r="X1636" t="s">
        <v>60</v>
      </c>
      <c r="AF1636" t="s">
        <v>731</v>
      </c>
      <c r="AG1636" t="s">
        <v>570</v>
      </c>
      <c r="AH1636" s="21" t="s">
        <v>732</v>
      </c>
      <c r="AL1636" t="s">
        <v>1243</v>
      </c>
      <c r="AO1636">
        <v>3442039</v>
      </c>
    </row>
    <row r="1637" spans="1:48" hidden="1" x14ac:dyDescent="0.4">
      <c r="A1637" s="3">
        <v>45964</v>
      </c>
      <c r="B1637" t="s">
        <v>743</v>
      </c>
      <c r="D1637" t="s">
        <v>134</v>
      </c>
      <c r="E1637">
        <v>141400</v>
      </c>
      <c r="F1637" t="s">
        <v>135</v>
      </c>
      <c r="G1637" t="s">
        <v>744</v>
      </c>
      <c r="H1637" t="s">
        <v>1244</v>
      </c>
      <c r="I1637" t="s">
        <v>809</v>
      </c>
      <c r="J1637" t="s">
        <v>52</v>
      </c>
      <c r="K1637" t="s">
        <v>725</v>
      </c>
      <c r="L1637" t="s">
        <v>726</v>
      </c>
      <c r="M1637" t="s">
        <v>139</v>
      </c>
      <c r="N1637" t="s">
        <v>727</v>
      </c>
      <c r="O1637" t="s">
        <v>728</v>
      </c>
      <c r="P1637" t="s">
        <v>729</v>
      </c>
      <c r="Q1637">
        <v>2710129090</v>
      </c>
      <c r="R1637" s="21" t="s">
        <v>730</v>
      </c>
      <c r="S1637">
        <v>473943</v>
      </c>
      <c r="T1637">
        <v>689572</v>
      </c>
      <c r="U1637">
        <v>317949</v>
      </c>
      <c r="V1637" t="s">
        <v>144</v>
      </c>
      <c r="W1637" s="3">
        <v>45963</v>
      </c>
      <c r="X1637" t="s">
        <v>60</v>
      </c>
      <c r="AF1637" t="s">
        <v>735</v>
      </c>
      <c r="AG1637" t="s">
        <v>736</v>
      </c>
      <c r="AH1637" s="21" t="s">
        <v>732</v>
      </c>
      <c r="AL1637" t="s">
        <v>1243</v>
      </c>
      <c r="AO1637">
        <v>3442039</v>
      </c>
    </row>
    <row r="1638" spans="1:48" hidden="1" x14ac:dyDescent="0.4">
      <c r="A1638" s="3">
        <v>45964</v>
      </c>
      <c r="B1638" t="s">
        <v>743</v>
      </c>
      <c r="D1638" t="s">
        <v>134</v>
      </c>
      <c r="E1638">
        <v>141400</v>
      </c>
      <c r="F1638" t="s">
        <v>135</v>
      </c>
      <c r="G1638" t="s">
        <v>744</v>
      </c>
      <c r="H1638" t="s">
        <v>1245</v>
      </c>
      <c r="I1638" t="s">
        <v>809</v>
      </c>
      <c r="J1638" t="s">
        <v>52</v>
      </c>
      <c r="K1638" t="s">
        <v>725</v>
      </c>
      <c r="L1638" t="s">
        <v>726</v>
      </c>
      <c r="M1638" t="s">
        <v>139</v>
      </c>
      <c r="N1638" t="s">
        <v>727</v>
      </c>
      <c r="O1638" t="s">
        <v>728</v>
      </c>
      <c r="P1638" t="s">
        <v>729</v>
      </c>
      <c r="Q1638">
        <v>2710129090</v>
      </c>
      <c r="R1638" s="21" t="s">
        <v>730</v>
      </c>
      <c r="S1638">
        <v>645465</v>
      </c>
      <c r="T1638">
        <v>939132</v>
      </c>
      <c r="U1638">
        <v>317949</v>
      </c>
      <c r="V1638" t="s">
        <v>144</v>
      </c>
      <c r="W1638" s="3">
        <v>45963</v>
      </c>
      <c r="X1638" t="s">
        <v>60</v>
      </c>
      <c r="AH1638" s="21" t="s">
        <v>732</v>
      </c>
      <c r="AL1638" t="s">
        <v>1243</v>
      </c>
      <c r="AO1638">
        <v>3442039</v>
      </c>
    </row>
    <row r="1639" spans="1:48" hidden="1" x14ac:dyDescent="0.4">
      <c r="A1639" s="3">
        <v>45964</v>
      </c>
      <c r="B1639" t="s">
        <v>743</v>
      </c>
      <c r="D1639" t="s">
        <v>134</v>
      </c>
      <c r="E1639">
        <v>141400</v>
      </c>
      <c r="F1639" t="s">
        <v>135</v>
      </c>
      <c r="G1639" t="s">
        <v>744</v>
      </c>
      <c r="H1639" t="s">
        <v>1246</v>
      </c>
      <c r="I1639" t="s">
        <v>809</v>
      </c>
      <c r="J1639" t="s">
        <v>52</v>
      </c>
      <c r="K1639" t="s">
        <v>725</v>
      </c>
      <c r="L1639" t="s">
        <v>726</v>
      </c>
      <c r="M1639" t="s">
        <v>139</v>
      </c>
      <c r="N1639" t="s">
        <v>727</v>
      </c>
      <c r="O1639" t="s">
        <v>728</v>
      </c>
      <c r="P1639" t="s">
        <v>729</v>
      </c>
      <c r="Q1639">
        <v>2710129090</v>
      </c>
      <c r="R1639" s="21" t="s">
        <v>730</v>
      </c>
      <c r="S1639">
        <v>549382</v>
      </c>
      <c r="T1639">
        <v>799333</v>
      </c>
      <c r="U1639">
        <v>317949</v>
      </c>
      <c r="V1639" t="s">
        <v>144</v>
      </c>
      <c r="W1639" s="3">
        <v>45963</v>
      </c>
      <c r="X1639" t="s">
        <v>60</v>
      </c>
      <c r="AH1639" s="21" t="s">
        <v>732</v>
      </c>
      <c r="AL1639" t="s">
        <v>1243</v>
      </c>
      <c r="AO1639">
        <v>3442039</v>
      </c>
    </row>
    <row r="1640" spans="1:48" hidden="1" x14ac:dyDescent="0.4">
      <c r="A1640" s="3">
        <v>45964</v>
      </c>
      <c r="B1640" t="s">
        <v>743</v>
      </c>
      <c r="D1640" t="s">
        <v>134</v>
      </c>
      <c r="E1640">
        <v>141400</v>
      </c>
      <c r="F1640" t="s">
        <v>135</v>
      </c>
      <c r="G1640" t="s">
        <v>744</v>
      </c>
      <c r="H1640" t="s">
        <v>1247</v>
      </c>
      <c r="I1640" t="s">
        <v>809</v>
      </c>
      <c r="J1640" t="s">
        <v>52</v>
      </c>
      <c r="K1640" t="s">
        <v>725</v>
      </c>
      <c r="L1640" t="s">
        <v>726</v>
      </c>
      <c r="M1640" t="s">
        <v>139</v>
      </c>
      <c r="N1640" t="s">
        <v>727</v>
      </c>
      <c r="O1640" t="s">
        <v>728</v>
      </c>
      <c r="P1640" t="s">
        <v>729</v>
      </c>
      <c r="Q1640">
        <v>2710129090</v>
      </c>
      <c r="R1640" s="21" t="s">
        <v>730</v>
      </c>
      <c r="S1640">
        <v>136206</v>
      </c>
      <c r="T1640">
        <v>198175</v>
      </c>
      <c r="U1640">
        <v>317949</v>
      </c>
      <c r="V1640" t="s">
        <v>144</v>
      </c>
      <c r="W1640" s="3">
        <v>45963</v>
      </c>
      <c r="X1640" t="s">
        <v>60</v>
      </c>
      <c r="AF1640" t="s">
        <v>556</v>
      </c>
      <c r="AG1640" t="s">
        <v>557</v>
      </c>
      <c r="AH1640" s="21" t="s">
        <v>732</v>
      </c>
      <c r="AL1640" t="s">
        <v>1243</v>
      </c>
      <c r="AO1640">
        <v>3442039</v>
      </c>
    </row>
    <row r="1641" spans="1:48" hidden="1" x14ac:dyDescent="0.4">
      <c r="A1641" s="3">
        <v>45964</v>
      </c>
      <c r="B1641" t="s">
        <v>743</v>
      </c>
      <c r="D1641" t="s">
        <v>134</v>
      </c>
      <c r="E1641">
        <v>141400</v>
      </c>
      <c r="F1641" t="s">
        <v>135</v>
      </c>
      <c r="G1641" t="s">
        <v>744</v>
      </c>
      <c r="H1641" t="s">
        <v>1248</v>
      </c>
      <c r="I1641" t="s">
        <v>809</v>
      </c>
      <c r="J1641" t="s">
        <v>52</v>
      </c>
      <c r="K1641" t="s">
        <v>725</v>
      </c>
      <c r="L1641" t="s">
        <v>726</v>
      </c>
      <c r="M1641" t="s">
        <v>139</v>
      </c>
      <c r="N1641" t="s">
        <v>727</v>
      </c>
      <c r="O1641" t="s">
        <v>728</v>
      </c>
      <c r="P1641" t="s">
        <v>729</v>
      </c>
      <c r="Q1641">
        <v>2710129090</v>
      </c>
      <c r="R1641" s="21" t="s">
        <v>730</v>
      </c>
      <c r="S1641">
        <v>1637043</v>
      </c>
      <c r="T1641">
        <v>2381847</v>
      </c>
      <c r="U1641">
        <v>317949</v>
      </c>
      <c r="V1641" t="s">
        <v>144</v>
      </c>
      <c r="W1641" s="3">
        <v>45963</v>
      </c>
      <c r="X1641" t="s">
        <v>60</v>
      </c>
      <c r="AF1641" t="s">
        <v>731</v>
      </c>
      <c r="AG1641" t="s">
        <v>570</v>
      </c>
      <c r="AH1641" s="21" t="s">
        <v>732</v>
      </c>
      <c r="AL1641" t="s">
        <v>1243</v>
      </c>
      <c r="AO1641">
        <v>3442039</v>
      </c>
    </row>
    <row r="1642" spans="1:48" hidden="1" x14ac:dyDescent="0.4">
      <c r="A1642" s="3">
        <v>45964</v>
      </c>
      <c r="B1642" t="s">
        <v>835</v>
      </c>
      <c r="C1642" t="s">
        <v>1080</v>
      </c>
      <c r="D1642" t="s">
        <v>134</v>
      </c>
      <c r="E1642">
        <v>141400</v>
      </c>
      <c r="F1642" t="s">
        <v>135</v>
      </c>
      <c r="G1642" t="s">
        <v>1009</v>
      </c>
      <c r="H1642" t="s">
        <v>1248</v>
      </c>
      <c r="I1642" t="s">
        <v>809</v>
      </c>
      <c r="J1642" t="s">
        <v>52</v>
      </c>
      <c r="K1642" t="s">
        <v>725</v>
      </c>
      <c r="L1642" t="s">
        <v>726</v>
      </c>
      <c r="M1642" t="s">
        <v>139</v>
      </c>
      <c r="N1642" t="s">
        <v>727</v>
      </c>
      <c r="O1642" t="s">
        <v>728</v>
      </c>
      <c r="P1642" t="s">
        <v>729</v>
      </c>
      <c r="Q1642">
        <v>2710129090</v>
      </c>
      <c r="R1642" s="21" t="s">
        <v>730</v>
      </c>
      <c r="S1642">
        <v>-6873</v>
      </c>
      <c r="T1642">
        <v>-10467</v>
      </c>
      <c r="U1642">
        <v>317949</v>
      </c>
      <c r="V1642" t="s">
        <v>144</v>
      </c>
      <c r="W1642" s="3">
        <v>45963</v>
      </c>
      <c r="AF1642" t="s">
        <v>731</v>
      </c>
      <c r="AG1642" t="s">
        <v>570</v>
      </c>
      <c r="AH1642" s="21" t="s">
        <v>732</v>
      </c>
      <c r="AL1642" t="s">
        <v>1243</v>
      </c>
      <c r="AO1642">
        <v>3442039</v>
      </c>
    </row>
    <row r="1643" spans="1:48" hidden="1" x14ac:dyDescent="0.4">
      <c r="A1643" s="3">
        <v>45964</v>
      </c>
      <c r="B1643" t="s">
        <v>743</v>
      </c>
      <c r="D1643" t="s">
        <v>134</v>
      </c>
      <c r="E1643">
        <v>91400</v>
      </c>
      <c r="F1643" t="s">
        <v>764</v>
      </c>
      <c r="G1643" t="s">
        <v>765</v>
      </c>
      <c r="H1643" t="s">
        <v>1249</v>
      </c>
      <c r="I1643" t="s">
        <v>1250</v>
      </c>
      <c r="J1643" t="s">
        <v>52</v>
      </c>
      <c r="K1643" t="s">
        <v>725</v>
      </c>
      <c r="L1643" t="s">
        <v>726</v>
      </c>
      <c r="M1643" t="s">
        <v>139</v>
      </c>
      <c r="N1643" t="s">
        <v>939</v>
      </c>
      <c r="O1643" t="s">
        <v>940</v>
      </c>
      <c r="P1643" t="s">
        <v>729</v>
      </c>
      <c r="Q1643">
        <v>2710129090</v>
      </c>
      <c r="R1643" s="21" t="s">
        <v>730</v>
      </c>
      <c r="S1643">
        <v>2983517</v>
      </c>
      <c r="T1643">
        <v>4270098</v>
      </c>
      <c r="U1643" s="41">
        <v>317854</v>
      </c>
      <c r="V1643" t="s">
        <v>563</v>
      </c>
      <c r="W1643" s="3">
        <v>45960</v>
      </c>
      <c r="X1643" t="s">
        <v>60</v>
      </c>
      <c r="Y1643" t="s">
        <v>1251</v>
      </c>
      <c r="Z1643" t="s">
        <v>1252</v>
      </c>
      <c r="AA1643" t="s">
        <v>1253</v>
      </c>
      <c r="AB1643" t="s">
        <v>1254</v>
      </c>
      <c r="AF1643" t="s">
        <v>556</v>
      </c>
      <c r="AG1643" t="s">
        <v>557</v>
      </c>
      <c r="AH1643" s="21" t="s">
        <v>732</v>
      </c>
      <c r="AI1643">
        <v>2983517</v>
      </c>
      <c r="AJ1643">
        <v>4270098</v>
      </c>
      <c r="AL1643" t="s">
        <v>776</v>
      </c>
      <c r="AM1643">
        <v>4270098</v>
      </c>
      <c r="AN1643">
        <v>2978812</v>
      </c>
      <c r="AO1643">
        <v>2983517</v>
      </c>
      <c r="AR1643">
        <v>1</v>
      </c>
      <c r="AS1643" t="s">
        <v>777</v>
      </c>
      <c r="AV1643">
        <f>T1643-AM1643</f>
        <v>0</v>
      </c>
    </row>
    <row r="1644" spans="1:48" hidden="1" x14ac:dyDescent="0.4">
      <c r="A1644" s="3">
        <v>45963</v>
      </c>
      <c r="B1644" t="s">
        <v>743</v>
      </c>
      <c r="D1644" t="s">
        <v>47</v>
      </c>
      <c r="E1644" t="s">
        <v>48</v>
      </c>
      <c r="F1644" t="s">
        <v>49</v>
      </c>
      <c r="H1644" t="s">
        <v>1255</v>
      </c>
      <c r="I1644" t="s">
        <v>1256</v>
      </c>
      <c r="J1644" t="s">
        <v>52</v>
      </c>
      <c r="K1644" t="s">
        <v>842</v>
      </c>
      <c r="L1644" t="s">
        <v>843</v>
      </c>
      <c r="M1644" t="s">
        <v>47</v>
      </c>
      <c r="N1644" t="s">
        <v>1257</v>
      </c>
      <c r="O1644" t="s">
        <v>1257</v>
      </c>
      <c r="P1644" t="s">
        <v>715</v>
      </c>
      <c r="Q1644">
        <v>2929900090</v>
      </c>
      <c r="R1644" s="21" t="s">
        <v>1258</v>
      </c>
      <c r="S1644">
        <v>1927</v>
      </c>
      <c r="T1644">
        <v>2050</v>
      </c>
      <c r="U1644">
        <v>317896</v>
      </c>
      <c r="V1644" t="s">
        <v>847</v>
      </c>
      <c r="W1644" s="3">
        <v>45961</v>
      </c>
      <c r="X1644" t="s">
        <v>60</v>
      </c>
      <c r="Y1644" t="s">
        <v>1259</v>
      </c>
      <c r="AA1644" t="s">
        <v>735</v>
      </c>
      <c r="AF1644" t="s">
        <v>556</v>
      </c>
      <c r="AG1644" t="s">
        <v>557</v>
      </c>
      <c r="AH1644" s="21" t="s">
        <v>62</v>
      </c>
      <c r="AI1644">
        <v>1927</v>
      </c>
      <c r="AJ1644">
        <v>2050</v>
      </c>
      <c r="AO1644">
        <v>1927</v>
      </c>
    </row>
    <row r="1645" spans="1:48" hidden="1" x14ac:dyDescent="0.4">
      <c r="A1645" s="3">
        <v>45964</v>
      </c>
      <c r="B1645" t="s">
        <v>743</v>
      </c>
      <c r="D1645" t="s">
        <v>47</v>
      </c>
      <c r="E1645" t="s">
        <v>48</v>
      </c>
      <c r="F1645" t="s">
        <v>49</v>
      </c>
      <c r="H1645" t="s">
        <v>1255</v>
      </c>
      <c r="I1645" t="s">
        <v>1256</v>
      </c>
      <c r="J1645" t="s">
        <v>52</v>
      </c>
      <c r="K1645" t="s">
        <v>842</v>
      </c>
      <c r="L1645" t="s">
        <v>843</v>
      </c>
      <c r="M1645" t="s">
        <v>47</v>
      </c>
      <c r="N1645" t="s">
        <v>1257</v>
      </c>
      <c r="O1645" t="s">
        <v>1257</v>
      </c>
      <c r="P1645" t="s">
        <v>715</v>
      </c>
      <c r="Q1645">
        <v>2929900090</v>
      </c>
      <c r="R1645" s="21" t="s">
        <v>1258</v>
      </c>
      <c r="S1645">
        <v>-1927</v>
      </c>
      <c r="T1645">
        <v>-2050</v>
      </c>
      <c r="U1645">
        <v>317897</v>
      </c>
      <c r="V1645" t="s">
        <v>144</v>
      </c>
      <c r="W1645" s="3">
        <v>45961</v>
      </c>
      <c r="Y1645" t="s">
        <v>591</v>
      </c>
      <c r="AF1645" t="s">
        <v>556</v>
      </c>
      <c r="AG1645" t="s">
        <v>557</v>
      </c>
      <c r="AH1645" s="21" t="s">
        <v>62</v>
      </c>
      <c r="AL1645" t="s">
        <v>901</v>
      </c>
      <c r="AO1645">
        <v>1606</v>
      </c>
    </row>
    <row r="1646" spans="1:48" hidden="1" x14ac:dyDescent="0.4">
      <c r="A1646" s="3">
        <v>45964</v>
      </c>
      <c r="B1646" t="s">
        <v>743</v>
      </c>
      <c r="D1646" t="s">
        <v>47</v>
      </c>
      <c r="E1646" t="s">
        <v>48</v>
      </c>
      <c r="F1646" t="s">
        <v>49</v>
      </c>
      <c r="H1646" t="s">
        <v>1260</v>
      </c>
      <c r="I1646" t="s">
        <v>1261</v>
      </c>
      <c r="J1646" t="s">
        <v>52</v>
      </c>
      <c r="K1646" t="s">
        <v>842</v>
      </c>
      <c r="L1646" t="s">
        <v>843</v>
      </c>
      <c r="M1646" t="s">
        <v>47</v>
      </c>
      <c r="N1646" t="s">
        <v>1257</v>
      </c>
      <c r="O1646" t="s">
        <v>1257</v>
      </c>
      <c r="P1646" t="s">
        <v>715</v>
      </c>
      <c r="Q1646">
        <v>2929900090</v>
      </c>
      <c r="R1646" s="21" t="s">
        <v>1258</v>
      </c>
      <c r="S1646">
        <v>1927</v>
      </c>
      <c r="T1646">
        <v>2050</v>
      </c>
      <c r="U1646">
        <v>317897</v>
      </c>
      <c r="V1646" t="s">
        <v>144</v>
      </c>
      <c r="W1646" s="3">
        <v>45961</v>
      </c>
      <c r="Y1646" t="s">
        <v>591</v>
      </c>
      <c r="AF1646" t="s">
        <v>556</v>
      </c>
      <c r="AG1646" t="s">
        <v>557</v>
      </c>
      <c r="AH1646" s="21" t="s">
        <v>62</v>
      </c>
      <c r="AL1646" t="s">
        <v>901</v>
      </c>
      <c r="AO1646">
        <v>1606</v>
      </c>
    </row>
    <row r="1647" spans="1:48" hidden="1" x14ac:dyDescent="0.4">
      <c r="A1647" s="3">
        <v>45964</v>
      </c>
      <c r="B1647" t="s">
        <v>835</v>
      </c>
      <c r="C1647" t="s">
        <v>1080</v>
      </c>
      <c r="D1647" t="s">
        <v>134</v>
      </c>
      <c r="E1647">
        <v>141400</v>
      </c>
      <c r="F1647" t="s">
        <v>135</v>
      </c>
      <c r="G1647" t="s">
        <v>839</v>
      </c>
      <c r="H1647" t="s">
        <v>1081</v>
      </c>
      <c r="I1647" t="s">
        <v>1082</v>
      </c>
      <c r="J1647" t="s">
        <v>52</v>
      </c>
      <c r="K1647" t="s">
        <v>701</v>
      </c>
      <c r="L1647" t="s">
        <v>702</v>
      </c>
      <c r="M1647" t="s">
        <v>139</v>
      </c>
      <c r="N1647" t="s">
        <v>921</v>
      </c>
      <c r="O1647" t="s">
        <v>922</v>
      </c>
      <c r="P1647" t="s">
        <v>923</v>
      </c>
      <c r="Q1647">
        <v>2711129400</v>
      </c>
      <c r="R1647" s="21" t="s">
        <v>924</v>
      </c>
      <c r="S1647">
        <v>2022</v>
      </c>
      <c r="T1647">
        <v>3978</v>
      </c>
      <c r="U1647">
        <v>317836</v>
      </c>
      <c r="V1647" t="s">
        <v>587</v>
      </c>
      <c r="W1647" s="3">
        <v>45959</v>
      </c>
      <c r="Y1647" t="s">
        <v>1262</v>
      </c>
      <c r="Z1647" t="s">
        <v>1263</v>
      </c>
      <c r="AA1647" t="s">
        <v>816</v>
      </c>
      <c r="AB1647" t="s">
        <v>1264</v>
      </c>
      <c r="AF1647" t="s">
        <v>929</v>
      </c>
      <c r="AG1647" t="s">
        <v>570</v>
      </c>
      <c r="AH1647" s="21" t="s">
        <v>786</v>
      </c>
      <c r="AK1647" t="s">
        <v>591</v>
      </c>
      <c r="AL1647" t="s">
        <v>776</v>
      </c>
      <c r="AM1647">
        <v>1001627</v>
      </c>
      <c r="AN1647">
        <v>1001627</v>
      </c>
      <c r="AO1647">
        <v>1001627</v>
      </c>
      <c r="AR1647">
        <v>1</v>
      </c>
      <c r="AS1647" t="s">
        <v>777</v>
      </c>
    </row>
    <row r="1648" spans="1:48" hidden="1" x14ac:dyDescent="0.4">
      <c r="A1648" s="3">
        <v>45964</v>
      </c>
      <c r="B1648" t="s">
        <v>743</v>
      </c>
      <c r="D1648" t="s">
        <v>134</v>
      </c>
      <c r="E1648">
        <v>140900</v>
      </c>
      <c r="F1648" t="s">
        <v>813</v>
      </c>
      <c r="G1648" t="s">
        <v>791</v>
      </c>
      <c r="H1648" t="s">
        <v>1081</v>
      </c>
      <c r="I1648" t="s">
        <v>1082</v>
      </c>
      <c r="J1648" t="s">
        <v>52</v>
      </c>
      <c r="K1648" t="s">
        <v>701</v>
      </c>
      <c r="L1648" t="s">
        <v>702</v>
      </c>
      <c r="M1648" t="s">
        <v>139</v>
      </c>
      <c r="N1648" t="s">
        <v>921</v>
      </c>
      <c r="O1648" t="s">
        <v>922</v>
      </c>
      <c r="P1648" t="s">
        <v>923</v>
      </c>
      <c r="Q1648">
        <v>2711129400</v>
      </c>
      <c r="R1648" s="21" t="s">
        <v>924</v>
      </c>
      <c r="S1648">
        <v>-1001627</v>
      </c>
      <c r="T1648">
        <v>-1970543</v>
      </c>
      <c r="U1648">
        <v>317836</v>
      </c>
      <c r="V1648" t="s">
        <v>587</v>
      </c>
      <c r="W1648" s="3">
        <v>45959</v>
      </c>
      <c r="Y1648" t="s">
        <v>1262</v>
      </c>
      <c r="Z1648" t="s">
        <v>1263</v>
      </c>
      <c r="AA1648" t="s">
        <v>816</v>
      </c>
      <c r="AB1648" t="s">
        <v>1264</v>
      </c>
      <c r="AF1648" t="s">
        <v>929</v>
      </c>
      <c r="AG1648" t="s">
        <v>570</v>
      </c>
      <c r="AH1648" s="21" t="s">
        <v>786</v>
      </c>
      <c r="AK1648" t="s">
        <v>591</v>
      </c>
      <c r="AL1648" t="s">
        <v>776</v>
      </c>
      <c r="AM1648">
        <v>1001627</v>
      </c>
      <c r="AN1648">
        <v>1001627</v>
      </c>
      <c r="AO1648">
        <v>1001627</v>
      </c>
      <c r="AR1648">
        <v>1</v>
      </c>
      <c r="AS1648" t="s">
        <v>777</v>
      </c>
    </row>
    <row r="1649" spans="1:45" hidden="1" x14ac:dyDescent="0.4">
      <c r="A1649" s="3">
        <v>45962</v>
      </c>
      <c r="B1649" t="s">
        <v>46</v>
      </c>
      <c r="D1649" t="s">
        <v>134</v>
      </c>
      <c r="E1649">
        <v>141400</v>
      </c>
      <c r="F1649" t="s">
        <v>135</v>
      </c>
      <c r="G1649" t="s">
        <v>136</v>
      </c>
      <c r="H1649" t="s">
        <v>1265</v>
      </c>
      <c r="I1649" t="s">
        <v>1266</v>
      </c>
      <c r="J1649" t="s">
        <v>52</v>
      </c>
      <c r="K1649" t="s">
        <v>842</v>
      </c>
      <c r="L1649" t="s">
        <v>843</v>
      </c>
      <c r="M1649" t="s">
        <v>139</v>
      </c>
      <c r="N1649" t="s">
        <v>899</v>
      </c>
      <c r="O1649" t="s">
        <v>900</v>
      </c>
      <c r="P1649" t="s">
        <v>142</v>
      </c>
      <c r="Q1649">
        <v>2710194290</v>
      </c>
      <c r="R1649" s="21" t="s">
        <v>586</v>
      </c>
      <c r="S1649">
        <v>395742</v>
      </c>
      <c r="T1649">
        <v>505224</v>
      </c>
      <c r="U1649">
        <v>317768</v>
      </c>
      <c r="V1649" t="s">
        <v>1055</v>
      </c>
      <c r="W1649" s="3">
        <v>45955</v>
      </c>
      <c r="AF1649" t="s">
        <v>556</v>
      </c>
      <c r="AG1649" t="s">
        <v>557</v>
      </c>
      <c r="AH1649" s="21" t="s">
        <v>145</v>
      </c>
      <c r="AO1649">
        <v>1753913</v>
      </c>
    </row>
    <row r="1650" spans="1:45" hidden="1" x14ac:dyDescent="0.4">
      <c r="A1650" s="3">
        <v>45962</v>
      </c>
      <c r="B1650" t="s">
        <v>46</v>
      </c>
      <c r="D1650" t="s">
        <v>134</v>
      </c>
      <c r="E1650">
        <v>141400</v>
      </c>
      <c r="F1650" t="s">
        <v>135</v>
      </c>
      <c r="G1650" t="s">
        <v>136</v>
      </c>
      <c r="H1650" t="s">
        <v>1267</v>
      </c>
      <c r="I1650" t="s">
        <v>1266</v>
      </c>
      <c r="J1650" t="s">
        <v>52</v>
      </c>
      <c r="K1650" t="s">
        <v>842</v>
      </c>
      <c r="L1650" t="s">
        <v>843</v>
      </c>
      <c r="M1650" t="s">
        <v>139</v>
      </c>
      <c r="N1650" t="s">
        <v>899</v>
      </c>
      <c r="O1650" t="s">
        <v>900</v>
      </c>
      <c r="P1650" t="s">
        <v>142</v>
      </c>
      <c r="Q1650">
        <v>2710194290</v>
      </c>
      <c r="R1650" s="21" t="s">
        <v>586</v>
      </c>
      <c r="S1650">
        <v>102933</v>
      </c>
      <c r="T1650">
        <v>131409</v>
      </c>
      <c r="U1650">
        <v>317768</v>
      </c>
      <c r="V1650" t="s">
        <v>1055</v>
      </c>
      <c r="W1650" s="3">
        <v>45955</v>
      </c>
      <c r="AF1650" t="s">
        <v>903</v>
      </c>
      <c r="AG1650" t="s">
        <v>570</v>
      </c>
      <c r="AH1650" s="21" t="s">
        <v>145</v>
      </c>
      <c r="AO1650">
        <v>0</v>
      </c>
    </row>
    <row r="1651" spans="1:45" hidden="1" x14ac:dyDescent="0.4">
      <c r="A1651" s="3">
        <v>45962</v>
      </c>
      <c r="B1651" t="s">
        <v>46</v>
      </c>
      <c r="D1651" t="s">
        <v>134</v>
      </c>
      <c r="E1651">
        <v>141400</v>
      </c>
      <c r="F1651" t="s">
        <v>135</v>
      </c>
      <c r="G1651" t="s">
        <v>136</v>
      </c>
      <c r="H1651" t="s">
        <v>1268</v>
      </c>
      <c r="I1651" t="s">
        <v>1266</v>
      </c>
      <c r="J1651" t="s">
        <v>52</v>
      </c>
      <c r="K1651" t="s">
        <v>842</v>
      </c>
      <c r="L1651" t="s">
        <v>843</v>
      </c>
      <c r="M1651" t="s">
        <v>139</v>
      </c>
      <c r="N1651" t="s">
        <v>899</v>
      </c>
      <c r="O1651" t="s">
        <v>900</v>
      </c>
      <c r="P1651" t="s">
        <v>142</v>
      </c>
      <c r="Q1651">
        <v>2710194290</v>
      </c>
      <c r="R1651" s="21" t="s">
        <v>586</v>
      </c>
      <c r="S1651">
        <v>473</v>
      </c>
      <c r="T1651">
        <v>604</v>
      </c>
      <c r="U1651">
        <v>317768</v>
      </c>
      <c r="V1651" t="s">
        <v>1055</v>
      </c>
      <c r="W1651" s="3">
        <v>45955</v>
      </c>
      <c r="AF1651" t="s">
        <v>903</v>
      </c>
      <c r="AG1651" t="s">
        <v>567</v>
      </c>
      <c r="AH1651" s="21" t="s">
        <v>145</v>
      </c>
      <c r="AO1651">
        <v>0</v>
      </c>
    </row>
    <row r="1652" spans="1:45" hidden="1" x14ac:dyDescent="0.4">
      <c r="A1652" s="3">
        <v>45962</v>
      </c>
      <c r="B1652" t="s">
        <v>46</v>
      </c>
      <c r="D1652" t="s">
        <v>134</v>
      </c>
      <c r="E1652">
        <v>141400</v>
      </c>
      <c r="F1652" t="s">
        <v>135</v>
      </c>
      <c r="G1652" t="s">
        <v>136</v>
      </c>
      <c r="H1652" t="s">
        <v>1269</v>
      </c>
      <c r="I1652" t="s">
        <v>1266</v>
      </c>
      <c r="J1652" t="s">
        <v>52</v>
      </c>
      <c r="K1652" t="s">
        <v>842</v>
      </c>
      <c r="L1652" t="s">
        <v>843</v>
      </c>
      <c r="M1652" t="s">
        <v>139</v>
      </c>
      <c r="N1652" t="s">
        <v>899</v>
      </c>
      <c r="O1652" t="s">
        <v>900</v>
      </c>
      <c r="P1652" t="s">
        <v>142</v>
      </c>
      <c r="Q1652">
        <v>2710194290</v>
      </c>
      <c r="R1652" s="21" t="s">
        <v>586</v>
      </c>
      <c r="S1652">
        <v>8702993</v>
      </c>
      <c r="T1652">
        <v>11110676</v>
      </c>
      <c r="U1652">
        <v>317768</v>
      </c>
      <c r="V1652" t="s">
        <v>1055</v>
      </c>
      <c r="W1652" s="3">
        <v>45955</v>
      </c>
      <c r="Y1652" t="s">
        <v>1270</v>
      </c>
      <c r="AA1652" t="s">
        <v>903</v>
      </c>
      <c r="AF1652" t="s">
        <v>556</v>
      </c>
      <c r="AG1652" t="s">
        <v>557</v>
      </c>
      <c r="AH1652" s="21" t="s">
        <v>145</v>
      </c>
      <c r="AO1652">
        <v>40141566</v>
      </c>
    </row>
    <row r="1653" spans="1:45" x14ac:dyDescent="0.4">
      <c r="A1653" s="3">
        <v>45962</v>
      </c>
      <c r="B1653" t="s">
        <v>46</v>
      </c>
      <c r="D1653" t="s">
        <v>134</v>
      </c>
      <c r="E1653">
        <v>141400</v>
      </c>
      <c r="F1653" t="s">
        <v>135</v>
      </c>
      <c r="G1653" t="s">
        <v>136</v>
      </c>
      <c r="H1653" t="s">
        <v>1271</v>
      </c>
      <c r="I1653" t="s">
        <v>1266</v>
      </c>
      <c r="J1653" t="s">
        <v>52</v>
      </c>
      <c r="K1653" t="s">
        <v>897</v>
      </c>
      <c r="L1653" t="s">
        <v>898</v>
      </c>
      <c r="M1653" t="s">
        <v>139</v>
      </c>
      <c r="N1653" t="s">
        <v>899</v>
      </c>
      <c r="O1653" t="s">
        <v>900</v>
      </c>
      <c r="P1653" t="s">
        <v>142</v>
      </c>
      <c r="Q1653">
        <v>2710194290</v>
      </c>
      <c r="R1653" s="21" t="s">
        <v>586</v>
      </c>
      <c r="S1653">
        <v>272382</v>
      </c>
      <c r="T1653">
        <v>347737</v>
      </c>
      <c r="U1653">
        <v>317768</v>
      </c>
      <c r="V1653" t="s">
        <v>1055</v>
      </c>
      <c r="W1653" s="3">
        <v>45955</v>
      </c>
      <c r="Y1653" t="s">
        <v>1272</v>
      </c>
      <c r="Z1653" t="s">
        <v>1273</v>
      </c>
      <c r="AA1653" t="s">
        <v>968</v>
      </c>
      <c r="AB1653" t="s">
        <v>1274</v>
      </c>
      <c r="AF1653" t="s">
        <v>968</v>
      </c>
      <c r="AG1653" t="s">
        <v>567</v>
      </c>
      <c r="AH1653" s="21" t="s">
        <v>145</v>
      </c>
      <c r="AM1653">
        <v>12047423</v>
      </c>
      <c r="AN1653">
        <v>9424699</v>
      </c>
      <c r="AO1653">
        <v>9413847</v>
      </c>
      <c r="AP1653" t="s">
        <v>969</v>
      </c>
      <c r="AQ1653">
        <v>12798</v>
      </c>
      <c r="AR1653">
        <v>2</v>
      </c>
      <c r="AS1653" t="s">
        <v>936</v>
      </c>
    </row>
    <row r="1654" spans="1:45" hidden="1" x14ac:dyDescent="0.4">
      <c r="A1654" s="3">
        <v>45962</v>
      </c>
      <c r="B1654" t="s">
        <v>46</v>
      </c>
      <c r="D1654" t="s">
        <v>134</v>
      </c>
      <c r="E1654">
        <v>141400</v>
      </c>
      <c r="F1654" t="s">
        <v>135</v>
      </c>
      <c r="G1654" t="s">
        <v>136</v>
      </c>
      <c r="H1654" t="s">
        <v>1275</v>
      </c>
      <c r="I1654" t="s">
        <v>1266</v>
      </c>
      <c r="J1654" t="s">
        <v>52</v>
      </c>
      <c r="K1654" t="s">
        <v>964</v>
      </c>
      <c r="L1654" t="s">
        <v>965</v>
      </c>
      <c r="M1654" t="s">
        <v>139</v>
      </c>
      <c r="N1654" t="s">
        <v>899</v>
      </c>
      <c r="O1654" t="s">
        <v>900</v>
      </c>
      <c r="P1654" t="s">
        <v>142</v>
      </c>
      <c r="Q1654">
        <v>2710194290</v>
      </c>
      <c r="R1654" s="21" t="s">
        <v>586</v>
      </c>
      <c r="S1654">
        <v>2</v>
      </c>
      <c r="T1654">
        <v>2</v>
      </c>
      <c r="U1654">
        <v>317768</v>
      </c>
      <c r="V1654" t="s">
        <v>1055</v>
      </c>
      <c r="W1654" s="3">
        <v>45955</v>
      </c>
      <c r="AF1654" t="s">
        <v>556</v>
      </c>
      <c r="AG1654" t="s">
        <v>557</v>
      </c>
      <c r="AH1654" s="21" t="s">
        <v>145</v>
      </c>
      <c r="AO1654">
        <v>4005877</v>
      </c>
    </row>
    <row r="1655" spans="1:45" hidden="1" x14ac:dyDescent="0.4">
      <c r="A1655" s="3">
        <v>45964</v>
      </c>
      <c r="B1655" t="s">
        <v>743</v>
      </c>
      <c r="D1655" t="s">
        <v>134</v>
      </c>
      <c r="E1655">
        <v>141400</v>
      </c>
      <c r="F1655" t="s">
        <v>135</v>
      </c>
      <c r="G1655" t="s">
        <v>744</v>
      </c>
      <c r="H1655" t="s">
        <v>1265</v>
      </c>
      <c r="I1655" t="s">
        <v>1266</v>
      </c>
      <c r="J1655" t="s">
        <v>52</v>
      </c>
      <c r="K1655" t="s">
        <v>842</v>
      </c>
      <c r="L1655" t="s">
        <v>843</v>
      </c>
      <c r="M1655" t="s">
        <v>139</v>
      </c>
      <c r="N1655" t="s">
        <v>899</v>
      </c>
      <c r="O1655" t="s">
        <v>900</v>
      </c>
      <c r="P1655" t="s">
        <v>142</v>
      </c>
      <c r="Q1655">
        <v>2710194290</v>
      </c>
      <c r="R1655" s="21" t="s">
        <v>586</v>
      </c>
      <c r="S1655">
        <v>-395742</v>
      </c>
      <c r="T1655">
        <v>-505224</v>
      </c>
      <c r="U1655">
        <v>317897</v>
      </c>
      <c r="V1655" t="s">
        <v>144</v>
      </c>
      <c r="W1655" s="3">
        <v>45961</v>
      </c>
      <c r="Y1655" t="s">
        <v>591</v>
      </c>
      <c r="AF1655" t="s">
        <v>556</v>
      </c>
      <c r="AG1655" t="s">
        <v>557</v>
      </c>
      <c r="AH1655" s="21" t="s">
        <v>145</v>
      </c>
      <c r="AL1655" t="s">
        <v>901</v>
      </c>
      <c r="AO1655">
        <v>3058276</v>
      </c>
    </row>
    <row r="1656" spans="1:45" hidden="1" x14ac:dyDescent="0.4">
      <c r="A1656" s="3">
        <v>45964</v>
      </c>
      <c r="B1656" t="s">
        <v>743</v>
      </c>
      <c r="D1656" t="s">
        <v>134</v>
      </c>
      <c r="E1656">
        <v>141400</v>
      </c>
      <c r="F1656" t="s">
        <v>135</v>
      </c>
      <c r="G1656" t="s">
        <v>744</v>
      </c>
      <c r="H1656" t="s">
        <v>1267</v>
      </c>
      <c r="I1656" t="s">
        <v>1266</v>
      </c>
      <c r="J1656" t="s">
        <v>52</v>
      </c>
      <c r="K1656" t="s">
        <v>842</v>
      </c>
      <c r="L1656" t="s">
        <v>843</v>
      </c>
      <c r="M1656" t="s">
        <v>139</v>
      </c>
      <c r="N1656" t="s">
        <v>899</v>
      </c>
      <c r="O1656" t="s">
        <v>900</v>
      </c>
      <c r="P1656" t="s">
        <v>142</v>
      </c>
      <c r="Q1656">
        <v>2710194290</v>
      </c>
      <c r="R1656" s="21" t="s">
        <v>586</v>
      </c>
      <c r="S1656">
        <v>-102933</v>
      </c>
      <c r="T1656">
        <v>-131409</v>
      </c>
      <c r="U1656">
        <v>317897</v>
      </c>
      <c r="V1656" t="s">
        <v>144</v>
      </c>
      <c r="W1656" s="3">
        <v>45961</v>
      </c>
      <c r="Y1656" t="s">
        <v>591</v>
      </c>
      <c r="AF1656" t="s">
        <v>903</v>
      </c>
      <c r="AG1656" t="s">
        <v>570</v>
      </c>
      <c r="AH1656" s="21" t="s">
        <v>145</v>
      </c>
      <c r="AL1656" t="s">
        <v>901</v>
      </c>
      <c r="AO1656">
        <v>3058276</v>
      </c>
    </row>
    <row r="1657" spans="1:45" hidden="1" x14ac:dyDescent="0.4">
      <c r="A1657" s="3">
        <v>45964</v>
      </c>
      <c r="B1657" t="s">
        <v>743</v>
      </c>
      <c r="D1657" t="s">
        <v>134</v>
      </c>
      <c r="E1657">
        <v>141400</v>
      </c>
      <c r="F1657" t="s">
        <v>135</v>
      </c>
      <c r="G1657" t="s">
        <v>744</v>
      </c>
      <c r="H1657" t="s">
        <v>1268</v>
      </c>
      <c r="I1657" t="s">
        <v>1266</v>
      </c>
      <c r="J1657" t="s">
        <v>52</v>
      </c>
      <c r="K1657" t="s">
        <v>842</v>
      </c>
      <c r="L1657" t="s">
        <v>843</v>
      </c>
      <c r="M1657" t="s">
        <v>139</v>
      </c>
      <c r="N1657" t="s">
        <v>899</v>
      </c>
      <c r="O1657" t="s">
        <v>900</v>
      </c>
      <c r="P1657" t="s">
        <v>142</v>
      </c>
      <c r="Q1657">
        <v>2710194290</v>
      </c>
      <c r="R1657" s="21" t="s">
        <v>586</v>
      </c>
      <c r="S1657">
        <v>-473</v>
      </c>
      <c r="T1657">
        <v>-604</v>
      </c>
      <c r="U1657">
        <v>317897</v>
      </c>
      <c r="V1657" t="s">
        <v>144</v>
      </c>
      <c r="W1657" s="3">
        <v>45961</v>
      </c>
      <c r="Y1657" t="s">
        <v>591</v>
      </c>
      <c r="AF1657" t="s">
        <v>903</v>
      </c>
      <c r="AG1657" t="s">
        <v>567</v>
      </c>
      <c r="AH1657" s="21" t="s">
        <v>145</v>
      </c>
      <c r="AL1657" t="s">
        <v>901</v>
      </c>
      <c r="AO1657">
        <v>3058276</v>
      </c>
    </row>
    <row r="1658" spans="1:45" hidden="1" x14ac:dyDescent="0.4">
      <c r="A1658" s="3">
        <v>45964</v>
      </c>
      <c r="B1658" t="s">
        <v>743</v>
      </c>
      <c r="D1658" t="s">
        <v>134</v>
      </c>
      <c r="E1658">
        <v>141400</v>
      </c>
      <c r="F1658" t="s">
        <v>135</v>
      </c>
      <c r="G1658" t="s">
        <v>744</v>
      </c>
      <c r="H1658" t="s">
        <v>1269</v>
      </c>
      <c r="I1658" t="s">
        <v>1266</v>
      </c>
      <c r="J1658" t="s">
        <v>52</v>
      </c>
      <c r="K1658" t="s">
        <v>842</v>
      </c>
      <c r="L1658" t="s">
        <v>843</v>
      </c>
      <c r="M1658" t="s">
        <v>139</v>
      </c>
      <c r="N1658" t="s">
        <v>899</v>
      </c>
      <c r="O1658" t="s">
        <v>900</v>
      </c>
      <c r="P1658" t="s">
        <v>142</v>
      </c>
      <c r="Q1658">
        <v>2710194290</v>
      </c>
      <c r="R1658" s="21" t="s">
        <v>586</v>
      </c>
      <c r="S1658">
        <v>-2558807</v>
      </c>
      <c r="T1658">
        <v>-3266701</v>
      </c>
      <c r="U1658">
        <v>317897</v>
      </c>
      <c r="V1658" t="s">
        <v>144</v>
      </c>
      <c r="W1658" s="3">
        <v>45961</v>
      </c>
      <c r="Y1658" t="s">
        <v>591</v>
      </c>
      <c r="AF1658" t="s">
        <v>556</v>
      </c>
      <c r="AG1658" t="s">
        <v>557</v>
      </c>
      <c r="AH1658" s="21" t="s">
        <v>145</v>
      </c>
      <c r="AL1658" t="s">
        <v>901</v>
      </c>
      <c r="AO1658">
        <v>3058276</v>
      </c>
    </row>
    <row r="1659" spans="1:45" hidden="1" x14ac:dyDescent="0.4">
      <c r="A1659" s="3">
        <v>45964</v>
      </c>
      <c r="B1659" t="s">
        <v>743</v>
      </c>
      <c r="D1659" t="s">
        <v>134</v>
      </c>
      <c r="E1659">
        <v>141400</v>
      </c>
      <c r="F1659" t="s">
        <v>135</v>
      </c>
      <c r="G1659" t="s">
        <v>744</v>
      </c>
      <c r="H1659" t="s">
        <v>1276</v>
      </c>
      <c r="I1659" t="s">
        <v>1261</v>
      </c>
      <c r="J1659" t="s">
        <v>52</v>
      </c>
      <c r="K1659" t="s">
        <v>842</v>
      </c>
      <c r="L1659" t="s">
        <v>843</v>
      </c>
      <c r="M1659" t="s">
        <v>139</v>
      </c>
      <c r="N1659" t="s">
        <v>899</v>
      </c>
      <c r="O1659" t="s">
        <v>900</v>
      </c>
      <c r="P1659" t="s">
        <v>142</v>
      </c>
      <c r="Q1659">
        <v>2710194290</v>
      </c>
      <c r="R1659" s="21" t="s">
        <v>586</v>
      </c>
      <c r="S1659">
        <v>395742</v>
      </c>
      <c r="T1659">
        <v>505224</v>
      </c>
      <c r="U1659">
        <v>317897</v>
      </c>
      <c r="V1659" t="s">
        <v>144</v>
      </c>
      <c r="W1659" s="3">
        <v>45961</v>
      </c>
      <c r="Y1659" t="s">
        <v>591</v>
      </c>
      <c r="AF1659" t="s">
        <v>556</v>
      </c>
      <c r="AG1659" t="s">
        <v>557</v>
      </c>
      <c r="AH1659" s="21" t="s">
        <v>145</v>
      </c>
      <c r="AL1659" t="s">
        <v>901</v>
      </c>
      <c r="AO1659">
        <v>3058276</v>
      </c>
    </row>
    <row r="1660" spans="1:45" hidden="1" x14ac:dyDescent="0.4">
      <c r="A1660" s="3">
        <v>45964</v>
      </c>
      <c r="B1660" t="s">
        <v>743</v>
      </c>
      <c r="D1660" t="s">
        <v>134</v>
      </c>
      <c r="E1660">
        <v>141400</v>
      </c>
      <c r="F1660" t="s">
        <v>135</v>
      </c>
      <c r="G1660" t="s">
        <v>744</v>
      </c>
      <c r="H1660" t="s">
        <v>1277</v>
      </c>
      <c r="I1660" t="s">
        <v>1261</v>
      </c>
      <c r="J1660" t="s">
        <v>52</v>
      </c>
      <c r="K1660" t="s">
        <v>842</v>
      </c>
      <c r="L1660" t="s">
        <v>843</v>
      </c>
      <c r="M1660" t="s">
        <v>139</v>
      </c>
      <c r="N1660" t="s">
        <v>899</v>
      </c>
      <c r="O1660" t="s">
        <v>900</v>
      </c>
      <c r="P1660" t="s">
        <v>142</v>
      </c>
      <c r="Q1660">
        <v>2710194290</v>
      </c>
      <c r="R1660" s="21" t="s">
        <v>586</v>
      </c>
      <c r="S1660">
        <v>102933</v>
      </c>
      <c r="T1660">
        <v>131409</v>
      </c>
      <c r="U1660">
        <v>317897</v>
      </c>
      <c r="V1660" t="s">
        <v>144</v>
      </c>
      <c r="W1660" s="3">
        <v>45961</v>
      </c>
      <c r="Y1660" t="s">
        <v>591</v>
      </c>
      <c r="AF1660" t="s">
        <v>903</v>
      </c>
      <c r="AG1660" t="s">
        <v>570</v>
      </c>
      <c r="AH1660" s="21" t="s">
        <v>145</v>
      </c>
      <c r="AL1660" t="s">
        <v>901</v>
      </c>
      <c r="AO1660">
        <v>3058276</v>
      </c>
    </row>
    <row r="1661" spans="1:45" hidden="1" x14ac:dyDescent="0.4">
      <c r="A1661" s="3">
        <v>45964</v>
      </c>
      <c r="B1661" t="s">
        <v>743</v>
      </c>
      <c r="D1661" t="s">
        <v>134</v>
      </c>
      <c r="E1661">
        <v>141400</v>
      </c>
      <c r="F1661" t="s">
        <v>135</v>
      </c>
      <c r="G1661" t="s">
        <v>744</v>
      </c>
      <c r="H1661" t="s">
        <v>1278</v>
      </c>
      <c r="I1661" t="s">
        <v>1261</v>
      </c>
      <c r="J1661" t="s">
        <v>52</v>
      </c>
      <c r="K1661" t="s">
        <v>842</v>
      </c>
      <c r="L1661" t="s">
        <v>843</v>
      </c>
      <c r="M1661" t="s">
        <v>139</v>
      </c>
      <c r="N1661" t="s">
        <v>899</v>
      </c>
      <c r="O1661" t="s">
        <v>900</v>
      </c>
      <c r="P1661" t="s">
        <v>142</v>
      </c>
      <c r="Q1661">
        <v>2710194290</v>
      </c>
      <c r="R1661" s="21" t="s">
        <v>586</v>
      </c>
      <c r="S1661">
        <v>473</v>
      </c>
      <c r="T1661">
        <v>604</v>
      </c>
      <c r="U1661">
        <v>317897</v>
      </c>
      <c r="V1661" t="s">
        <v>144</v>
      </c>
      <c r="W1661" s="3">
        <v>45961</v>
      </c>
      <c r="Y1661" t="s">
        <v>591</v>
      </c>
      <c r="AF1661" t="s">
        <v>903</v>
      </c>
      <c r="AG1661" t="s">
        <v>567</v>
      </c>
      <c r="AH1661" s="21" t="s">
        <v>145</v>
      </c>
      <c r="AL1661" t="s">
        <v>901</v>
      </c>
      <c r="AO1661">
        <v>3058276</v>
      </c>
    </row>
    <row r="1662" spans="1:45" hidden="1" x14ac:dyDescent="0.4">
      <c r="A1662" s="3">
        <v>45964</v>
      </c>
      <c r="B1662" t="s">
        <v>743</v>
      </c>
      <c r="D1662" t="s">
        <v>134</v>
      </c>
      <c r="E1662">
        <v>141400</v>
      </c>
      <c r="F1662" t="s">
        <v>135</v>
      </c>
      <c r="G1662" t="s">
        <v>744</v>
      </c>
      <c r="H1662" t="s">
        <v>1279</v>
      </c>
      <c r="I1662" t="s">
        <v>1261</v>
      </c>
      <c r="J1662" t="s">
        <v>52</v>
      </c>
      <c r="K1662" t="s">
        <v>842</v>
      </c>
      <c r="L1662" t="s">
        <v>843</v>
      </c>
      <c r="M1662" t="s">
        <v>139</v>
      </c>
      <c r="N1662" t="s">
        <v>899</v>
      </c>
      <c r="O1662" t="s">
        <v>900</v>
      </c>
      <c r="P1662" t="s">
        <v>142</v>
      </c>
      <c r="Q1662">
        <v>2710194290</v>
      </c>
      <c r="R1662" s="21" t="s">
        <v>586</v>
      </c>
      <c r="S1662">
        <v>2558807</v>
      </c>
      <c r="T1662">
        <v>3266701</v>
      </c>
      <c r="U1662">
        <v>317897</v>
      </c>
      <c r="V1662" t="s">
        <v>144</v>
      </c>
      <c r="W1662" s="3">
        <v>45961</v>
      </c>
      <c r="Y1662" t="s">
        <v>591</v>
      </c>
      <c r="AF1662" t="s">
        <v>556</v>
      </c>
      <c r="AG1662" t="s">
        <v>557</v>
      </c>
      <c r="AH1662" s="21" t="s">
        <v>145</v>
      </c>
      <c r="AL1662" t="s">
        <v>901</v>
      </c>
      <c r="AO1662">
        <v>3058276</v>
      </c>
    </row>
    <row r="1663" spans="1:45" hidden="1" x14ac:dyDescent="0.4">
      <c r="A1663" s="3">
        <v>45964</v>
      </c>
      <c r="B1663" t="s">
        <v>743</v>
      </c>
      <c r="D1663" t="s">
        <v>134</v>
      </c>
      <c r="E1663">
        <v>141400</v>
      </c>
      <c r="F1663" t="s">
        <v>135</v>
      </c>
      <c r="G1663" t="s">
        <v>802</v>
      </c>
      <c r="H1663" t="s">
        <v>1276</v>
      </c>
      <c r="I1663" t="s">
        <v>1261</v>
      </c>
      <c r="J1663" t="s">
        <v>52</v>
      </c>
      <c r="K1663" t="s">
        <v>842</v>
      </c>
      <c r="L1663" t="s">
        <v>843</v>
      </c>
      <c r="M1663" t="s">
        <v>139</v>
      </c>
      <c r="N1663" t="s">
        <v>899</v>
      </c>
      <c r="O1663" t="s">
        <v>900</v>
      </c>
      <c r="P1663" t="s">
        <v>142</v>
      </c>
      <c r="Q1663">
        <v>2710194290</v>
      </c>
      <c r="R1663" s="21" t="s">
        <v>586</v>
      </c>
      <c r="S1663">
        <v>-395784</v>
      </c>
      <c r="T1663">
        <v>-505224</v>
      </c>
      <c r="U1663">
        <v>317898</v>
      </c>
      <c r="V1663" t="s">
        <v>88</v>
      </c>
      <c r="W1663" s="3">
        <v>45961</v>
      </c>
      <c r="X1663" t="s">
        <v>60</v>
      </c>
      <c r="Y1663" t="s">
        <v>591</v>
      </c>
      <c r="AF1663" t="s">
        <v>556</v>
      </c>
      <c r="AG1663" t="s">
        <v>557</v>
      </c>
      <c r="AH1663" s="21" t="s">
        <v>145</v>
      </c>
      <c r="AO1663">
        <v>3058276</v>
      </c>
    </row>
    <row r="1664" spans="1:45" hidden="1" x14ac:dyDescent="0.4">
      <c r="A1664" s="3">
        <v>45964</v>
      </c>
      <c r="B1664" t="s">
        <v>743</v>
      </c>
      <c r="D1664" t="s">
        <v>134</v>
      </c>
      <c r="E1664">
        <v>141400</v>
      </c>
      <c r="F1664" t="s">
        <v>135</v>
      </c>
      <c r="G1664" t="s">
        <v>802</v>
      </c>
      <c r="H1664" t="s">
        <v>1277</v>
      </c>
      <c r="I1664" t="s">
        <v>1261</v>
      </c>
      <c r="J1664" t="s">
        <v>52</v>
      </c>
      <c r="K1664" t="s">
        <v>842</v>
      </c>
      <c r="L1664" t="s">
        <v>843</v>
      </c>
      <c r="M1664" t="s">
        <v>139</v>
      </c>
      <c r="N1664" t="s">
        <v>899</v>
      </c>
      <c r="O1664" t="s">
        <v>900</v>
      </c>
      <c r="P1664" t="s">
        <v>142</v>
      </c>
      <c r="Q1664">
        <v>2710194290</v>
      </c>
      <c r="R1664" s="21" t="s">
        <v>586</v>
      </c>
      <c r="S1664">
        <v>-102943</v>
      </c>
      <c r="T1664">
        <v>-131409</v>
      </c>
      <c r="U1664">
        <v>317898</v>
      </c>
      <c r="V1664" t="s">
        <v>88</v>
      </c>
      <c r="W1664" s="3">
        <v>45961</v>
      </c>
      <c r="X1664" t="s">
        <v>60</v>
      </c>
      <c r="Y1664" t="s">
        <v>591</v>
      </c>
      <c r="AF1664" t="s">
        <v>903</v>
      </c>
      <c r="AG1664" t="s">
        <v>570</v>
      </c>
      <c r="AH1664" s="21" t="s">
        <v>145</v>
      </c>
      <c r="AO1664">
        <v>3058276</v>
      </c>
    </row>
    <row r="1665" spans="1:45" hidden="1" x14ac:dyDescent="0.4">
      <c r="A1665" s="3">
        <v>45964</v>
      </c>
      <c r="B1665" t="s">
        <v>743</v>
      </c>
      <c r="D1665" t="s">
        <v>134</v>
      </c>
      <c r="E1665">
        <v>141400</v>
      </c>
      <c r="F1665" t="s">
        <v>135</v>
      </c>
      <c r="G1665" t="s">
        <v>802</v>
      </c>
      <c r="H1665" t="s">
        <v>1278</v>
      </c>
      <c r="I1665" t="s">
        <v>1261</v>
      </c>
      <c r="J1665" t="s">
        <v>52</v>
      </c>
      <c r="K1665" t="s">
        <v>842</v>
      </c>
      <c r="L1665" t="s">
        <v>843</v>
      </c>
      <c r="M1665" t="s">
        <v>139</v>
      </c>
      <c r="N1665" t="s">
        <v>899</v>
      </c>
      <c r="O1665" t="s">
        <v>900</v>
      </c>
      <c r="P1665" t="s">
        <v>142</v>
      </c>
      <c r="Q1665">
        <v>2710194290</v>
      </c>
      <c r="R1665" s="21" t="s">
        <v>586</v>
      </c>
      <c r="S1665">
        <v>-473</v>
      </c>
      <c r="T1665">
        <v>-604</v>
      </c>
      <c r="U1665">
        <v>317898</v>
      </c>
      <c r="V1665" t="s">
        <v>88</v>
      </c>
      <c r="W1665" s="3">
        <v>45961</v>
      </c>
      <c r="X1665" t="s">
        <v>60</v>
      </c>
      <c r="Y1665" t="s">
        <v>591</v>
      </c>
      <c r="AF1665" t="s">
        <v>903</v>
      </c>
      <c r="AG1665" t="s">
        <v>567</v>
      </c>
      <c r="AH1665" s="21" t="s">
        <v>145</v>
      </c>
      <c r="AO1665">
        <v>3058276</v>
      </c>
    </row>
    <row r="1666" spans="1:45" hidden="1" x14ac:dyDescent="0.4">
      <c r="A1666" s="3">
        <v>45964</v>
      </c>
      <c r="B1666" t="s">
        <v>743</v>
      </c>
      <c r="D1666" t="s">
        <v>134</v>
      </c>
      <c r="E1666">
        <v>141400</v>
      </c>
      <c r="F1666" t="s">
        <v>135</v>
      </c>
      <c r="G1666" t="s">
        <v>802</v>
      </c>
      <c r="H1666" t="s">
        <v>1279</v>
      </c>
      <c r="I1666" t="s">
        <v>1261</v>
      </c>
      <c r="J1666" t="s">
        <v>52</v>
      </c>
      <c r="K1666" t="s">
        <v>842</v>
      </c>
      <c r="L1666" t="s">
        <v>843</v>
      </c>
      <c r="M1666" t="s">
        <v>139</v>
      </c>
      <c r="N1666" t="s">
        <v>899</v>
      </c>
      <c r="O1666" t="s">
        <v>900</v>
      </c>
      <c r="P1666" t="s">
        <v>142</v>
      </c>
      <c r="Q1666">
        <v>2710194290</v>
      </c>
      <c r="R1666" s="21" t="s">
        <v>586</v>
      </c>
      <c r="S1666">
        <v>-2559076</v>
      </c>
      <c r="T1666">
        <v>-3266701</v>
      </c>
      <c r="U1666">
        <v>317898</v>
      </c>
      <c r="V1666" t="s">
        <v>88</v>
      </c>
      <c r="W1666" s="3">
        <v>45961</v>
      </c>
      <c r="X1666" t="s">
        <v>60</v>
      </c>
      <c r="Y1666" t="s">
        <v>591</v>
      </c>
      <c r="AF1666" t="s">
        <v>556</v>
      </c>
      <c r="AG1666" t="s">
        <v>557</v>
      </c>
      <c r="AH1666" s="21" t="s">
        <v>145</v>
      </c>
      <c r="AO1666">
        <v>3058276</v>
      </c>
    </row>
    <row r="1667" spans="1:45" hidden="1" x14ac:dyDescent="0.4">
      <c r="A1667" s="3">
        <v>45964</v>
      </c>
      <c r="B1667" t="s">
        <v>743</v>
      </c>
      <c r="D1667" t="s">
        <v>47</v>
      </c>
      <c r="E1667" t="s">
        <v>48</v>
      </c>
      <c r="F1667" t="s">
        <v>49</v>
      </c>
      <c r="H1667" t="s">
        <v>1260</v>
      </c>
      <c r="I1667" t="s">
        <v>1261</v>
      </c>
      <c r="J1667" t="s">
        <v>52</v>
      </c>
      <c r="K1667" t="s">
        <v>842</v>
      </c>
      <c r="L1667" t="s">
        <v>843</v>
      </c>
      <c r="M1667" t="s">
        <v>47</v>
      </c>
      <c r="N1667" t="s">
        <v>1257</v>
      </c>
      <c r="O1667" t="s">
        <v>1257</v>
      </c>
      <c r="P1667" t="s">
        <v>715</v>
      </c>
      <c r="Q1667">
        <v>2929900090</v>
      </c>
      <c r="R1667" s="21" t="s">
        <v>1258</v>
      </c>
      <c r="S1667">
        <v>-1606</v>
      </c>
      <c r="T1667">
        <v>-2050</v>
      </c>
      <c r="U1667">
        <v>317898</v>
      </c>
      <c r="V1667" t="s">
        <v>88</v>
      </c>
      <c r="W1667" s="3">
        <v>45961</v>
      </c>
      <c r="X1667" t="s">
        <v>60</v>
      </c>
      <c r="Y1667" t="s">
        <v>591</v>
      </c>
      <c r="AF1667" t="s">
        <v>556</v>
      </c>
      <c r="AG1667" t="s">
        <v>557</v>
      </c>
      <c r="AH1667" s="21" t="s">
        <v>62</v>
      </c>
      <c r="AO1667">
        <v>1606</v>
      </c>
    </row>
    <row r="1668" spans="1:45" hidden="1" x14ac:dyDescent="0.4">
      <c r="A1668" s="3">
        <v>45964</v>
      </c>
      <c r="B1668" t="s">
        <v>743</v>
      </c>
      <c r="D1668" t="s">
        <v>134</v>
      </c>
      <c r="E1668">
        <v>141400</v>
      </c>
      <c r="F1668" t="s">
        <v>135</v>
      </c>
      <c r="G1668" t="s">
        <v>802</v>
      </c>
      <c r="H1668" t="s">
        <v>1280</v>
      </c>
      <c r="I1668" t="s">
        <v>1261</v>
      </c>
      <c r="J1668" t="s">
        <v>52</v>
      </c>
      <c r="K1668" t="s">
        <v>842</v>
      </c>
      <c r="L1668" t="s">
        <v>843</v>
      </c>
      <c r="M1668" t="s">
        <v>139</v>
      </c>
      <c r="N1668" t="s">
        <v>899</v>
      </c>
      <c r="O1668" t="s">
        <v>900</v>
      </c>
      <c r="P1668" t="s">
        <v>142</v>
      </c>
      <c r="Q1668">
        <v>2710194290</v>
      </c>
      <c r="R1668" s="21" t="s">
        <v>586</v>
      </c>
      <c r="S1668">
        <v>1606</v>
      </c>
      <c r="T1668">
        <v>2050</v>
      </c>
      <c r="U1668">
        <v>317898</v>
      </c>
      <c r="V1668" t="s">
        <v>88</v>
      </c>
      <c r="W1668" s="3">
        <v>45961</v>
      </c>
      <c r="X1668" t="s">
        <v>60</v>
      </c>
      <c r="Y1668" t="s">
        <v>591</v>
      </c>
      <c r="AF1668" t="s">
        <v>556</v>
      </c>
      <c r="AG1668" t="s">
        <v>557</v>
      </c>
      <c r="AH1668" s="21" t="s">
        <v>145</v>
      </c>
      <c r="AO1668">
        <v>0</v>
      </c>
    </row>
    <row r="1669" spans="1:45" hidden="1" x14ac:dyDescent="0.4">
      <c r="A1669" s="3">
        <v>45964</v>
      </c>
      <c r="B1669" t="s">
        <v>743</v>
      </c>
      <c r="D1669" t="s">
        <v>134</v>
      </c>
      <c r="E1669">
        <v>141400</v>
      </c>
      <c r="F1669" t="s">
        <v>135</v>
      </c>
      <c r="G1669" t="s">
        <v>802</v>
      </c>
      <c r="H1669" t="s">
        <v>1281</v>
      </c>
      <c r="I1669" t="s">
        <v>1261</v>
      </c>
      <c r="J1669" t="s">
        <v>52</v>
      </c>
      <c r="K1669" t="s">
        <v>842</v>
      </c>
      <c r="L1669" t="s">
        <v>843</v>
      </c>
      <c r="M1669" t="s">
        <v>139</v>
      </c>
      <c r="N1669" t="s">
        <v>899</v>
      </c>
      <c r="O1669" t="s">
        <v>900</v>
      </c>
      <c r="P1669" t="s">
        <v>142</v>
      </c>
      <c r="Q1669">
        <v>2710194290</v>
      </c>
      <c r="R1669" s="21" t="s">
        <v>586</v>
      </c>
      <c r="S1669">
        <v>395784</v>
      </c>
      <c r="T1669">
        <v>505224</v>
      </c>
      <c r="U1669">
        <v>317898</v>
      </c>
      <c r="V1669" t="s">
        <v>88</v>
      </c>
      <c r="W1669" s="3">
        <v>45961</v>
      </c>
      <c r="X1669" t="s">
        <v>60</v>
      </c>
      <c r="Y1669" t="s">
        <v>591</v>
      </c>
      <c r="AF1669" t="s">
        <v>556</v>
      </c>
      <c r="AG1669" t="s">
        <v>557</v>
      </c>
      <c r="AH1669" s="21" t="s">
        <v>145</v>
      </c>
      <c r="AO1669">
        <v>0</v>
      </c>
    </row>
    <row r="1670" spans="1:45" hidden="1" x14ac:dyDescent="0.4">
      <c r="A1670" s="3">
        <v>45964</v>
      </c>
      <c r="B1670" t="s">
        <v>743</v>
      </c>
      <c r="D1670" t="s">
        <v>134</v>
      </c>
      <c r="E1670">
        <v>141400</v>
      </c>
      <c r="F1670" t="s">
        <v>135</v>
      </c>
      <c r="G1670" t="s">
        <v>802</v>
      </c>
      <c r="H1670" t="s">
        <v>1282</v>
      </c>
      <c r="I1670" t="s">
        <v>1261</v>
      </c>
      <c r="J1670" t="s">
        <v>52</v>
      </c>
      <c r="K1670" t="s">
        <v>842</v>
      </c>
      <c r="L1670" t="s">
        <v>843</v>
      </c>
      <c r="M1670" t="s">
        <v>139</v>
      </c>
      <c r="N1670" t="s">
        <v>899</v>
      </c>
      <c r="O1670" t="s">
        <v>900</v>
      </c>
      <c r="P1670" t="s">
        <v>142</v>
      </c>
      <c r="Q1670">
        <v>2710194290</v>
      </c>
      <c r="R1670" s="21" t="s">
        <v>586</v>
      </c>
      <c r="S1670">
        <v>102943</v>
      </c>
      <c r="T1670">
        <v>131409</v>
      </c>
      <c r="U1670">
        <v>317898</v>
      </c>
      <c r="V1670" t="s">
        <v>88</v>
      </c>
      <c r="W1670" s="3">
        <v>45961</v>
      </c>
      <c r="X1670" t="s">
        <v>60</v>
      </c>
      <c r="Y1670" t="s">
        <v>591</v>
      </c>
      <c r="AF1670" t="s">
        <v>903</v>
      </c>
      <c r="AG1670" t="s">
        <v>570</v>
      </c>
      <c r="AH1670" s="21" t="s">
        <v>145</v>
      </c>
      <c r="AO1670">
        <v>0</v>
      </c>
    </row>
    <row r="1671" spans="1:45" hidden="1" x14ac:dyDescent="0.4">
      <c r="A1671" s="3">
        <v>45964</v>
      </c>
      <c r="B1671" t="s">
        <v>743</v>
      </c>
      <c r="D1671" t="s">
        <v>134</v>
      </c>
      <c r="E1671">
        <v>141400</v>
      </c>
      <c r="F1671" t="s">
        <v>135</v>
      </c>
      <c r="G1671" t="s">
        <v>802</v>
      </c>
      <c r="H1671" t="s">
        <v>1283</v>
      </c>
      <c r="I1671" t="s">
        <v>1261</v>
      </c>
      <c r="J1671" t="s">
        <v>52</v>
      </c>
      <c r="K1671" t="s">
        <v>842</v>
      </c>
      <c r="L1671" t="s">
        <v>843</v>
      </c>
      <c r="M1671" t="s">
        <v>139</v>
      </c>
      <c r="N1671" t="s">
        <v>899</v>
      </c>
      <c r="O1671" t="s">
        <v>900</v>
      </c>
      <c r="P1671" t="s">
        <v>142</v>
      </c>
      <c r="Q1671">
        <v>2710194290</v>
      </c>
      <c r="R1671" s="21" t="s">
        <v>586</v>
      </c>
      <c r="S1671">
        <v>473</v>
      </c>
      <c r="T1671">
        <v>604</v>
      </c>
      <c r="U1671">
        <v>317898</v>
      </c>
      <c r="V1671" t="s">
        <v>88</v>
      </c>
      <c r="W1671" s="3">
        <v>45961</v>
      </c>
      <c r="X1671" t="s">
        <v>60</v>
      </c>
      <c r="Y1671" t="s">
        <v>591</v>
      </c>
      <c r="AF1671" t="s">
        <v>903</v>
      </c>
      <c r="AG1671" t="s">
        <v>567</v>
      </c>
      <c r="AH1671" s="21" t="s">
        <v>145</v>
      </c>
      <c r="AO1671">
        <v>0</v>
      </c>
    </row>
    <row r="1672" spans="1:45" hidden="1" x14ac:dyDescent="0.4">
      <c r="A1672" s="3">
        <v>45964</v>
      </c>
      <c r="B1672" t="s">
        <v>743</v>
      </c>
      <c r="D1672" t="s">
        <v>134</v>
      </c>
      <c r="E1672">
        <v>141400</v>
      </c>
      <c r="F1672" t="s">
        <v>135</v>
      </c>
      <c r="G1672" t="s">
        <v>802</v>
      </c>
      <c r="H1672" t="s">
        <v>1284</v>
      </c>
      <c r="I1672" t="s">
        <v>1261</v>
      </c>
      <c r="J1672" t="s">
        <v>52</v>
      </c>
      <c r="K1672" t="s">
        <v>842</v>
      </c>
      <c r="L1672" t="s">
        <v>843</v>
      </c>
      <c r="M1672" t="s">
        <v>139</v>
      </c>
      <c r="N1672" t="s">
        <v>899</v>
      </c>
      <c r="O1672" t="s">
        <v>900</v>
      </c>
      <c r="P1672" t="s">
        <v>142</v>
      </c>
      <c r="Q1672">
        <v>2710194290</v>
      </c>
      <c r="R1672" s="21" t="s">
        <v>586</v>
      </c>
      <c r="S1672">
        <v>2559076</v>
      </c>
      <c r="T1672">
        <v>3266701</v>
      </c>
      <c r="U1672">
        <v>317898</v>
      </c>
      <c r="V1672" t="s">
        <v>88</v>
      </c>
      <c r="W1672" s="3">
        <v>45961</v>
      </c>
      <c r="X1672" t="s">
        <v>60</v>
      </c>
      <c r="Y1672" t="s">
        <v>591</v>
      </c>
      <c r="AF1672" t="s">
        <v>556</v>
      </c>
      <c r="AG1672" t="s">
        <v>557</v>
      </c>
      <c r="AH1672" s="21" t="s">
        <v>145</v>
      </c>
      <c r="AO1672">
        <v>0</v>
      </c>
    </row>
    <row r="1673" spans="1:45" x14ac:dyDescent="0.4">
      <c r="A1673" s="3">
        <v>45964</v>
      </c>
      <c r="B1673" t="s">
        <v>743</v>
      </c>
      <c r="D1673" t="s">
        <v>134</v>
      </c>
      <c r="E1673">
        <v>140900</v>
      </c>
      <c r="F1673" t="s">
        <v>813</v>
      </c>
      <c r="G1673" t="s">
        <v>791</v>
      </c>
      <c r="H1673" t="s">
        <v>1280</v>
      </c>
      <c r="I1673" t="s">
        <v>1261</v>
      </c>
      <c r="J1673" t="s">
        <v>52</v>
      </c>
      <c r="K1673" t="s">
        <v>842</v>
      </c>
      <c r="L1673" t="s">
        <v>843</v>
      </c>
      <c r="M1673" t="s">
        <v>139</v>
      </c>
      <c r="N1673" t="s">
        <v>899</v>
      </c>
      <c r="O1673" t="s">
        <v>900</v>
      </c>
      <c r="P1673" t="s">
        <v>142</v>
      </c>
      <c r="Q1673">
        <v>2710194290</v>
      </c>
      <c r="R1673" s="21" t="s">
        <v>586</v>
      </c>
      <c r="S1673">
        <v>-1606</v>
      </c>
      <c r="T1673">
        <v>-2050</v>
      </c>
      <c r="U1673">
        <v>317899</v>
      </c>
      <c r="V1673" t="s">
        <v>587</v>
      </c>
      <c r="W1673" s="3">
        <v>45961</v>
      </c>
      <c r="Y1673" t="s">
        <v>1285</v>
      </c>
      <c r="Z1673" t="s">
        <v>1286</v>
      </c>
      <c r="AA1673" t="s">
        <v>735</v>
      </c>
      <c r="AB1673" t="s">
        <v>1287</v>
      </c>
      <c r="AF1673" t="s">
        <v>556</v>
      </c>
      <c r="AG1673" t="s">
        <v>557</v>
      </c>
      <c r="AH1673" s="21" t="s">
        <v>145</v>
      </c>
      <c r="AK1673" t="s">
        <v>591</v>
      </c>
      <c r="AL1673" t="s">
        <v>568</v>
      </c>
      <c r="AM1673">
        <v>3905988</v>
      </c>
      <c r="AN1673">
        <v>3059882</v>
      </c>
      <c r="AO1673">
        <v>3059882</v>
      </c>
      <c r="AP1673" t="s">
        <v>969</v>
      </c>
      <c r="AQ1673">
        <v>1032</v>
      </c>
      <c r="AR1673">
        <v>2</v>
      </c>
      <c r="AS1673" t="s">
        <v>936</v>
      </c>
    </row>
    <row r="1674" spans="1:45" x14ac:dyDescent="0.4">
      <c r="A1674" s="3">
        <v>45964</v>
      </c>
      <c r="B1674" t="s">
        <v>743</v>
      </c>
      <c r="D1674" t="s">
        <v>134</v>
      </c>
      <c r="E1674">
        <v>140900</v>
      </c>
      <c r="F1674" t="s">
        <v>813</v>
      </c>
      <c r="G1674" t="s">
        <v>791</v>
      </c>
      <c r="H1674" t="s">
        <v>1281</v>
      </c>
      <c r="I1674" t="s">
        <v>1261</v>
      </c>
      <c r="J1674" t="s">
        <v>52</v>
      </c>
      <c r="K1674" t="s">
        <v>842</v>
      </c>
      <c r="L1674" t="s">
        <v>843</v>
      </c>
      <c r="M1674" t="s">
        <v>139</v>
      </c>
      <c r="N1674" t="s">
        <v>899</v>
      </c>
      <c r="O1674" t="s">
        <v>900</v>
      </c>
      <c r="P1674" t="s">
        <v>142</v>
      </c>
      <c r="Q1674">
        <v>2710194290</v>
      </c>
      <c r="R1674" s="21" t="s">
        <v>586</v>
      </c>
      <c r="S1674">
        <v>-395784</v>
      </c>
      <c r="T1674">
        <v>-505224</v>
      </c>
      <c r="U1674">
        <v>317899</v>
      </c>
      <c r="V1674" t="s">
        <v>587</v>
      </c>
      <c r="W1674" s="3">
        <v>45961</v>
      </c>
      <c r="Y1674" t="s">
        <v>1285</v>
      </c>
      <c r="Z1674" t="s">
        <v>1286</v>
      </c>
      <c r="AA1674" t="s">
        <v>735</v>
      </c>
      <c r="AB1674" t="s">
        <v>1287</v>
      </c>
      <c r="AF1674" t="s">
        <v>556</v>
      </c>
      <c r="AG1674" t="s">
        <v>557</v>
      </c>
      <c r="AH1674" s="21" t="s">
        <v>145</v>
      </c>
      <c r="AK1674" t="s">
        <v>591</v>
      </c>
      <c r="AL1674" t="s">
        <v>568</v>
      </c>
      <c r="AM1674">
        <v>3905988</v>
      </c>
      <c r="AN1674">
        <v>3059882</v>
      </c>
      <c r="AO1674">
        <v>3059882</v>
      </c>
      <c r="AP1674" t="s">
        <v>969</v>
      </c>
      <c r="AQ1674">
        <v>1032</v>
      </c>
      <c r="AR1674">
        <v>2</v>
      </c>
      <c r="AS1674" t="s">
        <v>936</v>
      </c>
    </row>
    <row r="1675" spans="1:45" x14ac:dyDescent="0.4">
      <c r="A1675" s="3">
        <v>45964</v>
      </c>
      <c r="B1675" t="s">
        <v>743</v>
      </c>
      <c r="D1675" t="s">
        <v>134</v>
      </c>
      <c r="E1675">
        <v>140900</v>
      </c>
      <c r="F1675" t="s">
        <v>813</v>
      </c>
      <c r="G1675" t="s">
        <v>791</v>
      </c>
      <c r="H1675" t="s">
        <v>1282</v>
      </c>
      <c r="I1675" t="s">
        <v>1261</v>
      </c>
      <c r="J1675" t="s">
        <v>52</v>
      </c>
      <c r="K1675" t="s">
        <v>842</v>
      </c>
      <c r="L1675" t="s">
        <v>843</v>
      </c>
      <c r="M1675" t="s">
        <v>139</v>
      </c>
      <c r="N1675" t="s">
        <v>899</v>
      </c>
      <c r="O1675" t="s">
        <v>900</v>
      </c>
      <c r="P1675" t="s">
        <v>142</v>
      </c>
      <c r="Q1675">
        <v>2710194290</v>
      </c>
      <c r="R1675" s="21" t="s">
        <v>586</v>
      </c>
      <c r="S1675">
        <v>-102943</v>
      </c>
      <c r="T1675">
        <v>-131409</v>
      </c>
      <c r="U1675">
        <v>317899</v>
      </c>
      <c r="V1675" t="s">
        <v>587</v>
      </c>
      <c r="W1675" s="3">
        <v>45961</v>
      </c>
      <c r="Y1675" t="s">
        <v>1285</v>
      </c>
      <c r="Z1675" t="s">
        <v>1286</v>
      </c>
      <c r="AA1675" t="s">
        <v>735</v>
      </c>
      <c r="AB1675" t="s">
        <v>1287</v>
      </c>
      <c r="AF1675" t="s">
        <v>903</v>
      </c>
      <c r="AG1675" t="s">
        <v>570</v>
      </c>
      <c r="AH1675" s="21" t="s">
        <v>145</v>
      </c>
      <c r="AK1675" t="s">
        <v>591</v>
      </c>
      <c r="AL1675" t="s">
        <v>568</v>
      </c>
      <c r="AM1675">
        <v>3905988</v>
      </c>
      <c r="AN1675">
        <v>3059882</v>
      </c>
      <c r="AO1675">
        <v>3059882</v>
      </c>
      <c r="AP1675" t="s">
        <v>969</v>
      </c>
      <c r="AQ1675">
        <v>1032</v>
      </c>
      <c r="AR1675">
        <v>2</v>
      </c>
      <c r="AS1675" t="s">
        <v>936</v>
      </c>
    </row>
    <row r="1676" spans="1:45" x14ac:dyDescent="0.4">
      <c r="A1676" s="3">
        <v>45964</v>
      </c>
      <c r="B1676" t="s">
        <v>743</v>
      </c>
      <c r="D1676" t="s">
        <v>134</v>
      </c>
      <c r="E1676">
        <v>140900</v>
      </c>
      <c r="F1676" t="s">
        <v>813</v>
      </c>
      <c r="G1676" t="s">
        <v>791</v>
      </c>
      <c r="H1676" t="s">
        <v>1283</v>
      </c>
      <c r="I1676" t="s">
        <v>1261</v>
      </c>
      <c r="J1676" t="s">
        <v>52</v>
      </c>
      <c r="K1676" t="s">
        <v>842</v>
      </c>
      <c r="L1676" t="s">
        <v>843</v>
      </c>
      <c r="M1676" t="s">
        <v>139</v>
      </c>
      <c r="N1676" t="s">
        <v>899</v>
      </c>
      <c r="O1676" t="s">
        <v>900</v>
      </c>
      <c r="P1676" t="s">
        <v>142</v>
      </c>
      <c r="Q1676">
        <v>2710194290</v>
      </c>
      <c r="R1676" s="21" t="s">
        <v>586</v>
      </c>
      <c r="S1676">
        <v>-473</v>
      </c>
      <c r="T1676">
        <v>-604</v>
      </c>
      <c r="U1676">
        <v>317899</v>
      </c>
      <c r="V1676" t="s">
        <v>587</v>
      </c>
      <c r="W1676" s="3">
        <v>45961</v>
      </c>
      <c r="Y1676" t="s">
        <v>1285</v>
      </c>
      <c r="Z1676" t="s">
        <v>1286</v>
      </c>
      <c r="AA1676" t="s">
        <v>735</v>
      </c>
      <c r="AB1676" t="s">
        <v>1287</v>
      </c>
      <c r="AF1676" t="s">
        <v>903</v>
      </c>
      <c r="AG1676" t="s">
        <v>567</v>
      </c>
      <c r="AH1676" s="21" t="s">
        <v>145</v>
      </c>
      <c r="AK1676" t="s">
        <v>591</v>
      </c>
      <c r="AL1676" t="s">
        <v>568</v>
      </c>
      <c r="AM1676">
        <v>3905988</v>
      </c>
      <c r="AN1676">
        <v>3059882</v>
      </c>
      <c r="AO1676">
        <v>3059882</v>
      </c>
      <c r="AP1676" t="s">
        <v>969</v>
      </c>
      <c r="AQ1676">
        <v>1032</v>
      </c>
      <c r="AR1676">
        <v>2</v>
      </c>
      <c r="AS1676" t="s">
        <v>936</v>
      </c>
    </row>
    <row r="1677" spans="1:45" x14ac:dyDescent="0.4">
      <c r="A1677" s="3">
        <v>45964</v>
      </c>
      <c r="B1677" t="s">
        <v>743</v>
      </c>
      <c r="D1677" t="s">
        <v>134</v>
      </c>
      <c r="E1677">
        <v>140900</v>
      </c>
      <c r="F1677" t="s">
        <v>813</v>
      </c>
      <c r="G1677" t="s">
        <v>791</v>
      </c>
      <c r="H1677" t="s">
        <v>1284</v>
      </c>
      <c r="I1677" t="s">
        <v>1261</v>
      </c>
      <c r="J1677" t="s">
        <v>52</v>
      </c>
      <c r="K1677" t="s">
        <v>842</v>
      </c>
      <c r="L1677" t="s">
        <v>843</v>
      </c>
      <c r="M1677" t="s">
        <v>139</v>
      </c>
      <c r="N1677" t="s">
        <v>899</v>
      </c>
      <c r="O1677" t="s">
        <v>900</v>
      </c>
      <c r="P1677" t="s">
        <v>142</v>
      </c>
      <c r="Q1677">
        <v>2710194290</v>
      </c>
      <c r="R1677" s="21" t="s">
        <v>586</v>
      </c>
      <c r="S1677">
        <v>-2559076</v>
      </c>
      <c r="T1677">
        <v>-3266701</v>
      </c>
      <c r="U1677">
        <v>317899</v>
      </c>
      <c r="V1677" t="s">
        <v>587</v>
      </c>
      <c r="W1677" s="3">
        <v>45961</v>
      </c>
      <c r="Y1677" t="s">
        <v>1285</v>
      </c>
      <c r="Z1677" t="s">
        <v>1286</v>
      </c>
      <c r="AA1677" t="s">
        <v>735</v>
      </c>
      <c r="AB1677" t="s">
        <v>1287</v>
      </c>
      <c r="AF1677" t="s">
        <v>556</v>
      </c>
      <c r="AG1677" t="s">
        <v>557</v>
      </c>
      <c r="AH1677" s="21" t="s">
        <v>145</v>
      </c>
      <c r="AK1677" t="s">
        <v>591</v>
      </c>
      <c r="AL1677" t="s">
        <v>568</v>
      </c>
      <c r="AM1677">
        <v>3905988</v>
      </c>
      <c r="AN1677">
        <v>3059882</v>
      </c>
      <c r="AO1677">
        <v>3059882</v>
      </c>
      <c r="AP1677" t="s">
        <v>969</v>
      </c>
      <c r="AQ1677">
        <v>1032</v>
      </c>
      <c r="AR1677">
        <v>2</v>
      </c>
      <c r="AS1677" t="s">
        <v>936</v>
      </c>
    </row>
    <row r="1678" spans="1:45" hidden="1" x14ac:dyDescent="0.4">
      <c r="A1678" s="3">
        <v>45964</v>
      </c>
      <c r="B1678" t="s">
        <v>743</v>
      </c>
      <c r="D1678" t="s">
        <v>134</v>
      </c>
      <c r="E1678">
        <v>141400</v>
      </c>
      <c r="F1678" t="s">
        <v>135</v>
      </c>
      <c r="G1678" t="s">
        <v>744</v>
      </c>
      <c r="H1678" t="s">
        <v>805</v>
      </c>
      <c r="I1678" t="s">
        <v>795</v>
      </c>
      <c r="J1678" t="s">
        <v>52</v>
      </c>
      <c r="K1678" t="s">
        <v>725</v>
      </c>
      <c r="L1678" t="s">
        <v>726</v>
      </c>
      <c r="M1678" t="s">
        <v>139</v>
      </c>
      <c r="N1678" t="s">
        <v>727</v>
      </c>
      <c r="O1678" t="s">
        <v>728</v>
      </c>
      <c r="P1678" t="s">
        <v>729</v>
      </c>
      <c r="Q1678">
        <v>2710129090</v>
      </c>
      <c r="R1678" s="21" t="s">
        <v>730</v>
      </c>
      <c r="S1678">
        <v>-4255750</v>
      </c>
      <c r="T1678">
        <v>-6143711</v>
      </c>
      <c r="U1678">
        <v>317938</v>
      </c>
      <c r="V1678" t="s">
        <v>144</v>
      </c>
      <c r="W1678" s="3">
        <v>45962</v>
      </c>
      <c r="X1678" t="s">
        <v>60</v>
      </c>
      <c r="AF1678" t="s">
        <v>556</v>
      </c>
      <c r="AG1678" t="s">
        <v>557</v>
      </c>
      <c r="AH1678" s="21" t="s">
        <v>732</v>
      </c>
      <c r="AL1678" t="s">
        <v>1288</v>
      </c>
      <c r="AO1678">
        <v>5388797</v>
      </c>
    </row>
    <row r="1679" spans="1:45" hidden="1" x14ac:dyDescent="0.4">
      <c r="A1679" s="3">
        <v>45964</v>
      </c>
      <c r="B1679" t="s">
        <v>743</v>
      </c>
      <c r="D1679" t="s">
        <v>134</v>
      </c>
      <c r="E1679">
        <v>141400</v>
      </c>
      <c r="F1679" t="s">
        <v>135</v>
      </c>
      <c r="G1679" t="s">
        <v>744</v>
      </c>
      <c r="H1679" t="s">
        <v>806</v>
      </c>
      <c r="I1679" t="s">
        <v>795</v>
      </c>
      <c r="J1679" t="s">
        <v>52</v>
      </c>
      <c r="K1679" t="s">
        <v>725</v>
      </c>
      <c r="L1679" t="s">
        <v>726</v>
      </c>
      <c r="M1679" t="s">
        <v>139</v>
      </c>
      <c r="N1679" t="s">
        <v>727</v>
      </c>
      <c r="O1679" t="s">
        <v>728</v>
      </c>
      <c r="P1679" t="s">
        <v>729</v>
      </c>
      <c r="Q1679">
        <v>2710129090</v>
      </c>
      <c r="R1679" s="21" t="s">
        <v>730</v>
      </c>
      <c r="S1679">
        <v>-932448</v>
      </c>
      <c r="T1679">
        <v>-1346107</v>
      </c>
      <c r="U1679">
        <v>317938</v>
      </c>
      <c r="V1679" t="s">
        <v>144</v>
      </c>
      <c r="W1679" s="3">
        <v>45962</v>
      </c>
      <c r="X1679" t="s">
        <v>60</v>
      </c>
      <c r="AH1679" s="21" t="s">
        <v>732</v>
      </c>
      <c r="AL1679" t="s">
        <v>1288</v>
      </c>
      <c r="AO1679">
        <v>5388797</v>
      </c>
    </row>
    <row r="1680" spans="1:45" hidden="1" x14ac:dyDescent="0.4">
      <c r="A1680" s="3">
        <v>45964</v>
      </c>
      <c r="B1680" t="s">
        <v>743</v>
      </c>
      <c r="D1680" t="s">
        <v>134</v>
      </c>
      <c r="E1680">
        <v>141400</v>
      </c>
      <c r="F1680" t="s">
        <v>135</v>
      </c>
      <c r="G1680" t="s">
        <v>744</v>
      </c>
      <c r="H1680" t="s">
        <v>807</v>
      </c>
      <c r="I1680" t="s">
        <v>795</v>
      </c>
      <c r="J1680" t="s">
        <v>52</v>
      </c>
      <c r="K1680" t="s">
        <v>725</v>
      </c>
      <c r="L1680" t="s">
        <v>726</v>
      </c>
      <c r="M1680" t="s">
        <v>139</v>
      </c>
      <c r="N1680" t="s">
        <v>727</v>
      </c>
      <c r="O1680" t="s">
        <v>728</v>
      </c>
      <c r="P1680" t="s">
        <v>729</v>
      </c>
      <c r="Q1680">
        <v>2710129090</v>
      </c>
      <c r="R1680" s="21" t="s">
        <v>730</v>
      </c>
      <c r="S1680">
        <v>-200599</v>
      </c>
      <c r="T1680">
        <v>-289591</v>
      </c>
      <c r="U1680">
        <v>317938</v>
      </c>
      <c r="V1680" t="s">
        <v>144</v>
      </c>
      <c r="W1680" s="3">
        <v>45962</v>
      </c>
      <c r="X1680" t="s">
        <v>60</v>
      </c>
      <c r="AH1680" s="21" t="s">
        <v>732</v>
      </c>
      <c r="AL1680" t="s">
        <v>1288</v>
      </c>
      <c r="AO1680">
        <v>5388797</v>
      </c>
    </row>
    <row r="1681" spans="1:48" hidden="1" x14ac:dyDescent="0.4">
      <c r="A1681" s="3">
        <v>45964</v>
      </c>
      <c r="B1681" t="s">
        <v>743</v>
      </c>
      <c r="D1681" t="s">
        <v>134</v>
      </c>
      <c r="E1681">
        <v>141400</v>
      </c>
      <c r="F1681" t="s">
        <v>135</v>
      </c>
      <c r="G1681" t="s">
        <v>744</v>
      </c>
      <c r="H1681" t="s">
        <v>1289</v>
      </c>
      <c r="I1681" t="s">
        <v>944</v>
      </c>
      <c r="J1681" t="s">
        <v>52</v>
      </c>
      <c r="K1681" t="s">
        <v>725</v>
      </c>
      <c r="L1681" t="s">
        <v>726</v>
      </c>
      <c r="M1681" t="s">
        <v>139</v>
      </c>
      <c r="N1681" t="s">
        <v>727</v>
      </c>
      <c r="O1681" t="s">
        <v>728</v>
      </c>
      <c r="P1681" t="s">
        <v>729</v>
      </c>
      <c r="Q1681">
        <v>2710129090</v>
      </c>
      <c r="R1681" s="21" t="s">
        <v>730</v>
      </c>
      <c r="S1681">
        <v>4255750</v>
      </c>
      <c r="T1681">
        <v>6143711</v>
      </c>
      <c r="U1681">
        <v>317938</v>
      </c>
      <c r="V1681" t="s">
        <v>144</v>
      </c>
      <c r="W1681" s="3">
        <v>45962</v>
      </c>
      <c r="X1681" t="s">
        <v>60</v>
      </c>
      <c r="AF1681" t="s">
        <v>556</v>
      </c>
      <c r="AG1681" t="s">
        <v>557</v>
      </c>
      <c r="AH1681" s="21" t="s">
        <v>732</v>
      </c>
      <c r="AL1681" t="s">
        <v>1288</v>
      </c>
      <c r="AO1681">
        <v>5388797</v>
      </c>
    </row>
    <row r="1682" spans="1:48" hidden="1" x14ac:dyDescent="0.4">
      <c r="A1682" s="3">
        <v>45964</v>
      </c>
      <c r="B1682" t="s">
        <v>743</v>
      </c>
      <c r="D1682" t="s">
        <v>134</v>
      </c>
      <c r="E1682">
        <v>141400</v>
      </c>
      <c r="F1682" t="s">
        <v>135</v>
      </c>
      <c r="G1682" t="s">
        <v>744</v>
      </c>
      <c r="H1682" t="s">
        <v>1290</v>
      </c>
      <c r="I1682" t="s">
        <v>944</v>
      </c>
      <c r="J1682" t="s">
        <v>52</v>
      </c>
      <c r="K1682" t="s">
        <v>725</v>
      </c>
      <c r="L1682" t="s">
        <v>726</v>
      </c>
      <c r="M1682" t="s">
        <v>139</v>
      </c>
      <c r="N1682" t="s">
        <v>727</v>
      </c>
      <c r="O1682" t="s">
        <v>728</v>
      </c>
      <c r="P1682" t="s">
        <v>729</v>
      </c>
      <c r="Q1682">
        <v>2710129090</v>
      </c>
      <c r="R1682" s="21" t="s">
        <v>730</v>
      </c>
      <c r="S1682">
        <v>932448</v>
      </c>
      <c r="T1682">
        <v>1346107</v>
      </c>
      <c r="U1682">
        <v>317938</v>
      </c>
      <c r="V1682" t="s">
        <v>144</v>
      </c>
      <c r="W1682" s="3">
        <v>45962</v>
      </c>
      <c r="X1682" t="s">
        <v>60</v>
      </c>
      <c r="AH1682" s="21" t="s">
        <v>732</v>
      </c>
      <c r="AL1682" t="s">
        <v>1288</v>
      </c>
      <c r="AO1682">
        <v>5388797</v>
      </c>
    </row>
    <row r="1683" spans="1:48" hidden="1" x14ac:dyDescent="0.4">
      <c r="A1683" s="3">
        <v>45964</v>
      </c>
      <c r="B1683" t="s">
        <v>743</v>
      </c>
      <c r="D1683" t="s">
        <v>134</v>
      </c>
      <c r="E1683">
        <v>141400</v>
      </c>
      <c r="F1683" t="s">
        <v>135</v>
      </c>
      <c r="G1683" t="s">
        <v>744</v>
      </c>
      <c r="H1683" t="s">
        <v>1291</v>
      </c>
      <c r="I1683" t="s">
        <v>944</v>
      </c>
      <c r="J1683" t="s">
        <v>52</v>
      </c>
      <c r="K1683" t="s">
        <v>725</v>
      </c>
      <c r="L1683" t="s">
        <v>726</v>
      </c>
      <c r="M1683" t="s">
        <v>139</v>
      </c>
      <c r="N1683" t="s">
        <v>727</v>
      </c>
      <c r="O1683" t="s">
        <v>728</v>
      </c>
      <c r="P1683" t="s">
        <v>729</v>
      </c>
      <c r="Q1683">
        <v>2710129090</v>
      </c>
      <c r="R1683" s="21" t="s">
        <v>730</v>
      </c>
      <c r="S1683">
        <v>200599</v>
      </c>
      <c r="T1683">
        <v>289591</v>
      </c>
      <c r="U1683">
        <v>317938</v>
      </c>
      <c r="V1683" t="s">
        <v>144</v>
      </c>
      <c r="W1683" s="3">
        <v>45962</v>
      </c>
      <c r="X1683" t="s">
        <v>60</v>
      </c>
      <c r="AH1683" s="21" t="s">
        <v>732</v>
      </c>
      <c r="AL1683" t="s">
        <v>1288</v>
      </c>
      <c r="AO1683">
        <v>5388797</v>
      </c>
    </row>
    <row r="1684" spans="1:48" hidden="1" x14ac:dyDescent="0.4">
      <c r="A1684" s="3">
        <v>45964</v>
      </c>
      <c r="B1684" t="s">
        <v>835</v>
      </c>
      <c r="C1684" t="s">
        <v>1080</v>
      </c>
      <c r="D1684" t="s">
        <v>134</v>
      </c>
      <c r="E1684">
        <v>141400</v>
      </c>
      <c r="F1684" t="s">
        <v>135</v>
      </c>
      <c r="G1684" t="s">
        <v>1009</v>
      </c>
      <c r="H1684" t="s">
        <v>1291</v>
      </c>
      <c r="I1684" t="s">
        <v>944</v>
      </c>
      <c r="J1684" t="s">
        <v>52</v>
      </c>
      <c r="K1684" t="s">
        <v>725</v>
      </c>
      <c r="L1684" t="s">
        <v>726</v>
      </c>
      <c r="M1684" t="s">
        <v>139</v>
      </c>
      <c r="N1684" t="s">
        <v>727</v>
      </c>
      <c r="O1684" t="s">
        <v>728</v>
      </c>
      <c r="P1684" t="s">
        <v>729</v>
      </c>
      <c r="Q1684">
        <v>2710129090</v>
      </c>
      <c r="R1684" s="21" t="s">
        <v>730</v>
      </c>
      <c r="S1684">
        <v>-10688</v>
      </c>
      <c r="T1684">
        <v>-15068</v>
      </c>
      <c r="U1684">
        <v>317938</v>
      </c>
      <c r="V1684" t="s">
        <v>144</v>
      </c>
      <c r="W1684" s="3">
        <v>45962</v>
      </c>
      <c r="AH1684" s="21" t="s">
        <v>732</v>
      </c>
      <c r="AL1684" t="s">
        <v>1288</v>
      </c>
      <c r="AO1684">
        <v>5388797</v>
      </c>
    </row>
    <row r="1685" spans="1:48" hidden="1" x14ac:dyDescent="0.4">
      <c r="A1685" s="3">
        <v>45962</v>
      </c>
      <c r="B1685" t="s">
        <v>46</v>
      </c>
      <c r="D1685" t="s">
        <v>134</v>
      </c>
      <c r="E1685">
        <v>141400</v>
      </c>
      <c r="F1685" t="s">
        <v>135</v>
      </c>
      <c r="G1685" t="s">
        <v>136</v>
      </c>
      <c r="H1685" t="s">
        <v>1292</v>
      </c>
      <c r="I1685" t="s">
        <v>1293</v>
      </c>
      <c r="J1685" t="s">
        <v>52</v>
      </c>
      <c r="K1685" t="s">
        <v>842</v>
      </c>
      <c r="L1685" t="s">
        <v>843</v>
      </c>
      <c r="M1685" t="s">
        <v>139</v>
      </c>
      <c r="N1685" t="s">
        <v>899</v>
      </c>
      <c r="O1685" t="s">
        <v>900</v>
      </c>
      <c r="P1685" t="s">
        <v>142</v>
      </c>
      <c r="Q1685">
        <v>2710194290</v>
      </c>
      <c r="R1685" s="21" t="s">
        <v>586</v>
      </c>
      <c r="S1685">
        <v>8917599</v>
      </c>
      <c r="T1685">
        <v>11377391</v>
      </c>
      <c r="U1685">
        <v>317917</v>
      </c>
      <c r="V1685" t="s">
        <v>961</v>
      </c>
      <c r="W1685" s="3">
        <v>45961</v>
      </c>
      <c r="Y1685" t="s">
        <v>1270</v>
      </c>
      <c r="AA1685" t="s">
        <v>903</v>
      </c>
      <c r="AF1685" t="s">
        <v>556</v>
      </c>
      <c r="AG1685" t="s">
        <v>557</v>
      </c>
      <c r="AH1685" s="21" t="s">
        <v>145</v>
      </c>
      <c r="AO1685">
        <v>40141566</v>
      </c>
    </row>
    <row r="1686" spans="1:48" hidden="1" x14ac:dyDescent="0.4">
      <c r="A1686" s="3">
        <v>45962</v>
      </c>
      <c r="B1686" t="s">
        <v>46</v>
      </c>
      <c r="D1686" t="s">
        <v>134</v>
      </c>
      <c r="E1686">
        <v>141400</v>
      </c>
      <c r="F1686" t="s">
        <v>135</v>
      </c>
      <c r="G1686" t="s">
        <v>136</v>
      </c>
      <c r="H1686" t="s">
        <v>1294</v>
      </c>
      <c r="I1686" t="s">
        <v>1293</v>
      </c>
      <c r="J1686" t="s">
        <v>52</v>
      </c>
      <c r="K1686" t="s">
        <v>897</v>
      </c>
      <c r="L1686" t="s">
        <v>898</v>
      </c>
      <c r="M1686" t="s">
        <v>139</v>
      </c>
      <c r="N1686" t="s">
        <v>899</v>
      </c>
      <c r="O1686" t="s">
        <v>900</v>
      </c>
      <c r="P1686" t="s">
        <v>142</v>
      </c>
      <c r="Q1686">
        <v>2710194290</v>
      </c>
      <c r="R1686" s="21" t="s">
        <v>586</v>
      </c>
      <c r="S1686">
        <v>156063</v>
      </c>
      <c r="T1686">
        <v>199111</v>
      </c>
      <c r="U1686">
        <v>317917</v>
      </c>
      <c r="V1686" t="s">
        <v>961</v>
      </c>
      <c r="W1686" s="3">
        <v>45961</v>
      </c>
      <c r="AH1686" s="21" t="s">
        <v>145</v>
      </c>
      <c r="AO1686">
        <v>0</v>
      </c>
    </row>
    <row r="1687" spans="1:48" hidden="1" x14ac:dyDescent="0.4">
      <c r="A1687" s="3">
        <v>45962</v>
      </c>
      <c r="B1687" t="s">
        <v>46</v>
      </c>
      <c r="D1687" t="s">
        <v>134</v>
      </c>
      <c r="E1687">
        <v>141400</v>
      </c>
      <c r="F1687" t="s">
        <v>135</v>
      </c>
      <c r="G1687" t="s">
        <v>136</v>
      </c>
      <c r="H1687" t="s">
        <v>1295</v>
      </c>
      <c r="I1687" t="s">
        <v>1293</v>
      </c>
      <c r="J1687" t="s">
        <v>52</v>
      </c>
      <c r="K1687" t="s">
        <v>897</v>
      </c>
      <c r="L1687" t="s">
        <v>898</v>
      </c>
      <c r="M1687" t="s">
        <v>139</v>
      </c>
      <c r="N1687" t="s">
        <v>899</v>
      </c>
      <c r="O1687" t="s">
        <v>900</v>
      </c>
      <c r="P1687" t="s">
        <v>142</v>
      </c>
      <c r="Q1687">
        <v>2710194290</v>
      </c>
      <c r="R1687" s="21" t="s">
        <v>586</v>
      </c>
      <c r="S1687">
        <v>548502</v>
      </c>
      <c r="T1687">
        <v>699798</v>
      </c>
      <c r="U1687">
        <v>317917</v>
      </c>
      <c r="V1687" t="s">
        <v>961</v>
      </c>
      <c r="W1687" s="3">
        <v>45961</v>
      </c>
      <c r="AF1687" t="s">
        <v>718</v>
      </c>
      <c r="AG1687" t="s">
        <v>567</v>
      </c>
      <c r="AH1687" s="21" t="s">
        <v>145</v>
      </c>
      <c r="AO1687">
        <v>0</v>
      </c>
    </row>
    <row r="1688" spans="1:48" hidden="1" x14ac:dyDescent="0.4">
      <c r="A1688" s="3">
        <v>45962</v>
      </c>
      <c r="B1688" t="s">
        <v>46</v>
      </c>
      <c r="D1688" t="s">
        <v>134</v>
      </c>
      <c r="E1688">
        <v>141400</v>
      </c>
      <c r="F1688" t="s">
        <v>135</v>
      </c>
      <c r="G1688" t="s">
        <v>136</v>
      </c>
      <c r="H1688" t="s">
        <v>1296</v>
      </c>
      <c r="I1688" t="s">
        <v>1293</v>
      </c>
      <c r="J1688" t="s">
        <v>52</v>
      </c>
      <c r="K1688" t="s">
        <v>897</v>
      </c>
      <c r="L1688" t="s">
        <v>898</v>
      </c>
      <c r="M1688" t="s">
        <v>139</v>
      </c>
      <c r="N1688" t="s">
        <v>899</v>
      </c>
      <c r="O1688" t="s">
        <v>900</v>
      </c>
      <c r="P1688" t="s">
        <v>142</v>
      </c>
      <c r="Q1688">
        <v>2710194290</v>
      </c>
      <c r="R1688" s="21" t="s">
        <v>586</v>
      </c>
      <c r="S1688">
        <v>153410</v>
      </c>
      <c r="T1688">
        <v>195726</v>
      </c>
      <c r="U1688">
        <v>317917</v>
      </c>
      <c r="V1688" t="s">
        <v>961</v>
      </c>
      <c r="W1688" s="3">
        <v>45961</v>
      </c>
      <c r="AH1688" s="21" t="s">
        <v>145</v>
      </c>
      <c r="AO1688">
        <v>0</v>
      </c>
    </row>
    <row r="1689" spans="1:48" hidden="1" x14ac:dyDescent="0.4">
      <c r="A1689" s="3">
        <v>45962</v>
      </c>
      <c r="B1689" t="s">
        <v>46</v>
      </c>
      <c r="D1689" t="s">
        <v>134</v>
      </c>
      <c r="E1689">
        <v>141400</v>
      </c>
      <c r="F1689" t="s">
        <v>135</v>
      </c>
      <c r="G1689" t="s">
        <v>136</v>
      </c>
      <c r="H1689" t="s">
        <v>1297</v>
      </c>
      <c r="I1689" t="s">
        <v>1293</v>
      </c>
      <c r="J1689" t="s">
        <v>52</v>
      </c>
      <c r="K1689" t="s">
        <v>897</v>
      </c>
      <c r="L1689" t="s">
        <v>898</v>
      </c>
      <c r="M1689" t="s">
        <v>139</v>
      </c>
      <c r="N1689" t="s">
        <v>899</v>
      </c>
      <c r="O1689" t="s">
        <v>900</v>
      </c>
      <c r="P1689" t="s">
        <v>142</v>
      </c>
      <c r="Q1689">
        <v>2710194290</v>
      </c>
      <c r="R1689" s="21" t="s">
        <v>586</v>
      </c>
      <c r="S1689">
        <v>311284</v>
      </c>
      <c r="T1689">
        <v>397147</v>
      </c>
      <c r="U1689">
        <v>317917</v>
      </c>
      <c r="V1689" t="s">
        <v>961</v>
      </c>
      <c r="W1689" s="3">
        <v>45961</v>
      </c>
      <c r="AF1689" t="s">
        <v>556</v>
      </c>
      <c r="AG1689" t="s">
        <v>557</v>
      </c>
      <c r="AH1689" s="21" t="s">
        <v>145</v>
      </c>
      <c r="AO1689">
        <v>1644735</v>
      </c>
    </row>
    <row r="1690" spans="1:48" hidden="1" x14ac:dyDescent="0.4">
      <c r="A1690" s="3">
        <v>45962</v>
      </c>
      <c r="B1690" t="s">
        <v>46</v>
      </c>
      <c r="D1690" t="s">
        <v>134</v>
      </c>
      <c r="E1690">
        <v>141400</v>
      </c>
      <c r="F1690" t="s">
        <v>135</v>
      </c>
      <c r="G1690" t="s">
        <v>136</v>
      </c>
      <c r="H1690" t="s">
        <v>1298</v>
      </c>
      <c r="I1690" t="s">
        <v>1293</v>
      </c>
      <c r="J1690" t="s">
        <v>52</v>
      </c>
      <c r="K1690" t="s">
        <v>897</v>
      </c>
      <c r="L1690" t="s">
        <v>898</v>
      </c>
      <c r="M1690" t="s">
        <v>139</v>
      </c>
      <c r="N1690" t="s">
        <v>899</v>
      </c>
      <c r="O1690" t="s">
        <v>900</v>
      </c>
      <c r="P1690" t="s">
        <v>142</v>
      </c>
      <c r="Q1690">
        <v>2710194290</v>
      </c>
      <c r="R1690" s="21" t="s">
        <v>586</v>
      </c>
      <c r="S1690">
        <v>1333452</v>
      </c>
      <c r="T1690">
        <v>1701265</v>
      </c>
      <c r="U1690">
        <v>317917</v>
      </c>
      <c r="V1690" t="s">
        <v>961</v>
      </c>
      <c r="W1690" s="3">
        <v>45961</v>
      </c>
      <c r="AF1690" t="s">
        <v>718</v>
      </c>
      <c r="AG1690" t="s">
        <v>567</v>
      </c>
      <c r="AH1690" s="21" t="s">
        <v>145</v>
      </c>
      <c r="AO1690">
        <v>1644735</v>
      </c>
    </row>
    <row r="1691" spans="1:48" hidden="1" x14ac:dyDescent="0.4">
      <c r="A1691" s="3">
        <v>45964</v>
      </c>
      <c r="B1691" t="s">
        <v>743</v>
      </c>
      <c r="D1691" t="s">
        <v>134</v>
      </c>
      <c r="E1691">
        <v>141400</v>
      </c>
      <c r="F1691" t="s">
        <v>135</v>
      </c>
      <c r="G1691" t="s">
        <v>744</v>
      </c>
      <c r="H1691" t="s">
        <v>1292</v>
      </c>
      <c r="I1691" t="s">
        <v>1293</v>
      </c>
      <c r="J1691" t="s">
        <v>52</v>
      </c>
      <c r="K1691" t="s">
        <v>842</v>
      </c>
      <c r="L1691" t="s">
        <v>843</v>
      </c>
      <c r="M1691" t="s">
        <v>139</v>
      </c>
      <c r="N1691" t="s">
        <v>899</v>
      </c>
      <c r="O1691" t="s">
        <v>900</v>
      </c>
      <c r="P1691" t="s">
        <v>142</v>
      </c>
      <c r="Q1691">
        <v>2710194290</v>
      </c>
      <c r="R1691" s="21" t="s">
        <v>586</v>
      </c>
      <c r="S1691">
        <v>-7664438</v>
      </c>
      <c r="T1691">
        <v>-9778563</v>
      </c>
      <c r="U1691">
        <v>317960</v>
      </c>
      <c r="V1691" t="s">
        <v>1299</v>
      </c>
      <c r="W1691" s="3">
        <v>45964</v>
      </c>
      <c r="AF1691" t="s">
        <v>556</v>
      </c>
      <c r="AG1691" t="s">
        <v>557</v>
      </c>
      <c r="AH1691" s="21" t="s">
        <v>145</v>
      </c>
      <c r="AO1691">
        <v>7664438</v>
      </c>
    </row>
    <row r="1692" spans="1:48" hidden="1" x14ac:dyDescent="0.4">
      <c r="A1692" s="3">
        <v>45964</v>
      </c>
      <c r="B1692" t="s">
        <v>743</v>
      </c>
      <c r="D1692" t="s">
        <v>134</v>
      </c>
      <c r="E1692">
        <v>141400</v>
      </c>
      <c r="F1692" t="s">
        <v>135</v>
      </c>
      <c r="G1692" t="s">
        <v>744</v>
      </c>
      <c r="H1692" t="s">
        <v>1300</v>
      </c>
      <c r="I1692" t="s">
        <v>1293</v>
      </c>
      <c r="J1692" t="s">
        <v>52</v>
      </c>
      <c r="K1692" t="s">
        <v>964</v>
      </c>
      <c r="L1692" t="s">
        <v>965</v>
      </c>
      <c r="M1692" t="s">
        <v>139</v>
      </c>
      <c r="N1692" t="s">
        <v>899</v>
      </c>
      <c r="O1692" t="s">
        <v>900</v>
      </c>
      <c r="P1692" t="s">
        <v>142</v>
      </c>
      <c r="Q1692">
        <v>2710194290</v>
      </c>
      <c r="R1692" s="21" t="s">
        <v>586</v>
      </c>
      <c r="S1692">
        <v>7664438</v>
      </c>
      <c r="T1692">
        <v>9778563</v>
      </c>
      <c r="U1692">
        <v>317960</v>
      </c>
      <c r="V1692" t="s">
        <v>1299</v>
      </c>
      <c r="W1692" s="3">
        <v>45964</v>
      </c>
      <c r="AH1692" s="21" t="s">
        <v>145</v>
      </c>
      <c r="AO1692">
        <v>7664438</v>
      </c>
    </row>
    <row r="1693" spans="1:48" hidden="1" x14ac:dyDescent="0.4">
      <c r="A1693" s="3">
        <v>45964</v>
      </c>
      <c r="B1693" t="s">
        <v>743</v>
      </c>
      <c r="D1693" t="s">
        <v>134</v>
      </c>
      <c r="E1693">
        <v>91400</v>
      </c>
      <c r="F1693" t="s">
        <v>764</v>
      </c>
      <c r="G1693" t="s">
        <v>765</v>
      </c>
      <c r="H1693" t="s">
        <v>1301</v>
      </c>
      <c r="I1693" t="s">
        <v>1011</v>
      </c>
      <c r="J1693" t="s">
        <v>52</v>
      </c>
      <c r="K1693" t="s">
        <v>725</v>
      </c>
      <c r="L1693" t="s">
        <v>726</v>
      </c>
      <c r="M1693" t="s">
        <v>139</v>
      </c>
      <c r="N1693" t="s">
        <v>888</v>
      </c>
      <c r="O1693" t="s">
        <v>889</v>
      </c>
      <c r="P1693" t="s">
        <v>729</v>
      </c>
      <c r="Q1693">
        <v>2707300090</v>
      </c>
      <c r="R1693" s="21" t="s">
        <v>890</v>
      </c>
      <c r="S1693">
        <v>201568</v>
      </c>
      <c r="T1693">
        <v>235003</v>
      </c>
      <c r="U1693">
        <v>317835</v>
      </c>
      <c r="V1693" t="s">
        <v>796</v>
      </c>
      <c r="W1693" s="3">
        <v>45959</v>
      </c>
      <c r="X1693" t="s">
        <v>60</v>
      </c>
      <c r="Z1693" t="s">
        <v>1203</v>
      </c>
      <c r="AA1693" t="s">
        <v>735</v>
      </c>
      <c r="AB1693" t="s">
        <v>789</v>
      </c>
      <c r="AF1693" t="s">
        <v>735</v>
      </c>
      <c r="AG1693" t="s">
        <v>736</v>
      </c>
      <c r="AH1693" s="21" t="s">
        <v>893</v>
      </c>
      <c r="AK1693" t="s">
        <v>591</v>
      </c>
      <c r="AL1693" t="s">
        <v>1204</v>
      </c>
      <c r="AM1693">
        <v>2940495</v>
      </c>
      <c r="AN1693">
        <v>2519010</v>
      </c>
      <c r="AO1693">
        <v>2532373</v>
      </c>
      <c r="AR1693">
        <v>1</v>
      </c>
      <c r="AS1693" t="s">
        <v>777</v>
      </c>
      <c r="AV1693">
        <f>AM1693-T1693</f>
        <v>2705492</v>
      </c>
    </row>
    <row r="1694" spans="1:48" hidden="1" x14ac:dyDescent="0.4">
      <c r="A1694" s="3">
        <v>45964</v>
      </c>
      <c r="B1694" t="s">
        <v>743</v>
      </c>
      <c r="D1694" t="s">
        <v>47</v>
      </c>
      <c r="E1694" t="s">
        <v>48</v>
      </c>
      <c r="F1694" t="s">
        <v>49</v>
      </c>
      <c r="H1694" t="s">
        <v>1302</v>
      </c>
      <c r="I1694" t="s">
        <v>1195</v>
      </c>
      <c r="J1694" t="s">
        <v>52</v>
      </c>
      <c r="K1694">
        <v>59</v>
      </c>
      <c r="L1694" t="s">
        <v>1019</v>
      </c>
      <c r="M1694" t="s">
        <v>47</v>
      </c>
      <c r="N1694" t="s">
        <v>1196</v>
      </c>
      <c r="O1694" t="s">
        <v>1197</v>
      </c>
      <c r="P1694" t="s">
        <v>715</v>
      </c>
      <c r="Q1694">
        <v>2920907090</v>
      </c>
      <c r="R1694" s="21" t="s">
        <v>1198</v>
      </c>
      <c r="S1694">
        <v>204</v>
      </c>
      <c r="T1694">
        <v>211</v>
      </c>
      <c r="U1694">
        <v>317883</v>
      </c>
      <c r="V1694" t="s">
        <v>847</v>
      </c>
      <c r="W1694" s="3">
        <v>45958</v>
      </c>
      <c r="X1694" t="s">
        <v>60</v>
      </c>
      <c r="Y1694" t="s">
        <v>1303</v>
      </c>
      <c r="AA1694" t="s">
        <v>718</v>
      </c>
      <c r="AH1694" s="21" t="s">
        <v>62</v>
      </c>
      <c r="AI1694">
        <v>204</v>
      </c>
      <c r="AJ1694">
        <v>211</v>
      </c>
      <c r="AO1694">
        <v>204</v>
      </c>
    </row>
    <row r="1695" spans="1:48" hidden="1" x14ac:dyDescent="0.4">
      <c r="A1695" s="3">
        <v>45964</v>
      </c>
      <c r="B1695" t="s">
        <v>743</v>
      </c>
      <c r="D1695" t="s">
        <v>134</v>
      </c>
      <c r="E1695">
        <v>141400</v>
      </c>
      <c r="F1695" t="s">
        <v>135</v>
      </c>
      <c r="G1695" t="s">
        <v>744</v>
      </c>
      <c r="H1695" t="s">
        <v>963</v>
      </c>
      <c r="I1695" t="s">
        <v>960</v>
      </c>
      <c r="J1695" t="s">
        <v>52</v>
      </c>
      <c r="K1695" t="s">
        <v>964</v>
      </c>
      <c r="L1695" t="s">
        <v>965</v>
      </c>
      <c r="M1695" t="s">
        <v>139</v>
      </c>
      <c r="N1695" t="s">
        <v>899</v>
      </c>
      <c r="O1695" t="s">
        <v>900</v>
      </c>
      <c r="P1695" t="s">
        <v>142</v>
      </c>
      <c r="Q1695">
        <v>2710194290</v>
      </c>
      <c r="R1695" s="21" t="s">
        <v>586</v>
      </c>
      <c r="S1695">
        <v>-1754995</v>
      </c>
      <c r="T1695">
        <v>-2241087</v>
      </c>
      <c r="U1695">
        <v>317965</v>
      </c>
      <c r="V1695" t="s">
        <v>961</v>
      </c>
      <c r="W1695" s="3">
        <v>45964</v>
      </c>
      <c r="AF1695" t="s">
        <v>556</v>
      </c>
      <c r="AG1695" t="s">
        <v>557</v>
      </c>
      <c r="AH1695" s="21" t="s">
        <v>145</v>
      </c>
      <c r="AO1695">
        <v>1756004</v>
      </c>
    </row>
    <row r="1696" spans="1:48" hidden="1" x14ac:dyDescent="0.4">
      <c r="A1696" s="3">
        <v>45964</v>
      </c>
      <c r="B1696" t="s">
        <v>743</v>
      </c>
      <c r="D1696" t="s">
        <v>134</v>
      </c>
      <c r="E1696">
        <v>141400</v>
      </c>
      <c r="F1696" t="s">
        <v>135</v>
      </c>
      <c r="G1696" t="s">
        <v>744</v>
      </c>
      <c r="H1696" t="s">
        <v>1216</v>
      </c>
      <c r="I1696" t="s">
        <v>1210</v>
      </c>
      <c r="J1696" t="s">
        <v>52</v>
      </c>
      <c r="K1696" t="s">
        <v>842</v>
      </c>
      <c r="L1696" t="s">
        <v>843</v>
      </c>
      <c r="M1696" t="s">
        <v>139</v>
      </c>
      <c r="N1696" t="s">
        <v>899</v>
      </c>
      <c r="O1696" t="s">
        <v>900</v>
      </c>
      <c r="P1696" t="s">
        <v>142</v>
      </c>
      <c r="Q1696">
        <v>2710194290</v>
      </c>
      <c r="R1696" s="21" t="s">
        <v>586</v>
      </c>
      <c r="S1696">
        <v>-1757012</v>
      </c>
      <c r="T1696">
        <v>-2241087</v>
      </c>
      <c r="U1696">
        <v>317965</v>
      </c>
      <c r="V1696" t="s">
        <v>961</v>
      </c>
      <c r="W1696" s="3">
        <v>45964</v>
      </c>
      <c r="AF1696" t="s">
        <v>556</v>
      </c>
      <c r="AG1696" t="s">
        <v>557</v>
      </c>
      <c r="AH1696" s="21" t="s">
        <v>145</v>
      </c>
      <c r="AO1696">
        <v>0</v>
      </c>
    </row>
    <row r="1697" spans="1:41" hidden="1" x14ac:dyDescent="0.4">
      <c r="A1697" s="3">
        <v>45964</v>
      </c>
      <c r="B1697" t="s">
        <v>743</v>
      </c>
      <c r="D1697" t="s">
        <v>134</v>
      </c>
      <c r="E1697">
        <v>141400</v>
      </c>
      <c r="F1697" t="s">
        <v>135</v>
      </c>
      <c r="G1697" t="s">
        <v>744</v>
      </c>
      <c r="H1697" t="s">
        <v>1304</v>
      </c>
      <c r="I1697" t="s">
        <v>1210</v>
      </c>
      <c r="J1697" t="s">
        <v>52</v>
      </c>
      <c r="K1697" t="s">
        <v>964</v>
      </c>
      <c r="L1697" t="s">
        <v>965</v>
      </c>
      <c r="M1697" t="s">
        <v>139</v>
      </c>
      <c r="N1697" t="s">
        <v>899</v>
      </c>
      <c r="O1697" t="s">
        <v>900</v>
      </c>
      <c r="P1697" t="s">
        <v>142</v>
      </c>
      <c r="Q1697">
        <v>2710194290</v>
      </c>
      <c r="R1697" s="21" t="s">
        <v>586</v>
      </c>
      <c r="S1697">
        <v>1757012</v>
      </c>
      <c r="T1697">
        <v>2241087</v>
      </c>
      <c r="U1697">
        <v>317965</v>
      </c>
      <c r="V1697" t="s">
        <v>961</v>
      </c>
      <c r="W1697" s="3">
        <v>45964</v>
      </c>
      <c r="AF1697" t="s">
        <v>556</v>
      </c>
      <c r="AG1697" t="s">
        <v>557</v>
      </c>
      <c r="AH1697" s="21" t="s">
        <v>145</v>
      </c>
      <c r="AO1697">
        <v>1756004</v>
      </c>
    </row>
    <row r="1698" spans="1:41" hidden="1" x14ac:dyDescent="0.4">
      <c r="A1698" s="3">
        <v>45964</v>
      </c>
      <c r="B1698" t="s">
        <v>743</v>
      </c>
      <c r="D1698" t="s">
        <v>134</v>
      </c>
      <c r="E1698">
        <v>141400</v>
      </c>
      <c r="F1698" t="s">
        <v>135</v>
      </c>
      <c r="G1698" t="s">
        <v>744</v>
      </c>
      <c r="H1698" t="s">
        <v>1305</v>
      </c>
      <c r="I1698" t="s">
        <v>960</v>
      </c>
      <c r="J1698" t="s">
        <v>52</v>
      </c>
      <c r="K1698" t="s">
        <v>842</v>
      </c>
      <c r="L1698" t="s">
        <v>843</v>
      </c>
      <c r="M1698" t="s">
        <v>139</v>
      </c>
      <c r="N1698" t="s">
        <v>899</v>
      </c>
      <c r="O1698" t="s">
        <v>900</v>
      </c>
      <c r="P1698" t="s">
        <v>142</v>
      </c>
      <c r="Q1698">
        <v>2710194290</v>
      </c>
      <c r="R1698" s="21" t="s">
        <v>586</v>
      </c>
      <c r="S1698">
        <v>1754995</v>
      </c>
      <c r="T1698">
        <v>2241087</v>
      </c>
      <c r="U1698">
        <v>317965</v>
      </c>
      <c r="V1698" t="s">
        <v>961</v>
      </c>
      <c r="W1698" s="3">
        <v>45964</v>
      </c>
      <c r="AF1698" t="s">
        <v>556</v>
      </c>
      <c r="AG1698" t="s">
        <v>557</v>
      </c>
      <c r="AH1698" s="21" t="s">
        <v>145</v>
      </c>
      <c r="AO1698">
        <v>0</v>
      </c>
    </row>
    <row r="1699" spans="1:41" hidden="1" x14ac:dyDescent="0.4">
      <c r="A1699" s="3">
        <v>45962</v>
      </c>
      <c r="B1699" t="s">
        <v>46</v>
      </c>
      <c r="D1699" t="s">
        <v>134</v>
      </c>
      <c r="E1699">
        <v>141400</v>
      </c>
      <c r="F1699" t="s">
        <v>135</v>
      </c>
      <c r="G1699" t="s">
        <v>136</v>
      </c>
      <c r="H1699" t="s">
        <v>1306</v>
      </c>
      <c r="I1699" t="s">
        <v>1307</v>
      </c>
      <c r="J1699" t="s">
        <v>52</v>
      </c>
      <c r="K1699" t="s">
        <v>842</v>
      </c>
      <c r="L1699" t="s">
        <v>843</v>
      </c>
      <c r="M1699" t="s">
        <v>139</v>
      </c>
      <c r="N1699" t="s">
        <v>899</v>
      </c>
      <c r="O1699" t="s">
        <v>900</v>
      </c>
      <c r="P1699" t="s">
        <v>142</v>
      </c>
      <c r="Q1699">
        <v>2710194290</v>
      </c>
      <c r="R1699" s="21" t="s">
        <v>586</v>
      </c>
      <c r="S1699">
        <v>439169</v>
      </c>
      <c r="T1699">
        <v>560307</v>
      </c>
      <c r="U1699">
        <v>317918</v>
      </c>
      <c r="V1699" t="s">
        <v>1299</v>
      </c>
      <c r="W1699" s="3">
        <v>45961</v>
      </c>
      <c r="AD1699" t="s">
        <v>1308</v>
      </c>
      <c r="AF1699" t="s">
        <v>556</v>
      </c>
      <c r="AG1699" t="s">
        <v>557</v>
      </c>
      <c r="AH1699" s="21" t="s">
        <v>145</v>
      </c>
      <c r="AO1699">
        <v>1082138</v>
      </c>
    </row>
    <row r="1700" spans="1:41" hidden="1" x14ac:dyDescent="0.4">
      <c r="A1700" s="3">
        <v>45962</v>
      </c>
      <c r="B1700" t="s">
        <v>46</v>
      </c>
      <c r="D1700" t="s">
        <v>134</v>
      </c>
      <c r="E1700">
        <v>141400</v>
      </c>
      <c r="F1700" t="s">
        <v>135</v>
      </c>
      <c r="G1700" t="s">
        <v>136</v>
      </c>
      <c r="H1700" t="s">
        <v>1309</v>
      </c>
      <c r="I1700" t="s">
        <v>1307</v>
      </c>
      <c r="J1700" t="s">
        <v>52</v>
      </c>
      <c r="K1700" t="s">
        <v>842</v>
      </c>
      <c r="L1700" t="s">
        <v>843</v>
      </c>
      <c r="M1700" t="s">
        <v>139</v>
      </c>
      <c r="N1700" t="s">
        <v>899</v>
      </c>
      <c r="O1700" t="s">
        <v>900</v>
      </c>
      <c r="P1700" t="s">
        <v>142</v>
      </c>
      <c r="Q1700">
        <v>2710194290</v>
      </c>
      <c r="R1700" s="21" t="s">
        <v>586</v>
      </c>
      <c r="S1700">
        <v>804179</v>
      </c>
      <c r="T1700">
        <v>1026000</v>
      </c>
      <c r="U1700">
        <v>317918</v>
      </c>
      <c r="V1700" t="s">
        <v>1299</v>
      </c>
      <c r="W1700" s="3">
        <v>45961</v>
      </c>
      <c r="AD1700" t="s">
        <v>1308</v>
      </c>
      <c r="AH1700" s="21" t="s">
        <v>145</v>
      </c>
      <c r="AO1700">
        <v>804179</v>
      </c>
    </row>
    <row r="1701" spans="1:41" hidden="1" x14ac:dyDescent="0.4">
      <c r="A1701" s="3">
        <v>45962</v>
      </c>
      <c r="B1701" t="s">
        <v>46</v>
      </c>
      <c r="D1701" t="s">
        <v>134</v>
      </c>
      <c r="E1701">
        <v>141400</v>
      </c>
      <c r="F1701" t="s">
        <v>135</v>
      </c>
      <c r="G1701" t="s">
        <v>136</v>
      </c>
      <c r="H1701" t="s">
        <v>1310</v>
      </c>
      <c r="I1701" t="s">
        <v>1307</v>
      </c>
      <c r="J1701" t="s">
        <v>52</v>
      </c>
      <c r="K1701" t="s">
        <v>897</v>
      </c>
      <c r="L1701" t="s">
        <v>898</v>
      </c>
      <c r="M1701" t="s">
        <v>139</v>
      </c>
      <c r="N1701" t="s">
        <v>899</v>
      </c>
      <c r="O1701" t="s">
        <v>900</v>
      </c>
      <c r="P1701" t="s">
        <v>142</v>
      </c>
      <c r="Q1701">
        <v>2710194290</v>
      </c>
      <c r="R1701" s="21" t="s">
        <v>586</v>
      </c>
      <c r="S1701">
        <v>4361</v>
      </c>
      <c r="T1701">
        <v>5564</v>
      </c>
      <c r="U1701">
        <v>317918</v>
      </c>
      <c r="V1701" t="s">
        <v>1299</v>
      </c>
      <c r="W1701" s="3">
        <v>45961</v>
      </c>
      <c r="AD1701" t="s">
        <v>1308</v>
      </c>
      <c r="AF1701" t="s">
        <v>718</v>
      </c>
      <c r="AG1701" t="s">
        <v>567</v>
      </c>
      <c r="AH1701" s="21" t="s">
        <v>145</v>
      </c>
      <c r="AO1701">
        <v>0</v>
      </c>
    </row>
    <row r="1702" spans="1:41" hidden="1" x14ac:dyDescent="0.4">
      <c r="A1702" s="3">
        <v>45962</v>
      </c>
      <c r="B1702" t="s">
        <v>46</v>
      </c>
      <c r="D1702" t="s">
        <v>134</v>
      </c>
      <c r="E1702">
        <v>141400</v>
      </c>
      <c r="F1702" t="s">
        <v>135</v>
      </c>
      <c r="G1702" t="s">
        <v>136</v>
      </c>
      <c r="H1702" t="s">
        <v>1311</v>
      </c>
      <c r="I1702" t="s">
        <v>1307</v>
      </c>
      <c r="J1702" t="s">
        <v>52</v>
      </c>
      <c r="K1702" t="s">
        <v>897</v>
      </c>
      <c r="L1702" t="s">
        <v>898</v>
      </c>
      <c r="M1702" t="s">
        <v>139</v>
      </c>
      <c r="N1702" t="s">
        <v>899</v>
      </c>
      <c r="O1702" t="s">
        <v>900</v>
      </c>
      <c r="P1702" t="s">
        <v>142</v>
      </c>
      <c r="Q1702">
        <v>2710194290</v>
      </c>
      <c r="R1702" s="21" t="s">
        <v>586</v>
      </c>
      <c r="S1702">
        <v>2538082</v>
      </c>
      <c r="T1702">
        <v>3238175</v>
      </c>
      <c r="U1702">
        <v>317918</v>
      </c>
      <c r="V1702" t="s">
        <v>1299</v>
      </c>
      <c r="W1702" s="3">
        <v>45961</v>
      </c>
      <c r="AD1702" t="s">
        <v>1308</v>
      </c>
      <c r="AF1702" t="s">
        <v>556</v>
      </c>
      <c r="AG1702" t="s">
        <v>557</v>
      </c>
      <c r="AH1702" s="21" t="s">
        <v>145</v>
      </c>
      <c r="AO1702">
        <v>0</v>
      </c>
    </row>
    <row r="1703" spans="1:41" hidden="1" x14ac:dyDescent="0.4">
      <c r="A1703" s="3">
        <v>45962</v>
      </c>
      <c r="B1703" t="s">
        <v>46</v>
      </c>
      <c r="D1703" t="s">
        <v>134</v>
      </c>
      <c r="E1703">
        <v>141400</v>
      </c>
      <c r="F1703" t="s">
        <v>135</v>
      </c>
      <c r="G1703" t="s">
        <v>136</v>
      </c>
      <c r="H1703" t="s">
        <v>1312</v>
      </c>
      <c r="I1703" t="s">
        <v>1307</v>
      </c>
      <c r="J1703" t="s">
        <v>52</v>
      </c>
      <c r="K1703" t="s">
        <v>897</v>
      </c>
      <c r="L1703" t="s">
        <v>898</v>
      </c>
      <c r="M1703" t="s">
        <v>139</v>
      </c>
      <c r="N1703" t="s">
        <v>899</v>
      </c>
      <c r="O1703" t="s">
        <v>900</v>
      </c>
      <c r="P1703" t="s">
        <v>142</v>
      </c>
      <c r="Q1703">
        <v>2710194290</v>
      </c>
      <c r="R1703" s="21" t="s">
        <v>586</v>
      </c>
      <c r="S1703">
        <v>1698977</v>
      </c>
      <c r="T1703">
        <v>2167615</v>
      </c>
      <c r="U1703">
        <v>317918</v>
      </c>
      <c r="V1703" t="s">
        <v>1299</v>
      </c>
      <c r="W1703" s="3">
        <v>45961</v>
      </c>
      <c r="AD1703" t="s">
        <v>1308</v>
      </c>
      <c r="AH1703" s="21" t="s">
        <v>145</v>
      </c>
      <c r="AO1703">
        <v>1698977</v>
      </c>
    </row>
    <row r="1704" spans="1:41" hidden="1" x14ac:dyDescent="0.4">
      <c r="A1704" s="3">
        <v>45962</v>
      </c>
      <c r="B1704" t="s">
        <v>46</v>
      </c>
      <c r="D1704" t="s">
        <v>134</v>
      </c>
      <c r="E1704">
        <v>141400</v>
      </c>
      <c r="F1704" t="s">
        <v>135</v>
      </c>
      <c r="G1704" t="s">
        <v>136</v>
      </c>
      <c r="H1704" t="s">
        <v>1313</v>
      </c>
      <c r="I1704" t="s">
        <v>1307</v>
      </c>
      <c r="J1704" t="s">
        <v>52</v>
      </c>
      <c r="K1704" t="s">
        <v>964</v>
      </c>
      <c r="L1704" t="s">
        <v>965</v>
      </c>
      <c r="M1704" t="s">
        <v>139</v>
      </c>
      <c r="N1704" t="s">
        <v>899</v>
      </c>
      <c r="O1704" t="s">
        <v>900</v>
      </c>
      <c r="P1704" t="s">
        <v>142</v>
      </c>
      <c r="Q1704">
        <v>2710194290</v>
      </c>
      <c r="R1704" s="21" t="s">
        <v>586</v>
      </c>
      <c r="S1704">
        <v>840556</v>
      </c>
      <c r="T1704">
        <v>1072412</v>
      </c>
      <c r="U1704">
        <v>317918</v>
      </c>
      <c r="V1704" t="s">
        <v>1299</v>
      </c>
      <c r="W1704" s="3">
        <v>45961</v>
      </c>
      <c r="AD1704" t="s">
        <v>1308</v>
      </c>
      <c r="AH1704" s="21" t="s">
        <v>145</v>
      </c>
      <c r="AO1704">
        <v>0</v>
      </c>
    </row>
    <row r="1705" spans="1:41" hidden="1" x14ac:dyDescent="0.4">
      <c r="A1705" s="3">
        <v>45964</v>
      </c>
      <c r="B1705" t="s">
        <v>743</v>
      </c>
      <c r="D1705" t="s">
        <v>134</v>
      </c>
      <c r="E1705">
        <v>141400</v>
      </c>
      <c r="F1705" t="s">
        <v>135</v>
      </c>
      <c r="G1705" t="s">
        <v>744</v>
      </c>
      <c r="H1705" t="s">
        <v>1313</v>
      </c>
      <c r="I1705" t="s">
        <v>1307</v>
      </c>
      <c r="J1705" t="s">
        <v>52</v>
      </c>
      <c r="K1705" t="s">
        <v>964</v>
      </c>
      <c r="L1705" t="s">
        <v>965</v>
      </c>
      <c r="M1705" t="s">
        <v>139</v>
      </c>
      <c r="N1705" t="s">
        <v>899</v>
      </c>
      <c r="O1705" t="s">
        <v>900</v>
      </c>
      <c r="P1705" t="s">
        <v>142</v>
      </c>
      <c r="Q1705">
        <v>2710194290</v>
      </c>
      <c r="R1705" s="21" t="s">
        <v>586</v>
      </c>
      <c r="S1705">
        <v>-840341</v>
      </c>
      <c r="T1705">
        <v>-1072138</v>
      </c>
      <c r="U1705">
        <v>317966</v>
      </c>
      <c r="V1705" t="s">
        <v>961</v>
      </c>
      <c r="W1705" s="3">
        <v>45964</v>
      </c>
      <c r="AH1705" s="21" t="s">
        <v>145</v>
      </c>
      <c r="AO1705">
        <v>840449</v>
      </c>
    </row>
    <row r="1706" spans="1:41" hidden="1" x14ac:dyDescent="0.4">
      <c r="A1706" s="3">
        <v>45964</v>
      </c>
      <c r="B1706" t="s">
        <v>743</v>
      </c>
      <c r="D1706" t="s">
        <v>134</v>
      </c>
      <c r="E1706">
        <v>141400</v>
      </c>
      <c r="F1706" t="s">
        <v>135</v>
      </c>
      <c r="G1706" t="s">
        <v>744</v>
      </c>
      <c r="H1706" t="s">
        <v>1216</v>
      </c>
      <c r="I1706" t="s">
        <v>1210</v>
      </c>
      <c r="J1706" t="s">
        <v>52</v>
      </c>
      <c r="K1706" t="s">
        <v>842</v>
      </c>
      <c r="L1706" t="s">
        <v>843</v>
      </c>
      <c r="M1706" t="s">
        <v>139</v>
      </c>
      <c r="N1706" t="s">
        <v>899</v>
      </c>
      <c r="O1706" t="s">
        <v>900</v>
      </c>
      <c r="P1706" t="s">
        <v>142</v>
      </c>
      <c r="Q1706">
        <v>2710194290</v>
      </c>
      <c r="R1706" s="21" t="s">
        <v>586</v>
      </c>
      <c r="S1706">
        <v>-840556</v>
      </c>
      <c r="T1706">
        <v>-1072138</v>
      </c>
      <c r="U1706">
        <v>317966</v>
      </c>
      <c r="V1706" t="s">
        <v>961</v>
      </c>
      <c r="W1706" s="3">
        <v>45964</v>
      </c>
      <c r="AF1706" t="s">
        <v>556</v>
      </c>
      <c r="AG1706" t="s">
        <v>557</v>
      </c>
      <c r="AH1706" s="21" t="s">
        <v>145</v>
      </c>
      <c r="AO1706">
        <v>0</v>
      </c>
    </row>
    <row r="1707" spans="1:41" hidden="1" x14ac:dyDescent="0.4">
      <c r="A1707" s="3">
        <v>45964</v>
      </c>
      <c r="B1707" t="s">
        <v>743</v>
      </c>
      <c r="D1707" t="s">
        <v>134</v>
      </c>
      <c r="E1707">
        <v>141400</v>
      </c>
      <c r="F1707" t="s">
        <v>135</v>
      </c>
      <c r="G1707" t="s">
        <v>744</v>
      </c>
      <c r="H1707" t="s">
        <v>1314</v>
      </c>
      <c r="I1707" t="s">
        <v>1307</v>
      </c>
      <c r="J1707" t="s">
        <v>52</v>
      </c>
      <c r="K1707" t="s">
        <v>842</v>
      </c>
      <c r="L1707" t="s">
        <v>843</v>
      </c>
      <c r="M1707" t="s">
        <v>139</v>
      </c>
      <c r="N1707" t="s">
        <v>899</v>
      </c>
      <c r="O1707" t="s">
        <v>900</v>
      </c>
      <c r="P1707" t="s">
        <v>142</v>
      </c>
      <c r="Q1707">
        <v>2710194290</v>
      </c>
      <c r="R1707" s="21" t="s">
        <v>586</v>
      </c>
      <c r="S1707">
        <v>840342</v>
      </c>
      <c r="T1707">
        <v>1072138</v>
      </c>
      <c r="U1707">
        <v>317966</v>
      </c>
      <c r="V1707" t="s">
        <v>961</v>
      </c>
      <c r="W1707" s="3">
        <v>45964</v>
      </c>
      <c r="AF1707" t="s">
        <v>556</v>
      </c>
      <c r="AG1707" t="s">
        <v>557</v>
      </c>
      <c r="AH1707" s="21" t="s">
        <v>145</v>
      </c>
      <c r="AO1707">
        <v>0</v>
      </c>
    </row>
    <row r="1708" spans="1:41" hidden="1" x14ac:dyDescent="0.4">
      <c r="A1708" s="3">
        <v>45964</v>
      </c>
      <c r="B1708" t="s">
        <v>743</v>
      </c>
      <c r="D1708" t="s">
        <v>134</v>
      </c>
      <c r="E1708">
        <v>141400</v>
      </c>
      <c r="F1708" t="s">
        <v>135</v>
      </c>
      <c r="G1708" t="s">
        <v>744</v>
      </c>
      <c r="H1708" t="s">
        <v>1315</v>
      </c>
      <c r="I1708" t="s">
        <v>1210</v>
      </c>
      <c r="J1708" t="s">
        <v>52</v>
      </c>
      <c r="K1708" t="s">
        <v>964</v>
      </c>
      <c r="L1708" t="s">
        <v>965</v>
      </c>
      <c r="M1708" t="s">
        <v>139</v>
      </c>
      <c r="N1708" t="s">
        <v>899</v>
      </c>
      <c r="O1708" t="s">
        <v>900</v>
      </c>
      <c r="P1708" t="s">
        <v>142</v>
      </c>
      <c r="Q1708">
        <v>2710194290</v>
      </c>
      <c r="R1708" s="21" t="s">
        <v>586</v>
      </c>
      <c r="S1708">
        <v>840556</v>
      </c>
      <c r="T1708">
        <v>1072138</v>
      </c>
      <c r="U1708">
        <v>317966</v>
      </c>
      <c r="V1708" t="s">
        <v>961</v>
      </c>
      <c r="W1708" s="3">
        <v>45964</v>
      </c>
      <c r="AH1708" s="21" t="s">
        <v>145</v>
      </c>
      <c r="AO1708">
        <v>840449</v>
      </c>
    </row>
    <row r="1709" spans="1:41" hidden="1" x14ac:dyDescent="0.4">
      <c r="A1709" s="3">
        <v>45964</v>
      </c>
      <c r="B1709" t="s">
        <v>743</v>
      </c>
      <c r="D1709" t="s">
        <v>134</v>
      </c>
      <c r="E1709">
        <v>141400</v>
      </c>
      <c r="F1709" t="s">
        <v>135</v>
      </c>
      <c r="G1709" t="s">
        <v>744</v>
      </c>
      <c r="H1709" t="s">
        <v>1300</v>
      </c>
      <c r="I1709" t="s">
        <v>1293</v>
      </c>
      <c r="J1709" t="s">
        <v>52</v>
      </c>
      <c r="K1709" t="s">
        <v>964</v>
      </c>
      <c r="L1709" t="s">
        <v>965</v>
      </c>
      <c r="M1709" t="s">
        <v>139</v>
      </c>
      <c r="N1709" t="s">
        <v>899</v>
      </c>
      <c r="O1709" t="s">
        <v>900</v>
      </c>
      <c r="P1709" t="s">
        <v>142</v>
      </c>
      <c r="Q1709">
        <v>2710194290</v>
      </c>
      <c r="R1709" s="21" t="s">
        <v>586</v>
      </c>
      <c r="S1709">
        <v>-599847</v>
      </c>
      <c r="T1709">
        <v>-765306</v>
      </c>
      <c r="U1709">
        <v>317967</v>
      </c>
      <c r="V1709" t="s">
        <v>961</v>
      </c>
      <c r="W1709" s="3">
        <v>45964</v>
      </c>
      <c r="AH1709" s="21" t="s">
        <v>145</v>
      </c>
      <c r="AO1709">
        <v>599924</v>
      </c>
    </row>
    <row r="1710" spans="1:41" hidden="1" x14ac:dyDescent="0.4">
      <c r="A1710" s="3">
        <v>45964</v>
      </c>
      <c r="B1710" t="s">
        <v>743</v>
      </c>
      <c r="D1710" t="s">
        <v>134</v>
      </c>
      <c r="E1710">
        <v>141400</v>
      </c>
      <c r="F1710" t="s">
        <v>135</v>
      </c>
      <c r="G1710" t="s">
        <v>744</v>
      </c>
      <c r="H1710" t="s">
        <v>1216</v>
      </c>
      <c r="I1710" t="s">
        <v>1210</v>
      </c>
      <c r="J1710" t="s">
        <v>52</v>
      </c>
      <c r="K1710" t="s">
        <v>842</v>
      </c>
      <c r="L1710" t="s">
        <v>843</v>
      </c>
      <c r="M1710" t="s">
        <v>139</v>
      </c>
      <c r="N1710" t="s">
        <v>899</v>
      </c>
      <c r="O1710" t="s">
        <v>900</v>
      </c>
      <c r="P1710" t="s">
        <v>142</v>
      </c>
      <c r="Q1710">
        <v>2710194290</v>
      </c>
      <c r="R1710" s="21" t="s">
        <v>586</v>
      </c>
      <c r="S1710">
        <v>-600000</v>
      </c>
      <c r="T1710">
        <v>-765306</v>
      </c>
      <c r="U1710">
        <v>317967</v>
      </c>
      <c r="V1710" t="s">
        <v>961</v>
      </c>
      <c r="W1710" s="3">
        <v>45964</v>
      </c>
      <c r="AF1710" t="s">
        <v>556</v>
      </c>
      <c r="AG1710" t="s">
        <v>557</v>
      </c>
      <c r="AH1710" s="21" t="s">
        <v>145</v>
      </c>
      <c r="AO1710">
        <v>0</v>
      </c>
    </row>
    <row r="1711" spans="1:41" hidden="1" x14ac:dyDescent="0.4">
      <c r="A1711" s="3">
        <v>45964</v>
      </c>
      <c r="B1711" t="s">
        <v>743</v>
      </c>
      <c r="D1711" t="s">
        <v>134</v>
      </c>
      <c r="E1711">
        <v>141400</v>
      </c>
      <c r="F1711" t="s">
        <v>135</v>
      </c>
      <c r="G1711" t="s">
        <v>744</v>
      </c>
      <c r="H1711" t="s">
        <v>1316</v>
      </c>
      <c r="I1711" t="s">
        <v>1293</v>
      </c>
      <c r="J1711" t="s">
        <v>52</v>
      </c>
      <c r="K1711" t="s">
        <v>842</v>
      </c>
      <c r="L1711" t="s">
        <v>843</v>
      </c>
      <c r="M1711" t="s">
        <v>139</v>
      </c>
      <c r="N1711" t="s">
        <v>899</v>
      </c>
      <c r="O1711" t="s">
        <v>900</v>
      </c>
      <c r="P1711" t="s">
        <v>142</v>
      </c>
      <c r="Q1711">
        <v>2710194290</v>
      </c>
      <c r="R1711" s="21" t="s">
        <v>586</v>
      </c>
      <c r="S1711">
        <v>599847</v>
      </c>
      <c r="T1711">
        <v>765306</v>
      </c>
      <c r="U1711">
        <v>317967</v>
      </c>
      <c r="V1711" t="s">
        <v>961</v>
      </c>
      <c r="W1711" s="3">
        <v>45964</v>
      </c>
      <c r="AF1711" t="s">
        <v>556</v>
      </c>
      <c r="AG1711" t="s">
        <v>557</v>
      </c>
      <c r="AH1711" s="21" t="s">
        <v>145</v>
      </c>
      <c r="AO1711">
        <v>0</v>
      </c>
    </row>
    <row r="1712" spans="1:41" hidden="1" x14ac:dyDescent="0.4">
      <c r="A1712" s="3">
        <v>45964</v>
      </c>
      <c r="B1712" t="s">
        <v>743</v>
      </c>
      <c r="D1712" t="s">
        <v>134</v>
      </c>
      <c r="E1712">
        <v>141400</v>
      </c>
      <c r="F1712" t="s">
        <v>135</v>
      </c>
      <c r="G1712" t="s">
        <v>744</v>
      </c>
      <c r="H1712" t="s">
        <v>1317</v>
      </c>
      <c r="I1712" t="s">
        <v>1210</v>
      </c>
      <c r="J1712" t="s">
        <v>52</v>
      </c>
      <c r="K1712" t="s">
        <v>964</v>
      </c>
      <c r="L1712" t="s">
        <v>965</v>
      </c>
      <c r="M1712" t="s">
        <v>139</v>
      </c>
      <c r="N1712" t="s">
        <v>899</v>
      </c>
      <c r="O1712" t="s">
        <v>900</v>
      </c>
      <c r="P1712" t="s">
        <v>142</v>
      </c>
      <c r="Q1712">
        <v>2710194290</v>
      </c>
      <c r="R1712" s="21" t="s">
        <v>586</v>
      </c>
      <c r="S1712">
        <v>600000</v>
      </c>
      <c r="T1712">
        <v>765306</v>
      </c>
      <c r="U1712">
        <v>317967</v>
      </c>
      <c r="V1712" t="s">
        <v>961</v>
      </c>
      <c r="W1712" s="3">
        <v>45964</v>
      </c>
      <c r="AH1712" s="21" t="s">
        <v>145</v>
      </c>
      <c r="AO1712">
        <v>599924</v>
      </c>
    </row>
    <row r="1713" spans="1:45" hidden="1" x14ac:dyDescent="0.4">
      <c r="A1713" s="3">
        <v>45964</v>
      </c>
      <c r="B1713" t="s">
        <v>743</v>
      </c>
      <c r="D1713" t="s">
        <v>47</v>
      </c>
      <c r="E1713" t="s">
        <v>48</v>
      </c>
      <c r="F1713" t="s">
        <v>49</v>
      </c>
      <c r="H1713" t="s">
        <v>1302</v>
      </c>
      <c r="I1713" t="s">
        <v>1195</v>
      </c>
      <c r="J1713" t="s">
        <v>52</v>
      </c>
      <c r="K1713">
        <v>59</v>
      </c>
      <c r="L1713" t="s">
        <v>1019</v>
      </c>
      <c r="M1713" t="s">
        <v>47</v>
      </c>
      <c r="N1713" t="s">
        <v>1196</v>
      </c>
      <c r="O1713" t="s">
        <v>1197</v>
      </c>
      <c r="P1713" t="s">
        <v>715</v>
      </c>
      <c r="Q1713">
        <v>2920907090</v>
      </c>
      <c r="R1713" s="21" t="s">
        <v>1198</v>
      </c>
      <c r="S1713">
        <v>-204</v>
      </c>
      <c r="T1713">
        <v>-211</v>
      </c>
      <c r="U1713">
        <v>317884</v>
      </c>
      <c r="V1713" t="s">
        <v>144</v>
      </c>
      <c r="W1713" s="3">
        <v>45958</v>
      </c>
      <c r="X1713" t="s">
        <v>60</v>
      </c>
      <c r="Y1713" t="s">
        <v>591</v>
      </c>
      <c r="AH1713" s="21" t="s">
        <v>62</v>
      </c>
      <c r="AL1713" t="s">
        <v>901</v>
      </c>
      <c r="AO1713">
        <v>186</v>
      </c>
    </row>
    <row r="1714" spans="1:45" hidden="1" x14ac:dyDescent="0.4">
      <c r="A1714" s="3">
        <v>45964</v>
      </c>
      <c r="B1714" t="s">
        <v>743</v>
      </c>
      <c r="D1714" t="s">
        <v>47</v>
      </c>
      <c r="E1714" t="s">
        <v>48</v>
      </c>
      <c r="F1714" t="s">
        <v>49</v>
      </c>
      <c r="H1714" t="s">
        <v>1318</v>
      </c>
      <c r="I1714" t="s">
        <v>1201</v>
      </c>
      <c r="J1714" t="s">
        <v>52</v>
      </c>
      <c r="K1714">
        <v>59</v>
      </c>
      <c r="L1714" t="s">
        <v>1019</v>
      </c>
      <c r="M1714" t="s">
        <v>47</v>
      </c>
      <c r="N1714" t="s">
        <v>1196</v>
      </c>
      <c r="O1714" t="s">
        <v>1197</v>
      </c>
      <c r="P1714" t="s">
        <v>715</v>
      </c>
      <c r="Q1714">
        <v>2920907090</v>
      </c>
      <c r="R1714" s="21" t="s">
        <v>1198</v>
      </c>
      <c r="S1714">
        <v>204</v>
      </c>
      <c r="T1714">
        <v>211</v>
      </c>
      <c r="U1714">
        <v>317884</v>
      </c>
      <c r="V1714" t="s">
        <v>144</v>
      </c>
      <c r="W1714" s="3">
        <v>45958</v>
      </c>
      <c r="X1714" t="s">
        <v>60</v>
      </c>
      <c r="Y1714" t="s">
        <v>591</v>
      </c>
      <c r="AH1714" s="21" t="s">
        <v>62</v>
      </c>
      <c r="AL1714" t="s">
        <v>901</v>
      </c>
      <c r="AO1714">
        <v>186</v>
      </c>
    </row>
    <row r="1715" spans="1:45" hidden="1" x14ac:dyDescent="0.4">
      <c r="A1715" s="3">
        <v>45964</v>
      </c>
      <c r="B1715" t="s">
        <v>743</v>
      </c>
      <c r="D1715" t="s">
        <v>134</v>
      </c>
      <c r="E1715">
        <v>141400</v>
      </c>
      <c r="F1715" t="s">
        <v>135</v>
      </c>
      <c r="G1715" t="s">
        <v>744</v>
      </c>
      <c r="H1715" t="s">
        <v>1057</v>
      </c>
      <c r="I1715" t="s">
        <v>1054</v>
      </c>
      <c r="J1715" t="s">
        <v>52</v>
      </c>
      <c r="K1715">
        <v>59</v>
      </c>
      <c r="L1715" t="s">
        <v>1019</v>
      </c>
      <c r="M1715" t="s">
        <v>139</v>
      </c>
      <c r="N1715" t="s">
        <v>1020</v>
      </c>
      <c r="O1715" t="s">
        <v>1021</v>
      </c>
      <c r="P1715" t="s">
        <v>142</v>
      </c>
      <c r="Q1715">
        <v>3826001099</v>
      </c>
      <c r="R1715" s="21" t="s">
        <v>1022</v>
      </c>
      <c r="S1715">
        <v>-83001</v>
      </c>
      <c r="T1715">
        <v>-94053</v>
      </c>
      <c r="U1715">
        <v>317884</v>
      </c>
      <c r="V1715" t="s">
        <v>144</v>
      </c>
      <c r="W1715" s="3">
        <v>45958</v>
      </c>
      <c r="X1715" t="s">
        <v>60</v>
      </c>
      <c r="Y1715" t="s">
        <v>591</v>
      </c>
      <c r="AF1715" t="s">
        <v>731</v>
      </c>
      <c r="AG1715" t="s">
        <v>570</v>
      </c>
      <c r="AH1715" s="21" t="s">
        <v>1026</v>
      </c>
      <c r="AL1715" t="s">
        <v>901</v>
      </c>
      <c r="AO1715">
        <v>1015967</v>
      </c>
    </row>
    <row r="1716" spans="1:45" hidden="1" x14ac:dyDescent="0.4">
      <c r="A1716" s="3">
        <v>45964</v>
      </c>
      <c r="B1716" t="s">
        <v>743</v>
      </c>
      <c r="D1716" t="s">
        <v>134</v>
      </c>
      <c r="E1716">
        <v>141400</v>
      </c>
      <c r="F1716" t="s">
        <v>135</v>
      </c>
      <c r="G1716" t="s">
        <v>744</v>
      </c>
      <c r="H1716" t="s">
        <v>1319</v>
      </c>
      <c r="I1716" t="s">
        <v>1201</v>
      </c>
      <c r="J1716" t="s">
        <v>52</v>
      </c>
      <c r="K1716">
        <v>59</v>
      </c>
      <c r="L1716" t="s">
        <v>1019</v>
      </c>
      <c r="M1716" t="s">
        <v>139</v>
      </c>
      <c r="N1716" t="s">
        <v>1020</v>
      </c>
      <c r="O1716" t="s">
        <v>1021</v>
      </c>
      <c r="P1716" t="s">
        <v>142</v>
      </c>
      <c r="Q1716">
        <v>3826001099</v>
      </c>
      <c r="R1716" s="21" t="s">
        <v>1022</v>
      </c>
      <c r="S1716">
        <v>83001</v>
      </c>
      <c r="T1716">
        <v>94053</v>
      </c>
      <c r="U1716">
        <v>317884</v>
      </c>
      <c r="V1716" t="s">
        <v>144</v>
      </c>
      <c r="W1716" s="3">
        <v>45958</v>
      </c>
      <c r="X1716" t="s">
        <v>60</v>
      </c>
      <c r="Y1716" t="s">
        <v>591</v>
      </c>
      <c r="AF1716" t="s">
        <v>731</v>
      </c>
      <c r="AG1716" t="s">
        <v>570</v>
      </c>
      <c r="AH1716" s="21" t="s">
        <v>1026</v>
      </c>
      <c r="AL1716" t="s">
        <v>901</v>
      </c>
      <c r="AO1716">
        <v>1015967</v>
      </c>
    </row>
    <row r="1717" spans="1:45" hidden="1" x14ac:dyDescent="0.4">
      <c r="A1717" s="3">
        <v>45964</v>
      </c>
      <c r="B1717" t="s">
        <v>743</v>
      </c>
      <c r="D1717" t="s">
        <v>134</v>
      </c>
      <c r="E1717">
        <v>141400</v>
      </c>
      <c r="F1717" t="s">
        <v>135</v>
      </c>
      <c r="G1717" t="s">
        <v>744</v>
      </c>
      <c r="H1717" t="s">
        <v>1067</v>
      </c>
      <c r="I1717" t="s">
        <v>1064</v>
      </c>
      <c r="J1717" t="s">
        <v>52</v>
      </c>
      <c r="K1717">
        <v>59</v>
      </c>
      <c r="L1717" t="s">
        <v>1019</v>
      </c>
      <c r="M1717" t="s">
        <v>139</v>
      </c>
      <c r="N1717" t="s">
        <v>1020</v>
      </c>
      <c r="O1717" t="s">
        <v>1021</v>
      </c>
      <c r="P1717" t="s">
        <v>142</v>
      </c>
      <c r="Q1717">
        <v>3826001099</v>
      </c>
      <c r="R1717" s="21" t="s">
        <v>1022</v>
      </c>
      <c r="S1717">
        <v>-769377</v>
      </c>
      <c r="T1717">
        <v>-871223</v>
      </c>
      <c r="U1717">
        <v>317884</v>
      </c>
      <c r="V1717" t="s">
        <v>144</v>
      </c>
      <c r="W1717" s="3">
        <v>45958</v>
      </c>
      <c r="X1717" t="s">
        <v>60</v>
      </c>
      <c r="Y1717" t="s">
        <v>591</v>
      </c>
      <c r="AF1717" t="s">
        <v>816</v>
      </c>
      <c r="AG1717" t="s">
        <v>736</v>
      </c>
      <c r="AH1717" s="21" t="s">
        <v>1026</v>
      </c>
      <c r="AL1717" t="s">
        <v>901</v>
      </c>
      <c r="AO1717">
        <v>1015967</v>
      </c>
    </row>
    <row r="1718" spans="1:45" hidden="1" x14ac:dyDescent="0.4">
      <c r="A1718" s="3">
        <v>45964</v>
      </c>
      <c r="B1718" t="s">
        <v>743</v>
      </c>
      <c r="D1718" t="s">
        <v>134</v>
      </c>
      <c r="E1718">
        <v>141400</v>
      </c>
      <c r="F1718" t="s">
        <v>135</v>
      </c>
      <c r="G1718" t="s">
        <v>744</v>
      </c>
      <c r="H1718" t="s">
        <v>1069</v>
      </c>
      <c r="I1718" t="s">
        <v>1064</v>
      </c>
      <c r="J1718" t="s">
        <v>52</v>
      </c>
      <c r="K1718">
        <v>59</v>
      </c>
      <c r="L1718" t="s">
        <v>1019</v>
      </c>
      <c r="M1718" t="s">
        <v>139</v>
      </c>
      <c r="N1718" t="s">
        <v>1020</v>
      </c>
      <c r="O1718" t="s">
        <v>1021</v>
      </c>
      <c r="P1718" t="s">
        <v>142</v>
      </c>
      <c r="Q1718">
        <v>3826001099</v>
      </c>
      <c r="R1718" s="21" t="s">
        <v>1022</v>
      </c>
      <c r="S1718">
        <v>-163571</v>
      </c>
      <c r="T1718">
        <v>-185224</v>
      </c>
      <c r="U1718">
        <v>317884</v>
      </c>
      <c r="V1718" t="s">
        <v>144</v>
      </c>
      <c r="W1718" s="3">
        <v>45958</v>
      </c>
      <c r="X1718" t="s">
        <v>60</v>
      </c>
      <c r="Y1718" t="s">
        <v>591</v>
      </c>
      <c r="AF1718" t="s">
        <v>718</v>
      </c>
      <c r="AG1718" t="s">
        <v>557</v>
      </c>
      <c r="AH1718" s="21" t="s">
        <v>1026</v>
      </c>
      <c r="AL1718" t="s">
        <v>901</v>
      </c>
      <c r="AO1718">
        <v>1015967</v>
      </c>
    </row>
    <row r="1719" spans="1:45" hidden="1" x14ac:dyDescent="0.4">
      <c r="A1719" s="3">
        <v>45964</v>
      </c>
      <c r="B1719" t="s">
        <v>743</v>
      </c>
      <c r="D1719" t="s">
        <v>134</v>
      </c>
      <c r="E1719">
        <v>141400</v>
      </c>
      <c r="F1719" t="s">
        <v>135</v>
      </c>
      <c r="G1719" t="s">
        <v>744</v>
      </c>
      <c r="H1719" t="s">
        <v>1320</v>
      </c>
      <c r="I1719" t="s">
        <v>1201</v>
      </c>
      <c r="J1719" t="s">
        <v>52</v>
      </c>
      <c r="K1719">
        <v>59</v>
      </c>
      <c r="L1719" t="s">
        <v>1019</v>
      </c>
      <c r="M1719" t="s">
        <v>139</v>
      </c>
      <c r="N1719" t="s">
        <v>1020</v>
      </c>
      <c r="O1719" t="s">
        <v>1021</v>
      </c>
      <c r="P1719" t="s">
        <v>142</v>
      </c>
      <c r="Q1719">
        <v>3826001099</v>
      </c>
      <c r="R1719" s="21" t="s">
        <v>1022</v>
      </c>
      <c r="S1719">
        <v>769377</v>
      </c>
      <c r="T1719">
        <v>871223</v>
      </c>
      <c r="U1719">
        <v>317884</v>
      </c>
      <c r="V1719" t="s">
        <v>144</v>
      </c>
      <c r="W1719" s="3">
        <v>45958</v>
      </c>
      <c r="X1719" t="s">
        <v>60</v>
      </c>
      <c r="Y1719" t="s">
        <v>591</v>
      </c>
      <c r="AF1719" t="s">
        <v>816</v>
      </c>
      <c r="AG1719" t="s">
        <v>736</v>
      </c>
      <c r="AH1719" s="21" t="s">
        <v>1026</v>
      </c>
      <c r="AL1719" t="s">
        <v>901</v>
      </c>
      <c r="AO1719">
        <v>1015967</v>
      </c>
    </row>
    <row r="1720" spans="1:45" hidden="1" x14ac:dyDescent="0.4">
      <c r="A1720" s="3">
        <v>45964</v>
      </c>
      <c r="B1720" t="s">
        <v>743</v>
      </c>
      <c r="D1720" t="s">
        <v>134</v>
      </c>
      <c r="E1720">
        <v>141400</v>
      </c>
      <c r="F1720" t="s">
        <v>135</v>
      </c>
      <c r="G1720" t="s">
        <v>744</v>
      </c>
      <c r="H1720" t="s">
        <v>1321</v>
      </c>
      <c r="I1720" t="s">
        <v>1201</v>
      </c>
      <c r="J1720" t="s">
        <v>52</v>
      </c>
      <c r="K1720">
        <v>59</v>
      </c>
      <c r="L1720" t="s">
        <v>1019</v>
      </c>
      <c r="M1720" t="s">
        <v>139</v>
      </c>
      <c r="N1720" t="s">
        <v>1020</v>
      </c>
      <c r="O1720" t="s">
        <v>1021</v>
      </c>
      <c r="P1720" t="s">
        <v>142</v>
      </c>
      <c r="Q1720">
        <v>3826001099</v>
      </c>
      <c r="R1720" s="21" t="s">
        <v>1022</v>
      </c>
      <c r="S1720">
        <v>163571</v>
      </c>
      <c r="T1720">
        <v>185224</v>
      </c>
      <c r="U1720">
        <v>317884</v>
      </c>
      <c r="V1720" t="s">
        <v>144</v>
      </c>
      <c r="W1720" s="3">
        <v>45958</v>
      </c>
      <c r="X1720" t="s">
        <v>60</v>
      </c>
      <c r="Y1720" t="s">
        <v>591</v>
      </c>
      <c r="AF1720" t="s">
        <v>718</v>
      </c>
      <c r="AG1720" t="s">
        <v>557</v>
      </c>
      <c r="AH1720" s="21" t="s">
        <v>1026</v>
      </c>
      <c r="AL1720" t="s">
        <v>901</v>
      </c>
      <c r="AO1720">
        <v>1015967</v>
      </c>
    </row>
    <row r="1721" spans="1:45" x14ac:dyDescent="0.4">
      <c r="A1721" s="3">
        <v>45964</v>
      </c>
      <c r="B1721" t="s">
        <v>743</v>
      </c>
      <c r="D1721" t="s">
        <v>134</v>
      </c>
      <c r="E1721">
        <v>140900</v>
      </c>
      <c r="F1721" t="s">
        <v>813</v>
      </c>
      <c r="G1721" t="s">
        <v>791</v>
      </c>
      <c r="H1721" t="s">
        <v>1249</v>
      </c>
      <c r="I1721" t="s">
        <v>1250</v>
      </c>
      <c r="J1721" t="s">
        <v>52</v>
      </c>
      <c r="K1721" t="s">
        <v>725</v>
      </c>
      <c r="L1721" t="s">
        <v>726</v>
      </c>
      <c r="M1721" t="s">
        <v>139</v>
      </c>
      <c r="N1721" t="s">
        <v>939</v>
      </c>
      <c r="O1721" t="s">
        <v>940</v>
      </c>
      <c r="P1721" t="s">
        <v>729</v>
      </c>
      <c r="Q1721">
        <v>2710129090</v>
      </c>
      <c r="R1721" s="21" t="s">
        <v>730</v>
      </c>
      <c r="S1721">
        <v>-2983517</v>
      </c>
      <c r="T1721">
        <v>-4270098</v>
      </c>
      <c r="U1721">
        <v>317909</v>
      </c>
      <c r="V1721" t="s">
        <v>587</v>
      </c>
      <c r="W1721" s="3">
        <v>45961</v>
      </c>
      <c r="Y1721" t="s">
        <v>1322</v>
      </c>
      <c r="Z1721" t="s">
        <v>1323</v>
      </c>
      <c r="AA1721" t="s">
        <v>735</v>
      </c>
      <c r="AB1721" t="s">
        <v>1324</v>
      </c>
      <c r="AF1721" t="s">
        <v>556</v>
      </c>
      <c r="AG1721" t="s">
        <v>557</v>
      </c>
      <c r="AH1721" s="21" t="s">
        <v>732</v>
      </c>
      <c r="AK1721" t="s">
        <v>591</v>
      </c>
      <c r="AL1721" t="s">
        <v>776</v>
      </c>
      <c r="AM1721">
        <v>4270098</v>
      </c>
      <c r="AN1721">
        <v>2983517</v>
      </c>
      <c r="AO1721">
        <v>2983517</v>
      </c>
      <c r="AP1721" t="s">
        <v>969</v>
      </c>
      <c r="AQ1721">
        <v>1461</v>
      </c>
      <c r="AR1721">
        <v>2</v>
      </c>
      <c r="AS1721" t="s">
        <v>936</v>
      </c>
    </row>
    <row r="1722" spans="1:45" hidden="1" x14ac:dyDescent="0.4">
      <c r="A1722" s="3">
        <v>45964</v>
      </c>
      <c r="B1722" t="s">
        <v>743</v>
      </c>
      <c r="D1722" t="s">
        <v>134</v>
      </c>
      <c r="E1722">
        <v>141400</v>
      </c>
      <c r="F1722" t="s">
        <v>135</v>
      </c>
      <c r="G1722" t="s">
        <v>802</v>
      </c>
      <c r="H1722" t="s">
        <v>1319</v>
      </c>
      <c r="I1722" t="s">
        <v>1201</v>
      </c>
      <c r="J1722" t="s">
        <v>52</v>
      </c>
      <c r="K1722">
        <v>59</v>
      </c>
      <c r="L1722" t="s">
        <v>1019</v>
      </c>
      <c r="M1722" t="s">
        <v>139</v>
      </c>
      <c r="N1722" t="s">
        <v>1020</v>
      </c>
      <c r="O1722" t="s">
        <v>1021</v>
      </c>
      <c r="P1722" t="s">
        <v>142</v>
      </c>
      <c r="Q1722">
        <v>3826001099</v>
      </c>
      <c r="R1722" s="21" t="s">
        <v>1022</v>
      </c>
      <c r="S1722">
        <v>-83055</v>
      </c>
      <c r="T1722">
        <v>-94053</v>
      </c>
      <c r="U1722">
        <v>317885</v>
      </c>
      <c r="V1722" t="s">
        <v>88</v>
      </c>
      <c r="W1722" s="3">
        <v>45964</v>
      </c>
      <c r="X1722" t="s">
        <v>60</v>
      </c>
      <c r="Y1722" t="s">
        <v>591</v>
      </c>
      <c r="AD1722" t="s">
        <v>1325</v>
      </c>
      <c r="AF1722" t="s">
        <v>731</v>
      </c>
      <c r="AG1722" t="s">
        <v>570</v>
      </c>
      <c r="AH1722" s="21" t="s">
        <v>1026</v>
      </c>
      <c r="AL1722" t="s">
        <v>901</v>
      </c>
      <c r="AO1722">
        <v>1015967</v>
      </c>
    </row>
    <row r="1723" spans="1:45" hidden="1" x14ac:dyDescent="0.4">
      <c r="A1723" s="3">
        <v>45964</v>
      </c>
      <c r="B1723" t="s">
        <v>743</v>
      </c>
      <c r="D1723" t="s">
        <v>134</v>
      </c>
      <c r="E1723">
        <v>141400</v>
      </c>
      <c r="F1723" t="s">
        <v>135</v>
      </c>
      <c r="G1723" t="s">
        <v>802</v>
      </c>
      <c r="H1723" t="s">
        <v>1320</v>
      </c>
      <c r="I1723" t="s">
        <v>1201</v>
      </c>
      <c r="J1723" t="s">
        <v>52</v>
      </c>
      <c r="K1723">
        <v>59</v>
      </c>
      <c r="L1723" t="s">
        <v>1019</v>
      </c>
      <c r="M1723" t="s">
        <v>139</v>
      </c>
      <c r="N1723" t="s">
        <v>1020</v>
      </c>
      <c r="O1723" t="s">
        <v>1021</v>
      </c>
      <c r="P1723" t="s">
        <v>142</v>
      </c>
      <c r="Q1723">
        <v>3826001099</v>
      </c>
      <c r="R1723" s="21" t="s">
        <v>1022</v>
      </c>
      <c r="S1723">
        <v>-769347</v>
      </c>
      <c r="T1723">
        <v>-871223</v>
      </c>
      <c r="U1723">
        <v>317885</v>
      </c>
      <c r="V1723" t="s">
        <v>88</v>
      </c>
      <c r="W1723" s="3">
        <v>45964</v>
      </c>
      <c r="X1723" t="s">
        <v>60</v>
      </c>
      <c r="Y1723" t="s">
        <v>591</v>
      </c>
      <c r="AD1723" t="s">
        <v>1325</v>
      </c>
      <c r="AF1723" t="s">
        <v>816</v>
      </c>
      <c r="AG1723" t="s">
        <v>736</v>
      </c>
      <c r="AH1723" s="21" t="s">
        <v>1026</v>
      </c>
      <c r="AL1723" t="s">
        <v>901</v>
      </c>
      <c r="AO1723">
        <v>1015967</v>
      </c>
    </row>
    <row r="1724" spans="1:45" hidden="1" x14ac:dyDescent="0.4">
      <c r="A1724" s="3">
        <v>45964</v>
      </c>
      <c r="B1724" t="s">
        <v>743</v>
      </c>
      <c r="D1724" t="s">
        <v>134</v>
      </c>
      <c r="E1724">
        <v>141400</v>
      </c>
      <c r="F1724" t="s">
        <v>135</v>
      </c>
      <c r="G1724" t="s">
        <v>802</v>
      </c>
      <c r="H1724" t="s">
        <v>1321</v>
      </c>
      <c r="I1724" t="s">
        <v>1201</v>
      </c>
      <c r="J1724" t="s">
        <v>52</v>
      </c>
      <c r="K1724">
        <v>59</v>
      </c>
      <c r="L1724" t="s">
        <v>1019</v>
      </c>
      <c r="M1724" t="s">
        <v>139</v>
      </c>
      <c r="N1724" t="s">
        <v>1020</v>
      </c>
      <c r="O1724" t="s">
        <v>1021</v>
      </c>
      <c r="P1724" t="s">
        <v>142</v>
      </c>
      <c r="Q1724">
        <v>3826001099</v>
      </c>
      <c r="R1724" s="21" t="s">
        <v>1022</v>
      </c>
      <c r="S1724">
        <v>-163565</v>
      </c>
      <c r="T1724">
        <v>-185224</v>
      </c>
      <c r="U1724">
        <v>317885</v>
      </c>
      <c r="V1724" t="s">
        <v>88</v>
      </c>
      <c r="W1724" s="3">
        <v>45964</v>
      </c>
      <c r="X1724" t="s">
        <v>60</v>
      </c>
      <c r="Y1724" t="s">
        <v>591</v>
      </c>
      <c r="AD1724" t="s">
        <v>1325</v>
      </c>
      <c r="AF1724" t="s">
        <v>718</v>
      </c>
      <c r="AG1724" t="s">
        <v>557</v>
      </c>
      <c r="AH1724" s="21" t="s">
        <v>1026</v>
      </c>
      <c r="AL1724" t="s">
        <v>901</v>
      </c>
      <c r="AO1724">
        <v>1015967</v>
      </c>
    </row>
    <row r="1725" spans="1:45" hidden="1" x14ac:dyDescent="0.4">
      <c r="A1725" s="3">
        <v>45964</v>
      </c>
      <c r="B1725" t="s">
        <v>743</v>
      </c>
      <c r="D1725" t="s">
        <v>47</v>
      </c>
      <c r="E1725" t="s">
        <v>48</v>
      </c>
      <c r="F1725" t="s">
        <v>49</v>
      </c>
      <c r="H1725" t="s">
        <v>1318</v>
      </c>
      <c r="I1725" t="s">
        <v>1201</v>
      </c>
      <c r="J1725" t="s">
        <v>52</v>
      </c>
      <c r="K1725">
        <v>59</v>
      </c>
      <c r="L1725" t="s">
        <v>1019</v>
      </c>
      <c r="M1725" t="s">
        <v>47</v>
      </c>
      <c r="N1725" t="s">
        <v>1196</v>
      </c>
      <c r="O1725" t="s">
        <v>1197</v>
      </c>
      <c r="P1725" t="s">
        <v>715</v>
      </c>
      <c r="Q1725">
        <v>2920907090</v>
      </c>
      <c r="R1725" s="21" t="s">
        <v>1198</v>
      </c>
      <c r="S1725">
        <v>-186</v>
      </c>
      <c r="T1725">
        <v>-211</v>
      </c>
      <c r="U1725">
        <v>317885</v>
      </c>
      <c r="V1725" t="s">
        <v>88</v>
      </c>
      <c r="W1725" s="3">
        <v>45964</v>
      </c>
      <c r="X1725" t="s">
        <v>60</v>
      </c>
      <c r="Y1725" t="s">
        <v>591</v>
      </c>
      <c r="AD1725" t="s">
        <v>1325</v>
      </c>
      <c r="AH1725" s="21" t="s">
        <v>62</v>
      </c>
      <c r="AL1725" t="s">
        <v>901</v>
      </c>
      <c r="AO1725">
        <v>186</v>
      </c>
    </row>
    <row r="1726" spans="1:45" hidden="1" x14ac:dyDescent="0.4">
      <c r="A1726" s="3">
        <v>45964</v>
      </c>
      <c r="B1726" t="s">
        <v>743</v>
      </c>
      <c r="D1726" t="s">
        <v>134</v>
      </c>
      <c r="E1726">
        <v>141400</v>
      </c>
      <c r="F1726" t="s">
        <v>135</v>
      </c>
      <c r="G1726" t="s">
        <v>802</v>
      </c>
      <c r="H1726" t="s">
        <v>1326</v>
      </c>
      <c r="I1726" t="s">
        <v>1201</v>
      </c>
      <c r="J1726" t="s">
        <v>52</v>
      </c>
      <c r="K1726">
        <v>59</v>
      </c>
      <c r="L1726" t="s">
        <v>1019</v>
      </c>
      <c r="M1726" t="s">
        <v>139</v>
      </c>
      <c r="N1726" t="s">
        <v>1020</v>
      </c>
      <c r="O1726" t="s">
        <v>1021</v>
      </c>
      <c r="P1726" t="s">
        <v>142</v>
      </c>
      <c r="Q1726">
        <v>3826001099</v>
      </c>
      <c r="R1726" s="21" t="s">
        <v>1022</v>
      </c>
      <c r="S1726">
        <v>186</v>
      </c>
      <c r="T1726">
        <v>211</v>
      </c>
      <c r="U1726">
        <v>317885</v>
      </c>
      <c r="V1726" t="s">
        <v>88</v>
      </c>
      <c r="W1726" s="3">
        <v>45964</v>
      </c>
      <c r="X1726" t="s">
        <v>60</v>
      </c>
      <c r="Y1726" t="s">
        <v>591</v>
      </c>
      <c r="AD1726" t="s">
        <v>1325</v>
      </c>
      <c r="AH1726" s="21" t="s">
        <v>1026</v>
      </c>
      <c r="AL1726" t="s">
        <v>901</v>
      </c>
      <c r="AO1726">
        <v>0</v>
      </c>
    </row>
    <row r="1727" spans="1:45" hidden="1" x14ac:dyDescent="0.4">
      <c r="A1727" s="3">
        <v>45964</v>
      </c>
      <c r="B1727" t="s">
        <v>743</v>
      </c>
      <c r="D1727" t="s">
        <v>134</v>
      </c>
      <c r="E1727">
        <v>141400</v>
      </c>
      <c r="F1727" t="s">
        <v>135</v>
      </c>
      <c r="G1727" t="s">
        <v>802</v>
      </c>
      <c r="H1727" t="s">
        <v>1327</v>
      </c>
      <c r="I1727" t="s">
        <v>1201</v>
      </c>
      <c r="J1727" t="s">
        <v>52</v>
      </c>
      <c r="K1727">
        <v>59</v>
      </c>
      <c r="L1727" t="s">
        <v>1019</v>
      </c>
      <c r="M1727" t="s">
        <v>139</v>
      </c>
      <c r="N1727" t="s">
        <v>1020</v>
      </c>
      <c r="O1727" t="s">
        <v>1021</v>
      </c>
      <c r="P1727" t="s">
        <v>142</v>
      </c>
      <c r="Q1727">
        <v>3826001099</v>
      </c>
      <c r="R1727" s="21" t="s">
        <v>1022</v>
      </c>
      <c r="S1727">
        <v>83055</v>
      </c>
      <c r="T1727">
        <v>94053</v>
      </c>
      <c r="U1727">
        <v>317885</v>
      </c>
      <c r="V1727" t="s">
        <v>88</v>
      </c>
      <c r="W1727" s="3">
        <v>45964</v>
      </c>
      <c r="X1727" t="s">
        <v>60</v>
      </c>
      <c r="Y1727" t="s">
        <v>591</v>
      </c>
      <c r="AD1727" t="s">
        <v>1325</v>
      </c>
      <c r="AF1727" t="s">
        <v>731</v>
      </c>
      <c r="AG1727" t="s">
        <v>570</v>
      </c>
      <c r="AH1727" s="21" t="s">
        <v>1026</v>
      </c>
      <c r="AL1727" t="s">
        <v>901</v>
      </c>
      <c r="AO1727">
        <v>0</v>
      </c>
    </row>
    <row r="1728" spans="1:45" hidden="1" x14ac:dyDescent="0.4">
      <c r="A1728" s="3">
        <v>45964</v>
      </c>
      <c r="B1728" t="s">
        <v>743</v>
      </c>
      <c r="D1728" t="s">
        <v>134</v>
      </c>
      <c r="E1728">
        <v>141400</v>
      </c>
      <c r="F1728" t="s">
        <v>135</v>
      </c>
      <c r="G1728" t="s">
        <v>802</v>
      </c>
      <c r="H1728" t="s">
        <v>1328</v>
      </c>
      <c r="I1728" t="s">
        <v>1201</v>
      </c>
      <c r="J1728" t="s">
        <v>52</v>
      </c>
      <c r="K1728">
        <v>59</v>
      </c>
      <c r="L1728" t="s">
        <v>1019</v>
      </c>
      <c r="M1728" t="s">
        <v>139</v>
      </c>
      <c r="N1728" t="s">
        <v>1020</v>
      </c>
      <c r="O1728" t="s">
        <v>1021</v>
      </c>
      <c r="P1728" t="s">
        <v>142</v>
      </c>
      <c r="Q1728">
        <v>3826001099</v>
      </c>
      <c r="R1728" s="21" t="s">
        <v>1022</v>
      </c>
      <c r="S1728">
        <v>769347</v>
      </c>
      <c r="T1728">
        <v>871223</v>
      </c>
      <c r="U1728">
        <v>317885</v>
      </c>
      <c r="V1728" t="s">
        <v>88</v>
      </c>
      <c r="W1728" s="3">
        <v>45964</v>
      </c>
      <c r="X1728" t="s">
        <v>60</v>
      </c>
      <c r="Y1728" t="s">
        <v>591</v>
      </c>
      <c r="AD1728" t="s">
        <v>1325</v>
      </c>
      <c r="AF1728" t="s">
        <v>816</v>
      </c>
      <c r="AG1728" t="s">
        <v>736</v>
      </c>
      <c r="AH1728" s="21" t="s">
        <v>1026</v>
      </c>
      <c r="AL1728" t="s">
        <v>901</v>
      </c>
      <c r="AO1728">
        <v>0</v>
      </c>
    </row>
    <row r="1729" spans="1:49" hidden="1" x14ac:dyDescent="0.4">
      <c r="A1729" s="3">
        <v>45964</v>
      </c>
      <c r="B1729" t="s">
        <v>743</v>
      </c>
      <c r="D1729" t="s">
        <v>134</v>
      </c>
      <c r="E1729">
        <v>141400</v>
      </c>
      <c r="F1729" t="s">
        <v>135</v>
      </c>
      <c r="G1729" t="s">
        <v>802</v>
      </c>
      <c r="H1729" t="s">
        <v>1329</v>
      </c>
      <c r="I1729" t="s">
        <v>1201</v>
      </c>
      <c r="J1729" t="s">
        <v>52</v>
      </c>
      <c r="K1729">
        <v>59</v>
      </c>
      <c r="L1729" t="s">
        <v>1019</v>
      </c>
      <c r="M1729" t="s">
        <v>139</v>
      </c>
      <c r="N1729" t="s">
        <v>1020</v>
      </c>
      <c r="O1729" t="s">
        <v>1021</v>
      </c>
      <c r="P1729" t="s">
        <v>142</v>
      </c>
      <c r="Q1729">
        <v>3826001099</v>
      </c>
      <c r="R1729" s="21" t="s">
        <v>1022</v>
      </c>
      <c r="S1729">
        <v>163565</v>
      </c>
      <c r="T1729">
        <v>185224</v>
      </c>
      <c r="U1729">
        <v>317885</v>
      </c>
      <c r="V1729" t="s">
        <v>88</v>
      </c>
      <c r="W1729" s="3">
        <v>45964</v>
      </c>
      <c r="X1729" t="s">
        <v>60</v>
      </c>
      <c r="Y1729" t="s">
        <v>591</v>
      </c>
      <c r="AD1729" t="s">
        <v>1325</v>
      </c>
      <c r="AF1729" t="s">
        <v>718</v>
      </c>
      <c r="AG1729" t="s">
        <v>557</v>
      </c>
      <c r="AH1729" s="21" t="s">
        <v>1026</v>
      </c>
      <c r="AL1729" t="s">
        <v>901</v>
      </c>
      <c r="AO1729">
        <v>0</v>
      </c>
    </row>
    <row r="1730" spans="1:49" x14ac:dyDescent="0.4">
      <c r="A1730" s="3">
        <v>45964</v>
      </c>
      <c r="B1730" t="s">
        <v>743</v>
      </c>
      <c r="D1730" t="s">
        <v>134</v>
      </c>
      <c r="E1730">
        <v>140900</v>
      </c>
      <c r="F1730" t="s">
        <v>813</v>
      </c>
      <c r="G1730" t="s">
        <v>791</v>
      </c>
      <c r="H1730" t="s">
        <v>1326</v>
      </c>
      <c r="I1730" t="s">
        <v>1201</v>
      </c>
      <c r="J1730" t="s">
        <v>52</v>
      </c>
      <c r="K1730">
        <v>59</v>
      </c>
      <c r="L1730" t="s">
        <v>1019</v>
      </c>
      <c r="M1730" t="s">
        <v>139</v>
      </c>
      <c r="N1730" t="s">
        <v>1020</v>
      </c>
      <c r="O1730" t="s">
        <v>1021</v>
      </c>
      <c r="P1730" t="s">
        <v>142</v>
      </c>
      <c r="Q1730">
        <v>3826001099</v>
      </c>
      <c r="R1730" s="21" t="s">
        <v>1022</v>
      </c>
      <c r="S1730">
        <v>-186</v>
      </c>
      <c r="T1730">
        <v>-211</v>
      </c>
      <c r="U1730">
        <v>317801</v>
      </c>
      <c r="V1730" t="s">
        <v>587</v>
      </c>
      <c r="W1730" s="3">
        <v>45958</v>
      </c>
      <c r="Y1730" t="s">
        <v>1330</v>
      </c>
      <c r="Z1730" t="s">
        <v>1331</v>
      </c>
      <c r="AA1730" t="s">
        <v>816</v>
      </c>
      <c r="AB1730" t="s">
        <v>1332</v>
      </c>
      <c r="AH1730" s="21" t="s">
        <v>1026</v>
      </c>
      <c r="AK1730" t="s">
        <v>591</v>
      </c>
      <c r="AL1730" t="s">
        <v>776</v>
      </c>
      <c r="AM1730">
        <v>1150711</v>
      </c>
      <c r="AN1730">
        <v>1016153</v>
      </c>
      <c r="AO1730">
        <v>1016153</v>
      </c>
      <c r="AP1730" t="s">
        <v>969</v>
      </c>
      <c r="AQ1730">
        <v>221</v>
      </c>
      <c r="AR1730">
        <v>2</v>
      </c>
      <c r="AS1730" t="s">
        <v>936</v>
      </c>
    </row>
    <row r="1731" spans="1:49" x14ac:dyDescent="0.4">
      <c r="A1731" s="3">
        <v>45964</v>
      </c>
      <c r="B1731" t="s">
        <v>743</v>
      </c>
      <c r="D1731" t="s">
        <v>134</v>
      </c>
      <c r="E1731">
        <v>140900</v>
      </c>
      <c r="F1731" t="s">
        <v>813</v>
      </c>
      <c r="G1731" t="s">
        <v>791</v>
      </c>
      <c r="H1731" t="s">
        <v>1327</v>
      </c>
      <c r="I1731" t="s">
        <v>1201</v>
      </c>
      <c r="J1731" t="s">
        <v>52</v>
      </c>
      <c r="K1731">
        <v>59</v>
      </c>
      <c r="L1731" t="s">
        <v>1019</v>
      </c>
      <c r="M1731" t="s">
        <v>139</v>
      </c>
      <c r="N1731" t="s">
        <v>1020</v>
      </c>
      <c r="O1731" t="s">
        <v>1021</v>
      </c>
      <c r="P1731" t="s">
        <v>142</v>
      </c>
      <c r="Q1731">
        <v>3826001099</v>
      </c>
      <c r="R1731" s="21" t="s">
        <v>1022</v>
      </c>
      <c r="S1731">
        <v>-83055</v>
      </c>
      <c r="T1731">
        <v>-94053</v>
      </c>
      <c r="U1731">
        <v>317801</v>
      </c>
      <c r="V1731" t="s">
        <v>587</v>
      </c>
      <c r="W1731" s="3">
        <v>45958</v>
      </c>
      <c r="Y1731" t="s">
        <v>1330</v>
      </c>
      <c r="Z1731" t="s">
        <v>1331</v>
      </c>
      <c r="AA1731" t="s">
        <v>816</v>
      </c>
      <c r="AB1731" t="s">
        <v>1332</v>
      </c>
      <c r="AF1731" t="s">
        <v>731</v>
      </c>
      <c r="AG1731" t="s">
        <v>570</v>
      </c>
      <c r="AH1731" s="21" t="s">
        <v>1026</v>
      </c>
      <c r="AK1731" t="s">
        <v>591</v>
      </c>
      <c r="AL1731" t="s">
        <v>776</v>
      </c>
      <c r="AM1731">
        <v>1150711</v>
      </c>
      <c r="AN1731">
        <v>1016153</v>
      </c>
      <c r="AO1731">
        <v>1016153</v>
      </c>
      <c r="AP1731" t="s">
        <v>969</v>
      </c>
      <c r="AQ1731">
        <v>221</v>
      </c>
      <c r="AR1731">
        <v>2</v>
      </c>
      <c r="AS1731" t="s">
        <v>936</v>
      </c>
    </row>
    <row r="1732" spans="1:49" x14ac:dyDescent="0.4">
      <c r="A1732" s="3">
        <v>45964</v>
      </c>
      <c r="B1732" t="s">
        <v>743</v>
      </c>
      <c r="D1732" t="s">
        <v>134</v>
      </c>
      <c r="E1732">
        <v>140900</v>
      </c>
      <c r="F1732" t="s">
        <v>813</v>
      </c>
      <c r="G1732" t="s">
        <v>791</v>
      </c>
      <c r="H1732" t="s">
        <v>1328</v>
      </c>
      <c r="I1732" t="s">
        <v>1201</v>
      </c>
      <c r="J1732" t="s">
        <v>52</v>
      </c>
      <c r="K1732">
        <v>59</v>
      </c>
      <c r="L1732" t="s">
        <v>1019</v>
      </c>
      <c r="M1732" t="s">
        <v>139</v>
      </c>
      <c r="N1732" t="s">
        <v>1020</v>
      </c>
      <c r="O1732" t="s">
        <v>1021</v>
      </c>
      <c r="P1732" t="s">
        <v>142</v>
      </c>
      <c r="Q1732">
        <v>3826001099</v>
      </c>
      <c r="R1732" s="21" t="s">
        <v>1022</v>
      </c>
      <c r="S1732">
        <v>-769347</v>
      </c>
      <c r="T1732">
        <v>-871223</v>
      </c>
      <c r="U1732">
        <v>317801</v>
      </c>
      <c r="V1732" t="s">
        <v>587</v>
      </c>
      <c r="W1732" s="3">
        <v>45958</v>
      </c>
      <c r="Y1732" t="s">
        <v>1330</v>
      </c>
      <c r="Z1732" t="s">
        <v>1331</v>
      </c>
      <c r="AA1732" t="s">
        <v>816</v>
      </c>
      <c r="AB1732" t="s">
        <v>1332</v>
      </c>
      <c r="AF1732" t="s">
        <v>816</v>
      </c>
      <c r="AG1732" t="s">
        <v>736</v>
      </c>
      <c r="AH1732" s="21" t="s">
        <v>1026</v>
      </c>
      <c r="AK1732" t="s">
        <v>591</v>
      </c>
      <c r="AL1732" t="s">
        <v>776</v>
      </c>
      <c r="AM1732">
        <v>1150711</v>
      </c>
      <c r="AN1732">
        <v>1016153</v>
      </c>
      <c r="AO1732">
        <v>1016153</v>
      </c>
      <c r="AP1732" t="s">
        <v>969</v>
      </c>
      <c r="AQ1732">
        <v>221</v>
      </c>
      <c r="AR1732">
        <v>2</v>
      </c>
      <c r="AS1732" t="s">
        <v>936</v>
      </c>
    </row>
    <row r="1733" spans="1:49" x14ac:dyDescent="0.4">
      <c r="A1733" s="3">
        <v>45964</v>
      </c>
      <c r="B1733" t="s">
        <v>743</v>
      </c>
      <c r="D1733" t="s">
        <v>134</v>
      </c>
      <c r="E1733">
        <v>140900</v>
      </c>
      <c r="F1733" t="s">
        <v>813</v>
      </c>
      <c r="G1733" t="s">
        <v>791</v>
      </c>
      <c r="H1733" t="s">
        <v>1329</v>
      </c>
      <c r="I1733" t="s">
        <v>1201</v>
      </c>
      <c r="J1733" t="s">
        <v>52</v>
      </c>
      <c r="K1733">
        <v>59</v>
      </c>
      <c r="L1733" t="s">
        <v>1019</v>
      </c>
      <c r="M1733" t="s">
        <v>139</v>
      </c>
      <c r="N1733" t="s">
        <v>1020</v>
      </c>
      <c r="O1733" t="s">
        <v>1021</v>
      </c>
      <c r="P1733" t="s">
        <v>142</v>
      </c>
      <c r="Q1733">
        <v>3826001099</v>
      </c>
      <c r="R1733" s="21" t="s">
        <v>1022</v>
      </c>
      <c r="S1733">
        <v>-163565</v>
      </c>
      <c r="T1733">
        <v>-185224</v>
      </c>
      <c r="U1733">
        <v>317801</v>
      </c>
      <c r="V1733" t="s">
        <v>587</v>
      </c>
      <c r="W1733" s="3">
        <v>45958</v>
      </c>
      <c r="Y1733" t="s">
        <v>1330</v>
      </c>
      <c r="Z1733" t="s">
        <v>1331</v>
      </c>
      <c r="AA1733" t="s">
        <v>816</v>
      </c>
      <c r="AB1733" t="s">
        <v>1332</v>
      </c>
      <c r="AF1733" t="s">
        <v>718</v>
      </c>
      <c r="AG1733" t="s">
        <v>557</v>
      </c>
      <c r="AH1733" s="21" t="s">
        <v>1026</v>
      </c>
      <c r="AK1733" t="s">
        <v>591</v>
      </c>
      <c r="AL1733" t="s">
        <v>776</v>
      </c>
      <c r="AM1733">
        <v>1150711</v>
      </c>
      <c r="AN1733">
        <v>1016153</v>
      </c>
      <c r="AO1733">
        <v>1016153</v>
      </c>
      <c r="AP1733" t="s">
        <v>969</v>
      </c>
      <c r="AQ1733">
        <v>221</v>
      </c>
      <c r="AR1733">
        <v>2</v>
      </c>
      <c r="AS1733" t="s">
        <v>936</v>
      </c>
    </row>
    <row r="1734" spans="1:49" hidden="1" x14ac:dyDescent="0.4">
      <c r="A1734" s="3">
        <v>45962</v>
      </c>
      <c r="B1734" t="s">
        <v>46</v>
      </c>
      <c r="D1734" t="s">
        <v>134</v>
      </c>
      <c r="E1734">
        <v>141400</v>
      </c>
      <c r="F1734" t="s">
        <v>135</v>
      </c>
      <c r="G1734" t="s">
        <v>136</v>
      </c>
      <c r="H1734" t="s">
        <v>1333</v>
      </c>
      <c r="I1734" t="s">
        <v>1334</v>
      </c>
      <c r="J1734" t="s">
        <v>52</v>
      </c>
      <c r="K1734" t="s">
        <v>842</v>
      </c>
      <c r="L1734" t="s">
        <v>843</v>
      </c>
      <c r="M1734" t="s">
        <v>139</v>
      </c>
      <c r="N1734" t="s">
        <v>899</v>
      </c>
      <c r="O1734" t="s">
        <v>900</v>
      </c>
      <c r="P1734" t="s">
        <v>142</v>
      </c>
      <c r="Q1734">
        <v>2710194290</v>
      </c>
      <c r="R1734" s="21" t="s">
        <v>586</v>
      </c>
      <c r="S1734">
        <v>2200704</v>
      </c>
      <c r="T1734">
        <v>2803088</v>
      </c>
      <c r="U1734">
        <v>317732</v>
      </c>
      <c r="V1734" t="s">
        <v>961</v>
      </c>
      <c r="W1734" s="3">
        <v>45953</v>
      </c>
      <c r="AF1734" t="s">
        <v>556</v>
      </c>
      <c r="AG1734" t="s">
        <v>557</v>
      </c>
      <c r="AH1734" s="21" t="s">
        <v>145</v>
      </c>
      <c r="AO1734">
        <v>0</v>
      </c>
    </row>
    <row r="1735" spans="1:49" hidden="1" x14ac:dyDescent="0.4">
      <c r="A1735" s="3">
        <v>45962</v>
      </c>
      <c r="B1735" t="s">
        <v>46</v>
      </c>
      <c r="D1735" t="s">
        <v>134</v>
      </c>
      <c r="E1735">
        <v>141400</v>
      </c>
      <c r="F1735" t="s">
        <v>135</v>
      </c>
      <c r="G1735" t="s">
        <v>136</v>
      </c>
      <c r="H1735" t="s">
        <v>1335</v>
      </c>
      <c r="I1735" t="s">
        <v>1334</v>
      </c>
      <c r="J1735" t="s">
        <v>52</v>
      </c>
      <c r="K1735" t="s">
        <v>842</v>
      </c>
      <c r="L1735" t="s">
        <v>843</v>
      </c>
      <c r="M1735" t="s">
        <v>139</v>
      </c>
      <c r="N1735" t="s">
        <v>899</v>
      </c>
      <c r="O1735" t="s">
        <v>900</v>
      </c>
      <c r="P1735" t="s">
        <v>142</v>
      </c>
      <c r="Q1735">
        <v>2710194290</v>
      </c>
      <c r="R1735" s="21" t="s">
        <v>586</v>
      </c>
      <c r="S1735">
        <v>1156</v>
      </c>
      <c r="T1735">
        <v>1472</v>
      </c>
      <c r="U1735">
        <v>317732</v>
      </c>
      <c r="V1735" t="s">
        <v>961</v>
      </c>
      <c r="W1735" s="3">
        <v>45953</v>
      </c>
      <c r="AF1735" t="s">
        <v>903</v>
      </c>
      <c r="AG1735" t="s">
        <v>567</v>
      </c>
      <c r="AH1735" s="21" t="s">
        <v>145</v>
      </c>
      <c r="AO1735">
        <v>0</v>
      </c>
    </row>
    <row r="1736" spans="1:49" hidden="1" x14ac:dyDescent="0.4">
      <c r="A1736" s="3">
        <v>45962</v>
      </c>
      <c r="B1736" t="s">
        <v>46</v>
      </c>
      <c r="D1736" t="s">
        <v>134</v>
      </c>
      <c r="E1736">
        <v>141400</v>
      </c>
      <c r="F1736" t="s">
        <v>135</v>
      </c>
      <c r="G1736" t="s">
        <v>136</v>
      </c>
      <c r="H1736" t="s">
        <v>1336</v>
      </c>
      <c r="I1736" t="s">
        <v>1334</v>
      </c>
      <c r="J1736" t="s">
        <v>52</v>
      </c>
      <c r="K1736" t="s">
        <v>842</v>
      </c>
      <c r="L1736" t="s">
        <v>843</v>
      </c>
      <c r="M1736" t="s">
        <v>139</v>
      </c>
      <c r="N1736" t="s">
        <v>899</v>
      </c>
      <c r="O1736" t="s">
        <v>900</v>
      </c>
      <c r="P1736" t="s">
        <v>142</v>
      </c>
      <c r="Q1736">
        <v>2710194290</v>
      </c>
      <c r="R1736" s="21" t="s">
        <v>586</v>
      </c>
      <c r="S1736">
        <v>500128</v>
      </c>
      <c r="T1736">
        <v>637024</v>
      </c>
      <c r="U1736">
        <v>317732</v>
      </c>
      <c r="V1736" t="s">
        <v>961</v>
      </c>
      <c r="W1736" s="3">
        <v>45953</v>
      </c>
      <c r="AF1736" t="s">
        <v>903</v>
      </c>
      <c r="AG1736" t="s">
        <v>567</v>
      </c>
      <c r="AH1736" s="21" t="s">
        <v>145</v>
      </c>
      <c r="AO1736">
        <v>0</v>
      </c>
    </row>
    <row r="1737" spans="1:49" hidden="1" x14ac:dyDescent="0.4">
      <c r="A1737" s="3">
        <v>45962</v>
      </c>
      <c r="B1737" t="s">
        <v>46</v>
      </c>
      <c r="D1737" t="s">
        <v>134</v>
      </c>
      <c r="E1737">
        <v>141400</v>
      </c>
      <c r="F1737" t="s">
        <v>135</v>
      </c>
      <c r="G1737" t="s">
        <v>136</v>
      </c>
      <c r="H1737" t="s">
        <v>1337</v>
      </c>
      <c r="I1737" t="s">
        <v>1334</v>
      </c>
      <c r="J1737" t="s">
        <v>52</v>
      </c>
      <c r="K1737" t="s">
        <v>842</v>
      </c>
      <c r="L1737" t="s">
        <v>843</v>
      </c>
      <c r="M1737" t="s">
        <v>139</v>
      </c>
      <c r="N1737" t="s">
        <v>899</v>
      </c>
      <c r="O1737" t="s">
        <v>900</v>
      </c>
      <c r="P1737" t="s">
        <v>142</v>
      </c>
      <c r="Q1737">
        <v>2710194290</v>
      </c>
      <c r="R1737" s="21" t="s">
        <v>586</v>
      </c>
      <c r="S1737">
        <v>20864</v>
      </c>
      <c r="T1737">
        <v>26575</v>
      </c>
      <c r="U1737">
        <v>317732</v>
      </c>
      <c r="V1737" t="s">
        <v>961</v>
      </c>
      <c r="W1737" s="3">
        <v>45953</v>
      </c>
      <c r="AF1737" t="s">
        <v>903</v>
      </c>
      <c r="AG1737" t="s">
        <v>567</v>
      </c>
      <c r="AH1737" s="21" t="s">
        <v>145</v>
      </c>
      <c r="AO1737">
        <v>0</v>
      </c>
    </row>
    <row r="1738" spans="1:49" hidden="1" x14ac:dyDescent="0.4">
      <c r="A1738" s="3">
        <v>45962</v>
      </c>
      <c r="B1738" t="s">
        <v>46</v>
      </c>
      <c r="D1738" t="s">
        <v>134</v>
      </c>
      <c r="E1738">
        <v>141400</v>
      </c>
      <c r="F1738" t="s">
        <v>135</v>
      </c>
      <c r="G1738" t="s">
        <v>136</v>
      </c>
      <c r="H1738" t="s">
        <v>1338</v>
      </c>
      <c r="I1738" t="s">
        <v>1334</v>
      </c>
      <c r="J1738" t="s">
        <v>52</v>
      </c>
      <c r="K1738" t="s">
        <v>842</v>
      </c>
      <c r="L1738" t="s">
        <v>843</v>
      </c>
      <c r="M1738" t="s">
        <v>139</v>
      </c>
      <c r="N1738" t="s">
        <v>899</v>
      </c>
      <c r="O1738" t="s">
        <v>900</v>
      </c>
      <c r="P1738" t="s">
        <v>142</v>
      </c>
      <c r="Q1738">
        <v>2710194290</v>
      </c>
      <c r="R1738" s="21" t="s">
        <v>586</v>
      </c>
      <c r="S1738">
        <v>118092</v>
      </c>
      <c r="T1738">
        <v>150416</v>
      </c>
      <c r="U1738">
        <v>317732</v>
      </c>
      <c r="V1738" t="s">
        <v>961</v>
      </c>
      <c r="W1738" s="3">
        <v>45953</v>
      </c>
      <c r="AF1738" t="s">
        <v>903</v>
      </c>
      <c r="AG1738" t="s">
        <v>570</v>
      </c>
      <c r="AH1738" s="21" t="s">
        <v>145</v>
      </c>
      <c r="AO1738">
        <v>0</v>
      </c>
    </row>
    <row r="1739" spans="1:49" hidden="1" x14ac:dyDescent="0.4">
      <c r="A1739" s="3">
        <v>45962</v>
      </c>
      <c r="B1739" t="s">
        <v>46</v>
      </c>
      <c r="D1739" t="s">
        <v>134</v>
      </c>
      <c r="E1739">
        <v>141400</v>
      </c>
      <c r="F1739" t="s">
        <v>135</v>
      </c>
      <c r="G1739" t="s">
        <v>136</v>
      </c>
      <c r="H1739" t="s">
        <v>1339</v>
      </c>
      <c r="I1739" t="s">
        <v>1334</v>
      </c>
      <c r="J1739" t="s">
        <v>52</v>
      </c>
      <c r="K1739" t="s">
        <v>897</v>
      </c>
      <c r="L1739" t="s">
        <v>898</v>
      </c>
      <c r="M1739" t="s">
        <v>139</v>
      </c>
      <c r="N1739" t="s">
        <v>899</v>
      </c>
      <c r="O1739" t="s">
        <v>900</v>
      </c>
      <c r="P1739" t="s">
        <v>142</v>
      </c>
      <c r="Q1739">
        <v>2710194290</v>
      </c>
      <c r="R1739" s="21" t="s">
        <v>586</v>
      </c>
      <c r="S1739">
        <v>424967</v>
      </c>
      <c r="T1739">
        <v>541290</v>
      </c>
      <c r="U1739">
        <v>317732</v>
      </c>
      <c r="V1739" t="s">
        <v>961</v>
      </c>
      <c r="W1739" s="3">
        <v>45953</v>
      </c>
      <c r="Y1739" t="s">
        <v>1340</v>
      </c>
      <c r="Z1739" t="s">
        <v>1341</v>
      </c>
      <c r="AA1739" t="s">
        <v>718</v>
      </c>
      <c r="AF1739" t="s">
        <v>556</v>
      </c>
      <c r="AG1739" t="s">
        <v>557</v>
      </c>
      <c r="AH1739" s="21" t="s">
        <v>145</v>
      </c>
      <c r="AM1739">
        <v>8617449</v>
      </c>
      <c r="AN1739">
        <v>6764698</v>
      </c>
      <c r="AO1739">
        <v>6770301</v>
      </c>
      <c r="AP1739" t="s">
        <v>935</v>
      </c>
      <c r="AQ1739">
        <v>6879</v>
      </c>
      <c r="AR1739">
        <v>2</v>
      </c>
      <c r="AS1739" t="s">
        <v>936</v>
      </c>
    </row>
    <row r="1740" spans="1:49" hidden="1" x14ac:dyDescent="0.4">
      <c r="A1740" s="3">
        <v>45962</v>
      </c>
      <c r="B1740" t="s">
        <v>46</v>
      </c>
      <c r="D1740" t="s">
        <v>134</v>
      </c>
      <c r="E1740">
        <v>141400</v>
      </c>
      <c r="F1740" t="s">
        <v>135</v>
      </c>
      <c r="G1740" t="s">
        <v>136</v>
      </c>
      <c r="H1740" t="s">
        <v>1342</v>
      </c>
      <c r="I1740" t="s">
        <v>1334</v>
      </c>
      <c r="J1740" t="s">
        <v>52</v>
      </c>
      <c r="K1740" t="s">
        <v>897</v>
      </c>
      <c r="L1740" t="s">
        <v>898</v>
      </c>
      <c r="M1740" t="s">
        <v>139</v>
      </c>
      <c r="N1740" t="s">
        <v>899</v>
      </c>
      <c r="O1740" t="s">
        <v>900</v>
      </c>
      <c r="P1740" t="s">
        <v>142</v>
      </c>
      <c r="Q1740">
        <v>2710194290</v>
      </c>
      <c r="R1740" s="21" t="s">
        <v>586</v>
      </c>
      <c r="S1740">
        <v>726679</v>
      </c>
      <c r="T1740">
        <v>925588</v>
      </c>
      <c r="U1740">
        <v>317732</v>
      </c>
      <c r="V1740" t="s">
        <v>961</v>
      </c>
      <c r="W1740" s="3">
        <v>45953</v>
      </c>
      <c r="AF1740" t="s">
        <v>968</v>
      </c>
      <c r="AG1740" t="s">
        <v>567</v>
      </c>
      <c r="AH1740" s="21" t="s">
        <v>145</v>
      </c>
      <c r="AO1740">
        <v>0</v>
      </c>
    </row>
    <row r="1741" spans="1:49" hidden="1" x14ac:dyDescent="0.4">
      <c r="A1741" s="3">
        <v>45962</v>
      </c>
      <c r="B1741" t="s">
        <v>46</v>
      </c>
      <c r="D1741" t="s">
        <v>134</v>
      </c>
      <c r="E1741">
        <v>141400</v>
      </c>
      <c r="F1741" t="s">
        <v>135</v>
      </c>
      <c r="G1741" t="s">
        <v>136</v>
      </c>
      <c r="H1741" t="s">
        <v>1343</v>
      </c>
      <c r="I1741" t="s">
        <v>1334</v>
      </c>
      <c r="J1741" t="s">
        <v>52</v>
      </c>
      <c r="K1741" t="s">
        <v>897</v>
      </c>
      <c r="L1741" t="s">
        <v>898</v>
      </c>
      <c r="M1741" t="s">
        <v>139</v>
      </c>
      <c r="N1741" t="s">
        <v>899</v>
      </c>
      <c r="O1741" t="s">
        <v>900</v>
      </c>
      <c r="P1741" t="s">
        <v>142</v>
      </c>
      <c r="Q1741">
        <v>2710194290</v>
      </c>
      <c r="R1741" s="21" t="s">
        <v>586</v>
      </c>
      <c r="S1741">
        <v>355597</v>
      </c>
      <c r="T1741">
        <v>452932</v>
      </c>
      <c r="U1741">
        <v>317732</v>
      </c>
      <c r="V1741" t="s">
        <v>961</v>
      </c>
      <c r="W1741" s="3">
        <v>45953</v>
      </c>
      <c r="AF1741" t="s">
        <v>556</v>
      </c>
      <c r="AG1741" t="s">
        <v>557</v>
      </c>
      <c r="AH1741" s="21" t="s">
        <v>145</v>
      </c>
      <c r="AO1741">
        <v>0</v>
      </c>
    </row>
    <row r="1742" spans="1:49" x14ac:dyDescent="0.4">
      <c r="A1742" s="3">
        <v>45964</v>
      </c>
      <c r="B1742" t="s">
        <v>743</v>
      </c>
      <c r="D1742" t="s">
        <v>134</v>
      </c>
      <c r="E1742">
        <v>140900</v>
      </c>
      <c r="F1742" t="s">
        <v>813</v>
      </c>
      <c r="G1742" t="s">
        <v>791</v>
      </c>
      <c r="H1742" t="s">
        <v>1333</v>
      </c>
      <c r="I1742" t="s">
        <v>1334</v>
      </c>
      <c r="J1742" t="s">
        <v>52</v>
      </c>
      <c r="K1742" t="s">
        <v>842</v>
      </c>
      <c r="L1742" t="s">
        <v>843</v>
      </c>
      <c r="M1742" t="s">
        <v>139</v>
      </c>
      <c r="N1742" t="s">
        <v>899</v>
      </c>
      <c r="O1742" t="s">
        <v>900</v>
      </c>
      <c r="P1742" t="s">
        <v>142</v>
      </c>
      <c r="Q1742">
        <v>2710194290</v>
      </c>
      <c r="R1742" s="21" t="s">
        <v>586</v>
      </c>
      <c r="S1742">
        <v>-2096254</v>
      </c>
      <c r="T1742">
        <v>-2670047</v>
      </c>
      <c r="U1742">
        <v>317913</v>
      </c>
      <c r="V1742" t="s">
        <v>587</v>
      </c>
      <c r="W1742" s="3">
        <v>45961</v>
      </c>
      <c r="Y1742" t="s">
        <v>1344</v>
      </c>
      <c r="Z1742" t="s">
        <v>1345</v>
      </c>
      <c r="AA1742" t="s">
        <v>718</v>
      </c>
      <c r="AB1742" t="s">
        <v>1077</v>
      </c>
      <c r="AF1742" t="s">
        <v>556</v>
      </c>
      <c r="AG1742" t="s">
        <v>557</v>
      </c>
      <c r="AH1742" s="21" t="s">
        <v>145</v>
      </c>
      <c r="AK1742" t="s">
        <v>591</v>
      </c>
      <c r="AL1742" t="s">
        <v>776</v>
      </c>
      <c r="AM1742">
        <v>2670047</v>
      </c>
      <c r="AN1742">
        <v>2096254</v>
      </c>
      <c r="AO1742">
        <v>2096254</v>
      </c>
      <c r="AP1742" t="s">
        <v>969</v>
      </c>
      <c r="AQ1742">
        <v>183</v>
      </c>
      <c r="AR1742">
        <v>2</v>
      </c>
      <c r="AS1742" t="s">
        <v>936</v>
      </c>
    </row>
    <row r="1743" spans="1:49" hidden="1" x14ac:dyDescent="0.4">
      <c r="A1743" s="3">
        <v>45964</v>
      </c>
      <c r="B1743" t="s">
        <v>743</v>
      </c>
      <c r="D1743" t="s">
        <v>134</v>
      </c>
      <c r="E1743">
        <v>91400</v>
      </c>
      <c r="F1743" t="s">
        <v>764</v>
      </c>
      <c r="G1743" t="s">
        <v>765</v>
      </c>
      <c r="H1743" t="s">
        <v>1346</v>
      </c>
      <c r="I1743" t="s">
        <v>795</v>
      </c>
      <c r="J1743" t="s">
        <v>52</v>
      </c>
      <c r="K1743" t="s">
        <v>725</v>
      </c>
      <c r="L1743" t="s">
        <v>726</v>
      </c>
      <c r="M1743" t="s">
        <v>139</v>
      </c>
      <c r="N1743" t="s">
        <v>1347</v>
      </c>
      <c r="O1743" t="s">
        <v>1348</v>
      </c>
      <c r="P1743" t="s">
        <v>729</v>
      </c>
      <c r="Q1743">
        <v>2710129090</v>
      </c>
      <c r="R1743" s="21" t="s">
        <v>730</v>
      </c>
      <c r="S1743">
        <v>1635486</v>
      </c>
      <c r="T1743">
        <v>2149810</v>
      </c>
      <c r="U1743" s="41">
        <v>317923</v>
      </c>
      <c r="V1743" t="s">
        <v>796</v>
      </c>
      <c r="W1743" s="3">
        <v>45961</v>
      </c>
      <c r="X1743" t="s">
        <v>60</v>
      </c>
      <c r="Z1743" t="s">
        <v>1349</v>
      </c>
      <c r="AA1743" t="s">
        <v>735</v>
      </c>
      <c r="AB1743" t="s">
        <v>789</v>
      </c>
      <c r="AE1743" t="s">
        <v>1350</v>
      </c>
      <c r="AF1743" t="s">
        <v>735</v>
      </c>
      <c r="AG1743" t="s">
        <v>736</v>
      </c>
      <c r="AH1743" s="21" t="s">
        <v>732</v>
      </c>
      <c r="AK1743" t="s">
        <v>591</v>
      </c>
      <c r="AL1743" t="s">
        <v>568</v>
      </c>
      <c r="AM1743">
        <v>2382851</v>
      </c>
      <c r="AN1743">
        <v>1794041</v>
      </c>
      <c r="AO1743">
        <v>1791526</v>
      </c>
      <c r="AR1743">
        <v>1</v>
      </c>
      <c r="AS1743" t="s">
        <v>777</v>
      </c>
      <c r="AV1743">
        <f t="shared" ref="AV1743:AV1744" si="1">T1743-AM1743</f>
        <v>-233041</v>
      </c>
    </row>
    <row r="1744" spans="1:49" hidden="1" x14ac:dyDescent="0.4">
      <c r="A1744" s="3">
        <v>45964</v>
      </c>
      <c r="B1744" t="s">
        <v>743</v>
      </c>
      <c r="D1744" t="s">
        <v>134</v>
      </c>
      <c r="E1744">
        <v>91400</v>
      </c>
      <c r="F1744" t="s">
        <v>764</v>
      </c>
      <c r="G1744" t="s">
        <v>765</v>
      </c>
      <c r="H1744" t="s">
        <v>1351</v>
      </c>
      <c r="I1744" t="s">
        <v>795</v>
      </c>
      <c r="J1744" t="s">
        <v>52</v>
      </c>
      <c r="K1744" t="s">
        <v>725</v>
      </c>
      <c r="L1744" t="s">
        <v>726</v>
      </c>
      <c r="M1744" t="s">
        <v>139</v>
      </c>
      <c r="N1744" t="s">
        <v>1347</v>
      </c>
      <c r="O1744" t="s">
        <v>1348</v>
      </c>
      <c r="P1744" t="s">
        <v>729</v>
      </c>
      <c r="Q1744">
        <v>2710129090</v>
      </c>
      <c r="R1744" s="21" t="s">
        <v>730</v>
      </c>
      <c r="S1744">
        <v>156040</v>
      </c>
      <c r="T1744">
        <v>228878</v>
      </c>
      <c r="U1744" s="41">
        <v>317923</v>
      </c>
      <c r="V1744" t="s">
        <v>796</v>
      </c>
      <c r="W1744" s="3">
        <v>45961</v>
      </c>
      <c r="X1744" t="s">
        <v>60</v>
      </c>
      <c r="Z1744" t="s">
        <v>1349</v>
      </c>
      <c r="AA1744" t="s">
        <v>735</v>
      </c>
      <c r="AB1744" t="s">
        <v>789</v>
      </c>
      <c r="AE1744" t="s">
        <v>1350</v>
      </c>
      <c r="AF1744" t="s">
        <v>735</v>
      </c>
      <c r="AG1744" t="s">
        <v>736</v>
      </c>
      <c r="AH1744" s="21" t="s">
        <v>732</v>
      </c>
      <c r="AK1744" t="s">
        <v>591</v>
      </c>
      <c r="AL1744" t="s">
        <v>568</v>
      </c>
      <c r="AM1744">
        <v>2382851</v>
      </c>
      <c r="AN1744">
        <v>1794041</v>
      </c>
      <c r="AO1744">
        <v>1791526</v>
      </c>
      <c r="AR1744">
        <v>1</v>
      </c>
      <c r="AS1744" t="s">
        <v>777</v>
      </c>
      <c r="AV1744">
        <f t="shared" si="1"/>
        <v>-2153973</v>
      </c>
      <c r="AW1744">
        <v>2378688</v>
      </c>
    </row>
    <row r="1745" spans="1:48" hidden="1" x14ac:dyDescent="0.4">
      <c r="A1745" s="3">
        <v>45964</v>
      </c>
      <c r="B1745" t="s">
        <v>743</v>
      </c>
      <c r="D1745" t="s">
        <v>47</v>
      </c>
      <c r="E1745" t="s">
        <v>48</v>
      </c>
      <c r="F1745" t="s">
        <v>49</v>
      </c>
      <c r="H1745" t="s">
        <v>1352</v>
      </c>
      <c r="I1745" t="s">
        <v>841</v>
      </c>
      <c r="J1745" t="s">
        <v>52</v>
      </c>
      <c r="K1745" t="s">
        <v>842</v>
      </c>
      <c r="L1745" t="s">
        <v>843</v>
      </c>
      <c r="M1745" t="s">
        <v>47</v>
      </c>
      <c r="N1745" t="s">
        <v>1257</v>
      </c>
      <c r="O1745" t="s">
        <v>1257</v>
      </c>
      <c r="P1745" t="s">
        <v>715</v>
      </c>
      <c r="Q1745">
        <v>2929900090</v>
      </c>
      <c r="R1745" s="21" t="s">
        <v>1258</v>
      </c>
      <c r="S1745">
        <v>1260</v>
      </c>
      <c r="T1745">
        <v>1340</v>
      </c>
      <c r="U1745">
        <v>317813</v>
      </c>
      <c r="V1745" t="s">
        <v>847</v>
      </c>
      <c r="W1745" s="3">
        <v>45959</v>
      </c>
      <c r="X1745" t="s">
        <v>60</v>
      </c>
      <c r="Y1745" t="s">
        <v>1353</v>
      </c>
      <c r="AA1745" t="s">
        <v>718</v>
      </c>
      <c r="AH1745" s="21" t="s">
        <v>62</v>
      </c>
      <c r="AI1745">
        <v>1260</v>
      </c>
      <c r="AJ1745">
        <v>1340</v>
      </c>
      <c r="AO1745">
        <v>1260</v>
      </c>
    </row>
    <row r="1746" spans="1:48" hidden="1" x14ac:dyDescent="0.4">
      <c r="A1746" s="3">
        <v>45964</v>
      </c>
      <c r="B1746" t="s">
        <v>743</v>
      </c>
      <c r="D1746" t="s">
        <v>47</v>
      </c>
      <c r="E1746" t="s">
        <v>48</v>
      </c>
      <c r="F1746" t="s">
        <v>49</v>
      </c>
      <c r="H1746" t="s">
        <v>1352</v>
      </c>
      <c r="I1746" t="s">
        <v>841</v>
      </c>
      <c r="J1746" t="s">
        <v>52</v>
      </c>
      <c r="K1746" t="s">
        <v>842</v>
      </c>
      <c r="L1746" t="s">
        <v>843</v>
      </c>
      <c r="M1746" t="s">
        <v>47</v>
      </c>
      <c r="N1746" t="s">
        <v>1257</v>
      </c>
      <c r="O1746" t="s">
        <v>1257</v>
      </c>
      <c r="P1746" t="s">
        <v>715</v>
      </c>
      <c r="Q1746">
        <v>2929900090</v>
      </c>
      <c r="R1746" s="21" t="s">
        <v>1258</v>
      </c>
      <c r="S1746">
        <v>-1260</v>
      </c>
      <c r="T1746">
        <v>-1340</v>
      </c>
      <c r="U1746">
        <v>317814</v>
      </c>
      <c r="V1746" t="s">
        <v>144</v>
      </c>
      <c r="W1746" s="3">
        <v>45959</v>
      </c>
      <c r="X1746" t="s">
        <v>60</v>
      </c>
      <c r="Y1746" t="s">
        <v>591</v>
      </c>
      <c r="AH1746" s="21" t="s">
        <v>62</v>
      </c>
      <c r="AL1746" t="s">
        <v>1354</v>
      </c>
      <c r="AO1746">
        <v>1052</v>
      </c>
    </row>
    <row r="1747" spans="1:48" hidden="1" x14ac:dyDescent="0.4">
      <c r="A1747" s="3">
        <v>45964</v>
      </c>
      <c r="B1747" t="s">
        <v>743</v>
      </c>
      <c r="D1747" t="s">
        <v>47</v>
      </c>
      <c r="E1747" t="s">
        <v>48</v>
      </c>
      <c r="F1747" t="s">
        <v>49</v>
      </c>
      <c r="H1747" t="s">
        <v>1355</v>
      </c>
      <c r="I1747" t="s">
        <v>1261</v>
      </c>
      <c r="J1747" t="s">
        <v>52</v>
      </c>
      <c r="K1747" t="s">
        <v>842</v>
      </c>
      <c r="L1747" t="s">
        <v>843</v>
      </c>
      <c r="M1747" t="s">
        <v>47</v>
      </c>
      <c r="N1747" t="s">
        <v>1257</v>
      </c>
      <c r="O1747" t="s">
        <v>1257</v>
      </c>
      <c r="P1747" t="s">
        <v>715</v>
      </c>
      <c r="Q1747">
        <v>2929900090</v>
      </c>
      <c r="R1747" s="21" t="s">
        <v>1258</v>
      </c>
      <c r="S1747">
        <v>1260</v>
      </c>
      <c r="T1747">
        <v>1340</v>
      </c>
      <c r="U1747">
        <v>317814</v>
      </c>
      <c r="V1747" t="s">
        <v>144</v>
      </c>
      <c r="W1747" s="3">
        <v>45959</v>
      </c>
      <c r="X1747" t="s">
        <v>60</v>
      </c>
      <c r="Y1747" t="s">
        <v>591</v>
      </c>
      <c r="AH1747" s="21" t="s">
        <v>62</v>
      </c>
      <c r="AL1747" t="s">
        <v>1354</v>
      </c>
      <c r="AO1747">
        <v>1052</v>
      </c>
    </row>
    <row r="1748" spans="1:48" hidden="1" x14ac:dyDescent="0.4">
      <c r="A1748" s="3">
        <v>45964</v>
      </c>
      <c r="B1748" t="s">
        <v>835</v>
      </c>
      <c r="C1748" t="s">
        <v>987</v>
      </c>
      <c r="D1748" t="s">
        <v>134</v>
      </c>
      <c r="E1748">
        <v>141400</v>
      </c>
      <c r="F1748" t="s">
        <v>135</v>
      </c>
      <c r="G1748" t="s">
        <v>839</v>
      </c>
      <c r="H1748" t="s">
        <v>812</v>
      </c>
      <c r="I1748" t="s">
        <v>809</v>
      </c>
      <c r="J1748" t="s">
        <v>52</v>
      </c>
      <c r="K1748" t="s">
        <v>725</v>
      </c>
      <c r="L1748" t="s">
        <v>726</v>
      </c>
      <c r="M1748" t="s">
        <v>139</v>
      </c>
      <c r="N1748" t="s">
        <v>750</v>
      </c>
      <c r="O1748" t="s">
        <v>751</v>
      </c>
      <c r="P1748" t="s">
        <v>729</v>
      </c>
      <c r="Q1748">
        <v>2710124190</v>
      </c>
      <c r="R1748" s="21" t="s">
        <v>752</v>
      </c>
      <c r="S1748">
        <v>225797</v>
      </c>
      <c r="T1748">
        <v>9539</v>
      </c>
      <c r="U1748">
        <v>317957</v>
      </c>
      <c r="V1748" t="s">
        <v>925</v>
      </c>
      <c r="W1748" s="3">
        <v>45964</v>
      </c>
      <c r="AH1748" s="21" t="s">
        <v>753</v>
      </c>
      <c r="AO1748">
        <v>0</v>
      </c>
    </row>
    <row r="1749" spans="1:48" hidden="1" x14ac:dyDescent="0.4">
      <c r="A1749" s="3">
        <v>45964</v>
      </c>
      <c r="B1749" t="s">
        <v>743</v>
      </c>
      <c r="D1749" t="s">
        <v>134</v>
      </c>
      <c r="E1749">
        <v>141400</v>
      </c>
      <c r="F1749" t="s">
        <v>135</v>
      </c>
      <c r="G1749" t="s">
        <v>744</v>
      </c>
      <c r="H1749" t="s">
        <v>738</v>
      </c>
      <c r="I1749" t="s">
        <v>724</v>
      </c>
      <c r="J1749" t="s">
        <v>52</v>
      </c>
      <c r="K1749" t="s">
        <v>725</v>
      </c>
      <c r="L1749" t="s">
        <v>726</v>
      </c>
      <c r="M1749" t="s">
        <v>139</v>
      </c>
      <c r="N1749" t="s">
        <v>727</v>
      </c>
      <c r="O1749" t="s">
        <v>728</v>
      </c>
      <c r="P1749" t="s">
        <v>729</v>
      </c>
      <c r="Q1749">
        <v>2710129090</v>
      </c>
      <c r="R1749" s="21" t="s">
        <v>730</v>
      </c>
      <c r="S1749">
        <v>-543238</v>
      </c>
      <c r="T1749">
        <v>-749914</v>
      </c>
      <c r="U1749">
        <v>317974</v>
      </c>
      <c r="V1749" t="s">
        <v>144</v>
      </c>
      <c r="W1749" s="3">
        <v>45964</v>
      </c>
      <c r="X1749" t="s">
        <v>60</v>
      </c>
      <c r="AF1749" t="s">
        <v>731</v>
      </c>
      <c r="AG1749" t="s">
        <v>570</v>
      </c>
      <c r="AH1749" s="21" t="s">
        <v>732</v>
      </c>
      <c r="AL1749" t="s">
        <v>1356</v>
      </c>
      <c r="AO1749">
        <v>543238</v>
      </c>
    </row>
    <row r="1750" spans="1:48" hidden="1" x14ac:dyDescent="0.4">
      <c r="A1750" s="3">
        <v>45964</v>
      </c>
      <c r="B1750" t="s">
        <v>743</v>
      </c>
      <c r="D1750" t="s">
        <v>134</v>
      </c>
      <c r="E1750">
        <v>141400</v>
      </c>
      <c r="F1750" t="s">
        <v>135</v>
      </c>
      <c r="G1750" t="s">
        <v>744</v>
      </c>
      <c r="H1750" t="s">
        <v>1357</v>
      </c>
      <c r="I1750" t="s">
        <v>852</v>
      </c>
      <c r="J1750" t="s">
        <v>52</v>
      </c>
      <c r="K1750" t="s">
        <v>725</v>
      </c>
      <c r="L1750" t="s">
        <v>726</v>
      </c>
      <c r="M1750" t="s">
        <v>139</v>
      </c>
      <c r="N1750" t="s">
        <v>727</v>
      </c>
      <c r="O1750" t="s">
        <v>728</v>
      </c>
      <c r="P1750" t="s">
        <v>729</v>
      </c>
      <c r="Q1750">
        <v>2710129090</v>
      </c>
      <c r="R1750" s="21" t="s">
        <v>730</v>
      </c>
      <c r="S1750">
        <v>543238</v>
      </c>
      <c r="T1750">
        <v>749914</v>
      </c>
      <c r="U1750">
        <v>317974</v>
      </c>
      <c r="V1750" t="s">
        <v>144</v>
      </c>
      <c r="W1750" s="3">
        <v>45964</v>
      </c>
      <c r="X1750" t="s">
        <v>60</v>
      </c>
      <c r="AF1750" t="s">
        <v>731</v>
      </c>
      <c r="AG1750" t="s">
        <v>570</v>
      </c>
      <c r="AH1750" s="21" t="s">
        <v>732</v>
      </c>
      <c r="AL1750" t="s">
        <v>1356</v>
      </c>
      <c r="AO1750">
        <v>543238</v>
      </c>
    </row>
    <row r="1751" spans="1:48" hidden="1" x14ac:dyDescent="0.4">
      <c r="A1751" s="3">
        <v>45964</v>
      </c>
      <c r="B1751" t="s">
        <v>835</v>
      </c>
      <c r="C1751" t="s">
        <v>1080</v>
      </c>
      <c r="D1751" t="s">
        <v>134</v>
      </c>
      <c r="E1751">
        <v>141400</v>
      </c>
      <c r="F1751" t="s">
        <v>135</v>
      </c>
      <c r="G1751" t="s">
        <v>1009</v>
      </c>
      <c r="H1751" t="s">
        <v>1357</v>
      </c>
      <c r="I1751" t="s">
        <v>852</v>
      </c>
      <c r="J1751" t="s">
        <v>52</v>
      </c>
      <c r="K1751" t="s">
        <v>725</v>
      </c>
      <c r="L1751" t="s">
        <v>726</v>
      </c>
      <c r="M1751" t="s">
        <v>139</v>
      </c>
      <c r="N1751" t="s">
        <v>727</v>
      </c>
      <c r="O1751" t="s">
        <v>728</v>
      </c>
      <c r="P1751" t="s">
        <v>729</v>
      </c>
      <c r="Q1751">
        <v>2710129090</v>
      </c>
      <c r="R1751" s="21" t="s">
        <v>730</v>
      </c>
      <c r="S1751">
        <v>-63</v>
      </c>
      <c r="T1751">
        <v>-103</v>
      </c>
      <c r="U1751">
        <v>317974</v>
      </c>
      <c r="V1751" t="s">
        <v>144</v>
      </c>
      <c r="W1751" s="3">
        <v>45964</v>
      </c>
      <c r="AF1751" t="s">
        <v>731</v>
      </c>
      <c r="AG1751" t="s">
        <v>570</v>
      </c>
      <c r="AH1751" s="21" t="s">
        <v>732</v>
      </c>
      <c r="AL1751" t="s">
        <v>1356</v>
      </c>
      <c r="AO1751">
        <v>543238</v>
      </c>
    </row>
    <row r="1752" spans="1:48" hidden="1" x14ac:dyDescent="0.4">
      <c r="A1752" s="3">
        <v>45965</v>
      </c>
      <c r="B1752" t="s">
        <v>743</v>
      </c>
      <c r="D1752" t="s">
        <v>134</v>
      </c>
      <c r="E1752">
        <v>141400</v>
      </c>
      <c r="F1752" t="s">
        <v>135</v>
      </c>
      <c r="G1752" t="s">
        <v>744</v>
      </c>
      <c r="H1752" t="s">
        <v>738</v>
      </c>
      <c r="I1752" t="s">
        <v>724</v>
      </c>
      <c r="J1752" t="s">
        <v>52</v>
      </c>
      <c r="K1752" t="s">
        <v>725</v>
      </c>
      <c r="L1752" t="s">
        <v>726</v>
      </c>
      <c r="M1752" t="s">
        <v>139</v>
      </c>
      <c r="N1752" t="s">
        <v>727</v>
      </c>
      <c r="O1752" t="s">
        <v>728</v>
      </c>
      <c r="P1752" t="s">
        <v>729</v>
      </c>
      <c r="Q1752">
        <v>2710129090</v>
      </c>
      <c r="R1752" s="21" t="s">
        <v>730</v>
      </c>
      <c r="S1752">
        <v>-1086382</v>
      </c>
      <c r="T1752">
        <v>-1499700</v>
      </c>
      <c r="U1752">
        <v>317953</v>
      </c>
      <c r="V1752" t="s">
        <v>144</v>
      </c>
      <c r="W1752" s="3">
        <v>45964</v>
      </c>
      <c r="X1752" t="s">
        <v>60</v>
      </c>
      <c r="AF1752" t="s">
        <v>731</v>
      </c>
      <c r="AG1752" t="s">
        <v>570</v>
      </c>
      <c r="AH1752" s="21" t="s">
        <v>732</v>
      </c>
      <c r="AL1752" t="s">
        <v>1243</v>
      </c>
      <c r="AO1752">
        <v>4694743</v>
      </c>
    </row>
    <row r="1753" spans="1:48" hidden="1" x14ac:dyDescent="0.4">
      <c r="A1753" s="3">
        <v>45965</v>
      </c>
      <c r="B1753" t="s">
        <v>743</v>
      </c>
      <c r="D1753" t="s">
        <v>134</v>
      </c>
      <c r="E1753">
        <v>141400</v>
      </c>
      <c r="F1753" t="s">
        <v>135</v>
      </c>
      <c r="G1753" t="s">
        <v>744</v>
      </c>
      <c r="H1753" t="s">
        <v>1358</v>
      </c>
      <c r="I1753" t="s">
        <v>809</v>
      </c>
      <c r="J1753" t="s">
        <v>52</v>
      </c>
      <c r="K1753" t="s">
        <v>725</v>
      </c>
      <c r="L1753" t="s">
        <v>726</v>
      </c>
      <c r="M1753" t="s">
        <v>139</v>
      </c>
      <c r="N1753" t="s">
        <v>727</v>
      </c>
      <c r="O1753" t="s">
        <v>728</v>
      </c>
      <c r="P1753" t="s">
        <v>729</v>
      </c>
      <c r="Q1753">
        <v>2710129090</v>
      </c>
      <c r="R1753" s="21" t="s">
        <v>730</v>
      </c>
      <c r="S1753">
        <v>1086382</v>
      </c>
      <c r="T1753">
        <v>1499700</v>
      </c>
      <c r="U1753">
        <v>317953</v>
      </c>
      <c r="V1753" t="s">
        <v>144</v>
      </c>
      <c r="W1753" s="3">
        <v>45964</v>
      </c>
      <c r="X1753" t="s">
        <v>60</v>
      </c>
      <c r="AF1753" t="s">
        <v>731</v>
      </c>
      <c r="AG1753" t="s">
        <v>570</v>
      </c>
      <c r="AH1753" s="21" t="s">
        <v>732</v>
      </c>
      <c r="AL1753" t="s">
        <v>1243</v>
      </c>
      <c r="AO1753">
        <v>4694743</v>
      </c>
    </row>
    <row r="1754" spans="1:48" hidden="1" x14ac:dyDescent="0.4">
      <c r="A1754" s="3">
        <v>45965</v>
      </c>
      <c r="B1754" t="s">
        <v>743</v>
      </c>
      <c r="D1754" t="s">
        <v>134</v>
      </c>
      <c r="E1754">
        <v>141400</v>
      </c>
      <c r="F1754" t="s">
        <v>135</v>
      </c>
      <c r="G1754" t="s">
        <v>744</v>
      </c>
      <c r="H1754" t="s">
        <v>1057</v>
      </c>
      <c r="I1754" t="s">
        <v>1054</v>
      </c>
      <c r="J1754" t="s">
        <v>52</v>
      </c>
      <c r="K1754">
        <v>59</v>
      </c>
      <c r="L1754" t="s">
        <v>1019</v>
      </c>
      <c r="M1754" t="s">
        <v>139</v>
      </c>
      <c r="N1754" t="s">
        <v>1020</v>
      </c>
      <c r="O1754" t="s">
        <v>1021</v>
      </c>
      <c r="P1754" t="s">
        <v>142</v>
      </c>
      <c r="Q1754">
        <v>3826001099</v>
      </c>
      <c r="R1754" s="21" t="s">
        <v>1022</v>
      </c>
      <c r="S1754">
        <v>-82076</v>
      </c>
      <c r="T1754">
        <v>-93004</v>
      </c>
      <c r="U1754">
        <v>317887</v>
      </c>
      <c r="V1754" t="s">
        <v>144</v>
      </c>
      <c r="W1754" s="3">
        <v>45958</v>
      </c>
      <c r="X1754" t="s">
        <v>60</v>
      </c>
      <c r="Y1754" t="s">
        <v>591</v>
      </c>
      <c r="AF1754" t="s">
        <v>731</v>
      </c>
      <c r="AG1754" t="s">
        <v>570</v>
      </c>
      <c r="AH1754" s="21" t="s">
        <v>1026</v>
      </c>
      <c r="AL1754" t="s">
        <v>901</v>
      </c>
      <c r="AO1754">
        <v>1019648</v>
      </c>
    </row>
    <row r="1755" spans="1:48" hidden="1" x14ac:dyDescent="0.4">
      <c r="A1755" s="3">
        <v>45965</v>
      </c>
      <c r="B1755" t="s">
        <v>743</v>
      </c>
      <c r="D1755" t="s">
        <v>134</v>
      </c>
      <c r="E1755">
        <v>141400</v>
      </c>
      <c r="F1755" t="s">
        <v>135</v>
      </c>
      <c r="G1755" t="s">
        <v>744</v>
      </c>
      <c r="H1755" t="s">
        <v>1359</v>
      </c>
      <c r="I1755" t="s">
        <v>1052</v>
      </c>
      <c r="J1755" t="s">
        <v>52</v>
      </c>
      <c r="K1755">
        <v>59</v>
      </c>
      <c r="L1755" t="s">
        <v>1019</v>
      </c>
      <c r="M1755" t="s">
        <v>139</v>
      </c>
      <c r="N1755" t="s">
        <v>1020</v>
      </c>
      <c r="O1755" t="s">
        <v>1021</v>
      </c>
      <c r="P1755" t="s">
        <v>142</v>
      </c>
      <c r="Q1755">
        <v>3826001099</v>
      </c>
      <c r="R1755" s="21" t="s">
        <v>1022</v>
      </c>
      <c r="S1755">
        <v>82076</v>
      </c>
      <c r="T1755">
        <v>93004</v>
      </c>
      <c r="U1755">
        <v>317887</v>
      </c>
      <c r="V1755" t="s">
        <v>144</v>
      </c>
      <c r="W1755" s="3">
        <v>45958</v>
      </c>
      <c r="X1755" t="s">
        <v>60</v>
      </c>
      <c r="Y1755" t="s">
        <v>591</v>
      </c>
      <c r="AF1755" t="s">
        <v>731</v>
      </c>
      <c r="AG1755" t="s">
        <v>570</v>
      </c>
      <c r="AH1755" s="21" t="s">
        <v>1026</v>
      </c>
      <c r="AL1755" t="s">
        <v>901</v>
      </c>
      <c r="AO1755">
        <v>1019648</v>
      </c>
    </row>
    <row r="1756" spans="1:48" x14ac:dyDescent="0.4">
      <c r="A1756" s="3">
        <v>45965</v>
      </c>
      <c r="B1756" t="s">
        <v>743</v>
      </c>
      <c r="D1756" t="s">
        <v>134</v>
      </c>
      <c r="E1756">
        <v>140900</v>
      </c>
      <c r="F1756" t="s">
        <v>813</v>
      </c>
      <c r="G1756" t="s">
        <v>791</v>
      </c>
      <c r="H1756" t="s">
        <v>1106</v>
      </c>
      <c r="I1756" t="s">
        <v>1084</v>
      </c>
      <c r="J1756" t="s">
        <v>52</v>
      </c>
      <c r="K1756" t="s">
        <v>725</v>
      </c>
      <c r="L1756" t="s">
        <v>726</v>
      </c>
      <c r="M1756" t="s">
        <v>139</v>
      </c>
      <c r="N1756" t="s">
        <v>750</v>
      </c>
      <c r="O1756" t="s">
        <v>751</v>
      </c>
      <c r="P1756" t="s">
        <v>729</v>
      </c>
      <c r="Q1756">
        <v>2710124190</v>
      </c>
      <c r="R1756" s="21" t="s">
        <v>752</v>
      </c>
      <c r="S1756">
        <v>-1229928</v>
      </c>
      <c r="T1756">
        <v>-1671097</v>
      </c>
      <c r="U1756">
        <v>317866</v>
      </c>
      <c r="V1756" t="s">
        <v>587</v>
      </c>
      <c r="W1756" s="3">
        <v>45960</v>
      </c>
      <c r="Y1756" t="s">
        <v>1360</v>
      </c>
      <c r="Z1756" t="s">
        <v>1361</v>
      </c>
      <c r="AA1756" t="s">
        <v>735</v>
      </c>
      <c r="AB1756" t="s">
        <v>1362</v>
      </c>
      <c r="AF1756" t="s">
        <v>731</v>
      </c>
      <c r="AG1756" t="s">
        <v>570</v>
      </c>
      <c r="AH1756" s="21" t="s">
        <v>753</v>
      </c>
      <c r="AK1756" t="s">
        <v>591</v>
      </c>
      <c r="AL1756" t="s">
        <v>870</v>
      </c>
      <c r="AM1756">
        <v>2731063</v>
      </c>
      <c r="AN1756">
        <v>2010063</v>
      </c>
      <c r="AO1756">
        <v>2010063</v>
      </c>
      <c r="AP1756" t="s">
        <v>969</v>
      </c>
      <c r="AQ1756">
        <v>640</v>
      </c>
      <c r="AR1756">
        <v>2</v>
      </c>
      <c r="AS1756" t="s">
        <v>936</v>
      </c>
    </row>
    <row r="1757" spans="1:48" x14ac:dyDescent="0.4">
      <c r="A1757" s="3">
        <v>45965</v>
      </c>
      <c r="B1757" t="s">
        <v>743</v>
      </c>
      <c r="D1757" t="s">
        <v>134</v>
      </c>
      <c r="E1757">
        <v>140900</v>
      </c>
      <c r="F1757" t="s">
        <v>813</v>
      </c>
      <c r="G1757" t="s">
        <v>791</v>
      </c>
      <c r="H1757" t="s">
        <v>1107</v>
      </c>
      <c r="I1757" t="s">
        <v>1084</v>
      </c>
      <c r="J1757" t="s">
        <v>52</v>
      </c>
      <c r="K1757" t="s">
        <v>725</v>
      </c>
      <c r="L1757" t="s">
        <v>726</v>
      </c>
      <c r="M1757" t="s">
        <v>139</v>
      </c>
      <c r="N1757" t="s">
        <v>750</v>
      </c>
      <c r="O1757" t="s">
        <v>751</v>
      </c>
      <c r="P1757" t="s">
        <v>729</v>
      </c>
      <c r="Q1757">
        <v>2710124190</v>
      </c>
      <c r="R1757" s="21" t="s">
        <v>752</v>
      </c>
      <c r="S1757">
        <v>-780135</v>
      </c>
      <c r="T1757">
        <v>-1059966</v>
      </c>
      <c r="U1757">
        <v>317866</v>
      </c>
      <c r="V1757" t="s">
        <v>587</v>
      </c>
      <c r="W1757" s="3">
        <v>45960</v>
      </c>
      <c r="Y1757" t="s">
        <v>1360</v>
      </c>
      <c r="Z1757" t="s">
        <v>1361</v>
      </c>
      <c r="AA1757" t="s">
        <v>735</v>
      </c>
      <c r="AB1757" t="s">
        <v>1362</v>
      </c>
      <c r="AF1757" t="s">
        <v>735</v>
      </c>
      <c r="AG1757" t="s">
        <v>736</v>
      </c>
      <c r="AH1757" s="21" t="s">
        <v>753</v>
      </c>
      <c r="AK1757" t="s">
        <v>591</v>
      </c>
      <c r="AL1757" t="s">
        <v>870</v>
      </c>
      <c r="AM1757">
        <v>2731063</v>
      </c>
      <c r="AN1757">
        <v>2010063</v>
      </c>
      <c r="AO1757">
        <v>2010063</v>
      </c>
      <c r="AP1757" t="s">
        <v>969</v>
      </c>
      <c r="AQ1757">
        <v>640</v>
      </c>
      <c r="AR1757">
        <v>2</v>
      </c>
      <c r="AS1757" t="s">
        <v>936</v>
      </c>
    </row>
    <row r="1758" spans="1:48" x14ac:dyDescent="0.4">
      <c r="A1758" s="3">
        <v>45965</v>
      </c>
      <c r="B1758" t="s">
        <v>743</v>
      </c>
      <c r="D1758" t="s">
        <v>134</v>
      </c>
      <c r="E1758">
        <v>91400</v>
      </c>
      <c r="F1758" t="s">
        <v>764</v>
      </c>
      <c r="G1758" t="s">
        <v>765</v>
      </c>
      <c r="H1758" t="s">
        <v>1363</v>
      </c>
      <c r="I1758" t="s">
        <v>975</v>
      </c>
      <c r="J1758" t="s">
        <v>52</v>
      </c>
      <c r="K1758" t="s">
        <v>725</v>
      </c>
      <c r="L1758" t="s">
        <v>726</v>
      </c>
      <c r="M1758" t="s">
        <v>139</v>
      </c>
      <c r="N1758" t="s">
        <v>1347</v>
      </c>
      <c r="O1758" t="s">
        <v>1348</v>
      </c>
      <c r="P1758" t="s">
        <v>729</v>
      </c>
      <c r="Q1758">
        <v>2710129090</v>
      </c>
      <c r="R1758" s="21" t="s">
        <v>730</v>
      </c>
      <c r="S1758">
        <v>1517619</v>
      </c>
      <c r="T1758">
        <v>1857374</v>
      </c>
      <c r="U1758" s="41">
        <v>317934</v>
      </c>
      <c r="V1758" t="s">
        <v>771</v>
      </c>
      <c r="W1758" s="3">
        <v>45961</v>
      </c>
      <c r="X1758" t="s">
        <v>60</v>
      </c>
      <c r="Y1758" t="s">
        <v>1364</v>
      </c>
      <c r="Z1758" t="s">
        <v>1365</v>
      </c>
      <c r="AA1758" t="s">
        <v>718</v>
      </c>
      <c r="AB1758" t="s">
        <v>774</v>
      </c>
      <c r="AF1758" t="s">
        <v>556</v>
      </c>
      <c r="AG1758" t="s">
        <v>557</v>
      </c>
      <c r="AH1758" s="21" t="s">
        <v>732</v>
      </c>
      <c r="AI1758">
        <v>1519794</v>
      </c>
      <c r="AJ1758">
        <v>1860668</v>
      </c>
      <c r="AL1758" t="s">
        <v>568</v>
      </c>
      <c r="AM1758">
        <v>1863074</v>
      </c>
      <c r="AN1758">
        <v>2333823</v>
      </c>
      <c r="AO1758">
        <v>1517619</v>
      </c>
      <c r="AP1758" t="s">
        <v>969</v>
      </c>
      <c r="AQ1758">
        <v>5700</v>
      </c>
      <c r="AR1758">
        <v>2</v>
      </c>
      <c r="AS1758" t="s">
        <v>936</v>
      </c>
      <c r="AV1758">
        <f>T1758-AM1758</f>
        <v>-5700</v>
      </c>
    </row>
    <row r="1759" spans="1:48" hidden="1" x14ac:dyDescent="0.4">
      <c r="A1759" s="3">
        <v>45965</v>
      </c>
      <c r="B1759" t="s">
        <v>743</v>
      </c>
      <c r="D1759" t="s">
        <v>47</v>
      </c>
      <c r="E1759" t="s">
        <v>48</v>
      </c>
      <c r="F1759" t="s">
        <v>49</v>
      </c>
      <c r="H1759" t="s">
        <v>1366</v>
      </c>
      <c r="I1759" t="s">
        <v>1043</v>
      </c>
      <c r="J1759" t="s">
        <v>52</v>
      </c>
      <c r="K1759">
        <v>59</v>
      </c>
      <c r="L1759" t="s">
        <v>1019</v>
      </c>
      <c r="M1759" t="s">
        <v>47</v>
      </c>
      <c r="N1759" t="s">
        <v>1196</v>
      </c>
      <c r="O1759" t="s">
        <v>1197</v>
      </c>
      <c r="P1759" t="s">
        <v>715</v>
      </c>
      <c r="Q1759">
        <v>2920907090</v>
      </c>
      <c r="R1759" s="21" t="s">
        <v>1198</v>
      </c>
      <c r="S1759">
        <v>204</v>
      </c>
      <c r="T1759">
        <v>211</v>
      </c>
      <c r="U1759">
        <v>317886</v>
      </c>
      <c r="V1759" t="s">
        <v>847</v>
      </c>
      <c r="W1759" s="3">
        <v>45958</v>
      </c>
      <c r="X1759" t="s">
        <v>60</v>
      </c>
      <c r="Y1759" t="s">
        <v>1367</v>
      </c>
      <c r="AA1759" t="s">
        <v>718</v>
      </c>
      <c r="AH1759" s="21" t="s">
        <v>62</v>
      </c>
      <c r="AI1759">
        <v>204</v>
      </c>
      <c r="AJ1759">
        <v>211</v>
      </c>
      <c r="AO1759">
        <v>204</v>
      </c>
    </row>
    <row r="1760" spans="1:48" hidden="1" x14ac:dyDescent="0.4">
      <c r="A1760" s="3">
        <v>45965</v>
      </c>
      <c r="B1760" t="s">
        <v>743</v>
      </c>
      <c r="D1760" t="s">
        <v>47</v>
      </c>
      <c r="E1760" t="s">
        <v>48</v>
      </c>
      <c r="F1760" t="s">
        <v>49</v>
      </c>
      <c r="H1760" t="s">
        <v>1366</v>
      </c>
      <c r="I1760" t="s">
        <v>1043</v>
      </c>
      <c r="J1760" t="s">
        <v>52</v>
      </c>
      <c r="K1760">
        <v>59</v>
      </c>
      <c r="L1760" t="s">
        <v>1019</v>
      </c>
      <c r="M1760" t="s">
        <v>47</v>
      </c>
      <c r="N1760" t="s">
        <v>1196</v>
      </c>
      <c r="O1760" t="s">
        <v>1197</v>
      </c>
      <c r="P1760" t="s">
        <v>715</v>
      </c>
      <c r="Q1760">
        <v>2920907090</v>
      </c>
      <c r="R1760" s="21" t="s">
        <v>1198</v>
      </c>
      <c r="S1760">
        <v>-204</v>
      </c>
      <c r="T1760">
        <v>-211</v>
      </c>
      <c r="U1760">
        <v>317887</v>
      </c>
      <c r="V1760" t="s">
        <v>144</v>
      </c>
      <c r="W1760" s="3">
        <v>45958</v>
      </c>
      <c r="X1760" t="s">
        <v>60</v>
      </c>
      <c r="Y1760" t="s">
        <v>591</v>
      </c>
      <c r="AH1760" s="21" t="s">
        <v>62</v>
      </c>
      <c r="AL1760" t="s">
        <v>901</v>
      </c>
      <c r="AO1760">
        <v>186</v>
      </c>
    </row>
    <row r="1761" spans="1:45" hidden="1" x14ac:dyDescent="0.4">
      <c r="A1761" s="3">
        <v>45965</v>
      </c>
      <c r="B1761" t="s">
        <v>743</v>
      </c>
      <c r="D1761" t="s">
        <v>47</v>
      </c>
      <c r="E1761" t="s">
        <v>48</v>
      </c>
      <c r="F1761" t="s">
        <v>49</v>
      </c>
      <c r="H1761" t="s">
        <v>1368</v>
      </c>
      <c r="I1761" t="s">
        <v>1052</v>
      </c>
      <c r="J1761" t="s">
        <v>52</v>
      </c>
      <c r="K1761">
        <v>59</v>
      </c>
      <c r="L1761" t="s">
        <v>1019</v>
      </c>
      <c r="M1761" t="s">
        <v>47</v>
      </c>
      <c r="N1761" t="s">
        <v>1196</v>
      </c>
      <c r="O1761" t="s">
        <v>1197</v>
      </c>
      <c r="P1761" t="s">
        <v>715</v>
      </c>
      <c r="Q1761">
        <v>2920907090</v>
      </c>
      <c r="R1761" s="21" t="s">
        <v>1198</v>
      </c>
      <c r="S1761">
        <v>204</v>
      </c>
      <c r="T1761">
        <v>211</v>
      </c>
      <c r="U1761">
        <v>317887</v>
      </c>
      <c r="V1761" t="s">
        <v>144</v>
      </c>
      <c r="W1761" s="3">
        <v>45958</v>
      </c>
      <c r="X1761" t="s">
        <v>60</v>
      </c>
      <c r="Y1761" t="s">
        <v>591</v>
      </c>
      <c r="AH1761" s="21" t="s">
        <v>62</v>
      </c>
      <c r="AL1761" t="s">
        <v>901</v>
      </c>
      <c r="AO1761">
        <v>186</v>
      </c>
    </row>
    <row r="1762" spans="1:45" hidden="1" x14ac:dyDescent="0.4">
      <c r="A1762" s="3">
        <v>45965</v>
      </c>
      <c r="B1762" t="s">
        <v>743</v>
      </c>
      <c r="D1762" t="s">
        <v>134</v>
      </c>
      <c r="E1762">
        <v>141400</v>
      </c>
      <c r="F1762" t="s">
        <v>135</v>
      </c>
      <c r="G1762" t="s">
        <v>744</v>
      </c>
      <c r="H1762" t="s">
        <v>1069</v>
      </c>
      <c r="I1762" t="s">
        <v>1064</v>
      </c>
      <c r="J1762" t="s">
        <v>52</v>
      </c>
      <c r="K1762">
        <v>59</v>
      </c>
      <c r="L1762" t="s">
        <v>1019</v>
      </c>
      <c r="M1762" t="s">
        <v>139</v>
      </c>
      <c r="N1762" t="s">
        <v>1020</v>
      </c>
      <c r="O1762" t="s">
        <v>1021</v>
      </c>
      <c r="P1762" t="s">
        <v>142</v>
      </c>
      <c r="Q1762">
        <v>3826001099</v>
      </c>
      <c r="R1762" s="21" t="s">
        <v>1022</v>
      </c>
      <c r="S1762">
        <v>-937554</v>
      </c>
      <c r="T1762">
        <v>-1061662</v>
      </c>
      <c r="U1762">
        <v>317887</v>
      </c>
      <c r="V1762" t="s">
        <v>144</v>
      </c>
      <c r="W1762" s="3">
        <v>45958</v>
      </c>
      <c r="X1762" t="s">
        <v>60</v>
      </c>
      <c r="Y1762" t="s">
        <v>591</v>
      </c>
      <c r="AF1762" t="s">
        <v>718</v>
      </c>
      <c r="AG1762" t="s">
        <v>557</v>
      </c>
      <c r="AH1762" s="21" t="s">
        <v>1026</v>
      </c>
      <c r="AL1762" t="s">
        <v>901</v>
      </c>
      <c r="AO1762">
        <v>1019648</v>
      </c>
    </row>
    <row r="1763" spans="1:45" hidden="1" x14ac:dyDescent="0.4">
      <c r="A1763" s="3">
        <v>45965</v>
      </c>
      <c r="B1763" t="s">
        <v>743</v>
      </c>
      <c r="D1763" t="s">
        <v>134</v>
      </c>
      <c r="E1763">
        <v>141400</v>
      </c>
      <c r="F1763" t="s">
        <v>135</v>
      </c>
      <c r="G1763" t="s">
        <v>744</v>
      </c>
      <c r="H1763" t="s">
        <v>1369</v>
      </c>
      <c r="I1763" t="s">
        <v>1052</v>
      </c>
      <c r="J1763" t="s">
        <v>52</v>
      </c>
      <c r="K1763">
        <v>59</v>
      </c>
      <c r="L1763" t="s">
        <v>1019</v>
      </c>
      <c r="M1763" t="s">
        <v>139</v>
      </c>
      <c r="N1763" t="s">
        <v>1020</v>
      </c>
      <c r="O1763" t="s">
        <v>1021</v>
      </c>
      <c r="P1763" t="s">
        <v>142</v>
      </c>
      <c r="Q1763">
        <v>3826001099</v>
      </c>
      <c r="R1763" s="21" t="s">
        <v>1022</v>
      </c>
      <c r="S1763">
        <v>937554</v>
      </c>
      <c r="T1763">
        <v>1061662</v>
      </c>
      <c r="U1763">
        <v>317887</v>
      </c>
      <c r="V1763" t="s">
        <v>144</v>
      </c>
      <c r="W1763" s="3">
        <v>45958</v>
      </c>
      <c r="X1763" t="s">
        <v>60</v>
      </c>
      <c r="Y1763" t="s">
        <v>591</v>
      </c>
      <c r="AF1763" t="s">
        <v>718</v>
      </c>
      <c r="AG1763" t="s">
        <v>557</v>
      </c>
      <c r="AH1763" s="21" t="s">
        <v>1026</v>
      </c>
      <c r="AL1763" t="s">
        <v>901</v>
      </c>
      <c r="AO1763">
        <v>1019648</v>
      </c>
    </row>
    <row r="1764" spans="1:45" hidden="1" x14ac:dyDescent="0.4">
      <c r="A1764" s="3">
        <v>45965</v>
      </c>
      <c r="B1764" t="s">
        <v>743</v>
      </c>
      <c r="D1764" t="s">
        <v>134</v>
      </c>
      <c r="E1764">
        <v>141400</v>
      </c>
      <c r="F1764" t="s">
        <v>135</v>
      </c>
      <c r="G1764" t="s">
        <v>802</v>
      </c>
      <c r="H1764" t="s">
        <v>1359</v>
      </c>
      <c r="I1764" t="s">
        <v>1052</v>
      </c>
      <c r="J1764" t="s">
        <v>52</v>
      </c>
      <c r="K1764">
        <v>59</v>
      </c>
      <c r="L1764" t="s">
        <v>1019</v>
      </c>
      <c r="M1764" t="s">
        <v>139</v>
      </c>
      <c r="N1764" t="s">
        <v>1020</v>
      </c>
      <c r="O1764" t="s">
        <v>1021</v>
      </c>
      <c r="P1764" t="s">
        <v>142</v>
      </c>
      <c r="Q1764">
        <v>3826001099</v>
      </c>
      <c r="R1764" s="21" t="s">
        <v>1022</v>
      </c>
      <c r="S1764">
        <v>-82129</v>
      </c>
      <c r="T1764">
        <v>-93004</v>
      </c>
      <c r="U1764">
        <v>317888</v>
      </c>
      <c r="V1764" t="s">
        <v>88</v>
      </c>
      <c r="W1764" s="3">
        <v>45965</v>
      </c>
      <c r="X1764" t="s">
        <v>60</v>
      </c>
      <c r="Y1764" t="s">
        <v>591</v>
      </c>
      <c r="AD1764" t="s">
        <v>1370</v>
      </c>
      <c r="AF1764" t="s">
        <v>731</v>
      </c>
      <c r="AG1764" t="s">
        <v>570</v>
      </c>
      <c r="AH1764" s="21" t="s">
        <v>1026</v>
      </c>
      <c r="AL1764" t="s">
        <v>1367</v>
      </c>
      <c r="AO1764">
        <v>1019648</v>
      </c>
    </row>
    <row r="1765" spans="1:45" hidden="1" x14ac:dyDescent="0.4">
      <c r="A1765" s="3">
        <v>45965</v>
      </c>
      <c r="B1765" t="s">
        <v>743</v>
      </c>
      <c r="D1765" t="s">
        <v>134</v>
      </c>
      <c r="E1765">
        <v>141400</v>
      </c>
      <c r="F1765" t="s">
        <v>135</v>
      </c>
      <c r="G1765" t="s">
        <v>802</v>
      </c>
      <c r="H1765" t="s">
        <v>1369</v>
      </c>
      <c r="I1765" t="s">
        <v>1052</v>
      </c>
      <c r="J1765" t="s">
        <v>52</v>
      </c>
      <c r="K1765">
        <v>59</v>
      </c>
      <c r="L1765" t="s">
        <v>1019</v>
      </c>
      <c r="M1765" t="s">
        <v>139</v>
      </c>
      <c r="N1765" t="s">
        <v>1020</v>
      </c>
      <c r="O1765" t="s">
        <v>1021</v>
      </c>
      <c r="P1765" t="s">
        <v>142</v>
      </c>
      <c r="Q1765">
        <v>3826001099</v>
      </c>
      <c r="R1765" s="21" t="s">
        <v>1022</v>
      </c>
      <c r="S1765">
        <v>-937519</v>
      </c>
      <c r="T1765">
        <v>-1061662</v>
      </c>
      <c r="U1765">
        <v>317888</v>
      </c>
      <c r="V1765" t="s">
        <v>88</v>
      </c>
      <c r="W1765" s="3">
        <v>45965</v>
      </c>
      <c r="X1765" t="s">
        <v>60</v>
      </c>
      <c r="Y1765" t="s">
        <v>591</v>
      </c>
      <c r="AD1765" t="s">
        <v>1370</v>
      </c>
      <c r="AF1765" t="s">
        <v>718</v>
      </c>
      <c r="AG1765" t="s">
        <v>557</v>
      </c>
      <c r="AH1765" s="21" t="s">
        <v>1026</v>
      </c>
      <c r="AL1765" t="s">
        <v>1367</v>
      </c>
      <c r="AO1765">
        <v>1019648</v>
      </c>
    </row>
    <row r="1766" spans="1:45" hidden="1" x14ac:dyDescent="0.4">
      <c r="A1766" s="3">
        <v>45965</v>
      </c>
      <c r="B1766" t="s">
        <v>743</v>
      </c>
      <c r="D1766" t="s">
        <v>47</v>
      </c>
      <c r="E1766" t="s">
        <v>48</v>
      </c>
      <c r="F1766" t="s">
        <v>49</v>
      </c>
      <c r="H1766" t="s">
        <v>1368</v>
      </c>
      <c r="I1766" t="s">
        <v>1052</v>
      </c>
      <c r="J1766" t="s">
        <v>52</v>
      </c>
      <c r="K1766">
        <v>59</v>
      </c>
      <c r="L1766" t="s">
        <v>1019</v>
      </c>
      <c r="M1766" t="s">
        <v>47</v>
      </c>
      <c r="N1766" t="s">
        <v>1196</v>
      </c>
      <c r="O1766" t="s">
        <v>1197</v>
      </c>
      <c r="P1766" t="s">
        <v>715</v>
      </c>
      <c r="Q1766">
        <v>2920907090</v>
      </c>
      <c r="R1766" s="21" t="s">
        <v>1198</v>
      </c>
      <c r="S1766">
        <v>-186</v>
      </c>
      <c r="T1766">
        <v>-211</v>
      </c>
      <c r="U1766">
        <v>317888</v>
      </c>
      <c r="V1766" t="s">
        <v>88</v>
      </c>
      <c r="W1766" s="3">
        <v>45965</v>
      </c>
      <c r="X1766" t="s">
        <v>60</v>
      </c>
      <c r="Y1766" t="s">
        <v>591</v>
      </c>
      <c r="AD1766" t="s">
        <v>1370</v>
      </c>
      <c r="AH1766" s="21" t="s">
        <v>62</v>
      </c>
      <c r="AL1766" t="s">
        <v>1367</v>
      </c>
      <c r="AO1766">
        <v>186</v>
      </c>
    </row>
    <row r="1767" spans="1:45" hidden="1" x14ac:dyDescent="0.4">
      <c r="A1767" s="3">
        <v>45965</v>
      </c>
      <c r="B1767" t="s">
        <v>743</v>
      </c>
      <c r="D1767" t="s">
        <v>134</v>
      </c>
      <c r="E1767">
        <v>141400</v>
      </c>
      <c r="F1767" t="s">
        <v>135</v>
      </c>
      <c r="G1767" t="s">
        <v>802</v>
      </c>
      <c r="H1767" t="s">
        <v>1371</v>
      </c>
      <c r="I1767" t="s">
        <v>1052</v>
      </c>
      <c r="J1767" t="s">
        <v>52</v>
      </c>
      <c r="K1767">
        <v>59</v>
      </c>
      <c r="L1767" t="s">
        <v>1019</v>
      </c>
      <c r="M1767" t="s">
        <v>139</v>
      </c>
      <c r="N1767" t="s">
        <v>1020</v>
      </c>
      <c r="O1767" t="s">
        <v>1021</v>
      </c>
      <c r="P1767" t="s">
        <v>142</v>
      </c>
      <c r="Q1767">
        <v>3826001099</v>
      </c>
      <c r="R1767" s="21" t="s">
        <v>1022</v>
      </c>
      <c r="S1767">
        <v>186</v>
      </c>
      <c r="T1767">
        <v>211</v>
      </c>
      <c r="U1767">
        <v>317888</v>
      </c>
      <c r="V1767" t="s">
        <v>88</v>
      </c>
      <c r="W1767" s="3">
        <v>45965</v>
      </c>
      <c r="X1767" t="s">
        <v>60</v>
      </c>
      <c r="Y1767" t="s">
        <v>591</v>
      </c>
      <c r="AD1767" t="s">
        <v>1370</v>
      </c>
      <c r="AH1767" s="21" t="s">
        <v>1026</v>
      </c>
      <c r="AL1767" t="s">
        <v>1367</v>
      </c>
      <c r="AO1767">
        <v>0</v>
      </c>
    </row>
    <row r="1768" spans="1:45" hidden="1" x14ac:dyDescent="0.4">
      <c r="A1768" s="3">
        <v>45965</v>
      </c>
      <c r="B1768" t="s">
        <v>743</v>
      </c>
      <c r="D1768" t="s">
        <v>134</v>
      </c>
      <c r="E1768">
        <v>141400</v>
      </c>
      <c r="F1768" t="s">
        <v>135</v>
      </c>
      <c r="G1768" t="s">
        <v>802</v>
      </c>
      <c r="H1768" t="s">
        <v>1372</v>
      </c>
      <c r="I1768" t="s">
        <v>1052</v>
      </c>
      <c r="J1768" t="s">
        <v>52</v>
      </c>
      <c r="K1768">
        <v>59</v>
      </c>
      <c r="L1768" t="s">
        <v>1019</v>
      </c>
      <c r="M1768" t="s">
        <v>139</v>
      </c>
      <c r="N1768" t="s">
        <v>1020</v>
      </c>
      <c r="O1768" t="s">
        <v>1021</v>
      </c>
      <c r="P1768" t="s">
        <v>142</v>
      </c>
      <c r="Q1768">
        <v>3826001099</v>
      </c>
      <c r="R1768" s="21" t="s">
        <v>1022</v>
      </c>
      <c r="S1768">
        <v>82129</v>
      </c>
      <c r="T1768">
        <v>93004</v>
      </c>
      <c r="U1768">
        <v>317888</v>
      </c>
      <c r="V1768" t="s">
        <v>88</v>
      </c>
      <c r="W1768" s="3">
        <v>45965</v>
      </c>
      <c r="X1768" t="s">
        <v>60</v>
      </c>
      <c r="Y1768" t="s">
        <v>591</v>
      </c>
      <c r="AD1768" t="s">
        <v>1370</v>
      </c>
      <c r="AF1768" t="s">
        <v>731</v>
      </c>
      <c r="AG1768" t="s">
        <v>570</v>
      </c>
      <c r="AH1768" s="21" t="s">
        <v>1026</v>
      </c>
      <c r="AL1768" t="s">
        <v>1367</v>
      </c>
      <c r="AO1768">
        <v>0</v>
      </c>
    </row>
    <row r="1769" spans="1:45" hidden="1" x14ac:dyDescent="0.4">
      <c r="A1769" s="3">
        <v>45965</v>
      </c>
      <c r="B1769" t="s">
        <v>743</v>
      </c>
      <c r="D1769" t="s">
        <v>134</v>
      </c>
      <c r="E1769">
        <v>141400</v>
      </c>
      <c r="F1769" t="s">
        <v>135</v>
      </c>
      <c r="G1769" t="s">
        <v>802</v>
      </c>
      <c r="H1769" t="s">
        <v>1373</v>
      </c>
      <c r="I1769" t="s">
        <v>1052</v>
      </c>
      <c r="J1769" t="s">
        <v>52</v>
      </c>
      <c r="K1769">
        <v>59</v>
      </c>
      <c r="L1769" t="s">
        <v>1019</v>
      </c>
      <c r="M1769" t="s">
        <v>139</v>
      </c>
      <c r="N1769" t="s">
        <v>1020</v>
      </c>
      <c r="O1769" t="s">
        <v>1021</v>
      </c>
      <c r="P1769" t="s">
        <v>142</v>
      </c>
      <c r="Q1769">
        <v>3826001099</v>
      </c>
      <c r="R1769" s="21" t="s">
        <v>1022</v>
      </c>
      <c r="S1769">
        <v>937519</v>
      </c>
      <c r="T1769">
        <v>1061662</v>
      </c>
      <c r="U1769">
        <v>317888</v>
      </c>
      <c r="V1769" t="s">
        <v>88</v>
      </c>
      <c r="W1769" s="3">
        <v>45965</v>
      </c>
      <c r="X1769" t="s">
        <v>60</v>
      </c>
      <c r="Y1769" t="s">
        <v>591</v>
      </c>
      <c r="AD1769" t="s">
        <v>1370</v>
      </c>
      <c r="AF1769" t="s">
        <v>718</v>
      </c>
      <c r="AG1769" t="s">
        <v>557</v>
      </c>
      <c r="AH1769" s="21" t="s">
        <v>1026</v>
      </c>
      <c r="AL1769" t="s">
        <v>1367</v>
      </c>
      <c r="AO1769">
        <v>0</v>
      </c>
    </row>
    <row r="1770" spans="1:45" hidden="1" x14ac:dyDescent="0.4">
      <c r="A1770" s="3">
        <v>45965</v>
      </c>
      <c r="B1770" t="s">
        <v>743</v>
      </c>
      <c r="D1770" t="s">
        <v>134</v>
      </c>
      <c r="E1770">
        <v>140900</v>
      </c>
      <c r="F1770" t="s">
        <v>813</v>
      </c>
      <c r="G1770" t="s">
        <v>791</v>
      </c>
      <c r="H1770" t="s">
        <v>1371</v>
      </c>
      <c r="I1770" t="s">
        <v>1052</v>
      </c>
      <c r="J1770" t="s">
        <v>52</v>
      </c>
      <c r="K1770">
        <v>59</v>
      </c>
      <c r="L1770" t="s">
        <v>1019</v>
      </c>
      <c r="M1770" t="s">
        <v>139</v>
      </c>
      <c r="N1770" t="s">
        <v>1020</v>
      </c>
      <c r="O1770" t="s">
        <v>1021</v>
      </c>
      <c r="P1770" t="s">
        <v>142</v>
      </c>
      <c r="Q1770">
        <v>3826001099</v>
      </c>
      <c r="R1770" s="21" t="s">
        <v>1022</v>
      </c>
      <c r="S1770">
        <v>-186</v>
      </c>
      <c r="T1770">
        <v>-211</v>
      </c>
      <c r="U1770">
        <v>317802</v>
      </c>
      <c r="V1770" t="s">
        <v>587</v>
      </c>
      <c r="W1770" s="3">
        <v>45958</v>
      </c>
      <c r="Y1770" t="s">
        <v>1374</v>
      </c>
      <c r="Z1770" t="s">
        <v>1375</v>
      </c>
      <c r="AA1770" t="s">
        <v>816</v>
      </c>
      <c r="AB1770" t="s">
        <v>1332</v>
      </c>
      <c r="AH1770" s="21" t="s">
        <v>1026</v>
      </c>
      <c r="AK1770" t="s">
        <v>591</v>
      </c>
      <c r="AL1770" t="s">
        <v>776</v>
      </c>
      <c r="AM1770">
        <v>1154877</v>
      </c>
      <c r="AN1770">
        <v>1019834</v>
      </c>
      <c r="AO1770">
        <v>1019834</v>
      </c>
      <c r="AP1770" t="s">
        <v>935</v>
      </c>
      <c r="AQ1770">
        <v>1582</v>
      </c>
      <c r="AR1770">
        <v>2</v>
      </c>
      <c r="AS1770" t="s">
        <v>936</v>
      </c>
    </row>
    <row r="1771" spans="1:45" hidden="1" x14ac:dyDescent="0.4">
      <c r="A1771" s="3">
        <v>45965</v>
      </c>
      <c r="B1771" t="s">
        <v>743</v>
      </c>
      <c r="D1771" t="s">
        <v>134</v>
      </c>
      <c r="E1771">
        <v>140900</v>
      </c>
      <c r="F1771" t="s">
        <v>813</v>
      </c>
      <c r="G1771" t="s">
        <v>791</v>
      </c>
      <c r="H1771" t="s">
        <v>1372</v>
      </c>
      <c r="I1771" t="s">
        <v>1052</v>
      </c>
      <c r="J1771" t="s">
        <v>52</v>
      </c>
      <c r="K1771">
        <v>59</v>
      </c>
      <c r="L1771" t="s">
        <v>1019</v>
      </c>
      <c r="M1771" t="s">
        <v>139</v>
      </c>
      <c r="N1771" t="s">
        <v>1020</v>
      </c>
      <c r="O1771" t="s">
        <v>1021</v>
      </c>
      <c r="P1771" t="s">
        <v>142</v>
      </c>
      <c r="Q1771">
        <v>3826001099</v>
      </c>
      <c r="R1771" s="21" t="s">
        <v>1022</v>
      </c>
      <c r="S1771">
        <v>-82129</v>
      </c>
      <c r="T1771">
        <v>-93004</v>
      </c>
      <c r="U1771">
        <v>317802</v>
      </c>
      <c r="V1771" t="s">
        <v>587</v>
      </c>
      <c r="W1771" s="3">
        <v>45958</v>
      </c>
      <c r="Y1771" t="s">
        <v>1374</v>
      </c>
      <c r="Z1771" t="s">
        <v>1375</v>
      </c>
      <c r="AA1771" t="s">
        <v>816</v>
      </c>
      <c r="AB1771" t="s">
        <v>1332</v>
      </c>
      <c r="AF1771" t="s">
        <v>731</v>
      </c>
      <c r="AG1771" t="s">
        <v>570</v>
      </c>
      <c r="AH1771" s="21" t="s">
        <v>1026</v>
      </c>
      <c r="AK1771" t="s">
        <v>591</v>
      </c>
      <c r="AL1771" t="s">
        <v>776</v>
      </c>
      <c r="AM1771">
        <v>1154877</v>
      </c>
      <c r="AN1771">
        <v>1019834</v>
      </c>
      <c r="AO1771">
        <v>1019834</v>
      </c>
      <c r="AP1771" t="s">
        <v>935</v>
      </c>
      <c r="AQ1771">
        <v>1582</v>
      </c>
      <c r="AR1771">
        <v>2</v>
      </c>
      <c r="AS1771" t="s">
        <v>936</v>
      </c>
    </row>
    <row r="1772" spans="1:45" hidden="1" x14ac:dyDescent="0.4">
      <c r="A1772" s="3">
        <v>45965</v>
      </c>
      <c r="B1772" t="s">
        <v>743</v>
      </c>
      <c r="D1772" t="s">
        <v>134</v>
      </c>
      <c r="E1772">
        <v>140900</v>
      </c>
      <c r="F1772" t="s">
        <v>813</v>
      </c>
      <c r="G1772" t="s">
        <v>791</v>
      </c>
      <c r="H1772" t="s">
        <v>1373</v>
      </c>
      <c r="I1772" t="s">
        <v>1052</v>
      </c>
      <c r="J1772" t="s">
        <v>52</v>
      </c>
      <c r="K1772">
        <v>59</v>
      </c>
      <c r="L1772" t="s">
        <v>1019</v>
      </c>
      <c r="M1772" t="s">
        <v>139</v>
      </c>
      <c r="N1772" t="s">
        <v>1020</v>
      </c>
      <c r="O1772" t="s">
        <v>1021</v>
      </c>
      <c r="P1772" t="s">
        <v>142</v>
      </c>
      <c r="Q1772">
        <v>3826001099</v>
      </c>
      <c r="R1772" s="21" t="s">
        <v>1022</v>
      </c>
      <c r="S1772">
        <v>-937519</v>
      </c>
      <c r="T1772">
        <v>-1061662</v>
      </c>
      <c r="U1772">
        <v>317802</v>
      </c>
      <c r="V1772" t="s">
        <v>587</v>
      </c>
      <c r="W1772" s="3">
        <v>45958</v>
      </c>
      <c r="Y1772" t="s">
        <v>1374</v>
      </c>
      <c r="Z1772" t="s">
        <v>1375</v>
      </c>
      <c r="AA1772" t="s">
        <v>816</v>
      </c>
      <c r="AB1772" t="s">
        <v>1332</v>
      </c>
      <c r="AF1772" t="s">
        <v>718</v>
      </c>
      <c r="AG1772" t="s">
        <v>557</v>
      </c>
      <c r="AH1772" s="21" t="s">
        <v>1026</v>
      </c>
      <c r="AK1772" t="s">
        <v>591</v>
      </c>
      <c r="AL1772" t="s">
        <v>776</v>
      </c>
      <c r="AM1772">
        <v>1154877</v>
      </c>
      <c r="AN1772">
        <v>1019834</v>
      </c>
      <c r="AO1772">
        <v>1019834</v>
      </c>
      <c r="AP1772" t="s">
        <v>935</v>
      </c>
      <c r="AQ1772">
        <v>1582</v>
      </c>
      <c r="AR1772">
        <v>2</v>
      </c>
      <c r="AS1772" t="s">
        <v>936</v>
      </c>
    </row>
    <row r="1773" spans="1:45" x14ac:dyDescent="0.4">
      <c r="A1773" s="3">
        <v>45965</v>
      </c>
      <c r="B1773" t="s">
        <v>743</v>
      </c>
      <c r="D1773" t="s">
        <v>134</v>
      </c>
      <c r="E1773">
        <v>91400</v>
      </c>
      <c r="F1773" t="s">
        <v>764</v>
      </c>
      <c r="G1773" t="s">
        <v>765</v>
      </c>
      <c r="H1773" t="s">
        <v>1376</v>
      </c>
      <c r="I1773" t="s">
        <v>1237</v>
      </c>
      <c r="J1773" t="s">
        <v>52</v>
      </c>
      <c r="K1773" t="s">
        <v>725</v>
      </c>
      <c r="L1773" t="s">
        <v>726</v>
      </c>
      <c r="M1773" t="s">
        <v>139</v>
      </c>
      <c r="N1773" t="s">
        <v>945</v>
      </c>
      <c r="O1773" t="s">
        <v>946</v>
      </c>
      <c r="P1773" t="s">
        <v>729</v>
      </c>
      <c r="Q1773">
        <v>2710122590</v>
      </c>
      <c r="R1773" s="21" t="s">
        <v>770</v>
      </c>
      <c r="S1773">
        <v>8819054</v>
      </c>
      <c r="T1773">
        <v>13140457</v>
      </c>
      <c r="U1773">
        <v>317853</v>
      </c>
      <c r="V1773" t="s">
        <v>563</v>
      </c>
      <c r="W1773" s="3">
        <v>45960</v>
      </c>
      <c r="X1773" t="s">
        <v>60</v>
      </c>
      <c r="Y1773" t="s">
        <v>1251</v>
      </c>
      <c r="Z1773" t="s">
        <v>1377</v>
      </c>
      <c r="AA1773" t="s">
        <v>1253</v>
      </c>
      <c r="AB1773" t="s">
        <v>1254</v>
      </c>
      <c r="AF1773" t="s">
        <v>556</v>
      </c>
      <c r="AG1773" t="s">
        <v>557</v>
      </c>
      <c r="AH1773" s="21" t="s">
        <v>775</v>
      </c>
      <c r="AI1773">
        <v>12850299</v>
      </c>
      <c r="AJ1773">
        <v>19148114</v>
      </c>
      <c r="AL1773" t="s">
        <v>1378</v>
      </c>
      <c r="AM1773">
        <v>19148114</v>
      </c>
      <c r="AN1773">
        <v>12829451</v>
      </c>
      <c r="AO1773">
        <v>12824484</v>
      </c>
      <c r="AP1773" t="s">
        <v>969</v>
      </c>
      <c r="AQ1773">
        <v>36844</v>
      </c>
      <c r="AR1773">
        <v>2</v>
      </c>
      <c r="AS1773" t="s">
        <v>936</v>
      </c>
    </row>
    <row r="1774" spans="1:45" x14ac:dyDescent="0.4">
      <c r="A1774" s="3">
        <v>45965</v>
      </c>
      <c r="B1774" t="s">
        <v>743</v>
      </c>
      <c r="D1774" t="s">
        <v>134</v>
      </c>
      <c r="E1774">
        <v>140900</v>
      </c>
      <c r="F1774" t="s">
        <v>813</v>
      </c>
      <c r="G1774" t="s">
        <v>791</v>
      </c>
      <c r="H1774" t="s">
        <v>1107</v>
      </c>
      <c r="I1774" t="s">
        <v>1084</v>
      </c>
      <c r="J1774" t="s">
        <v>52</v>
      </c>
      <c r="K1774" t="s">
        <v>725</v>
      </c>
      <c r="L1774" t="s">
        <v>726</v>
      </c>
      <c r="M1774" t="s">
        <v>139</v>
      </c>
      <c r="N1774" t="s">
        <v>750</v>
      </c>
      <c r="O1774" t="s">
        <v>751</v>
      </c>
      <c r="P1774" t="s">
        <v>729</v>
      </c>
      <c r="Q1774">
        <v>2710124190</v>
      </c>
      <c r="R1774" s="21" t="s">
        <v>752</v>
      </c>
      <c r="S1774">
        <v>-2009012</v>
      </c>
      <c r="T1774">
        <v>-2729636</v>
      </c>
      <c r="U1774">
        <v>317825</v>
      </c>
      <c r="V1774" t="s">
        <v>587</v>
      </c>
      <c r="W1774" s="3">
        <v>45959</v>
      </c>
      <c r="Y1774" t="s">
        <v>810</v>
      </c>
      <c r="Z1774" t="s">
        <v>1379</v>
      </c>
      <c r="AA1774" t="s">
        <v>735</v>
      </c>
      <c r="AB1774" t="s">
        <v>1380</v>
      </c>
      <c r="AF1774" t="s">
        <v>735</v>
      </c>
      <c r="AG1774" t="s">
        <v>736</v>
      </c>
      <c r="AH1774" s="21" t="s">
        <v>753</v>
      </c>
      <c r="AK1774" t="s">
        <v>591</v>
      </c>
      <c r="AL1774" t="s">
        <v>870</v>
      </c>
      <c r="AM1774">
        <v>2729636</v>
      </c>
      <c r="AN1774">
        <v>2009012</v>
      </c>
      <c r="AO1774">
        <v>2009012</v>
      </c>
      <c r="AP1774" t="s">
        <v>969</v>
      </c>
      <c r="AQ1774">
        <v>3339</v>
      </c>
      <c r="AR1774">
        <v>2</v>
      </c>
      <c r="AS1774" t="s">
        <v>936</v>
      </c>
    </row>
    <row r="1775" spans="1:45" x14ac:dyDescent="0.4">
      <c r="A1775" s="3">
        <v>45965</v>
      </c>
      <c r="B1775" t="s">
        <v>743</v>
      </c>
      <c r="D1775" t="s">
        <v>134</v>
      </c>
      <c r="E1775">
        <v>140900</v>
      </c>
      <c r="F1775" t="s">
        <v>813</v>
      </c>
      <c r="G1775" t="s">
        <v>791</v>
      </c>
      <c r="H1775" t="s">
        <v>919</v>
      </c>
      <c r="I1775" t="s">
        <v>920</v>
      </c>
      <c r="J1775" t="s">
        <v>52</v>
      </c>
      <c r="K1775" t="s">
        <v>701</v>
      </c>
      <c r="L1775" t="s">
        <v>702</v>
      </c>
      <c r="M1775" t="s">
        <v>139</v>
      </c>
      <c r="N1775" t="s">
        <v>921</v>
      </c>
      <c r="O1775" t="s">
        <v>922</v>
      </c>
      <c r="P1775" t="s">
        <v>923</v>
      </c>
      <c r="Q1775">
        <v>2711129400</v>
      </c>
      <c r="R1775" s="21" t="s">
        <v>924</v>
      </c>
      <c r="S1775">
        <v>-48806</v>
      </c>
      <c r="T1775">
        <v>-96455</v>
      </c>
      <c r="U1775">
        <v>317848</v>
      </c>
      <c r="V1775" t="s">
        <v>930</v>
      </c>
      <c r="W1775" s="3">
        <v>45960</v>
      </c>
      <c r="Z1775" t="s">
        <v>1381</v>
      </c>
      <c r="AA1775" t="s">
        <v>932</v>
      </c>
      <c r="AB1775" t="s">
        <v>1190</v>
      </c>
      <c r="AD1775" t="s">
        <v>934</v>
      </c>
      <c r="AF1775" t="s">
        <v>785</v>
      </c>
      <c r="AG1775" t="s">
        <v>567</v>
      </c>
      <c r="AH1775" s="21" t="s">
        <v>786</v>
      </c>
      <c r="AK1775" t="s">
        <v>591</v>
      </c>
      <c r="AM1775">
        <v>674450</v>
      </c>
      <c r="AN1775">
        <v>674450</v>
      </c>
      <c r="AO1775">
        <v>675920</v>
      </c>
      <c r="AP1775" t="s">
        <v>969</v>
      </c>
      <c r="AQ1775">
        <v>2100</v>
      </c>
      <c r="AR1775">
        <v>2</v>
      </c>
      <c r="AS1775" t="s">
        <v>936</v>
      </c>
    </row>
    <row r="1776" spans="1:45" x14ac:dyDescent="0.4">
      <c r="A1776" s="3">
        <v>45965</v>
      </c>
      <c r="B1776" t="s">
        <v>743</v>
      </c>
      <c r="D1776" t="s">
        <v>134</v>
      </c>
      <c r="E1776">
        <v>140900</v>
      </c>
      <c r="F1776" t="s">
        <v>813</v>
      </c>
      <c r="G1776" t="s">
        <v>791</v>
      </c>
      <c r="H1776" t="s">
        <v>919</v>
      </c>
      <c r="I1776" t="s">
        <v>920</v>
      </c>
      <c r="J1776" t="s">
        <v>52</v>
      </c>
      <c r="K1776" t="s">
        <v>701</v>
      </c>
      <c r="L1776" t="s">
        <v>702</v>
      </c>
      <c r="M1776" t="s">
        <v>139</v>
      </c>
      <c r="N1776" t="s">
        <v>921</v>
      </c>
      <c r="O1776" t="s">
        <v>922</v>
      </c>
      <c r="P1776" t="s">
        <v>923</v>
      </c>
      <c r="Q1776">
        <v>2711129400</v>
      </c>
      <c r="R1776" s="21" t="s">
        <v>924</v>
      </c>
      <c r="S1776">
        <v>-48906</v>
      </c>
      <c r="T1776">
        <v>-96652</v>
      </c>
      <c r="U1776">
        <v>317848</v>
      </c>
      <c r="V1776" t="s">
        <v>930</v>
      </c>
      <c r="W1776" s="3">
        <v>45960</v>
      </c>
      <c r="Z1776" t="s">
        <v>1381</v>
      </c>
      <c r="AA1776" t="s">
        <v>932</v>
      </c>
      <c r="AB1776" t="s">
        <v>1190</v>
      </c>
      <c r="AD1776" t="s">
        <v>934</v>
      </c>
      <c r="AF1776" t="s">
        <v>785</v>
      </c>
      <c r="AG1776" t="s">
        <v>567</v>
      </c>
      <c r="AH1776" s="21" t="s">
        <v>786</v>
      </c>
      <c r="AK1776" t="s">
        <v>591</v>
      </c>
      <c r="AM1776">
        <v>674450</v>
      </c>
      <c r="AN1776">
        <v>674450</v>
      </c>
      <c r="AO1776">
        <v>675920</v>
      </c>
      <c r="AP1776" t="s">
        <v>969</v>
      </c>
      <c r="AQ1776">
        <v>2100</v>
      </c>
      <c r="AR1776">
        <v>2</v>
      </c>
      <c r="AS1776" t="s">
        <v>936</v>
      </c>
    </row>
    <row r="1777" spans="1:45" x14ac:dyDescent="0.4">
      <c r="A1777" s="3">
        <v>45965</v>
      </c>
      <c r="B1777" t="s">
        <v>743</v>
      </c>
      <c r="D1777" t="s">
        <v>134</v>
      </c>
      <c r="E1777">
        <v>140900</v>
      </c>
      <c r="F1777" t="s">
        <v>813</v>
      </c>
      <c r="G1777" t="s">
        <v>791</v>
      </c>
      <c r="H1777" t="s">
        <v>919</v>
      </c>
      <c r="I1777" t="s">
        <v>920</v>
      </c>
      <c r="J1777" t="s">
        <v>52</v>
      </c>
      <c r="K1777" t="s">
        <v>701</v>
      </c>
      <c r="L1777" t="s">
        <v>702</v>
      </c>
      <c r="M1777" t="s">
        <v>139</v>
      </c>
      <c r="N1777" t="s">
        <v>921</v>
      </c>
      <c r="O1777" t="s">
        <v>922</v>
      </c>
      <c r="P1777" t="s">
        <v>923</v>
      </c>
      <c r="Q1777">
        <v>2711129400</v>
      </c>
      <c r="R1777" s="21" t="s">
        <v>924</v>
      </c>
      <c r="S1777">
        <v>-48706</v>
      </c>
      <c r="T1777">
        <v>-96257</v>
      </c>
      <c r="U1777">
        <v>317848</v>
      </c>
      <c r="V1777" t="s">
        <v>930</v>
      </c>
      <c r="W1777" s="3">
        <v>45960</v>
      </c>
      <c r="Z1777" t="s">
        <v>1381</v>
      </c>
      <c r="AA1777" t="s">
        <v>932</v>
      </c>
      <c r="AB1777" t="s">
        <v>1190</v>
      </c>
      <c r="AD1777" t="s">
        <v>934</v>
      </c>
      <c r="AF1777" t="s">
        <v>785</v>
      </c>
      <c r="AG1777" t="s">
        <v>567</v>
      </c>
      <c r="AH1777" s="21" t="s">
        <v>786</v>
      </c>
      <c r="AK1777" t="s">
        <v>591</v>
      </c>
      <c r="AM1777">
        <v>674450</v>
      </c>
      <c r="AN1777">
        <v>674450</v>
      </c>
      <c r="AO1777">
        <v>675920</v>
      </c>
      <c r="AP1777" t="s">
        <v>969</v>
      </c>
      <c r="AQ1777">
        <v>2100</v>
      </c>
      <c r="AR1777">
        <v>2</v>
      </c>
      <c r="AS1777" t="s">
        <v>936</v>
      </c>
    </row>
    <row r="1778" spans="1:45" x14ac:dyDescent="0.4">
      <c r="A1778" s="3">
        <v>45965</v>
      </c>
      <c r="B1778" t="s">
        <v>743</v>
      </c>
      <c r="D1778" t="s">
        <v>134</v>
      </c>
      <c r="E1778">
        <v>140900</v>
      </c>
      <c r="F1778" t="s">
        <v>813</v>
      </c>
      <c r="G1778" t="s">
        <v>791</v>
      </c>
      <c r="H1778" t="s">
        <v>919</v>
      </c>
      <c r="I1778" t="s">
        <v>920</v>
      </c>
      <c r="J1778" t="s">
        <v>52</v>
      </c>
      <c r="K1778" t="s">
        <v>701</v>
      </c>
      <c r="L1778" t="s">
        <v>702</v>
      </c>
      <c r="M1778" t="s">
        <v>139</v>
      </c>
      <c r="N1778" t="s">
        <v>921</v>
      </c>
      <c r="O1778" t="s">
        <v>922</v>
      </c>
      <c r="P1778" t="s">
        <v>923</v>
      </c>
      <c r="Q1778">
        <v>2711129400</v>
      </c>
      <c r="R1778" s="21" t="s">
        <v>924</v>
      </c>
      <c r="S1778">
        <v>-48556</v>
      </c>
      <c r="T1778">
        <v>-95960</v>
      </c>
      <c r="U1778">
        <v>317848</v>
      </c>
      <c r="V1778" t="s">
        <v>930</v>
      </c>
      <c r="W1778" s="3">
        <v>45960</v>
      </c>
      <c r="Z1778" t="s">
        <v>1381</v>
      </c>
      <c r="AA1778" t="s">
        <v>932</v>
      </c>
      <c r="AB1778" t="s">
        <v>1190</v>
      </c>
      <c r="AD1778" t="s">
        <v>934</v>
      </c>
      <c r="AF1778" t="s">
        <v>785</v>
      </c>
      <c r="AG1778" t="s">
        <v>567</v>
      </c>
      <c r="AH1778" s="21" t="s">
        <v>786</v>
      </c>
      <c r="AK1778" t="s">
        <v>591</v>
      </c>
      <c r="AM1778">
        <v>674450</v>
      </c>
      <c r="AN1778">
        <v>674450</v>
      </c>
      <c r="AO1778">
        <v>675920</v>
      </c>
      <c r="AP1778" t="s">
        <v>969</v>
      </c>
      <c r="AQ1778">
        <v>2100</v>
      </c>
      <c r="AR1778">
        <v>2</v>
      </c>
      <c r="AS1778" t="s">
        <v>936</v>
      </c>
    </row>
    <row r="1779" spans="1:45" x14ac:dyDescent="0.4">
      <c r="A1779" s="3">
        <v>45965</v>
      </c>
      <c r="B1779" t="s">
        <v>743</v>
      </c>
      <c r="D1779" t="s">
        <v>134</v>
      </c>
      <c r="E1779">
        <v>140900</v>
      </c>
      <c r="F1779" t="s">
        <v>813</v>
      </c>
      <c r="G1779" t="s">
        <v>791</v>
      </c>
      <c r="H1779" t="s">
        <v>919</v>
      </c>
      <c r="I1779" t="s">
        <v>920</v>
      </c>
      <c r="J1779" t="s">
        <v>52</v>
      </c>
      <c r="K1779" t="s">
        <v>701</v>
      </c>
      <c r="L1779" t="s">
        <v>702</v>
      </c>
      <c r="M1779" t="s">
        <v>139</v>
      </c>
      <c r="N1779" t="s">
        <v>921</v>
      </c>
      <c r="O1779" t="s">
        <v>922</v>
      </c>
      <c r="P1779" t="s">
        <v>923</v>
      </c>
      <c r="Q1779">
        <v>2711129400</v>
      </c>
      <c r="R1779" s="21" t="s">
        <v>924</v>
      </c>
      <c r="S1779">
        <v>-49257</v>
      </c>
      <c r="T1779">
        <v>-97346</v>
      </c>
      <c r="U1779">
        <v>317848</v>
      </c>
      <c r="V1779" t="s">
        <v>930</v>
      </c>
      <c r="W1779" s="3">
        <v>45960</v>
      </c>
      <c r="Z1779" t="s">
        <v>1381</v>
      </c>
      <c r="AA1779" t="s">
        <v>932</v>
      </c>
      <c r="AB1779" t="s">
        <v>1190</v>
      </c>
      <c r="AD1779" t="s">
        <v>934</v>
      </c>
      <c r="AF1779" t="s">
        <v>785</v>
      </c>
      <c r="AG1779" t="s">
        <v>567</v>
      </c>
      <c r="AH1779" s="21" t="s">
        <v>786</v>
      </c>
      <c r="AK1779" t="s">
        <v>591</v>
      </c>
      <c r="AM1779">
        <v>674450</v>
      </c>
      <c r="AN1779">
        <v>674450</v>
      </c>
      <c r="AO1779">
        <v>675920</v>
      </c>
      <c r="AP1779" t="s">
        <v>969</v>
      </c>
      <c r="AQ1779">
        <v>2100</v>
      </c>
      <c r="AR1779">
        <v>2</v>
      </c>
      <c r="AS1779" t="s">
        <v>936</v>
      </c>
    </row>
    <row r="1780" spans="1:45" x14ac:dyDescent="0.4">
      <c r="A1780" s="3">
        <v>45965</v>
      </c>
      <c r="B1780" t="s">
        <v>743</v>
      </c>
      <c r="D1780" t="s">
        <v>134</v>
      </c>
      <c r="E1780">
        <v>140900</v>
      </c>
      <c r="F1780" t="s">
        <v>813</v>
      </c>
      <c r="G1780" t="s">
        <v>791</v>
      </c>
      <c r="H1780" t="s">
        <v>919</v>
      </c>
      <c r="I1780" t="s">
        <v>920</v>
      </c>
      <c r="J1780" t="s">
        <v>52</v>
      </c>
      <c r="K1780" t="s">
        <v>701</v>
      </c>
      <c r="L1780" t="s">
        <v>702</v>
      </c>
      <c r="M1780" t="s">
        <v>139</v>
      </c>
      <c r="N1780" t="s">
        <v>921</v>
      </c>
      <c r="O1780" t="s">
        <v>922</v>
      </c>
      <c r="P1780" t="s">
        <v>923</v>
      </c>
      <c r="Q1780">
        <v>2711129400</v>
      </c>
      <c r="R1780" s="21" t="s">
        <v>924</v>
      </c>
      <c r="S1780">
        <v>-49057</v>
      </c>
      <c r="T1780">
        <v>-96951</v>
      </c>
      <c r="U1780">
        <v>317848</v>
      </c>
      <c r="V1780" t="s">
        <v>930</v>
      </c>
      <c r="W1780" s="3">
        <v>45960</v>
      </c>
      <c r="Z1780" t="s">
        <v>1381</v>
      </c>
      <c r="AA1780" t="s">
        <v>932</v>
      </c>
      <c r="AB1780" t="s">
        <v>1190</v>
      </c>
      <c r="AD1780" t="s">
        <v>934</v>
      </c>
      <c r="AF1780" t="s">
        <v>785</v>
      </c>
      <c r="AG1780" t="s">
        <v>567</v>
      </c>
      <c r="AH1780" s="21" t="s">
        <v>786</v>
      </c>
      <c r="AK1780" t="s">
        <v>591</v>
      </c>
      <c r="AM1780">
        <v>674450</v>
      </c>
      <c r="AN1780">
        <v>674450</v>
      </c>
      <c r="AO1780">
        <v>675920</v>
      </c>
      <c r="AP1780" t="s">
        <v>969</v>
      </c>
      <c r="AQ1780">
        <v>2100</v>
      </c>
      <c r="AR1780">
        <v>2</v>
      </c>
      <c r="AS1780" t="s">
        <v>936</v>
      </c>
    </row>
    <row r="1781" spans="1:45" x14ac:dyDescent="0.4">
      <c r="A1781" s="3">
        <v>45965</v>
      </c>
      <c r="B1781" t="s">
        <v>743</v>
      </c>
      <c r="D1781" t="s">
        <v>134</v>
      </c>
      <c r="E1781">
        <v>140900</v>
      </c>
      <c r="F1781" t="s">
        <v>813</v>
      </c>
      <c r="G1781" t="s">
        <v>791</v>
      </c>
      <c r="H1781" t="s">
        <v>919</v>
      </c>
      <c r="I1781" t="s">
        <v>920</v>
      </c>
      <c r="J1781" t="s">
        <v>52</v>
      </c>
      <c r="K1781" t="s">
        <v>701</v>
      </c>
      <c r="L1781" t="s">
        <v>702</v>
      </c>
      <c r="M1781" t="s">
        <v>139</v>
      </c>
      <c r="N1781" t="s">
        <v>921</v>
      </c>
      <c r="O1781" t="s">
        <v>922</v>
      </c>
      <c r="P1781" t="s">
        <v>923</v>
      </c>
      <c r="Q1781">
        <v>2711129400</v>
      </c>
      <c r="R1781" s="21" t="s">
        <v>924</v>
      </c>
      <c r="S1781">
        <v>-47804</v>
      </c>
      <c r="T1781">
        <v>-94474</v>
      </c>
      <c r="U1781">
        <v>317848</v>
      </c>
      <c r="V1781" t="s">
        <v>930</v>
      </c>
      <c r="W1781" s="3">
        <v>45960</v>
      </c>
      <c r="Z1781" t="s">
        <v>1381</v>
      </c>
      <c r="AA1781" t="s">
        <v>932</v>
      </c>
      <c r="AB1781" t="s">
        <v>1190</v>
      </c>
      <c r="AD1781" t="s">
        <v>934</v>
      </c>
      <c r="AF1781" t="s">
        <v>785</v>
      </c>
      <c r="AG1781" t="s">
        <v>567</v>
      </c>
      <c r="AH1781" s="21" t="s">
        <v>786</v>
      </c>
      <c r="AK1781" t="s">
        <v>591</v>
      </c>
      <c r="AM1781">
        <v>674450</v>
      </c>
      <c r="AN1781">
        <v>674450</v>
      </c>
      <c r="AO1781">
        <v>675920</v>
      </c>
      <c r="AP1781" t="s">
        <v>969</v>
      </c>
      <c r="AQ1781">
        <v>2100</v>
      </c>
      <c r="AR1781">
        <v>2</v>
      </c>
      <c r="AS1781" t="s">
        <v>936</v>
      </c>
    </row>
    <row r="1782" spans="1:45" x14ac:dyDescent="0.4">
      <c r="A1782" s="3">
        <v>45965</v>
      </c>
      <c r="B1782" t="s">
        <v>743</v>
      </c>
      <c r="D1782" t="s">
        <v>134</v>
      </c>
      <c r="E1782">
        <v>140900</v>
      </c>
      <c r="F1782" t="s">
        <v>813</v>
      </c>
      <c r="G1782" t="s">
        <v>791</v>
      </c>
      <c r="H1782" t="s">
        <v>919</v>
      </c>
      <c r="I1782" t="s">
        <v>920</v>
      </c>
      <c r="J1782" t="s">
        <v>52</v>
      </c>
      <c r="K1782" t="s">
        <v>701</v>
      </c>
      <c r="L1782" t="s">
        <v>702</v>
      </c>
      <c r="M1782" t="s">
        <v>139</v>
      </c>
      <c r="N1782" t="s">
        <v>921</v>
      </c>
      <c r="O1782" t="s">
        <v>922</v>
      </c>
      <c r="P1782" t="s">
        <v>923</v>
      </c>
      <c r="Q1782">
        <v>2711129400</v>
      </c>
      <c r="R1782" s="21" t="s">
        <v>924</v>
      </c>
      <c r="S1782">
        <v>-46351</v>
      </c>
      <c r="T1782">
        <v>-91603</v>
      </c>
      <c r="U1782">
        <v>317848</v>
      </c>
      <c r="V1782" t="s">
        <v>930</v>
      </c>
      <c r="W1782" s="3">
        <v>45960</v>
      </c>
      <c r="Z1782" t="s">
        <v>1381</v>
      </c>
      <c r="AA1782" t="s">
        <v>932</v>
      </c>
      <c r="AB1782" t="s">
        <v>1190</v>
      </c>
      <c r="AD1782" t="s">
        <v>934</v>
      </c>
      <c r="AF1782" t="s">
        <v>785</v>
      </c>
      <c r="AG1782" t="s">
        <v>567</v>
      </c>
      <c r="AH1782" s="21" t="s">
        <v>786</v>
      </c>
      <c r="AK1782" t="s">
        <v>591</v>
      </c>
      <c r="AM1782">
        <v>674450</v>
      </c>
      <c r="AN1782">
        <v>674450</v>
      </c>
      <c r="AO1782">
        <v>675920</v>
      </c>
      <c r="AP1782" t="s">
        <v>969</v>
      </c>
      <c r="AQ1782">
        <v>2100</v>
      </c>
      <c r="AR1782">
        <v>2</v>
      </c>
      <c r="AS1782" t="s">
        <v>936</v>
      </c>
    </row>
    <row r="1783" spans="1:45" x14ac:dyDescent="0.4">
      <c r="A1783" s="3">
        <v>45965</v>
      </c>
      <c r="B1783" t="s">
        <v>743</v>
      </c>
      <c r="D1783" t="s">
        <v>134</v>
      </c>
      <c r="E1783">
        <v>140900</v>
      </c>
      <c r="F1783" t="s">
        <v>813</v>
      </c>
      <c r="G1783" t="s">
        <v>791</v>
      </c>
      <c r="H1783" t="s">
        <v>919</v>
      </c>
      <c r="I1783" t="s">
        <v>920</v>
      </c>
      <c r="J1783" t="s">
        <v>52</v>
      </c>
      <c r="K1783" t="s">
        <v>701</v>
      </c>
      <c r="L1783" t="s">
        <v>702</v>
      </c>
      <c r="M1783" t="s">
        <v>139</v>
      </c>
      <c r="N1783" t="s">
        <v>921</v>
      </c>
      <c r="O1783" t="s">
        <v>922</v>
      </c>
      <c r="P1783" t="s">
        <v>923</v>
      </c>
      <c r="Q1783">
        <v>2711129400</v>
      </c>
      <c r="R1783" s="21" t="s">
        <v>924</v>
      </c>
      <c r="S1783">
        <v>-48856</v>
      </c>
      <c r="T1783">
        <v>-96553</v>
      </c>
      <c r="U1783">
        <v>317848</v>
      </c>
      <c r="V1783" t="s">
        <v>930</v>
      </c>
      <c r="W1783" s="3">
        <v>45960</v>
      </c>
      <c r="Z1783" t="s">
        <v>1381</v>
      </c>
      <c r="AA1783" t="s">
        <v>932</v>
      </c>
      <c r="AB1783" t="s">
        <v>1190</v>
      </c>
      <c r="AD1783" t="s">
        <v>934</v>
      </c>
      <c r="AF1783" t="s">
        <v>785</v>
      </c>
      <c r="AG1783" t="s">
        <v>567</v>
      </c>
      <c r="AH1783" s="21" t="s">
        <v>786</v>
      </c>
      <c r="AK1783" t="s">
        <v>591</v>
      </c>
      <c r="AM1783">
        <v>674450</v>
      </c>
      <c r="AN1783">
        <v>674450</v>
      </c>
      <c r="AO1783">
        <v>675920</v>
      </c>
      <c r="AP1783" t="s">
        <v>969</v>
      </c>
      <c r="AQ1783">
        <v>2100</v>
      </c>
      <c r="AR1783">
        <v>2</v>
      </c>
      <c r="AS1783" t="s">
        <v>936</v>
      </c>
    </row>
    <row r="1784" spans="1:45" x14ac:dyDescent="0.4">
      <c r="A1784" s="3">
        <v>45965</v>
      </c>
      <c r="B1784" t="s">
        <v>743</v>
      </c>
      <c r="D1784" t="s">
        <v>134</v>
      </c>
      <c r="E1784">
        <v>140900</v>
      </c>
      <c r="F1784" t="s">
        <v>813</v>
      </c>
      <c r="G1784" t="s">
        <v>791</v>
      </c>
      <c r="H1784" t="s">
        <v>919</v>
      </c>
      <c r="I1784" t="s">
        <v>920</v>
      </c>
      <c r="J1784" t="s">
        <v>52</v>
      </c>
      <c r="K1784" t="s">
        <v>701</v>
      </c>
      <c r="L1784" t="s">
        <v>702</v>
      </c>
      <c r="M1784" t="s">
        <v>139</v>
      </c>
      <c r="N1784" t="s">
        <v>921</v>
      </c>
      <c r="O1784" t="s">
        <v>922</v>
      </c>
      <c r="P1784" t="s">
        <v>923</v>
      </c>
      <c r="Q1784">
        <v>2711129400</v>
      </c>
      <c r="R1784" s="21" t="s">
        <v>924</v>
      </c>
      <c r="S1784">
        <v>-46301</v>
      </c>
      <c r="T1784">
        <v>-91504</v>
      </c>
      <c r="U1784">
        <v>317848</v>
      </c>
      <c r="V1784" t="s">
        <v>930</v>
      </c>
      <c r="W1784" s="3">
        <v>45960</v>
      </c>
      <c r="Z1784" t="s">
        <v>1381</v>
      </c>
      <c r="AA1784" t="s">
        <v>932</v>
      </c>
      <c r="AB1784" t="s">
        <v>1190</v>
      </c>
      <c r="AD1784" t="s">
        <v>934</v>
      </c>
      <c r="AF1784" t="s">
        <v>785</v>
      </c>
      <c r="AG1784" t="s">
        <v>567</v>
      </c>
      <c r="AH1784" s="21" t="s">
        <v>786</v>
      </c>
      <c r="AK1784" t="s">
        <v>591</v>
      </c>
      <c r="AM1784">
        <v>674450</v>
      </c>
      <c r="AN1784">
        <v>674450</v>
      </c>
      <c r="AO1784">
        <v>675920</v>
      </c>
      <c r="AP1784" t="s">
        <v>969</v>
      </c>
      <c r="AQ1784">
        <v>2100</v>
      </c>
      <c r="AR1784">
        <v>2</v>
      </c>
      <c r="AS1784" t="s">
        <v>936</v>
      </c>
    </row>
    <row r="1785" spans="1:45" x14ac:dyDescent="0.4">
      <c r="A1785" s="3">
        <v>45965</v>
      </c>
      <c r="B1785" t="s">
        <v>743</v>
      </c>
      <c r="D1785" t="s">
        <v>134</v>
      </c>
      <c r="E1785">
        <v>140900</v>
      </c>
      <c r="F1785" t="s">
        <v>813</v>
      </c>
      <c r="G1785" t="s">
        <v>791</v>
      </c>
      <c r="H1785" t="s">
        <v>919</v>
      </c>
      <c r="I1785" t="s">
        <v>920</v>
      </c>
      <c r="J1785" t="s">
        <v>52</v>
      </c>
      <c r="K1785" t="s">
        <v>701</v>
      </c>
      <c r="L1785" t="s">
        <v>702</v>
      </c>
      <c r="M1785" t="s">
        <v>139</v>
      </c>
      <c r="N1785" t="s">
        <v>921</v>
      </c>
      <c r="O1785" t="s">
        <v>922</v>
      </c>
      <c r="P1785" t="s">
        <v>923</v>
      </c>
      <c r="Q1785">
        <v>2711129400</v>
      </c>
      <c r="R1785" s="21" t="s">
        <v>924</v>
      </c>
      <c r="S1785">
        <v>-46551</v>
      </c>
      <c r="T1785">
        <v>-91998</v>
      </c>
      <c r="U1785">
        <v>317848</v>
      </c>
      <c r="V1785" t="s">
        <v>930</v>
      </c>
      <c r="W1785" s="3">
        <v>45960</v>
      </c>
      <c r="Z1785" t="s">
        <v>1381</v>
      </c>
      <c r="AA1785" t="s">
        <v>932</v>
      </c>
      <c r="AB1785" t="s">
        <v>1190</v>
      </c>
      <c r="AD1785" t="s">
        <v>934</v>
      </c>
      <c r="AF1785" t="s">
        <v>785</v>
      </c>
      <c r="AG1785" t="s">
        <v>567</v>
      </c>
      <c r="AH1785" s="21" t="s">
        <v>786</v>
      </c>
      <c r="AK1785" t="s">
        <v>591</v>
      </c>
      <c r="AM1785">
        <v>674450</v>
      </c>
      <c r="AN1785">
        <v>674450</v>
      </c>
      <c r="AO1785">
        <v>675920</v>
      </c>
      <c r="AP1785" t="s">
        <v>969</v>
      </c>
      <c r="AQ1785">
        <v>2100</v>
      </c>
      <c r="AR1785">
        <v>2</v>
      </c>
      <c r="AS1785" t="s">
        <v>936</v>
      </c>
    </row>
    <row r="1786" spans="1:45" x14ac:dyDescent="0.4">
      <c r="A1786" s="3">
        <v>45965</v>
      </c>
      <c r="B1786" t="s">
        <v>743</v>
      </c>
      <c r="D1786" t="s">
        <v>134</v>
      </c>
      <c r="E1786">
        <v>140900</v>
      </c>
      <c r="F1786" t="s">
        <v>813</v>
      </c>
      <c r="G1786" t="s">
        <v>791</v>
      </c>
      <c r="H1786" t="s">
        <v>919</v>
      </c>
      <c r="I1786" t="s">
        <v>920</v>
      </c>
      <c r="J1786" t="s">
        <v>52</v>
      </c>
      <c r="K1786" t="s">
        <v>701</v>
      </c>
      <c r="L1786" t="s">
        <v>702</v>
      </c>
      <c r="M1786" t="s">
        <v>139</v>
      </c>
      <c r="N1786" t="s">
        <v>921</v>
      </c>
      <c r="O1786" t="s">
        <v>922</v>
      </c>
      <c r="P1786" t="s">
        <v>923</v>
      </c>
      <c r="Q1786">
        <v>2711129400</v>
      </c>
      <c r="R1786" s="21" t="s">
        <v>924</v>
      </c>
      <c r="S1786">
        <v>-46952</v>
      </c>
      <c r="T1786">
        <v>-92791</v>
      </c>
      <c r="U1786">
        <v>317848</v>
      </c>
      <c r="V1786" t="s">
        <v>930</v>
      </c>
      <c r="W1786" s="3">
        <v>45960</v>
      </c>
      <c r="Z1786" t="s">
        <v>1381</v>
      </c>
      <c r="AA1786" t="s">
        <v>932</v>
      </c>
      <c r="AB1786" t="s">
        <v>1190</v>
      </c>
      <c r="AD1786" t="s">
        <v>934</v>
      </c>
      <c r="AF1786" t="s">
        <v>785</v>
      </c>
      <c r="AG1786" t="s">
        <v>567</v>
      </c>
      <c r="AH1786" s="21" t="s">
        <v>786</v>
      </c>
      <c r="AK1786" t="s">
        <v>591</v>
      </c>
      <c r="AM1786">
        <v>674450</v>
      </c>
      <c r="AN1786">
        <v>674450</v>
      </c>
      <c r="AO1786">
        <v>675920</v>
      </c>
      <c r="AP1786" t="s">
        <v>969</v>
      </c>
      <c r="AQ1786">
        <v>2100</v>
      </c>
      <c r="AR1786">
        <v>2</v>
      </c>
      <c r="AS1786" t="s">
        <v>936</v>
      </c>
    </row>
    <row r="1787" spans="1:45" x14ac:dyDescent="0.4">
      <c r="A1787" s="3">
        <v>45965</v>
      </c>
      <c r="B1787" t="s">
        <v>743</v>
      </c>
      <c r="D1787" t="s">
        <v>134</v>
      </c>
      <c r="E1787">
        <v>140900</v>
      </c>
      <c r="F1787" t="s">
        <v>813</v>
      </c>
      <c r="G1787" t="s">
        <v>791</v>
      </c>
      <c r="H1787" t="s">
        <v>919</v>
      </c>
      <c r="I1787" t="s">
        <v>920</v>
      </c>
      <c r="J1787" t="s">
        <v>52</v>
      </c>
      <c r="K1787" t="s">
        <v>701</v>
      </c>
      <c r="L1787" t="s">
        <v>702</v>
      </c>
      <c r="M1787" t="s">
        <v>139</v>
      </c>
      <c r="N1787" t="s">
        <v>921</v>
      </c>
      <c r="O1787" t="s">
        <v>922</v>
      </c>
      <c r="P1787" t="s">
        <v>923</v>
      </c>
      <c r="Q1787">
        <v>2711129400</v>
      </c>
      <c r="R1787" s="21" t="s">
        <v>924</v>
      </c>
      <c r="S1787">
        <v>-50059</v>
      </c>
      <c r="T1787">
        <v>-98931</v>
      </c>
      <c r="U1787">
        <v>317848</v>
      </c>
      <c r="V1787" t="s">
        <v>930</v>
      </c>
      <c r="W1787" s="3">
        <v>45960</v>
      </c>
      <c r="Z1787" t="s">
        <v>1381</v>
      </c>
      <c r="AA1787" t="s">
        <v>932</v>
      </c>
      <c r="AB1787" t="s">
        <v>1190</v>
      </c>
      <c r="AD1787" t="s">
        <v>934</v>
      </c>
      <c r="AF1787" t="s">
        <v>785</v>
      </c>
      <c r="AG1787" t="s">
        <v>567</v>
      </c>
      <c r="AH1787" s="21" t="s">
        <v>786</v>
      </c>
      <c r="AK1787" t="s">
        <v>591</v>
      </c>
      <c r="AM1787">
        <v>674450</v>
      </c>
      <c r="AN1787">
        <v>674450</v>
      </c>
      <c r="AO1787">
        <v>675920</v>
      </c>
      <c r="AP1787" t="s">
        <v>969</v>
      </c>
      <c r="AQ1787">
        <v>2100</v>
      </c>
      <c r="AR1787">
        <v>2</v>
      </c>
      <c r="AS1787" t="s">
        <v>936</v>
      </c>
    </row>
    <row r="1788" spans="1:45" x14ac:dyDescent="0.4">
      <c r="A1788" s="3">
        <v>45965</v>
      </c>
      <c r="B1788" t="s">
        <v>743</v>
      </c>
      <c r="D1788" t="s">
        <v>134</v>
      </c>
      <c r="E1788">
        <v>140900</v>
      </c>
      <c r="F1788" t="s">
        <v>813</v>
      </c>
      <c r="G1788" t="s">
        <v>791</v>
      </c>
      <c r="H1788" t="s">
        <v>919</v>
      </c>
      <c r="I1788" t="s">
        <v>920</v>
      </c>
      <c r="J1788" t="s">
        <v>52</v>
      </c>
      <c r="K1788" t="s">
        <v>701</v>
      </c>
      <c r="L1788" t="s">
        <v>702</v>
      </c>
      <c r="M1788" t="s">
        <v>139</v>
      </c>
      <c r="N1788" t="s">
        <v>921</v>
      </c>
      <c r="O1788" t="s">
        <v>922</v>
      </c>
      <c r="P1788" t="s">
        <v>923</v>
      </c>
      <c r="Q1788">
        <v>2711129400</v>
      </c>
      <c r="R1788" s="21" t="s">
        <v>924</v>
      </c>
      <c r="S1788">
        <v>-49758</v>
      </c>
      <c r="T1788">
        <v>-98336</v>
      </c>
      <c r="U1788">
        <v>317848</v>
      </c>
      <c r="V1788" t="s">
        <v>930</v>
      </c>
      <c r="W1788" s="3">
        <v>45960</v>
      </c>
      <c r="Z1788" t="s">
        <v>1381</v>
      </c>
      <c r="AA1788" t="s">
        <v>932</v>
      </c>
      <c r="AB1788" t="s">
        <v>1190</v>
      </c>
      <c r="AD1788" t="s">
        <v>934</v>
      </c>
      <c r="AF1788" t="s">
        <v>785</v>
      </c>
      <c r="AG1788" t="s">
        <v>567</v>
      </c>
      <c r="AH1788" s="21" t="s">
        <v>786</v>
      </c>
      <c r="AK1788" t="s">
        <v>591</v>
      </c>
      <c r="AM1788">
        <v>674450</v>
      </c>
      <c r="AN1788">
        <v>674450</v>
      </c>
      <c r="AO1788">
        <v>675920</v>
      </c>
      <c r="AP1788" t="s">
        <v>969</v>
      </c>
      <c r="AQ1788">
        <v>2100</v>
      </c>
      <c r="AR1788">
        <v>2</v>
      </c>
      <c r="AS1788" t="s">
        <v>936</v>
      </c>
    </row>
    <row r="1789" spans="1:45" hidden="1" x14ac:dyDescent="0.4">
      <c r="A1789" s="3">
        <v>45962</v>
      </c>
      <c r="B1789" t="s">
        <v>46</v>
      </c>
      <c r="D1789" t="s">
        <v>134</v>
      </c>
      <c r="E1789">
        <v>141400</v>
      </c>
      <c r="F1789" t="s">
        <v>135</v>
      </c>
      <c r="G1789" t="s">
        <v>136</v>
      </c>
      <c r="H1789" t="s">
        <v>1382</v>
      </c>
      <c r="I1789" t="s">
        <v>1383</v>
      </c>
      <c r="J1789" t="s">
        <v>52</v>
      </c>
      <c r="K1789" t="s">
        <v>725</v>
      </c>
      <c r="L1789" t="s">
        <v>726</v>
      </c>
      <c r="M1789" t="s">
        <v>139</v>
      </c>
      <c r="N1789" t="s">
        <v>1092</v>
      </c>
      <c r="O1789" t="s">
        <v>1093</v>
      </c>
      <c r="P1789" t="s">
        <v>729</v>
      </c>
      <c r="Q1789">
        <v>2710122590</v>
      </c>
      <c r="R1789" s="21" t="s">
        <v>770</v>
      </c>
      <c r="S1789">
        <v>1348375</v>
      </c>
      <c r="T1789">
        <v>1981156</v>
      </c>
      <c r="U1789">
        <v>317805</v>
      </c>
      <c r="V1789" t="s">
        <v>144</v>
      </c>
      <c r="W1789" s="3">
        <v>45958</v>
      </c>
      <c r="X1789" t="s">
        <v>60</v>
      </c>
      <c r="AF1789" t="s">
        <v>735</v>
      </c>
      <c r="AG1789" t="s">
        <v>736</v>
      </c>
      <c r="AH1789" s="21" t="s">
        <v>775</v>
      </c>
      <c r="AL1789" t="s">
        <v>733</v>
      </c>
      <c r="AO1789">
        <v>11827844</v>
      </c>
    </row>
    <row r="1790" spans="1:45" hidden="1" x14ac:dyDescent="0.4">
      <c r="A1790" s="3">
        <v>45962</v>
      </c>
      <c r="B1790" t="s">
        <v>46</v>
      </c>
      <c r="D1790" t="s">
        <v>134</v>
      </c>
      <c r="E1790">
        <v>141400</v>
      </c>
      <c r="F1790" t="s">
        <v>135</v>
      </c>
      <c r="G1790" t="s">
        <v>136</v>
      </c>
      <c r="H1790" t="s">
        <v>1384</v>
      </c>
      <c r="I1790" t="s">
        <v>1383</v>
      </c>
      <c r="J1790" t="s">
        <v>52</v>
      </c>
      <c r="K1790" t="s">
        <v>725</v>
      </c>
      <c r="L1790" t="s">
        <v>726</v>
      </c>
      <c r="M1790" t="s">
        <v>139</v>
      </c>
      <c r="N1790" t="s">
        <v>1092</v>
      </c>
      <c r="O1790" t="s">
        <v>1093</v>
      </c>
      <c r="P1790" t="s">
        <v>729</v>
      </c>
      <c r="Q1790">
        <v>2710122590</v>
      </c>
      <c r="R1790" s="21" t="s">
        <v>770</v>
      </c>
      <c r="S1790">
        <v>3982513</v>
      </c>
      <c r="T1790">
        <v>5851474</v>
      </c>
      <c r="U1790">
        <v>317805</v>
      </c>
      <c r="V1790" t="s">
        <v>144</v>
      </c>
      <c r="W1790" s="3">
        <v>45958</v>
      </c>
      <c r="X1790" t="s">
        <v>60</v>
      </c>
      <c r="AF1790" t="s">
        <v>735</v>
      </c>
      <c r="AG1790" t="s">
        <v>736</v>
      </c>
      <c r="AH1790" s="21" t="s">
        <v>775</v>
      </c>
      <c r="AL1790" t="s">
        <v>733</v>
      </c>
      <c r="AO1790">
        <v>11827844</v>
      </c>
    </row>
    <row r="1791" spans="1:45" hidden="1" x14ac:dyDescent="0.4">
      <c r="A1791" s="3">
        <v>45962</v>
      </c>
      <c r="B1791" t="s">
        <v>46</v>
      </c>
      <c r="D1791" t="s">
        <v>134</v>
      </c>
      <c r="E1791">
        <v>141400</v>
      </c>
      <c r="F1791" t="s">
        <v>135</v>
      </c>
      <c r="G1791" t="s">
        <v>136</v>
      </c>
      <c r="H1791" t="s">
        <v>1385</v>
      </c>
      <c r="I1791" t="s">
        <v>1383</v>
      </c>
      <c r="J1791" t="s">
        <v>52</v>
      </c>
      <c r="K1791" t="s">
        <v>725</v>
      </c>
      <c r="L1791" t="s">
        <v>726</v>
      </c>
      <c r="M1791" t="s">
        <v>139</v>
      </c>
      <c r="N1791" t="s">
        <v>1092</v>
      </c>
      <c r="O1791" t="s">
        <v>1093</v>
      </c>
      <c r="P1791" t="s">
        <v>729</v>
      </c>
      <c r="Q1791">
        <v>2710122590</v>
      </c>
      <c r="R1791" s="21" t="s">
        <v>770</v>
      </c>
      <c r="S1791">
        <v>203369</v>
      </c>
      <c r="T1791">
        <v>298809</v>
      </c>
      <c r="U1791">
        <v>317805</v>
      </c>
      <c r="V1791" t="s">
        <v>144</v>
      </c>
      <c r="W1791" s="3">
        <v>45958</v>
      </c>
      <c r="X1791" t="s">
        <v>60</v>
      </c>
      <c r="AH1791" s="21" t="s">
        <v>775</v>
      </c>
      <c r="AL1791" t="s">
        <v>733</v>
      </c>
      <c r="AO1791">
        <v>11827844</v>
      </c>
    </row>
    <row r="1792" spans="1:45" hidden="1" x14ac:dyDescent="0.4">
      <c r="A1792" s="3">
        <v>45962</v>
      </c>
      <c r="B1792" t="s">
        <v>46</v>
      </c>
      <c r="D1792" t="s">
        <v>134</v>
      </c>
      <c r="E1792">
        <v>141400</v>
      </c>
      <c r="F1792" t="s">
        <v>135</v>
      </c>
      <c r="G1792" t="s">
        <v>136</v>
      </c>
      <c r="H1792" t="s">
        <v>1386</v>
      </c>
      <c r="I1792" t="s">
        <v>1383</v>
      </c>
      <c r="J1792" t="s">
        <v>52</v>
      </c>
      <c r="K1792" t="s">
        <v>725</v>
      </c>
      <c r="L1792" t="s">
        <v>726</v>
      </c>
      <c r="M1792" t="s">
        <v>139</v>
      </c>
      <c r="N1792" t="s">
        <v>1092</v>
      </c>
      <c r="O1792" t="s">
        <v>1093</v>
      </c>
      <c r="P1792" t="s">
        <v>729</v>
      </c>
      <c r="Q1792">
        <v>2710122590</v>
      </c>
      <c r="R1792" s="21" t="s">
        <v>770</v>
      </c>
      <c r="S1792">
        <v>3498528</v>
      </c>
      <c r="T1792">
        <v>5140358</v>
      </c>
      <c r="U1792">
        <v>317805</v>
      </c>
      <c r="V1792" t="s">
        <v>144</v>
      </c>
      <c r="W1792" s="3">
        <v>45958</v>
      </c>
      <c r="X1792" t="s">
        <v>60</v>
      </c>
      <c r="AF1792" t="s">
        <v>735</v>
      </c>
      <c r="AG1792" t="s">
        <v>736</v>
      </c>
      <c r="AH1792" s="21" t="s">
        <v>775</v>
      </c>
      <c r="AL1792" t="s">
        <v>733</v>
      </c>
      <c r="AO1792">
        <v>11827844</v>
      </c>
    </row>
    <row r="1793" spans="1:48" hidden="1" x14ac:dyDescent="0.4">
      <c r="A1793" s="3">
        <v>45965</v>
      </c>
      <c r="B1793" t="s">
        <v>743</v>
      </c>
      <c r="D1793" t="s">
        <v>134</v>
      </c>
      <c r="E1793">
        <v>141400</v>
      </c>
      <c r="F1793" t="s">
        <v>135</v>
      </c>
      <c r="G1793" t="s">
        <v>744</v>
      </c>
      <c r="H1793" t="s">
        <v>1382</v>
      </c>
      <c r="I1793" t="s">
        <v>1383</v>
      </c>
      <c r="J1793" t="s">
        <v>52</v>
      </c>
      <c r="K1793" t="s">
        <v>725</v>
      </c>
      <c r="L1793" t="s">
        <v>726</v>
      </c>
      <c r="M1793" t="s">
        <v>139</v>
      </c>
      <c r="N1793" t="s">
        <v>1092</v>
      </c>
      <c r="O1793" t="s">
        <v>1093</v>
      </c>
      <c r="P1793" t="s">
        <v>729</v>
      </c>
      <c r="Q1793">
        <v>2710122590</v>
      </c>
      <c r="R1793" s="21" t="s">
        <v>770</v>
      </c>
      <c r="S1793">
        <v>-1348375</v>
      </c>
      <c r="T1793">
        <v>-1981156</v>
      </c>
      <c r="U1793">
        <v>317953</v>
      </c>
      <c r="V1793" t="s">
        <v>144</v>
      </c>
      <c r="W1793" s="3">
        <v>45964</v>
      </c>
      <c r="X1793" t="s">
        <v>60</v>
      </c>
      <c r="AF1793" t="s">
        <v>735</v>
      </c>
      <c r="AG1793" t="s">
        <v>736</v>
      </c>
      <c r="AH1793" s="21" t="s">
        <v>775</v>
      </c>
      <c r="AL1793" t="s">
        <v>1243</v>
      </c>
      <c r="AO1793">
        <v>4694743</v>
      </c>
    </row>
    <row r="1794" spans="1:48" hidden="1" x14ac:dyDescent="0.4">
      <c r="A1794" s="3">
        <v>45965</v>
      </c>
      <c r="B1794" t="s">
        <v>743</v>
      </c>
      <c r="D1794" t="s">
        <v>134</v>
      </c>
      <c r="E1794">
        <v>141400</v>
      </c>
      <c r="F1794" t="s">
        <v>135</v>
      </c>
      <c r="G1794" t="s">
        <v>744</v>
      </c>
      <c r="H1794" t="s">
        <v>1384</v>
      </c>
      <c r="I1794" t="s">
        <v>1383</v>
      </c>
      <c r="J1794" t="s">
        <v>52</v>
      </c>
      <c r="K1794" t="s">
        <v>725</v>
      </c>
      <c r="L1794" t="s">
        <v>726</v>
      </c>
      <c r="M1794" t="s">
        <v>139</v>
      </c>
      <c r="N1794" t="s">
        <v>1092</v>
      </c>
      <c r="O1794" t="s">
        <v>1093</v>
      </c>
      <c r="P1794" t="s">
        <v>729</v>
      </c>
      <c r="Q1794">
        <v>2710122590</v>
      </c>
      <c r="R1794" s="21" t="s">
        <v>770</v>
      </c>
      <c r="S1794">
        <v>-2259986</v>
      </c>
      <c r="T1794">
        <v>-3320579</v>
      </c>
      <c r="U1794">
        <v>317953</v>
      </c>
      <c r="V1794" t="s">
        <v>144</v>
      </c>
      <c r="W1794" s="3">
        <v>45964</v>
      </c>
      <c r="X1794" t="s">
        <v>60</v>
      </c>
      <c r="AF1794" t="s">
        <v>735</v>
      </c>
      <c r="AG1794" t="s">
        <v>736</v>
      </c>
      <c r="AH1794" s="21" t="s">
        <v>775</v>
      </c>
      <c r="AL1794" t="s">
        <v>1243</v>
      </c>
      <c r="AO1794">
        <v>4694743</v>
      </c>
    </row>
    <row r="1795" spans="1:48" hidden="1" x14ac:dyDescent="0.4">
      <c r="A1795" s="3">
        <v>45965</v>
      </c>
      <c r="B1795" t="s">
        <v>743</v>
      </c>
      <c r="D1795" t="s">
        <v>134</v>
      </c>
      <c r="E1795">
        <v>141400</v>
      </c>
      <c r="F1795" t="s">
        <v>135</v>
      </c>
      <c r="G1795" t="s">
        <v>744</v>
      </c>
      <c r="H1795" t="s">
        <v>1387</v>
      </c>
      <c r="I1795" t="s">
        <v>809</v>
      </c>
      <c r="J1795" t="s">
        <v>52</v>
      </c>
      <c r="K1795" t="s">
        <v>725</v>
      </c>
      <c r="L1795" t="s">
        <v>726</v>
      </c>
      <c r="M1795" t="s">
        <v>139</v>
      </c>
      <c r="N1795" t="s">
        <v>1092</v>
      </c>
      <c r="O1795" t="s">
        <v>1093</v>
      </c>
      <c r="P1795" t="s">
        <v>729</v>
      </c>
      <c r="Q1795">
        <v>2710122590</v>
      </c>
      <c r="R1795" s="21" t="s">
        <v>770</v>
      </c>
      <c r="S1795">
        <v>1348375</v>
      </c>
      <c r="T1795">
        <v>1981156</v>
      </c>
      <c r="U1795">
        <v>317953</v>
      </c>
      <c r="V1795" t="s">
        <v>144</v>
      </c>
      <c r="W1795" s="3">
        <v>45964</v>
      </c>
      <c r="X1795" t="s">
        <v>60</v>
      </c>
      <c r="AF1795" t="s">
        <v>735</v>
      </c>
      <c r="AG1795" t="s">
        <v>736</v>
      </c>
      <c r="AH1795" s="21" t="s">
        <v>775</v>
      </c>
      <c r="AL1795" t="s">
        <v>1243</v>
      </c>
      <c r="AO1795">
        <v>4694743</v>
      </c>
    </row>
    <row r="1796" spans="1:48" hidden="1" x14ac:dyDescent="0.4">
      <c r="A1796" s="3">
        <v>45965</v>
      </c>
      <c r="B1796" t="s">
        <v>743</v>
      </c>
      <c r="D1796" t="s">
        <v>134</v>
      </c>
      <c r="E1796">
        <v>141400</v>
      </c>
      <c r="F1796" t="s">
        <v>135</v>
      </c>
      <c r="G1796" t="s">
        <v>744</v>
      </c>
      <c r="H1796" t="s">
        <v>1388</v>
      </c>
      <c r="I1796" t="s">
        <v>809</v>
      </c>
      <c r="J1796" t="s">
        <v>52</v>
      </c>
      <c r="K1796" t="s">
        <v>725</v>
      </c>
      <c r="L1796" t="s">
        <v>726</v>
      </c>
      <c r="M1796" t="s">
        <v>139</v>
      </c>
      <c r="N1796" t="s">
        <v>1092</v>
      </c>
      <c r="O1796" t="s">
        <v>1093</v>
      </c>
      <c r="P1796" t="s">
        <v>729</v>
      </c>
      <c r="Q1796">
        <v>2710122590</v>
      </c>
      <c r="R1796" s="21" t="s">
        <v>770</v>
      </c>
      <c r="S1796">
        <v>2259986</v>
      </c>
      <c r="T1796">
        <v>3320579</v>
      </c>
      <c r="U1796">
        <v>317953</v>
      </c>
      <c r="V1796" t="s">
        <v>144</v>
      </c>
      <c r="W1796" s="3">
        <v>45964</v>
      </c>
      <c r="X1796" t="s">
        <v>60</v>
      </c>
      <c r="AF1796" t="s">
        <v>735</v>
      </c>
      <c r="AG1796" t="s">
        <v>736</v>
      </c>
      <c r="AH1796" s="21" t="s">
        <v>775</v>
      </c>
      <c r="AL1796" t="s">
        <v>1243</v>
      </c>
      <c r="AO1796">
        <v>4694743</v>
      </c>
    </row>
    <row r="1797" spans="1:48" hidden="1" x14ac:dyDescent="0.4">
      <c r="A1797" s="3">
        <v>45965</v>
      </c>
      <c r="B1797" t="s">
        <v>835</v>
      </c>
      <c r="C1797" t="s">
        <v>1080</v>
      </c>
      <c r="D1797" t="s">
        <v>134</v>
      </c>
      <c r="E1797">
        <v>141400</v>
      </c>
      <c r="F1797" t="s">
        <v>135</v>
      </c>
      <c r="G1797" t="s">
        <v>1009</v>
      </c>
      <c r="H1797" t="s">
        <v>1388</v>
      </c>
      <c r="I1797" t="s">
        <v>809</v>
      </c>
      <c r="J1797" t="s">
        <v>52</v>
      </c>
      <c r="K1797" t="s">
        <v>725</v>
      </c>
      <c r="L1797" t="s">
        <v>726</v>
      </c>
      <c r="M1797" t="s">
        <v>139</v>
      </c>
      <c r="N1797" t="s">
        <v>1092</v>
      </c>
      <c r="O1797" t="s">
        <v>1093</v>
      </c>
      <c r="P1797" t="s">
        <v>729</v>
      </c>
      <c r="Q1797">
        <v>2710122590</v>
      </c>
      <c r="R1797" s="21" t="s">
        <v>770</v>
      </c>
      <c r="S1797">
        <v>-7393</v>
      </c>
      <c r="T1797">
        <v>-12029</v>
      </c>
      <c r="U1797">
        <v>317953</v>
      </c>
      <c r="V1797" t="s">
        <v>144</v>
      </c>
      <c r="W1797" s="3">
        <v>45964</v>
      </c>
      <c r="AF1797" t="s">
        <v>735</v>
      </c>
      <c r="AG1797" t="s">
        <v>736</v>
      </c>
      <c r="AH1797" s="21" t="s">
        <v>775</v>
      </c>
      <c r="AL1797" t="s">
        <v>1243</v>
      </c>
      <c r="AO1797">
        <v>4694743</v>
      </c>
    </row>
    <row r="1798" spans="1:48" hidden="1" x14ac:dyDescent="0.4">
      <c r="A1798" s="3">
        <v>45965</v>
      </c>
      <c r="B1798" t="s">
        <v>743</v>
      </c>
      <c r="D1798" t="s">
        <v>134</v>
      </c>
      <c r="E1798">
        <v>91400</v>
      </c>
      <c r="F1798" t="s">
        <v>764</v>
      </c>
      <c r="G1798" t="s">
        <v>765</v>
      </c>
      <c r="H1798" t="s">
        <v>1389</v>
      </c>
      <c r="I1798" t="s">
        <v>795</v>
      </c>
      <c r="J1798" t="s">
        <v>52</v>
      </c>
      <c r="K1798" t="s">
        <v>725</v>
      </c>
      <c r="L1798" t="s">
        <v>726</v>
      </c>
      <c r="M1798" t="s">
        <v>139</v>
      </c>
      <c r="N1798" t="s">
        <v>1390</v>
      </c>
      <c r="O1798" t="s">
        <v>1391</v>
      </c>
      <c r="P1798" t="s">
        <v>729</v>
      </c>
      <c r="Q1798">
        <v>2710129090</v>
      </c>
      <c r="R1798" s="21" t="s">
        <v>730</v>
      </c>
      <c r="S1798">
        <v>4345431</v>
      </c>
      <c r="T1798">
        <v>5999007</v>
      </c>
      <c r="U1798" s="41">
        <v>317924</v>
      </c>
      <c r="V1798" t="s">
        <v>796</v>
      </c>
      <c r="W1798" s="3">
        <v>45961</v>
      </c>
      <c r="X1798" t="s">
        <v>60</v>
      </c>
      <c r="Z1798" t="s">
        <v>1392</v>
      </c>
      <c r="AA1798" t="s">
        <v>735</v>
      </c>
      <c r="AB1798" t="s">
        <v>789</v>
      </c>
      <c r="AF1798" t="s">
        <v>735</v>
      </c>
      <c r="AG1798" t="s">
        <v>736</v>
      </c>
      <c r="AH1798" s="21" t="s">
        <v>732</v>
      </c>
      <c r="AK1798" t="s">
        <v>591</v>
      </c>
      <c r="AL1798" t="s">
        <v>568</v>
      </c>
      <c r="AM1798">
        <v>6229263</v>
      </c>
      <c r="AN1798">
        <v>4505177</v>
      </c>
      <c r="AO1798">
        <v>4510365</v>
      </c>
      <c r="AR1798">
        <v>1</v>
      </c>
      <c r="AS1798" t="s">
        <v>777</v>
      </c>
      <c r="AV1798">
        <f>T1798-AM1798</f>
        <v>-230256</v>
      </c>
    </row>
    <row r="1799" spans="1:48" x14ac:dyDescent="0.4">
      <c r="A1799" s="3">
        <v>45965</v>
      </c>
      <c r="B1799" t="s">
        <v>743</v>
      </c>
      <c r="D1799" t="s">
        <v>134</v>
      </c>
      <c r="E1799">
        <v>91400</v>
      </c>
      <c r="F1799" t="s">
        <v>764</v>
      </c>
      <c r="G1799" t="s">
        <v>765</v>
      </c>
      <c r="H1799" t="s">
        <v>1393</v>
      </c>
      <c r="I1799" t="s">
        <v>1064</v>
      </c>
      <c r="J1799" t="s">
        <v>52</v>
      </c>
      <c r="K1799">
        <v>59</v>
      </c>
      <c r="L1799" t="s">
        <v>1019</v>
      </c>
      <c r="M1799" t="s">
        <v>139</v>
      </c>
      <c r="N1799" t="s">
        <v>1020</v>
      </c>
      <c r="O1799" t="s">
        <v>1021</v>
      </c>
      <c r="P1799" t="s">
        <v>142</v>
      </c>
      <c r="Q1799">
        <v>3826001099</v>
      </c>
      <c r="R1799" s="21" t="s">
        <v>1022</v>
      </c>
      <c r="S1799">
        <v>1925067</v>
      </c>
      <c r="T1799">
        <v>2174671</v>
      </c>
      <c r="U1799">
        <v>317879</v>
      </c>
      <c r="V1799" t="s">
        <v>771</v>
      </c>
      <c r="W1799" s="3">
        <v>45961</v>
      </c>
      <c r="X1799" t="s">
        <v>60</v>
      </c>
      <c r="Y1799" t="s">
        <v>1394</v>
      </c>
      <c r="Z1799" t="s">
        <v>1395</v>
      </c>
      <c r="AA1799" t="s">
        <v>816</v>
      </c>
      <c r="AF1799" t="s">
        <v>816</v>
      </c>
      <c r="AG1799" t="s">
        <v>557</v>
      </c>
      <c r="AH1799" s="21" t="s">
        <v>1026</v>
      </c>
      <c r="AI1799">
        <v>1928547</v>
      </c>
      <c r="AJ1799">
        <v>2178644</v>
      </c>
      <c r="AK1799" t="s">
        <v>591</v>
      </c>
      <c r="AL1799" t="s">
        <v>568</v>
      </c>
      <c r="AM1799">
        <v>2178644</v>
      </c>
      <c r="AN1799">
        <v>1926139</v>
      </c>
      <c r="AO1799">
        <v>1925067</v>
      </c>
      <c r="AP1799" t="s">
        <v>969</v>
      </c>
      <c r="AQ1799">
        <v>3973</v>
      </c>
      <c r="AR1799">
        <v>2</v>
      </c>
      <c r="AS1799" t="s">
        <v>936</v>
      </c>
    </row>
    <row r="1800" spans="1:48" x14ac:dyDescent="0.4">
      <c r="A1800" s="3">
        <v>45965</v>
      </c>
      <c r="B1800" t="s">
        <v>743</v>
      </c>
      <c r="D1800" t="s">
        <v>134</v>
      </c>
      <c r="E1800">
        <v>91400</v>
      </c>
      <c r="F1800" t="s">
        <v>764</v>
      </c>
      <c r="G1800" t="s">
        <v>765</v>
      </c>
      <c r="H1800" t="s">
        <v>1396</v>
      </c>
      <c r="I1800" t="s">
        <v>724</v>
      </c>
      <c r="J1800" t="s">
        <v>52</v>
      </c>
      <c r="K1800" t="s">
        <v>725</v>
      </c>
      <c r="L1800" t="s">
        <v>726</v>
      </c>
      <c r="M1800" t="s">
        <v>139</v>
      </c>
      <c r="N1800" t="s">
        <v>945</v>
      </c>
      <c r="O1800" t="s">
        <v>946</v>
      </c>
      <c r="P1800" t="s">
        <v>729</v>
      </c>
      <c r="Q1800">
        <v>2710122590</v>
      </c>
      <c r="R1800" s="21" t="s">
        <v>770</v>
      </c>
      <c r="S1800">
        <v>4005430</v>
      </c>
      <c r="T1800">
        <v>5970813</v>
      </c>
      <c r="U1800">
        <v>317853</v>
      </c>
      <c r="V1800" t="s">
        <v>563</v>
      </c>
      <c r="W1800" s="3">
        <v>45960</v>
      </c>
      <c r="X1800" t="s">
        <v>60</v>
      </c>
      <c r="Y1800" t="s">
        <v>1251</v>
      </c>
      <c r="Z1800" t="s">
        <v>1377</v>
      </c>
      <c r="AA1800" t="s">
        <v>1253</v>
      </c>
      <c r="AB1800" t="s">
        <v>1254</v>
      </c>
      <c r="AF1800" t="s">
        <v>556</v>
      </c>
      <c r="AG1800" t="s">
        <v>557</v>
      </c>
      <c r="AH1800" s="21" t="s">
        <v>775</v>
      </c>
      <c r="AI1800">
        <v>12850299</v>
      </c>
      <c r="AJ1800">
        <v>19148114</v>
      </c>
      <c r="AL1800" t="s">
        <v>1378</v>
      </c>
      <c r="AM1800">
        <v>19148114</v>
      </c>
      <c r="AN1800">
        <v>12829451</v>
      </c>
      <c r="AO1800">
        <v>12824484</v>
      </c>
      <c r="AP1800" t="s">
        <v>969</v>
      </c>
      <c r="AQ1800">
        <v>36844</v>
      </c>
      <c r="AR1800">
        <v>2</v>
      </c>
      <c r="AS1800" t="s">
        <v>936</v>
      </c>
    </row>
    <row r="1801" spans="1:48" hidden="1" x14ac:dyDescent="0.4">
      <c r="A1801" s="3">
        <v>45962</v>
      </c>
      <c r="B1801" t="s">
        <v>46</v>
      </c>
      <c r="D1801" t="s">
        <v>134</v>
      </c>
      <c r="E1801">
        <v>141400</v>
      </c>
      <c r="F1801" t="s">
        <v>135</v>
      </c>
      <c r="G1801" t="s">
        <v>136</v>
      </c>
      <c r="H1801" t="s">
        <v>1397</v>
      </c>
      <c r="I1801" t="s">
        <v>1398</v>
      </c>
      <c r="J1801" t="s">
        <v>52</v>
      </c>
      <c r="K1801" t="s">
        <v>897</v>
      </c>
      <c r="L1801" t="s">
        <v>898</v>
      </c>
      <c r="M1801" t="s">
        <v>139</v>
      </c>
      <c r="N1801" t="s">
        <v>899</v>
      </c>
      <c r="O1801" t="s">
        <v>900</v>
      </c>
      <c r="P1801" t="s">
        <v>142</v>
      </c>
      <c r="Q1801">
        <v>2710194290</v>
      </c>
      <c r="R1801" s="21" t="s">
        <v>586</v>
      </c>
      <c r="S1801">
        <v>23579</v>
      </c>
      <c r="T1801">
        <v>30048</v>
      </c>
      <c r="U1801">
        <v>317669</v>
      </c>
      <c r="V1801" t="s">
        <v>563</v>
      </c>
      <c r="W1801" s="3">
        <v>45951</v>
      </c>
      <c r="X1801" t="s">
        <v>60</v>
      </c>
      <c r="Y1801" t="s">
        <v>966</v>
      </c>
      <c r="AF1801" t="s">
        <v>718</v>
      </c>
      <c r="AG1801" t="s">
        <v>567</v>
      </c>
      <c r="AH1801" s="21" t="s">
        <v>145</v>
      </c>
      <c r="AL1801" t="s">
        <v>568</v>
      </c>
      <c r="AO1801">
        <v>998917</v>
      </c>
    </row>
    <row r="1802" spans="1:48" hidden="1" x14ac:dyDescent="0.4">
      <c r="A1802" s="3">
        <v>45962</v>
      </c>
      <c r="B1802" t="s">
        <v>46</v>
      </c>
      <c r="D1802" t="s">
        <v>134</v>
      </c>
      <c r="E1802">
        <v>141400</v>
      </c>
      <c r="F1802" t="s">
        <v>135</v>
      </c>
      <c r="G1802" t="s">
        <v>136</v>
      </c>
      <c r="H1802" t="s">
        <v>1399</v>
      </c>
      <c r="I1802" t="s">
        <v>1398</v>
      </c>
      <c r="J1802" t="s">
        <v>52</v>
      </c>
      <c r="K1802" t="s">
        <v>897</v>
      </c>
      <c r="L1802" t="s">
        <v>898</v>
      </c>
      <c r="M1802" t="s">
        <v>139</v>
      </c>
      <c r="N1802" t="s">
        <v>899</v>
      </c>
      <c r="O1802" t="s">
        <v>900</v>
      </c>
      <c r="P1802" t="s">
        <v>142</v>
      </c>
      <c r="Q1802">
        <v>2710194290</v>
      </c>
      <c r="R1802" s="21" t="s">
        <v>586</v>
      </c>
      <c r="S1802">
        <v>131182</v>
      </c>
      <c r="T1802">
        <v>167175</v>
      </c>
      <c r="U1802">
        <v>317669</v>
      </c>
      <c r="V1802" t="s">
        <v>563</v>
      </c>
      <c r="W1802" s="3">
        <v>45951</v>
      </c>
      <c r="X1802" t="s">
        <v>60</v>
      </c>
      <c r="Y1802" t="s">
        <v>966</v>
      </c>
      <c r="AF1802" t="s">
        <v>718</v>
      </c>
      <c r="AG1802" t="s">
        <v>567</v>
      </c>
      <c r="AH1802" s="21" t="s">
        <v>145</v>
      </c>
      <c r="AL1802" t="s">
        <v>568</v>
      </c>
      <c r="AO1802">
        <v>0</v>
      </c>
    </row>
    <row r="1803" spans="1:48" hidden="1" x14ac:dyDescent="0.4">
      <c r="A1803" s="3">
        <v>45962</v>
      </c>
      <c r="B1803" t="s">
        <v>46</v>
      </c>
      <c r="D1803" t="s">
        <v>134</v>
      </c>
      <c r="E1803">
        <v>141400</v>
      </c>
      <c r="F1803" t="s">
        <v>135</v>
      </c>
      <c r="G1803" t="s">
        <v>136</v>
      </c>
      <c r="H1803" t="s">
        <v>1400</v>
      </c>
      <c r="I1803" t="s">
        <v>1398</v>
      </c>
      <c r="J1803" t="s">
        <v>52</v>
      </c>
      <c r="K1803" t="s">
        <v>897</v>
      </c>
      <c r="L1803" t="s">
        <v>898</v>
      </c>
      <c r="M1803" t="s">
        <v>139</v>
      </c>
      <c r="N1803" t="s">
        <v>899</v>
      </c>
      <c r="O1803" t="s">
        <v>900</v>
      </c>
      <c r="P1803" t="s">
        <v>142</v>
      </c>
      <c r="Q1803">
        <v>2710194290</v>
      </c>
      <c r="R1803" s="21" t="s">
        <v>586</v>
      </c>
      <c r="S1803">
        <v>71015</v>
      </c>
      <c r="T1803">
        <v>90500</v>
      </c>
      <c r="U1803">
        <v>317669</v>
      </c>
      <c r="V1803" t="s">
        <v>563</v>
      </c>
      <c r="W1803" s="3">
        <v>45951</v>
      </c>
      <c r="X1803" t="s">
        <v>60</v>
      </c>
      <c r="Y1803" t="s">
        <v>966</v>
      </c>
      <c r="AF1803" t="s">
        <v>556</v>
      </c>
      <c r="AG1803" t="s">
        <v>557</v>
      </c>
      <c r="AH1803" s="21" t="s">
        <v>145</v>
      </c>
      <c r="AL1803" t="s">
        <v>568</v>
      </c>
      <c r="AO1803">
        <v>0</v>
      </c>
    </row>
    <row r="1804" spans="1:48" hidden="1" x14ac:dyDescent="0.4">
      <c r="A1804" s="3">
        <v>45962</v>
      </c>
      <c r="B1804" t="s">
        <v>46</v>
      </c>
      <c r="D1804" t="s">
        <v>134</v>
      </c>
      <c r="E1804">
        <v>141400</v>
      </c>
      <c r="F1804" t="s">
        <v>135</v>
      </c>
      <c r="G1804" t="s">
        <v>136</v>
      </c>
      <c r="H1804" t="s">
        <v>1401</v>
      </c>
      <c r="I1804" t="s">
        <v>1398</v>
      </c>
      <c r="J1804" t="s">
        <v>52</v>
      </c>
      <c r="K1804" t="s">
        <v>897</v>
      </c>
      <c r="L1804" t="s">
        <v>898</v>
      </c>
      <c r="M1804" t="s">
        <v>139</v>
      </c>
      <c r="N1804" t="s">
        <v>899</v>
      </c>
      <c r="O1804" t="s">
        <v>900</v>
      </c>
      <c r="P1804" t="s">
        <v>142</v>
      </c>
      <c r="Q1804">
        <v>2710194290</v>
      </c>
      <c r="R1804" s="21" t="s">
        <v>586</v>
      </c>
      <c r="S1804">
        <v>32235</v>
      </c>
      <c r="T1804">
        <v>41079</v>
      </c>
      <c r="U1804">
        <v>317669</v>
      </c>
      <c r="V1804" t="s">
        <v>563</v>
      </c>
      <c r="W1804" s="3">
        <v>45951</v>
      </c>
      <c r="X1804" t="s">
        <v>60</v>
      </c>
      <c r="Y1804" t="s">
        <v>966</v>
      </c>
      <c r="AF1804" t="s">
        <v>968</v>
      </c>
      <c r="AG1804" t="s">
        <v>567</v>
      </c>
      <c r="AH1804" s="21" t="s">
        <v>145</v>
      </c>
      <c r="AL1804" t="s">
        <v>568</v>
      </c>
      <c r="AO1804">
        <v>0</v>
      </c>
    </row>
    <row r="1805" spans="1:48" hidden="1" x14ac:dyDescent="0.4">
      <c r="A1805" s="3">
        <v>45962</v>
      </c>
      <c r="B1805" t="s">
        <v>46</v>
      </c>
      <c r="D1805" t="s">
        <v>134</v>
      </c>
      <c r="E1805">
        <v>141400</v>
      </c>
      <c r="F1805" t="s">
        <v>135</v>
      </c>
      <c r="G1805" t="s">
        <v>136</v>
      </c>
      <c r="H1805" t="s">
        <v>1402</v>
      </c>
      <c r="I1805" t="s">
        <v>1398</v>
      </c>
      <c r="J1805" t="s">
        <v>52</v>
      </c>
      <c r="K1805" t="s">
        <v>842</v>
      </c>
      <c r="L1805" t="s">
        <v>843</v>
      </c>
      <c r="M1805" t="s">
        <v>139</v>
      </c>
      <c r="N1805" t="s">
        <v>899</v>
      </c>
      <c r="O1805" t="s">
        <v>900</v>
      </c>
      <c r="P1805" t="s">
        <v>142</v>
      </c>
      <c r="Q1805">
        <v>2710194290</v>
      </c>
      <c r="R1805" s="21" t="s">
        <v>586</v>
      </c>
      <c r="S1805">
        <v>534526</v>
      </c>
      <c r="T1805">
        <v>681185</v>
      </c>
      <c r="U1805">
        <v>317669</v>
      </c>
      <c r="V1805" t="s">
        <v>563</v>
      </c>
      <c r="W1805" s="3">
        <v>45951</v>
      </c>
      <c r="X1805" t="s">
        <v>60</v>
      </c>
      <c r="Y1805" t="s">
        <v>966</v>
      </c>
      <c r="AF1805" t="s">
        <v>903</v>
      </c>
      <c r="AG1805" t="s">
        <v>567</v>
      </c>
      <c r="AH1805" s="21" t="s">
        <v>145</v>
      </c>
      <c r="AL1805" t="s">
        <v>568</v>
      </c>
      <c r="AO1805">
        <v>0</v>
      </c>
    </row>
    <row r="1806" spans="1:48" hidden="1" x14ac:dyDescent="0.4">
      <c r="A1806" s="3">
        <v>45962</v>
      </c>
      <c r="B1806" t="s">
        <v>46</v>
      </c>
      <c r="D1806" t="s">
        <v>134</v>
      </c>
      <c r="E1806">
        <v>141400</v>
      </c>
      <c r="F1806" t="s">
        <v>135</v>
      </c>
      <c r="G1806" t="s">
        <v>136</v>
      </c>
      <c r="H1806" t="s">
        <v>1403</v>
      </c>
      <c r="I1806" t="s">
        <v>1398</v>
      </c>
      <c r="J1806" t="s">
        <v>52</v>
      </c>
      <c r="K1806" t="s">
        <v>842</v>
      </c>
      <c r="L1806" t="s">
        <v>843</v>
      </c>
      <c r="M1806" t="s">
        <v>139</v>
      </c>
      <c r="N1806" t="s">
        <v>899</v>
      </c>
      <c r="O1806" t="s">
        <v>900</v>
      </c>
      <c r="P1806" t="s">
        <v>142</v>
      </c>
      <c r="Q1806">
        <v>2710194290</v>
      </c>
      <c r="R1806" s="21" t="s">
        <v>586</v>
      </c>
      <c r="S1806">
        <v>732282</v>
      </c>
      <c r="T1806">
        <v>933200</v>
      </c>
      <c r="U1806">
        <v>317669</v>
      </c>
      <c r="V1806" t="s">
        <v>563</v>
      </c>
      <c r="W1806" s="3">
        <v>45951</v>
      </c>
      <c r="X1806" t="s">
        <v>60</v>
      </c>
      <c r="Y1806" t="s">
        <v>966</v>
      </c>
      <c r="AF1806" t="s">
        <v>903</v>
      </c>
      <c r="AG1806" t="s">
        <v>567</v>
      </c>
      <c r="AH1806" s="21" t="s">
        <v>145</v>
      </c>
      <c r="AL1806" t="s">
        <v>568</v>
      </c>
      <c r="AO1806">
        <v>0</v>
      </c>
    </row>
    <row r="1807" spans="1:48" hidden="1" x14ac:dyDescent="0.4">
      <c r="A1807" s="3">
        <v>45962</v>
      </c>
      <c r="B1807" t="s">
        <v>46</v>
      </c>
      <c r="D1807" t="s">
        <v>134</v>
      </c>
      <c r="E1807">
        <v>141400</v>
      </c>
      <c r="F1807" t="s">
        <v>135</v>
      </c>
      <c r="G1807" t="s">
        <v>136</v>
      </c>
      <c r="H1807" t="s">
        <v>1404</v>
      </c>
      <c r="I1807" t="s">
        <v>1398</v>
      </c>
      <c r="J1807" t="s">
        <v>52</v>
      </c>
      <c r="K1807" t="s">
        <v>842</v>
      </c>
      <c r="L1807" t="s">
        <v>843</v>
      </c>
      <c r="M1807" t="s">
        <v>139</v>
      </c>
      <c r="N1807" t="s">
        <v>899</v>
      </c>
      <c r="O1807" t="s">
        <v>900</v>
      </c>
      <c r="P1807" t="s">
        <v>142</v>
      </c>
      <c r="Q1807">
        <v>2710194290</v>
      </c>
      <c r="R1807" s="21" t="s">
        <v>586</v>
      </c>
      <c r="S1807">
        <v>1647085</v>
      </c>
      <c r="T1807">
        <v>2099000</v>
      </c>
      <c r="U1807">
        <v>317669</v>
      </c>
      <c r="V1807" t="s">
        <v>563</v>
      </c>
      <c r="W1807" s="3">
        <v>45951</v>
      </c>
      <c r="X1807" t="s">
        <v>60</v>
      </c>
      <c r="Y1807" t="s">
        <v>966</v>
      </c>
      <c r="AF1807" t="s">
        <v>556</v>
      </c>
      <c r="AH1807" s="21" t="s">
        <v>145</v>
      </c>
      <c r="AL1807" t="s">
        <v>568</v>
      </c>
      <c r="AO1807">
        <v>1650234</v>
      </c>
    </row>
    <row r="1808" spans="1:48" hidden="1" x14ac:dyDescent="0.4">
      <c r="A1808" s="3">
        <v>45962</v>
      </c>
      <c r="B1808" t="s">
        <v>46</v>
      </c>
      <c r="D1808" t="s">
        <v>134</v>
      </c>
      <c r="E1808">
        <v>141400</v>
      </c>
      <c r="F1808" t="s">
        <v>135</v>
      </c>
      <c r="G1808" t="s">
        <v>136</v>
      </c>
      <c r="H1808" t="s">
        <v>1405</v>
      </c>
      <c r="I1808" t="s">
        <v>1398</v>
      </c>
      <c r="J1808" t="s">
        <v>52</v>
      </c>
      <c r="K1808" t="s">
        <v>842</v>
      </c>
      <c r="L1808" t="s">
        <v>843</v>
      </c>
      <c r="M1808" t="s">
        <v>139</v>
      </c>
      <c r="N1808" t="s">
        <v>899</v>
      </c>
      <c r="O1808" t="s">
        <v>900</v>
      </c>
      <c r="P1808" t="s">
        <v>142</v>
      </c>
      <c r="Q1808">
        <v>2710194290</v>
      </c>
      <c r="R1808" s="21" t="s">
        <v>586</v>
      </c>
      <c r="S1808">
        <v>333242</v>
      </c>
      <c r="T1808">
        <v>424674</v>
      </c>
      <c r="U1808">
        <v>317669</v>
      </c>
      <c r="V1808" t="s">
        <v>563</v>
      </c>
      <c r="W1808" s="3">
        <v>45951</v>
      </c>
      <c r="X1808" t="s">
        <v>60</v>
      </c>
      <c r="Y1808" t="s">
        <v>966</v>
      </c>
      <c r="AF1808" t="s">
        <v>903</v>
      </c>
      <c r="AG1808" t="s">
        <v>570</v>
      </c>
      <c r="AH1808" s="21" t="s">
        <v>145</v>
      </c>
      <c r="AL1808" t="s">
        <v>568</v>
      </c>
      <c r="AO1808">
        <v>0</v>
      </c>
    </row>
    <row r="1809" spans="1:45" hidden="1" x14ac:dyDescent="0.4">
      <c r="A1809" s="3">
        <v>45962</v>
      </c>
      <c r="B1809" t="s">
        <v>46</v>
      </c>
      <c r="D1809" t="s">
        <v>134</v>
      </c>
      <c r="E1809">
        <v>141400</v>
      </c>
      <c r="F1809" t="s">
        <v>135</v>
      </c>
      <c r="G1809" t="s">
        <v>136</v>
      </c>
      <c r="H1809" t="s">
        <v>1406</v>
      </c>
      <c r="I1809" t="s">
        <v>1398</v>
      </c>
      <c r="J1809" t="s">
        <v>52</v>
      </c>
      <c r="K1809" t="s">
        <v>842</v>
      </c>
      <c r="L1809" t="s">
        <v>843</v>
      </c>
      <c r="M1809" t="s">
        <v>139</v>
      </c>
      <c r="N1809" t="s">
        <v>899</v>
      </c>
      <c r="O1809" t="s">
        <v>900</v>
      </c>
      <c r="P1809" t="s">
        <v>142</v>
      </c>
      <c r="Q1809">
        <v>2710194290</v>
      </c>
      <c r="R1809" s="21" t="s">
        <v>586</v>
      </c>
      <c r="S1809">
        <v>86</v>
      </c>
      <c r="T1809">
        <v>110</v>
      </c>
      <c r="U1809">
        <v>317669</v>
      </c>
      <c r="V1809" t="s">
        <v>563</v>
      </c>
      <c r="W1809" s="3">
        <v>45951</v>
      </c>
      <c r="X1809" t="s">
        <v>60</v>
      </c>
      <c r="Y1809" t="s">
        <v>966</v>
      </c>
      <c r="AF1809" t="s">
        <v>903</v>
      </c>
      <c r="AG1809" t="s">
        <v>567</v>
      </c>
      <c r="AH1809" s="21" t="s">
        <v>145</v>
      </c>
      <c r="AL1809" t="s">
        <v>568</v>
      </c>
      <c r="AO1809">
        <v>0</v>
      </c>
    </row>
    <row r="1810" spans="1:45" x14ac:dyDescent="0.4">
      <c r="A1810" s="3">
        <v>45962</v>
      </c>
      <c r="B1810" t="s">
        <v>46</v>
      </c>
      <c r="D1810" t="s">
        <v>134</v>
      </c>
      <c r="E1810">
        <v>141400</v>
      </c>
      <c r="F1810" t="s">
        <v>135</v>
      </c>
      <c r="G1810" t="s">
        <v>136</v>
      </c>
      <c r="H1810" t="s">
        <v>1407</v>
      </c>
      <c r="I1810" t="s">
        <v>1398</v>
      </c>
      <c r="J1810" t="s">
        <v>52</v>
      </c>
      <c r="K1810" t="s">
        <v>964</v>
      </c>
      <c r="L1810" t="s">
        <v>965</v>
      </c>
      <c r="M1810" t="s">
        <v>139</v>
      </c>
      <c r="N1810" t="s">
        <v>899</v>
      </c>
      <c r="O1810" t="s">
        <v>900</v>
      </c>
      <c r="P1810" t="s">
        <v>142</v>
      </c>
      <c r="Q1810">
        <v>2710194290</v>
      </c>
      <c r="R1810" s="21" t="s">
        <v>586</v>
      </c>
      <c r="S1810">
        <v>1386457</v>
      </c>
      <c r="T1810">
        <v>1766862</v>
      </c>
      <c r="U1810">
        <v>317669</v>
      </c>
      <c r="V1810" t="s">
        <v>563</v>
      </c>
      <c r="W1810" s="3">
        <v>45951</v>
      </c>
      <c r="X1810" t="s">
        <v>60</v>
      </c>
      <c r="Y1810" t="s">
        <v>966</v>
      </c>
      <c r="Z1810" t="s">
        <v>967</v>
      </c>
      <c r="AA1810" t="s">
        <v>968</v>
      </c>
      <c r="AF1810" t="s">
        <v>556</v>
      </c>
      <c r="AG1810" t="s">
        <v>557</v>
      </c>
      <c r="AH1810" s="21" t="s">
        <v>145</v>
      </c>
      <c r="AK1810" t="s">
        <v>591</v>
      </c>
      <c r="AL1810" t="s">
        <v>568</v>
      </c>
      <c r="AM1810">
        <v>8291784</v>
      </c>
      <c r="AN1810">
        <v>6475054</v>
      </c>
      <c r="AO1810">
        <v>6471283</v>
      </c>
      <c r="AP1810" t="s">
        <v>969</v>
      </c>
      <c r="AQ1810">
        <v>4327</v>
      </c>
      <c r="AR1810">
        <v>2</v>
      </c>
      <c r="AS1810" t="s">
        <v>936</v>
      </c>
    </row>
    <row r="1811" spans="1:45" hidden="1" x14ac:dyDescent="0.4">
      <c r="A1811" s="3">
        <v>45965</v>
      </c>
      <c r="B1811" t="s">
        <v>743</v>
      </c>
      <c r="D1811" t="s">
        <v>134</v>
      </c>
      <c r="E1811">
        <v>141400</v>
      </c>
      <c r="F1811" t="s">
        <v>135</v>
      </c>
      <c r="G1811" t="s">
        <v>744</v>
      </c>
      <c r="H1811" t="s">
        <v>1402</v>
      </c>
      <c r="I1811" t="s">
        <v>1398</v>
      </c>
      <c r="J1811" t="s">
        <v>52</v>
      </c>
      <c r="K1811" t="s">
        <v>842</v>
      </c>
      <c r="L1811" t="s">
        <v>843</v>
      </c>
      <c r="M1811" t="s">
        <v>139</v>
      </c>
      <c r="N1811" t="s">
        <v>899</v>
      </c>
      <c r="O1811" t="s">
        <v>900</v>
      </c>
      <c r="P1811" t="s">
        <v>142</v>
      </c>
      <c r="Q1811">
        <v>2710194290</v>
      </c>
      <c r="R1811" s="21" t="s">
        <v>586</v>
      </c>
      <c r="S1811">
        <v>-534526</v>
      </c>
      <c r="T1811">
        <v>-681185</v>
      </c>
      <c r="U1811">
        <v>317814</v>
      </c>
      <c r="V1811" t="s">
        <v>144</v>
      </c>
      <c r="W1811" s="3">
        <v>45959</v>
      </c>
      <c r="X1811" t="s">
        <v>60</v>
      </c>
      <c r="Y1811" t="s">
        <v>591</v>
      </c>
      <c r="AF1811" t="s">
        <v>903</v>
      </c>
      <c r="AG1811" t="s">
        <v>567</v>
      </c>
      <c r="AH1811" s="21" t="s">
        <v>145</v>
      </c>
      <c r="AL1811" t="s">
        <v>1354</v>
      </c>
      <c r="AO1811">
        <v>2007004</v>
      </c>
    </row>
    <row r="1812" spans="1:45" hidden="1" x14ac:dyDescent="0.4">
      <c r="A1812" s="3">
        <v>45965</v>
      </c>
      <c r="B1812" t="s">
        <v>743</v>
      </c>
      <c r="D1812" t="s">
        <v>134</v>
      </c>
      <c r="E1812">
        <v>141400</v>
      </c>
      <c r="F1812" t="s">
        <v>135</v>
      </c>
      <c r="G1812" t="s">
        <v>744</v>
      </c>
      <c r="H1812" t="s">
        <v>1403</v>
      </c>
      <c r="I1812" t="s">
        <v>1398</v>
      </c>
      <c r="J1812" t="s">
        <v>52</v>
      </c>
      <c r="K1812" t="s">
        <v>842</v>
      </c>
      <c r="L1812" t="s">
        <v>843</v>
      </c>
      <c r="M1812" t="s">
        <v>139</v>
      </c>
      <c r="N1812" t="s">
        <v>899</v>
      </c>
      <c r="O1812" t="s">
        <v>900</v>
      </c>
      <c r="P1812" t="s">
        <v>142</v>
      </c>
      <c r="Q1812">
        <v>2710194290</v>
      </c>
      <c r="R1812" s="21" t="s">
        <v>586</v>
      </c>
      <c r="S1812">
        <v>-732282</v>
      </c>
      <c r="T1812">
        <v>-933200</v>
      </c>
      <c r="U1812">
        <v>317814</v>
      </c>
      <c r="V1812" t="s">
        <v>144</v>
      </c>
      <c r="W1812" s="3">
        <v>45959</v>
      </c>
      <c r="X1812" t="s">
        <v>60</v>
      </c>
      <c r="Y1812" t="s">
        <v>591</v>
      </c>
      <c r="AF1812" t="s">
        <v>903</v>
      </c>
      <c r="AG1812" t="s">
        <v>567</v>
      </c>
      <c r="AH1812" s="21" t="s">
        <v>145</v>
      </c>
      <c r="AL1812" t="s">
        <v>1354</v>
      </c>
      <c r="AO1812">
        <v>2007004</v>
      </c>
    </row>
    <row r="1813" spans="1:45" hidden="1" x14ac:dyDescent="0.4">
      <c r="A1813" s="3">
        <v>45965</v>
      </c>
      <c r="B1813" t="s">
        <v>743</v>
      </c>
      <c r="D1813" t="s">
        <v>134</v>
      </c>
      <c r="E1813">
        <v>141400</v>
      </c>
      <c r="F1813" t="s">
        <v>135</v>
      </c>
      <c r="G1813" t="s">
        <v>744</v>
      </c>
      <c r="H1813" t="s">
        <v>1404</v>
      </c>
      <c r="I1813" t="s">
        <v>1398</v>
      </c>
      <c r="J1813" t="s">
        <v>52</v>
      </c>
      <c r="K1813" t="s">
        <v>842</v>
      </c>
      <c r="L1813" t="s">
        <v>843</v>
      </c>
      <c r="M1813" t="s">
        <v>139</v>
      </c>
      <c r="N1813" t="s">
        <v>899</v>
      </c>
      <c r="O1813" t="s">
        <v>900</v>
      </c>
      <c r="P1813" t="s">
        <v>142</v>
      </c>
      <c r="Q1813">
        <v>2710194290</v>
      </c>
      <c r="R1813" s="21" t="s">
        <v>586</v>
      </c>
      <c r="S1813">
        <v>-739988</v>
      </c>
      <c r="T1813">
        <v>-943020</v>
      </c>
      <c r="U1813">
        <v>317814</v>
      </c>
      <c r="V1813" t="s">
        <v>144</v>
      </c>
      <c r="W1813" s="3">
        <v>45959</v>
      </c>
      <c r="X1813" t="s">
        <v>60</v>
      </c>
      <c r="Y1813" t="s">
        <v>591</v>
      </c>
      <c r="AH1813" s="21" t="s">
        <v>145</v>
      </c>
      <c r="AL1813" t="s">
        <v>1354</v>
      </c>
      <c r="AO1813">
        <v>2007004</v>
      </c>
    </row>
    <row r="1814" spans="1:45" hidden="1" x14ac:dyDescent="0.4">
      <c r="A1814" s="3">
        <v>45965</v>
      </c>
      <c r="B1814" t="s">
        <v>743</v>
      </c>
      <c r="D1814" t="s">
        <v>134</v>
      </c>
      <c r="E1814">
        <v>141400</v>
      </c>
      <c r="F1814" t="s">
        <v>135</v>
      </c>
      <c r="G1814" t="s">
        <v>744</v>
      </c>
      <c r="H1814" t="s">
        <v>1408</v>
      </c>
      <c r="I1814" t="s">
        <v>1261</v>
      </c>
      <c r="J1814" t="s">
        <v>52</v>
      </c>
      <c r="K1814" t="s">
        <v>842</v>
      </c>
      <c r="L1814" t="s">
        <v>843</v>
      </c>
      <c r="M1814" t="s">
        <v>139</v>
      </c>
      <c r="N1814" t="s">
        <v>899</v>
      </c>
      <c r="O1814" t="s">
        <v>900</v>
      </c>
      <c r="P1814" t="s">
        <v>142</v>
      </c>
      <c r="Q1814">
        <v>2710194290</v>
      </c>
      <c r="R1814" s="21" t="s">
        <v>586</v>
      </c>
      <c r="S1814">
        <v>534526</v>
      </c>
      <c r="T1814">
        <v>681185</v>
      </c>
      <c r="U1814">
        <v>317814</v>
      </c>
      <c r="V1814" t="s">
        <v>144</v>
      </c>
      <c r="W1814" s="3">
        <v>45959</v>
      </c>
      <c r="X1814" t="s">
        <v>60</v>
      </c>
      <c r="Y1814" t="s">
        <v>591</v>
      </c>
      <c r="AF1814" t="s">
        <v>903</v>
      </c>
      <c r="AG1814" t="s">
        <v>567</v>
      </c>
      <c r="AH1814" s="21" t="s">
        <v>145</v>
      </c>
      <c r="AL1814" t="s">
        <v>1354</v>
      </c>
      <c r="AO1814">
        <v>2007004</v>
      </c>
    </row>
    <row r="1815" spans="1:45" hidden="1" x14ac:dyDescent="0.4">
      <c r="A1815" s="3">
        <v>45965</v>
      </c>
      <c r="B1815" t="s">
        <v>743</v>
      </c>
      <c r="D1815" t="s">
        <v>134</v>
      </c>
      <c r="E1815">
        <v>141400</v>
      </c>
      <c r="F1815" t="s">
        <v>135</v>
      </c>
      <c r="G1815" t="s">
        <v>744</v>
      </c>
      <c r="H1815" t="s">
        <v>1409</v>
      </c>
      <c r="I1815" t="s">
        <v>1261</v>
      </c>
      <c r="J1815" t="s">
        <v>52</v>
      </c>
      <c r="K1815" t="s">
        <v>842</v>
      </c>
      <c r="L1815" t="s">
        <v>843</v>
      </c>
      <c r="M1815" t="s">
        <v>139</v>
      </c>
      <c r="N1815" t="s">
        <v>899</v>
      </c>
      <c r="O1815" t="s">
        <v>900</v>
      </c>
      <c r="P1815" t="s">
        <v>142</v>
      </c>
      <c r="Q1815">
        <v>2710194290</v>
      </c>
      <c r="R1815" s="21" t="s">
        <v>586</v>
      </c>
      <c r="S1815">
        <v>732282</v>
      </c>
      <c r="T1815">
        <v>933200</v>
      </c>
      <c r="U1815">
        <v>317814</v>
      </c>
      <c r="V1815" t="s">
        <v>144</v>
      </c>
      <c r="W1815" s="3">
        <v>45959</v>
      </c>
      <c r="X1815" t="s">
        <v>60</v>
      </c>
      <c r="Y1815" t="s">
        <v>591</v>
      </c>
      <c r="AF1815" t="s">
        <v>903</v>
      </c>
      <c r="AG1815" t="s">
        <v>567</v>
      </c>
      <c r="AH1815" s="21" t="s">
        <v>145</v>
      </c>
      <c r="AL1815" t="s">
        <v>1354</v>
      </c>
      <c r="AO1815">
        <v>2007004</v>
      </c>
    </row>
    <row r="1816" spans="1:45" hidden="1" x14ac:dyDescent="0.4">
      <c r="A1816" s="3">
        <v>45965</v>
      </c>
      <c r="B1816" t="s">
        <v>743</v>
      </c>
      <c r="D1816" t="s">
        <v>134</v>
      </c>
      <c r="E1816">
        <v>141400</v>
      </c>
      <c r="F1816" t="s">
        <v>135</v>
      </c>
      <c r="G1816" t="s">
        <v>744</v>
      </c>
      <c r="H1816" t="s">
        <v>1410</v>
      </c>
      <c r="I1816" t="s">
        <v>1261</v>
      </c>
      <c r="J1816" t="s">
        <v>52</v>
      </c>
      <c r="K1816" t="s">
        <v>842</v>
      </c>
      <c r="L1816" t="s">
        <v>843</v>
      </c>
      <c r="M1816" t="s">
        <v>139</v>
      </c>
      <c r="N1816" t="s">
        <v>899</v>
      </c>
      <c r="O1816" t="s">
        <v>900</v>
      </c>
      <c r="P1816" t="s">
        <v>142</v>
      </c>
      <c r="Q1816">
        <v>2710194290</v>
      </c>
      <c r="R1816" s="21" t="s">
        <v>586</v>
      </c>
      <c r="S1816">
        <v>739988</v>
      </c>
      <c r="T1816">
        <v>943020</v>
      </c>
      <c r="U1816">
        <v>317814</v>
      </c>
      <c r="V1816" t="s">
        <v>144</v>
      </c>
      <c r="W1816" s="3">
        <v>45959</v>
      </c>
      <c r="X1816" t="s">
        <v>60</v>
      </c>
      <c r="Y1816" t="s">
        <v>591</v>
      </c>
      <c r="AH1816" s="21" t="s">
        <v>145</v>
      </c>
      <c r="AL1816" t="s">
        <v>1354</v>
      </c>
      <c r="AO1816">
        <v>2007004</v>
      </c>
    </row>
    <row r="1817" spans="1:45" hidden="1" x14ac:dyDescent="0.4">
      <c r="A1817" s="3">
        <v>45965</v>
      </c>
      <c r="B1817" t="s">
        <v>743</v>
      </c>
      <c r="D1817" t="s">
        <v>134</v>
      </c>
      <c r="E1817">
        <v>141400</v>
      </c>
      <c r="F1817" t="s">
        <v>135</v>
      </c>
      <c r="G1817" t="s">
        <v>802</v>
      </c>
      <c r="H1817" t="s">
        <v>1408</v>
      </c>
      <c r="I1817" t="s">
        <v>1261</v>
      </c>
      <c r="J1817" t="s">
        <v>52</v>
      </c>
      <c r="K1817" t="s">
        <v>842</v>
      </c>
      <c r="L1817" t="s">
        <v>843</v>
      </c>
      <c r="M1817" t="s">
        <v>139</v>
      </c>
      <c r="N1817" t="s">
        <v>899</v>
      </c>
      <c r="O1817" t="s">
        <v>900</v>
      </c>
      <c r="P1817" t="s">
        <v>142</v>
      </c>
      <c r="Q1817">
        <v>2710194290</v>
      </c>
      <c r="R1817" s="21" t="s">
        <v>586</v>
      </c>
      <c r="S1817">
        <v>-534581</v>
      </c>
      <c r="T1817">
        <v>-681185</v>
      </c>
      <c r="U1817">
        <v>317815</v>
      </c>
      <c r="V1817" t="s">
        <v>88</v>
      </c>
      <c r="W1817" s="3">
        <v>45965</v>
      </c>
      <c r="X1817" t="s">
        <v>60</v>
      </c>
      <c r="Y1817" t="s">
        <v>591</v>
      </c>
      <c r="AF1817" t="s">
        <v>903</v>
      </c>
      <c r="AG1817" t="s">
        <v>567</v>
      </c>
      <c r="AH1817" s="21" t="s">
        <v>145</v>
      </c>
      <c r="AO1817">
        <v>2007004</v>
      </c>
    </row>
    <row r="1818" spans="1:45" hidden="1" x14ac:dyDescent="0.4">
      <c r="A1818" s="3">
        <v>45965</v>
      </c>
      <c r="B1818" t="s">
        <v>743</v>
      </c>
      <c r="D1818" t="s">
        <v>134</v>
      </c>
      <c r="E1818">
        <v>141400</v>
      </c>
      <c r="F1818" t="s">
        <v>135</v>
      </c>
      <c r="G1818" t="s">
        <v>802</v>
      </c>
      <c r="H1818" t="s">
        <v>1409</v>
      </c>
      <c r="I1818" t="s">
        <v>1261</v>
      </c>
      <c r="J1818" t="s">
        <v>52</v>
      </c>
      <c r="K1818" t="s">
        <v>842</v>
      </c>
      <c r="L1818" t="s">
        <v>843</v>
      </c>
      <c r="M1818" t="s">
        <v>139</v>
      </c>
      <c r="N1818" t="s">
        <v>899</v>
      </c>
      <c r="O1818" t="s">
        <v>900</v>
      </c>
      <c r="P1818" t="s">
        <v>142</v>
      </c>
      <c r="Q1818">
        <v>2710194290</v>
      </c>
      <c r="R1818" s="21" t="s">
        <v>586</v>
      </c>
      <c r="S1818">
        <v>-732358</v>
      </c>
      <c r="T1818">
        <v>-933200</v>
      </c>
      <c r="U1818">
        <v>317815</v>
      </c>
      <c r="V1818" t="s">
        <v>88</v>
      </c>
      <c r="W1818" s="3">
        <v>45965</v>
      </c>
      <c r="X1818" t="s">
        <v>60</v>
      </c>
      <c r="Y1818" t="s">
        <v>591</v>
      </c>
      <c r="AF1818" t="s">
        <v>903</v>
      </c>
      <c r="AG1818" t="s">
        <v>567</v>
      </c>
      <c r="AH1818" s="21" t="s">
        <v>145</v>
      </c>
      <c r="AO1818">
        <v>2007004</v>
      </c>
    </row>
    <row r="1819" spans="1:45" hidden="1" x14ac:dyDescent="0.4">
      <c r="A1819" s="3">
        <v>45965</v>
      </c>
      <c r="B1819" t="s">
        <v>743</v>
      </c>
      <c r="D1819" t="s">
        <v>134</v>
      </c>
      <c r="E1819">
        <v>141400</v>
      </c>
      <c r="F1819" t="s">
        <v>135</v>
      </c>
      <c r="G1819" t="s">
        <v>802</v>
      </c>
      <c r="H1819" t="s">
        <v>1410</v>
      </c>
      <c r="I1819" t="s">
        <v>1261</v>
      </c>
      <c r="J1819" t="s">
        <v>52</v>
      </c>
      <c r="K1819" t="s">
        <v>842</v>
      </c>
      <c r="L1819" t="s">
        <v>843</v>
      </c>
      <c r="M1819" t="s">
        <v>139</v>
      </c>
      <c r="N1819" t="s">
        <v>899</v>
      </c>
      <c r="O1819" t="s">
        <v>900</v>
      </c>
      <c r="P1819" t="s">
        <v>142</v>
      </c>
      <c r="Q1819">
        <v>2710194290</v>
      </c>
      <c r="R1819" s="21" t="s">
        <v>586</v>
      </c>
      <c r="S1819">
        <v>-740065</v>
      </c>
      <c r="T1819">
        <v>-943020</v>
      </c>
      <c r="U1819">
        <v>317815</v>
      </c>
      <c r="V1819" t="s">
        <v>88</v>
      </c>
      <c r="W1819" s="3">
        <v>45965</v>
      </c>
      <c r="X1819" t="s">
        <v>60</v>
      </c>
      <c r="Y1819" t="s">
        <v>591</v>
      </c>
      <c r="AH1819" s="21" t="s">
        <v>145</v>
      </c>
      <c r="AO1819">
        <v>2007004</v>
      </c>
    </row>
    <row r="1820" spans="1:45" hidden="1" x14ac:dyDescent="0.4">
      <c r="A1820" s="3">
        <v>45965</v>
      </c>
      <c r="B1820" t="s">
        <v>743</v>
      </c>
      <c r="D1820" t="s">
        <v>47</v>
      </c>
      <c r="E1820" t="s">
        <v>48</v>
      </c>
      <c r="F1820" t="s">
        <v>49</v>
      </c>
      <c r="H1820" t="s">
        <v>1355</v>
      </c>
      <c r="I1820" t="s">
        <v>1261</v>
      </c>
      <c r="J1820" t="s">
        <v>52</v>
      </c>
      <c r="K1820" t="s">
        <v>842</v>
      </c>
      <c r="L1820" t="s">
        <v>843</v>
      </c>
      <c r="M1820" t="s">
        <v>47</v>
      </c>
      <c r="N1820" t="s">
        <v>1257</v>
      </c>
      <c r="O1820" t="s">
        <v>1257</v>
      </c>
      <c r="P1820" t="s">
        <v>715</v>
      </c>
      <c r="Q1820">
        <v>2929900090</v>
      </c>
      <c r="R1820" s="21" t="s">
        <v>1258</v>
      </c>
      <c r="S1820">
        <v>-1052</v>
      </c>
      <c r="T1820">
        <v>-1340</v>
      </c>
      <c r="U1820">
        <v>317815</v>
      </c>
      <c r="V1820" t="s">
        <v>88</v>
      </c>
      <c r="W1820" s="3">
        <v>45965</v>
      </c>
      <c r="X1820" t="s">
        <v>60</v>
      </c>
      <c r="Y1820" t="s">
        <v>591</v>
      </c>
      <c r="AH1820" s="21" t="s">
        <v>62</v>
      </c>
      <c r="AO1820">
        <v>1052</v>
      </c>
    </row>
    <row r="1821" spans="1:45" hidden="1" x14ac:dyDescent="0.4">
      <c r="A1821" s="3">
        <v>45965</v>
      </c>
      <c r="B1821" t="s">
        <v>743</v>
      </c>
      <c r="D1821" t="s">
        <v>134</v>
      </c>
      <c r="E1821">
        <v>141400</v>
      </c>
      <c r="F1821" t="s">
        <v>135</v>
      </c>
      <c r="G1821" t="s">
        <v>802</v>
      </c>
      <c r="H1821" t="s">
        <v>1411</v>
      </c>
      <c r="I1821" t="s">
        <v>1261</v>
      </c>
      <c r="J1821" t="s">
        <v>52</v>
      </c>
      <c r="K1821" t="s">
        <v>842</v>
      </c>
      <c r="L1821" t="s">
        <v>843</v>
      </c>
      <c r="M1821" t="s">
        <v>139</v>
      </c>
      <c r="N1821" t="s">
        <v>899</v>
      </c>
      <c r="O1821" t="s">
        <v>900</v>
      </c>
      <c r="P1821" t="s">
        <v>142</v>
      </c>
      <c r="Q1821">
        <v>2710194290</v>
      </c>
      <c r="R1821" s="21" t="s">
        <v>586</v>
      </c>
      <c r="S1821">
        <v>1052</v>
      </c>
      <c r="T1821">
        <v>1340</v>
      </c>
      <c r="U1821">
        <v>317815</v>
      </c>
      <c r="V1821" t="s">
        <v>88</v>
      </c>
      <c r="W1821" s="3">
        <v>45965</v>
      </c>
      <c r="X1821" t="s">
        <v>60</v>
      </c>
      <c r="Y1821" t="s">
        <v>591</v>
      </c>
      <c r="AH1821" s="21" t="s">
        <v>145</v>
      </c>
      <c r="AO1821">
        <v>0</v>
      </c>
    </row>
    <row r="1822" spans="1:45" hidden="1" x14ac:dyDescent="0.4">
      <c r="A1822" s="3">
        <v>45965</v>
      </c>
      <c r="B1822" t="s">
        <v>743</v>
      </c>
      <c r="D1822" t="s">
        <v>134</v>
      </c>
      <c r="E1822">
        <v>141400</v>
      </c>
      <c r="F1822" t="s">
        <v>135</v>
      </c>
      <c r="G1822" t="s">
        <v>802</v>
      </c>
      <c r="H1822" t="s">
        <v>1412</v>
      </c>
      <c r="I1822" t="s">
        <v>1261</v>
      </c>
      <c r="J1822" t="s">
        <v>52</v>
      </c>
      <c r="K1822" t="s">
        <v>842</v>
      </c>
      <c r="L1822" t="s">
        <v>843</v>
      </c>
      <c r="M1822" t="s">
        <v>139</v>
      </c>
      <c r="N1822" t="s">
        <v>899</v>
      </c>
      <c r="O1822" t="s">
        <v>900</v>
      </c>
      <c r="P1822" t="s">
        <v>142</v>
      </c>
      <c r="Q1822">
        <v>2710194290</v>
      </c>
      <c r="R1822" s="21" t="s">
        <v>586</v>
      </c>
      <c r="S1822">
        <v>534581</v>
      </c>
      <c r="T1822">
        <v>681185</v>
      </c>
      <c r="U1822">
        <v>317815</v>
      </c>
      <c r="V1822" t="s">
        <v>88</v>
      </c>
      <c r="W1822" s="3">
        <v>45965</v>
      </c>
      <c r="X1822" t="s">
        <v>60</v>
      </c>
      <c r="Y1822" t="s">
        <v>591</v>
      </c>
      <c r="AF1822" t="s">
        <v>903</v>
      </c>
      <c r="AG1822" t="s">
        <v>567</v>
      </c>
      <c r="AH1822" s="21" t="s">
        <v>145</v>
      </c>
      <c r="AO1822">
        <v>0</v>
      </c>
    </row>
    <row r="1823" spans="1:45" hidden="1" x14ac:dyDescent="0.4">
      <c r="A1823" s="3">
        <v>45965</v>
      </c>
      <c r="B1823" t="s">
        <v>743</v>
      </c>
      <c r="D1823" t="s">
        <v>134</v>
      </c>
      <c r="E1823">
        <v>141400</v>
      </c>
      <c r="F1823" t="s">
        <v>135</v>
      </c>
      <c r="G1823" t="s">
        <v>802</v>
      </c>
      <c r="H1823" t="s">
        <v>1413</v>
      </c>
      <c r="I1823" t="s">
        <v>1261</v>
      </c>
      <c r="J1823" t="s">
        <v>52</v>
      </c>
      <c r="K1823" t="s">
        <v>842</v>
      </c>
      <c r="L1823" t="s">
        <v>843</v>
      </c>
      <c r="M1823" t="s">
        <v>139</v>
      </c>
      <c r="N1823" t="s">
        <v>899</v>
      </c>
      <c r="O1823" t="s">
        <v>900</v>
      </c>
      <c r="P1823" t="s">
        <v>142</v>
      </c>
      <c r="Q1823">
        <v>2710194290</v>
      </c>
      <c r="R1823" s="21" t="s">
        <v>586</v>
      </c>
      <c r="S1823">
        <v>732358</v>
      </c>
      <c r="T1823">
        <v>933200</v>
      </c>
      <c r="U1823">
        <v>317815</v>
      </c>
      <c r="V1823" t="s">
        <v>88</v>
      </c>
      <c r="W1823" s="3">
        <v>45965</v>
      </c>
      <c r="X1823" t="s">
        <v>60</v>
      </c>
      <c r="Y1823" t="s">
        <v>591</v>
      </c>
      <c r="AF1823" t="s">
        <v>903</v>
      </c>
      <c r="AG1823" t="s">
        <v>567</v>
      </c>
      <c r="AH1823" s="21" t="s">
        <v>145</v>
      </c>
      <c r="AO1823">
        <v>0</v>
      </c>
    </row>
    <row r="1824" spans="1:45" hidden="1" x14ac:dyDescent="0.4">
      <c r="A1824" s="3">
        <v>45965</v>
      </c>
      <c r="B1824" t="s">
        <v>743</v>
      </c>
      <c r="D1824" t="s">
        <v>134</v>
      </c>
      <c r="E1824">
        <v>141400</v>
      </c>
      <c r="F1824" t="s">
        <v>135</v>
      </c>
      <c r="G1824" t="s">
        <v>802</v>
      </c>
      <c r="H1824" t="s">
        <v>1414</v>
      </c>
      <c r="I1824" t="s">
        <v>1261</v>
      </c>
      <c r="J1824" t="s">
        <v>52</v>
      </c>
      <c r="K1824" t="s">
        <v>842</v>
      </c>
      <c r="L1824" t="s">
        <v>843</v>
      </c>
      <c r="M1824" t="s">
        <v>139</v>
      </c>
      <c r="N1824" t="s">
        <v>899</v>
      </c>
      <c r="O1824" t="s">
        <v>900</v>
      </c>
      <c r="P1824" t="s">
        <v>142</v>
      </c>
      <c r="Q1824">
        <v>2710194290</v>
      </c>
      <c r="R1824" s="21" t="s">
        <v>586</v>
      </c>
      <c r="S1824">
        <v>740065</v>
      </c>
      <c r="T1824">
        <v>943020</v>
      </c>
      <c r="U1824">
        <v>317815</v>
      </c>
      <c r="V1824" t="s">
        <v>88</v>
      </c>
      <c r="W1824" s="3">
        <v>45965</v>
      </c>
      <c r="X1824" t="s">
        <v>60</v>
      </c>
      <c r="Y1824" t="s">
        <v>591</v>
      </c>
      <c r="AH1824" s="21" t="s">
        <v>145</v>
      </c>
      <c r="AO1824">
        <v>0</v>
      </c>
    </row>
    <row r="1825" spans="1:45" x14ac:dyDescent="0.4">
      <c r="A1825" s="3">
        <v>45965</v>
      </c>
      <c r="B1825" t="s">
        <v>743</v>
      </c>
      <c r="D1825" t="s">
        <v>134</v>
      </c>
      <c r="E1825">
        <v>140900</v>
      </c>
      <c r="F1825" t="s">
        <v>813</v>
      </c>
      <c r="G1825" t="s">
        <v>791</v>
      </c>
      <c r="H1825" t="s">
        <v>1411</v>
      </c>
      <c r="I1825" t="s">
        <v>1261</v>
      </c>
      <c r="J1825" t="s">
        <v>52</v>
      </c>
      <c r="K1825" t="s">
        <v>842</v>
      </c>
      <c r="L1825" t="s">
        <v>843</v>
      </c>
      <c r="M1825" t="s">
        <v>139</v>
      </c>
      <c r="N1825" t="s">
        <v>899</v>
      </c>
      <c r="O1825" t="s">
        <v>900</v>
      </c>
      <c r="P1825" t="s">
        <v>142</v>
      </c>
      <c r="Q1825">
        <v>2710194290</v>
      </c>
      <c r="R1825" s="21" t="s">
        <v>586</v>
      </c>
      <c r="S1825">
        <v>-1052</v>
      </c>
      <c r="T1825">
        <v>-1340</v>
      </c>
      <c r="U1825">
        <v>317816</v>
      </c>
      <c r="V1825" t="s">
        <v>988</v>
      </c>
      <c r="W1825" s="3">
        <v>45959</v>
      </c>
      <c r="Y1825" t="s">
        <v>1353</v>
      </c>
      <c r="Z1825" t="s">
        <v>1415</v>
      </c>
      <c r="AA1825" t="s">
        <v>575</v>
      </c>
      <c r="AB1825" t="s">
        <v>1416</v>
      </c>
      <c r="AH1825" s="21" t="s">
        <v>145</v>
      </c>
      <c r="AK1825" t="s">
        <v>591</v>
      </c>
      <c r="AL1825" t="s">
        <v>568</v>
      </c>
      <c r="AM1825">
        <v>2558745</v>
      </c>
      <c r="AN1825">
        <v>2008056</v>
      </c>
      <c r="AO1825">
        <v>2008056</v>
      </c>
      <c r="AP1825" t="s">
        <v>969</v>
      </c>
      <c r="AQ1825">
        <v>3870</v>
      </c>
      <c r="AR1825">
        <v>2</v>
      </c>
      <c r="AS1825" t="s">
        <v>936</v>
      </c>
    </row>
    <row r="1826" spans="1:45" x14ac:dyDescent="0.4">
      <c r="A1826" s="3">
        <v>45965</v>
      </c>
      <c r="B1826" t="s">
        <v>743</v>
      </c>
      <c r="D1826" t="s">
        <v>134</v>
      </c>
      <c r="E1826">
        <v>140900</v>
      </c>
      <c r="F1826" t="s">
        <v>813</v>
      </c>
      <c r="G1826" t="s">
        <v>791</v>
      </c>
      <c r="H1826" t="s">
        <v>1412</v>
      </c>
      <c r="I1826" t="s">
        <v>1261</v>
      </c>
      <c r="J1826" t="s">
        <v>52</v>
      </c>
      <c r="K1826" t="s">
        <v>842</v>
      </c>
      <c r="L1826" t="s">
        <v>843</v>
      </c>
      <c r="M1826" t="s">
        <v>139</v>
      </c>
      <c r="N1826" t="s">
        <v>899</v>
      </c>
      <c r="O1826" t="s">
        <v>900</v>
      </c>
      <c r="P1826" t="s">
        <v>142</v>
      </c>
      <c r="Q1826">
        <v>2710194290</v>
      </c>
      <c r="R1826" s="21" t="s">
        <v>586</v>
      </c>
      <c r="S1826">
        <v>-534581</v>
      </c>
      <c r="T1826">
        <v>-681185</v>
      </c>
      <c r="U1826">
        <v>317816</v>
      </c>
      <c r="V1826" t="s">
        <v>988</v>
      </c>
      <c r="W1826" s="3">
        <v>45959</v>
      </c>
      <c r="Y1826" t="s">
        <v>1353</v>
      </c>
      <c r="Z1826" t="s">
        <v>1415</v>
      </c>
      <c r="AA1826" t="s">
        <v>575</v>
      </c>
      <c r="AB1826" t="s">
        <v>1416</v>
      </c>
      <c r="AF1826" t="s">
        <v>903</v>
      </c>
      <c r="AG1826" t="s">
        <v>567</v>
      </c>
      <c r="AH1826" s="21" t="s">
        <v>145</v>
      </c>
      <c r="AK1826" t="s">
        <v>591</v>
      </c>
      <c r="AL1826" t="s">
        <v>568</v>
      </c>
      <c r="AM1826">
        <v>2558745</v>
      </c>
      <c r="AN1826">
        <v>2008056</v>
      </c>
      <c r="AO1826">
        <v>2008056</v>
      </c>
      <c r="AP1826" t="s">
        <v>969</v>
      </c>
      <c r="AQ1826">
        <v>3870</v>
      </c>
      <c r="AR1826">
        <v>2</v>
      </c>
      <c r="AS1826" t="s">
        <v>936</v>
      </c>
    </row>
    <row r="1827" spans="1:45" x14ac:dyDescent="0.4">
      <c r="A1827" s="3">
        <v>45965</v>
      </c>
      <c r="B1827" t="s">
        <v>743</v>
      </c>
      <c r="D1827" t="s">
        <v>134</v>
      </c>
      <c r="E1827">
        <v>140900</v>
      </c>
      <c r="F1827" t="s">
        <v>813</v>
      </c>
      <c r="G1827" t="s">
        <v>791</v>
      </c>
      <c r="H1827" t="s">
        <v>1413</v>
      </c>
      <c r="I1827" t="s">
        <v>1261</v>
      </c>
      <c r="J1827" t="s">
        <v>52</v>
      </c>
      <c r="K1827" t="s">
        <v>842</v>
      </c>
      <c r="L1827" t="s">
        <v>843</v>
      </c>
      <c r="M1827" t="s">
        <v>139</v>
      </c>
      <c r="N1827" t="s">
        <v>899</v>
      </c>
      <c r="O1827" t="s">
        <v>900</v>
      </c>
      <c r="P1827" t="s">
        <v>142</v>
      </c>
      <c r="Q1827">
        <v>2710194290</v>
      </c>
      <c r="R1827" s="21" t="s">
        <v>586</v>
      </c>
      <c r="S1827">
        <v>-732358</v>
      </c>
      <c r="T1827">
        <v>-933200</v>
      </c>
      <c r="U1827">
        <v>317816</v>
      </c>
      <c r="V1827" t="s">
        <v>988</v>
      </c>
      <c r="W1827" s="3">
        <v>45959</v>
      </c>
      <c r="Y1827" t="s">
        <v>1353</v>
      </c>
      <c r="Z1827" t="s">
        <v>1415</v>
      </c>
      <c r="AA1827" t="s">
        <v>575</v>
      </c>
      <c r="AB1827" t="s">
        <v>1416</v>
      </c>
      <c r="AF1827" t="s">
        <v>903</v>
      </c>
      <c r="AG1827" t="s">
        <v>567</v>
      </c>
      <c r="AH1827" s="21" t="s">
        <v>145</v>
      </c>
      <c r="AK1827" t="s">
        <v>591</v>
      </c>
      <c r="AL1827" t="s">
        <v>568</v>
      </c>
      <c r="AM1827">
        <v>2558745</v>
      </c>
      <c r="AN1827">
        <v>2008056</v>
      </c>
      <c r="AO1827">
        <v>2008056</v>
      </c>
      <c r="AP1827" t="s">
        <v>969</v>
      </c>
      <c r="AQ1827">
        <v>3870</v>
      </c>
      <c r="AR1827">
        <v>2</v>
      </c>
      <c r="AS1827" t="s">
        <v>936</v>
      </c>
    </row>
    <row r="1828" spans="1:45" x14ac:dyDescent="0.4">
      <c r="A1828" s="3">
        <v>45965</v>
      </c>
      <c r="B1828" t="s">
        <v>743</v>
      </c>
      <c r="D1828" t="s">
        <v>134</v>
      </c>
      <c r="E1828">
        <v>140900</v>
      </c>
      <c r="F1828" t="s">
        <v>813</v>
      </c>
      <c r="G1828" t="s">
        <v>791</v>
      </c>
      <c r="H1828" t="s">
        <v>1414</v>
      </c>
      <c r="I1828" t="s">
        <v>1261</v>
      </c>
      <c r="J1828" t="s">
        <v>52</v>
      </c>
      <c r="K1828" t="s">
        <v>842</v>
      </c>
      <c r="L1828" t="s">
        <v>843</v>
      </c>
      <c r="M1828" t="s">
        <v>139</v>
      </c>
      <c r="N1828" t="s">
        <v>899</v>
      </c>
      <c r="O1828" t="s">
        <v>900</v>
      </c>
      <c r="P1828" t="s">
        <v>142</v>
      </c>
      <c r="Q1828">
        <v>2710194290</v>
      </c>
      <c r="R1828" s="21" t="s">
        <v>586</v>
      </c>
      <c r="S1828">
        <v>-740065</v>
      </c>
      <c r="T1828">
        <v>-943020</v>
      </c>
      <c r="U1828">
        <v>317816</v>
      </c>
      <c r="V1828" t="s">
        <v>988</v>
      </c>
      <c r="W1828" s="3">
        <v>45959</v>
      </c>
      <c r="Y1828" t="s">
        <v>1353</v>
      </c>
      <c r="Z1828" t="s">
        <v>1415</v>
      </c>
      <c r="AA1828" t="s">
        <v>575</v>
      </c>
      <c r="AB1828" t="s">
        <v>1416</v>
      </c>
      <c r="AH1828" s="21" t="s">
        <v>145</v>
      </c>
      <c r="AK1828" t="s">
        <v>591</v>
      </c>
      <c r="AL1828" t="s">
        <v>568</v>
      </c>
      <c r="AM1828">
        <v>2558745</v>
      </c>
      <c r="AN1828">
        <v>2008056</v>
      </c>
      <c r="AO1828">
        <v>2008056</v>
      </c>
      <c r="AP1828" t="s">
        <v>969</v>
      </c>
      <c r="AQ1828">
        <v>3870</v>
      </c>
      <c r="AR1828">
        <v>2</v>
      </c>
      <c r="AS1828" t="s">
        <v>936</v>
      </c>
    </row>
    <row r="1829" spans="1:45" hidden="1" x14ac:dyDescent="0.4">
      <c r="A1829" s="3">
        <v>45962</v>
      </c>
      <c r="B1829" t="s">
        <v>46</v>
      </c>
      <c r="D1829" t="s">
        <v>134</v>
      </c>
      <c r="E1829">
        <v>141400</v>
      </c>
      <c r="F1829" t="s">
        <v>135</v>
      </c>
      <c r="G1829" t="s">
        <v>136</v>
      </c>
      <c r="H1829" t="s">
        <v>1417</v>
      </c>
      <c r="I1829" t="s">
        <v>1418</v>
      </c>
      <c r="J1829" t="s">
        <v>52</v>
      </c>
      <c r="K1829" t="s">
        <v>842</v>
      </c>
      <c r="L1829" t="s">
        <v>843</v>
      </c>
      <c r="M1829" t="s">
        <v>139</v>
      </c>
      <c r="N1829" t="s">
        <v>899</v>
      </c>
      <c r="O1829" t="s">
        <v>900</v>
      </c>
      <c r="P1829" t="s">
        <v>142</v>
      </c>
      <c r="Q1829">
        <v>2710194290</v>
      </c>
      <c r="R1829" s="21" t="s">
        <v>586</v>
      </c>
      <c r="S1829">
        <v>9602568</v>
      </c>
      <c r="T1829">
        <v>12215453</v>
      </c>
      <c r="U1829">
        <v>317656</v>
      </c>
      <c r="V1829" t="s">
        <v>961</v>
      </c>
      <c r="W1829" s="3">
        <v>45950</v>
      </c>
      <c r="Y1829" t="s">
        <v>1419</v>
      </c>
      <c r="Z1829" t="s">
        <v>1420</v>
      </c>
      <c r="AA1829" t="s">
        <v>903</v>
      </c>
      <c r="AF1829" t="s">
        <v>903</v>
      </c>
      <c r="AG1829" t="s">
        <v>570</v>
      </c>
      <c r="AH1829" s="21" t="s">
        <v>145</v>
      </c>
      <c r="AM1829">
        <v>28754609</v>
      </c>
      <c r="AN1829">
        <v>22620986</v>
      </c>
      <c r="AO1829">
        <v>22620986</v>
      </c>
      <c r="AR1829">
        <v>1</v>
      </c>
      <c r="AS1829" t="s">
        <v>777</v>
      </c>
    </row>
    <row r="1830" spans="1:45" hidden="1" x14ac:dyDescent="0.4">
      <c r="A1830" s="3">
        <v>45962</v>
      </c>
      <c r="B1830" t="s">
        <v>46</v>
      </c>
      <c r="D1830" t="s">
        <v>134</v>
      </c>
      <c r="E1830">
        <v>141400</v>
      </c>
      <c r="F1830" t="s">
        <v>135</v>
      </c>
      <c r="G1830" t="s">
        <v>136</v>
      </c>
      <c r="H1830" t="s">
        <v>1421</v>
      </c>
      <c r="I1830" t="s">
        <v>1418</v>
      </c>
      <c r="J1830" t="s">
        <v>52</v>
      </c>
      <c r="K1830" t="s">
        <v>842</v>
      </c>
      <c r="L1830" t="s">
        <v>843</v>
      </c>
      <c r="M1830" t="s">
        <v>139</v>
      </c>
      <c r="N1830" t="s">
        <v>899</v>
      </c>
      <c r="O1830" t="s">
        <v>900</v>
      </c>
      <c r="P1830" t="s">
        <v>142</v>
      </c>
      <c r="Q1830">
        <v>2710194290</v>
      </c>
      <c r="R1830" s="21" t="s">
        <v>586</v>
      </c>
      <c r="S1830">
        <v>2012</v>
      </c>
      <c r="T1830">
        <v>2559</v>
      </c>
      <c r="U1830">
        <v>317656</v>
      </c>
      <c r="V1830" t="s">
        <v>961</v>
      </c>
      <c r="W1830" s="3">
        <v>45950</v>
      </c>
      <c r="AF1830" t="s">
        <v>903</v>
      </c>
      <c r="AG1830" t="s">
        <v>567</v>
      </c>
      <c r="AH1830" s="21" t="s">
        <v>145</v>
      </c>
      <c r="AO1830">
        <v>0</v>
      </c>
    </row>
    <row r="1831" spans="1:45" hidden="1" x14ac:dyDescent="0.4">
      <c r="A1831" s="3">
        <v>45962</v>
      </c>
      <c r="B1831" t="s">
        <v>46</v>
      </c>
      <c r="D1831" t="s">
        <v>134</v>
      </c>
      <c r="E1831">
        <v>141400</v>
      </c>
      <c r="F1831" t="s">
        <v>135</v>
      </c>
      <c r="G1831" t="s">
        <v>136</v>
      </c>
      <c r="H1831" t="s">
        <v>1422</v>
      </c>
      <c r="I1831" t="s">
        <v>1418</v>
      </c>
      <c r="J1831" t="s">
        <v>52</v>
      </c>
      <c r="K1831" t="s">
        <v>897</v>
      </c>
      <c r="L1831" t="s">
        <v>898</v>
      </c>
      <c r="M1831" t="s">
        <v>139</v>
      </c>
      <c r="N1831" t="s">
        <v>899</v>
      </c>
      <c r="O1831" t="s">
        <v>900</v>
      </c>
      <c r="P1831" t="s">
        <v>142</v>
      </c>
      <c r="Q1831">
        <v>2710194290</v>
      </c>
      <c r="R1831" s="21" t="s">
        <v>586</v>
      </c>
      <c r="S1831">
        <v>504381</v>
      </c>
      <c r="T1831">
        <v>641624</v>
      </c>
      <c r="U1831">
        <v>317656</v>
      </c>
      <c r="V1831" t="s">
        <v>961</v>
      </c>
      <c r="W1831" s="3">
        <v>45950</v>
      </c>
      <c r="AF1831" t="s">
        <v>968</v>
      </c>
      <c r="AG1831" t="s">
        <v>567</v>
      </c>
      <c r="AH1831" s="21" t="s">
        <v>145</v>
      </c>
      <c r="AO1831">
        <v>0</v>
      </c>
    </row>
    <row r="1832" spans="1:45" x14ac:dyDescent="0.4">
      <c r="A1832" s="3">
        <v>45965</v>
      </c>
      <c r="B1832" t="s">
        <v>743</v>
      </c>
      <c r="D1832" t="s">
        <v>134</v>
      </c>
      <c r="E1832">
        <v>140900</v>
      </c>
      <c r="F1832" t="s">
        <v>813</v>
      </c>
      <c r="G1832" t="s">
        <v>791</v>
      </c>
      <c r="H1832" t="s">
        <v>1417</v>
      </c>
      <c r="I1832" t="s">
        <v>1418</v>
      </c>
      <c r="J1832" t="s">
        <v>52</v>
      </c>
      <c r="K1832" t="s">
        <v>842</v>
      </c>
      <c r="L1832" t="s">
        <v>843</v>
      </c>
      <c r="M1832" t="s">
        <v>139</v>
      </c>
      <c r="N1832" t="s">
        <v>899</v>
      </c>
      <c r="O1832" t="s">
        <v>900</v>
      </c>
      <c r="P1832" t="s">
        <v>142</v>
      </c>
      <c r="Q1832">
        <v>2710194290</v>
      </c>
      <c r="R1832" s="21" t="s">
        <v>586</v>
      </c>
      <c r="S1832">
        <v>-7495651</v>
      </c>
      <c r="T1832">
        <v>-9535239</v>
      </c>
      <c r="U1832">
        <v>317817</v>
      </c>
      <c r="V1832" t="s">
        <v>988</v>
      </c>
      <c r="W1832" s="3">
        <v>45959</v>
      </c>
      <c r="Y1832" t="s">
        <v>1353</v>
      </c>
      <c r="Z1832" t="s">
        <v>1423</v>
      </c>
      <c r="AA1832" t="s">
        <v>968</v>
      </c>
      <c r="AB1832" t="s">
        <v>1274</v>
      </c>
      <c r="AF1832" t="s">
        <v>903</v>
      </c>
      <c r="AG1832" t="s">
        <v>570</v>
      </c>
      <c r="AH1832" s="21" t="s">
        <v>145</v>
      </c>
      <c r="AK1832" t="s">
        <v>591</v>
      </c>
      <c r="AL1832" t="s">
        <v>568</v>
      </c>
      <c r="AM1832">
        <v>9535239</v>
      </c>
      <c r="AN1832">
        <v>7495651</v>
      </c>
      <c r="AO1832">
        <v>7495651</v>
      </c>
      <c r="AP1832" t="s">
        <v>969</v>
      </c>
      <c r="AQ1832">
        <v>15279</v>
      </c>
      <c r="AR1832">
        <v>2</v>
      </c>
      <c r="AS1832" t="s">
        <v>936</v>
      </c>
    </row>
    <row r="1833" spans="1:45" hidden="1" x14ac:dyDescent="0.4">
      <c r="A1833" s="3">
        <v>45965</v>
      </c>
      <c r="B1833" t="s">
        <v>743</v>
      </c>
      <c r="D1833" t="s">
        <v>134</v>
      </c>
      <c r="E1833">
        <v>140900</v>
      </c>
      <c r="F1833" t="s">
        <v>813</v>
      </c>
      <c r="G1833" t="s">
        <v>791</v>
      </c>
      <c r="H1833" t="s">
        <v>1304</v>
      </c>
      <c r="I1833" t="s">
        <v>1210</v>
      </c>
      <c r="J1833" t="s">
        <v>52</v>
      </c>
      <c r="K1833" t="s">
        <v>964</v>
      </c>
      <c r="L1833" t="s">
        <v>965</v>
      </c>
      <c r="M1833" t="s">
        <v>139</v>
      </c>
      <c r="N1833" t="s">
        <v>899</v>
      </c>
      <c r="O1833" t="s">
        <v>900</v>
      </c>
      <c r="P1833" t="s">
        <v>142</v>
      </c>
      <c r="Q1833">
        <v>2710194290</v>
      </c>
      <c r="R1833" s="21" t="s">
        <v>586</v>
      </c>
      <c r="S1833">
        <v>-1757012</v>
      </c>
      <c r="T1833">
        <v>-2241087</v>
      </c>
      <c r="U1833">
        <v>317827</v>
      </c>
      <c r="V1833" t="s">
        <v>988</v>
      </c>
      <c r="W1833" s="3">
        <v>45959</v>
      </c>
      <c r="Y1833" t="s">
        <v>1424</v>
      </c>
      <c r="Z1833" t="s">
        <v>1425</v>
      </c>
      <c r="AA1833" t="s">
        <v>1426</v>
      </c>
      <c r="AB1833" t="s">
        <v>1427</v>
      </c>
      <c r="AF1833" t="s">
        <v>556</v>
      </c>
      <c r="AG1833" t="s">
        <v>557</v>
      </c>
      <c r="AH1833" s="21" t="s">
        <v>145</v>
      </c>
      <c r="AK1833" t="s">
        <v>591</v>
      </c>
      <c r="AL1833" t="s">
        <v>591</v>
      </c>
      <c r="AM1833">
        <v>3979550</v>
      </c>
      <c r="AN1833">
        <v>3119967</v>
      </c>
      <c r="AO1833">
        <v>3119967</v>
      </c>
      <c r="AP1833" t="s">
        <v>935</v>
      </c>
      <c r="AQ1833">
        <v>5998</v>
      </c>
      <c r="AR1833">
        <v>2</v>
      </c>
      <c r="AS1833" t="s">
        <v>936</v>
      </c>
    </row>
    <row r="1834" spans="1:45" hidden="1" x14ac:dyDescent="0.4">
      <c r="A1834" s="3">
        <v>45965</v>
      </c>
      <c r="B1834" t="s">
        <v>743</v>
      </c>
      <c r="D1834" t="s">
        <v>134</v>
      </c>
      <c r="E1834">
        <v>140900</v>
      </c>
      <c r="F1834" t="s">
        <v>813</v>
      </c>
      <c r="G1834" t="s">
        <v>791</v>
      </c>
      <c r="H1834" t="s">
        <v>1315</v>
      </c>
      <c r="I1834" t="s">
        <v>1210</v>
      </c>
      <c r="J1834" t="s">
        <v>52</v>
      </c>
      <c r="K1834" t="s">
        <v>964</v>
      </c>
      <c r="L1834" t="s">
        <v>965</v>
      </c>
      <c r="M1834" t="s">
        <v>139</v>
      </c>
      <c r="N1834" t="s">
        <v>899</v>
      </c>
      <c r="O1834" t="s">
        <v>900</v>
      </c>
      <c r="P1834" t="s">
        <v>142</v>
      </c>
      <c r="Q1834">
        <v>2710194290</v>
      </c>
      <c r="R1834" s="21" t="s">
        <v>586</v>
      </c>
      <c r="S1834">
        <v>-840556</v>
      </c>
      <c r="T1834">
        <v>-1072138</v>
      </c>
      <c r="U1834">
        <v>317827</v>
      </c>
      <c r="V1834" t="s">
        <v>988</v>
      </c>
      <c r="W1834" s="3">
        <v>45959</v>
      </c>
      <c r="Y1834" t="s">
        <v>1424</v>
      </c>
      <c r="Z1834" t="s">
        <v>1425</v>
      </c>
      <c r="AA1834" t="s">
        <v>1426</v>
      </c>
      <c r="AB1834" t="s">
        <v>1427</v>
      </c>
      <c r="AH1834" s="21" t="s">
        <v>145</v>
      </c>
      <c r="AK1834" t="s">
        <v>591</v>
      </c>
      <c r="AL1834" t="s">
        <v>591</v>
      </c>
      <c r="AM1834">
        <v>3979550</v>
      </c>
      <c r="AN1834">
        <v>3119967</v>
      </c>
      <c r="AO1834">
        <v>3119967</v>
      </c>
      <c r="AP1834" t="s">
        <v>935</v>
      </c>
      <c r="AQ1834">
        <v>5998</v>
      </c>
      <c r="AR1834">
        <v>2</v>
      </c>
      <c r="AS1834" t="s">
        <v>936</v>
      </c>
    </row>
    <row r="1835" spans="1:45" hidden="1" x14ac:dyDescent="0.4">
      <c r="A1835" s="3">
        <v>45965</v>
      </c>
      <c r="B1835" t="s">
        <v>743</v>
      </c>
      <c r="D1835" t="s">
        <v>134</v>
      </c>
      <c r="E1835">
        <v>140900</v>
      </c>
      <c r="F1835" t="s">
        <v>813</v>
      </c>
      <c r="G1835" t="s">
        <v>791</v>
      </c>
      <c r="H1835" t="s">
        <v>1317</v>
      </c>
      <c r="I1835" t="s">
        <v>1210</v>
      </c>
      <c r="J1835" t="s">
        <v>52</v>
      </c>
      <c r="K1835" t="s">
        <v>964</v>
      </c>
      <c r="L1835" t="s">
        <v>965</v>
      </c>
      <c r="M1835" t="s">
        <v>139</v>
      </c>
      <c r="N1835" t="s">
        <v>899</v>
      </c>
      <c r="O1835" t="s">
        <v>900</v>
      </c>
      <c r="P1835" t="s">
        <v>142</v>
      </c>
      <c r="Q1835">
        <v>2710194290</v>
      </c>
      <c r="R1835" s="21" t="s">
        <v>586</v>
      </c>
      <c r="S1835">
        <v>-522399</v>
      </c>
      <c r="T1835">
        <v>-666325</v>
      </c>
      <c r="U1835">
        <v>317827</v>
      </c>
      <c r="V1835" t="s">
        <v>988</v>
      </c>
      <c r="W1835" s="3">
        <v>45959</v>
      </c>
      <c r="Y1835" t="s">
        <v>1424</v>
      </c>
      <c r="Z1835" t="s">
        <v>1425</v>
      </c>
      <c r="AA1835" t="s">
        <v>1426</v>
      </c>
      <c r="AB1835" t="s">
        <v>1427</v>
      </c>
      <c r="AH1835" s="21" t="s">
        <v>145</v>
      </c>
      <c r="AK1835" t="s">
        <v>591</v>
      </c>
      <c r="AL1835" t="s">
        <v>591</v>
      </c>
      <c r="AM1835">
        <v>3979550</v>
      </c>
      <c r="AN1835">
        <v>3119967</v>
      </c>
      <c r="AO1835">
        <v>3119967</v>
      </c>
      <c r="AP1835" t="s">
        <v>935</v>
      </c>
      <c r="AQ1835">
        <v>5998</v>
      </c>
      <c r="AR1835">
        <v>2</v>
      </c>
      <c r="AS1835" t="s">
        <v>936</v>
      </c>
    </row>
    <row r="1836" spans="1:45" hidden="1" x14ac:dyDescent="0.4">
      <c r="A1836" s="3">
        <v>45965</v>
      </c>
      <c r="B1836" t="s">
        <v>743</v>
      </c>
      <c r="D1836" t="s">
        <v>134</v>
      </c>
      <c r="E1836">
        <v>141400</v>
      </c>
      <c r="F1836" t="s">
        <v>135</v>
      </c>
      <c r="G1836" t="s">
        <v>744</v>
      </c>
      <c r="H1836" t="s">
        <v>1269</v>
      </c>
      <c r="I1836" t="s">
        <v>1266</v>
      </c>
      <c r="J1836" t="s">
        <v>52</v>
      </c>
      <c r="K1836" t="s">
        <v>842</v>
      </c>
      <c r="L1836" t="s">
        <v>843</v>
      </c>
      <c r="M1836" t="s">
        <v>139</v>
      </c>
      <c r="N1836" t="s">
        <v>899</v>
      </c>
      <c r="O1836" t="s">
        <v>900</v>
      </c>
      <c r="P1836" t="s">
        <v>142</v>
      </c>
      <c r="Q1836">
        <v>2710194290</v>
      </c>
      <c r="R1836" s="21" t="s">
        <v>586</v>
      </c>
      <c r="S1836">
        <v>-1199235</v>
      </c>
      <c r="T1836">
        <v>-1531003</v>
      </c>
      <c r="U1836">
        <v>317992</v>
      </c>
      <c r="V1836" t="s">
        <v>961</v>
      </c>
      <c r="W1836" s="3">
        <v>45965</v>
      </c>
      <c r="AF1836" t="s">
        <v>556</v>
      </c>
      <c r="AG1836" t="s">
        <v>557</v>
      </c>
      <c r="AH1836" s="21" t="s">
        <v>145</v>
      </c>
      <c r="AO1836">
        <v>1199618</v>
      </c>
    </row>
    <row r="1837" spans="1:45" hidden="1" x14ac:dyDescent="0.4">
      <c r="A1837" s="3">
        <v>45965</v>
      </c>
      <c r="B1837" t="s">
        <v>743</v>
      </c>
      <c r="D1837" t="s">
        <v>134</v>
      </c>
      <c r="E1837">
        <v>141400</v>
      </c>
      <c r="F1837" t="s">
        <v>135</v>
      </c>
      <c r="G1837" t="s">
        <v>744</v>
      </c>
      <c r="H1837" t="s">
        <v>1294</v>
      </c>
      <c r="I1837" t="s">
        <v>1293</v>
      </c>
      <c r="J1837" t="s">
        <v>52</v>
      </c>
      <c r="K1837" t="s">
        <v>897</v>
      </c>
      <c r="L1837" t="s">
        <v>898</v>
      </c>
      <c r="M1837" t="s">
        <v>139</v>
      </c>
      <c r="N1837" t="s">
        <v>899</v>
      </c>
      <c r="O1837" t="s">
        <v>900</v>
      </c>
      <c r="P1837" t="s">
        <v>142</v>
      </c>
      <c r="Q1837">
        <v>2710194290</v>
      </c>
      <c r="R1837" s="21" t="s">
        <v>586</v>
      </c>
      <c r="S1837">
        <v>-156063</v>
      </c>
      <c r="T1837">
        <v>-199111</v>
      </c>
      <c r="U1837">
        <v>317992</v>
      </c>
      <c r="V1837" t="s">
        <v>961</v>
      </c>
      <c r="W1837" s="3">
        <v>45965</v>
      </c>
      <c r="AH1837" s="21" t="s">
        <v>145</v>
      </c>
      <c r="AO1837">
        <v>0</v>
      </c>
    </row>
    <row r="1838" spans="1:45" hidden="1" x14ac:dyDescent="0.4">
      <c r="A1838" s="3">
        <v>45965</v>
      </c>
      <c r="B1838" t="s">
        <v>743</v>
      </c>
      <c r="D1838" t="s">
        <v>134</v>
      </c>
      <c r="E1838">
        <v>141400</v>
      </c>
      <c r="F1838" t="s">
        <v>135</v>
      </c>
      <c r="G1838" t="s">
        <v>744</v>
      </c>
      <c r="H1838" t="s">
        <v>1428</v>
      </c>
      <c r="I1838" t="s">
        <v>1266</v>
      </c>
      <c r="J1838" t="s">
        <v>52</v>
      </c>
      <c r="K1838" t="s">
        <v>897</v>
      </c>
      <c r="L1838" t="s">
        <v>898</v>
      </c>
      <c r="M1838" t="s">
        <v>139</v>
      </c>
      <c r="N1838" t="s">
        <v>899</v>
      </c>
      <c r="O1838" t="s">
        <v>900</v>
      </c>
      <c r="P1838" t="s">
        <v>142</v>
      </c>
      <c r="Q1838">
        <v>2710194290</v>
      </c>
      <c r="R1838" s="21" t="s">
        <v>586</v>
      </c>
      <c r="S1838">
        <v>155964</v>
      </c>
      <c r="T1838">
        <v>199111</v>
      </c>
      <c r="U1838">
        <v>317992</v>
      </c>
      <c r="V1838" t="s">
        <v>961</v>
      </c>
      <c r="W1838" s="3">
        <v>45965</v>
      </c>
      <c r="AH1838" s="21" t="s">
        <v>145</v>
      </c>
      <c r="AO1838">
        <v>0</v>
      </c>
    </row>
    <row r="1839" spans="1:45" hidden="1" x14ac:dyDescent="0.4">
      <c r="A1839" s="3">
        <v>45965</v>
      </c>
      <c r="B1839" t="s">
        <v>743</v>
      </c>
      <c r="D1839" t="s">
        <v>134</v>
      </c>
      <c r="E1839">
        <v>141400</v>
      </c>
      <c r="F1839" t="s">
        <v>135</v>
      </c>
      <c r="G1839" t="s">
        <v>744</v>
      </c>
      <c r="H1839" t="s">
        <v>1295</v>
      </c>
      <c r="I1839" t="s">
        <v>1293</v>
      </c>
      <c r="J1839" t="s">
        <v>52</v>
      </c>
      <c r="K1839" t="s">
        <v>897</v>
      </c>
      <c r="L1839" t="s">
        <v>898</v>
      </c>
      <c r="M1839" t="s">
        <v>139</v>
      </c>
      <c r="N1839" t="s">
        <v>899</v>
      </c>
      <c r="O1839" t="s">
        <v>900</v>
      </c>
      <c r="P1839" t="s">
        <v>142</v>
      </c>
      <c r="Q1839">
        <v>2710194290</v>
      </c>
      <c r="R1839" s="21" t="s">
        <v>586</v>
      </c>
      <c r="S1839">
        <v>-548502</v>
      </c>
      <c r="T1839">
        <v>-699798</v>
      </c>
      <c r="U1839">
        <v>317992</v>
      </c>
      <c r="V1839" t="s">
        <v>961</v>
      </c>
      <c r="W1839" s="3">
        <v>45965</v>
      </c>
      <c r="AF1839" t="s">
        <v>718</v>
      </c>
      <c r="AG1839" t="s">
        <v>567</v>
      </c>
      <c r="AH1839" s="21" t="s">
        <v>145</v>
      </c>
      <c r="AO1839">
        <v>0</v>
      </c>
    </row>
    <row r="1840" spans="1:45" hidden="1" x14ac:dyDescent="0.4">
      <c r="A1840" s="3">
        <v>45965</v>
      </c>
      <c r="B1840" t="s">
        <v>743</v>
      </c>
      <c r="D1840" t="s">
        <v>134</v>
      </c>
      <c r="E1840">
        <v>141400</v>
      </c>
      <c r="F1840" t="s">
        <v>135</v>
      </c>
      <c r="G1840" t="s">
        <v>744</v>
      </c>
      <c r="H1840" t="s">
        <v>1296</v>
      </c>
      <c r="I1840" t="s">
        <v>1293</v>
      </c>
      <c r="J1840" t="s">
        <v>52</v>
      </c>
      <c r="K1840" t="s">
        <v>897</v>
      </c>
      <c r="L1840" t="s">
        <v>898</v>
      </c>
      <c r="M1840" t="s">
        <v>139</v>
      </c>
      <c r="N1840" t="s">
        <v>899</v>
      </c>
      <c r="O1840" t="s">
        <v>900</v>
      </c>
      <c r="P1840" t="s">
        <v>142</v>
      </c>
      <c r="Q1840">
        <v>2710194290</v>
      </c>
      <c r="R1840" s="21" t="s">
        <v>586</v>
      </c>
      <c r="S1840">
        <v>-153410</v>
      </c>
      <c r="T1840">
        <v>-195726</v>
      </c>
      <c r="U1840">
        <v>317992</v>
      </c>
      <c r="V1840" t="s">
        <v>961</v>
      </c>
      <c r="W1840" s="3">
        <v>45965</v>
      </c>
      <c r="AH1840" s="21" t="s">
        <v>145</v>
      </c>
      <c r="AO1840">
        <v>0</v>
      </c>
    </row>
    <row r="1841" spans="1:45" hidden="1" x14ac:dyDescent="0.4">
      <c r="A1841" s="3">
        <v>45965</v>
      </c>
      <c r="B1841" t="s">
        <v>743</v>
      </c>
      <c r="D1841" t="s">
        <v>134</v>
      </c>
      <c r="E1841">
        <v>141400</v>
      </c>
      <c r="F1841" t="s">
        <v>135</v>
      </c>
      <c r="G1841" t="s">
        <v>744</v>
      </c>
      <c r="H1841" t="s">
        <v>1429</v>
      </c>
      <c r="I1841" t="s">
        <v>1266</v>
      </c>
      <c r="J1841" t="s">
        <v>52</v>
      </c>
      <c r="K1841" t="s">
        <v>897</v>
      </c>
      <c r="L1841" t="s">
        <v>898</v>
      </c>
      <c r="M1841" t="s">
        <v>139</v>
      </c>
      <c r="N1841" t="s">
        <v>899</v>
      </c>
      <c r="O1841" t="s">
        <v>900</v>
      </c>
      <c r="P1841" t="s">
        <v>142</v>
      </c>
      <c r="Q1841">
        <v>2710194290</v>
      </c>
      <c r="R1841" s="21" t="s">
        <v>586</v>
      </c>
      <c r="S1841">
        <v>578874</v>
      </c>
      <c r="T1841">
        <v>739019</v>
      </c>
      <c r="U1841">
        <v>317992</v>
      </c>
      <c r="V1841" t="s">
        <v>961</v>
      </c>
      <c r="W1841" s="3">
        <v>45965</v>
      </c>
      <c r="AF1841" t="s">
        <v>718</v>
      </c>
      <c r="AG1841" t="s">
        <v>567</v>
      </c>
      <c r="AH1841" s="21" t="s">
        <v>145</v>
      </c>
      <c r="AO1841">
        <v>0</v>
      </c>
    </row>
    <row r="1842" spans="1:45" hidden="1" x14ac:dyDescent="0.4">
      <c r="A1842" s="3">
        <v>45965</v>
      </c>
      <c r="B1842" t="s">
        <v>743</v>
      </c>
      <c r="D1842" t="s">
        <v>134</v>
      </c>
      <c r="E1842">
        <v>141400</v>
      </c>
      <c r="F1842" t="s">
        <v>135</v>
      </c>
      <c r="G1842" t="s">
        <v>744</v>
      </c>
      <c r="H1842" t="s">
        <v>1430</v>
      </c>
      <c r="I1842" t="s">
        <v>1266</v>
      </c>
      <c r="J1842" t="s">
        <v>52</v>
      </c>
      <c r="K1842" t="s">
        <v>897</v>
      </c>
      <c r="L1842" t="s">
        <v>898</v>
      </c>
      <c r="M1842" t="s">
        <v>139</v>
      </c>
      <c r="N1842" t="s">
        <v>899</v>
      </c>
      <c r="O1842" t="s">
        <v>900</v>
      </c>
      <c r="P1842" t="s">
        <v>142</v>
      </c>
      <c r="Q1842">
        <v>2710194290</v>
      </c>
      <c r="R1842" s="21" t="s">
        <v>586</v>
      </c>
      <c r="S1842">
        <v>153312</v>
      </c>
      <c r="T1842">
        <v>195726</v>
      </c>
      <c r="U1842">
        <v>317992</v>
      </c>
      <c r="V1842" t="s">
        <v>961</v>
      </c>
      <c r="W1842" s="3">
        <v>45965</v>
      </c>
      <c r="AH1842" s="21" t="s">
        <v>145</v>
      </c>
      <c r="AO1842">
        <v>0</v>
      </c>
    </row>
    <row r="1843" spans="1:45" hidden="1" x14ac:dyDescent="0.4">
      <c r="A1843" s="3">
        <v>45965</v>
      </c>
      <c r="B1843" t="s">
        <v>743</v>
      </c>
      <c r="D1843" t="s">
        <v>134</v>
      </c>
      <c r="E1843">
        <v>141400</v>
      </c>
      <c r="F1843" t="s">
        <v>135</v>
      </c>
      <c r="G1843" t="s">
        <v>744</v>
      </c>
      <c r="H1843" t="s">
        <v>1297</v>
      </c>
      <c r="I1843" t="s">
        <v>1293</v>
      </c>
      <c r="J1843" t="s">
        <v>52</v>
      </c>
      <c r="K1843" t="s">
        <v>897</v>
      </c>
      <c r="L1843" t="s">
        <v>898</v>
      </c>
      <c r="M1843" t="s">
        <v>139</v>
      </c>
      <c r="N1843" t="s">
        <v>899</v>
      </c>
      <c r="O1843" t="s">
        <v>900</v>
      </c>
      <c r="P1843" t="s">
        <v>142</v>
      </c>
      <c r="Q1843">
        <v>2710194290</v>
      </c>
      <c r="R1843" s="21" t="s">
        <v>586</v>
      </c>
      <c r="S1843">
        <v>-311284</v>
      </c>
      <c r="T1843">
        <v>-397147</v>
      </c>
      <c r="U1843">
        <v>317992</v>
      </c>
      <c r="V1843" t="s">
        <v>961</v>
      </c>
      <c r="W1843" s="3">
        <v>45965</v>
      </c>
      <c r="AF1843" t="s">
        <v>556</v>
      </c>
      <c r="AG1843" t="s">
        <v>557</v>
      </c>
      <c r="AH1843" s="21" t="s">
        <v>145</v>
      </c>
      <c r="AO1843">
        <v>0</v>
      </c>
    </row>
    <row r="1844" spans="1:45" hidden="1" x14ac:dyDescent="0.4">
      <c r="A1844" s="3">
        <v>45965</v>
      </c>
      <c r="B1844" t="s">
        <v>743</v>
      </c>
      <c r="D1844" t="s">
        <v>134</v>
      </c>
      <c r="E1844">
        <v>141400</v>
      </c>
      <c r="F1844" t="s">
        <v>135</v>
      </c>
      <c r="G1844" t="s">
        <v>744</v>
      </c>
      <c r="H1844" t="s">
        <v>1431</v>
      </c>
      <c r="I1844" t="s">
        <v>1266</v>
      </c>
      <c r="J1844" t="s">
        <v>52</v>
      </c>
      <c r="K1844" t="s">
        <v>897</v>
      </c>
      <c r="L1844" t="s">
        <v>898</v>
      </c>
      <c r="M1844" t="s">
        <v>139</v>
      </c>
      <c r="N1844" t="s">
        <v>899</v>
      </c>
      <c r="O1844" t="s">
        <v>900</v>
      </c>
      <c r="P1844" t="s">
        <v>142</v>
      </c>
      <c r="Q1844">
        <v>2710194290</v>
      </c>
      <c r="R1844" s="21" t="s">
        <v>586</v>
      </c>
      <c r="S1844">
        <v>311085</v>
      </c>
      <c r="T1844">
        <v>397147</v>
      </c>
      <c r="U1844">
        <v>317992</v>
      </c>
      <c r="V1844" t="s">
        <v>961</v>
      </c>
      <c r="W1844" s="3">
        <v>45965</v>
      </c>
      <c r="AF1844" t="s">
        <v>556</v>
      </c>
      <c r="AG1844" t="s">
        <v>557</v>
      </c>
      <c r="AH1844" s="21" t="s">
        <v>145</v>
      </c>
      <c r="AO1844">
        <v>0</v>
      </c>
    </row>
    <row r="1845" spans="1:45" hidden="1" x14ac:dyDescent="0.4">
      <c r="A1845" s="3">
        <v>45965</v>
      </c>
      <c r="B1845" t="s">
        <v>743</v>
      </c>
      <c r="D1845" t="s">
        <v>134</v>
      </c>
      <c r="E1845">
        <v>141400</v>
      </c>
      <c r="F1845" t="s">
        <v>135</v>
      </c>
      <c r="G1845" t="s">
        <v>744</v>
      </c>
      <c r="H1845" t="s">
        <v>1298</v>
      </c>
      <c r="I1845" t="s">
        <v>1293</v>
      </c>
      <c r="J1845" t="s">
        <v>52</v>
      </c>
      <c r="K1845" t="s">
        <v>897</v>
      </c>
      <c r="L1845" t="s">
        <v>898</v>
      </c>
      <c r="M1845" t="s">
        <v>139</v>
      </c>
      <c r="N1845" t="s">
        <v>899</v>
      </c>
      <c r="O1845" t="s">
        <v>900</v>
      </c>
      <c r="P1845" t="s">
        <v>142</v>
      </c>
      <c r="Q1845">
        <v>2710194290</v>
      </c>
      <c r="R1845" s="21" t="s">
        <v>586</v>
      </c>
      <c r="S1845">
        <v>-30741</v>
      </c>
      <c r="T1845">
        <v>-39221</v>
      </c>
      <c r="U1845">
        <v>317992</v>
      </c>
      <c r="V1845" t="s">
        <v>961</v>
      </c>
      <c r="W1845" s="3">
        <v>45965</v>
      </c>
      <c r="AF1845" t="s">
        <v>718</v>
      </c>
      <c r="AG1845" t="s">
        <v>567</v>
      </c>
      <c r="AH1845" s="21" t="s">
        <v>145</v>
      </c>
      <c r="AO1845">
        <v>0</v>
      </c>
    </row>
    <row r="1846" spans="1:45" hidden="1" x14ac:dyDescent="0.4">
      <c r="A1846" s="3">
        <v>45965</v>
      </c>
      <c r="B1846" t="s">
        <v>743</v>
      </c>
      <c r="D1846" t="s">
        <v>134</v>
      </c>
      <c r="E1846">
        <v>141400</v>
      </c>
      <c r="F1846" t="s">
        <v>135</v>
      </c>
      <c r="G1846" t="s">
        <v>744</v>
      </c>
      <c r="H1846" t="s">
        <v>1432</v>
      </c>
      <c r="I1846" t="s">
        <v>1293</v>
      </c>
      <c r="J1846" t="s">
        <v>52</v>
      </c>
      <c r="K1846" t="s">
        <v>842</v>
      </c>
      <c r="L1846" t="s">
        <v>843</v>
      </c>
      <c r="M1846" t="s">
        <v>139</v>
      </c>
      <c r="N1846" t="s">
        <v>899</v>
      </c>
      <c r="O1846" t="s">
        <v>900</v>
      </c>
      <c r="P1846" t="s">
        <v>142</v>
      </c>
      <c r="Q1846">
        <v>2710194290</v>
      </c>
      <c r="R1846" s="21" t="s">
        <v>586</v>
      </c>
      <c r="S1846">
        <v>1200000</v>
      </c>
      <c r="T1846">
        <v>1531003</v>
      </c>
      <c r="U1846">
        <v>317992</v>
      </c>
      <c r="V1846" t="s">
        <v>961</v>
      </c>
      <c r="W1846" s="3">
        <v>45965</v>
      </c>
      <c r="AF1846" t="s">
        <v>556</v>
      </c>
      <c r="AG1846" t="s">
        <v>557</v>
      </c>
      <c r="AH1846" s="21" t="s">
        <v>145</v>
      </c>
      <c r="AO1846">
        <v>1199618</v>
      </c>
    </row>
    <row r="1847" spans="1:45" hidden="1" x14ac:dyDescent="0.4">
      <c r="A1847" s="3">
        <v>45962</v>
      </c>
      <c r="B1847" t="s">
        <v>46</v>
      </c>
      <c r="D1847" t="s">
        <v>134</v>
      </c>
      <c r="E1847">
        <v>141400</v>
      </c>
      <c r="F1847" t="s">
        <v>135</v>
      </c>
      <c r="G1847" t="s">
        <v>136</v>
      </c>
      <c r="H1847" t="s">
        <v>1433</v>
      </c>
      <c r="I1847" t="s">
        <v>1434</v>
      </c>
      <c r="J1847" t="s">
        <v>52</v>
      </c>
      <c r="K1847" t="s">
        <v>725</v>
      </c>
      <c r="L1847" t="s">
        <v>726</v>
      </c>
      <c r="M1847" t="s">
        <v>139</v>
      </c>
      <c r="N1847" t="s">
        <v>727</v>
      </c>
      <c r="O1847" t="s">
        <v>728</v>
      </c>
      <c r="P1847" t="s">
        <v>729</v>
      </c>
      <c r="Q1847">
        <v>2710129090</v>
      </c>
      <c r="R1847" s="21" t="s">
        <v>730</v>
      </c>
      <c r="S1847">
        <v>252931</v>
      </c>
      <c r="T1847">
        <v>344451</v>
      </c>
      <c r="U1847">
        <v>317548</v>
      </c>
      <c r="V1847" t="s">
        <v>1435</v>
      </c>
      <c r="W1847" s="3">
        <v>45946</v>
      </c>
      <c r="AF1847" t="s">
        <v>735</v>
      </c>
      <c r="AG1847" t="s">
        <v>736</v>
      </c>
      <c r="AH1847" s="21" t="s">
        <v>732</v>
      </c>
      <c r="AO1847">
        <v>0</v>
      </c>
    </row>
    <row r="1848" spans="1:45" hidden="1" x14ac:dyDescent="0.4">
      <c r="A1848" s="3">
        <v>45962</v>
      </c>
      <c r="B1848" t="s">
        <v>46</v>
      </c>
      <c r="D1848" t="s">
        <v>134</v>
      </c>
      <c r="E1848">
        <v>141400</v>
      </c>
      <c r="F1848" t="s">
        <v>135</v>
      </c>
      <c r="G1848" t="s">
        <v>136</v>
      </c>
      <c r="H1848" t="s">
        <v>1436</v>
      </c>
      <c r="I1848" t="s">
        <v>1434</v>
      </c>
      <c r="J1848" t="s">
        <v>52</v>
      </c>
      <c r="K1848" t="s">
        <v>725</v>
      </c>
      <c r="L1848" t="s">
        <v>726</v>
      </c>
      <c r="M1848" t="s">
        <v>139</v>
      </c>
      <c r="N1848" t="s">
        <v>727</v>
      </c>
      <c r="O1848" t="s">
        <v>728</v>
      </c>
      <c r="P1848" t="s">
        <v>729</v>
      </c>
      <c r="Q1848">
        <v>2710129090</v>
      </c>
      <c r="R1848" s="21" t="s">
        <v>730</v>
      </c>
      <c r="S1848">
        <v>584007</v>
      </c>
      <c r="T1848">
        <v>795325</v>
      </c>
      <c r="U1848">
        <v>317548</v>
      </c>
      <c r="V1848" t="s">
        <v>1435</v>
      </c>
      <c r="W1848" s="3">
        <v>45946</v>
      </c>
      <c r="AF1848" t="s">
        <v>556</v>
      </c>
      <c r="AG1848" t="s">
        <v>557</v>
      </c>
      <c r="AH1848" s="21" t="s">
        <v>732</v>
      </c>
      <c r="AO1848">
        <v>0</v>
      </c>
    </row>
    <row r="1849" spans="1:45" x14ac:dyDescent="0.4">
      <c r="A1849" s="3">
        <v>45962</v>
      </c>
      <c r="B1849" t="s">
        <v>46</v>
      </c>
      <c r="D1849" t="s">
        <v>134</v>
      </c>
      <c r="E1849">
        <v>141400</v>
      </c>
      <c r="F1849" t="s">
        <v>135</v>
      </c>
      <c r="G1849" t="s">
        <v>136</v>
      </c>
      <c r="H1849" t="s">
        <v>1437</v>
      </c>
      <c r="I1849" t="s">
        <v>1434</v>
      </c>
      <c r="J1849" t="s">
        <v>52</v>
      </c>
      <c r="K1849" t="s">
        <v>725</v>
      </c>
      <c r="L1849" t="s">
        <v>726</v>
      </c>
      <c r="M1849" t="s">
        <v>139</v>
      </c>
      <c r="N1849" t="s">
        <v>1438</v>
      </c>
      <c r="O1849" t="s">
        <v>1439</v>
      </c>
      <c r="P1849" t="s">
        <v>729</v>
      </c>
      <c r="Q1849">
        <v>2710129090</v>
      </c>
      <c r="R1849" s="21" t="s">
        <v>730</v>
      </c>
      <c r="S1849">
        <v>1653902</v>
      </c>
      <c r="T1849">
        <v>2252352</v>
      </c>
      <c r="U1849">
        <v>317548</v>
      </c>
      <c r="V1849" t="s">
        <v>1435</v>
      </c>
      <c r="W1849" s="3">
        <v>45946</v>
      </c>
      <c r="Y1849" t="s">
        <v>1440</v>
      </c>
      <c r="Z1849" t="s">
        <v>1441</v>
      </c>
      <c r="AA1849" t="s">
        <v>718</v>
      </c>
      <c r="AB1849" t="s">
        <v>1442</v>
      </c>
      <c r="AF1849" t="s">
        <v>556</v>
      </c>
      <c r="AG1849" t="s">
        <v>557</v>
      </c>
      <c r="AH1849" s="21" t="s">
        <v>732</v>
      </c>
      <c r="AM1849">
        <v>2680598.1940000001</v>
      </c>
      <c r="AN1849">
        <v>1994097</v>
      </c>
      <c r="AO1849">
        <v>1991586</v>
      </c>
      <c r="AP1849" t="s">
        <v>969</v>
      </c>
      <c r="AQ1849">
        <v>3481</v>
      </c>
      <c r="AR1849">
        <v>2</v>
      </c>
      <c r="AS1849" t="s">
        <v>936</v>
      </c>
    </row>
    <row r="1850" spans="1:45" hidden="1" x14ac:dyDescent="0.4">
      <c r="A1850" s="3">
        <v>45965</v>
      </c>
      <c r="B1850" t="s">
        <v>743</v>
      </c>
      <c r="D1850" t="s">
        <v>134</v>
      </c>
      <c r="E1850">
        <v>141400</v>
      </c>
      <c r="F1850" t="s">
        <v>135</v>
      </c>
      <c r="G1850" t="s">
        <v>802</v>
      </c>
      <c r="H1850" t="s">
        <v>1433</v>
      </c>
      <c r="I1850" t="s">
        <v>1434</v>
      </c>
      <c r="J1850" t="s">
        <v>52</v>
      </c>
      <c r="K1850" t="s">
        <v>725</v>
      </c>
      <c r="L1850" t="s">
        <v>726</v>
      </c>
      <c r="M1850" t="s">
        <v>139</v>
      </c>
      <c r="N1850" t="s">
        <v>727</v>
      </c>
      <c r="O1850" t="s">
        <v>728</v>
      </c>
      <c r="P1850" t="s">
        <v>729</v>
      </c>
      <c r="Q1850">
        <v>2710129090</v>
      </c>
      <c r="R1850" s="21" t="s">
        <v>730</v>
      </c>
      <c r="S1850">
        <v>-252931</v>
      </c>
      <c r="T1850">
        <v>-344451</v>
      </c>
      <c r="U1850">
        <v>317993</v>
      </c>
      <c r="V1850" t="s">
        <v>88</v>
      </c>
      <c r="W1850" s="3">
        <v>45965</v>
      </c>
      <c r="X1850" t="s">
        <v>60</v>
      </c>
      <c r="AF1850" t="s">
        <v>735</v>
      </c>
      <c r="AG1850" t="s">
        <v>736</v>
      </c>
      <c r="AH1850" s="21" t="s">
        <v>732</v>
      </c>
      <c r="AL1850" t="s">
        <v>568</v>
      </c>
      <c r="AO1850">
        <v>2490840</v>
      </c>
    </row>
    <row r="1851" spans="1:45" hidden="1" x14ac:dyDescent="0.4">
      <c r="A1851" s="3">
        <v>45965</v>
      </c>
      <c r="B1851" t="s">
        <v>743</v>
      </c>
      <c r="D1851" t="s">
        <v>134</v>
      </c>
      <c r="E1851">
        <v>141400</v>
      </c>
      <c r="F1851" t="s">
        <v>135</v>
      </c>
      <c r="G1851" t="s">
        <v>802</v>
      </c>
      <c r="H1851" t="s">
        <v>1436</v>
      </c>
      <c r="I1851" t="s">
        <v>1434</v>
      </c>
      <c r="J1851" t="s">
        <v>52</v>
      </c>
      <c r="K1851" t="s">
        <v>725</v>
      </c>
      <c r="L1851" t="s">
        <v>726</v>
      </c>
      <c r="M1851" t="s">
        <v>139</v>
      </c>
      <c r="N1851" t="s">
        <v>727</v>
      </c>
      <c r="O1851" t="s">
        <v>728</v>
      </c>
      <c r="P1851" t="s">
        <v>729</v>
      </c>
      <c r="Q1851">
        <v>2710129090</v>
      </c>
      <c r="R1851" s="21" t="s">
        <v>730</v>
      </c>
      <c r="S1851">
        <v>-584007</v>
      </c>
      <c r="T1851">
        <v>-795325</v>
      </c>
      <c r="U1851">
        <v>317993</v>
      </c>
      <c r="V1851" t="s">
        <v>88</v>
      </c>
      <c r="W1851" s="3">
        <v>45965</v>
      </c>
      <c r="X1851" t="s">
        <v>60</v>
      </c>
      <c r="AF1851" t="s">
        <v>556</v>
      </c>
      <c r="AG1851" t="s">
        <v>557</v>
      </c>
      <c r="AH1851" s="21" t="s">
        <v>732</v>
      </c>
      <c r="AL1851" t="s">
        <v>568</v>
      </c>
      <c r="AO1851">
        <v>2490840</v>
      </c>
    </row>
    <row r="1852" spans="1:45" hidden="1" x14ac:dyDescent="0.4">
      <c r="A1852" s="3">
        <v>45965</v>
      </c>
      <c r="B1852" t="s">
        <v>743</v>
      </c>
      <c r="D1852" t="s">
        <v>134</v>
      </c>
      <c r="E1852">
        <v>141400</v>
      </c>
      <c r="F1852" t="s">
        <v>135</v>
      </c>
      <c r="G1852" t="s">
        <v>802</v>
      </c>
      <c r="H1852" t="s">
        <v>1437</v>
      </c>
      <c r="I1852" t="s">
        <v>1434</v>
      </c>
      <c r="J1852" t="s">
        <v>52</v>
      </c>
      <c r="K1852" t="s">
        <v>725</v>
      </c>
      <c r="L1852" t="s">
        <v>726</v>
      </c>
      <c r="M1852" t="s">
        <v>139</v>
      </c>
      <c r="N1852" t="s">
        <v>1438</v>
      </c>
      <c r="O1852" t="s">
        <v>1439</v>
      </c>
      <c r="P1852" t="s">
        <v>729</v>
      </c>
      <c r="Q1852">
        <v>2710129090</v>
      </c>
      <c r="R1852" s="21" t="s">
        <v>730</v>
      </c>
      <c r="S1852">
        <v>-1653902</v>
      </c>
      <c r="T1852">
        <v>-2252352</v>
      </c>
      <c r="U1852">
        <v>317993</v>
      </c>
      <c r="V1852" t="s">
        <v>88</v>
      </c>
      <c r="W1852" s="3">
        <v>45965</v>
      </c>
      <c r="X1852" t="s">
        <v>60</v>
      </c>
      <c r="AF1852" t="s">
        <v>556</v>
      </c>
      <c r="AG1852" t="s">
        <v>557</v>
      </c>
      <c r="AH1852" s="21" t="s">
        <v>732</v>
      </c>
      <c r="AL1852" t="s">
        <v>568</v>
      </c>
      <c r="AO1852">
        <v>2490840</v>
      </c>
    </row>
    <row r="1853" spans="1:45" hidden="1" x14ac:dyDescent="0.4">
      <c r="A1853" s="3">
        <v>45965</v>
      </c>
      <c r="B1853" t="s">
        <v>743</v>
      </c>
      <c r="D1853" t="s">
        <v>134</v>
      </c>
      <c r="E1853">
        <v>141400</v>
      </c>
      <c r="F1853" t="s">
        <v>135</v>
      </c>
      <c r="G1853" t="s">
        <v>802</v>
      </c>
      <c r="H1853" t="s">
        <v>1443</v>
      </c>
      <c r="I1853" t="s">
        <v>1434</v>
      </c>
      <c r="J1853" t="s">
        <v>52</v>
      </c>
      <c r="K1853" t="s">
        <v>725</v>
      </c>
      <c r="L1853" t="s">
        <v>726</v>
      </c>
      <c r="M1853" t="s">
        <v>139</v>
      </c>
      <c r="N1853" t="s">
        <v>727</v>
      </c>
      <c r="O1853" t="s">
        <v>728</v>
      </c>
      <c r="P1853" t="s">
        <v>729</v>
      </c>
      <c r="Q1853">
        <v>2710129090</v>
      </c>
      <c r="R1853" s="21" t="s">
        <v>730</v>
      </c>
      <c r="S1853">
        <v>252931</v>
      </c>
      <c r="T1853">
        <v>344451</v>
      </c>
      <c r="U1853">
        <v>317993</v>
      </c>
      <c r="V1853" t="s">
        <v>88</v>
      </c>
      <c r="W1853" s="3">
        <v>45965</v>
      </c>
      <c r="X1853" t="s">
        <v>60</v>
      </c>
      <c r="AF1853" t="s">
        <v>735</v>
      </c>
      <c r="AG1853" t="s">
        <v>736</v>
      </c>
      <c r="AH1853" s="21" t="s">
        <v>732</v>
      </c>
      <c r="AL1853" t="s">
        <v>568</v>
      </c>
      <c r="AO1853">
        <v>0</v>
      </c>
    </row>
    <row r="1854" spans="1:45" hidden="1" x14ac:dyDescent="0.4">
      <c r="A1854" s="3">
        <v>45965</v>
      </c>
      <c r="B1854" t="s">
        <v>743</v>
      </c>
      <c r="D1854" t="s">
        <v>134</v>
      </c>
      <c r="E1854">
        <v>141400</v>
      </c>
      <c r="F1854" t="s">
        <v>135</v>
      </c>
      <c r="G1854" t="s">
        <v>802</v>
      </c>
      <c r="H1854" t="s">
        <v>1444</v>
      </c>
      <c r="I1854" t="s">
        <v>1434</v>
      </c>
      <c r="J1854" t="s">
        <v>52</v>
      </c>
      <c r="K1854" t="s">
        <v>725</v>
      </c>
      <c r="L1854" t="s">
        <v>726</v>
      </c>
      <c r="M1854" t="s">
        <v>139</v>
      </c>
      <c r="N1854" t="s">
        <v>727</v>
      </c>
      <c r="O1854" t="s">
        <v>728</v>
      </c>
      <c r="P1854" t="s">
        <v>729</v>
      </c>
      <c r="Q1854">
        <v>2710129090</v>
      </c>
      <c r="R1854" s="21" t="s">
        <v>730</v>
      </c>
      <c r="S1854">
        <v>584007</v>
      </c>
      <c r="T1854">
        <v>795325</v>
      </c>
      <c r="U1854">
        <v>317993</v>
      </c>
      <c r="V1854" t="s">
        <v>88</v>
      </c>
      <c r="W1854" s="3">
        <v>45965</v>
      </c>
      <c r="X1854" t="s">
        <v>60</v>
      </c>
      <c r="AF1854" t="s">
        <v>556</v>
      </c>
      <c r="AG1854" t="s">
        <v>557</v>
      </c>
      <c r="AH1854" s="21" t="s">
        <v>732</v>
      </c>
      <c r="AL1854" t="s">
        <v>568</v>
      </c>
      <c r="AO1854">
        <v>0</v>
      </c>
    </row>
    <row r="1855" spans="1:45" hidden="1" x14ac:dyDescent="0.4">
      <c r="A1855" s="3">
        <v>45965</v>
      </c>
      <c r="B1855" t="s">
        <v>743</v>
      </c>
      <c r="D1855" t="s">
        <v>134</v>
      </c>
      <c r="E1855">
        <v>141400</v>
      </c>
      <c r="F1855" t="s">
        <v>135</v>
      </c>
      <c r="G1855" t="s">
        <v>802</v>
      </c>
      <c r="H1855" t="s">
        <v>1445</v>
      </c>
      <c r="I1855" t="s">
        <v>1434</v>
      </c>
      <c r="J1855" t="s">
        <v>52</v>
      </c>
      <c r="K1855" t="s">
        <v>725</v>
      </c>
      <c r="L1855" t="s">
        <v>726</v>
      </c>
      <c r="M1855" t="s">
        <v>139</v>
      </c>
      <c r="N1855" t="s">
        <v>727</v>
      </c>
      <c r="O1855" t="s">
        <v>728</v>
      </c>
      <c r="P1855" t="s">
        <v>729</v>
      </c>
      <c r="Q1855">
        <v>2710129090</v>
      </c>
      <c r="R1855" s="21" t="s">
        <v>730</v>
      </c>
      <c r="S1855">
        <v>1653902</v>
      </c>
      <c r="T1855">
        <v>2252352</v>
      </c>
      <c r="U1855">
        <v>317993</v>
      </c>
      <c r="V1855" t="s">
        <v>88</v>
      </c>
      <c r="W1855" s="3">
        <v>45965</v>
      </c>
      <c r="X1855" t="s">
        <v>60</v>
      </c>
      <c r="AF1855" t="s">
        <v>556</v>
      </c>
      <c r="AG1855" t="s">
        <v>557</v>
      </c>
      <c r="AH1855" s="21" t="s">
        <v>732</v>
      </c>
      <c r="AL1855" t="s">
        <v>568</v>
      </c>
      <c r="AO1855">
        <v>0</v>
      </c>
    </row>
    <row r="1856" spans="1:45" hidden="1" x14ac:dyDescent="0.4">
      <c r="A1856" s="3">
        <v>45966</v>
      </c>
      <c r="B1856" t="s">
        <v>835</v>
      </c>
      <c r="C1856" t="s">
        <v>1005</v>
      </c>
      <c r="D1856" t="s">
        <v>134</v>
      </c>
      <c r="E1856">
        <v>141400</v>
      </c>
      <c r="F1856" t="s">
        <v>135</v>
      </c>
      <c r="G1856" t="s">
        <v>839</v>
      </c>
      <c r="H1856" t="s">
        <v>1209</v>
      </c>
      <c r="I1856" t="s">
        <v>1210</v>
      </c>
      <c r="J1856" t="s">
        <v>52</v>
      </c>
      <c r="K1856" t="s">
        <v>897</v>
      </c>
      <c r="L1856" t="s">
        <v>898</v>
      </c>
      <c r="M1856" t="s">
        <v>139</v>
      </c>
      <c r="N1856" t="s">
        <v>899</v>
      </c>
      <c r="O1856" t="s">
        <v>900</v>
      </c>
      <c r="P1856" t="s">
        <v>142</v>
      </c>
      <c r="Q1856">
        <v>2710194290</v>
      </c>
      <c r="R1856" s="21" t="s">
        <v>586</v>
      </c>
      <c r="S1856">
        <v>592</v>
      </c>
      <c r="T1856">
        <v>755</v>
      </c>
      <c r="U1856">
        <v>317994</v>
      </c>
      <c r="V1856" t="s">
        <v>1006</v>
      </c>
      <c r="W1856" s="3">
        <v>45966</v>
      </c>
      <c r="AF1856" t="s">
        <v>718</v>
      </c>
      <c r="AG1856" t="s">
        <v>736</v>
      </c>
      <c r="AH1856" s="21" t="s">
        <v>145</v>
      </c>
      <c r="AO1856">
        <v>845110</v>
      </c>
    </row>
    <row r="1857" spans="1:49" hidden="1" x14ac:dyDescent="0.4">
      <c r="A1857" s="3">
        <v>45966</v>
      </c>
      <c r="B1857" t="s">
        <v>835</v>
      </c>
      <c r="C1857" t="s">
        <v>1005</v>
      </c>
      <c r="D1857" t="s">
        <v>134</v>
      </c>
      <c r="E1857">
        <v>141400</v>
      </c>
      <c r="F1857" t="s">
        <v>135</v>
      </c>
      <c r="G1857" t="s">
        <v>839</v>
      </c>
      <c r="H1857" t="s">
        <v>1216</v>
      </c>
      <c r="I1857" t="s">
        <v>1210</v>
      </c>
      <c r="J1857" t="s">
        <v>52</v>
      </c>
      <c r="K1857" t="s">
        <v>842</v>
      </c>
      <c r="L1857" t="s">
        <v>843</v>
      </c>
      <c r="M1857" t="s">
        <v>139</v>
      </c>
      <c r="N1857" t="s">
        <v>899</v>
      </c>
      <c r="O1857" t="s">
        <v>900</v>
      </c>
      <c r="P1857" t="s">
        <v>142</v>
      </c>
      <c r="Q1857">
        <v>2710194290</v>
      </c>
      <c r="R1857" s="21" t="s">
        <v>586</v>
      </c>
      <c r="S1857">
        <v>4254</v>
      </c>
      <c r="T1857">
        <v>5426</v>
      </c>
      <c r="U1857">
        <v>317994</v>
      </c>
      <c r="V1857" t="s">
        <v>1006</v>
      </c>
      <c r="W1857" s="3">
        <v>45966</v>
      </c>
      <c r="Y1857" t="s">
        <v>1270</v>
      </c>
      <c r="AA1857" t="s">
        <v>903</v>
      </c>
      <c r="AF1857" t="s">
        <v>556</v>
      </c>
      <c r="AG1857" t="s">
        <v>557</v>
      </c>
      <c r="AH1857" s="21" t="s">
        <v>145</v>
      </c>
      <c r="AO1857">
        <v>40141566</v>
      </c>
    </row>
    <row r="1858" spans="1:49" hidden="1" x14ac:dyDescent="0.4">
      <c r="A1858" s="3">
        <v>45966</v>
      </c>
      <c r="B1858" t="s">
        <v>835</v>
      </c>
      <c r="C1858" t="s">
        <v>1005</v>
      </c>
      <c r="D1858" t="s">
        <v>134</v>
      </c>
      <c r="E1858">
        <v>141400</v>
      </c>
      <c r="F1858" t="s">
        <v>135</v>
      </c>
      <c r="G1858" t="s">
        <v>839</v>
      </c>
      <c r="H1858" t="s">
        <v>1317</v>
      </c>
      <c r="I1858" t="s">
        <v>1210</v>
      </c>
      <c r="J1858" t="s">
        <v>52</v>
      </c>
      <c r="K1858" t="s">
        <v>964</v>
      </c>
      <c r="L1858" t="s">
        <v>965</v>
      </c>
      <c r="M1858" t="s">
        <v>139</v>
      </c>
      <c r="N1858" t="s">
        <v>899</v>
      </c>
      <c r="O1858" t="s">
        <v>900</v>
      </c>
      <c r="P1858" t="s">
        <v>142</v>
      </c>
      <c r="Q1858">
        <v>2710194290</v>
      </c>
      <c r="R1858" s="21" t="s">
        <v>586</v>
      </c>
      <c r="S1858">
        <v>52</v>
      </c>
      <c r="T1858">
        <v>66</v>
      </c>
      <c r="U1858">
        <v>317994</v>
      </c>
      <c r="V1858" t="s">
        <v>1006</v>
      </c>
      <c r="W1858" s="3">
        <v>45966</v>
      </c>
      <c r="AH1858" s="21" t="s">
        <v>145</v>
      </c>
      <c r="AO1858">
        <v>599924</v>
      </c>
    </row>
    <row r="1859" spans="1:49" hidden="1" x14ac:dyDescent="0.4">
      <c r="A1859" s="3">
        <v>45966</v>
      </c>
      <c r="B1859" t="s">
        <v>835</v>
      </c>
      <c r="C1859" t="s">
        <v>1008</v>
      </c>
      <c r="D1859" t="s">
        <v>134</v>
      </c>
      <c r="E1859">
        <v>141400</v>
      </c>
      <c r="F1859" t="s">
        <v>135</v>
      </c>
      <c r="G1859" t="s">
        <v>839</v>
      </c>
      <c r="H1859" t="s">
        <v>1209</v>
      </c>
      <c r="I1859" t="s">
        <v>1210</v>
      </c>
      <c r="J1859" t="s">
        <v>52</v>
      </c>
      <c r="K1859" t="s">
        <v>897</v>
      </c>
      <c r="L1859" t="s">
        <v>898</v>
      </c>
      <c r="M1859" t="s">
        <v>139</v>
      </c>
      <c r="N1859" t="s">
        <v>899</v>
      </c>
      <c r="O1859" t="s">
        <v>900</v>
      </c>
      <c r="P1859" t="s">
        <v>142</v>
      </c>
      <c r="Q1859">
        <v>2710194290</v>
      </c>
      <c r="R1859" s="21" t="s">
        <v>586</v>
      </c>
      <c r="S1859">
        <v>5946</v>
      </c>
      <c r="T1859">
        <v>7584</v>
      </c>
      <c r="U1859">
        <v>317994</v>
      </c>
      <c r="V1859" t="s">
        <v>1006</v>
      </c>
      <c r="W1859" s="3">
        <v>45966</v>
      </c>
      <c r="AF1859" t="s">
        <v>718</v>
      </c>
      <c r="AG1859" t="s">
        <v>736</v>
      </c>
      <c r="AH1859" s="21" t="s">
        <v>145</v>
      </c>
      <c r="AO1859">
        <v>845110</v>
      </c>
    </row>
    <row r="1860" spans="1:49" hidden="1" x14ac:dyDescent="0.4">
      <c r="A1860" s="3">
        <v>45966</v>
      </c>
      <c r="B1860" t="s">
        <v>835</v>
      </c>
      <c r="C1860" t="s">
        <v>1008</v>
      </c>
      <c r="D1860" t="s">
        <v>134</v>
      </c>
      <c r="E1860">
        <v>141400</v>
      </c>
      <c r="F1860" t="s">
        <v>135</v>
      </c>
      <c r="G1860" t="s">
        <v>839</v>
      </c>
      <c r="H1860" t="s">
        <v>1216</v>
      </c>
      <c r="I1860" t="s">
        <v>1210</v>
      </c>
      <c r="J1860" t="s">
        <v>52</v>
      </c>
      <c r="K1860" t="s">
        <v>842</v>
      </c>
      <c r="L1860" t="s">
        <v>843</v>
      </c>
      <c r="M1860" t="s">
        <v>139</v>
      </c>
      <c r="N1860" t="s">
        <v>899</v>
      </c>
      <c r="O1860" t="s">
        <v>900</v>
      </c>
      <c r="P1860" t="s">
        <v>142</v>
      </c>
      <c r="Q1860">
        <v>2710194290</v>
      </c>
      <c r="R1860" s="21" t="s">
        <v>586</v>
      </c>
      <c r="S1860">
        <v>42747</v>
      </c>
      <c r="T1860">
        <v>54525</v>
      </c>
      <c r="U1860">
        <v>317994</v>
      </c>
      <c r="V1860" t="s">
        <v>1006</v>
      </c>
      <c r="W1860" s="3">
        <v>45966</v>
      </c>
      <c r="Y1860" t="s">
        <v>1270</v>
      </c>
      <c r="AA1860" t="s">
        <v>903</v>
      </c>
      <c r="AF1860" t="s">
        <v>556</v>
      </c>
      <c r="AG1860" t="s">
        <v>557</v>
      </c>
      <c r="AH1860" s="21" t="s">
        <v>145</v>
      </c>
      <c r="AO1860">
        <v>40141566</v>
      </c>
    </row>
    <row r="1861" spans="1:49" hidden="1" x14ac:dyDescent="0.4">
      <c r="A1861" s="3">
        <v>45966</v>
      </c>
      <c r="B1861" t="s">
        <v>835</v>
      </c>
      <c r="C1861" t="s">
        <v>1008</v>
      </c>
      <c r="D1861" t="s">
        <v>134</v>
      </c>
      <c r="E1861">
        <v>141400</v>
      </c>
      <c r="F1861" t="s">
        <v>135</v>
      </c>
      <c r="G1861" t="s">
        <v>839</v>
      </c>
      <c r="H1861" t="s">
        <v>1317</v>
      </c>
      <c r="I1861" t="s">
        <v>1210</v>
      </c>
      <c r="J1861" t="s">
        <v>52</v>
      </c>
      <c r="K1861" t="s">
        <v>964</v>
      </c>
      <c r="L1861" t="s">
        <v>965</v>
      </c>
      <c r="M1861" t="s">
        <v>139</v>
      </c>
      <c r="N1861" t="s">
        <v>899</v>
      </c>
      <c r="O1861" t="s">
        <v>900</v>
      </c>
      <c r="P1861" t="s">
        <v>142</v>
      </c>
      <c r="Q1861">
        <v>2710194290</v>
      </c>
      <c r="R1861" s="21" t="s">
        <v>586</v>
      </c>
      <c r="S1861">
        <v>525</v>
      </c>
      <c r="T1861">
        <v>670</v>
      </c>
      <c r="U1861">
        <v>317994</v>
      </c>
      <c r="V1861" t="s">
        <v>1006</v>
      </c>
      <c r="W1861" s="3">
        <v>45966</v>
      </c>
      <c r="AH1861" s="21" t="s">
        <v>145</v>
      </c>
      <c r="AO1861">
        <v>599924</v>
      </c>
    </row>
    <row r="1862" spans="1:49" hidden="1" x14ac:dyDescent="0.4">
      <c r="A1862" s="3">
        <v>45966</v>
      </c>
      <c r="B1862" t="s">
        <v>743</v>
      </c>
      <c r="D1862" t="s">
        <v>134</v>
      </c>
      <c r="E1862">
        <v>91400</v>
      </c>
      <c r="F1862" t="s">
        <v>764</v>
      </c>
      <c r="G1862" t="s">
        <v>765</v>
      </c>
      <c r="H1862" t="s">
        <v>1446</v>
      </c>
      <c r="I1862" t="s">
        <v>795</v>
      </c>
      <c r="J1862" t="s">
        <v>52</v>
      </c>
      <c r="K1862" t="s">
        <v>725</v>
      </c>
      <c r="L1862" t="s">
        <v>726</v>
      </c>
      <c r="M1862" t="s">
        <v>139</v>
      </c>
      <c r="N1862" t="s">
        <v>1390</v>
      </c>
      <c r="O1862" t="s">
        <v>1391</v>
      </c>
      <c r="P1862" t="s">
        <v>729</v>
      </c>
      <c r="Q1862">
        <v>2710129090</v>
      </c>
      <c r="R1862" s="21" t="s">
        <v>730</v>
      </c>
      <c r="S1862">
        <v>164934</v>
      </c>
      <c r="T1862">
        <v>228150</v>
      </c>
      <c r="U1862" s="41">
        <v>317924</v>
      </c>
      <c r="V1862" t="s">
        <v>796</v>
      </c>
      <c r="W1862" s="3">
        <v>45961</v>
      </c>
      <c r="X1862" t="s">
        <v>60</v>
      </c>
      <c r="Z1862" t="s">
        <v>1392</v>
      </c>
      <c r="AA1862" t="s">
        <v>735</v>
      </c>
      <c r="AB1862" t="s">
        <v>789</v>
      </c>
      <c r="AF1862" t="s">
        <v>735</v>
      </c>
      <c r="AG1862" t="s">
        <v>736</v>
      </c>
      <c r="AH1862" s="21" t="s">
        <v>732</v>
      </c>
      <c r="AK1862" t="s">
        <v>591</v>
      </c>
      <c r="AL1862" t="s">
        <v>568</v>
      </c>
      <c r="AM1862">
        <v>6229263</v>
      </c>
      <c r="AN1862">
        <v>4505177</v>
      </c>
      <c r="AO1862">
        <v>4510365</v>
      </c>
      <c r="AR1862">
        <v>1</v>
      </c>
      <c r="AS1862" t="s">
        <v>777</v>
      </c>
      <c r="AV1862">
        <f>T1862-AM1862</f>
        <v>-6001113</v>
      </c>
      <c r="AW1862">
        <v>6227157</v>
      </c>
    </row>
    <row r="1863" spans="1:49" x14ac:dyDescent="0.4">
      <c r="A1863" s="3">
        <v>45966</v>
      </c>
      <c r="B1863" t="s">
        <v>743</v>
      </c>
      <c r="D1863" t="s">
        <v>134</v>
      </c>
      <c r="E1863">
        <v>140900</v>
      </c>
      <c r="F1863" t="s">
        <v>813</v>
      </c>
      <c r="G1863" t="s">
        <v>791</v>
      </c>
      <c r="H1863" t="s">
        <v>1107</v>
      </c>
      <c r="I1863" t="s">
        <v>1084</v>
      </c>
      <c r="J1863" t="s">
        <v>52</v>
      </c>
      <c r="K1863" t="s">
        <v>725</v>
      </c>
      <c r="L1863" t="s">
        <v>726</v>
      </c>
      <c r="M1863" t="s">
        <v>139</v>
      </c>
      <c r="N1863" t="s">
        <v>750</v>
      </c>
      <c r="O1863" t="s">
        <v>751</v>
      </c>
      <c r="P1863" t="s">
        <v>729</v>
      </c>
      <c r="Q1863">
        <v>2710124190</v>
      </c>
      <c r="R1863" s="21" t="s">
        <v>752</v>
      </c>
      <c r="S1863">
        <v>-24487</v>
      </c>
      <c r="T1863">
        <v>-33270</v>
      </c>
      <c r="U1863">
        <v>317900</v>
      </c>
      <c r="V1863" t="s">
        <v>587</v>
      </c>
      <c r="W1863" s="3">
        <v>45961</v>
      </c>
      <c r="Y1863" t="s">
        <v>1364</v>
      </c>
      <c r="Z1863" t="s">
        <v>1447</v>
      </c>
      <c r="AA1863" t="s">
        <v>735</v>
      </c>
      <c r="AB1863" t="s">
        <v>1448</v>
      </c>
      <c r="AF1863" t="s">
        <v>735</v>
      </c>
      <c r="AG1863" t="s">
        <v>736</v>
      </c>
      <c r="AH1863" s="21" t="s">
        <v>753</v>
      </c>
      <c r="AK1863" t="s">
        <v>591</v>
      </c>
      <c r="AL1863" t="s">
        <v>870</v>
      </c>
      <c r="AM1863">
        <v>2725593</v>
      </c>
      <c r="AN1863">
        <v>2006037</v>
      </c>
      <c r="AO1863">
        <v>2006037</v>
      </c>
      <c r="AP1863" t="s">
        <v>969</v>
      </c>
      <c r="AQ1863">
        <v>2970</v>
      </c>
      <c r="AR1863">
        <v>2</v>
      </c>
      <c r="AS1863" t="s">
        <v>936</v>
      </c>
    </row>
    <row r="1864" spans="1:49" x14ac:dyDescent="0.4">
      <c r="A1864" s="3">
        <v>45966</v>
      </c>
      <c r="B1864" t="s">
        <v>743</v>
      </c>
      <c r="D1864" t="s">
        <v>134</v>
      </c>
      <c r="E1864">
        <v>140900</v>
      </c>
      <c r="F1864" t="s">
        <v>813</v>
      </c>
      <c r="G1864" t="s">
        <v>791</v>
      </c>
      <c r="H1864" t="s">
        <v>1108</v>
      </c>
      <c r="I1864" t="s">
        <v>1084</v>
      </c>
      <c r="J1864" t="s">
        <v>52</v>
      </c>
      <c r="K1864" t="s">
        <v>725</v>
      </c>
      <c r="L1864" t="s">
        <v>726</v>
      </c>
      <c r="M1864" t="s">
        <v>139</v>
      </c>
      <c r="N1864" t="s">
        <v>750</v>
      </c>
      <c r="O1864" t="s">
        <v>751</v>
      </c>
      <c r="P1864" t="s">
        <v>729</v>
      </c>
      <c r="Q1864">
        <v>2710124190</v>
      </c>
      <c r="R1864" s="21" t="s">
        <v>752</v>
      </c>
      <c r="S1864">
        <v>-1002983</v>
      </c>
      <c r="T1864">
        <v>-1362748</v>
      </c>
      <c r="U1864">
        <v>317900</v>
      </c>
      <c r="V1864" t="s">
        <v>587</v>
      </c>
      <c r="W1864" s="3">
        <v>45961</v>
      </c>
      <c r="Y1864" t="s">
        <v>1364</v>
      </c>
      <c r="Z1864" t="s">
        <v>1447</v>
      </c>
      <c r="AA1864" t="s">
        <v>735</v>
      </c>
      <c r="AB1864" t="s">
        <v>1448</v>
      </c>
      <c r="AF1864" t="s">
        <v>556</v>
      </c>
      <c r="AG1864" t="s">
        <v>557</v>
      </c>
      <c r="AH1864" s="21" t="s">
        <v>753</v>
      </c>
      <c r="AK1864" t="s">
        <v>591</v>
      </c>
      <c r="AL1864" t="s">
        <v>870</v>
      </c>
      <c r="AM1864">
        <v>2725593</v>
      </c>
      <c r="AN1864">
        <v>2006037</v>
      </c>
      <c r="AO1864">
        <v>2006037</v>
      </c>
      <c r="AP1864" t="s">
        <v>969</v>
      </c>
      <c r="AQ1864">
        <v>2970</v>
      </c>
      <c r="AR1864">
        <v>2</v>
      </c>
      <c r="AS1864" t="s">
        <v>936</v>
      </c>
    </row>
    <row r="1865" spans="1:49" x14ac:dyDescent="0.4">
      <c r="A1865" s="3">
        <v>45966</v>
      </c>
      <c r="B1865" t="s">
        <v>743</v>
      </c>
      <c r="D1865" t="s">
        <v>134</v>
      </c>
      <c r="E1865">
        <v>140900</v>
      </c>
      <c r="F1865" t="s">
        <v>813</v>
      </c>
      <c r="G1865" t="s">
        <v>791</v>
      </c>
      <c r="H1865" t="s">
        <v>1109</v>
      </c>
      <c r="I1865" t="s">
        <v>1084</v>
      </c>
      <c r="J1865" t="s">
        <v>52</v>
      </c>
      <c r="K1865" t="s">
        <v>725</v>
      </c>
      <c r="L1865" t="s">
        <v>726</v>
      </c>
      <c r="M1865" t="s">
        <v>139</v>
      </c>
      <c r="N1865" t="s">
        <v>750</v>
      </c>
      <c r="O1865" t="s">
        <v>751</v>
      </c>
      <c r="P1865" t="s">
        <v>729</v>
      </c>
      <c r="Q1865">
        <v>2710124190</v>
      </c>
      <c r="R1865" s="21" t="s">
        <v>752</v>
      </c>
      <c r="S1865">
        <v>-168761</v>
      </c>
      <c r="T1865">
        <v>-229295</v>
      </c>
      <c r="U1865">
        <v>317900</v>
      </c>
      <c r="V1865" t="s">
        <v>587</v>
      </c>
      <c r="W1865" s="3">
        <v>45961</v>
      </c>
      <c r="Y1865" t="s">
        <v>1364</v>
      </c>
      <c r="Z1865" t="s">
        <v>1447</v>
      </c>
      <c r="AA1865" t="s">
        <v>735</v>
      </c>
      <c r="AB1865" t="s">
        <v>1448</v>
      </c>
      <c r="AF1865" t="s">
        <v>735</v>
      </c>
      <c r="AG1865" t="s">
        <v>736</v>
      </c>
      <c r="AH1865" s="21" t="s">
        <v>753</v>
      </c>
      <c r="AK1865" t="s">
        <v>591</v>
      </c>
      <c r="AL1865" t="s">
        <v>870</v>
      </c>
      <c r="AM1865">
        <v>2725593</v>
      </c>
      <c r="AN1865">
        <v>2006037</v>
      </c>
      <c r="AO1865">
        <v>2006037</v>
      </c>
      <c r="AP1865" t="s">
        <v>969</v>
      </c>
      <c r="AQ1865">
        <v>2970</v>
      </c>
      <c r="AR1865">
        <v>2</v>
      </c>
      <c r="AS1865" t="s">
        <v>936</v>
      </c>
    </row>
    <row r="1866" spans="1:49" x14ac:dyDescent="0.4">
      <c r="A1866" s="3">
        <v>45966</v>
      </c>
      <c r="B1866" t="s">
        <v>743</v>
      </c>
      <c r="D1866" t="s">
        <v>134</v>
      </c>
      <c r="E1866">
        <v>140900</v>
      </c>
      <c r="F1866" t="s">
        <v>813</v>
      </c>
      <c r="G1866" t="s">
        <v>791</v>
      </c>
      <c r="H1866" t="s">
        <v>1110</v>
      </c>
      <c r="I1866" t="s">
        <v>1084</v>
      </c>
      <c r="J1866" t="s">
        <v>52</v>
      </c>
      <c r="K1866" t="s">
        <v>725</v>
      </c>
      <c r="L1866" t="s">
        <v>726</v>
      </c>
      <c r="M1866" t="s">
        <v>139</v>
      </c>
      <c r="N1866" t="s">
        <v>750</v>
      </c>
      <c r="O1866" t="s">
        <v>751</v>
      </c>
      <c r="P1866" t="s">
        <v>729</v>
      </c>
      <c r="Q1866">
        <v>2710124190</v>
      </c>
      <c r="R1866" s="21" t="s">
        <v>752</v>
      </c>
      <c r="S1866">
        <v>-809806</v>
      </c>
      <c r="T1866">
        <v>-1100280</v>
      </c>
      <c r="U1866">
        <v>317900</v>
      </c>
      <c r="V1866" t="s">
        <v>587</v>
      </c>
      <c r="W1866" s="3">
        <v>45961</v>
      </c>
      <c r="Y1866" t="s">
        <v>1364</v>
      </c>
      <c r="Z1866" t="s">
        <v>1447</v>
      </c>
      <c r="AA1866" t="s">
        <v>735</v>
      </c>
      <c r="AB1866" t="s">
        <v>1448</v>
      </c>
      <c r="AF1866" t="s">
        <v>735</v>
      </c>
      <c r="AG1866" t="s">
        <v>736</v>
      </c>
      <c r="AH1866" s="21" t="s">
        <v>753</v>
      </c>
      <c r="AK1866" t="s">
        <v>591</v>
      </c>
      <c r="AL1866" t="s">
        <v>870</v>
      </c>
      <c r="AM1866">
        <v>2725593</v>
      </c>
      <c r="AN1866">
        <v>2006037</v>
      </c>
      <c r="AO1866">
        <v>2006037</v>
      </c>
      <c r="AP1866" t="s">
        <v>969</v>
      </c>
      <c r="AQ1866">
        <v>2970</v>
      </c>
      <c r="AR1866">
        <v>2</v>
      </c>
      <c r="AS1866" t="s">
        <v>936</v>
      </c>
    </row>
    <row r="1867" spans="1:49" hidden="1" x14ac:dyDescent="0.4">
      <c r="A1867" s="3">
        <v>45966</v>
      </c>
      <c r="B1867" t="s">
        <v>835</v>
      </c>
      <c r="C1867" t="s">
        <v>987</v>
      </c>
      <c r="D1867" t="s">
        <v>134</v>
      </c>
      <c r="E1867">
        <v>141400</v>
      </c>
      <c r="F1867" t="s">
        <v>135</v>
      </c>
      <c r="G1867" t="s">
        <v>839</v>
      </c>
      <c r="H1867" t="s">
        <v>954</v>
      </c>
      <c r="I1867" t="s">
        <v>944</v>
      </c>
      <c r="J1867" t="s">
        <v>52</v>
      </c>
      <c r="K1867" t="s">
        <v>725</v>
      </c>
      <c r="L1867" t="s">
        <v>726</v>
      </c>
      <c r="M1867" t="s">
        <v>139</v>
      </c>
      <c r="N1867" t="s">
        <v>888</v>
      </c>
      <c r="O1867" t="s">
        <v>889</v>
      </c>
      <c r="P1867" t="s">
        <v>729</v>
      </c>
      <c r="Q1867">
        <v>2707300090</v>
      </c>
      <c r="R1867" s="21" t="s">
        <v>890</v>
      </c>
      <c r="S1867">
        <v>5614</v>
      </c>
      <c r="T1867">
        <v>7847</v>
      </c>
      <c r="U1867">
        <v>317984</v>
      </c>
      <c r="V1867" t="s">
        <v>925</v>
      </c>
      <c r="W1867" s="3">
        <v>45965</v>
      </c>
      <c r="AF1867" t="s">
        <v>735</v>
      </c>
      <c r="AG1867" t="s">
        <v>736</v>
      </c>
      <c r="AH1867" s="21" t="s">
        <v>893</v>
      </c>
      <c r="AO1867">
        <v>0</v>
      </c>
    </row>
    <row r="1868" spans="1:49" hidden="1" x14ac:dyDescent="0.4">
      <c r="A1868" s="3">
        <v>45966</v>
      </c>
      <c r="B1868" t="s">
        <v>743</v>
      </c>
      <c r="D1868" t="s">
        <v>47</v>
      </c>
      <c r="E1868" t="s">
        <v>48</v>
      </c>
      <c r="F1868" t="s">
        <v>49</v>
      </c>
      <c r="H1868" t="s">
        <v>1449</v>
      </c>
      <c r="I1868" t="s">
        <v>1450</v>
      </c>
      <c r="J1868" t="s">
        <v>52</v>
      </c>
      <c r="K1868" t="s">
        <v>842</v>
      </c>
      <c r="L1868" t="s">
        <v>843</v>
      </c>
      <c r="M1868" t="s">
        <v>47</v>
      </c>
      <c r="N1868" t="s">
        <v>844</v>
      </c>
      <c r="O1868" t="s">
        <v>845</v>
      </c>
      <c r="P1868" t="s">
        <v>715</v>
      </c>
      <c r="Q1868">
        <v>2917198090</v>
      </c>
      <c r="R1868" s="21" t="s">
        <v>846</v>
      </c>
      <c r="S1868">
        <v>1880</v>
      </c>
      <c r="T1868">
        <v>2000</v>
      </c>
      <c r="U1868">
        <v>317927</v>
      </c>
      <c r="V1868" t="s">
        <v>847</v>
      </c>
      <c r="W1868" s="3">
        <v>45961</v>
      </c>
      <c r="X1868" t="s">
        <v>60</v>
      </c>
      <c r="Y1868" t="s">
        <v>591</v>
      </c>
      <c r="AA1868" t="s">
        <v>718</v>
      </c>
      <c r="AH1868" s="21" t="s">
        <v>62</v>
      </c>
      <c r="AI1868">
        <v>1880</v>
      </c>
      <c r="AJ1868">
        <v>2000</v>
      </c>
      <c r="AO1868">
        <v>1880</v>
      </c>
    </row>
    <row r="1869" spans="1:49" hidden="1" x14ac:dyDescent="0.4">
      <c r="A1869" s="3">
        <v>45966</v>
      </c>
      <c r="B1869" t="s">
        <v>743</v>
      </c>
      <c r="D1869" t="s">
        <v>47</v>
      </c>
      <c r="E1869" t="s">
        <v>48</v>
      </c>
      <c r="F1869" t="s">
        <v>49</v>
      </c>
      <c r="H1869" t="s">
        <v>1449</v>
      </c>
      <c r="I1869" t="s">
        <v>1450</v>
      </c>
      <c r="J1869" t="s">
        <v>52</v>
      </c>
      <c r="K1869" t="s">
        <v>842</v>
      </c>
      <c r="L1869" t="s">
        <v>843</v>
      </c>
      <c r="M1869" t="s">
        <v>47</v>
      </c>
      <c r="N1869" t="s">
        <v>844</v>
      </c>
      <c r="O1869" t="s">
        <v>845</v>
      </c>
      <c r="P1869" t="s">
        <v>715</v>
      </c>
      <c r="Q1869">
        <v>2917198090</v>
      </c>
      <c r="R1869" s="21" t="s">
        <v>846</v>
      </c>
      <c r="S1869">
        <v>-1880</v>
      </c>
      <c r="T1869">
        <v>-2000</v>
      </c>
      <c r="U1869">
        <v>317928</v>
      </c>
      <c r="V1869" t="s">
        <v>144</v>
      </c>
      <c r="W1869" s="3">
        <v>45961</v>
      </c>
      <c r="Y1869" t="s">
        <v>591</v>
      </c>
      <c r="AH1869" s="21" t="s">
        <v>62</v>
      </c>
      <c r="AL1869" t="s">
        <v>901</v>
      </c>
      <c r="AO1869">
        <v>1568</v>
      </c>
    </row>
    <row r="1870" spans="1:49" hidden="1" x14ac:dyDescent="0.4">
      <c r="A1870" s="3">
        <v>45966</v>
      </c>
      <c r="B1870" t="s">
        <v>743</v>
      </c>
      <c r="D1870" t="s">
        <v>47</v>
      </c>
      <c r="E1870" t="s">
        <v>48</v>
      </c>
      <c r="F1870" t="s">
        <v>49</v>
      </c>
      <c r="H1870" t="s">
        <v>1451</v>
      </c>
      <c r="I1870" t="s">
        <v>1452</v>
      </c>
      <c r="J1870" t="s">
        <v>52</v>
      </c>
      <c r="K1870" t="s">
        <v>842</v>
      </c>
      <c r="L1870" t="s">
        <v>843</v>
      </c>
      <c r="M1870" t="s">
        <v>47</v>
      </c>
      <c r="N1870" t="s">
        <v>844</v>
      </c>
      <c r="O1870" t="s">
        <v>845</v>
      </c>
      <c r="P1870" t="s">
        <v>715</v>
      </c>
      <c r="Q1870">
        <v>2917198090</v>
      </c>
      <c r="R1870" s="21" t="s">
        <v>846</v>
      </c>
      <c r="S1870">
        <v>1880</v>
      </c>
      <c r="T1870">
        <v>2000</v>
      </c>
      <c r="U1870">
        <v>317928</v>
      </c>
      <c r="V1870" t="s">
        <v>144</v>
      </c>
      <c r="W1870" s="3">
        <v>45961</v>
      </c>
      <c r="Y1870" t="s">
        <v>591</v>
      </c>
      <c r="AH1870" s="21" t="s">
        <v>62</v>
      </c>
      <c r="AL1870" t="s">
        <v>901</v>
      </c>
      <c r="AO1870">
        <v>1568</v>
      </c>
    </row>
    <row r="1871" spans="1:49" hidden="1" x14ac:dyDescent="0.4">
      <c r="A1871" s="3">
        <v>45966</v>
      </c>
      <c r="B1871" t="s">
        <v>743</v>
      </c>
      <c r="D1871" t="s">
        <v>134</v>
      </c>
      <c r="E1871">
        <v>140100</v>
      </c>
      <c r="F1871" t="s">
        <v>790</v>
      </c>
      <c r="G1871" t="s">
        <v>791</v>
      </c>
      <c r="H1871" t="s">
        <v>825</v>
      </c>
      <c r="I1871" t="s">
        <v>819</v>
      </c>
      <c r="J1871" t="s">
        <v>52</v>
      </c>
      <c r="K1871" t="s">
        <v>725</v>
      </c>
      <c r="L1871" t="s">
        <v>726</v>
      </c>
      <c r="M1871" t="s">
        <v>139</v>
      </c>
      <c r="N1871" t="s">
        <v>780</v>
      </c>
      <c r="O1871" t="s">
        <v>781</v>
      </c>
      <c r="P1871" t="s">
        <v>782</v>
      </c>
      <c r="Q1871">
        <v>2711139700</v>
      </c>
      <c r="R1871" s="21" t="s">
        <v>783</v>
      </c>
      <c r="S1871">
        <v>-14506</v>
      </c>
      <c r="T1871">
        <v>-24835</v>
      </c>
      <c r="U1871">
        <v>317954</v>
      </c>
      <c r="V1871" t="s">
        <v>792</v>
      </c>
      <c r="W1871" s="3">
        <v>45964</v>
      </c>
      <c r="AF1871" t="s">
        <v>735</v>
      </c>
      <c r="AG1871" t="s">
        <v>557</v>
      </c>
      <c r="AH1871" s="21" t="s">
        <v>786</v>
      </c>
      <c r="AL1871" t="s">
        <v>1453</v>
      </c>
      <c r="AO1871">
        <v>1067741</v>
      </c>
    </row>
    <row r="1872" spans="1:49" hidden="1" x14ac:dyDescent="0.4">
      <c r="A1872" s="3">
        <v>45966</v>
      </c>
      <c r="B1872" t="s">
        <v>743</v>
      </c>
      <c r="D1872" t="s">
        <v>134</v>
      </c>
      <c r="E1872">
        <v>140100</v>
      </c>
      <c r="F1872" t="s">
        <v>790</v>
      </c>
      <c r="G1872" t="s">
        <v>791</v>
      </c>
      <c r="H1872" t="s">
        <v>1117</v>
      </c>
      <c r="I1872" t="s">
        <v>819</v>
      </c>
      <c r="J1872" t="s">
        <v>52</v>
      </c>
      <c r="K1872" t="s">
        <v>725</v>
      </c>
      <c r="L1872" t="s">
        <v>726</v>
      </c>
      <c r="M1872" t="s">
        <v>139</v>
      </c>
      <c r="N1872" t="s">
        <v>780</v>
      </c>
      <c r="O1872" t="s">
        <v>781</v>
      </c>
      <c r="P1872" t="s">
        <v>782</v>
      </c>
      <c r="Q1872">
        <v>2711139700</v>
      </c>
      <c r="R1872" s="21" t="s">
        <v>783</v>
      </c>
      <c r="S1872">
        <v>-752161</v>
      </c>
      <c r="T1872">
        <v>-1287726</v>
      </c>
      <c r="U1872">
        <v>317954</v>
      </c>
      <c r="V1872" t="s">
        <v>792</v>
      </c>
      <c r="W1872" s="3">
        <v>45964</v>
      </c>
      <c r="AF1872" t="s">
        <v>718</v>
      </c>
      <c r="AG1872" t="s">
        <v>736</v>
      </c>
      <c r="AH1872" s="21" t="s">
        <v>786</v>
      </c>
      <c r="AL1872" t="s">
        <v>1453</v>
      </c>
      <c r="AO1872">
        <v>1067741</v>
      </c>
    </row>
    <row r="1873" spans="1:48" hidden="1" x14ac:dyDescent="0.4">
      <c r="A1873" s="3">
        <v>45966</v>
      </c>
      <c r="B1873" t="s">
        <v>835</v>
      </c>
      <c r="C1873" t="s">
        <v>1055</v>
      </c>
      <c r="D1873" t="s">
        <v>134</v>
      </c>
      <c r="E1873">
        <v>141400</v>
      </c>
      <c r="F1873" t="s">
        <v>135</v>
      </c>
      <c r="G1873" t="s">
        <v>839</v>
      </c>
      <c r="H1873" t="s">
        <v>738</v>
      </c>
      <c r="I1873" t="s">
        <v>724</v>
      </c>
      <c r="J1873" t="s">
        <v>52</v>
      </c>
      <c r="K1873" t="s">
        <v>725</v>
      </c>
      <c r="L1873" t="s">
        <v>726</v>
      </c>
      <c r="M1873" t="s">
        <v>139</v>
      </c>
      <c r="N1873" t="s">
        <v>727</v>
      </c>
      <c r="O1873" t="s">
        <v>728</v>
      </c>
      <c r="P1873" t="s">
        <v>729</v>
      </c>
      <c r="Q1873">
        <v>2710129090</v>
      </c>
      <c r="R1873" s="21" t="s">
        <v>730</v>
      </c>
      <c r="S1873">
        <v>1457</v>
      </c>
      <c r="T1873">
        <v>4</v>
      </c>
      <c r="U1873">
        <v>317995</v>
      </c>
      <c r="V1873" t="s">
        <v>1055</v>
      </c>
      <c r="W1873" s="3">
        <v>45966</v>
      </c>
      <c r="AF1873" t="s">
        <v>731</v>
      </c>
      <c r="AG1873" t="s">
        <v>570</v>
      </c>
      <c r="AH1873" s="21" t="s">
        <v>732</v>
      </c>
      <c r="AO1873">
        <v>0</v>
      </c>
    </row>
    <row r="1874" spans="1:48" hidden="1" x14ac:dyDescent="0.4">
      <c r="A1874" s="3">
        <v>45966</v>
      </c>
      <c r="B1874" t="s">
        <v>835</v>
      </c>
      <c r="C1874" t="s">
        <v>1055</v>
      </c>
      <c r="D1874" t="s">
        <v>134</v>
      </c>
      <c r="E1874">
        <v>141400</v>
      </c>
      <c r="F1874" t="s">
        <v>135</v>
      </c>
      <c r="G1874" t="s">
        <v>1009</v>
      </c>
      <c r="H1874" t="s">
        <v>954</v>
      </c>
      <c r="I1874" t="s">
        <v>944</v>
      </c>
      <c r="J1874" t="s">
        <v>52</v>
      </c>
      <c r="K1874" t="s">
        <v>725</v>
      </c>
      <c r="L1874" t="s">
        <v>726</v>
      </c>
      <c r="M1874" t="s">
        <v>139</v>
      </c>
      <c r="N1874" t="s">
        <v>888</v>
      </c>
      <c r="O1874" t="s">
        <v>889</v>
      </c>
      <c r="P1874" t="s">
        <v>729</v>
      </c>
      <c r="Q1874">
        <v>2707300090</v>
      </c>
      <c r="R1874" s="21" t="s">
        <v>890</v>
      </c>
      <c r="S1874">
        <v>-104390</v>
      </c>
      <c r="T1874">
        <v>139</v>
      </c>
      <c r="U1874">
        <v>317996</v>
      </c>
      <c r="V1874" t="s">
        <v>1055</v>
      </c>
      <c r="W1874" s="3">
        <v>45966</v>
      </c>
      <c r="AF1874" t="s">
        <v>735</v>
      </c>
      <c r="AG1874" t="s">
        <v>736</v>
      </c>
      <c r="AH1874" s="21" t="s">
        <v>893</v>
      </c>
      <c r="AO1874">
        <v>0</v>
      </c>
    </row>
    <row r="1875" spans="1:48" hidden="1" x14ac:dyDescent="0.4">
      <c r="A1875" s="3">
        <v>45966</v>
      </c>
      <c r="B1875" t="s">
        <v>835</v>
      </c>
      <c r="C1875" t="s">
        <v>1055</v>
      </c>
      <c r="D1875" t="s">
        <v>134</v>
      </c>
      <c r="E1875">
        <v>141400</v>
      </c>
      <c r="F1875" t="s">
        <v>135</v>
      </c>
      <c r="G1875" t="s">
        <v>839</v>
      </c>
      <c r="H1875" t="s">
        <v>807</v>
      </c>
      <c r="I1875" t="s">
        <v>795</v>
      </c>
      <c r="J1875" t="s">
        <v>52</v>
      </c>
      <c r="K1875" t="s">
        <v>725</v>
      </c>
      <c r="L1875" t="s">
        <v>726</v>
      </c>
      <c r="M1875" t="s">
        <v>139</v>
      </c>
      <c r="N1875" t="s">
        <v>727</v>
      </c>
      <c r="O1875" t="s">
        <v>728</v>
      </c>
      <c r="P1875" t="s">
        <v>729</v>
      </c>
      <c r="Q1875">
        <v>2710129090</v>
      </c>
      <c r="R1875" s="21" t="s">
        <v>730</v>
      </c>
      <c r="S1875">
        <v>2772</v>
      </c>
      <c r="T1875">
        <v>103</v>
      </c>
      <c r="U1875">
        <v>317997</v>
      </c>
      <c r="V1875" t="s">
        <v>1055</v>
      </c>
      <c r="W1875" s="3">
        <v>45966</v>
      </c>
      <c r="AH1875" s="21" t="s">
        <v>732</v>
      </c>
      <c r="AO1875">
        <v>0</v>
      </c>
    </row>
    <row r="1876" spans="1:48" hidden="1" x14ac:dyDescent="0.4">
      <c r="A1876" s="3">
        <v>45966</v>
      </c>
      <c r="B1876" t="s">
        <v>835</v>
      </c>
      <c r="C1876" t="s">
        <v>987</v>
      </c>
      <c r="D1876" t="s">
        <v>134</v>
      </c>
      <c r="E1876">
        <v>141400</v>
      </c>
      <c r="F1876" t="s">
        <v>135</v>
      </c>
      <c r="G1876" t="s">
        <v>839</v>
      </c>
      <c r="H1876" t="s">
        <v>738</v>
      </c>
      <c r="I1876" t="s">
        <v>724</v>
      </c>
      <c r="J1876" t="s">
        <v>52</v>
      </c>
      <c r="K1876" t="s">
        <v>725</v>
      </c>
      <c r="L1876" t="s">
        <v>726</v>
      </c>
      <c r="M1876" t="s">
        <v>139</v>
      </c>
      <c r="N1876" t="s">
        <v>727</v>
      </c>
      <c r="O1876" t="s">
        <v>728</v>
      </c>
      <c r="P1876" t="s">
        <v>729</v>
      </c>
      <c r="Q1876">
        <v>2710129090</v>
      </c>
      <c r="R1876" s="21" t="s">
        <v>730</v>
      </c>
      <c r="S1876">
        <v>2324</v>
      </c>
      <c r="T1876">
        <v>3309</v>
      </c>
      <c r="U1876">
        <v>317988</v>
      </c>
      <c r="V1876" t="s">
        <v>925</v>
      </c>
      <c r="W1876" s="3">
        <v>45965</v>
      </c>
      <c r="AF1876" t="s">
        <v>731</v>
      </c>
      <c r="AG1876" t="s">
        <v>570</v>
      </c>
      <c r="AH1876" s="21" t="s">
        <v>732</v>
      </c>
      <c r="AO1876">
        <v>0</v>
      </c>
    </row>
    <row r="1877" spans="1:48" hidden="1" x14ac:dyDescent="0.4">
      <c r="A1877" s="3">
        <v>45966</v>
      </c>
      <c r="B1877" t="s">
        <v>743</v>
      </c>
      <c r="D1877" t="s">
        <v>134</v>
      </c>
      <c r="E1877">
        <v>91400</v>
      </c>
      <c r="F1877" t="s">
        <v>764</v>
      </c>
      <c r="G1877" t="s">
        <v>765</v>
      </c>
      <c r="H1877" t="s">
        <v>1454</v>
      </c>
      <c r="I1877" t="s">
        <v>1011</v>
      </c>
      <c r="J1877" t="s">
        <v>52</v>
      </c>
      <c r="K1877" t="s">
        <v>725</v>
      </c>
      <c r="L1877" t="s">
        <v>726</v>
      </c>
      <c r="M1877" t="s">
        <v>139</v>
      </c>
      <c r="N1877" t="s">
        <v>888</v>
      </c>
      <c r="O1877" t="s">
        <v>889</v>
      </c>
      <c r="P1877" t="s">
        <v>729</v>
      </c>
      <c r="Q1877">
        <v>2707300090</v>
      </c>
      <c r="R1877" s="21" t="s">
        <v>890</v>
      </c>
      <c r="S1877">
        <v>1106529</v>
      </c>
      <c r="T1877">
        <v>1296346</v>
      </c>
      <c r="U1877">
        <v>317961</v>
      </c>
      <c r="V1877" t="s">
        <v>796</v>
      </c>
      <c r="W1877" s="3">
        <v>45964</v>
      </c>
      <c r="X1877" t="s">
        <v>60</v>
      </c>
      <c r="Z1877" t="s">
        <v>1455</v>
      </c>
      <c r="AA1877" t="s">
        <v>735</v>
      </c>
      <c r="AB1877" t="s">
        <v>789</v>
      </c>
      <c r="AF1877" t="s">
        <v>735</v>
      </c>
      <c r="AG1877" t="s">
        <v>736</v>
      </c>
      <c r="AH1877" s="21" t="s">
        <v>893</v>
      </c>
      <c r="AK1877" t="s">
        <v>591</v>
      </c>
      <c r="AL1877" t="s">
        <v>1456</v>
      </c>
      <c r="AM1877">
        <v>3506433</v>
      </c>
      <c r="AN1877">
        <v>2989286</v>
      </c>
      <c r="AO1877">
        <v>2993179</v>
      </c>
      <c r="AR1877">
        <v>1</v>
      </c>
      <c r="AS1877" t="s">
        <v>777</v>
      </c>
      <c r="AV1877">
        <f t="shared" ref="AV1877:AV1878" si="2">AM1877-T1877</f>
        <v>2210087</v>
      </c>
    </row>
    <row r="1878" spans="1:48" hidden="1" x14ac:dyDescent="0.4">
      <c r="A1878" s="3">
        <v>45966</v>
      </c>
      <c r="B1878" t="s">
        <v>743</v>
      </c>
      <c r="D1878" t="s">
        <v>134</v>
      </c>
      <c r="E1878">
        <v>91400</v>
      </c>
      <c r="F1878" t="s">
        <v>764</v>
      </c>
      <c r="G1878" t="s">
        <v>765</v>
      </c>
      <c r="H1878" t="s">
        <v>1457</v>
      </c>
      <c r="I1878" t="s">
        <v>975</v>
      </c>
      <c r="J1878" t="s">
        <v>52</v>
      </c>
      <c r="K1878" t="s">
        <v>725</v>
      </c>
      <c r="L1878" t="s">
        <v>726</v>
      </c>
      <c r="M1878" t="s">
        <v>139</v>
      </c>
      <c r="N1878" t="s">
        <v>888</v>
      </c>
      <c r="O1878" t="s">
        <v>889</v>
      </c>
      <c r="P1878" t="s">
        <v>729</v>
      </c>
      <c r="Q1878">
        <v>2707300090</v>
      </c>
      <c r="R1878" s="21" t="s">
        <v>890</v>
      </c>
      <c r="S1878">
        <v>1690098</v>
      </c>
      <c r="T1878">
        <v>1979692</v>
      </c>
      <c r="U1878">
        <v>317961</v>
      </c>
      <c r="V1878" t="s">
        <v>796</v>
      </c>
      <c r="W1878" s="3">
        <v>45964</v>
      </c>
      <c r="X1878" t="s">
        <v>60</v>
      </c>
      <c r="Z1878" t="s">
        <v>1455</v>
      </c>
      <c r="AA1878" t="s">
        <v>735</v>
      </c>
      <c r="AB1878" t="s">
        <v>789</v>
      </c>
      <c r="AF1878" t="s">
        <v>735</v>
      </c>
      <c r="AG1878" t="s">
        <v>736</v>
      </c>
      <c r="AH1878" s="21" t="s">
        <v>893</v>
      </c>
      <c r="AK1878" t="s">
        <v>591</v>
      </c>
      <c r="AL1878" t="s">
        <v>1456</v>
      </c>
      <c r="AM1878">
        <v>3506433</v>
      </c>
      <c r="AN1878">
        <v>2989286</v>
      </c>
      <c r="AO1878">
        <v>2993179</v>
      </c>
      <c r="AR1878">
        <v>1</v>
      </c>
      <c r="AS1878" t="s">
        <v>777</v>
      </c>
      <c r="AV1878">
        <f t="shared" si="2"/>
        <v>1526741</v>
      </c>
    </row>
    <row r="1879" spans="1:48" hidden="1" x14ac:dyDescent="0.4">
      <c r="A1879" s="3">
        <v>45966</v>
      </c>
      <c r="B1879" t="s">
        <v>743</v>
      </c>
      <c r="D1879" t="s">
        <v>134</v>
      </c>
      <c r="E1879">
        <v>141400</v>
      </c>
      <c r="F1879" t="s">
        <v>135</v>
      </c>
      <c r="G1879" t="s">
        <v>744</v>
      </c>
      <c r="H1879" t="s">
        <v>1443</v>
      </c>
      <c r="I1879" t="s">
        <v>1434</v>
      </c>
      <c r="J1879" t="s">
        <v>52</v>
      </c>
      <c r="K1879" t="s">
        <v>725</v>
      </c>
      <c r="L1879" t="s">
        <v>726</v>
      </c>
      <c r="M1879" t="s">
        <v>139</v>
      </c>
      <c r="N1879" t="s">
        <v>727</v>
      </c>
      <c r="O1879" t="s">
        <v>728</v>
      </c>
      <c r="P1879" t="s">
        <v>729</v>
      </c>
      <c r="Q1879">
        <v>2710129090</v>
      </c>
      <c r="R1879" s="21" t="s">
        <v>730</v>
      </c>
      <c r="S1879">
        <v>-252931</v>
      </c>
      <c r="T1879">
        <v>-344451</v>
      </c>
      <c r="U1879">
        <v>317952</v>
      </c>
      <c r="V1879" t="s">
        <v>144</v>
      </c>
      <c r="W1879" s="3">
        <v>45964</v>
      </c>
      <c r="X1879" t="s">
        <v>60</v>
      </c>
      <c r="AF1879" t="s">
        <v>735</v>
      </c>
      <c r="AG1879" t="s">
        <v>736</v>
      </c>
      <c r="AH1879" s="21" t="s">
        <v>732</v>
      </c>
      <c r="AL1879" t="s">
        <v>986</v>
      </c>
      <c r="AO1879">
        <v>441638</v>
      </c>
    </row>
    <row r="1880" spans="1:48" hidden="1" x14ac:dyDescent="0.4">
      <c r="A1880" s="3">
        <v>45966</v>
      </c>
      <c r="B1880" t="s">
        <v>743</v>
      </c>
      <c r="D1880" t="s">
        <v>134</v>
      </c>
      <c r="E1880">
        <v>141400</v>
      </c>
      <c r="F1880" t="s">
        <v>135</v>
      </c>
      <c r="G1880" t="s">
        <v>744</v>
      </c>
      <c r="H1880" t="s">
        <v>1444</v>
      </c>
      <c r="I1880" t="s">
        <v>1434</v>
      </c>
      <c r="J1880" t="s">
        <v>52</v>
      </c>
      <c r="K1880" t="s">
        <v>725</v>
      </c>
      <c r="L1880" t="s">
        <v>726</v>
      </c>
      <c r="M1880" t="s">
        <v>139</v>
      </c>
      <c r="N1880" t="s">
        <v>727</v>
      </c>
      <c r="O1880" t="s">
        <v>728</v>
      </c>
      <c r="P1880" t="s">
        <v>729</v>
      </c>
      <c r="Q1880">
        <v>2710129090</v>
      </c>
      <c r="R1880" s="21" t="s">
        <v>730</v>
      </c>
      <c r="S1880">
        <v>-188707</v>
      </c>
      <c r="T1880">
        <v>-256989</v>
      </c>
      <c r="U1880">
        <v>317952</v>
      </c>
      <c r="V1880" t="s">
        <v>144</v>
      </c>
      <c r="W1880" s="3">
        <v>45964</v>
      </c>
      <c r="X1880" t="s">
        <v>60</v>
      </c>
      <c r="AF1880" t="s">
        <v>556</v>
      </c>
      <c r="AG1880" t="s">
        <v>557</v>
      </c>
      <c r="AH1880" s="21" t="s">
        <v>732</v>
      </c>
      <c r="AL1880" t="s">
        <v>986</v>
      </c>
      <c r="AO1880">
        <v>441638</v>
      </c>
    </row>
    <row r="1881" spans="1:48" hidden="1" x14ac:dyDescent="0.4">
      <c r="A1881" s="3">
        <v>45966</v>
      </c>
      <c r="B1881" t="s">
        <v>743</v>
      </c>
      <c r="D1881" t="s">
        <v>134</v>
      </c>
      <c r="E1881">
        <v>141400</v>
      </c>
      <c r="F1881" t="s">
        <v>135</v>
      </c>
      <c r="G1881" t="s">
        <v>744</v>
      </c>
      <c r="H1881" t="s">
        <v>1458</v>
      </c>
      <c r="I1881" t="s">
        <v>975</v>
      </c>
      <c r="J1881" t="s">
        <v>52</v>
      </c>
      <c r="K1881" t="s">
        <v>725</v>
      </c>
      <c r="L1881" t="s">
        <v>726</v>
      </c>
      <c r="M1881" t="s">
        <v>139</v>
      </c>
      <c r="N1881" t="s">
        <v>727</v>
      </c>
      <c r="O1881" t="s">
        <v>728</v>
      </c>
      <c r="P1881" t="s">
        <v>729</v>
      </c>
      <c r="Q1881">
        <v>2710129090</v>
      </c>
      <c r="R1881" s="21" t="s">
        <v>730</v>
      </c>
      <c r="S1881">
        <v>252931</v>
      </c>
      <c r="T1881">
        <v>344451</v>
      </c>
      <c r="U1881">
        <v>317952</v>
      </c>
      <c r="V1881" t="s">
        <v>144</v>
      </c>
      <c r="W1881" s="3">
        <v>45964</v>
      </c>
      <c r="X1881" t="s">
        <v>60</v>
      </c>
      <c r="AF1881" t="s">
        <v>735</v>
      </c>
      <c r="AG1881" t="s">
        <v>736</v>
      </c>
      <c r="AH1881" s="21" t="s">
        <v>732</v>
      </c>
      <c r="AL1881" t="s">
        <v>986</v>
      </c>
      <c r="AO1881">
        <v>441638</v>
      </c>
    </row>
    <row r="1882" spans="1:48" hidden="1" x14ac:dyDescent="0.4">
      <c r="A1882" s="3">
        <v>45966</v>
      </c>
      <c r="B1882" t="s">
        <v>743</v>
      </c>
      <c r="D1882" t="s">
        <v>134</v>
      </c>
      <c r="E1882">
        <v>141400</v>
      </c>
      <c r="F1882" t="s">
        <v>135</v>
      </c>
      <c r="G1882" t="s">
        <v>744</v>
      </c>
      <c r="H1882" t="s">
        <v>1459</v>
      </c>
      <c r="I1882" t="s">
        <v>975</v>
      </c>
      <c r="J1882" t="s">
        <v>52</v>
      </c>
      <c r="K1882" t="s">
        <v>725</v>
      </c>
      <c r="L1882" t="s">
        <v>726</v>
      </c>
      <c r="M1882" t="s">
        <v>139</v>
      </c>
      <c r="N1882" t="s">
        <v>727</v>
      </c>
      <c r="O1882" t="s">
        <v>728</v>
      </c>
      <c r="P1882" t="s">
        <v>729</v>
      </c>
      <c r="Q1882">
        <v>2710129090</v>
      </c>
      <c r="R1882" s="21" t="s">
        <v>730</v>
      </c>
      <c r="S1882">
        <v>188707</v>
      </c>
      <c r="T1882">
        <v>256989</v>
      </c>
      <c r="U1882">
        <v>317952</v>
      </c>
      <c r="V1882" t="s">
        <v>144</v>
      </c>
      <c r="W1882" s="3">
        <v>45964</v>
      </c>
      <c r="X1882" t="s">
        <v>60</v>
      </c>
      <c r="AF1882" t="s">
        <v>556</v>
      </c>
      <c r="AG1882" t="s">
        <v>557</v>
      </c>
      <c r="AH1882" s="21" t="s">
        <v>732</v>
      </c>
      <c r="AL1882" t="s">
        <v>986</v>
      </c>
      <c r="AO1882">
        <v>441638</v>
      </c>
    </row>
    <row r="1883" spans="1:48" hidden="1" x14ac:dyDescent="0.4">
      <c r="A1883" s="3">
        <v>45966</v>
      </c>
      <c r="B1883" t="s">
        <v>835</v>
      </c>
      <c r="C1883" t="s">
        <v>1080</v>
      </c>
      <c r="D1883" t="s">
        <v>134</v>
      </c>
      <c r="E1883">
        <v>141400</v>
      </c>
      <c r="F1883" t="s">
        <v>135</v>
      </c>
      <c r="G1883" t="s">
        <v>1009</v>
      </c>
      <c r="H1883" t="s">
        <v>1459</v>
      </c>
      <c r="I1883" t="s">
        <v>975</v>
      </c>
      <c r="J1883" t="s">
        <v>52</v>
      </c>
      <c r="K1883" t="s">
        <v>725</v>
      </c>
      <c r="L1883" t="s">
        <v>726</v>
      </c>
      <c r="M1883" t="s">
        <v>139</v>
      </c>
      <c r="N1883" t="s">
        <v>727</v>
      </c>
      <c r="O1883" t="s">
        <v>728</v>
      </c>
      <c r="P1883" t="s">
        <v>729</v>
      </c>
      <c r="Q1883">
        <v>2710129090</v>
      </c>
      <c r="R1883" s="21" t="s">
        <v>730</v>
      </c>
      <c r="S1883">
        <v>-1102</v>
      </c>
      <c r="T1883">
        <v>-1180</v>
      </c>
      <c r="U1883">
        <v>317952</v>
      </c>
      <c r="V1883" t="s">
        <v>144</v>
      </c>
      <c r="W1883" s="3">
        <v>45964</v>
      </c>
      <c r="AF1883" t="s">
        <v>556</v>
      </c>
      <c r="AG1883" t="s">
        <v>557</v>
      </c>
      <c r="AH1883" s="21" t="s">
        <v>732</v>
      </c>
      <c r="AL1883" t="s">
        <v>986</v>
      </c>
      <c r="AO1883">
        <v>441638</v>
      </c>
    </row>
    <row r="1884" spans="1:48" hidden="1" x14ac:dyDescent="0.4">
      <c r="A1884" s="3">
        <v>45966</v>
      </c>
      <c r="B1884" t="s">
        <v>743</v>
      </c>
      <c r="D1884" t="s">
        <v>134</v>
      </c>
      <c r="E1884">
        <v>91400</v>
      </c>
      <c r="F1884" t="s">
        <v>764</v>
      </c>
      <c r="G1884" t="s">
        <v>765</v>
      </c>
      <c r="H1884" t="s">
        <v>1460</v>
      </c>
      <c r="I1884" t="s">
        <v>852</v>
      </c>
      <c r="J1884" t="s">
        <v>52</v>
      </c>
      <c r="K1884" t="s">
        <v>725</v>
      </c>
      <c r="L1884" t="s">
        <v>726</v>
      </c>
      <c r="M1884" t="s">
        <v>139</v>
      </c>
      <c r="N1884" t="s">
        <v>888</v>
      </c>
      <c r="O1884" t="s">
        <v>889</v>
      </c>
      <c r="P1884" t="s">
        <v>729</v>
      </c>
      <c r="Q1884">
        <v>2707300090</v>
      </c>
      <c r="R1884" s="21" t="s">
        <v>890</v>
      </c>
      <c r="S1884">
        <v>196552</v>
      </c>
      <c r="T1884">
        <v>230334</v>
      </c>
      <c r="U1884">
        <v>317961</v>
      </c>
      <c r="V1884" t="s">
        <v>796</v>
      </c>
      <c r="W1884" s="3">
        <v>45964</v>
      </c>
      <c r="X1884" t="s">
        <v>60</v>
      </c>
      <c r="Z1884" t="s">
        <v>1455</v>
      </c>
      <c r="AA1884" t="s">
        <v>735</v>
      </c>
      <c r="AB1884" t="s">
        <v>789</v>
      </c>
      <c r="AF1884" t="s">
        <v>735</v>
      </c>
      <c r="AG1884" t="s">
        <v>736</v>
      </c>
      <c r="AH1884" s="21" t="s">
        <v>893</v>
      </c>
      <c r="AK1884" t="s">
        <v>591</v>
      </c>
      <c r="AL1884" t="s">
        <v>1456</v>
      </c>
      <c r="AM1884">
        <v>3506433</v>
      </c>
      <c r="AN1884">
        <v>2989286</v>
      </c>
      <c r="AO1884">
        <v>2993179</v>
      </c>
      <c r="AR1884">
        <v>1</v>
      </c>
      <c r="AS1884" t="s">
        <v>777</v>
      </c>
      <c r="AV1884">
        <f>AM1884-T1884</f>
        <v>3276099</v>
      </c>
    </row>
    <row r="1885" spans="1:48" hidden="1" x14ac:dyDescent="0.4">
      <c r="A1885" s="3">
        <v>45966</v>
      </c>
      <c r="B1885" t="s">
        <v>743</v>
      </c>
      <c r="D1885" t="s">
        <v>134</v>
      </c>
      <c r="E1885">
        <v>140100</v>
      </c>
      <c r="F1885" t="s">
        <v>790</v>
      </c>
      <c r="G1885" t="s">
        <v>791</v>
      </c>
      <c r="H1885" t="s">
        <v>787</v>
      </c>
      <c r="I1885" t="s">
        <v>779</v>
      </c>
      <c r="J1885" t="s">
        <v>52</v>
      </c>
      <c r="K1885" t="s">
        <v>725</v>
      </c>
      <c r="L1885" t="s">
        <v>726</v>
      </c>
      <c r="M1885" t="s">
        <v>139</v>
      </c>
      <c r="N1885" t="s">
        <v>780</v>
      </c>
      <c r="O1885" t="s">
        <v>781</v>
      </c>
      <c r="P1885" t="s">
        <v>782</v>
      </c>
      <c r="Q1885">
        <v>2711139700</v>
      </c>
      <c r="R1885" s="21" t="s">
        <v>783</v>
      </c>
      <c r="S1885">
        <v>-46481</v>
      </c>
      <c r="T1885">
        <v>-79960</v>
      </c>
      <c r="U1885">
        <v>317954</v>
      </c>
      <c r="V1885" t="s">
        <v>792</v>
      </c>
      <c r="W1885" s="3">
        <v>45964</v>
      </c>
      <c r="AF1885" t="s">
        <v>735</v>
      </c>
      <c r="AG1885" t="s">
        <v>736</v>
      </c>
      <c r="AH1885" s="21" t="s">
        <v>786</v>
      </c>
      <c r="AL1885" t="s">
        <v>1453</v>
      </c>
      <c r="AO1885">
        <v>1067741</v>
      </c>
    </row>
    <row r="1886" spans="1:48" hidden="1" x14ac:dyDescent="0.4">
      <c r="A1886" s="3">
        <v>45966</v>
      </c>
      <c r="B1886" t="s">
        <v>743</v>
      </c>
      <c r="D1886" t="s">
        <v>134</v>
      </c>
      <c r="E1886">
        <v>140100</v>
      </c>
      <c r="F1886" t="s">
        <v>790</v>
      </c>
      <c r="G1886" t="s">
        <v>791</v>
      </c>
      <c r="H1886" t="s">
        <v>838</v>
      </c>
      <c r="I1886" t="s">
        <v>779</v>
      </c>
      <c r="J1886" t="s">
        <v>52</v>
      </c>
      <c r="K1886" t="s">
        <v>725</v>
      </c>
      <c r="L1886" t="s">
        <v>726</v>
      </c>
      <c r="M1886" t="s">
        <v>139</v>
      </c>
      <c r="N1886" t="s">
        <v>780</v>
      </c>
      <c r="O1886" t="s">
        <v>781</v>
      </c>
      <c r="P1886" t="s">
        <v>782</v>
      </c>
      <c r="Q1886">
        <v>2711139700</v>
      </c>
      <c r="R1886" s="21" t="s">
        <v>783</v>
      </c>
      <c r="S1886">
        <v>-254593</v>
      </c>
      <c r="T1886">
        <v>-437972</v>
      </c>
      <c r="U1886">
        <v>317954</v>
      </c>
      <c r="V1886" t="s">
        <v>792</v>
      </c>
      <c r="W1886" s="3">
        <v>45964</v>
      </c>
      <c r="AF1886" t="s">
        <v>735</v>
      </c>
      <c r="AG1886" t="s">
        <v>557</v>
      </c>
      <c r="AH1886" s="21" t="s">
        <v>786</v>
      </c>
      <c r="AL1886" t="s">
        <v>1453</v>
      </c>
      <c r="AO1886">
        <v>1067741</v>
      </c>
    </row>
    <row r="1887" spans="1:48" hidden="1" x14ac:dyDescent="0.4">
      <c r="A1887" s="3">
        <v>45966</v>
      </c>
      <c r="B1887" t="s">
        <v>743</v>
      </c>
      <c r="D1887" t="s">
        <v>134</v>
      </c>
      <c r="E1887">
        <v>140100</v>
      </c>
      <c r="F1887" t="s">
        <v>790</v>
      </c>
      <c r="G1887" t="s">
        <v>791</v>
      </c>
      <c r="H1887" t="s">
        <v>838</v>
      </c>
      <c r="I1887" t="s">
        <v>779</v>
      </c>
      <c r="J1887" t="s">
        <v>52</v>
      </c>
      <c r="K1887" t="s">
        <v>725</v>
      </c>
      <c r="L1887" t="s">
        <v>726</v>
      </c>
      <c r="M1887" t="s">
        <v>139</v>
      </c>
      <c r="N1887" t="s">
        <v>780</v>
      </c>
      <c r="O1887" t="s">
        <v>781</v>
      </c>
      <c r="P1887" t="s">
        <v>782</v>
      </c>
      <c r="Q1887">
        <v>2711139700</v>
      </c>
      <c r="R1887" s="21" t="s">
        <v>783</v>
      </c>
      <c r="S1887">
        <v>-31170</v>
      </c>
      <c r="T1887">
        <v>-53621</v>
      </c>
      <c r="U1887">
        <v>317971</v>
      </c>
      <c r="V1887" t="s">
        <v>792</v>
      </c>
      <c r="W1887" s="3">
        <v>45964</v>
      </c>
      <c r="AF1887" t="s">
        <v>735</v>
      </c>
      <c r="AG1887" t="s">
        <v>557</v>
      </c>
      <c r="AH1887" s="21" t="s">
        <v>786</v>
      </c>
      <c r="AL1887" t="s">
        <v>1461</v>
      </c>
      <c r="AO1887">
        <v>403024</v>
      </c>
    </row>
    <row r="1888" spans="1:48" hidden="1" x14ac:dyDescent="0.4">
      <c r="A1888" s="3">
        <v>45966</v>
      </c>
      <c r="B1888" t="s">
        <v>835</v>
      </c>
      <c r="C1888" t="s">
        <v>836</v>
      </c>
      <c r="D1888" t="s">
        <v>134</v>
      </c>
      <c r="E1888">
        <v>141400</v>
      </c>
      <c r="F1888" t="s">
        <v>135</v>
      </c>
      <c r="G1888" t="s">
        <v>839</v>
      </c>
      <c r="H1888" t="s">
        <v>1117</v>
      </c>
      <c r="I1888" t="s">
        <v>819</v>
      </c>
      <c r="J1888" t="s">
        <v>52</v>
      </c>
      <c r="K1888" t="s">
        <v>725</v>
      </c>
      <c r="L1888" t="s">
        <v>726</v>
      </c>
      <c r="M1888" t="s">
        <v>139</v>
      </c>
      <c r="N1888" t="s">
        <v>780</v>
      </c>
      <c r="O1888" t="s">
        <v>781</v>
      </c>
      <c r="P1888" t="s">
        <v>782</v>
      </c>
      <c r="Q1888">
        <v>2711139700</v>
      </c>
      <c r="R1888" s="21" t="s">
        <v>783</v>
      </c>
      <c r="S1888">
        <v>0</v>
      </c>
      <c r="T1888">
        <v>214</v>
      </c>
      <c r="U1888">
        <v>317862</v>
      </c>
      <c r="V1888" t="s">
        <v>771</v>
      </c>
      <c r="W1888" s="3">
        <v>45960</v>
      </c>
      <c r="X1888" t="s">
        <v>60</v>
      </c>
      <c r="Y1888" t="s">
        <v>826</v>
      </c>
      <c r="Z1888" t="s">
        <v>1101</v>
      </c>
      <c r="AA1888" t="s">
        <v>718</v>
      </c>
      <c r="AB1888" t="s">
        <v>774</v>
      </c>
      <c r="AF1888" t="s">
        <v>718</v>
      </c>
      <c r="AG1888" t="s">
        <v>736</v>
      </c>
      <c r="AH1888" s="21" t="s">
        <v>786</v>
      </c>
      <c r="AK1888" t="s">
        <v>591</v>
      </c>
      <c r="AL1888" t="s">
        <v>776</v>
      </c>
      <c r="AM1888">
        <v>1185706</v>
      </c>
      <c r="AN1888">
        <v>1185706</v>
      </c>
      <c r="AO1888">
        <v>1186198</v>
      </c>
      <c r="AR1888">
        <v>1</v>
      </c>
      <c r="AS1888" t="s">
        <v>777</v>
      </c>
    </row>
    <row r="1889" spans="1:45" hidden="1" x14ac:dyDescent="0.4">
      <c r="A1889" s="3">
        <v>45966</v>
      </c>
      <c r="B1889" t="s">
        <v>743</v>
      </c>
      <c r="D1889" t="s">
        <v>134</v>
      </c>
      <c r="E1889">
        <v>91400</v>
      </c>
      <c r="F1889" t="s">
        <v>764</v>
      </c>
      <c r="G1889" t="s">
        <v>765</v>
      </c>
      <c r="H1889" t="s">
        <v>1462</v>
      </c>
      <c r="I1889" t="s">
        <v>819</v>
      </c>
      <c r="J1889" t="s">
        <v>52</v>
      </c>
      <c r="K1889" t="s">
        <v>725</v>
      </c>
      <c r="L1889" t="s">
        <v>726</v>
      </c>
      <c r="M1889" t="s">
        <v>139</v>
      </c>
      <c r="N1889" t="s">
        <v>780</v>
      </c>
      <c r="O1889" t="s">
        <v>781</v>
      </c>
      <c r="P1889" t="s">
        <v>782</v>
      </c>
      <c r="Q1889">
        <v>2711139700</v>
      </c>
      <c r="R1889" s="21" t="s">
        <v>783</v>
      </c>
      <c r="S1889">
        <v>819418</v>
      </c>
      <c r="T1889">
        <v>1409852</v>
      </c>
      <c r="U1889">
        <v>317862</v>
      </c>
      <c r="V1889" t="s">
        <v>771</v>
      </c>
      <c r="W1889" s="3">
        <v>45960</v>
      </c>
      <c r="X1889" t="s">
        <v>60</v>
      </c>
      <c r="Y1889" t="s">
        <v>826</v>
      </c>
      <c r="Z1889" t="s">
        <v>1463</v>
      </c>
      <c r="AA1889" t="s">
        <v>735</v>
      </c>
      <c r="AB1889" t="s">
        <v>822</v>
      </c>
      <c r="AF1889" t="s">
        <v>735</v>
      </c>
      <c r="AG1889" t="s">
        <v>557</v>
      </c>
      <c r="AH1889" s="21" t="s">
        <v>786</v>
      </c>
      <c r="AI1889">
        <v>1606101</v>
      </c>
      <c r="AJ1889">
        <v>2763422</v>
      </c>
      <c r="AK1889" t="s">
        <v>591</v>
      </c>
      <c r="AL1889" t="s">
        <v>776</v>
      </c>
      <c r="AM1889">
        <v>1606101</v>
      </c>
      <c r="AN1889">
        <v>1606101</v>
      </c>
      <c r="AO1889">
        <v>1604350</v>
      </c>
      <c r="AR1889">
        <v>1</v>
      </c>
      <c r="AS1889" t="s">
        <v>777</v>
      </c>
    </row>
    <row r="1890" spans="1:45" hidden="1" x14ac:dyDescent="0.4">
      <c r="A1890" s="3">
        <v>45966</v>
      </c>
      <c r="B1890" t="s">
        <v>835</v>
      </c>
      <c r="C1890" t="s">
        <v>836</v>
      </c>
      <c r="D1890" t="s">
        <v>134</v>
      </c>
      <c r="E1890">
        <v>141400</v>
      </c>
      <c r="F1890" t="s">
        <v>135</v>
      </c>
      <c r="G1890" t="s">
        <v>837</v>
      </c>
      <c r="H1890" t="s">
        <v>1462</v>
      </c>
      <c r="I1890" t="s">
        <v>819</v>
      </c>
      <c r="J1890" t="s">
        <v>52</v>
      </c>
      <c r="K1890" t="s">
        <v>725</v>
      </c>
      <c r="L1890" t="s">
        <v>726</v>
      </c>
      <c r="M1890" t="s">
        <v>139</v>
      </c>
      <c r="N1890" t="s">
        <v>780</v>
      </c>
      <c r="O1890" t="s">
        <v>781</v>
      </c>
      <c r="P1890" t="s">
        <v>782</v>
      </c>
      <c r="Q1890">
        <v>2711139700</v>
      </c>
      <c r="R1890" s="21" t="s">
        <v>783</v>
      </c>
      <c r="S1890">
        <v>0</v>
      </c>
      <c r="T1890">
        <v>-224</v>
      </c>
      <c r="U1890">
        <v>317862</v>
      </c>
      <c r="V1890" t="s">
        <v>771</v>
      </c>
      <c r="W1890" s="3">
        <v>45960</v>
      </c>
      <c r="X1890" t="s">
        <v>60</v>
      </c>
      <c r="Y1890" t="s">
        <v>826</v>
      </c>
      <c r="Z1890" t="s">
        <v>1463</v>
      </c>
      <c r="AA1890" t="s">
        <v>735</v>
      </c>
      <c r="AB1890" t="s">
        <v>822</v>
      </c>
      <c r="AF1890" t="s">
        <v>735</v>
      </c>
      <c r="AG1890" t="s">
        <v>557</v>
      </c>
      <c r="AH1890" s="21" t="s">
        <v>786</v>
      </c>
      <c r="AK1890" t="s">
        <v>591</v>
      </c>
      <c r="AL1890" t="s">
        <v>776</v>
      </c>
      <c r="AM1890">
        <v>1606101</v>
      </c>
      <c r="AN1890">
        <v>1606101</v>
      </c>
      <c r="AO1890">
        <v>1604350</v>
      </c>
      <c r="AR1890">
        <v>1</v>
      </c>
      <c r="AS1890" t="s">
        <v>777</v>
      </c>
    </row>
    <row r="1891" spans="1:45" hidden="1" x14ac:dyDescent="0.4">
      <c r="A1891" s="3">
        <v>45966</v>
      </c>
      <c r="B1891" t="s">
        <v>743</v>
      </c>
      <c r="D1891" t="s">
        <v>134</v>
      </c>
      <c r="E1891">
        <v>141400</v>
      </c>
      <c r="F1891" t="s">
        <v>135</v>
      </c>
      <c r="G1891" t="s">
        <v>744</v>
      </c>
      <c r="H1891" t="s">
        <v>1292</v>
      </c>
      <c r="I1891" t="s">
        <v>1293</v>
      </c>
      <c r="J1891" t="s">
        <v>52</v>
      </c>
      <c r="K1891" t="s">
        <v>842</v>
      </c>
      <c r="L1891" t="s">
        <v>843</v>
      </c>
      <c r="M1891" t="s">
        <v>139</v>
      </c>
      <c r="N1891" t="s">
        <v>899</v>
      </c>
      <c r="O1891" t="s">
        <v>900</v>
      </c>
      <c r="P1891" t="s">
        <v>142</v>
      </c>
      <c r="Q1891">
        <v>2710194290</v>
      </c>
      <c r="R1891" s="21" t="s">
        <v>586</v>
      </c>
      <c r="S1891">
        <v>-1253161</v>
      </c>
      <c r="T1891">
        <v>-1598828</v>
      </c>
      <c r="U1891">
        <v>317928</v>
      </c>
      <c r="V1891" t="s">
        <v>144</v>
      </c>
      <c r="W1891" s="3">
        <v>45961</v>
      </c>
      <c r="Y1891" t="s">
        <v>591</v>
      </c>
      <c r="AF1891" t="s">
        <v>556</v>
      </c>
      <c r="AG1891" t="s">
        <v>557</v>
      </c>
      <c r="AH1891" s="21" t="s">
        <v>145</v>
      </c>
      <c r="AL1891" t="s">
        <v>901</v>
      </c>
      <c r="AO1891">
        <v>2997940</v>
      </c>
    </row>
    <row r="1892" spans="1:45" hidden="1" x14ac:dyDescent="0.4">
      <c r="A1892" s="3">
        <v>45966</v>
      </c>
      <c r="B1892" t="s">
        <v>743</v>
      </c>
      <c r="D1892" t="s">
        <v>134</v>
      </c>
      <c r="E1892">
        <v>141400</v>
      </c>
      <c r="F1892" t="s">
        <v>135</v>
      </c>
      <c r="G1892" t="s">
        <v>744</v>
      </c>
      <c r="H1892" t="s">
        <v>1316</v>
      </c>
      <c r="I1892" t="s">
        <v>1293</v>
      </c>
      <c r="J1892" t="s">
        <v>52</v>
      </c>
      <c r="K1892" t="s">
        <v>842</v>
      </c>
      <c r="L1892" t="s">
        <v>843</v>
      </c>
      <c r="M1892" t="s">
        <v>139</v>
      </c>
      <c r="N1892" t="s">
        <v>899</v>
      </c>
      <c r="O1892" t="s">
        <v>900</v>
      </c>
      <c r="P1892" t="s">
        <v>142</v>
      </c>
      <c r="Q1892">
        <v>2710194290</v>
      </c>
      <c r="R1892" s="21" t="s">
        <v>586</v>
      </c>
      <c r="S1892">
        <v>-599848</v>
      </c>
      <c r="T1892">
        <v>-765306</v>
      </c>
      <c r="U1892">
        <v>317928</v>
      </c>
      <c r="V1892" t="s">
        <v>144</v>
      </c>
      <c r="W1892" s="3">
        <v>45961</v>
      </c>
      <c r="Y1892" t="s">
        <v>591</v>
      </c>
      <c r="AF1892" t="s">
        <v>556</v>
      </c>
      <c r="AG1892" t="s">
        <v>557</v>
      </c>
      <c r="AH1892" s="21" t="s">
        <v>145</v>
      </c>
      <c r="AL1892" t="s">
        <v>901</v>
      </c>
      <c r="AO1892">
        <v>2997940</v>
      </c>
    </row>
    <row r="1893" spans="1:45" hidden="1" x14ac:dyDescent="0.4">
      <c r="A1893" s="3">
        <v>45966</v>
      </c>
      <c r="B1893" t="s">
        <v>743</v>
      </c>
      <c r="D1893" t="s">
        <v>134</v>
      </c>
      <c r="E1893">
        <v>141400</v>
      </c>
      <c r="F1893" t="s">
        <v>135</v>
      </c>
      <c r="G1893" t="s">
        <v>744</v>
      </c>
      <c r="H1893" t="s">
        <v>1432</v>
      </c>
      <c r="I1893" t="s">
        <v>1293</v>
      </c>
      <c r="J1893" t="s">
        <v>52</v>
      </c>
      <c r="K1893" t="s">
        <v>842</v>
      </c>
      <c r="L1893" t="s">
        <v>843</v>
      </c>
      <c r="M1893" t="s">
        <v>139</v>
      </c>
      <c r="N1893" t="s">
        <v>899</v>
      </c>
      <c r="O1893" t="s">
        <v>900</v>
      </c>
      <c r="P1893" t="s">
        <v>142</v>
      </c>
      <c r="Q1893">
        <v>2710194290</v>
      </c>
      <c r="R1893" s="21" t="s">
        <v>586</v>
      </c>
      <c r="S1893">
        <v>-1144619</v>
      </c>
      <c r="T1893">
        <v>-1460346</v>
      </c>
      <c r="U1893">
        <v>317928</v>
      </c>
      <c r="V1893" t="s">
        <v>144</v>
      </c>
      <c r="W1893" s="3">
        <v>45961</v>
      </c>
      <c r="Y1893" t="s">
        <v>591</v>
      </c>
      <c r="AF1893" t="s">
        <v>556</v>
      </c>
      <c r="AG1893" t="s">
        <v>557</v>
      </c>
      <c r="AH1893" s="21" t="s">
        <v>145</v>
      </c>
      <c r="AL1893" t="s">
        <v>901</v>
      </c>
      <c r="AO1893">
        <v>2997940</v>
      </c>
    </row>
    <row r="1894" spans="1:45" hidden="1" x14ac:dyDescent="0.4">
      <c r="A1894" s="3">
        <v>45966</v>
      </c>
      <c r="B1894" t="s">
        <v>743</v>
      </c>
      <c r="D1894" t="s">
        <v>134</v>
      </c>
      <c r="E1894">
        <v>141400</v>
      </c>
      <c r="F1894" t="s">
        <v>135</v>
      </c>
      <c r="G1894" t="s">
        <v>744</v>
      </c>
      <c r="H1894" t="s">
        <v>1464</v>
      </c>
      <c r="I1894" t="s">
        <v>1452</v>
      </c>
      <c r="J1894" t="s">
        <v>52</v>
      </c>
      <c r="K1894" t="s">
        <v>842</v>
      </c>
      <c r="L1894" t="s">
        <v>843</v>
      </c>
      <c r="M1894" t="s">
        <v>139</v>
      </c>
      <c r="N1894" t="s">
        <v>899</v>
      </c>
      <c r="O1894" t="s">
        <v>900</v>
      </c>
      <c r="P1894" t="s">
        <v>142</v>
      </c>
      <c r="Q1894">
        <v>2710194290</v>
      </c>
      <c r="R1894" s="21" t="s">
        <v>586</v>
      </c>
      <c r="S1894">
        <v>2997628</v>
      </c>
      <c r="T1894">
        <v>3824480</v>
      </c>
      <c r="U1894">
        <v>317928</v>
      </c>
      <c r="V1894" t="s">
        <v>144</v>
      </c>
      <c r="W1894" s="3">
        <v>45961</v>
      </c>
      <c r="Y1894" t="s">
        <v>591</v>
      </c>
      <c r="AF1894" t="s">
        <v>556</v>
      </c>
      <c r="AG1894" t="s">
        <v>557</v>
      </c>
      <c r="AH1894" s="21" t="s">
        <v>145</v>
      </c>
      <c r="AL1894" t="s">
        <v>901</v>
      </c>
      <c r="AO1894">
        <v>2997940</v>
      </c>
    </row>
    <row r="1895" spans="1:45" hidden="1" x14ac:dyDescent="0.4">
      <c r="A1895" s="3">
        <v>45966</v>
      </c>
      <c r="B1895" t="s">
        <v>743</v>
      </c>
      <c r="D1895" t="s">
        <v>134</v>
      </c>
      <c r="E1895">
        <v>141400</v>
      </c>
      <c r="F1895" t="s">
        <v>135</v>
      </c>
      <c r="G1895" t="s">
        <v>802</v>
      </c>
      <c r="H1895" t="s">
        <v>1464</v>
      </c>
      <c r="I1895" t="s">
        <v>1452</v>
      </c>
      <c r="J1895" t="s">
        <v>52</v>
      </c>
      <c r="K1895" t="s">
        <v>842</v>
      </c>
      <c r="L1895" t="s">
        <v>843</v>
      </c>
      <c r="M1895" t="s">
        <v>139</v>
      </c>
      <c r="N1895" t="s">
        <v>899</v>
      </c>
      <c r="O1895" t="s">
        <v>900</v>
      </c>
      <c r="P1895" t="s">
        <v>142</v>
      </c>
      <c r="Q1895">
        <v>2710194290</v>
      </c>
      <c r="R1895" s="21" t="s">
        <v>586</v>
      </c>
      <c r="S1895">
        <v>-2997940</v>
      </c>
      <c r="T1895">
        <v>-3824480</v>
      </c>
      <c r="U1895">
        <v>317929</v>
      </c>
      <c r="V1895" t="s">
        <v>88</v>
      </c>
      <c r="W1895" s="3">
        <v>45966</v>
      </c>
      <c r="X1895" t="s">
        <v>60</v>
      </c>
      <c r="Y1895" t="s">
        <v>591</v>
      </c>
      <c r="AF1895" t="s">
        <v>556</v>
      </c>
      <c r="AG1895" t="s">
        <v>557</v>
      </c>
      <c r="AH1895" s="21" t="s">
        <v>145</v>
      </c>
      <c r="AL1895" t="s">
        <v>901</v>
      </c>
      <c r="AO1895">
        <v>2997940</v>
      </c>
    </row>
    <row r="1896" spans="1:45" hidden="1" x14ac:dyDescent="0.4">
      <c r="A1896" s="3">
        <v>45966</v>
      </c>
      <c r="B1896" t="s">
        <v>743</v>
      </c>
      <c r="D1896" t="s">
        <v>47</v>
      </c>
      <c r="E1896" t="s">
        <v>48</v>
      </c>
      <c r="F1896" t="s">
        <v>49</v>
      </c>
      <c r="H1896" t="s">
        <v>1451</v>
      </c>
      <c r="I1896" t="s">
        <v>1452</v>
      </c>
      <c r="J1896" t="s">
        <v>52</v>
      </c>
      <c r="K1896" t="s">
        <v>842</v>
      </c>
      <c r="L1896" t="s">
        <v>843</v>
      </c>
      <c r="M1896" t="s">
        <v>47</v>
      </c>
      <c r="N1896" t="s">
        <v>844</v>
      </c>
      <c r="O1896" t="s">
        <v>845</v>
      </c>
      <c r="P1896" t="s">
        <v>715</v>
      </c>
      <c r="Q1896">
        <v>2917198090</v>
      </c>
      <c r="R1896" s="21" t="s">
        <v>846</v>
      </c>
      <c r="S1896">
        <v>-1568</v>
      </c>
      <c r="T1896">
        <v>-2000</v>
      </c>
      <c r="U1896">
        <v>317929</v>
      </c>
      <c r="V1896" t="s">
        <v>88</v>
      </c>
      <c r="W1896" s="3">
        <v>45966</v>
      </c>
      <c r="X1896" t="s">
        <v>60</v>
      </c>
      <c r="Y1896" t="s">
        <v>591</v>
      </c>
      <c r="AH1896" s="21" t="s">
        <v>62</v>
      </c>
      <c r="AL1896" t="s">
        <v>901</v>
      </c>
      <c r="AO1896">
        <v>1568</v>
      </c>
    </row>
    <row r="1897" spans="1:45" hidden="1" x14ac:dyDescent="0.4">
      <c r="A1897" s="3">
        <v>45966</v>
      </c>
      <c r="B1897" t="s">
        <v>743</v>
      </c>
      <c r="D1897" t="s">
        <v>134</v>
      </c>
      <c r="E1897">
        <v>141400</v>
      </c>
      <c r="F1897" t="s">
        <v>135</v>
      </c>
      <c r="G1897" t="s">
        <v>802</v>
      </c>
      <c r="H1897" t="s">
        <v>1465</v>
      </c>
      <c r="I1897" t="s">
        <v>1452</v>
      </c>
      <c r="J1897" t="s">
        <v>52</v>
      </c>
      <c r="K1897" t="s">
        <v>842</v>
      </c>
      <c r="L1897" t="s">
        <v>843</v>
      </c>
      <c r="M1897" t="s">
        <v>139</v>
      </c>
      <c r="N1897" t="s">
        <v>899</v>
      </c>
      <c r="O1897" t="s">
        <v>900</v>
      </c>
      <c r="P1897" t="s">
        <v>142</v>
      </c>
      <c r="Q1897">
        <v>2710194290</v>
      </c>
      <c r="R1897" s="21" t="s">
        <v>586</v>
      </c>
      <c r="S1897">
        <v>1568</v>
      </c>
      <c r="T1897">
        <v>2000</v>
      </c>
      <c r="U1897">
        <v>317929</v>
      </c>
      <c r="V1897" t="s">
        <v>88</v>
      </c>
      <c r="W1897" s="3">
        <v>45966</v>
      </c>
      <c r="X1897" t="s">
        <v>60</v>
      </c>
      <c r="Y1897" t="s">
        <v>591</v>
      </c>
      <c r="AH1897" s="21" t="s">
        <v>145</v>
      </c>
      <c r="AL1897" t="s">
        <v>901</v>
      </c>
      <c r="AO1897">
        <v>0</v>
      </c>
    </row>
    <row r="1898" spans="1:45" hidden="1" x14ac:dyDescent="0.4">
      <c r="A1898" s="3">
        <v>45966</v>
      </c>
      <c r="B1898" t="s">
        <v>743</v>
      </c>
      <c r="D1898" t="s">
        <v>134</v>
      </c>
      <c r="E1898">
        <v>141400</v>
      </c>
      <c r="F1898" t="s">
        <v>135</v>
      </c>
      <c r="G1898" t="s">
        <v>802</v>
      </c>
      <c r="H1898" t="s">
        <v>1466</v>
      </c>
      <c r="I1898" t="s">
        <v>1452</v>
      </c>
      <c r="J1898" t="s">
        <v>52</v>
      </c>
      <c r="K1898" t="s">
        <v>842</v>
      </c>
      <c r="L1898" t="s">
        <v>843</v>
      </c>
      <c r="M1898" t="s">
        <v>139</v>
      </c>
      <c r="N1898" t="s">
        <v>899</v>
      </c>
      <c r="O1898" t="s">
        <v>900</v>
      </c>
      <c r="P1898" t="s">
        <v>142</v>
      </c>
      <c r="Q1898">
        <v>2710194290</v>
      </c>
      <c r="R1898" s="21" t="s">
        <v>586</v>
      </c>
      <c r="S1898">
        <v>2997940</v>
      </c>
      <c r="T1898">
        <v>3824480</v>
      </c>
      <c r="U1898">
        <v>317929</v>
      </c>
      <c r="V1898" t="s">
        <v>88</v>
      </c>
      <c r="W1898" s="3">
        <v>45966</v>
      </c>
      <c r="X1898" t="s">
        <v>60</v>
      </c>
      <c r="Y1898" t="s">
        <v>591</v>
      </c>
      <c r="AF1898" t="s">
        <v>556</v>
      </c>
      <c r="AG1898" t="s">
        <v>557</v>
      </c>
      <c r="AH1898" s="21" t="s">
        <v>145</v>
      </c>
      <c r="AL1898" t="s">
        <v>901</v>
      </c>
      <c r="AO1898">
        <v>0</v>
      </c>
    </row>
    <row r="1899" spans="1:45" x14ac:dyDescent="0.4">
      <c r="A1899" s="3">
        <v>45966</v>
      </c>
      <c r="B1899" t="s">
        <v>743</v>
      </c>
      <c r="D1899" t="s">
        <v>134</v>
      </c>
      <c r="E1899">
        <v>140900</v>
      </c>
      <c r="F1899" t="s">
        <v>813</v>
      </c>
      <c r="G1899" t="s">
        <v>791</v>
      </c>
      <c r="H1899" t="s">
        <v>1465</v>
      </c>
      <c r="I1899" t="s">
        <v>1452</v>
      </c>
      <c r="J1899" t="s">
        <v>52</v>
      </c>
      <c r="K1899" t="s">
        <v>842</v>
      </c>
      <c r="L1899" t="s">
        <v>843</v>
      </c>
      <c r="M1899" t="s">
        <v>139</v>
      </c>
      <c r="N1899" t="s">
        <v>899</v>
      </c>
      <c r="O1899" t="s">
        <v>900</v>
      </c>
      <c r="P1899" t="s">
        <v>142</v>
      </c>
      <c r="Q1899">
        <v>2710194290</v>
      </c>
      <c r="R1899" s="21" t="s">
        <v>586</v>
      </c>
      <c r="S1899">
        <v>-1568</v>
      </c>
      <c r="T1899">
        <v>-2000</v>
      </c>
      <c r="U1899">
        <v>317930</v>
      </c>
      <c r="V1899" t="s">
        <v>587</v>
      </c>
      <c r="W1899" s="3">
        <v>45961</v>
      </c>
      <c r="Y1899" t="s">
        <v>1467</v>
      </c>
      <c r="Z1899" t="s">
        <v>1468</v>
      </c>
      <c r="AA1899" t="s">
        <v>718</v>
      </c>
      <c r="AB1899" t="s">
        <v>1469</v>
      </c>
      <c r="AH1899" s="21" t="s">
        <v>145</v>
      </c>
      <c r="AK1899" t="s">
        <v>591</v>
      </c>
      <c r="AL1899" t="s">
        <v>901</v>
      </c>
      <c r="AM1899">
        <v>3826480</v>
      </c>
      <c r="AN1899">
        <v>2999508</v>
      </c>
      <c r="AO1899">
        <v>2999508</v>
      </c>
      <c r="AP1899" t="s">
        <v>969</v>
      </c>
      <c r="AQ1899">
        <v>4703</v>
      </c>
      <c r="AR1899">
        <v>2</v>
      </c>
      <c r="AS1899" t="s">
        <v>936</v>
      </c>
    </row>
    <row r="1900" spans="1:45" x14ac:dyDescent="0.4">
      <c r="A1900" s="3">
        <v>45966</v>
      </c>
      <c r="B1900" t="s">
        <v>743</v>
      </c>
      <c r="D1900" t="s">
        <v>134</v>
      </c>
      <c r="E1900">
        <v>140900</v>
      </c>
      <c r="F1900" t="s">
        <v>813</v>
      </c>
      <c r="G1900" t="s">
        <v>791</v>
      </c>
      <c r="H1900" t="s">
        <v>1466</v>
      </c>
      <c r="I1900" t="s">
        <v>1452</v>
      </c>
      <c r="J1900" t="s">
        <v>52</v>
      </c>
      <c r="K1900" t="s">
        <v>842</v>
      </c>
      <c r="L1900" t="s">
        <v>843</v>
      </c>
      <c r="M1900" t="s">
        <v>139</v>
      </c>
      <c r="N1900" t="s">
        <v>899</v>
      </c>
      <c r="O1900" t="s">
        <v>900</v>
      </c>
      <c r="P1900" t="s">
        <v>142</v>
      </c>
      <c r="Q1900">
        <v>2710194290</v>
      </c>
      <c r="R1900" s="21" t="s">
        <v>586</v>
      </c>
      <c r="S1900">
        <v>-2997940</v>
      </c>
      <c r="T1900">
        <v>-3824480</v>
      </c>
      <c r="U1900">
        <v>317930</v>
      </c>
      <c r="V1900" t="s">
        <v>587</v>
      </c>
      <c r="W1900" s="3">
        <v>45961</v>
      </c>
      <c r="Y1900" t="s">
        <v>1467</v>
      </c>
      <c r="Z1900" t="s">
        <v>1468</v>
      </c>
      <c r="AA1900" t="s">
        <v>718</v>
      </c>
      <c r="AB1900" t="s">
        <v>1469</v>
      </c>
      <c r="AF1900" t="s">
        <v>556</v>
      </c>
      <c r="AG1900" t="s">
        <v>557</v>
      </c>
      <c r="AH1900" s="21" t="s">
        <v>145</v>
      </c>
      <c r="AK1900" t="s">
        <v>591</v>
      </c>
      <c r="AL1900" t="s">
        <v>901</v>
      </c>
      <c r="AM1900">
        <v>3826480</v>
      </c>
      <c r="AN1900">
        <v>2999508</v>
      </c>
      <c r="AO1900">
        <v>2999508</v>
      </c>
      <c r="AP1900" t="s">
        <v>969</v>
      </c>
      <c r="AQ1900">
        <v>4703</v>
      </c>
      <c r="AR1900">
        <v>2</v>
      </c>
      <c r="AS1900" t="s">
        <v>936</v>
      </c>
    </row>
    <row r="1901" spans="1:45" hidden="1" x14ac:dyDescent="0.4">
      <c r="A1901" s="3">
        <v>45966</v>
      </c>
      <c r="B1901" t="s">
        <v>743</v>
      </c>
      <c r="D1901" t="s">
        <v>134</v>
      </c>
      <c r="E1901">
        <v>140900</v>
      </c>
      <c r="F1901" t="s">
        <v>813</v>
      </c>
      <c r="G1901" t="s">
        <v>791</v>
      </c>
      <c r="H1901" t="s">
        <v>1110</v>
      </c>
      <c r="I1901" t="s">
        <v>1084</v>
      </c>
      <c r="J1901" t="s">
        <v>52</v>
      </c>
      <c r="K1901" t="s">
        <v>725</v>
      </c>
      <c r="L1901" t="s">
        <v>726</v>
      </c>
      <c r="M1901" t="s">
        <v>139</v>
      </c>
      <c r="N1901" t="s">
        <v>750</v>
      </c>
      <c r="O1901" t="s">
        <v>751</v>
      </c>
      <c r="P1901" t="s">
        <v>729</v>
      </c>
      <c r="Q1901">
        <v>2710124190</v>
      </c>
      <c r="R1901" s="21" t="s">
        <v>752</v>
      </c>
      <c r="S1901">
        <v>-1398528</v>
      </c>
      <c r="T1901">
        <v>-1900175</v>
      </c>
      <c r="U1901">
        <v>317963</v>
      </c>
      <c r="V1901" t="s">
        <v>587</v>
      </c>
      <c r="W1901" s="3">
        <v>45964</v>
      </c>
      <c r="Y1901" t="s">
        <v>1470</v>
      </c>
      <c r="Z1901" t="s">
        <v>1471</v>
      </c>
      <c r="AA1901" t="s">
        <v>816</v>
      </c>
      <c r="AB1901" t="s">
        <v>817</v>
      </c>
      <c r="AF1901" t="s">
        <v>735</v>
      </c>
      <c r="AG1901" t="s">
        <v>736</v>
      </c>
      <c r="AH1901" s="21" t="s">
        <v>753</v>
      </c>
      <c r="AK1901" t="s">
        <v>591</v>
      </c>
      <c r="AL1901" t="s">
        <v>870</v>
      </c>
      <c r="AM1901">
        <v>1900175</v>
      </c>
      <c r="AN1901">
        <v>1398528</v>
      </c>
      <c r="AO1901">
        <v>1398528</v>
      </c>
      <c r="AR1901">
        <v>1</v>
      </c>
      <c r="AS1901" t="s">
        <v>777</v>
      </c>
    </row>
    <row r="1902" spans="1:45" hidden="1" x14ac:dyDescent="0.4">
      <c r="A1902" s="3">
        <v>45966</v>
      </c>
      <c r="B1902" t="s">
        <v>743</v>
      </c>
      <c r="D1902" t="s">
        <v>134</v>
      </c>
      <c r="E1902">
        <v>141400</v>
      </c>
      <c r="F1902" t="s">
        <v>135</v>
      </c>
      <c r="G1902" t="s">
        <v>744</v>
      </c>
      <c r="H1902" t="s">
        <v>1300</v>
      </c>
      <c r="I1902" t="s">
        <v>1293</v>
      </c>
      <c r="J1902" t="s">
        <v>52</v>
      </c>
      <c r="K1902" t="s">
        <v>964</v>
      </c>
      <c r="L1902" t="s">
        <v>965</v>
      </c>
      <c r="M1902" t="s">
        <v>139</v>
      </c>
      <c r="N1902" t="s">
        <v>899</v>
      </c>
      <c r="O1902" t="s">
        <v>900</v>
      </c>
      <c r="P1902" t="s">
        <v>142</v>
      </c>
      <c r="Q1902">
        <v>2710194290</v>
      </c>
      <c r="R1902" s="21" t="s">
        <v>586</v>
      </c>
      <c r="S1902">
        <v>-945000</v>
      </c>
      <c r="T1902">
        <v>-1205665</v>
      </c>
      <c r="U1902">
        <v>318020</v>
      </c>
      <c r="V1902" t="s">
        <v>961</v>
      </c>
      <c r="W1902" s="3">
        <v>45966</v>
      </c>
      <c r="AH1902" s="21" t="s">
        <v>145</v>
      </c>
      <c r="AO1902">
        <v>0</v>
      </c>
    </row>
    <row r="1903" spans="1:45" hidden="1" x14ac:dyDescent="0.4">
      <c r="A1903" s="3">
        <v>45966</v>
      </c>
      <c r="B1903" t="s">
        <v>743</v>
      </c>
      <c r="D1903" t="s">
        <v>134</v>
      </c>
      <c r="E1903">
        <v>141400</v>
      </c>
      <c r="F1903" t="s">
        <v>135</v>
      </c>
      <c r="G1903" t="s">
        <v>744</v>
      </c>
      <c r="H1903" t="s">
        <v>1269</v>
      </c>
      <c r="I1903" t="s">
        <v>1266</v>
      </c>
      <c r="J1903" t="s">
        <v>52</v>
      </c>
      <c r="K1903" t="s">
        <v>842</v>
      </c>
      <c r="L1903" t="s">
        <v>843</v>
      </c>
      <c r="M1903" t="s">
        <v>139</v>
      </c>
      <c r="N1903" t="s">
        <v>899</v>
      </c>
      <c r="O1903" t="s">
        <v>900</v>
      </c>
      <c r="P1903" t="s">
        <v>142</v>
      </c>
      <c r="Q1903">
        <v>2710194290</v>
      </c>
      <c r="R1903" s="21" t="s">
        <v>586</v>
      </c>
      <c r="S1903">
        <v>-944397</v>
      </c>
      <c r="T1903">
        <v>-1205665</v>
      </c>
      <c r="U1903">
        <v>318020</v>
      </c>
      <c r="V1903" t="s">
        <v>961</v>
      </c>
      <c r="W1903" s="3">
        <v>45966</v>
      </c>
      <c r="AF1903" t="s">
        <v>556</v>
      </c>
      <c r="AG1903" t="s">
        <v>557</v>
      </c>
      <c r="AH1903" s="21" t="s">
        <v>145</v>
      </c>
      <c r="AO1903">
        <v>944699</v>
      </c>
    </row>
    <row r="1904" spans="1:45" hidden="1" x14ac:dyDescent="0.4">
      <c r="A1904" s="3">
        <v>45966</v>
      </c>
      <c r="B1904" t="s">
        <v>743</v>
      </c>
      <c r="D1904" t="s">
        <v>134</v>
      </c>
      <c r="E1904">
        <v>141400</v>
      </c>
      <c r="F1904" t="s">
        <v>135</v>
      </c>
      <c r="G1904" t="s">
        <v>744</v>
      </c>
      <c r="H1904" t="s">
        <v>1472</v>
      </c>
      <c r="I1904" t="s">
        <v>1293</v>
      </c>
      <c r="J1904" t="s">
        <v>52</v>
      </c>
      <c r="K1904" t="s">
        <v>842</v>
      </c>
      <c r="L1904" t="s">
        <v>843</v>
      </c>
      <c r="M1904" t="s">
        <v>139</v>
      </c>
      <c r="N1904" t="s">
        <v>899</v>
      </c>
      <c r="O1904" t="s">
        <v>900</v>
      </c>
      <c r="P1904" t="s">
        <v>142</v>
      </c>
      <c r="Q1904">
        <v>2710194290</v>
      </c>
      <c r="R1904" s="21" t="s">
        <v>586</v>
      </c>
      <c r="S1904">
        <v>945000</v>
      </c>
      <c r="T1904">
        <v>1205665</v>
      </c>
      <c r="U1904">
        <v>318020</v>
      </c>
      <c r="V1904" t="s">
        <v>961</v>
      </c>
      <c r="W1904" s="3">
        <v>45966</v>
      </c>
      <c r="AF1904" t="s">
        <v>556</v>
      </c>
      <c r="AG1904" t="s">
        <v>557</v>
      </c>
      <c r="AH1904" s="21" t="s">
        <v>145</v>
      </c>
      <c r="AO1904">
        <v>944699</v>
      </c>
    </row>
    <row r="1905" spans="1:48" hidden="1" x14ac:dyDescent="0.4">
      <c r="A1905" s="3">
        <v>45966</v>
      </c>
      <c r="B1905" t="s">
        <v>743</v>
      </c>
      <c r="D1905" t="s">
        <v>134</v>
      </c>
      <c r="E1905">
        <v>141400</v>
      </c>
      <c r="F1905" t="s">
        <v>135</v>
      </c>
      <c r="G1905" t="s">
        <v>744</v>
      </c>
      <c r="H1905" t="s">
        <v>1473</v>
      </c>
      <c r="I1905" t="s">
        <v>1266</v>
      </c>
      <c r="J1905" t="s">
        <v>52</v>
      </c>
      <c r="K1905" t="s">
        <v>964</v>
      </c>
      <c r="L1905" t="s">
        <v>965</v>
      </c>
      <c r="M1905" t="s">
        <v>139</v>
      </c>
      <c r="N1905" t="s">
        <v>899</v>
      </c>
      <c r="O1905" t="s">
        <v>900</v>
      </c>
      <c r="P1905" t="s">
        <v>142</v>
      </c>
      <c r="Q1905">
        <v>2710194290</v>
      </c>
      <c r="R1905" s="21" t="s">
        <v>586</v>
      </c>
      <c r="S1905">
        <v>944397</v>
      </c>
      <c r="T1905">
        <v>1205665</v>
      </c>
      <c r="U1905">
        <v>318020</v>
      </c>
      <c r="V1905" t="s">
        <v>961</v>
      </c>
      <c r="W1905" s="3">
        <v>45966</v>
      </c>
      <c r="AH1905" s="21" t="s">
        <v>145</v>
      </c>
      <c r="AO1905">
        <v>0</v>
      </c>
    </row>
    <row r="1906" spans="1:48" hidden="1" x14ac:dyDescent="0.4">
      <c r="A1906" s="3">
        <v>45966</v>
      </c>
      <c r="B1906" t="s">
        <v>743</v>
      </c>
      <c r="D1906" t="s">
        <v>134</v>
      </c>
      <c r="E1906">
        <v>91400</v>
      </c>
      <c r="F1906" t="s">
        <v>764</v>
      </c>
      <c r="G1906" t="s">
        <v>765</v>
      </c>
      <c r="H1906" t="s">
        <v>1474</v>
      </c>
      <c r="I1906" t="s">
        <v>779</v>
      </c>
      <c r="J1906" t="s">
        <v>52</v>
      </c>
      <c r="K1906" t="s">
        <v>725</v>
      </c>
      <c r="L1906" t="s">
        <v>726</v>
      </c>
      <c r="M1906" t="s">
        <v>139</v>
      </c>
      <c r="N1906" t="s">
        <v>780</v>
      </c>
      <c r="O1906" t="s">
        <v>781</v>
      </c>
      <c r="P1906" t="s">
        <v>782</v>
      </c>
      <c r="Q1906">
        <v>2711139700</v>
      </c>
      <c r="R1906" s="21" t="s">
        <v>783</v>
      </c>
      <c r="S1906">
        <v>323211</v>
      </c>
      <c r="T1906">
        <v>556015</v>
      </c>
      <c r="U1906">
        <v>317862</v>
      </c>
      <c r="V1906" t="s">
        <v>771</v>
      </c>
      <c r="W1906" s="3">
        <v>45960</v>
      </c>
      <c r="X1906" t="s">
        <v>60</v>
      </c>
      <c r="Y1906" t="s">
        <v>826</v>
      </c>
      <c r="Z1906" t="s">
        <v>1463</v>
      </c>
      <c r="AA1906" t="s">
        <v>735</v>
      </c>
      <c r="AB1906" t="s">
        <v>822</v>
      </c>
      <c r="AF1906" t="s">
        <v>735</v>
      </c>
      <c r="AG1906" t="s">
        <v>557</v>
      </c>
      <c r="AH1906" s="21" t="s">
        <v>786</v>
      </c>
      <c r="AI1906">
        <v>1606101</v>
      </c>
      <c r="AJ1906">
        <v>2763422</v>
      </c>
      <c r="AK1906" t="s">
        <v>591</v>
      </c>
      <c r="AL1906" t="s">
        <v>776</v>
      </c>
      <c r="AM1906">
        <v>1606101</v>
      </c>
      <c r="AN1906">
        <v>1606101</v>
      </c>
      <c r="AO1906">
        <v>1604350</v>
      </c>
      <c r="AR1906">
        <v>1</v>
      </c>
      <c r="AS1906" t="s">
        <v>777</v>
      </c>
    </row>
    <row r="1907" spans="1:48" hidden="1" x14ac:dyDescent="0.4">
      <c r="A1907" s="3">
        <v>45966</v>
      </c>
      <c r="B1907" t="s">
        <v>743</v>
      </c>
      <c r="D1907" t="s">
        <v>134</v>
      </c>
      <c r="E1907">
        <v>91400</v>
      </c>
      <c r="F1907" t="s">
        <v>764</v>
      </c>
      <c r="G1907" t="s">
        <v>765</v>
      </c>
      <c r="H1907" t="s">
        <v>1475</v>
      </c>
      <c r="I1907" t="s">
        <v>809</v>
      </c>
      <c r="J1907" t="s">
        <v>52</v>
      </c>
      <c r="K1907" t="s">
        <v>725</v>
      </c>
      <c r="L1907" t="s">
        <v>726</v>
      </c>
      <c r="M1907" t="s">
        <v>139</v>
      </c>
      <c r="N1907" t="s">
        <v>780</v>
      </c>
      <c r="O1907" t="s">
        <v>781</v>
      </c>
      <c r="P1907" t="s">
        <v>782</v>
      </c>
      <c r="Q1907">
        <v>2711139700</v>
      </c>
      <c r="R1907" s="21" t="s">
        <v>783</v>
      </c>
      <c r="S1907">
        <v>1048129</v>
      </c>
      <c r="T1907">
        <v>1803051</v>
      </c>
      <c r="U1907">
        <v>317955</v>
      </c>
      <c r="V1907" t="s">
        <v>796</v>
      </c>
      <c r="W1907" s="3">
        <v>45964</v>
      </c>
      <c r="X1907" t="s">
        <v>60</v>
      </c>
      <c r="AH1907" s="21" t="s">
        <v>786</v>
      </c>
      <c r="AL1907" t="s">
        <v>1453</v>
      </c>
      <c r="AO1907">
        <v>1048129</v>
      </c>
    </row>
    <row r="1908" spans="1:48" hidden="1" x14ac:dyDescent="0.4">
      <c r="A1908" s="3">
        <v>45966</v>
      </c>
      <c r="B1908" t="s">
        <v>835</v>
      </c>
      <c r="C1908" t="s">
        <v>836</v>
      </c>
      <c r="D1908" t="s">
        <v>134</v>
      </c>
      <c r="E1908">
        <v>141400</v>
      </c>
      <c r="F1908" t="s">
        <v>135</v>
      </c>
      <c r="G1908" t="s">
        <v>839</v>
      </c>
      <c r="H1908" t="s">
        <v>834</v>
      </c>
      <c r="I1908" t="s">
        <v>833</v>
      </c>
      <c r="J1908" t="s">
        <v>52</v>
      </c>
      <c r="K1908" t="s">
        <v>725</v>
      </c>
      <c r="L1908" t="s">
        <v>726</v>
      </c>
      <c r="M1908" t="s">
        <v>139</v>
      </c>
      <c r="N1908" t="s">
        <v>780</v>
      </c>
      <c r="O1908" t="s">
        <v>781</v>
      </c>
      <c r="P1908" t="s">
        <v>782</v>
      </c>
      <c r="Q1908">
        <v>2711139700</v>
      </c>
      <c r="R1908" s="21" t="s">
        <v>783</v>
      </c>
      <c r="S1908">
        <v>0</v>
      </c>
      <c r="T1908">
        <v>586</v>
      </c>
      <c r="U1908">
        <v>317971</v>
      </c>
      <c r="V1908" t="s">
        <v>792</v>
      </c>
      <c r="W1908" s="3">
        <v>45964</v>
      </c>
      <c r="Y1908" t="s">
        <v>784</v>
      </c>
      <c r="Z1908" t="s">
        <v>788</v>
      </c>
      <c r="AA1908" t="s">
        <v>735</v>
      </c>
      <c r="AB1908" t="s">
        <v>789</v>
      </c>
      <c r="AF1908" t="s">
        <v>735</v>
      </c>
      <c r="AG1908" t="s">
        <v>736</v>
      </c>
      <c r="AH1908" s="21" t="s">
        <v>786</v>
      </c>
      <c r="AK1908" t="s">
        <v>591</v>
      </c>
      <c r="AL1908" t="s">
        <v>1461</v>
      </c>
      <c r="AM1908">
        <v>1217020</v>
      </c>
      <c r="AN1908">
        <v>1217020</v>
      </c>
      <c r="AO1908">
        <v>1202276</v>
      </c>
      <c r="AR1908">
        <v>1</v>
      </c>
      <c r="AS1908" t="s">
        <v>777</v>
      </c>
    </row>
    <row r="1909" spans="1:48" hidden="1" x14ac:dyDescent="0.4">
      <c r="A1909" s="3">
        <v>45966</v>
      </c>
      <c r="B1909" t="s">
        <v>743</v>
      </c>
      <c r="D1909" t="s">
        <v>134</v>
      </c>
      <c r="E1909">
        <v>140100</v>
      </c>
      <c r="F1909" t="s">
        <v>790</v>
      </c>
      <c r="G1909" t="s">
        <v>791</v>
      </c>
      <c r="H1909" t="s">
        <v>834</v>
      </c>
      <c r="I1909" t="s">
        <v>833</v>
      </c>
      <c r="J1909" t="s">
        <v>52</v>
      </c>
      <c r="K1909" t="s">
        <v>725</v>
      </c>
      <c r="L1909" t="s">
        <v>726</v>
      </c>
      <c r="M1909" t="s">
        <v>139</v>
      </c>
      <c r="N1909" t="s">
        <v>780</v>
      </c>
      <c r="O1909" t="s">
        <v>781</v>
      </c>
      <c r="P1909" t="s">
        <v>782</v>
      </c>
      <c r="Q1909">
        <v>2711139700</v>
      </c>
      <c r="R1909" s="21" t="s">
        <v>783</v>
      </c>
      <c r="S1909">
        <v>-371854</v>
      </c>
      <c r="T1909">
        <v>-636762</v>
      </c>
      <c r="U1909">
        <v>317971</v>
      </c>
      <c r="V1909" t="s">
        <v>792</v>
      </c>
      <c r="W1909" s="3">
        <v>45964</v>
      </c>
      <c r="AF1909" t="s">
        <v>735</v>
      </c>
      <c r="AG1909" t="s">
        <v>736</v>
      </c>
      <c r="AH1909" s="21" t="s">
        <v>786</v>
      </c>
      <c r="AL1909" t="s">
        <v>1461</v>
      </c>
      <c r="AO1909">
        <v>403024</v>
      </c>
    </row>
    <row r="1910" spans="1:48" hidden="1" x14ac:dyDescent="0.4">
      <c r="A1910" s="3">
        <v>45966</v>
      </c>
      <c r="B1910" t="s">
        <v>835</v>
      </c>
      <c r="C1910" t="s">
        <v>836</v>
      </c>
      <c r="D1910" t="s">
        <v>134</v>
      </c>
      <c r="E1910">
        <v>141400</v>
      </c>
      <c r="F1910" t="s">
        <v>135</v>
      </c>
      <c r="G1910" t="s">
        <v>839</v>
      </c>
      <c r="H1910" t="s">
        <v>1100</v>
      </c>
      <c r="I1910" t="s">
        <v>833</v>
      </c>
      <c r="J1910" t="s">
        <v>52</v>
      </c>
      <c r="K1910" t="s">
        <v>725</v>
      </c>
      <c r="L1910" t="s">
        <v>726</v>
      </c>
      <c r="M1910" t="s">
        <v>139</v>
      </c>
      <c r="N1910" t="s">
        <v>780</v>
      </c>
      <c r="O1910" t="s">
        <v>781</v>
      </c>
      <c r="P1910" t="s">
        <v>782</v>
      </c>
      <c r="Q1910">
        <v>2711139700</v>
      </c>
      <c r="R1910" s="21" t="s">
        <v>783</v>
      </c>
      <c r="S1910">
        <v>0</v>
      </c>
      <c r="T1910">
        <v>1851</v>
      </c>
      <c r="U1910">
        <v>317971</v>
      </c>
      <c r="V1910" t="s">
        <v>792</v>
      </c>
      <c r="W1910" s="3">
        <v>45964</v>
      </c>
      <c r="Y1910" t="s">
        <v>1099</v>
      </c>
      <c r="Z1910" t="s">
        <v>1101</v>
      </c>
      <c r="AA1910" t="s">
        <v>718</v>
      </c>
      <c r="AB1910" t="s">
        <v>774</v>
      </c>
      <c r="AF1910" t="s">
        <v>718</v>
      </c>
      <c r="AG1910" t="s">
        <v>736</v>
      </c>
      <c r="AH1910" s="21" t="s">
        <v>786</v>
      </c>
      <c r="AK1910" t="s">
        <v>591</v>
      </c>
      <c r="AL1910" t="s">
        <v>1461</v>
      </c>
      <c r="AM1910">
        <v>1185706</v>
      </c>
      <c r="AN1910">
        <v>1185706</v>
      </c>
      <c r="AO1910">
        <v>1186198</v>
      </c>
      <c r="AR1910">
        <v>1</v>
      </c>
      <c r="AS1910" t="s">
        <v>777</v>
      </c>
    </row>
    <row r="1911" spans="1:48" hidden="1" x14ac:dyDescent="0.4">
      <c r="A1911" s="3">
        <v>45966</v>
      </c>
      <c r="B1911" t="s">
        <v>743</v>
      </c>
      <c r="D1911" t="s">
        <v>47</v>
      </c>
      <c r="E1911" t="s">
        <v>48</v>
      </c>
      <c r="F1911" t="s">
        <v>49</v>
      </c>
      <c r="H1911" t="s">
        <v>1476</v>
      </c>
      <c r="I1911" t="s">
        <v>1043</v>
      </c>
      <c r="J1911" t="s">
        <v>52</v>
      </c>
      <c r="K1911">
        <v>59</v>
      </c>
      <c r="L1911" t="s">
        <v>1019</v>
      </c>
      <c r="M1911" t="s">
        <v>47</v>
      </c>
      <c r="N1911" t="s">
        <v>1196</v>
      </c>
      <c r="O1911" t="s">
        <v>1197</v>
      </c>
      <c r="P1911" t="s">
        <v>715</v>
      </c>
      <c r="Q1911">
        <v>2920907090</v>
      </c>
      <c r="R1911" s="21" t="s">
        <v>1198</v>
      </c>
      <c r="S1911">
        <v>9120</v>
      </c>
      <c r="T1911">
        <v>9431</v>
      </c>
      <c r="U1911">
        <v>317991</v>
      </c>
      <c r="V1911" t="s">
        <v>847</v>
      </c>
      <c r="W1911" s="3">
        <v>45965</v>
      </c>
      <c r="X1911" t="s">
        <v>60</v>
      </c>
      <c r="Y1911" t="s">
        <v>1477</v>
      </c>
      <c r="AA1911" t="s">
        <v>718</v>
      </c>
      <c r="AH1911" s="21" t="s">
        <v>62</v>
      </c>
      <c r="AI1911">
        <v>9120</v>
      </c>
      <c r="AJ1911">
        <v>9431</v>
      </c>
      <c r="AO1911">
        <v>9120</v>
      </c>
    </row>
    <row r="1912" spans="1:48" hidden="1" x14ac:dyDescent="0.4">
      <c r="A1912" s="3">
        <v>45966</v>
      </c>
      <c r="B1912" t="s">
        <v>743</v>
      </c>
      <c r="D1912" t="s">
        <v>47</v>
      </c>
      <c r="E1912" t="s">
        <v>48</v>
      </c>
      <c r="F1912" t="s">
        <v>49</v>
      </c>
      <c r="H1912" t="s">
        <v>1476</v>
      </c>
      <c r="I1912" t="s">
        <v>1043</v>
      </c>
      <c r="J1912" t="s">
        <v>52</v>
      </c>
      <c r="K1912">
        <v>59</v>
      </c>
      <c r="L1912" t="s">
        <v>1019</v>
      </c>
      <c r="M1912" t="s">
        <v>47</v>
      </c>
      <c r="N1912" t="s">
        <v>1196</v>
      </c>
      <c r="O1912" t="s">
        <v>1197</v>
      </c>
      <c r="P1912" t="s">
        <v>715</v>
      </c>
      <c r="Q1912">
        <v>2920907090</v>
      </c>
      <c r="R1912" s="21" t="s">
        <v>1198</v>
      </c>
      <c r="S1912">
        <v>-9120</v>
      </c>
      <c r="T1912">
        <v>-9431</v>
      </c>
      <c r="U1912">
        <v>317989</v>
      </c>
      <c r="V1912" t="s">
        <v>144</v>
      </c>
      <c r="W1912" s="3">
        <v>45964</v>
      </c>
      <c r="X1912" t="s">
        <v>60</v>
      </c>
      <c r="Y1912" t="s">
        <v>591</v>
      </c>
      <c r="AH1912" s="21" t="s">
        <v>62</v>
      </c>
      <c r="AL1912" t="s">
        <v>901</v>
      </c>
      <c r="AO1912">
        <v>8329</v>
      </c>
    </row>
    <row r="1913" spans="1:48" hidden="1" x14ac:dyDescent="0.4">
      <c r="A1913" s="3">
        <v>45966</v>
      </c>
      <c r="B1913" t="s">
        <v>743</v>
      </c>
      <c r="D1913" t="s">
        <v>47</v>
      </c>
      <c r="E1913" t="s">
        <v>48</v>
      </c>
      <c r="F1913" t="s">
        <v>49</v>
      </c>
      <c r="H1913" t="s">
        <v>1478</v>
      </c>
      <c r="I1913" t="s">
        <v>1052</v>
      </c>
      <c r="J1913" t="s">
        <v>52</v>
      </c>
      <c r="K1913">
        <v>59</v>
      </c>
      <c r="L1913" t="s">
        <v>1019</v>
      </c>
      <c r="M1913" t="s">
        <v>47</v>
      </c>
      <c r="N1913" t="s">
        <v>1196</v>
      </c>
      <c r="O1913" t="s">
        <v>1197</v>
      </c>
      <c r="P1913" t="s">
        <v>715</v>
      </c>
      <c r="Q1913">
        <v>2920907090</v>
      </c>
      <c r="R1913" s="21" t="s">
        <v>1198</v>
      </c>
      <c r="S1913">
        <v>9120</v>
      </c>
      <c r="T1913">
        <v>9431</v>
      </c>
      <c r="U1913">
        <v>317989</v>
      </c>
      <c r="V1913" t="s">
        <v>144</v>
      </c>
      <c r="W1913" s="3">
        <v>45964</v>
      </c>
      <c r="X1913" t="s">
        <v>60</v>
      </c>
      <c r="Y1913" t="s">
        <v>591</v>
      </c>
      <c r="AH1913" s="21" t="s">
        <v>62</v>
      </c>
      <c r="AL1913" t="s">
        <v>901</v>
      </c>
      <c r="AO1913">
        <v>8329</v>
      </c>
    </row>
    <row r="1914" spans="1:48" hidden="1" x14ac:dyDescent="0.4">
      <c r="A1914" s="3">
        <v>45966</v>
      </c>
      <c r="B1914" t="s">
        <v>743</v>
      </c>
      <c r="D1914" t="s">
        <v>134</v>
      </c>
      <c r="E1914">
        <v>140100</v>
      </c>
      <c r="F1914" t="s">
        <v>790</v>
      </c>
      <c r="G1914" t="s">
        <v>791</v>
      </c>
      <c r="H1914" t="s">
        <v>834</v>
      </c>
      <c r="I1914" t="s">
        <v>833</v>
      </c>
      <c r="J1914" t="s">
        <v>52</v>
      </c>
      <c r="K1914" t="s">
        <v>725</v>
      </c>
      <c r="L1914" t="s">
        <v>726</v>
      </c>
      <c r="M1914" t="s">
        <v>139</v>
      </c>
      <c r="N1914" t="s">
        <v>780</v>
      </c>
      <c r="O1914" t="s">
        <v>781</v>
      </c>
      <c r="P1914" t="s">
        <v>782</v>
      </c>
      <c r="Q1914">
        <v>2711139700</v>
      </c>
      <c r="R1914" s="21" t="s">
        <v>783</v>
      </c>
      <c r="S1914">
        <v>-116047</v>
      </c>
      <c r="T1914">
        <v>-200047</v>
      </c>
      <c r="U1914">
        <v>318024</v>
      </c>
      <c r="V1914" t="s">
        <v>792</v>
      </c>
      <c r="W1914" s="3">
        <v>45966</v>
      </c>
      <c r="AF1914" t="s">
        <v>735</v>
      </c>
      <c r="AG1914" t="s">
        <v>736</v>
      </c>
      <c r="AH1914" s="21" t="s">
        <v>786</v>
      </c>
      <c r="AL1914" t="s">
        <v>1453</v>
      </c>
      <c r="AO1914">
        <v>118040</v>
      </c>
    </row>
    <row r="1915" spans="1:48" hidden="1" x14ac:dyDescent="0.4">
      <c r="A1915" s="3">
        <v>45966</v>
      </c>
      <c r="B1915" t="s">
        <v>743</v>
      </c>
      <c r="D1915" t="s">
        <v>134</v>
      </c>
      <c r="E1915">
        <v>140100</v>
      </c>
      <c r="F1915" t="s">
        <v>790</v>
      </c>
      <c r="G1915" t="s">
        <v>791</v>
      </c>
      <c r="H1915" t="s">
        <v>1100</v>
      </c>
      <c r="I1915" t="s">
        <v>833</v>
      </c>
      <c r="J1915" t="s">
        <v>52</v>
      </c>
      <c r="K1915" t="s">
        <v>725</v>
      </c>
      <c r="L1915" t="s">
        <v>726</v>
      </c>
      <c r="M1915" t="s">
        <v>139</v>
      </c>
      <c r="N1915" t="s">
        <v>780</v>
      </c>
      <c r="O1915" t="s">
        <v>781</v>
      </c>
      <c r="P1915" t="s">
        <v>782</v>
      </c>
      <c r="Q1915">
        <v>2711139700</v>
      </c>
      <c r="R1915" s="21" t="s">
        <v>783</v>
      </c>
      <c r="S1915">
        <v>-1993</v>
      </c>
      <c r="T1915">
        <v>-3435</v>
      </c>
      <c r="U1915">
        <v>318024</v>
      </c>
      <c r="V1915" t="s">
        <v>792</v>
      </c>
      <c r="W1915" s="3">
        <v>45966</v>
      </c>
      <c r="AF1915" t="s">
        <v>718</v>
      </c>
      <c r="AG1915" t="s">
        <v>736</v>
      </c>
      <c r="AH1915" s="21" t="s">
        <v>786</v>
      </c>
      <c r="AL1915" t="s">
        <v>1453</v>
      </c>
      <c r="AO1915">
        <v>118040</v>
      </c>
    </row>
    <row r="1916" spans="1:48" hidden="1" x14ac:dyDescent="0.4">
      <c r="A1916" s="3">
        <v>45966</v>
      </c>
      <c r="B1916" t="s">
        <v>743</v>
      </c>
      <c r="D1916" t="s">
        <v>134</v>
      </c>
      <c r="E1916">
        <v>91400</v>
      </c>
      <c r="F1916" t="s">
        <v>764</v>
      </c>
      <c r="G1916" t="s">
        <v>765</v>
      </c>
      <c r="H1916" t="s">
        <v>1479</v>
      </c>
      <c r="I1916" t="s">
        <v>1480</v>
      </c>
      <c r="J1916" t="s">
        <v>52</v>
      </c>
      <c r="K1916" t="s">
        <v>725</v>
      </c>
      <c r="L1916" t="s">
        <v>726</v>
      </c>
      <c r="M1916" t="s">
        <v>139</v>
      </c>
      <c r="N1916" t="s">
        <v>1001</v>
      </c>
      <c r="O1916" t="s">
        <v>1002</v>
      </c>
      <c r="P1916" t="s">
        <v>729</v>
      </c>
      <c r="Q1916">
        <v>2707500089</v>
      </c>
      <c r="R1916" s="21" t="s">
        <v>1003</v>
      </c>
      <c r="S1916">
        <v>3373877</v>
      </c>
      <c r="T1916">
        <v>4273977</v>
      </c>
      <c r="U1916">
        <v>317890</v>
      </c>
      <c r="V1916" t="s">
        <v>771</v>
      </c>
      <c r="W1916" s="3">
        <v>45961</v>
      </c>
      <c r="X1916" t="s">
        <v>60</v>
      </c>
      <c r="Y1916" t="s">
        <v>1481</v>
      </c>
      <c r="Z1916" t="s">
        <v>1482</v>
      </c>
      <c r="AA1916" t="s">
        <v>718</v>
      </c>
      <c r="AB1916" t="s">
        <v>774</v>
      </c>
      <c r="AF1916" t="s">
        <v>718</v>
      </c>
      <c r="AG1916" t="s">
        <v>736</v>
      </c>
      <c r="AH1916" s="21" t="s">
        <v>893</v>
      </c>
      <c r="AI1916">
        <v>3373877</v>
      </c>
      <c r="AJ1916">
        <v>4273977</v>
      </c>
      <c r="AK1916" t="s">
        <v>591</v>
      </c>
      <c r="AL1916" t="s">
        <v>568</v>
      </c>
      <c r="AM1916">
        <v>4273977</v>
      </c>
      <c r="AN1916">
        <v>3373877</v>
      </c>
      <c r="AO1916">
        <v>3373877</v>
      </c>
      <c r="AR1916">
        <v>1</v>
      </c>
      <c r="AS1916" t="s">
        <v>777</v>
      </c>
      <c r="AV1916">
        <f>AM1916-T1916</f>
        <v>0</v>
      </c>
    </row>
    <row r="1917" spans="1:48" hidden="1" x14ac:dyDescent="0.4">
      <c r="A1917" s="3">
        <v>45967</v>
      </c>
      <c r="B1917" t="s">
        <v>743</v>
      </c>
      <c r="D1917" t="s">
        <v>47</v>
      </c>
      <c r="E1917" t="s">
        <v>48</v>
      </c>
      <c r="F1917" t="s">
        <v>49</v>
      </c>
      <c r="H1917" t="s">
        <v>1483</v>
      </c>
      <c r="I1917" t="s">
        <v>1256</v>
      </c>
      <c r="J1917" t="s">
        <v>52</v>
      </c>
      <c r="K1917" t="s">
        <v>842</v>
      </c>
      <c r="L1917" t="s">
        <v>843</v>
      </c>
      <c r="M1917" t="s">
        <v>47</v>
      </c>
      <c r="N1917" t="s">
        <v>844</v>
      </c>
      <c r="O1917" t="s">
        <v>845</v>
      </c>
      <c r="P1917" t="s">
        <v>715</v>
      </c>
      <c r="Q1917">
        <v>2917198090</v>
      </c>
      <c r="R1917" s="21" t="s">
        <v>846</v>
      </c>
      <c r="S1917">
        <v>620</v>
      </c>
      <c r="T1917">
        <v>660</v>
      </c>
      <c r="U1917">
        <v>317867</v>
      </c>
      <c r="V1917" t="s">
        <v>847</v>
      </c>
      <c r="W1917" s="3">
        <v>45960</v>
      </c>
      <c r="X1917" t="s">
        <v>60</v>
      </c>
      <c r="Y1917" t="s">
        <v>1484</v>
      </c>
      <c r="AA1917" t="s">
        <v>718</v>
      </c>
      <c r="AH1917" s="21" t="s">
        <v>62</v>
      </c>
      <c r="AI1917">
        <v>620</v>
      </c>
      <c r="AJ1917">
        <v>660</v>
      </c>
      <c r="AO1917">
        <v>620</v>
      </c>
    </row>
    <row r="1918" spans="1:48" hidden="1" x14ac:dyDescent="0.4">
      <c r="A1918" s="3">
        <v>45967</v>
      </c>
      <c r="B1918" t="s">
        <v>743</v>
      </c>
      <c r="D1918" t="s">
        <v>47</v>
      </c>
      <c r="E1918" t="s">
        <v>48</v>
      </c>
      <c r="F1918" t="s">
        <v>49</v>
      </c>
      <c r="H1918" t="s">
        <v>1483</v>
      </c>
      <c r="I1918" t="s">
        <v>1256</v>
      </c>
      <c r="J1918" t="s">
        <v>52</v>
      </c>
      <c r="K1918" t="s">
        <v>842</v>
      </c>
      <c r="L1918" t="s">
        <v>843</v>
      </c>
      <c r="M1918" t="s">
        <v>47</v>
      </c>
      <c r="N1918" t="s">
        <v>844</v>
      </c>
      <c r="O1918" t="s">
        <v>845</v>
      </c>
      <c r="P1918" t="s">
        <v>715</v>
      </c>
      <c r="Q1918">
        <v>2917198090</v>
      </c>
      <c r="R1918" s="21" t="s">
        <v>846</v>
      </c>
      <c r="S1918">
        <v>-620</v>
      </c>
      <c r="T1918">
        <v>-660</v>
      </c>
      <c r="U1918">
        <v>317868</v>
      </c>
      <c r="V1918" t="s">
        <v>144</v>
      </c>
      <c r="W1918" s="3">
        <v>45960</v>
      </c>
      <c r="Y1918" t="s">
        <v>591</v>
      </c>
      <c r="AH1918" s="21" t="s">
        <v>62</v>
      </c>
      <c r="AL1918" t="s">
        <v>1485</v>
      </c>
      <c r="AO1918">
        <v>517</v>
      </c>
    </row>
    <row r="1919" spans="1:48" hidden="1" x14ac:dyDescent="0.4">
      <c r="A1919" s="3">
        <v>45967</v>
      </c>
      <c r="B1919" t="s">
        <v>743</v>
      </c>
      <c r="D1919" t="s">
        <v>47</v>
      </c>
      <c r="E1919" t="s">
        <v>48</v>
      </c>
      <c r="F1919" t="s">
        <v>49</v>
      </c>
      <c r="H1919" t="s">
        <v>1486</v>
      </c>
      <c r="I1919" t="s">
        <v>911</v>
      </c>
      <c r="J1919" t="s">
        <v>52</v>
      </c>
      <c r="K1919" t="s">
        <v>842</v>
      </c>
      <c r="L1919" t="s">
        <v>843</v>
      </c>
      <c r="M1919" t="s">
        <v>47</v>
      </c>
      <c r="N1919" t="s">
        <v>844</v>
      </c>
      <c r="O1919" t="s">
        <v>845</v>
      </c>
      <c r="P1919" t="s">
        <v>715</v>
      </c>
      <c r="Q1919">
        <v>2917198090</v>
      </c>
      <c r="R1919" s="21" t="s">
        <v>846</v>
      </c>
      <c r="S1919">
        <v>620</v>
      </c>
      <c r="T1919">
        <v>660</v>
      </c>
      <c r="U1919">
        <v>317868</v>
      </c>
      <c r="V1919" t="s">
        <v>144</v>
      </c>
      <c r="W1919" s="3">
        <v>45960</v>
      </c>
      <c r="Y1919" t="s">
        <v>591</v>
      </c>
      <c r="AH1919" s="21" t="s">
        <v>62</v>
      </c>
      <c r="AL1919" t="s">
        <v>1485</v>
      </c>
      <c r="AO1919">
        <v>517</v>
      </c>
    </row>
    <row r="1920" spans="1:48" hidden="1" x14ac:dyDescent="0.4">
      <c r="A1920" s="3">
        <v>45967</v>
      </c>
      <c r="B1920" t="s">
        <v>743</v>
      </c>
      <c r="D1920" t="s">
        <v>134</v>
      </c>
      <c r="E1920">
        <v>141400</v>
      </c>
      <c r="F1920" t="s">
        <v>135</v>
      </c>
      <c r="G1920" t="s">
        <v>744</v>
      </c>
      <c r="H1920" t="s">
        <v>1479</v>
      </c>
      <c r="I1920" t="s">
        <v>1480</v>
      </c>
      <c r="J1920" t="s">
        <v>52</v>
      </c>
      <c r="K1920" t="s">
        <v>725</v>
      </c>
      <c r="L1920" t="s">
        <v>726</v>
      </c>
      <c r="M1920" t="s">
        <v>139</v>
      </c>
      <c r="N1920" t="s">
        <v>1001</v>
      </c>
      <c r="O1920" t="s">
        <v>1002</v>
      </c>
      <c r="P1920" t="s">
        <v>729</v>
      </c>
      <c r="Q1920">
        <v>2707500089</v>
      </c>
      <c r="R1920" s="21" t="s">
        <v>1003</v>
      </c>
      <c r="S1920">
        <v>-3373877</v>
      </c>
      <c r="T1920">
        <v>-4273977</v>
      </c>
      <c r="U1920">
        <v>317968</v>
      </c>
      <c r="V1920" t="s">
        <v>144</v>
      </c>
      <c r="W1920" s="3">
        <v>45964</v>
      </c>
      <c r="X1920" t="s">
        <v>60</v>
      </c>
      <c r="Y1920" t="s">
        <v>591</v>
      </c>
      <c r="AF1920" t="s">
        <v>718</v>
      </c>
      <c r="AG1920" t="s">
        <v>736</v>
      </c>
      <c r="AH1920" s="21" t="s">
        <v>893</v>
      </c>
      <c r="AL1920" t="s">
        <v>1487</v>
      </c>
      <c r="AO1920">
        <v>32389101</v>
      </c>
    </row>
    <row r="1921" spans="1:45" hidden="1" x14ac:dyDescent="0.4">
      <c r="A1921" s="3">
        <v>45967</v>
      </c>
      <c r="B1921" t="s">
        <v>743</v>
      </c>
      <c r="D1921" t="s">
        <v>134</v>
      </c>
      <c r="E1921">
        <v>141400</v>
      </c>
      <c r="F1921" t="s">
        <v>135</v>
      </c>
      <c r="G1921" t="s">
        <v>744</v>
      </c>
      <c r="H1921" t="s">
        <v>1488</v>
      </c>
      <c r="I1921" t="s">
        <v>747</v>
      </c>
      <c r="J1921" t="s">
        <v>52</v>
      </c>
      <c r="K1921" t="s">
        <v>725</v>
      </c>
      <c r="L1921" t="s">
        <v>726</v>
      </c>
      <c r="M1921" t="s">
        <v>139</v>
      </c>
      <c r="N1921" t="s">
        <v>1001</v>
      </c>
      <c r="O1921" t="s">
        <v>1002</v>
      </c>
      <c r="P1921" t="s">
        <v>729</v>
      </c>
      <c r="Q1921">
        <v>2707500089</v>
      </c>
      <c r="R1921" s="21" t="s">
        <v>1003</v>
      </c>
      <c r="S1921">
        <v>3373877</v>
      </c>
      <c r="T1921">
        <v>4273977</v>
      </c>
      <c r="U1921">
        <v>317968</v>
      </c>
      <c r="V1921" t="s">
        <v>144</v>
      </c>
      <c r="W1921" s="3">
        <v>45964</v>
      </c>
      <c r="X1921" t="s">
        <v>60</v>
      </c>
      <c r="Y1921" t="s">
        <v>591</v>
      </c>
      <c r="AF1921" t="s">
        <v>718</v>
      </c>
      <c r="AG1921" t="s">
        <v>736</v>
      </c>
      <c r="AH1921" s="21" t="s">
        <v>893</v>
      </c>
      <c r="AL1921" t="s">
        <v>1487</v>
      </c>
      <c r="AO1921">
        <v>32389101</v>
      </c>
    </row>
    <row r="1922" spans="1:45" hidden="1" x14ac:dyDescent="0.4">
      <c r="A1922" s="3">
        <v>45967</v>
      </c>
      <c r="B1922" t="s">
        <v>743</v>
      </c>
      <c r="D1922" t="s">
        <v>134</v>
      </c>
      <c r="E1922">
        <v>91400</v>
      </c>
      <c r="F1922" t="s">
        <v>764</v>
      </c>
      <c r="G1922" t="s">
        <v>765</v>
      </c>
      <c r="H1922" t="s">
        <v>1489</v>
      </c>
      <c r="I1922" t="s">
        <v>975</v>
      </c>
      <c r="J1922" t="s">
        <v>52</v>
      </c>
      <c r="K1922" t="s">
        <v>725</v>
      </c>
      <c r="L1922" t="s">
        <v>726</v>
      </c>
      <c r="M1922" t="s">
        <v>139</v>
      </c>
      <c r="N1922" t="s">
        <v>780</v>
      </c>
      <c r="O1922" t="s">
        <v>781</v>
      </c>
      <c r="P1922" t="s">
        <v>782</v>
      </c>
      <c r="Q1922">
        <v>2711139700</v>
      </c>
      <c r="R1922" s="21" t="s">
        <v>783</v>
      </c>
      <c r="S1922">
        <v>370522</v>
      </c>
      <c r="T1922">
        <v>678886</v>
      </c>
      <c r="U1922">
        <v>317972</v>
      </c>
      <c r="V1922" t="s">
        <v>796</v>
      </c>
      <c r="W1922" s="3">
        <v>45964</v>
      </c>
      <c r="X1922" t="s">
        <v>60</v>
      </c>
      <c r="AH1922" s="21" t="s">
        <v>786</v>
      </c>
      <c r="AL1922" t="s">
        <v>1461</v>
      </c>
      <c r="AO1922">
        <v>370522</v>
      </c>
    </row>
    <row r="1923" spans="1:45" hidden="1" x14ac:dyDescent="0.4">
      <c r="A1923" s="3">
        <v>45967</v>
      </c>
      <c r="B1923" t="s">
        <v>743</v>
      </c>
      <c r="D1923" t="s">
        <v>134</v>
      </c>
      <c r="E1923">
        <v>141400</v>
      </c>
      <c r="F1923" t="s">
        <v>135</v>
      </c>
      <c r="G1923" t="s">
        <v>744</v>
      </c>
      <c r="H1923" t="s">
        <v>1432</v>
      </c>
      <c r="I1923" t="s">
        <v>1293</v>
      </c>
      <c r="J1923" t="s">
        <v>52</v>
      </c>
      <c r="K1923" t="s">
        <v>842</v>
      </c>
      <c r="L1923" t="s">
        <v>843</v>
      </c>
      <c r="M1923" t="s">
        <v>139</v>
      </c>
      <c r="N1923" t="s">
        <v>899</v>
      </c>
      <c r="O1923" t="s">
        <v>900</v>
      </c>
      <c r="P1923" t="s">
        <v>142</v>
      </c>
      <c r="Q1923">
        <v>2710194290</v>
      </c>
      <c r="R1923" s="21" t="s">
        <v>586</v>
      </c>
      <c r="S1923">
        <v>-55381</v>
      </c>
      <c r="T1923">
        <v>-70657</v>
      </c>
      <c r="U1923">
        <v>317868</v>
      </c>
      <c r="V1923" t="s">
        <v>144</v>
      </c>
      <c r="W1923" s="3">
        <v>45960</v>
      </c>
      <c r="Y1923" t="s">
        <v>591</v>
      </c>
      <c r="AF1923" t="s">
        <v>556</v>
      </c>
      <c r="AG1923" t="s">
        <v>557</v>
      </c>
      <c r="AH1923" s="21" t="s">
        <v>145</v>
      </c>
      <c r="AL1923" t="s">
        <v>1485</v>
      </c>
      <c r="AO1923">
        <v>982253</v>
      </c>
    </row>
    <row r="1924" spans="1:45" hidden="1" x14ac:dyDescent="0.4">
      <c r="A1924" s="3">
        <v>45967</v>
      </c>
      <c r="B1924" t="s">
        <v>743</v>
      </c>
      <c r="D1924" t="s">
        <v>134</v>
      </c>
      <c r="E1924">
        <v>141400</v>
      </c>
      <c r="F1924" t="s">
        <v>135</v>
      </c>
      <c r="G1924" t="s">
        <v>744</v>
      </c>
      <c r="H1924" t="s">
        <v>1472</v>
      </c>
      <c r="I1924" t="s">
        <v>1293</v>
      </c>
      <c r="J1924" t="s">
        <v>52</v>
      </c>
      <c r="K1924" t="s">
        <v>842</v>
      </c>
      <c r="L1924" t="s">
        <v>843</v>
      </c>
      <c r="M1924" t="s">
        <v>139</v>
      </c>
      <c r="N1924" t="s">
        <v>899</v>
      </c>
      <c r="O1924" t="s">
        <v>900</v>
      </c>
      <c r="P1924" t="s">
        <v>142</v>
      </c>
      <c r="Q1924">
        <v>2710194290</v>
      </c>
      <c r="R1924" s="21" t="s">
        <v>586</v>
      </c>
      <c r="S1924">
        <v>-926769</v>
      </c>
      <c r="T1924">
        <v>-1182405</v>
      </c>
      <c r="U1924">
        <v>317868</v>
      </c>
      <c r="V1924" t="s">
        <v>144</v>
      </c>
      <c r="W1924" s="3">
        <v>45960</v>
      </c>
      <c r="Y1924" t="s">
        <v>591</v>
      </c>
      <c r="AF1924" t="s">
        <v>556</v>
      </c>
      <c r="AG1924" t="s">
        <v>557</v>
      </c>
      <c r="AH1924" s="21" t="s">
        <v>145</v>
      </c>
      <c r="AL1924" t="s">
        <v>1485</v>
      </c>
      <c r="AO1924">
        <v>982253</v>
      </c>
    </row>
    <row r="1925" spans="1:45" hidden="1" x14ac:dyDescent="0.4">
      <c r="A1925" s="3">
        <v>45967</v>
      </c>
      <c r="B1925" t="s">
        <v>743</v>
      </c>
      <c r="D1925" t="s">
        <v>134</v>
      </c>
      <c r="E1925">
        <v>141400</v>
      </c>
      <c r="F1925" t="s">
        <v>135</v>
      </c>
      <c r="G1925" t="s">
        <v>744</v>
      </c>
      <c r="H1925" t="s">
        <v>1490</v>
      </c>
      <c r="I1925" t="s">
        <v>911</v>
      </c>
      <c r="J1925" t="s">
        <v>52</v>
      </c>
      <c r="K1925" t="s">
        <v>842</v>
      </c>
      <c r="L1925" t="s">
        <v>843</v>
      </c>
      <c r="M1925" t="s">
        <v>139</v>
      </c>
      <c r="N1925" t="s">
        <v>899</v>
      </c>
      <c r="O1925" t="s">
        <v>900</v>
      </c>
      <c r="P1925" t="s">
        <v>142</v>
      </c>
      <c r="Q1925">
        <v>2710194290</v>
      </c>
      <c r="R1925" s="21" t="s">
        <v>586</v>
      </c>
      <c r="S1925">
        <v>982150</v>
      </c>
      <c r="T1925">
        <v>1253062</v>
      </c>
      <c r="U1925">
        <v>317868</v>
      </c>
      <c r="V1925" t="s">
        <v>144</v>
      </c>
      <c r="W1925" s="3">
        <v>45960</v>
      </c>
      <c r="Y1925" t="s">
        <v>591</v>
      </c>
      <c r="AF1925" t="s">
        <v>556</v>
      </c>
      <c r="AG1925" t="s">
        <v>557</v>
      </c>
      <c r="AH1925" s="21" t="s">
        <v>145</v>
      </c>
      <c r="AL1925" t="s">
        <v>1485</v>
      </c>
      <c r="AO1925">
        <v>982253</v>
      </c>
    </row>
    <row r="1926" spans="1:45" x14ac:dyDescent="0.4">
      <c r="A1926" s="3">
        <v>45967</v>
      </c>
      <c r="B1926" t="s">
        <v>743</v>
      </c>
      <c r="D1926" t="s">
        <v>134</v>
      </c>
      <c r="E1926">
        <v>140900</v>
      </c>
      <c r="F1926" t="s">
        <v>813</v>
      </c>
      <c r="G1926" t="s">
        <v>791</v>
      </c>
      <c r="H1926" t="s">
        <v>1110</v>
      </c>
      <c r="I1926" t="s">
        <v>1084</v>
      </c>
      <c r="J1926" t="s">
        <v>52</v>
      </c>
      <c r="K1926" t="s">
        <v>725</v>
      </c>
      <c r="L1926" t="s">
        <v>726</v>
      </c>
      <c r="M1926" t="s">
        <v>139</v>
      </c>
      <c r="N1926" t="s">
        <v>750</v>
      </c>
      <c r="O1926" t="s">
        <v>751</v>
      </c>
      <c r="P1926" t="s">
        <v>729</v>
      </c>
      <c r="Q1926">
        <v>2710124190</v>
      </c>
      <c r="R1926" s="21" t="s">
        <v>752</v>
      </c>
      <c r="S1926">
        <v>-1372491</v>
      </c>
      <c r="T1926">
        <v>-1864798</v>
      </c>
      <c r="U1926">
        <v>317850</v>
      </c>
      <c r="V1926" t="s">
        <v>587</v>
      </c>
      <c r="W1926" s="3">
        <v>45960</v>
      </c>
      <c r="Y1926" t="s">
        <v>1491</v>
      </c>
      <c r="Z1926" t="s">
        <v>1492</v>
      </c>
      <c r="AA1926" t="s">
        <v>735</v>
      </c>
      <c r="AB1926" t="s">
        <v>1493</v>
      </c>
      <c r="AF1926" t="s">
        <v>735</v>
      </c>
      <c r="AG1926" t="s">
        <v>736</v>
      </c>
      <c r="AH1926" s="21" t="s">
        <v>753</v>
      </c>
      <c r="AK1926" t="s">
        <v>591</v>
      </c>
      <c r="AL1926" t="s">
        <v>870</v>
      </c>
      <c r="AM1926">
        <v>2725926</v>
      </c>
      <c r="AN1926">
        <v>2006281</v>
      </c>
      <c r="AO1926">
        <v>2006281</v>
      </c>
      <c r="AP1926" t="s">
        <v>969</v>
      </c>
      <c r="AQ1926">
        <v>4403</v>
      </c>
      <c r="AR1926">
        <v>2</v>
      </c>
      <c r="AS1926" t="s">
        <v>936</v>
      </c>
    </row>
    <row r="1927" spans="1:45" x14ac:dyDescent="0.4">
      <c r="A1927" s="3">
        <v>45967</v>
      </c>
      <c r="B1927" t="s">
        <v>743</v>
      </c>
      <c r="D1927" t="s">
        <v>134</v>
      </c>
      <c r="E1927">
        <v>140900</v>
      </c>
      <c r="F1927" t="s">
        <v>813</v>
      </c>
      <c r="G1927" t="s">
        <v>791</v>
      </c>
      <c r="H1927" t="s">
        <v>1111</v>
      </c>
      <c r="I1927" t="s">
        <v>1084</v>
      </c>
      <c r="J1927" t="s">
        <v>52</v>
      </c>
      <c r="K1927" t="s">
        <v>725</v>
      </c>
      <c r="L1927" t="s">
        <v>726</v>
      </c>
      <c r="M1927" t="s">
        <v>139</v>
      </c>
      <c r="N1927" t="s">
        <v>750</v>
      </c>
      <c r="O1927" t="s">
        <v>751</v>
      </c>
      <c r="P1927" t="s">
        <v>729</v>
      </c>
      <c r="Q1927">
        <v>2710124190</v>
      </c>
      <c r="R1927" s="21" t="s">
        <v>752</v>
      </c>
      <c r="S1927">
        <v>-633790</v>
      </c>
      <c r="T1927">
        <v>-861128</v>
      </c>
      <c r="U1927">
        <v>317850</v>
      </c>
      <c r="V1927" t="s">
        <v>587</v>
      </c>
      <c r="W1927" s="3">
        <v>45960</v>
      </c>
      <c r="Y1927" t="s">
        <v>1491</v>
      </c>
      <c r="Z1927" t="s">
        <v>1492</v>
      </c>
      <c r="AA1927" t="s">
        <v>735</v>
      </c>
      <c r="AB1927" t="s">
        <v>1493</v>
      </c>
      <c r="AF1927" t="s">
        <v>735</v>
      </c>
      <c r="AG1927" t="s">
        <v>736</v>
      </c>
      <c r="AH1927" s="21" t="s">
        <v>753</v>
      </c>
      <c r="AK1927" t="s">
        <v>591</v>
      </c>
      <c r="AL1927" t="s">
        <v>870</v>
      </c>
      <c r="AM1927">
        <v>2725926</v>
      </c>
      <c r="AN1927">
        <v>2006281</v>
      </c>
      <c r="AO1927">
        <v>2006281</v>
      </c>
      <c r="AP1927" t="s">
        <v>969</v>
      </c>
      <c r="AQ1927">
        <v>4403</v>
      </c>
      <c r="AR1927">
        <v>2</v>
      </c>
      <c r="AS1927" t="s">
        <v>936</v>
      </c>
    </row>
    <row r="1928" spans="1:45" hidden="1" x14ac:dyDescent="0.4">
      <c r="A1928" s="3">
        <v>45967</v>
      </c>
      <c r="B1928" t="s">
        <v>743</v>
      </c>
      <c r="D1928" t="s">
        <v>134</v>
      </c>
      <c r="E1928">
        <v>141400</v>
      </c>
      <c r="F1928" t="s">
        <v>135</v>
      </c>
      <c r="G1928" t="s">
        <v>802</v>
      </c>
      <c r="H1928" t="s">
        <v>1490</v>
      </c>
      <c r="I1928" t="s">
        <v>911</v>
      </c>
      <c r="J1928" t="s">
        <v>52</v>
      </c>
      <c r="K1928" t="s">
        <v>842</v>
      </c>
      <c r="L1928" t="s">
        <v>843</v>
      </c>
      <c r="M1928" t="s">
        <v>139</v>
      </c>
      <c r="N1928" t="s">
        <v>899</v>
      </c>
      <c r="O1928" t="s">
        <v>900</v>
      </c>
      <c r="P1928" t="s">
        <v>142</v>
      </c>
      <c r="Q1928">
        <v>2710194290</v>
      </c>
      <c r="R1928" s="21" t="s">
        <v>586</v>
      </c>
      <c r="S1928">
        <v>-982253</v>
      </c>
      <c r="T1928">
        <v>-1253062</v>
      </c>
      <c r="U1928">
        <v>317869</v>
      </c>
      <c r="V1928" t="s">
        <v>88</v>
      </c>
      <c r="W1928" s="3">
        <v>45967</v>
      </c>
      <c r="X1928" t="s">
        <v>60</v>
      </c>
      <c r="Y1928" t="s">
        <v>591</v>
      </c>
      <c r="AF1928" t="s">
        <v>556</v>
      </c>
      <c r="AG1928" t="s">
        <v>557</v>
      </c>
      <c r="AH1928" s="21" t="s">
        <v>145</v>
      </c>
      <c r="AL1928" t="s">
        <v>901</v>
      </c>
      <c r="AO1928">
        <v>982253</v>
      </c>
    </row>
    <row r="1929" spans="1:45" hidden="1" x14ac:dyDescent="0.4">
      <c r="A1929" s="3">
        <v>45967</v>
      </c>
      <c r="B1929" t="s">
        <v>743</v>
      </c>
      <c r="D1929" t="s">
        <v>47</v>
      </c>
      <c r="E1929" t="s">
        <v>48</v>
      </c>
      <c r="F1929" t="s">
        <v>49</v>
      </c>
      <c r="H1929" t="s">
        <v>1486</v>
      </c>
      <c r="I1929" t="s">
        <v>911</v>
      </c>
      <c r="J1929" t="s">
        <v>52</v>
      </c>
      <c r="K1929" t="s">
        <v>842</v>
      </c>
      <c r="L1929" t="s">
        <v>843</v>
      </c>
      <c r="M1929" t="s">
        <v>47</v>
      </c>
      <c r="N1929" t="s">
        <v>844</v>
      </c>
      <c r="O1929" t="s">
        <v>845</v>
      </c>
      <c r="P1929" t="s">
        <v>715</v>
      </c>
      <c r="Q1929">
        <v>2917198090</v>
      </c>
      <c r="R1929" s="21" t="s">
        <v>846</v>
      </c>
      <c r="S1929">
        <v>-517</v>
      </c>
      <c r="T1929">
        <v>-660</v>
      </c>
      <c r="U1929">
        <v>317869</v>
      </c>
      <c r="V1929" t="s">
        <v>88</v>
      </c>
      <c r="W1929" s="3">
        <v>45967</v>
      </c>
      <c r="X1929" t="s">
        <v>60</v>
      </c>
      <c r="Y1929" t="s">
        <v>591</v>
      </c>
      <c r="AH1929" s="21" t="s">
        <v>62</v>
      </c>
      <c r="AL1929" t="s">
        <v>901</v>
      </c>
      <c r="AO1929">
        <v>517</v>
      </c>
    </row>
    <row r="1930" spans="1:45" hidden="1" x14ac:dyDescent="0.4">
      <c r="A1930" s="3">
        <v>45967</v>
      </c>
      <c r="B1930" t="s">
        <v>743</v>
      </c>
      <c r="D1930" t="s">
        <v>134</v>
      </c>
      <c r="E1930">
        <v>141400</v>
      </c>
      <c r="F1930" t="s">
        <v>135</v>
      </c>
      <c r="G1930" t="s">
        <v>802</v>
      </c>
      <c r="H1930" t="s">
        <v>1494</v>
      </c>
      <c r="I1930" t="s">
        <v>911</v>
      </c>
      <c r="J1930" t="s">
        <v>52</v>
      </c>
      <c r="K1930" t="s">
        <v>842</v>
      </c>
      <c r="L1930" t="s">
        <v>843</v>
      </c>
      <c r="M1930" t="s">
        <v>139</v>
      </c>
      <c r="N1930" t="s">
        <v>899</v>
      </c>
      <c r="O1930" t="s">
        <v>900</v>
      </c>
      <c r="P1930" t="s">
        <v>142</v>
      </c>
      <c r="Q1930">
        <v>2710194290</v>
      </c>
      <c r="R1930" s="21" t="s">
        <v>586</v>
      </c>
      <c r="S1930">
        <v>517</v>
      </c>
      <c r="T1930">
        <v>660</v>
      </c>
      <c r="U1930">
        <v>317869</v>
      </c>
      <c r="V1930" t="s">
        <v>88</v>
      </c>
      <c r="W1930" s="3">
        <v>45967</v>
      </c>
      <c r="X1930" t="s">
        <v>60</v>
      </c>
      <c r="Y1930" t="s">
        <v>591</v>
      </c>
      <c r="AH1930" s="21" t="s">
        <v>145</v>
      </c>
      <c r="AL1930" t="s">
        <v>901</v>
      </c>
      <c r="AO1930">
        <v>0</v>
      </c>
    </row>
    <row r="1931" spans="1:45" hidden="1" x14ac:dyDescent="0.4">
      <c r="A1931" s="3">
        <v>45967</v>
      </c>
      <c r="B1931" t="s">
        <v>743</v>
      </c>
      <c r="D1931" t="s">
        <v>134</v>
      </c>
      <c r="E1931">
        <v>141400</v>
      </c>
      <c r="F1931" t="s">
        <v>135</v>
      </c>
      <c r="G1931" t="s">
        <v>802</v>
      </c>
      <c r="H1931" t="s">
        <v>1495</v>
      </c>
      <c r="I1931" t="s">
        <v>911</v>
      </c>
      <c r="J1931" t="s">
        <v>52</v>
      </c>
      <c r="K1931" t="s">
        <v>842</v>
      </c>
      <c r="L1931" t="s">
        <v>843</v>
      </c>
      <c r="M1931" t="s">
        <v>139</v>
      </c>
      <c r="N1931" t="s">
        <v>899</v>
      </c>
      <c r="O1931" t="s">
        <v>900</v>
      </c>
      <c r="P1931" t="s">
        <v>142</v>
      </c>
      <c r="Q1931">
        <v>2710194290</v>
      </c>
      <c r="R1931" s="21" t="s">
        <v>586</v>
      </c>
      <c r="S1931">
        <v>982253</v>
      </c>
      <c r="T1931">
        <v>1253062</v>
      </c>
      <c r="U1931">
        <v>317869</v>
      </c>
      <c r="V1931" t="s">
        <v>88</v>
      </c>
      <c r="W1931" s="3">
        <v>45967</v>
      </c>
      <c r="X1931" t="s">
        <v>60</v>
      </c>
      <c r="Y1931" t="s">
        <v>591</v>
      </c>
      <c r="AF1931" t="s">
        <v>556</v>
      </c>
      <c r="AG1931" t="s">
        <v>557</v>
      </c>
      <c r="AH1931" s="21" t="s">
        <v>145</v>
      </c>
      <c r="AL1931" t="s">
        <v>901</v>
      </c>
      <c r="AO1931">
        <v>0</v>
      </c>
    </row>
    <row r="1932" spans="1:45" hidden="1" x14ac:dyDescent="0.4">
      <c r="A1932" s="3">
        <v>45967</v>
      </c>
      <c r="B1932" t="s">
        <v>743</v>
      </c>
      <c r="D1932" t="s">
        <v>134</v>
      </c>
      <c r="E1932">
        <v>140900</v>
      </c>
      <c r="F1932" t="s">
        <v>813</v>
      </c>
      <c r="G1932" t="s">
        <v>791</v>
      </c>
      <c r="H1932" t="s">
        <v>1494</v>
      </c>
      <c r="I1932" t="s">
        <v>911</v>
      </c>
      <c r="J1932" t="s">
        <v>52</v>
      </c>
      <c r="K1932" t="s">
        <v>842</v>
      </c>
      <c r="L1932" t="s">
        <v>843</v>
      </c>
      <c r="M1932" t="s">
        <v>139</v>
      </c>
      <c r="N1932" t="s">
        <v>899</v>
      </c>
      <c r="O1932" t="s">
        <v>900</v>
      </c>
      <c r="P1932" t="s">
        <v>142</v>
      </c>
      <c r="Q1932">
        <v>2710194290</v>
      </c>
      <c r="R1932" s="21" t="s">
        <v>586</v>
      </c>
      <c r="S1932">
        <v>-517</v>
      </c>
      <c r="T1932">
        <v>-660</v>
      </c>
      <c r="U1932">
        <v>317870</v>
      </c>
      <c r="V1932" t="s">
        <v>587</v>
      </c>
      <c r="W1932" s="3">
        <v>45960</v>
      </c>
      <c r="Y1932" t="s">
        <v>1496</v>
      </c>
      <c r="Z1932" t="s">
        <v>1497</v>
      </c>
      <c r="AA1932" t="s">
        <v>718</v>
      </c>
      <c r="AB1932" t="s">
        <v>1498</v>
      </c>
      <c r="AH1932" s="21" t="s">
        <v>145</v>
      </c>
      <c r="AK1932" t="s">
        <v>591</v>
      </c>
      <c r="AL1932" t="s">
        <v>901</v>
      </c>
      <c r="AM1932">
        <v>1253722</v>
      </c>
      <c r="AN1932">
        <v>982770</v>
      </c>
      <c r="AO1932">
        <v>982770</v>
      </c>
      <c r="AP1932" t="s">
        <v>935</v>
      </c>
      <c r="AQ1932">
        <v>143</v>
      </c>
      <c r="AR1932">
        <v>2</v>
      </c>
      <c r="AS1932" t="s">
        <v>936</v>
      </c>
    </row>
    <row r="1933" spans="1:45" hidden="1" x14ac:dyDescent="0.4">
      <c r="A1933" s="3">
        <v>45967</v>
      </c>
      <c r="B1933" t="s">
        <v>743</v>
      </c>
      <c r="D1933" t="s">
        <v>134</v>
      </c>
      <c r="E1933">
        <v>140900</v>
      </c>
      <c r="F1933" t="s">
        <v>813</v>
      </c>
      <c r="G1933" t="s">
        <v>791</v>
      </c>
      <c r="H1933" t="s">
        <v>1495</v>
      </c>
      <c r="I1933" t="s">
        <v>911</v>
      </c>
      <c r="J1933" t="s">
        <v>52</v>
      </c>
      <c r="K1933" t="s">
        <v>842</v>
      </c>
      <c r="L1933" t="s">
        <v>843</v>
      </c>
      <c r="M1933" t="s">
        <v>139</v>
      </c>
      <c r="N1933" t="s">
        <v>899</v>
      </c>
      <c r="O1933" t="s">
        <v>900</v>
      </c>
      <c r="P1933" t="s">
        <v>142</v>
      </c>
      <c r="Q1933">
        <v>2710194290</v>
      </c>
      <c r="R1933" s="21" t="s">
        <v>586</v>
      </c>
      <c r="S1933">
        <v>-982253</v>
      </c>
      <c r="T1933">
        <v>-1253062</v>
      </c>
      <c r="U1933">
        <v>317870</v>
      </c>
      <c r="V1933" t="s">
        <v>587</v>
      </c>
      <c r="W1933" s="3">
        <v>45960</v>
      </c>
      <c r="Y1933" t="s">
        <v>1496</v>
      </c>
      <c r="Z1933" t="s">
        <v>1497</v>
      </c>
      <c r="AA1933" t="s">
        <v>718</v>
      </c>
      <c r="AB1933" t="s">
        <v>1498</v>
      </c>
      <c r="AF1933" t="s">
        <v>556</v>
      </c>
      <c r="AG1933" t="s">
        <v>557</v>
      </c>
      <c r="AH1933" s="21" t="s">
        <v>145</v>
      </c>
      <c r="AK1933" t="s">
        <v>591</v>
      </c>
      <c r="AL1933" t="s">
        <v>901</v>
      </c>
      <c r="AM1933">
        <v>1253722</v>
      </c>
      <c r="AN1933">
        <v>982770</v>
      </c>
      <c r="AO1933">
        <v>982770</v>
      </c>
      <c r="AP1933" t="s">
        <v>935</v>
      </c>
      <c r="AQ1933">
        <v>143</v>
      </c>
      <c r="AR1933">
        <v>2</v>
      </c>
      <c r="AS1933" t="s">
        <v>936</v>
      </c>
    </row>
    <row r="1934" spans="1:45" hidden="1" x14ac:dyDescent="0.4">
      <c r="A1934" s="3">
        <v>45967</v>
      </c>
      <c r="B1934" t="s">
        <v>743</v>
      </c>
      <c r="D1934" t="s">
        <v>134</v>
      </c>
      <c r="E1934">
        <v>91400</v>
      </c>
      <c r="F1934" t="s">
        <v>764</v>
      </c>
      <c r="G1934" t="s">
        <v>765</v>
      </c>
      <c r="H1934" t="s">
        <v>1499</v>
      </c>
      <c r="I1934" t="s">
        <v>809</v>
      </c>
      <c r="J1934" t="s">
        <v>52</v>
      </c>
      <c r="K1934" t="s">
        <v>725</v>
      </c>
      <c r="L1934" t="s">
        <v>726</v>
      </c>
      <c r="M1934" t="s">
        <v>139</v>
      </c>
      <c r="N1934" t="s">
        <v>780</v>
      </c>
      <c r="O1934" t="s">
        <v>781</v>
      </c>
      <c r="P1934" t="s">
        <v>782</v>
      </c>
      <c r="Q1934">
        <v>2711139700</v>
      </c>
      <c r="R1934" s="21" t="s">
        <v>783</v>
      </c>
      <c r="S1934">
        <v>149482</v>
      </c>
      <c r="T1934">
        <v>201729</v>
      </c>
      <c r="U1934">
        <v>318025</v>
      </c>
      <c r="V1934" t="s">
        <v>796</v>
      </c>
      <c r="W1934" s="3">
        <v>45966</v>
      </c>
      <c r="X1934" t="s">
        <v>60</v>
      </c>
      <c r="AH1934" s="21" t="s">
        <v>786</v>
      </c>
      <c r="AL1934" t="s">
        <v>1453</v>
      </c>
      <c r="AO1934">
        <v>149482</v>
      </c>
    </row>
    <row r="1935" spans="1:45" hidden="1" x14ac:dyDescent="0.4">
      <c r="A1935" s="3">
        <v>45967</v>
      </c>
      <c r="B1935" t="s">
        <v>743</v>
      </c>
      <c r="D1935" t="s">
        <v>134</v>
      </c>
      <c r="E1935">
        <v>141400</v>
      </c>
      <c r="F1935" t="s">
        <v>135</v>
      </c>
      <c r="G1935" t="s">
        <v>802</v>
      </c>
      <c r="H1935" t="s">
        <v>812</v>
      </c>
      <c r="I1935" t="s">
        <v>809</v>
      </c>
      <c r="J1935" t="s">
        <v>52</v>
      </c>
      <c r="K1935" t="s">
        <v>725</v>
      </c>
      <c r="L1935" t="s">
        <v>726</v>
      </c>
      <c r="M1935" t="s">
        <v>139</v>
      </c>
      <c r="N1935" t="s">
        <v>750</v>
      </c>
      <c r="O1935" t="s">
        <v>751</v>
      </c>
      <c r="P1935" t="s">
        <v>729</v>
      </c>
      <c r="Q1935">
        <v>2710124190</v>
      </c>
      <c r="R1935" s="21" t="s">
        <v>752</v>
      </c>
      <c r="S1935">
        <v>-40307</v>
      </c>
      <c r="T1935">
        <v>-54395</v>
      </c>
      <c r="U1935">
        <v>318028</v>
      </c>
      <c r="V1935" t="s">
        <v>88</v>
      </c>
      <c r="W1935" s="3">
        <v>45967</v>
      </c>
      <c r="X1935" t="s">
        <v>60</v>
      </c>
      <c r="AH1935" s="21" t="s">
        <v>753</v>
      </c>
      <c r="AL1935" t="s">
        <v>1453</v>
      </c>
      <c r="AO1935">
        <v>17535496</v>
      </c>
    </row>
    <row r="1936" spans="1:45" hidden="1" x14ac:dyDescent="0.4">
      <c r="A1936" s="3">
        <v>45967</v>
      </c>
      <c r="B1936" t="s">
        <v>743</v>
      </c>
      <c r="D1936" t="s">
        <v>134</v>
      </c>
      <c r="E1936">
        <v>141400</v>
      </c>
      <c r="F1936" t="s">
        <v>135</v>
      </c>
      <c r="G1936" t="s">
        <v>802</v>
      </c>
      <c r="H1936" t="s">
        <v>887</v>
      </c>
      <c r="I1936" t="s">
        <v>809</v>
      </c>
      <c r="J1936" t="s">
        <v>52</v>
      </c>
      <c r="K1936" t="s">
        <v>725</v>
      </c>
      <c r="L1936" t="s">
        <v>726</v>
      </c>
      <c r="M1936" t="s">
        <v>139</v>
      </c>
      <c r="N1936" t="s">
        <v>888</v>
      </c>
      <c r="O1936" t="s">
        <v>889</v>
      </c>
      <c r="P1936" t="s">
        <v>729</v>
      </c>
      <c r="Q1936">
        <v>2707300090</v>
      </c>
      <c r="R1936" s="21" t="s">
        <v>890</v>
      </c>
      <c r="S1936">
        <v>-170807</v>
      </c>
      <c r="T1936">
        <v>-230509</v>
      </c>
      <c r="U1936">
        <v>318028</v>
      </c>
      <c r="V1936" t="s">
        <v>88</v>
      </c>
      <c r="W1936" s="3">
        <v>45967</v>
      </c>
      <c r="X1936" t="s">
        <v>60</v>
      </c>
      <c r="AH1936" s="21" t="s">
        <v>893</v>
      </c>
      <c r="AL1936" t="s">
        <v>1453</v>
      </c>
      <c r="AO1936">
        <v>17535496</v>
      </c>
    </row>
    <row r="1937" spans="1:41" hidden="1" x14ac:dyDescent="0.4">
      <c r="A1937" s="3">
        <v>45967</v>
      </c>
      <c r="B1937" t="s">
        <v>743</v>
      </c>
      <c r="D1937" t="s">
        <v>134</v>
      </c>
      <c r="E1937">
        <v>141400</v>
      </c>
      <c r="F1937" t="s">
        <v>135</v>
      </c>
      <c r="G1937" t="s">
        <v>802</v>
      </c>
      <c r="H1937" t="s">
        <v>1000</v>
      </c>
      <c r="I1937" t="s">
        <v>809</v>
      </c>
      <c r="J1937" t="s">
        <v>52</v>
      </c>
      <c r="K1937" t="s">
        <v>725</v>
      </c>
      <c r="L1937" t="s">
        <v>726</v>
      </c>
      <c r="M1937" t="s">
        <v>139</v>
      </c>
      <c r="N1937" t="s">
        <v>1001</v>
      </c>
      <c r="O1937" t="s">
        <v>1002</v>
      </c>
      <c r="P1937" t="s">
        <v>729</v>
      </c>
      <c r="Q1937">
        <v>2707500089</v>
      </c>
      <c r="R1937" s="21" t="s">
        <v>1003</v>
      </c>
      <c r="S1937">
        <v>-3408006</v>
      </c>
      <c r="T1937">
        <v>-4599199</v>
      </c>
      <c r="U1937">
        <v>318028</v>
      </c>
      <c r="V1937" t="s">
        <v>88</v>
      </c>
      <c r="W1937" s="3">
        <v>45967</v>
      </c>
      <c r="X1937" t="s">
        <v>60</v>
      </c>
      <c r="AF1937" t="s">
        <v>735</v>
      </c>
      <c r="AG1937" t="s">
        <v>736</v>
      </c>
      <c r="AH1937" s="21" t="s">
        <v>893</v>
      </c>
      <c r="AL1937" t="s">
        <v>1453</v>
      </c>
      <c r="AO1937">
        <v>17535496</v>
      </c>
    </row>
    <row r="1938" spans="1:41" hidden="1" x14ac:dyDescent="0.4">
      <c r="A1938" s="3">
        <v>45967</v>
      </c>
      <c r="B1938" t="s">
        <v>743</v>
      </c>
      <c r="D1938" t="s">
        <v>134</v>
      </c>
      <c r="E1938">
        <v>141400</v>
      </c>
      <c r="F1938" t="s">
        <v>135</v>
      </c>
      <c r="G1938" t="s">
        <v>802</v>
      </c>
      <c r="H1938" t="s">
        <v>1078</v>
      </c>
      <c r="I1938" t="s">
        <v>809</v>
      </c>
      <c r="J1938" t="s">
        <v>52</v>
      </c>
      <c r="K1938" t="s">
        <v>725</v>
      </c>
      <c r="L1938" t="s">
        <v>726</v>
      </c>
      <c r="M1938" t="s">
        <v>139</v>
      </c>
      <c r="N1938" t="s">
        <v>888</v>
      </c>
      <c r="O1938" t="s">
        <v>889</v>
      </c>
      <c r="P1938" t="s">
        <v>729</v>
      </c>
      <c r="Q1938">
        <v>2707300090</v>
      </c>
      <c r="R1938" s="21" t="s">
        <v>890</v>
      </c>
      <c r="S1938">
        <v>-765828</v>
      </c>
      <c r="T1938">
        <v>-1033506</v>
      </c>
      <c r="U1938">
        <v>318028</v>
      </c>
      <c r="V1938" t="s">
        <v>88</v>
      </c>
      <c r="W1938" s="3">
        <v>45967</v>
      </c>
      <c r="X1938" t="s">
        <v>60</v>
      </c>
      <c r="AF1938" t="s">
        <v>731</v>
      </c>
      <c r="AG1938" t="s">
        <v>570</v>
      </c>
      <c r="AH1938" s="21" t="s">
        <v>893</v>
      </c>
      <c r="AL1938" t="s">
        <v>1453</v>
      </c>
      <c r="AO1938">
        <v>17535496</v>
      </c>
    </row>
    <row r="1939" spans="1:41" hidden="1" x14ac:dyDescent="0.4">
      <c r="A1939" s="3">
        <v>45967</v>
      </c>
      <c r="B1939" t="s">
        <v>743</v>
      </c>
      <c r="D1939" t="s">
        <v>134</v>
      </c>
      <c r="E1939">
        <v>141400</v>
      </c>
      <c r="F1939" t="s">
        <v>135</v>
      </c>
      <c r="G1939" t="s">
        <v>802</v>
      </c>
      <c r="H1939" t="s">
        <v>1079</v>
      </c>
      <c r="I1939" t="s">
        <v>809</v>
      </c>
      <c r="J1939" t="s">
        <v>52</v>
      </c>
      <c r="K1939" t="s">
        <v>725</v>
      </c>
      <c r="L1939" t="s">
        <v>726</v>
      </c>
      <c r="M1939" t="s">
        <v>139</v>
      </c>
      <c r="N1939" t="s">
        <v>888</v>
      </c>
      <c r="O1939" t="s">
        <v>889</v>
      </c>
      <c r="P1939" t="s">
        <v>729</v>
      </c>
      <c r="Q1939">
        <v>2707300090</v>
      </c>
      <c r="R1939" s="21" t="s">
        <v>890</v>
      </c>
      <c r="S1939">
        <v>-1099309</v>
      </c>
      <c r="T1939">
        <v>-1483548</v>
      </c>
      <c r="U1939">
        <v>318028</v>
      </c>
      <c r="V1939" t="s">
        <v>88</v>
      </c>
      <c r="W1939" s="3">
        <v>45967</v>
      </c>
      <c r="X1939" t="s">
        <v>60</v>
      </c>
      <c r="AF1939" t="s">
        <v>735</v>
      </c>
      <c r="AG1939" t="s">
        <v>736</v>
      </c>
      <c r="AH1939" s="21" t="s">
        <v>893</v>
      </c>
      <c r="AL1939" t="s">
        <v>1453</v>
      </c>
      <c r="AO1939">
        <v>17535496</v>
      </c>
    </row>
    <row r="1940" spans="1:41" hidden="1" x14ac:dyDescent="0.4">
      <c r="A1940" s="3">
        <v>45967</v>
      </c>
      <c r="B1940" t="s">
        <v>743</v>
      </c>
      <c r="D1940" t="s">
        <v>134</v>
      </c>
      <c r="E1940">
        <v>141400</v>
      </c>
      <c r="F1940" t="s">
        <v>135</v>
      </c>
      <c r="G1940" t="s">
        <v>802</v>
      </c>
      <c r="H1940" t="s">
        <v>1207</v>
      </c>
      <c r="I1940" t="s">
        <v>809</v>
      </c>
      <c r="J1940" t="s">
        <v>52</v>
      </c>
      <c r="K1940" t="s">
        <v>725</v>
      </c>
      <c r="L1940" t="s">
        <v>726</v>
      </c>
      <c r="M1940" t="s">
        <v>139</v>
      </c>
      <c r="N1940" t="s">
        <v>1001</v>
      </c>
      <c r="O1940" t="s">
        <v>1002</v>
      </c>
      <c r="P1940" t="s">
        <v>729</v>
      </c>
      <c r="Q1940">
        <v>2707500089</v>
      </c>
      <c r="R1940" s="21" t="s">
        <v>1003</v>
      </c>
      <c r="S1940">
        <v>-199665</v>
      </c>
      <c r="T1940">
        <v>-269453</v>
      </c>
      <c r="U1940">
        <v>318028</v>
      </c>
      <c r="V1940" t="s">
        <v>88</v>
      </c>
      <c r="W1940" s="3">
        <v>45967</v>
      </c>
      <c r="X1940" t="s">
        <v>60</v>
      </c>
      <c r="AF1940" t="s">
        <v>735</v>
      </c>
      <c r="AG1940" t="s">
        <v>736</v>
      </c>
      <c r="AH1940" s="21" t="s">
        <v>893</v>
      </c>
      <c r="AL1940" t="s">
        <v>1453</v>
      </c>
      <c r="AO1940">
        <v>17535496</v>
      </c>
    </row>
    <row r="1941" spans="1:41" hidden="1" x14ac:dyDescent="0.4">
      <c r="A1941" s="3">
        <v>45967</v>
      </c>
      <c r="B1941" t="s">
        <v>743</v>
      </c>
      <c r="D1941" t="s">
        <v>134</v>
      </c>
      <c r="E1941">
        <v>141400</v>
      </c>
      <c r="F1941" t="s">
        <v>135</v>
      </c>
      <c r="G1941" t="s">
        <v>802</v>
      </c>
      <c r="H1941" t="s">
        <v>1208</v>
      </c>
      <c r="I1941" t="s">
        <v>809</v>
      </c>
      <c r="J1941" t="s">
        <v>52</v>
      </c>
      <c r="K1941" t="s">
        <v>725</v>
      </c>
      <c r="L1941" t="s">
        <v>726</v>
      </c>
      <c r="M1941" t="s">
        <v>139</v>
      </c>
      <c r="N1941" t="s">
        <v>888</v>
      </c>
      <c r="O1941" t="s">
        <v>889</v>
      </c>
      <c r="P1941" t="s">
        <v>729</v>
      </c>
      <c r="Q1941">
        <v>2707300090</v>
      </c>
      <c r="R1941" s="21" t="s">
        <v>890</v>
      </c>
      <c r="S1941">
        <v>-1631863</v>
      </c>
      <c r="T1941">
        <v>-2202244</v>
      </c>
      <c r="U1941">
        <v>318028</v>
      </c>
      <c r="V1941" t="s">
        <v>88</v>
      </c>
      <c r="W1941" s="3">
        <v>45967</v>
      </c>
      <c r="X1941" t="s">
        <v>60</v>
      </c>
      <c r="AF1941" t="s">
        <v>735</v>
      </c>
      <c r="AG1941" t="s">
        <v>736</v>
      </c>
      <c r="AH1941" s="21" t="s">
        <v>893</v>
      </c>
      <c r="AL1941" t="s">
        <v>1453</v>
      </c>
      <c r="AO1941">
        <v>17535496</v>
      </c>
    </row>
    <row r="1942" spans="1:41" hidden="1" x14ac:dyDescent="0.4">
      <c r="A1942" s="3">
        <v>45967</v>
      </c>
      <c r="B1942" t="s">
        <v>743</v>
      </c>
      <c r="D1942" t="s">
        <v>134</v>
      </c>
      <c r="E1942">
        <v>141400</v>
      </c>
      <c r="F1942" t="s">
        <v>135</v>
      </c>
      <c r="G1942" t="s">
        <v>802</v>
      </c>
      <c r="H1942" t="s">
        <v>1244</v>
      </c>
      <c r="I1942" t="s">
        <v>809</v>
      </c>
      <c r="J1942" t="s">
        <v>52</v>
      </c>
      <c r="K1942" t="s">
        <v>725</v>
      </c>
      <c r="L1942" t="s">
        <v>726</v>
      </c>
      <c r="M1942" t="s">
        <v>139</v>
      </c>
      <c r="N1942" t="s">
        <v>727</v>
      </c>
      <c r="O1942" t="s">
        <v>728</v>
      </c>
      <c r="P1942" t="s">
        <v>729</v>
      </c>
      <c r="Q1942">
        <v>2710129090</v>
      </c>
      <c r="R1942" s="21" t="s">
        <v>730</v>
      </c>
      <c r="S1942">
        <v>-510973</v>
      </c>
      <c r="T1942">
        <v>-689572</v>
      </c>
      <c r="U1942">
        <v>318028</v>
      </c>
      <c r="V1942" t="s">
        <v>88</v>
      </c>
      <c r="W1942" s="3">
        <v>45967</v>
      </c>
      <c r="X1942" t="s">
        <v>60</v>
      </c>
      <c r="AF1942" t="s">
        <v>735</v>
      </c>
      <c r="AG1942" t="s">
        <v>736</v>
      </c>
      <c r="AH1942" s="21" t="s">
        <v>732</v>
      </c>
      <c r="AL1942" t="s">
        <v>1453</v>
      </c>
      <c r="AO1942">
        <v>17535496</v>
      </c>
    </row>
    <row r="1943" spans="1:41" hidden="1" x14ac:dyDescent="0.4">
      <c r="A1943" s="3">
        <v>45967</v>
      </c>
      <c r="B1943" t="s">
        <v>743</v>
      </c>
      <c r="D1943" t="s">
        <v>134</v>
      </c>
      <c r="E1943">
        <v>141400</v>
      </c>
      <c r="F1943" t="s">
        <v>135</v>
      </c>
      <c r="G1943" t="s">
        <v>802</v>
      </c>
      <c r="H1943" t="s">
        <v>1245</v>
      </c>
      <c r="I1943" t="s">
        <v>809</v>
      </c>
      <c r="J1943" t="s">
        <v>52</v>
      </c>
      <c r="K1943" t="s">
        <v>725</v>
      </c>
      <c r="L1943" t="s">
        <v>726</v>
      </c>
      <c r="M1943" t="s">
        <v>139</v>
      </c>
      <c r="N1943" t="s">
        <v>727</v>
      </c>
      <c r="O1943" t="s">
        <v>728</v>
      </c>
      <c r="P1943" t="s">
        <v>729</v>
      </c>
      <c r="Q1943">
        <v>2710129090</v>
      </c>
      <c r="R1943" s="21" t="s">
        <v>730</v>
      </c>
      <c r="S1943">
        <v>-695897</v>
      </c>
      <c r="T1943">
        <v>-939132</v>
      </c>
      <c r="U1943">
        <v>318028</v>
      </c>
      <c r="V1943" t="s">
        <v>88</v>
      </c>
      <c r="W1943" s="3">
        <v>45967</v>
      </c>
      <c r="X1943" t="s">
        <v>60</v>
      </c>
      <c r="AH1943" s="21" t="s">
        <v>732</v>
      </c>
      <c r="AL1943" t="s">
        <v>1453</v>
      </c>
      <c r="AO1943">
        <v>17535496</v>
      </c>
    </row>
    <row r="1944" spans="1:41" hidden="1" x14ac:dyDescent="0.4">
      <c r="A1944" s="3">
        <v>45967</v>
      </c>
      <c r="B1944" t="s">
        <v>743</v>
      </c>
      <c r="D1944" t="s">
        <v>134</v>
      </c>
      <c r="E1944">
        <v>141400</v>
      </c>
      <c r="F1944" t="s">
        <v>135</v>
      </c>
      <c r="G1944" t="s">
        <v>802</v>
      </c>
      <c r="H1944" t="s">
        <v>1246</v>
      </c>
      <c r="I1944" t="s">
        <v>809</v>
      </c>
      <c r="J1944" t="s">
        <v>52</v>
      </c>
      <c r="K1944" t="s">
        <v>725</v>
      </c>
      <c r="L1944" t="s">
        <v>726</v>
      </c>
      <c r="M1944" t="s">
        <v>139</v>
      </c>
      <c r="N1944" t="s">
        <v>727</v>
      </c>
      <c r="O1944" t="s">
        <v>728</v>
      </c>
      <c r="P1944" t="s">
        <v>729</v>
      </c>
      <c r="Q1944">
        <v>2710129090</v>
      </c>
      <c r="R1944" s="21" t="s">
        <v>730</v>
      </c>
      <c r="S1944">
        <v>-592306</v>
      </c>
      <c r="T1944">
        <v>-799333</v>
      </c>
      <c r="U1944">
        <v>318028</v>
      </c>
      <c r="V1944" t="s">
        <v>88</v>
      </c>
      <c r="W1944" s="3">
        <v>45967</v>
      </c>
      <c r="X1944" t="s">
        <v>60</v>
      </c>
      <c r="AH1944" s="21" t="s">
        <v>732</v>
      </c>
      <c r="AL1944" t="s">
        <v>1453</v>
      </c>
      <c r="AO1944">
        <v>17535496</v>
      </c>
    </row>
    <row r="1945" spans="1:41" hidden="1" x14ac:dyDescent="0.4">
      <c r="A1945" s="3">
        <v>45967</v>
      </c>
      <c r="B1945" t="s">
        <v>743</v>
      </c>
      <c r="D1945" t="s">
        <v>134</v>
      </c>
      <c r="E1945">
        <v>141400</v>
      </c>
      <c r="F1945" t="s">
        <v>135</v>
      </c>
      <c r="G1945" t="s">
        <v>802</v>
      </c>
      <c r="H1945" t="s">
        <v>1247</v>
      </c>
      <c r="I1945" t="s">
        <v>809</v>
      </c>
      <c r="J1945" t="s">
        <v>52</v>
      </c>
      <c r="K1945" t="s">
        <v>725</v>
      </c>
      <c r="L1945" t="s">
        <v>726</v>
      </c>
      <c r="M1945" t="s">
        <v>139</v>
      </c>
      <c r="N1945" t="s">
        <v>727</v>
      </c>
      <c r="O1945" t="s">
        <v>728</v>
      </c>
      <c r="P1945" t="s">
        <v>729</v>
      </c>
      <c r="Q1945">
        <v>2710129090</v>
      </c>
      <c r="R1945" s="21" t="s">
        <v>730</v>
      </c>
      <c r="S1945">
        <v>-146848</v>
      </c>
      <c r="T1945">
        <v>-198175</v>
      </c>
      <c r="U1945">
        <v>318028</v>
      </c>
      <c r="V1945" t="s">
        <v>88</v>
      </c>
      <c r="W1945" s="3">
        <v>45967</v>
      </c>
      <c r="X1945" t="s">
        <v>60</v>
      </c>
      <c r="AF1945" t="s">
        <v>556</v>
      </c>
      <c r="AG1945" t="s">
        <v>557</v>
      </c>
      <c r="AH1945" s="21" t="s">
        <v>732</v>
      </c>
      <c r="AL1945" t="s">
        <v>1453</v>
      </c>
      <c r="AO1945">
        <v>17535496</v>
      </c>
    </row>
    <row r="1946" spans="1:41" hidden="1" x14ac:dyDescent="0.4">
      <c r="A1946" s="3">
        <v>45967</v>
      </c>
      <c r="B1946" t="s">
        <v>743</v>
      </c>
      <c r="D1946" t="s">
        <v>134</v>
      </c>
      <c r="E1946">
        <v>141400</v>
      </c>
      <c r="F1946" t="s">
        <v>135</v>
      </c>
      <c r="G1946" t="s">
        <v>802</v>
      </c>
      <c r="H1946" t="s">
        <v>1248</v>
      </c>
      <c r="I1946" t="s">
        <v>809</v>
      </c>
      <c r="J1946" t="s">
        <v>52</v>
      </c>
      <c r="K1946" t="s">
        <v>725</v>
      </c>
      <c r="L1946" t="s">
        <v>726</v>
      </c>
      <c r="M1946" t="s">
        <v>139</v>
      </c>
      <c r="N1946" t="s">
        <v>727</v>
      </c>
      <c r="O1946" t="s">
        <v>728</v>
      </c>
      <c r="P1946" t="s">
        <v>729</v>
      </c>
      <c r="Q1946">
        <v>2710129090</v>
      </c>
      <c r="R1946" s="21" t="s">
        <v>730</v>
      </c>
      <c r="S1946">
        <v>-1757193</v>
      </c>
      <c r="T1946">
        <v>-2371380</v>
      </c>
      <c r="U1946">
        <v>318028</v>
      </c>
      <c r="V1946" t="s">
        <v>88</v>
      </c>
      <c r="W1946" s="3">
        <v>45967</v>
      </c>
      <c r="X1946" t="s">
        <v>60</v>
      </c>
      <c r="AF1946" t="s">
        <v>731</v>
      </c>
      <c r="AG1946" t="s">
        <v>570</v>
      </c>
      <c r="AH1946" s="21" t="s">
        <v>732</v>
      </c>
      <c r="AL1946" t="s">
        <v>1453</v>
      </c>
      <c r="AO1946">
        <v>17535496</v>
      </c>
    </row>
    <row r="1947" spans="1:41" hidden="1" x14ac:dyDescent="0.4">
      <c r="A1947" s="3">
        <v>45967</v>
      </c>
      <c r="B1947" t="s">
        <v>743</v>
      </c>
      <c r="D1947" t="s">
        <v>134</v>
      </c>
      <c r="E1947">
        <v>141400</v>
      </c>
      <c r="F1947" t="s">
        <v>135</v>
      </c>
      <c r="G1947" t="s">
        <v>802</v>
      </c>
      <c r="H1947" t="s">
        <v>1358</v>
      </c>
      <c r="I1947" t="s">
        <v>809</v>
      </c>
      <c r="J1947" t="s">
        <v>52</v>
      </c>
      <c r="K1947" t="s">
        <v>725</v>
      </c>
      <c r="L1947" t="s">
        <v>726</v>
      </c>
      <c r="M1947" t="s">
        <v>139</v>
      </c>
      <c r="N1947" t="s">
        <v>727</v>
      </c>
      <c r="O1947" t="s">
        <v>728</v>
      </c>
      <c r="P1947" t="s">
        <v>729</v>
      </c>
      <c r="Q1947">
        <v>2710129090</v>
      </c>
      <c r="R1947" s="21" t="s">
        <v>730</v>
      </c>
      <c r="S1947">
        <v>-1111278</v>
      </c>
      <c r="T1947">
        <v>-1499700</v>
      </c>
      <c r="U1947">
        <v>318028</v>
      </c>
      <c r="V1947" t="s">
        <v>88</v>
      </c>
      <c r="W1947" s="3">
        <v>45967</v>
      </c>
      <c r="X1947" t="s">
        <v>60</v>
      </c>
      <c r="AF1947" t="s">
        <v>731</v>
      </c>
      <c r="AG1947" t="s">
        <v>570</v>
      </c>
      <c r="AH1947" s="21" t="s">
        <v>732</v>
      </c>
      <c r="AL1947" t="s">
        <v>1453</v>
      </c>
      <c r="AO1947">
        <v>17535496</v>
      </c>
    </row>
    <row r="1948" spans="1:41" hidden="1" x14ac:dyDescent="0.4">
      <c r="A1948" s="3">
        <v>45967</v>
      </c>
      <c r="B1948" t="s">
        <v>743</v>
      </c>
      <c r="D1948" t="s">
        <v>134</v>
      </c>
      <c r="E1948">
        <v>141400</v>
      </c>
      <c r="F1948" t="s">
        <v>135</v>
      </c>
      <c r="G1948" t="s">
        <v>802</v>
      </c>
      <c r="H1948" t="s">
        <v>1387</v>
      </c>
      <c r="I1948" t="s">
        <v>809</v>
      </c>
      <c r="J1948" t="s">
        <v>52</v>
      </c>
      <c r="K1948" t="s">
        <v>725</v>
      </c>
      <c r="L1948" t="s">
        <v>726</v>
      </c>
      <c r="M1948" t="s">
        <v>139</v>
      </c>
      <c r="N1948" t="s">
        <v>1092</v>
      </c>
      <c r="O1948" t="s">
        <v>1093</v>
      </c>
      <c r="P1948" t="s">
        <v>729</v>
      </c>
      <c r="Q1948">
        <v>2710122590</v>
      </c>
      <c r="R1948" s="21" t="s">
        <v>770</v>
      </c>
      <c r="S1948">
        <v>-1468037</v>
      </c>
      <c r="T1948">
        <v>-1981156</v>
      </c>
      <c r="U1948">
        <v>318028</v>
      </c>
      <c r="V1948" t="s">
        <v>88</v>
      </c>
      <c r="W1948" s="3">
        <v>45967</v>
      </c>
      <c r="X1948" t="s">
        <v>60</v>
      </c>
      <c r="AF1948" t="s">
        <v>735</v>
      </c>
      <c r="AG1948" t="s">
        <v>736</v>
      </c>
      <c r="AH1948" s="21" t="s">
        <v>775</v>
      </c>
      <c r="AL1948" t="s">
        <v>1453</v>
      </c>
      <c r="AO1948">
        <v>17535496</v>
      </c>
    </row>
    <row r="1949" spans="1:41" hidden="1" x14ac:dyDescent="0.4">
      <c r="A1949" s="3">
        <v>45967</v>
      </c>
      <c r="B1949" t="s">
        <v>743</v>
      </c>
      <c r="D1949" t="s">
        <v>134</v>
      </c>
      <c r="E1949">
        <v>141400</v>
      </c>
      <c r="F1949" t="s">
        <v>135</v>
      </c>
      <c r="G1949" t="s">
        <v>802</v>
      </c>
      <c r="H1949" t="s">
        <v>1388</v>
      </c>
      <c r="I1949" t="s">
        <v>809</v>
      </c>
      <c r="J1949" t="s">
        <v>52</v>
      </c>
      <c r="K1949" t="s">
        <v>725</v>
      </c>
      <c r="L1949" t="s">
        <v>726</v>
      </c>
      <c r="M1949" t="s">
        <v>139</v>
      </c>
      <c r="N1949" t="s">
        <v>1092</v>
      </c>
      <c r="O1949" t="s">
        <v>1093</v>
      </c>
      <c r="P1949" t="s">
        <v>729</v>
      </c>
      <c r="Q1949">
        <v>2710122590</v>
      </c>
      <c r="R1949" s="21" t="s">
        <v>770</v>
      </c>
      <c r="S1949">
        <v>-2451636</v>
      </c>
      <c r="T1949">
        <v>-3308550</v>
      </c>
      <c r="U1949">
        <v>318028</v>
      </c>
      <c r="V1949" t="s">
        <v>88</v>
      </c>
      <c r="W1949" s="3">
        <v>45967</v>
      </c>
      <c r="X1949" t="s">
        <v>60</v>
      </c>
      <c r="AF1949" t="s">
        <v>735</v>
      </c>
      <c r="AG1949" t="s">
        <v>736</v>
      </c>
      <c r="AH1949" s="21" t="s">
        <v>775</v>
      </c>
      <c r="AL1949" t="s">
        <v>1453</v>
      </c>
      <c r="AO1949">
        <v>17535496</v>
      </c>
    </row>
    <row r="1950" spans="1:41" hidden="1" x14ac:dyDescent="0.4">
      <c r="A1950" s="3">
        <v>45967</v>
      </c>
      <c r="B1950" t="s">
        <v>743</v>
      </c>
      <c r="D1950" t="s">
        <v>134</v>
      </c>
      <c r="E1950">
        <v>141400</v>
      </c>
      <c r="F1950" t="s">
        <v>135</v>
      </c>
      <c r="G1950" t="s">
        <v>802</v>
      </c>
      <c r="H1950" t="s">
        <v>1475</v>
      </c>
      <c r="I1950" t="s">
        <v>809</v>
      </c>
      <c r="J1950" t="s">
        <v>52</v>
      </c>
      <c r="K1950" t="s">
        <v>725</v>
      </c>
      <c r="L1950" t="s">
        <v>726</v>
      </c>
      <c r="M1950" t="s">
        <v>139</v>
      </c>
      <c r="N1950" t="s">
        <v>780</v>
      </c>
      <c r="O1950" t="s">
        <v>781</v>
      </c>
      <c r="P1950" t="s">
        <v>782</v>
      </c>
      <c r="Q1950">
        <v>2711139700</v>
      </c>
      <c r="R1950" s="21" t="s">
        <v>783</v>
      </c>
      <c r="S1950">
        <v>-1048129</v>
      </c>
      <c r="T1950">
        <v>-1803051</v>
      </c>
      <c r="U1950">
        <v>318028</v>
      </c>
      <c r="V1950" t="s">
        <v>88</v>
      </c>
      <c r="W1950" s="3">
        <v>45967</v>
      </c>
      <c r="X1950" t="s">
        <v>60</v>
      </c>
      <c r="AH1950" s="21" t="s">
        <v>786</v>
      </c>
      <c r="AL1950" t="s">
        <v>1453</v>
      </c>
      <c r="AO1950">
        <v>17535496</v>
      </c>
    </row>
    <row r="1951" spans="1:41" hidden="1" x14ac:dyDescent="0.4">
      <c r="A1951" s="3">
        <v>45967</v>
      </c>
      <c r="B1951" t="s">
        <v>743</v>
      </c>
      <c r="D1951" t="s">
        <v>134</v>
      </c>
      <c r="E1951">
        <v>141400</v>
      </c>
      <c r="F1951" t="s">
        <v>135</v>
      </c>
      <c r="G1951" t="s">
        <v>802</v>
      </c>
      <c r="H1951" t="s">
        <v>1499</v>
      </c>
      <c r="I1951" t="s">
        <v>809</v>
      </c>
      <c r="J1951" t="s">
        <v>52</v>
      </c>
      <c r="K1951" t="s">
        <v>725</v>
      </c>
      <c r="L1951" t="s">
        <v>726</v>
      </c>
      <c r="M1951" t="s">
        <v>139</v>
      </c>
      <c r="N1951" t="s">
        <v>780</v>
      </c>
      <c r="O1951" t="s">
        <v>781</v>
      </c>
      <c r="P1951" t="s">
        <v>782</v>
      </c>
      <c r="Q1951">
        <v>2711139700</v>
      </c>
      <c r="R1951" s="21" t="s">
        <v>783</v>
      </c>
      <c r="S1951">
        <v>-149482</v>
      </c>
      <c r="T1951">
        <v>-201729</v>
      </c>
      <c r="U1951">
        <v>318028</v>
      </c>
      <c r="V1951" t="s">
        <v>88</v>
      </c>
      <c r="W1951" s="3">
        <v>45967</v>
      </c>
      <c r="X1951" t="s">
        <v>60</v>
      </c>
      <c r="AH1951" s="21" t="s">
        <v>786</v>
      </c>
      <c r="AL1951" t="s">
        <v>1453</v>
      </c>
      <c r="AO1951">
        <v>17535496</v>
      </c>
    </row>
    <row r="1952" spans="1:41" hidden="1" x14ac:dyDescent="0.4">
      <c r="A1952" s="3">
        <v>45967</v>
      </c>
      <c r="B1952" t="s">
        <v>743</v>
      </c>
      <c r="D1952" t="s">
        <v>134</v>
      </c>
      <c r="E1952">
        <v>141400</v>
      </c>
      <c r="F1952" t="s">
        <v>135</v>
      </c>
      <c r="G1952" t="s">
        <v>802</v>
      </c>
      <c r="H1952" t="s">
        <v>1500</v>
      </c>
      <c r="I1952" t="s">
        <v>809</v>
      </c>
      <c r="J1952" t="s">
        <v>52</v>
      </c>
      <c r="K1952" t="s">
        <v>725</v>
      </c>
      <c r="L1952" t="s">
        <v>726</v>
      </c>
      <c r="M1952" t="s">
        <v>139</v>
      </c>
      <c r="N1952" t="s">
        <v>750</v>
      </c>
      <c r="O1952" t="s">
        <v>751</v>
      </c>
      <c r="P1952" t="s">
        <v>729</v>
      </c>
      <c r="Q1952">
        <v>2710124190</v>
      </c>
      <c r="R1952" s="21" t="s">
        <v>752</v>
      </c>
      <c r="S1952">
        <v>40307</v>
      </c>
      <c r="T1952">
        <v>54395</v>
      </c>
      <c r="U1952">
        <v>318028</v>
      </c>
      <c r="V1952" t="s">
        <v>88</v>
      </c>
      <c r="W1952" s="3">
        <v>45967</v>
      </c>
      <c r="X1952" t="s">
        <v>60</v>
      </c>
      <c r="AH1952" s="21" t="s">
        <v>753</v>
      </c>
      <c r="AL1952" t="s">
        <v>1453</v>
      </c>
      <c r="AO1952">
        <v>0</v>
      </c>
    </row>
    <row r="1953" spans="1:45" hidden="1" x14ac:dyDescent="0.4">
      <c r="A1953" s="3">
        <v>45967</v>
      </c>
      <c r="B1953" t="s">
        <v>743</v>
      </c>
      <c r="D1953" t="s">
        <v>134</v>
      </c>
      <c r="E1953">
        <v>141400</v>
      </c>
      <c r="F1953" t="s">
        <v>135</v>
      </c>
      <c r="G1953" t="s">
        <v>802</v>
      </c>
      <c r="H1953" t="s">
        <v>1501</v>
      </c>
      <c r="I1953" t="s">
        <v>809</v>
      </c>
      <c r="J1953" t="s">
        <v>52</v>
      </c>
      <c r="K1953" t="s">
        <v>725</v>
      </c>
      <c r="L1953" t="s">
        <v>726</v>
      </c>
      <c r="M1953" t="s">
        <v>139</v>
      </c>
      <c r="N1953" t="s">
        <v>750</v>
      </c>
      <c r="O1953" t="s">
        <v>751</v>
      </c>
      <c r="P1953" t="s">
        <v>729</v>
      </c>
      <c r="Q1953">
        <v>2710124190</v>
      </c>
      <c r="R1953" s="21" t="s">
        <v>752</v>
      </c>
      <c r="S1953">
        <v>170807</v>
      </c>
      <c r="T1953">
        <v>230509</v>
      </c>
      <c r="U1953">
        <v>318028</v>
      </c>
      <c r="V1953" t="s">
        <v>88</v>
      </c>
      <c r="W1953" s="3">
        <v>45967</v>
      </c>
      <c r="X1953" t="s">
        <v>60</v>
      </c>
      <c r="AH1953" s="21" t="s">
        <v>753</v>
      </c>
      <c r="AL1953" t="s">
        <v>1453</v>
      </c>
      <c r="AO1953">
        <v>0</v>
      </c>
    </row>
    <row r="1954" spans="1:45" hidden="1" x14ac:dyDescent="0.4">
      <c r="A1954" s="3">
        <v>45967</v>
      </c>
      <c r="B1954" t="s">
        <v>743</v>
      </c>
      <c r="D1954" t="s">
        <v>134</v>
      </c>
      <c r="E1954">
        <v>141400</v>
      </c>
      <c r="F1954" t="s">
        <v>135</v>
      </c>
      <c r="G1954" t="s">
        <v>802</v>
      </c>
      <c r="H1954" t="s">
        <v>1502</v>
      </c>
      <c r="I1954" t="s">
        <v>809</v>
      </c>
      <c r="J1954" t="s">
        <v>52</v>
      </c>
      <c r="K1954" t="s">
        <v>725</v>
      </c>
      <c r="L1954" t="s">
        <v>726</v>
      </c>
      <c r="M1954" t="s">
        <v>139</v>
      </c>
      <c r="N1954" t="s">
        <v>750</v>
      </c>
      <c r="O1954" t="s">
        <v>751</v>
      </c>
      <c r="P1954" t="s">
        <v>729</v>
      </c>
      <c r="Q1954">
        <v>2710124190</v>
      </c>
      <c r="R1954" s="21" t="s">
        <v>752</v>
      </c>
      <c r="S1954">
        <v>3607671</v>
      </c>
      <c r="T1954">
        <v>4868652</v>
      </c>
      <c r="U1954">
        <v>318028</v>
      </c>
      <c r="V1954" t="s">
        <v>88</v>
      </c>
      <c r="W1954" s="3">
        <v>45967</v>
      </c>
      <c r="X1954" t="s">
        <v>60</v>
      </c>
      <c r="AF1954" t="s">
        <v>735</v>
      </c>
      <c r="AG1954" t="s">
        <v>736</v>
      </c>
      <c r="AH1954" s="21" t="s">
        <v>753</v>
      </c>
      <c r="AL1954" t="s">
        <v>1453</v>
      </c>
      <c r="AO1954">
        <v>0</v>
      </c>
    </row>
    <row r="1955" spans="1:45" hidden="1" x14ac:dyDescent="0.4">
      <c r="A1955" s="3">
        <v>45967</v>
      </c>
      <c r="B1955" t="s">
        <v>743</v>
      </c>
      <c r="D1955" t="s">
        <v>134</v>
      </c>
      <c r="E1955">
        <v>141400</v>
      </c>
      <c r="F1955" t="s">
        <v>135</v>
      </c>
      <c r="G1955" t="s">
        <v>802</v>
      </c>
      <c r="H1955" t="s">
        <v>1503</v>
      </c>
      <c r="I1955" t="s">
        <v>809</v>
      </c>
      <c r="J1955" t="s">
        <v>52</v>
      </c>
      <c r="K1955" t="s">
        <v>725</v>
      </c>
      <c r="L1955" t="s">
        <v>726</v>
      </c>
      <c r="M1955" t="s">
        <v>139</v>
      </c>
      <c r="N1955" t="s">
        <v>750</v>
      </c>
      <c r="O1955" t="s">
        <v>751</v>
      </c>
      <c r="P1955" t="s">
        <v>729</v>
      </c>
      <c r="Q1955">
        <v>2710124190</v>
      </c>
      <c r="R1955" s="21" t="s">
        <v>752</v>
      </c>
      <c r="S1955">
        <v>2523021</v>
      </c>
      <c r="T1955">
        <v>3404886</v>
      </c>
      <c r="U1955">
        <v>318028</v>
      </c>
      <c r="V1955" t="s">
        <v>88</v>
      </c>
      <c r="W1955" s="3">
        <v>45967</v>
      </c>
      <c r="X1955" t="s">
        <v>60</v>
      </c>
      <c r="AF1955" t="s">
        <v>731</v>
      </c>
      <c r="AG1955" t="s">
        <v>570</v>
      </c>
      <c r="AH1955" s="21" t="s">
        <v>753</v>
      </c>
      <c r="AL1955" t="s">
        <v>1453</v>
      </c>
      <c r="AO1955">
        <v>0</v>
      </c>
    </row>
    <row r="1956" spans="1:45" hidden="1" x14ac:dyDescent="0.4">
      <c r="A1956" s="3">
        <v>45967</v>
      </c>
      <c r="B1956" t="s">
        <v>743</v>
      </c>
      <c r="D1956" t="s">
        <v>134</v>
      </c>
      <c r="E1956">
        <v>141400</v>
      </c>
      <c r="F1956" t="s">
        <v>135</v>
      </c>
      <c r="G1956" t="s">
        <v>802</v>
      </c>
      <c r="H1956" t="s">
        <v>1504</v>
      </c>
      <c r="I1956" t="s">
        <v>809</v>
      </c>
      <c r="J1956" t="s">
        <v>52</v>
      </c>
      <c r="K1956" t="s">
        <v>725</v>
      </c>
      <c r="L1956" t="s">
        <v>726</v>
      </c>
      <c r="M1956" t="s">
        <v>139</v>
      </c>
      <c r="N1956" t="s">
        <v>750</v>
      </c>
      <c r="O1956" t="s">
        <v>751</v>
      </c>
      <c r="P1956" t="s">
        <v>729</v>
      </c>
      <c r="Q1956">
        <v>2710124190</v>
      </c>
      <c r="R1956" s="21" t="s">
        <v>752</v>
      </c>
      <c r="S1956">
        <v>1099309</v>
      </c>
      <c r="T1956">
        <v>1483548</v>
      </c>
      <c r="U1956">
        <v>318028</v>
      </c>
      <c r="V1956" t="s">
        <v>88</v>
      </c>
      <c r="W1956" s="3">
        <v>45967</v>
      </c>
      <c r="X1956" t="s">
        <v>60</v>
      </c>
      <c r="AF1956" t="s">
        <v>735</v>
      </c>
      <c r="AG1956" t="s">
        <v>736</v>
      </c>
      <c r="AH1956" s="21" t="s">
        <v>753</v>
      </c>
      <c r="AL1956" t="s">
        <v>1453</v>
      </c>
      <c r="AO1956">
        <v>0</v>
      </c>
    </row>
    <row r="1957" spans="1:45" hidden="1" x14ac:dyDescent="0.4">
      <c r="A1957" s="3">
        <v>45967</v>
      </c>
      <c r="B1957" t="s">
        <v>743</v>
      </c>
      <c r="D1957" t="s">
        <v>134</v>
      </c>
      <c r="E1957">
        <v>141400</v>
      </c>
      <c r="F1957" t="s">
        <v>135</v>
      </c>
      <c r="G1957" t="s">
        <v>802</v>
      </c>
      <c r="H1957" t="s">
        <v>1505</v>
      </c>
      <c r="I1957" t="s">
        <v>809</v>
      </c>
      <c r="J1957" t="s">
        <v>52</v>
      </c>
      <c r="K1957" t="s">
        <v>725</v>
      </c>
      <c r="L1957" t="s">
        <v>726</v>
      </c>
      <c r="M1957" t="s">
        <v>139</v>
      </c>
      <c r="N1957" t="s">
        <v>750</v>
      </c>
      <c r="O1957" t="s">
        <v>751</v>
      </c>
      <c r="P1957" t="s">
        <v>729</v>
      </c>
      <c r="Q1957">
        <v>2710124190</v>
      </c>
      <c r="R1957" s="21" t="s">
        <v>752</v>
      </c>
      <c r="S1957">
        <v>1631863</v>
      </c>
      <c r="T1957">
        <v>2202244</v>
      </c>
      <c r="U1957">
        <v>318028</v>
      </c>
      <c r="V1957" t="s">
        <v>88</v>
      </c>
      <c r="W1957" s="3">
        <v>45967</v>
      </c>
      <c r="X1957" t="s">
        <v>60</v>
      </c>
      <c r="AF1957" t="s">
        <v>735</v>
      </c>
      <c r="AG1957" t="s">
        <v>736</v>
      </c>
      <c r="AH1957" s="21" t="s">
        <v>753</v>
      </c>
      <c r="AL1957" t="s">
        <v>1453</v>
      </c>
      <c r="AO1957">
        <v>0</v>
      </c>
    </row>
    <row r="1958" spans="1:45" hidden="1" x14ac:dyDescent="0.4">
      <c r="A1958" s="3">
        <v>45967</v>
      </c>
      <c r="B1958" t="s">
        <v>743</v>
      </c>
      <c r="D1958" t="s">
        <v>134</v>
      </c>
      <c r="E1958">
        <v>141400</v>
      </c>
      <c r="F1958" t="s">
        <v>135</v>
      </c>
      <c r="G1958" t="s">
        <v>802</v>
      </c>
      <c r="H1958" t="s">
        <v>1506</v>
      </c>
      <c r="I1958" t="s">
        <v>809</v>
      </c>
      <c r="J1958" t="s">
        <v>52</v>
      </c>
      <c r="K1958" t="s">
        <v>725</v>
      </c>
      <c r="L1958" t="s">
        <v>726</v>
      </c>
      <c r="M1958" t="s">
        <v>139</v>
      </c>
      <c r="N1958" t="s">
        <v>750</v>
      </c>
      <c r="O1958" t="s">
        <v>751</v>
      </c>
      <c r="P1958" t="s">
        <v>729</v>
      </c>
      <c r="Q1958">
        <v>2710124190</v>
      </c>
      <c r="R1958" s="21" t="s">
        <v>752</v>
      </c>
      <c r="S1958">
        <v>510973</v>
      </c>
      <c r="T1958">
        <v>689572</v>
      </c>
      <c r="U1958">
        <v>318028</v>
      </c>
      <c r="V1958" t="s">
        <v>88</v>
      </c>
      <c r="W1958" s="3">
        <v>45967</v>
      </c>
      <c r="X1958" t="s">
        <v>60</v>
      </c>
      <c r="AF1958" t="s">
        <v>735</v>
      </c>
      <c r="AG1958" t="s">
        <v>736</v>
      </c>
      <c r="AH1958" s="21" t="s">
        <v>753</v>
      </c>
      <c r="AL1958" t="s">
        <v>1453</v>
      </c>
      <c r="AO1958">
        <v>0</v>
      </c>
    </row>
    <row r="1959" spans="1:45" hidden="1" x14ac:dyDescent="0.4">
      <c r="A1959" s="3">
        <v>45967</v>
      </c>
      <c r="B1959" t="s">
        <v>743</v>
      </c>
      <c r="D1959" t="s">
        <v>134</v>
      </c>
      <c r="E1959">
        <v>141400</v>
      </c>
      <c r="F1959" t="s">
        <v>135</v>
      </c>
      <c r="G1959" t="s">
        <v>802</v>
      </c>
      <c r="H1959" t="s">
        <v>1507</v>
      </c>
      <c r="I1959" t="s">
        <v>809</v>
      </c>
      <c r="J1959" t="s">
        <v>52</v>
      </c>
      <c r="K1959" t="s">
        <v>725</v>
      </c>
      <c r="L1959" t="s">
        <v>726</v>
      </c>
      <c r="M1959" t="s">
        <v>139</v>
      </c>
      <c r="N1959" t="s">
        <v>750</v>
      </c>
      <c r="O1959" t="s">
        <v>751</v>
      </c>
      <c r="P1959" t="s">
        <v>729</v>
      </c>
      <c r="Q1959">
        <v>2710124190</v>
      </c>
      <c r="R1959" s="21" t="s">
        <v>752</v>
      </c>
      <c r="S1959">
        <v>695897</v>
      </c>
      <c r="T1959">
        <v>939132</v>
      </c>
      <c r="U1959">
        <v>318028</v>
      </c>
      <c r="V1959" t="s">
        <v>88</v>
      </c>
      <c r="W1959" s="3">
        <v>45967</v>
      </c>
      <c r="X1959" t="s">
        <v>60</v>
      </c>
      <c r="AH1959" s="21" t="s">
        <v>753</v>
      </c>
      <c r="AL1959" t="s">
        <v>1453</v>
      </c>
      <c r="AO1959">
        <v>0</v>
      </c>
    </row>
    <row r="1960" spans="1:45" hidden="1" x14ac:dyDescent="0.4">
      <c r="A1960" s="3">
        <v>45967</v>
      </c>
      <c r="B1960" t="s">
        <v>743</v>
      </c>
      <c r="D1960" t="s">
        <v>134</v>
      </c>
      <c r="E1960">
        <v>141400</v>
      </c>
      <c r="F1960" t="s">
        <v>135</v>
      </c>
      <c r="G1960" t="s">
        <v>802</v>
      </c>
      <c r="H1960" t="s">
        <v>1508</v>
      </c>
      <c r="I1960" t="s">
        <v>809</v>
      </c>
      <c r="J1960" t="s">
        <v>52</v>
      </c>
      <c r="K1960" t="s">
        <v>725</v>
      </c>
      <c r="L1960" t="s">
        <v>726</v>
      </c>
      <c r="M1960" t="s">
        <v>139</v>
      </c>
      <c r="N1960" t="s">
        <v>750</v>
      </c>
      <c r="O1960" t="s">
        <v>751</v>
      </c>
      <c r="P1960" t="s">
        <v>729</v>
      </c>
      <c r="Q1960">
        <v>2710124190</v>
      </c>
      <c r="R1960" s="21" t="s">
        <v>752</v>
      </c>
      <c r="S1960">
        <v>592306</v>
      </c>
      <c r="T1960">
        <v>799333</v>
      </c>
      <c r="U1960">
        <v>318028</v>
      </c>
      <c r="V1960" t="s">
        <v>88</v>
      </c>
      <c r="W1960" s="3">
        <v>45967</v>
      </c>
      <c r="X1960" t="s">
        <v>60</v>
      </c>
      <c r="AH1960" s="21" t="s">
        <v>753</v>
      </c>
      <c r="AL1960" t="s">
        <v>1453</v>
      </c>
      <c r="AO1960">
        <v>0</v>
      </c>
    </row>
    <row r="1961" spans="1:45" hidden="1" x14ac:dyDescent="0.4">
      <c r="A1961" s="3">
        <v>45967</v>
      </c>
      <c r="B1961" t="s">
        <v>743</v>
      </c>
      <c r="D1961" t="s">
        <v>134</v>
      </c>
      <c r="E1961">
        <v>141400</v>
      </c>
      <c r="F1961" t="s">
        <v>135</v>
      </c>
      <c r="G1961" t="s">
        <v>802</v>
      </c>
      <c r="H1961" t="s">
        <v>1509</v>
      </c>
      <c r="I1961" t="s">
        <v>809</v>
      </c>
      <c r="J1961" t="s">
        <v>52</v>
      </c>
      <c r="K1961" t="s">
        <v>725</v>
      </c>
      <c r="L1961" t="s">
        <v>726</v>
      </c>
      <c r="M1961" t="s">
        <v>139</v>
      </c>
      <c r="N1961" t="s">
        <v>750</v>
      </c>
      <c r="O1961" t="s">
        <v>751</v>
      </c>
      <c r="P1961" t="s">
        <v>729</v>
      </c>
      <c r="Q1961">
        <v>2710124190</v>
      </c>
      <c r="R1961" s="21" t="s">
        <v>752</v>
      </c>
      <c r="S1961">
        <v>146848</v>
      </c>
      <c r="T1961">
        <v>198175</v>
      </c>
      <c r="U1961">
        <v>318028</v>
      </c>
      <c r="V1961" t="s">
        <v>88</v>
      </c>
      <c r="W1961" s="3">
        <v>45967</v>
      </c>
      <c r="X1961" t="s">
        <v>60</v>
      </c>
      <c r="AF1961" t="s">
        <v>556</v>
      </c>
      <c r="AG1961" t="s">
        <v>557</v>
      </c>
      <c r="AH1961" s="21" t="s">
        <v>753</v>
      </c>
      <c r="AL1961" t="s">
        <v>1453</v>
      </c>
      <c r="AO1961">
        <v>0</v>
      </c>
    </row>
    <row r="1962" spans="1:45" hidden="1" x14ac:dyDescent="0.4">
      <c r="A1962" s="3">
        <v>45967</v>
      </c>
      <c r="B1962" t="s">
        <v>743</v>
      </c>
      <c r="D1962" t="s">
        <v>134</v>
      </c>
      <c r="E1962">
        <v>141400</v>
      </c>
      <c r="F1962" t="s">
        <v>135</v>
      </c>
      <c r="G1962" t="s">
        <v>802</v>
      </c>
      <c r="H1962" t="s">
        <v>1510</v>
      </c>
      <c r="I1962" t="s">
        <v>809</v>
      </c>
      <c r="J1962" t="s">
        <v>52</v>
      </c>
      <c r="K1962" t="s">
        <v>725</v>
      </c>
      <c r="L1962" t="s">
        <v>726</v>
      </c>
      <c r="M1962" t="s">
        <v>139</v>
      </c>
      <c r="N1962" t="s">
        <v>750</v>
      </c>
      <c r="O1962" t="s">
        <v>751</v>
      </c>
      <c r="P1962" t="s">
        <v>729</v>
      </c>
      <c r="Q1962">
        <v>2710124190</v>
      </c>
      <c r="R1962" s="21" t="s">
        <v>752</v>
      </c>
      <c r="S1962">
        <v>1111278</v>
      </c>
      <c r="T1962">
        <v>1499700</v>
      </c>
      <c r="U1962">
        <v>318028</v>
      </c>
      <c r="V1962" t="s">
        <v>88</v>
      </c>
      <c r="W1962" s="3">
        <v>45967</v>
      </c>
      <c r="X1962" t="s">
        <v>60</v>
      </c>
      <c r="AF1962" t="s">
        <v>731</v>
      </c>
      <c r="AG1962" t="s">
        <v>570</v>
      </c>
      <c r="AH1962" s="21" t="s">
        <v>753</v>
      </c>
      <c r="AL1962" t="s">
        <v>1453</v>
      </c>
      <c r="AO1962">
        <v>0</v>
      </c>
    </row>
    <row r="1963" spans="1:45" hidden="1" x14ac:dyDescent="0.4">
      <c r="A1963" s="3">
        <v>45967</v>
      </c>
      <c r="B1963" t="s">
        <v>743</v>
      </c>
      <c r="D1963" t="s">
        <v>134</v>
      </c>
      <c r="E1963">
        <v>141400</v>
      </c>
      <c r="F1963" t="s">
        <v>135</v>
      </c>
      <c r="G1963" t="s">
        <v>802</v>
      </c>
      <c r="H1963" t="s">
        <v>1511</v>
      </c>
      <c r="I1963" t="s">
        <v>809</v>
      </c>
      <c r="J1963" t="s">
        <v>52</v>
      </c>
      <c r="K1963" t="s">
        <v>725</v>
      </c>
      <c r="L1963" t="s">
        <v>726</v>
      </c>
      <c r="M1963" t="s">
        <v>139</v>
      </c>
      <c r="N1963" t="s">
        <v>750</v>
      </c>
      <c r="O1963" t="s">
        <v>751</v>
      </c>
      <c r="P1963" t="s">
        <v>729</v>
      </c>
      <c r="Q1963">
        <v>2710124190</v>
      </c>
      <c r="R1963" s="21" t="s">
        <v>752</v>
      </c>
      <c r="S1963">
        <v>1468037</v>
      </c>
      <c r="T1963">
        <v>1981156</v>
      </c>
      <c r="U1963">
        <v>318028</v>
      </c>
      <c r="V1963" t="s">
        <v>88</v>
      </c>
      <c r="W1963" s="3">
        <v>45967</v>
      </c>
      <c r="X1963" t="s">
        <v>60</v>
      </c>
      <c r="AF1963" t="s">
        <v>735</v>
      </c>
      <c r="AG1963" t="s">
        <v>736</v>
      </c>
      <c r="AH1963" s="21" t="s">
        <v>753</v>
      </c>
      <c r="AL1963" t="s">
        <v>1453</v>
      </c>
      <c r="AO1963">
        <v>0</v>
      </c>
    </row>
    <row r="1964" spans="1:45" hidden="1" x14ac:dyDescent="0.4">
      <c r="A1964" s="3">
        <v>45967</v>
      </c>
      <c r="B1964" t="s">
        <v>743</v>
      </c>
      <c r="D1964" t="s">
        <v>134</v>
      </c>
      <c r="E1964">
        <v>141400</v>
      </c>
      <c r="F1964" t="s">
        <v>135</v>
      </c>
      <c r="G1964" t="s">
        <v>802</v>
      </c>
      <c r="H1964" t="s">
        <v>1512</v>
      </c>
      <c r="I1964" t="s">
        <v>809</v>
      </c>
      <c r="J1964" t="s">
        <v>52</v>
      </c>
      <c r="K1964" t="s">
        <v>725</v>
      </c>
      <c r="L1964" t="s">
        <v>726</v>
      </c>
      <c r="M1964" t="s">
        <v>139</v>
      </c>
      <c r="N1964" t="s">
        <v>750</v>
      </c>
      <c r="O1964" t="s">
        <v>751</v>
      </c>
      <c r="P1964" t="s">
        <v>729</v>
      </c>
      <c r="Q1964">
        <v>2710124190</v>
      </c>
      <c r="R1964" s="21" t="s">
        <v>752</v>
      </c>
      <c r="S1964">
        <v>2451636</v>
      </c>
      <c r="T1964">
        <v>3308550</v>
      </c>
      <c r="U1964">
        <v>318028</v>
      </c>
      <c r="V1964" t="s">
        <v>88</v>
      </c>
      <c r="W1964" s="3">
        <v>45967</v>
      </c>
      <c r="X1964" t="s">
        <v>60</v>
      </c>
      <c r="AF1964" t="s">
        <v>735</v>
      </c>
      <c r="AG1964" t="s">
        <v>736</v>
      </c>
      <c r="AH1964" s="21" t="s">
        <v>753</v>
      </c>
      <c r="AL1964" t="s">
        <v>1453</v>
      </c>
      <c r="AO1964">
        <v>0</v>
      </c>
    </row>
    <row r="1965" spans="1:45" hidden="1" x14ac:dyDescent="0.4">
      <c r="A1965" s="3">
        <v>45967</v>
      </c>
      <c r="B1965" t="s">
        <v>743</v>
      </c>
      <c r="D1965" t="s">
        <v>134</v>
      </c>
      <c r="E1965">
        <v>141400</v>
      </c>
      <c r="F1965" t="s">
        <v>135</v>
      </c>
      <c r="G1965" t="s">
        <v>802</v>
      </c>
      <c r="H1965" t="s">
        <v>1513</v>
      </c>
      <c r="I1965" t="s">
        <v>809</v>
      </c>
      <c r="J1965" t="s">
        <v>52</v>
      </c>
      <c r="K1965" t="s">
        <v>725</v>
      </c>
      <c r="L1965" t="s">
        <v>726</v>
      </c>
      <c r="M1965" t="s">
        <v>139</v>
      </c>
      <c r="N1965" t="s">
        <v>750</v>
      </c>
      <c r="O1965" t="s">
        <v>751</v>
      </c>
      <c r="P1965" t="s">
        <v>729</v>
      </c>
      <c r="Q1965">
        <v>2710124190</v>
      </c>
      <c r="R1965" s="21" t="s">
        <v>752</v>
      </c>
      <c r="S1965">
        <v>1336061</v>
      </c>
      <c r="T1965">
        <v>1803051</v>
      </c>
      <c r="U1965">
        <v>318028</v>
      </c>
      <c r="V1965" t="s">
        <v>88</v>
      </c>
      <c r="W1965" s="3">
        <v>45967</v>
      </c>
      <c r="X1965" t="s">
        <v>60</v>
      </c>
      <c r="AH1965" s="21" t="s">
        <v>753</v>
      </c>
      <c r="AL1965" t="s">
        <v>1453</v>
      </c>
      <c r="AO1965">
        <v>0</v>
      </c>
    </row>
    <row r="1966" spans="1:45" hidden="1" x14ac:dyDescent="0.4">
      <c r="A1966" s="3">
        <v>45967</v>
      </c>
      <c r="B1966" t="s">
        <v>743</v>
      </c>
      <c r="D1966" t="s">
        <v>134</v>
      </c>
      <c r="E1966">
        <v>141400</v>
      </c>
      <c r="F1966" t="s">
        <v>135</v>
      </c>
      <c r="G1966" t="s">
        <v>802</v>
      </c>
      <c r="H1966" t="s">
        <v>1514</v>
      </c>
      <c r="I1966" t="s">
        <v>809</v>
      </c>
      <c r="J1966" t="s">
        <v>52</v>
      </c>
      <c r="K1966" t="s">
        <v>725</v>
      </c>
      <c r="L1966" t="s">
        <v>726</v>
      </c>
      <c r="M1966" t="s">
        <v>139</v>
      </c>
      <c r="N1966" t="s">
        <v>750</v>
      </c>
      <c r="O1966" t="s">
        <v>751</v>
      </c>
      <c r="P1966" t="s">
        <v>729</v>
      </c>
      <c r="Q1966">
        <v>2710124190</v>
      </c>
      <c r="R1966" s="21" t="s">
        <v>752</v>
      </c>
      <c r="S1966">
        <v>149482</v>
      </c>
      <c r="T1966">
        <v>201729</v>
      </c>
      <c r="U1966">
        <v>318028</v>
      </c>
      <c r="V1966" t="s">
        <v>88</v>
      </c>
      <c r="W1966" s="3">
        <v>45967</v>
      </c>
      <c r="X1966" t="s">
        <v>60</v>
      </c>
      <c r="AH1966" s="21" t="s">
        <v>753</v>
      </c>
      <c r="AL1966" t="s">
        <v>1453</v>
      </c>
      <c r="AO1966">
        <v>0</v>
      </c>
    </row>
    <row r="1967" spans="1:45" hidden="1" x14ac:dyDescent="0.4">
      <c r="A1967" s="3">
        <v>45967</v>
      </c>
      <c r="B1967" t="s">
        <v>835</v>
      </c>
      <c r="C1967" t="s">
        <v>836</v>
      </c>
      <c r="D1967" t="s">
        <v>134</v>
      </c>
      <c r="E1967">
        <v>141400</v>
      </c>
      <c r="F1967" t="s">
        <v>135</v>
      </c>
      <c r="G1967" t="s">
        <v>837</v>
      </c>
      <c r="H1967" t="s">
        <v>1100</v>
      </c>
      <c r="I1967" t="s">
        <v>833</v>
      </c>
      <c r="J1967" t="s">
        <v>52</v>
      </c>
      <c r="K1967" t="s">
        <v>725</v>
      </c>
      <c r="L1967" t="s">
        <v>726</v>
      </c>
      <c r="M1967" t="s">
        <v>139</v>
      </c>
      <c r="N1967" t="s">
        <v>780</v>
      </c>
      <c r="O1967" t="s">
        <v>781</v>
      </c>
      <c r="P1967" t="s">
        <v>782</v>
      </c>
      <c r="Q1967">
        <v>2711139700</v>
      </c>
      <c r="R1967" s="21" t="s">
        <v>783</v>
      </c>
      <c r="S1967">
        <v>0</v>
      </c>
      <c r="T1967">
        <v>-652</v>
      </c>
      <c r="U1967">
        <v>317862</v>
      </c>
      <c r="V1967" t="s">
        <v>771</v>
      </c>
      <c r="W1967" s="3">
        <v>45960</v>
      </c>
      <c r="X1967" t="s">
        <v>60</v>
      </c>
      <c r="Y1967" t="s">
        <v>826</v>
      </c>
      <c r="Z1967" t="s">
        <v>1101</v>
      </c>
      <c r="AA1967" t="s">
        <v>718</v>
      </c>
      <c r="AB1967" t="s">
        <v>774</v>
      </c>
      <c r="AF1967" t="s">
        <v>718</v>
      </c>
      <c r="AG1967" t="s">
        <v>736</v>
      </c>
      <c r="AH1967" s="21" t="s">
        <v>786</v>
      </c>
      <c r="AK1967" t="s">
        <v>591</v>
      </c>
      <c r="AL1967" t="s">
        <v>776</v>
      </c>
      <c r="AM1967">
        <v>1185706</v>
      </c>
      <c r="AN1967">
        <v>1185706</v>
      </c>
      <c r="AO1967">
        <v>1186198</v>
      </c>
      <c r="AR1967">
        <v>1</v>
      </c>
      <c r="AS1967" t="s">
        <v>777</v>
      </c>
    </row>
    <row r="1968" spans="1:45" hidden="1" x14ac:dyDescent="0.4">
      <c r="A1968" s="3">
        <v>45967</v>
      </c>
      <c r="B1968" t="s">
        <v>743</v>
      </c>
      <c r="D1968" t="s">
        <v>134</v>
      </c>
      <c r="E1968">
        <v>91400</v>
      </c>
      <c r="F1968" t="s">
        <v>764</v>
      </c>
      <c r="G1968" t="s">
        <v>765</v>
      </c>
      <c r="H1968" t="s">
        <v>1515</v>
      </c>
      <c r="I1968" t="s">
        <v>833</v>
      </c>
      <c r="J1968" t="s">
        <v>52</v>
      </c>
      <c r="K1968" t="s">
        <v>725</v>
      </c>
      <c r="L1968" t="s">
        <v>726</v>
      </c>
      <c r="M1968" t="s">
        <v>139</v>
      </c>
      <c r="N1968" t="s">
        <v>780</v>
      </c>
      <c r="O1968" t="s">
        <v>781</v>
      </c>
      <c r="P1968" t="s">
        <v>782</v>
      </c>
      <c r="Q1968">
        <v>2711139700</v>
      </c>
      <c r="R1968" s="21" t="s">
        <v>783</v>
      </c>
      <c r="S1968">
        <v>461721</v>
      </c>
      <c r="T1968">
        <v>794479</v>
      </c>
      <c r="U1968">
        <v>317862</v>
      </c>
      <c r="V1968" t="s">
        <v>771</v>
      </c>
      <c r="W1968" s="3">
        <v>45960</v>
      </c>
      <c r="X1968" t="s">
        <v>60</v>
      </c>
      <c r="Y1968" t="s">
        <v>826</v>
      </c>
      <c r="Z1968" t="s">
        <v>1463</v>
      </c>
      <c r="AA1968" t="s">
        <v>735</v>
      </c>
      <c r="AB1968" t="s">
        <v>822</v>
      </c>
      <c r="AF1968" t="s">
        <v>735</v>
      </c>
      <c r="AG1968" t="s">
        <v>557</v>
      </c>
      <c r="AH1968" s="21" t="s">
        <v>786</v>
      </c>
      <c r="AI1968">
        <v>1606101</v>
      </c>
      <c r="AJ1968">
        <v>2763422</v>
      </c>
      <c r="AK1968" t="s">
        <v>591</v>
      </c>
      <c r="AL1968" t="s">
        <v>776</v>
      </c>
      <c r="AM1968">
        <v>1606101</v>
      </c>
      <c r="AN1968">
        <v>1606101</v>
      </c>
      <c r="AO1968">
        <v>1604350</v>
      </c>
      <c r="AR1968">
        <v>1</v>
      </c>
      <c r="AS1968" t="s">
        <v>777</v>
      </c>
    </row>
    <row r="1969" spans="1:45" hidden="1" x14ac:dyDescent="0.4">
      <c r="A1969" s="3">
        <v>45967</v>
      </c>
      <c r="B1969" t="s">
        <v>835</v>
      </c>
      <c r="C1969" t="s">
        <v>836</v>
      </c>
      <c r="D1969" t="s">
        <v>134</v>
      </c>
      <c r="E1969">
        <v>141400</v>
      </c>
      <c r="F1969" t="s">
        <v>135</v>
      </c>
      <c r="G1969" t="s">
        <v>839</v>
      </c>
      <c r="H1969" t="s">
        <v>1515</v>
      </c>
      <c r="I1969" t="s">
        <v>833</v>
      </c>
      <c r="J1969" t="s">
        <v>52</v>
      </c>
      <c r="K1969" t="s">
        <v>725</v>
      </c>
      <c r="L1969" t="s">
        <v>726</v>
      </c>
      <c r="M1969" t="s">
        <v>139</v>
      </c>
      <c r="N1969" t="s">
        <v>780</v>
      </c>
      <c r="O1969" t="s">
        <v>781</v>
      </c>
      <c r="P1969" t="s">
        <v>782</v>
      </c>
      <c r="Q1969">
        <v>2711139700</v>
      </c>
      <c r="R1969" s="21" t="s">
        <v>783</v>
      </c>
      <c r="S1969">
        <v>0</v>
      </c>
      <c r="T1969">
        <v>634</v>
      </c>
      <c r="U1969">
        <v>317862</v>
      </c>
      <c r="V1969" t="s">
        <v>771</v>
      </c>
      <c r="W1969" s="3">
        <v>45960</v>
      </c>
      <c r="X1969" t="s">
        <v>60</v>
      </c>
      <c r="Y1969" t="s">
        <v>826</v>
      </c>
      <c r="Z1969" t="s">
        <v>1463</v>
      </c>
      <c r="AA1969" t="s">
        <v>735</v>
      </c>
      <c r="AB1969" t="s">
        <v>822</v>
      </c>
      <c r="AF1969" t="s">
        <v>735</v>
      </c>
      <c r="AG1969" t="s">
        <v>557</v>
      </c>
      <c r="AH1969" s="21" t="s">
        <v>786</v>
      </c>
      <c r="AK1969" t="s">
        <v>591</v>
      </c>
      <c r="AL1969" t="s">
        <v>776</v>
      </c>
      <c r="AM1969">
        <v>1606101</v>
      </c>
      <c r="AN1969">
        <v>1606101</v>
      </c>
      <c r="AO1969">
        <v>1604350</v>
      </c>
      <c r="AR1969">
        <v>1</v>
      </c>
      <c r="AS1969" t="s">
        <v>777</v>
      </c>
    </row>
    <row r="1970" spans="1:45" hidden="1" x14ac:dyDescent="0.4">
      <c r="A1970" s="3">
        <v>45967</v>
      </c>
      <c r="B1970" t="s">
        <v>743</v>
      </c>
      <c r="D1970" t="s">
        <v>134</v>
      </c>
      <c r="E1970">
        <v>141400</v>
      </c>
      <c r="F1970" t="s">
        <v>135</v>
      </c>
      <c r="G1970" t="s">
        <v>744</v>
      </c>
      <c r="H1970" t="s">
        <v>1500</v>
      </c>
      <c r="I1970" t="s">
        <v>809</v>
      </c>
      <c r="J1970" t="s">
        <v>52</v>
      </c>
      <c r="K1970" t="s">
        <v>725</v>
      </c>
      <c r="L1970" t="s">
        <v>726</v>
      </c>
      <c r="M1970" t="s">
        <v>139</v>
      </c>
      <c r="N1970" t="s">
        <v>750</v>
      </c>
      <c r="O1970" t="s">
        <v>751</v>
      </c>
      <c r="P1970" t="s">
        <v>729</v>
      </c>
      <c r="Q1970">
        <v>2710124190</v>
      </c>
      <c r="R1970" s="21" t="s">
        <v>752</v>
      </c>
      <c r="S1970">
        <v>-40307</v>
      </c>
      <c r="T1970">
        <v>-54395</v>
      </c>
      <c r="U1970">
        <v>317981</v>
      </c>
      <c r="V1970" t="s">
        <v>144</v>
      </c>
      <c r="W1970" s="3">
        <v>45965</v>
      </c>
      <c r="X1970" t="s">
        <v>60</v>
      </c>
      <c r="AH1970" s="21" t="s">
        <v>753</v>
      </c>
      <c r="AL1970" t="s">
        <v>1516</v>
      </c>
      <c r="AO1970">
        <v>150175</v>
      </c>
    </row>
    <row r="1971" spans="1:45" hidden="1" x14ac:dyDescent="0.4">
      <c r="A1971" s="3">
        <v>45967</v>
      </c>
      <c r="B1971" t="s">
        <v>743</v>
      </c>
      <c r="D1971" t="s">
        <v>134</v>
      </c>
      <c r="E1971">
        <v>141400</v>
      </c>
      <c r="F1971" t="s">
        <v>135</v>
      </c>
      <c r="G1971" t="s">
        <v>744</v>
      </c>
      <c r="H1971" t="s">
        <v>1501</v>
      </c>
      <c r="I1971" t="s">
        <v>809</v>
      </c>
      <c r="J1971" t="s">
        <v>52</v>
      </c>
      <c r="K1971" t="s">
        <v>725</v>
      </c>
      <c r="L1971" t="s">
        <v>726</v>
      </c>
      <c r="M1971" t="s">
        <v>139</v>
      </c>
      <c r="N1971" t="s">
        <v>750</v>
      </c>
      <c r="O1971" t="s">
        <v>751</v>
      </c>
      <c r="P1971" t="s">
        <v>729</v>
      </c>
      <c r="Q1971">
        <v>2710124190</v>
      </c>
      <c r="R1971" s="21" t="s">
        <v>752</v>
      </c>
      <c r="S1971">
        <v>-109868</v>
      </c>
      <c r="T1971">
        <v>-148270</v>
      </c>
      <c r="U1971">
        <v>317981</v>
      </c>
      <c r="V1971" t="s">
        <v>144</v>
      </c>
      <c r="W1971" s="3">
        <v>45965</v>
      </c>
      <c r="X1971" t="s">
        <v>60</v>
      </c>
      <c r="AH1971" s="21" t="s">
        <v>753</v>
      </c>
      <c r="AL1971" t="s">
        <v>1516</v>
      </c>
      <c r="AO1971">
        <v>150175</v>
      </c>
    </row>
    <row r="1972" spans="1:45" hidden="1" x14ac:dyDescent="0.4">
      <c r="A1972" s="3">
        <v>45967</v>
      </c>
      <c r="B1972" t="s">
        <v>743</v>
      </c>
      <c r="D1972" t="s">
        <v>134</v>
      </c>
      <c r="E1972">
        <v>141400</v>
      </c>
      <c r="F1972" t="s">
        <v>135</v>
      </c>
      <c r="G1972" t="s">
        <v>744</v>
      </c>
      <c r="H1972" t="s">
        <v>1517</v>
      </c>
      <c r="I1972" t="s">
        <v>975</v>
      </c>
      <c r="J1972" t="s">
        <v>52</v>
      </c>
      <c r="K1972" t="s">
        <v>725</v>
      </c>
      <c r="L1972" t="s">
        <v>726</v>
      </c>
      <c r="M1972" t="s">
        <v>139</v>
      </c>
      <c r="N1972" t="s">
        <v>750</v>
      </c>
      <c r="O1972" t="s">
        <v>751</v>
      </c>
      <c r="P1972" t="s">
        <v>729</v>
      </c>
      <c r="Q1972">
        <v>2710124190</v>
      </c>
      <c r="R1972" s="21" t="s">
        <v>752</v>
      </c>
      <c r="S1972">
        <v>40307</v>
      </c>
      <c r="T1972">
        <v>54395</v>
      </c>
      <c r="U1972">
        <v>317981</v>
      </c>
      <c r="V1972" t="s">
        <v>144</v>
      </c>
      <c r="W1972" s="3">
        <v>45965</v>
      </c>
      <c r="X1972" t="s">
        <v>60</v>
      </c>
      <c r="AH1972" s="21" t="s">
        <v>753</v>
      </c>
      <c r="AL1972" t="s">
        <v>1516</v>
      </c>
      <c r="AO1972">
        <v>150175</v>
      </c>
    </row>
    <row r="1973" spans="1:45" hidden="1" x14ac:dyDescent="0.4">
      <c r="A1973" s="3">
        <v>45967</v>
      </c>
      <c r="B1973" t="s">
        <v>743</v>
      </c>
      <c r="D1973" t="s">
        <v>134</v>
      </c>
      <c r="E1973">
        <v>141400</v>
      </c>
      <c r="F1973" t="s">
        <v>135</v>
      </c>
      <c r="G1973" t="s">
        <v>744</v>
      </c>
      <c r="H1973" t="s">
        <v>1518</v>
      </c>
      <c r="I1973" t="s">
        <v>975</v>
      </c>
      <c r="J1973" t="s">
        <v>52</v>
      </c>
      <c r="K1973" t="s">
        <v>725</v>
      </c>
      <c r="L1973" t="s">
        <v>726</v>
      </c>
      <c r="M1973" t="s">
        <v>139</v>
      </c>
      <c r="N1973" t="s">
        <v>750</v>
      </c>
      <c r="O1973" t="s">
        <v>751</v>
      </c>
      <c r="P1973" t="s">
        <v>729</v>
      </c>
      <c r="Q1973">
        <v>2710124190</v>
      </c>
      <c r="R1973" s="21" t="s">
        <v>752</v>
      </c>
      <c r="S1973">
        <v>109868</v>
      </c>
      <c r="T1973">
        <v>148270</v>
      </c>
      <c r="U1973">
        <v>317981</v>
      </c>
      <c r="V1973" t="s">
        <v>144</v>
      </c>
      <c r="W1973" s="3">
        <v>45965</v>
      </c>
      <c r="X1973" t="s">
        <v>60</v>
      </c>
      <c r="AH1973" s="21" t="s">
        <v>753</v>
      </c>
      <c r="AL1973" t="s">
        <v>1516</v>
      </c>
      <c r="AO1973">
        <v>150175</v>
      </c>
    </row>
    <row r="1974" spans="1:45" hidden="1" x14ac:dyDescent="0.4">
      <c r="A1974" s="3">
        <v>45967</v>
      </c>
      <c r="B1974" t="s">
        <v>835</v>
      </c>
      <c r="C1974" t="s">
        <v>1080</v>
      </c>
      <c r="D1974" t="s">
        <v>134</v>
      </c>
      <c r="E1974">
        <v>141400</v>
      </c>
      <c r="F1974" t="s">
        <v>135</v>
      </c>
      <c r="G1974" t="s">
        <v>839</v>
      </c>
      <c r="H1974" t="s">
        <v>1518</v>
      </c>
      <c r="I1974" t="s">
        <v>975</v>
      </c>
      <c r="J1974" t="s">
        <v>52</v>
      </c>
      <c r="K1974" t="s">
        <v>725</v>
      </c>
      <c r="L1974" t="s">
        <v>726</v>
      </c>
      <c r="M1974" t="s">
        <v>139</v>
      </c>
      <c r="N1974" t="s">
        <v>750</v>
      </c>
      <c r="O1974" t="s">
        <v>751</v>
      </c>
      <c r="P1974" t="s">
        <v>729</v>
      </c>
      <c r="Q1974">
        <v>2710124190</v>
      </c>
      <c r="R1974" s="21" t="s">
        <v>752</v>
      </c>
      <c r="S1974">
        <v>312</v>
      </c>
      <c r="T1974">
        <v>-261</v>
      </c>
      <c r="U1974">
        <v>317981</v>
      </c>
      <c r="V1974" t="s">
        <v>144</v>
      </c>
      <c r="W1974" s="3">
        <v>45965</v>
      </c>
      <c r="AH1974" s="21" t="s">
        <v>753</v>
      </c>
      <c r="AL1974" t="s">
        <v>1516</v>
      </c>
      <c r="AO1974">
        <v>150175</v>
      </c>
    </row>
    <row r="1975" spans="1:45" hidden="1" x14ac:dyDescent="0.4">
      <c r="A1975" s="3">
        <v>45962</v>
      </c>
      <c r="B1975" t="s">
        <v>46</v>
      </c>
      <c r="D1975" t="s">
        <v>47</v>
      </c>
      <c r="E1975" t="s">
        <v>48</v>
      </c>
      <c r="F1975" t="s">
        <v>49</v>
      </c>
      <c r="H1975" t="s">
        <v>1519</v>
      </c>
      <c r="I1975" t="s">
        <v>1520</v>
      </c>
      <c r="J1975" t="s">
        <v>52</v>
      </c>
      <c r="K1975" t="s">
        <v>554</v>
      </c>
      <c r="L1975" t="s">
        <v>555</v>
      </c>
      <c r="M1975" t="s">
        <v>47</v>
      </c>
      <c r="N1975" t="s">
        <v>561</v>
      </c>
      <c r="O1975" t="s">
        <v>547</v>
      </c>
      <c r="P1975" t="s">
        <v>548</v>
      </c>
      <c r="Q1975">
        <v>2713200010</v>
      </c>
      <c r="R1975" s="21" t="s">
        <v>562</v>
      </c>
      <c r="S1975">
        <v>28565</v>
      </c>
      <c r="T1975">
        <v>27725</v>
      </c>
      <c r="U1975">
        <v>317453</v>
      </c>
      <c r="V1975" t="s">
        <v>563</v>
      </c>
      <c r="W1975" s="3">
        <v>45944</v>
      </c>
      <c r="X1975" t="s">
        <v>60</v>
      </c>
      <c r="Y1975" t="s">
        <v>564</v>
      </c>
      <c r="AD1975" t="s">
        <v>565</v>
      </c>
      <c r="AF1975" t="s">
        <v>556</v>
      </c>
      <c r="AG1975" t="s">
        <v>557</v>
      </c>
      <c r="AH1975" s="21" t="s">
        <v>62</v>
      </c>
      <c r="AL1975" t="s">
        <v>568</v>
      </c>
      <c r="AO1975">
        <v>0</v>
      </c>
    </row>
    <row r="1976" spans="1:45" hidden="1" x14ac:dyDescent="0.4">
      <c r="A1976" s="3">
        <v>45962</v>
      </c>
      <c r="B1976" t="s">
        <v>46</v>
      </c>
      <c r="D1976" t="s">
        <v>47</v>
      </c>
      <c r="E1976" t="s">
        <v>48</v>
      </c>
      <c r="F1976" t="s">
        <v>49</v>
      </c>
      <c r="H1976" t="s">
        <v>1521</v>
      </c>
      <c r="I1976" t="s">
        <v>1520</v>
      </c>
      <c r="J1976" t="s">
        <v>52</v>
      </c>
      <c r="K1976" t="s">
        <v>554</v>
      </c>
      <c r="L1976" t="s">
        <v>555</v>
      </c>
      <c r="M1976" t="s">
        <v>47</v>
      </c>
      <c r="N1976" t="s">
        <v>561</v>
      </c>
      <c r="O1976" t="s">
        <v>547</v>
      </c>
      <c r="P1976" t="s">
        <v>548</v>
      </c>
      <c r="Q1976">
        <v>2713200010</v>
      </c>
      <c r="R1976" s="21" t="s">
        <v>562</v>
      </c>
      <c r="S1976">
        <v>559434</v>
      </c>
      <c r="T1976">
        <v>542982</v>
      </c>
      <c r="U1976">
        <v>317453</v>
      </c>
      <c r="V1976" t="s">
        <v>563</v>
      </c>
      <c r="W1976" s="3">
        <v>45944</v>
      </c>
      <c r="X1976" t="s">
        <v>60</v>
      </c>
      <c r="Y1976" t="s">
        <v>564</v>
      </c>
      <c r="AA1976" t="s">
        <v>566</v>
      </c>
      <c r="AD1976" t="s">
        <v>565</v>
      </c>
      <c r="AF1976" t="s">
        <v>566</v>
      </c>
      <c r="AG1976" t="s">
        <v>570</v>
      </c>
      <c r="AH1976" s="21" t="s">
        <v>62</v>
      </c>
      <c r="AL1976" t="s">
        <v>568</v>
      </c>
      <c r="AO1976">
        <v>18418099</v>
      </c>
    </row>
    <row r="1977" spans="1:45" hidden="1" x14ac:dyDescent="0.4">
      <c r="A1977" s="3">
        <v>45967</v>
      </c>
      <c r="B1977" t="s">
        <v>835</v>
      </c>
      <c r="C1977" t="s">
        <v>987</v>
      </c>
      <c r="D1977" t="s">
        <v>47</v>
      </c>
      <c r="E1977" t="s">
        <v>48</v>
      </c>
      <c r="F1977" t="s">
        <v>49</v>
      </c>
      <c r="H1977" t="s">
        <v>1519</v>
      </c>
      <c r="I1977" t="s">
        <v>1520</v>
      </c>
      <c r="J1977" t="s">
        <v>52</v>
      </c>
      <c r="K1977" t="s">
        <v>554</v>
      </c>
      <c r="L1977" t="s">
        <v>555</v>
      </c>
      <c r="M1977" t="s">
        <v>47</v>
      </c>
      <c r="N1977" t="s">
        <v>561</v>
      </c>
      <c r="O1977" t="s">
        <v>547</v>
      </c>
      <c r="P1977" t="s">
        <v>548</v>
      </c>
      <c r="Q1977">
        <v>2713200010</v>
      </c>
      <c r="R1977" s="21" t="s">
        <v>562</v>
      </c>
      <c r="S1977">
        <v>-528</v>
      </c>
      <c r="T1977">
        <v>-513</v>
      </c>
      <c r="U1977">
        <v>317999</v>
      </c>
      <c r="V1977" t="s">
        <v>144</v>
      </c>
      <c r="W1977" s="3">
        <v>45966</v>
      </c>
      <c r="AF1977" t="s">
        <v>556</v>
      </c>
      <c r="AG1977" t="s">
        <v>557</v>
      </c>
      <c r="AH1977" s="21" t="s">
        <v>62</v>
      </c>
      <c r="AL1977" t="s">
        <v>558</v>
      </c>
      <c r="AO1977">
        <v>0</v>
      </c>
    </row>
    <row r="1978" spans="1:45" hidden="1" x14ac:dyDescent="0.4">
      <c r="A1978" s="3">
        <v>45967</v>
      </c>
      <c r="B1978" t="s">
        <v>743</v>
      </c>
      <c r="D1978" t="s">
        <v>47</v>
      </c>
      <c r="E1978" t="s">
        <v>48</v>
      </c>
      <c r="F1978" t="s">
        <v>49</v>
      </c>
      <c r="H1978" t="s">
        <v>1519</v>
      </c>
      <c r="I1978" t="s">
        <v>1520</v>
      </c>
      <c r="J1978" t="s">
        <v>52</v>
      </c>
      <c r="K1978" t="s">
        <v>554</v>
      </c>
      <c r="L1978" t="s">
        <v>555</v>
      </c>
      <c r="M1978" t="s">
        <v>47</v>
      </c>
      <c r="N1978" t="s">
        <v>561</v>
      </c>
      <c r="O1978" t="s">
        <v>547</v>
      </c>
      <c r="P1978" t="s">
        <v>548</v>
      </c>
      <c r="Q1978">
        <v>2713200010</v>
      </c>
      <c r="R1978" s="21" t="s">
        <v>562</v>
      </c>
      <c r="S1978">
        <v>-28037</v>
      </c>
      <c r="T1978">
        <v>-27212</v>
      </c>
      <c r="U1978">
        <v>317999</v>
      </c>
      <c r="V1978" t="s">
        <v>144</v>
      </c>
      <c r="W1978" s="3">
        <v>45966</v>
      </c>
      <c r="X1978" t="s">
        <v>60</v>
      </c>
      <c r="AF1978" t="s">
        <v>556</v>
      </c>
      <c r="AG1978" t="s">
        <v>557</v>
      </c>
      <c r="AH1978" s="21" t="s">
        <v>62</v>
      </c>
      <c r="AL1978" t="s">
        <v>558</v>
      </c>
      <c r="AO1978">
        <v>562819</v>
      </c>
    </row>
    <row r="1979" spans="1:45" hidden="1" x14ac:dyDescent="0.4">
      <c r="A1979" s="3">
        <v>45967</v>
      </c>
      <c r="B1979" t="s">
        <v>743</v>
      </c>
      <c r="D1979" t="s">
        <v>47</v>
      </c>
      <c r="E1979" t="s">
        <v>48</v>
      </c>
      <c r="F1979" t="s">
        <v>49</v>
      </c>
      <c r="H1979" t="s">
        <v>1521</v>
      </c>
      <c r="I1979" t="s">
        <v>1520</v>
      </c>
      <c r="J1979" t="s">
        <v>52</v>
      </c>
      <c r="K1979" t="s">
        <v>554</v>
      </c>
      <c r="L1979" t="s">
        <v>555</v>
      </c>
      <c r="M1979" t="s">
        <v>47</v>
      </c>
      <c r="N1979" t="s">
        <v>561</v>
      </c>
      <c r="O1979" t="s">
        <v>547</v>
      </c>
      <c r="P1979" t="s">
        <v>548</v>
      </c>
      <c r="Q1979">
        <v>2713200010</v>
      </c>
      <c r="R1979" s="21" t="s">
        <v>562</v>
      </c>
      <c r="S1979">
        <v>-534782</v>
      </c>
      <c r="T1979">
        <v>-519055</v>
      </c>
      <c r="U1979">
        <v>317999</v>
      </c>
      <c r="V1979" t="s">
        <v>144</v>
      </c>
      <c r="W1979" s="3">
        <v>45966</v>
      </c>
      <c r="X1979" t="s">
        <v>60</v>
      </c>
      <c r="AF1979" t="s">
        <v>566</v>
      </c>
      <c r="AG1979" t="s">
        <v>570</v>
      </c>
      <c r="AH1979" s="21" t="s">
        <v>62</v>
      </c>
      <c r="AL1979" t="s">
        <v>558</v>
      </c>
      <c r="AO1979">
        <v>562819</v>
      </c>
    </row>
    <row r="1980" spans="1:45" hidden="1" x14ac:dyDescent="0.4">
      <c r="A1980" s="3">
        <v>45962</v>
      </c>
      <c r="B1980" t="s">
        <v>46</v>
      </c>
      <c r="D1980" t="s">
        <v>47</v>
      </c>
      <c r="E1980" t="s">
        <v>48</v>
      </c>
      <c r="F1980" t="s">
        <v>49</v>
      </c>
      <c r="H1980" t="s">
        <v>1522</v>
      </c>
      <c r="I1980" t="s">
        <v>1523</v>
      </c>
      <c r="J1980" t="s">
        <v>52</v>
      </c>
      <c r="K1980" t="s">
        <v>554</v>
      </c>
      <c r="L1980" t="s">
        <v>555</v>
      </c>
      <c r="M1980" t="s">
        <v>47</v>
      </c>
      <c r="N1980" t="s">
        <v>561</v>
      </c>
      <c r="O1980" t="s">
        <v>547</v>
      </c>
      <c r="P1980" t="s">
        <v>548</v>
      </c>
      <c r="Q1980">
        <v>2713200010</v>
      </c>
      <c r="R1980" s="21" t="s">
        <v>562</v>
      </c>
      <c r="S1980">
        <v>288950</v>
      </c>
      <c r="T1980">
        <v>280452</v>
      </c>
      <c r="U1980">
        <v>317453</v>
      </c>
      <c r="V1980" t="s">
        <v>563</v>
      </c>
      <c r="W1980" s="3">
        <v>45944</v>
      </c>
      <c r="X1980" t="s">
        <v>60</v>
      </c>
      <c r="Y1980" t="s">
        <v>564</v>
      </c>
      <c r="AD1980" t="s">
        <v>565</v>
      </c>
      <c r="AF1980" t="s">
        <v>566</v>
      </c>
      <c r="AG1980" t="s">
        <v>567</v>
      </c>
      <c r="AH1980" s="21" t="s">
        <v>62</v>
      </c>
      <c r="AL1980" t="s">
        <v>568</v>
      </c>
      <c r="AO1980">
        <v>875790</v>
      </c>
    </row>
    <row r="1981" spans="1:45" hidden="1" x14ac:dyDescent="0.4">
      <c r="A1981" s="3">
        <v>45962</v>
      </c>
      <c r="B1981" t="s">
        <v>46</v>
      </c>
      <c r="D1981" t="s">
        <v>47</v>
      </c>
      <c r="E1981" t="s">
        <v>48</v>
      </c>
      <c r="F1981" t="s">
        <v>49</v>
      </c>
      <c r="H1981" t="s">
        <v>1524</v>
      </c>
      <c r="I1981" t="s">
        <v>1523</v>
      </c>
      <c r="J1981" t="s">
        <v>52</v>
      </c>
      <c r="K1981" t="s">
        <v>554</v>
      </c>
      <c r="L1981" t="s">
        <v>555</v>
      </c>
      <c r="M1981" t="s">
        <v>47</v>
      </c>
      <c r="N1981" t="s">
        <v>561</v>
      </c>
      <c r="O1981" t="s">
        <v>547</v>
      </c>
      <c r="P1981" t="s">
        <v>548</v>
      </c>
      <c r="Q1981">
        <v>2713200010</v>
      </c>
      <c r="R1981" s="21" t="s">
        <v>562</v>
      </c>
      <c r="S1981">
        <v>8565019</v>
      </c>
      <c r="T1981">
        <v>8313131</v>
      </c>
      <c r="U1981">
        <v>317453</v>
      </c>
      <c r="V1981" t="s">
        <v>563</v>
      </c>
      <c r="W1981" s="3">
        <v>45944</v>
      </c>
      <c r="X1981" t="s">
        <v>60</v>
      </c>
      <c r="Y1981" t="s">
        <v>564</v>
      </c>
      <c r="AA1981" t="s">
        <v>566</v>
      </c>
      <c r="AD1981" t="s">
        <v>565</v>
      </c>
      <c r="AF1981" t="s">
        <v>566</v>
      </c>
      <c r="AG1981" t="s">
        <v>570</v>
      </c>
      <c r="AH1981" s="21" t="s">
        <v>62</v>
      </c>
      <c r="AL1981" t="s">
        <v>568</v>
      </c>
      <c r="AO1981">
        <v>18418099</v>
      </c>
    </row>
    <row r="1982" spans="1:45" hidden="1" x14ac:dyDescent="0.4">
      <c r="A1982" s="3">
        <v>45967</v>
      </c>
      <c r="B1982" t="s">
        <v>743</v>
      </c>
      <c r="D1982" t="s">
        <v>47</v>
      </c>
      <c r="E1982" t="s">
        <v>48</v>
      </c>
      <c r="F1982" t="s">
        <v>49</v>
      </c>
      <c r="H1982" t="s">
        <v>1525</v>
      </c>
      <c r="I1982" t="s">
        <v>1523</v>
      </c>
      <c r="J1982" t="s">
        <v>52</v>
      </c>
      <c r="K1982" t="s">
        <v>554</v>
      </c>
      <c r="L1982" t="s">
        <v>555</v>
      </c>
      <c r="M1982" t="s">
        <v>47</v>
      </c>
      <c r="N1982" t="s">
        <v>561</v>
      </c>
      <c r="O1982" t="s">
        <v>547</v>
      </c>
      <c r="P1982" t="s">
        <v>548</v>
      </c>
      <c r="Q1982">
        <v>2713200010</v>
      </c>
      <c r="R1982" s="21" t="s">
        <v>562</v>
      </c>
      <c r="S1982">
        <v>28037</v>
      </c>
      <c r="T1982">
        <v>27212</v>
      </c>
      <c r="U1982">
        <v>317999</v>
      </c>
      <c r="V1982" t="s">
        <v>144</v>
      </c>
      <c r="W1982" s="3">
        <v>45966</v>
      </c>
      <c r="X1982" t="s">
        <v>60</v>
      </c>
      <c r="AF1982" t="s">
        <v>556</v>
      </c>
      <c r="AG1982" t="s">
        <v>557</v>
      </c>
      <c r="AH1982" s="21" t="s">
        <v>62</v>
      </c>
      <c r="AL1982" t="s">
        <v>558</v>
      </c>
      <c r="AO1982">
        <v>562819</v>
      </c>
    </row>
    <row r="1983" spans="1:45" hidden="1" x14ac:dyDescent="0.4">
      <c r="A1983" s="3">
        <v>45967</v>
      </c>
      <c r="B1983" t="s">
        <v>743</v>
      </c>
      <c r="D1983" t="s">
        <v>47</v>
      </c>
      <c r="E1983" t="s">
        <v>48</v>
      </c>
      <c r="F1983" t="s">
        <v>49</v>
      </c>
      <c r="H1983" t="s">
        <v>1526</v>
      </c>
      <c r="I1983" t="s">
        <v>1523</v>
      </c>
      <c r="J1983" t="s">
        <v>52</v>
      </c>
      <c r="K1983" t="s">
        <v>554</v>
      </c>
      <c r="L1983" t="s">
        <v>555</v>
      </c>
      <c r="M1983" t="s">
        <v>47</v>
      </c>
      <c r="N1983" t="s">
        <v>561</v>
      </c>
      <c r="O1983" t="s">
        <v>547</v>
      </c>
      <c r="P1983" t="s">
        <v>548</v>
      </c>
      <c r="Q1983">
        <v>2713200010</v>
      </c>
      <c r="R1983" s="21" t="s">
        <v>562</v>
      </c>
      <c r="S1983">
        <v>534782</v>
      </c>
      <c r="T1983">
        <v>519055</v>
      </c>
      <c r="U1983">
        <v>317999</v>
      </c>
      <c r="V1983" t="s">
        <v>144</v>
      </c>
      <c r="W1983" s="3">
        <v>45966</v>
      </c>
      <c r="X1983" t="s">
        <v>60</v>
      </c>
      <c r="AF1983" t="s">
        <v>566</v>
      </c>
      <c r="AG1983" t="s">
        <v>570</v>
      </c>
      <c r="AH1983" s="21" t="s">
        <v>62</v>
      </c>
      <c r="AL1983" t="s">
        <v>558</v>
      </c>
      <c r="AO1983">
        <v>562819</v>
      </c>
    </row>
    <row r="1984" spans="1:45" hidden="1" x14ac:dyDescent="0.4">
      <c r="A1984" s="3">
        <v>45967</v>
      </c>
      <c r="B1984" t="s">
        <v>835</v>
      </c>
      <c r="C1984" t="s">
        <v>987</v>
      </c>
      <c r="D1984" t="s">
        <v>47</v>
      </c>
      <c r="E1984" t="s">
        <v>48</v>
      </c>
      <c r="F1984" t="s">
        <v>49</v>
      </c>
      <c r="H1984" t="s">
        <v>1522</v>
      </c>
      <c r="I1984" t="s">
        <v>1523</v>
      </c>
      <c r="J1984" t="s">
        <v>52</v>
      </c>
      <c r="K1984" t="s">
        <v>554</v>
      </c>
      <c r="L1984" t="s">
        <v>555</v>
      </c>
      <c r="M1984" t="s">
        <v>47</v>
      </c>
      <c r="N1984" t="s">
        <v>561</v>
      </c>
      <c r="O1984" t="s">
        <v>547</v>
      </c>
      <c r="P1984" t="s">
        <v>548</v>
      </c>
      <c r="Q1984">
        <v>2713200010</v>
      </c>
      <c r="R1984" s="21" t="s">
        <v>562</v>
      </c>
      <c r="S1984">
        <v>-288950</v>
      </c>
      <c r="T1984">
        <v>-280452</v>
      </c>
      <c r="U1984">
        <v>317999</v>
      </c>
      <c r="V1984" t="s">
        <v>144</v>
      </c>
      <c r="W1984" s="3">
        <v>45966</v>
      </c>
      <c r="AF1984" t="s">
        <v>566</v>
      </c>
      <c r="AG1984" t="s">
        <v>567</v>
      </c>
      <c r="AH1984" s="21" t="s">
        <v>62</v>
      </c>
      <c r="AL1984" t="s">
        <v>558</v>
      </c>
      <c r="AO1984">
        <v>875790</v>
      </c>
    </row>
    <row r="1985" spans="1:48" hidden="1" x14ac:dyDescent="0.4">
      <c r="A1985" s="3">
        <v>45967</v>
      </c>
      <c r="B1985" t="s">
        <v>835</v>
      </c>
      <c r="C1985" t="s">
        <v>987</v>
      </c>
      <c r="D1985" t="s">
        <v>47</v>
      </c>
      <c r="E1985" t="s">
        <v>48</v>
      </c>
      <c r="F1985" t="s">
        <v>49</v>
      </c>
      <c r="H1985" t="s">
        <v>1524</v>
      </c>
      <c r="I1985" t="s">
        <v>1523</v>
      </c>
      <c r="J1985" t="s">
        <v>52</v>
      </c>
      <c r="K1985" t="s">
        <v>554</v>
      </c>
      <c r="L1985" t="s">
        <v>555</v>
      </c>
      <c r="M1985" t="s">
        <v>47</v>
      </c>
      <c r="N1985" t="s">
        <v>561</v>
      </c>
      <c r="O1985" t="s">
        <v>547</v>
      </c>
      <c r="P1985" t="s">
        <v>548</v>
      </c>
      <c r="Q1985">
        <v>2713200010</v>
      </c>
      <c r="R1985" s="21" t="s">
        <v>562</v>
      </c>
      <c r="S1985">
        <v>-1337614</v>
      </c>
      <c r="T1985">
        <v>-1298276</v>
      </c>
      <c r="U1985">
        <v>317999</v>
      </c>
      <c r="V1985" t="s">
        <v>144</v>
      </c>
      <c r="W1985" s="3">
        <v>45966</v>
      </c>
      <c r="Y1985" t="s">
        <v>564</v>
      </c>
      <c r="AA1985" t="s">
        <v>566</v>
      </c>
      <c r="AF1985" t="s">
        <v>566</v>
      </c>
      <c r="AG1985" t="s">
        <v>570</v>
      </c>
      <c r="AH1985" s="21" t="s">
        <v>62</v>
      </c>
      <c r="AL1985" t="s">
        <v>558</v>
      </c>
      <c r="AO1985">
        <v>18418099</v>
      </c>
    </row>
    <row r="1986" spans="1:48" hidden="1" x14ac:dyDescent="0.4">
      <c r="A1986" s="3">
        <v>45967</v>
      </c>
      <c r="B1986" t="s">
        <v>835</v>
      </c>
      <c r="C1986" t="s">
        <v>1080</v>
      </c>
      <c r="D1986" t="s">
        <v>47</v>
      </c>
      <c r="E1986" t="s">
        <v>48</v>
      </c>
      <c r="F1986" t="s">
        <v>49</v>
      </c>
      <c r="H1986" t="s">
        <v>1526</v>
      </c>
      <c r="I1986" t="s">
        <v>1523</v>
      </c>
      <c r="J1986" t="s">
        <v>52</v>
      </c>
      <c r="K1986" t="s">
        <v>554</v>
      </c>
      <c r="L1986" t="s">
        <v>555</v>
      </c>
      <c r="M1986" t="s">
        <v>47</v>
      </c>
      <c r="N1986" t="s">
        <v>561</v>
      </c>
      <c r="O1986" t="s">
        <v>547</v>
      </c>
      <c r="P1986" t="s">
        <v>548</v>
      </c>
      <c r="Q1986">
        <v>2713200010</v>
      </c>
      <c r="R1986" s="21" t="s">
        <v>562</v>
      </c>
      <c r="S1986">
        <v>-72756</v>
      </c>
      <c r="T1986">
        <v>-70616</v>
      </c>
      <c r="U1986">
        <v>317999</v>
      </c>
      <c r="V1986" t="s">
        <v>144</v>
      </c>
      <c r="W1986" s="3">
        <v>45966</v>
      </c>
      <c r="AF1986" t="s">
        <v>566</v>
      </c>
      <c r="AG1986" t="s">
        <v>570</v>
      </c>
      <c r="AH1986" s="21" t="s">
        <v>62</v>
      </c>
      <c r="AL1986" t="s">
        <v>558</v>
      </c>
      <c r="AO1986">
        <v>562819</v>
      </c>
    </row>
    <row r="1987" spans="1:48" x14ac:dyDescent="0.4">
      <c r="A1987" s="3">
        <v>45967</v>
      </c>
      <c r="B1987" t="s">
        <v>743</v>
      </c>
      <c r="D1987" t="s">
        <v>134</v>
      </c>
      <c r="E1987">
        <v>91400</v>
      </c>
      <c r="F1987" t="s">
        <v>764</v>
      </c>
      <c r="G1987" t="s">
        <v>765</v>
      </c>
      <c r="H1987" t="s">
        <v>1527</v>
      </c>
      <c r="I1987" t="s">
        <v>724</v>
      </c>
      <c r="J1987" t="s">
        <v>52</v>
      </c>
      <c r="K1987" t="s">
        <v>725</v>
      </c>
      <c r="L1987" t="s">
        <v>726</v>
      </c>
      <c r="M1987" t="s">
        <v>139</v>
      </c>
      <c r="N1987" t="s">
        <v>939</v>
      </c>
      <c r="O1987" t="s">
        <v>940</v>
      </c>
      <c r="P1987" t="s">
        <v>729</v>
      </c>
      <c r="Q1987">
        <v>2710129090</v>
      </c>
      <c r="R1987" s="21" t="s">
        <v>730</v>
      </c>
      <c r="S1987">
        <v>126871</v>
      </c>
      <c r="T1987">
        <v>180600</v>
      </c>
      <c r="U1987" s="41">
        <v>317931</v>
      </c>
      <c r="V1987" t="s">
        <v>771</v>
      </c>
      <c r="W1987" s="3">
        <v>45961</v>
      </c>
      <c r="X1987" t="s">
        <v>60</v>
      </c>
      <c r="Y1987" t="s">
        <v>941</v>
      </c>
      <c r="Z1987" t="s">
        <v>1528</v>
      </c>
      <c r="AA1987" t="s">
        <v>735</v>
      </c>
      <c r="AB1987" t="s">
        <v>789</v>
      </c>
      <c r="AD1987" t="s">
        <v>1529</v>
      </c>
      <c r="AF1987" t="s">
        <v>735</v>
      </c>
      <c r="AG1987" t="s">
        <v>736</v>
      </c>
      <c r="AH1987" s="21" t="s">
        <v>732</v>
      </c>
      <c r="AI1987">
        <v>2502343</v>
      </c>
      <c r="AJ1987">
        <v>3542917</v>
      </c>
      <c r="AK1987" t="s">
        <v>591</v>
      </c>
      <c r="AL1987" t="s">
        <v>1530</v>
      </c>
      <c r="AM1987">
        <v>3542917</v>
      </c>
      <c r="AN1987">
        <v>2498446</v>
      </c>
      <c r="AO1987">
        <v>2501641</v>
      </c>
      <c r="AP1987" t="s">
        <v>969</v>
      </c>
      <c r="AQ1987">
        <v>656</v>
      </c>
      <c r="AR1987">
        <v>2</v>
      </c>
      <c r="AS1987" t="s">
        <v>936</v>
      </c>
      <c r="AV1987">
        <f>T1987-AM1987</f>
        <v>-3362317</v>
      </c>
    </row>
    <row r="1988" spans="1:48" hidden="1" x14ac:dyDescent="0.4">
      <c r="A1988" s="3">
        <v>45962</v>
      </c>
      <c r="B1988" t="s">
        <v>46</v>
      </c>
      <c r="D1988" t="s">
        <v>134</v>
      </c>
      <c r="E1988">
        <v>141400</v>
      </c>
      <c r="F1988" t="s">
        <v>135</v>
      </c>
      <c r="G1988" t="s">
        <v>136</v>
      </c>
      <c r="H1988" t="s">
        <v>1531</v>
      </c>
      <c r="I1988" t="s">
        <v>1532</v>
      </c>
      <c r="J1988" t="s">
        <v>52</v>
      </c>
      <c r="K1988" t="s">
        <v>842</v>
      </c>
      <c r="L1988" t="s">
        <v>843</v>
      </c>
      <c r="M1988" t="s">
        <v>139</v>
      </c>
      <c r="N1988" t="s">
        <v>899</v>
      </c>
      <c r="O1988" t="s">
        <v>900</v>
      </c>
      <c r="P1988" t="s">
        <v>142</v>
      </c>
      <c r="Q1988">
        <v>2710194290</v>
      </c>
      <c r="R1988" s="21" t="s">
        <v>586</v>
      </c>
      <c r="S1988">
        <v>271937</v>
      </c>
      <c r="T1988">
        <v>343789</v>
      </c>
      <c r="U1988">
        <v>317932</v>
      </c>
      <c r="V1988" t="s">
        <v>961</v>
      </c>
      <c r="W1988" s="3">
        <v>45961</v>
      </c>
      <c r="AF1988" t="s">
        <v>903</v>
      </c>
      <c r="AG1988" t="s">
        <v>570</v>
      </c>
      <c r="AH1988" s="21" t="s">
        <v>145</v>
      </c>
      <c r="AO1988">
        <v>1024517</v>
      </c>
    </row>
    <row r="1989" spans="1:48" hidden="1" x14ac:dyDescent="0.4">
      <c r="A1989" s="3">
        <v>45962</v>
      </c>
      <c r="B1989" t="s">
        <v>46</v>
      </c>
      <c r="D1989" t="s">
        <v>134</v>
      </c>
      <c r="E1989">
        <v>141400</v>
      </c>
      <c r="F1989" t="s">
        <v>135</v>
      </c>
      <c r="G1989" t="s">
        <v>136</v>
      </c>
      <c r="H1989" t="s">
        <v>1533</v>
      </c>
      <c r="I1989" t="s">
        <v>1532</v>
      </c>
      <c r="J1989" t="s">
        <v>52</v>
      </c>
      <c r="K1989" t="s">
        <v>842</v>
      </c>
      <c r="L1989" t="s">
        <v>843</v>
      </c>
      <c r="M1989" t="s">
        <v>139</v>
      </c>
      <c r="N1989" t="s">
        <v>899</v>
      </c>
      <c r="O1989" t="s">
        <v>900</v>
      </c>
      <c r="P1989" t="s">
        <v>142</v>
      </c>
      <c r="Q1989">
        <v>2710194290</v>
      </c>
      <c r="R1989" s="21" t="s">
        <v>586</v>
      </c>
      <c r="S1989">
        <v>156369</v>
      </c>
      <c r="T1989">
        <v>197685</v>
      </c>
      <c r="U1989">
        <v>317932</v>
      </c>
      <c r="V1989" t="s">
        <v>961</v>
      </c>
      <c r="W1989" s="3">
        <v>45961</v>
      </c>
      <c r="AF1989" t="s">
        <v>556</v>
      </c>
      <c r="AG1989" t="s">
        <v>557</v>
      </c>
      <c r="AH1989" s="21" t="s">
        <v>145</v>
      </c>
      <c r="AO1989">
        <v>1024517</v>
      </c>
    </row>
    <row r="1990" spans="1:48" hidden="1" x14ac:dyDescent="0.4">
      <c r="A1990" s="3">
        <v>45962</v>
      </c>
      <c r="B1990" t="s">
        <v>46</v>
      </c>
      <c r="D1990" t="s">
        <v>134</v>
      </c>
      <c r="E1990">
        <v>141400</v>
      </c>
      <c r="F1990" t="s">
        <v>135</v>
      </c>
      <c r="G1990" t="s">
        <v>136</v>
      </c>
      <c r="H1990" t="s">
        <v>1534</v>
      </c>
      <c r="I1990" t="s">
        <v>1532</v>
      </c>
      <c r="J1990" t="s">
        <v>52</v>
      </c>
      <c r="K1990" t="s">
        <v>897</v>
      </c>
      <c r="L1990" t="s">
        <v>898</v>
      </c>
      <c r="M1990" t="s">
        <v>139</v>
      </c>
      <c r="N1990" t="s">
        <v>899</v>
      </c>
      <c r="O1990" t="s">
        <v>900</v>
      </c>
      <c r="P1990" t="s">
        <v>142</v>
      </c>
      <c r="Q1990">
        <v>2710194290</v>
      </c>
      <c r="R1990" s="21" t="s">
        <v>586</v>
      </c>
      <c r="S1990">
        <v>27800</v>
      </c>
      <c r="T1990">
        <v>35145</v>
      </c>
      <c r="U1990">
        <v>317932</v>
      </c>
      <c r="V1990" t="s">
        <v>961</v>
      </c>
      <c r="W1990" s="3">
        <v>45961</v>
      </c>
      <c r="AF1990" t="s">
        <v>556</v>
      </c>
      <c r="AG1990" t="s">
        <v>557</v>
      </c>
      <c r="AH1990" s="21" t="s">
        <v>145</v>
      </c>
      <c r="AO1990">
        <v>139478</v>
      </c>
    </row>
    <row r="1991" spans="1:48" hidden="1" x14ac:dyDescent="0.4">
      <c r="A1991" s="3">
        <v>45962</v>
      </c>
      <c r="B1991" t="s">
        <v>46</v>
      </c>
      <c r="D1991" t="s">
        <v>134</v>
      </c>
      <c r="E1991">
        <v>141400</v>
      </c>
      <c r="F1991" t="s">
        <v>135</v>
      </c>
      <c r="G1991" t="s">
        <v>136</v>
      </c>
      <c r="H1991" t="s">
        <v>1535</v>
      </c>
      <c r="I1991" t="s">
        <v>1532</v>
      </c>
      <c r="J1991" t="s">
        <v>52</v>
      </c>
      <c r="K1991" t="s">
        <v>964</v>
      </c>
      <c r="L1991" t="s">
        <v>965</v>
      </c>
      <c r="M1991" t="s">
        <v>139</v>
      </c>
      <c r="N1991" t="s">
        <v>899</v>
      </c>
      <c r="O1991" t="s">
        <v>900</v>
      </c>
      <c r="P1991" t="s">
        <v>142</v>
      </c>
      <c r="Q1991">
        <v>2710194290</v>
      </c>
      <c r="R1991" s="21" t="s">
        <v>586</v>
      </c>
      <c r="S1991">
        <v>1</v>
      </c>
      <c r="T1991">
        <v>1</v>
      </c>
      <c r="U1991">
        <v>317932</v>
      </c>
      <c r="V1991" t="s">
        <v>961</v>
      </c>
      <c r="W1991" s="3">
        <v>45961</v>
      </c>
      <c r="Y1991" t="s">
        <v>1536</v>
      </c>
      <c r="Z1991" t="s">
        <v>1537</v>
      </c>
      <c r="AA1991" t="s">
        <v>718</v>
      </c>
      <c r="AB1991" t="s">
        <v>1538</v>
      </c>
      <c r="AF1991" t="s">
        <v>718</v>
      </c>
      <c r="AG1991" t="s">
        <v>557</v>
      </c>
      <c r="AH1991" s="21" t="s">
        <v>145</v>
      </c>
      <c r="AK1991" t="s">
        <v>591</v>
      </c>
      <c r="AM1991">
        <v>1300436</v>
      </c>
      <c r="AN1991">
        <v>1019022</v>
      </c>
      <c r="AO1991">
        <v>1019227</v>
      </c>
      <c r="AP1991" t="s">
        <v>935</v>
      </c>
      <c r="AQ1991">
        <v>456</v>
      </c>
      <c r="AR1991">
        <v>2</v>
      </c>
      <c r="AS1991" t="s">
        <v>936</v>
      </c>
    </row>
    <row r="1992" spans="1:48" hidden="1" x14ac:dyDescent="0.4">
      <c r="A1992" s="3">
        <v>45962</v>
      </c>
      <c r="B1992" t="s">
        <v>46</v>
      </c>
      <c r="D1992" t="s">
        <v>134</v>
      </c>
      <c r="E1992">
        <v>141400</v>
      </c>
      <c r="F1992" t="s">
        <v>135</v>
      </c>
      <c r="G1992" t="s">
        <v>136</v>
      </c>
      <c r="H1992" t="s">
        <v>1539</v>
      </c>
      <c r="I1992" t="s">
        <v>1532</v>
      </c>
      <c r="J1992" t="s">
        <v>52</v>
      </c>
      <c r="K1992" t="s">
        <v>964</v>
      </c>
      <c r="L1992" t="s">
        <v>965</v>
      </c>
      <c r="M1992" t="s">
        <v>139</v>
      </c>
      <c r="N1992" t="s">
        <v>899</v>
      </c>
      <c r="O1992" t="s">
        <v>900</v>
      </c>
      <c r="P1992" t="s">
        <v>142</v>
      </c>
      <c r="Q1992">
        <v>2710194290</v>
      </c>
      <c r="R1992" s="21" t="s">
        <v>586</v>
      </c>
      <c r="S1992">
        <v>2068857</v>
      </c>
      <c r="T1992">
        <v>2615495</v>
      </c>
      <c r="U1992">
        <v>317932</v>
      </c>
      <c r="V1992" t="s">
        <v>961</v>
      </c>
      <c r="W1992" s="3">
        <v>45961</v>
      </c>
      <c r="AH1992" s="21" t="s">
        <v>145</v>
      </c>
      <c r="AO1992">
        <v>0</v>
      </c>
    </row>
    <row r="1993" spans="1:48" hidden="1" x14ac:dyDescent="0.4">
      <c r="A1993" s="3">
        <v>45962</v>
      </c>
      <c r="B1993" t="s">
        <v>46</v>
      </c>
      <c r="D1993" t="s">
        <v>134</v>
      </c>
      <c r="E1993">
        <v>141400</v>
      </c>
      <c r="F1993" t="s">
        <v>135</v>
      </c>
      <c r="G1993" t="s">
        <v>136</v>
      </c>
      <c r="H1993" t="s">
        <v>1540</v>
      </c>
      <c r="I1993" t="s">
        <v>1532</v>
      </c>
      <c r="J1993" t="s">
        <v>52</v>
      </c>
      <c r="K1993" t="s">
        <v>964</v>
      </c>
      <c r="L1993" t="s">
        <v>965</v>
      </c>
      <c r="M1993" t="s">
        <v>139</v>
      </c>
      <c r="N1993" t="s">
        <v>899</v>
      </c>
      <c r="O1993" t="s">
        <v>900</v>
      </c>
      <c r="P1993" t="s">
        <v>142</v>
      </c>
      <c r="Q1993">
        <v>2710194290</v>
      </c>
      <c r="R1993" s="21" t="s">
        <v>586</v>
      </c>
      <c r="S1993">
        <v>1668470</v>
      </c>
      <c r="T1993">
        <v>2109317</v>
      </c>
      <c r="U1993">
        <v>317932</v>
      </c>
      <c r="V1993" t="s">
        <v>961</v>
      </c>
      <c r="W1993" s="3">
        <v>45961</v>
      </c>
      <c r="AF1993" t="s">
        <v>556</v>
      </c>
      <c r="AG1993" t="s">
        <v>557</v>
      </c>
      <c r="AH1993" s="21" t="s">
        <v>145</v>
      </c>
      <c r="AO1993">
        <v>0</v>
      </c>
    </row>
    <row r="1994" spans="1:48" hidden="1" x14ac:dyDescent="0.4">
      <c r="A1994" s="3">
        <v>45967</v>
      </c>
      <c r="B1994" t="s">
        <v>743</v>
      </c>
      <c r="D1994" t="s">
        <v>134</v>
      </c>
      <c r="E1994">
        <v>141400</v>
      </c>
      <c r="F1994" t="s">
        <v>135</v>
      </c>
      <c r="G1994" t="s">
        <v>802</v>
      </c>
      <c r="H1994" t="s">
        <v>1016</v>
      </c>
      <c r="I1994" t="s">
        <v>1011</v>
      </c>
      <c r="J1994" t="s">
        <v>52</v>
      </c>
      <c r="K1994" t="s">
        <v>725</v>
      </c>
      <c r="L1994" t="s">
        <v>726</v>
      </c>
      <c r="M1994" t="s">
        <v>139</v>
      </c>
      <c r="N1994" t="s">
        <v>1012</v>
      </c>
      <c r="O1994" t="s">
        <v>1013</v>
      </c>
      <c r="P1994" t="s">
        <v>729</v>
      </c>
      <c r="Q1994">
        <v>2707500089</v>
      </c>
      <c r="R1994" s="21" t="s">
        <v>1003</v>
      </c>
      <c r="S1994">
        <v>-351506</v>
      </c>
      <c r="T1994">
        <v>-412275</v>
      </c>
      <c r="U1994">
        <v>318040</v>
      </c>
      <c r="V1994" t="s">
        <v>88</v>
      </c>
      <c r="W1994" s="3">
        <v>45967</v>
      </c>
      <c r="X1994" t="s">
        <v>60</v>
      </c>
      <c r="AF1994" t="s">
        <v>735</v>
      </c>
      <c r="AG1994" t="s">
        <v>557</v>
      </c>
      <c r="AH1994" s="21" t="s">
        <v>893</v>
      </c>
      <c r="AL1994" t="s">
        <v>1541</v>
      </c>
      <c r="AO1994">
        <v>2090285</v>
      </c>
    </row>
    <row r="1995" spans="1:48" hidden="1" x14ac:dyDescent="0.4">
      <c r="A1995" s="3">
        <v>45967</v>
      </c>
      <c r="B1995" t="s">
        <v>743</v>
      </c>
      <c r="D1995" t="s">
        <v>134</v>
      </c>
      <c r="E1995">
        <v>141400</v>
      </c>
      <c r="F1995" t="s">
        <v>135</v>
      </c>
      <c r="G1995" t="s">
        <v>802</v>
      </c>
      <c r="H1995" t="s">
        <v>1202</v>
      </c>
      <c r="I1995" t="s">
        <v>1011</v>
      </c>
      <c r="J1995" t="s">
        <v>52</v>
      </c>
      <c r="K1995" t="s">
        <v>725</v>
      </c>
      <c r="L1995" t="s">
        <v>726</v>
      </c>
      <c r="M1995" t="s">
        <v>139</v>
      </c>
      <c r="N1995" t="s">
        <v>888</v>
      </c>
      <c r="O1995" t="s">
        <v>889</v>
      </c>
      <c r="P1995" t="s">
        <v>729</v>
      </c>
      <c r="Q1995">
        <v>2707300090</v>
      </c>
      <c r="R1995" s="21" t="s">
        <v>890</v>
      </c>
      <c r="S1995">
        <v>-433150</v>
      </c>
      <c r="T1995">
        <v>-508034</v>
      </c>
      <c r="U1995">
        <v>318040</v>
      </c>
      <c r="V1995" t="s">
        <v>88</v>
      </c>
      <c r="W1995" s="3">
        <v>45967</v>
      </c>
      <c r="X1995" t="s">
        <v>60</v>
      </c>
      <c r="AF1995" t="s">
        <v>735</v>
      </c>
      <c r="AG1995" t="s">
        <v>736</v>
      </c>
      <c r="AH1995" s="21" t="s">
        <v>893</v>
      </c>
      <c r="AL1995" t="s">
        <v>1541</v>
      </c>
      <c r="AO1995">
        <v>2090285</v>
      </c>
    </row>
    <row r="1996" spans="1:48" hidden="1" x14ac:dyDescent="0.4">
      <c r="A1996" s="3">
        <v>45967</v>
      </c>
      <c r="B1996" t="s">
        <v>743</v>
      </c>
      <c r="D1996" t="s">
        <v>134</v>
      </c>
      <c r="E1996">
        <v>141400</v>
      </c>
      <c r="F1996" t="s">
        <v>135</v>
      </c>
      <c r="G1996" t="s">
        <v>802</v>
      </c>
      <c r="H1996" t="s">
        <v>1301</v>
      </c>
      <c r="I1996" t="s">
        <v>1011</v>
      </c>
      <c r="J1996" t="s">
        <v>52</v>
      </c>
      <c r="K1996" t="s">
        <v>725</v>
      </c>
      <c r="L1996" t="s">
        <v>726</v>
      </c>
      <c r="M1996" t="s">
        <v>139</v>
      </c>
      <c r="N1996" t="s">
        <v>888</v>
      </c>
      <c r="O1996" t="s">
        <v>889</v>
      </c>
      <c r="P1996" t="s">
        <v>729</v>
      </c>
      <c r="Q1996">
        <v>2707300090</v>
      </c>
      <c r="R1996" s="21" t="s">
        <v>890</v>
      </c>
      <c r="S1996">
        <v>-200364</v>
      </c>
      <c r="T1996">
        <v>-235003</v>
      </c>
      <c r="U1996">
        <v>318040</v>
      </c>
      <c r="V1996" t="s">
        <v>88</v>
      </c>
      <c r="W1996" s="3">
        <v>45967</v>
      </c>
      <c r="X1996" t="s">
        <v>60</v>
      </c>
      <c r="AF1996" t="s">
        <v>735</v>
      </c>
      <c r="AG1996" t="s">
        <v>736</v>
      </c>
      <c r="AH1996" s="21" t="s">
        <v>893</v>
      </c>
      <c r="AL1996" t="s">
        <v>1541</v>
      </c>
      <c r="AO1996">
        <v>2090285</v>
      </c>
    </row>
    <row r="1997" spans="1:48" hidden="1" x14ac:dyDescent="0.4">
      <c r="A1997" s="3">
        <v>45967</v>
      </c>
      <c r="B1997" t="s">
        <v>743</v>
      </c>
      <c r="D1997" t="s">
        <v>134</v>
      </c>
      <c r="E1997">
        <v>141400</v>
      </c>
      <c r="F1997" t="s">
        <v>135</v>
      </c>
      <c r="G1997" t="s">
        <v>802</v>
      </c>
      <c r="H1997" t="s">
        <v>1454</v>
      </c>
      <c r="I1997" t="s">
        <v>1011</v>
      </c>
      <c r="J1997" t="s">
        <v>52</v>
      </c>
      <c r="K1997" t="s">
        <v>725</v>
      </c>
      <c r="L1997" t="s">
        <v>726</v>
      </c>
      <c r="M1997" t="s">
        <v>139</v>
      </c>
      <c r="N1997" t="s">
        <v>888</v>
      </c>
      <c r="O1997" t="s">
        <v>889</v>
      </c>
      <c r="P1997" t="s">
        <v>729</v>
      </c>
      <c r="Q1997">
        <v>2707300090</v>
      </c>
      <c r="R1997" s="21" t="s">
        <v>890</v>
      </c>
      <c r="S1997">
        <v>-1105265</v>
      </c>
      <c r="T1997">
        <v>-1296346</v>
      </c>
      <c r="U1997">
        <v>318040</v>
      </c>
      <c r="V1997" t="s">
        <v>88</v>
      </c>
      <c r="W1997" s="3">
        <v>45967</v>
      </c>
      <c r="X1997" t="s">
        <v>60</v>
      </c>
      <c r="AF1997" t="s">
        <v>735</v>
      </c>
      <c r="AG1997" t="s">
        <v>736</v>
      </c>
      <c r="AH1997" s="21" t="s">
        <v>893</v>
      </c>
      <c r="AL1997" t="s">
        <v>1541</v>
      </c>
      <c r="AO1997">
        <v>2090285</v>
      </c>
    </row>
    <row r="1998" spans="1:48" hidden="1" x14ac:dyDescent="0.4">
      <c r="A1998" s="3">
        <v>45967</v>
      </c>
      <c r="B1998" t="s">
        <v>743</v>
      </c>
      <c r="D1998" t="s">
        <v>134</v>
      </c>
      <c r="E1998">
        <v>141400</v>
      </c>
      <c r="F1998" t="s">
        <v>135</v>
      </c>
      <c r="G1998" t="s">
        <v>802</v>
      </c>
      <c r="H1998" t="s">
        <v>1542</v>
      </c>
      <c r="I1998" t="s">
        <v>1011</v>
      </c>
      <c r="J1998" t="s">
        <v>52</v>
      </c>
      <c r="K1998" t="s">
        <v>725</v>
      </c>
      <c r="L1998" t="s">
        <v>726</v>
      </c>
      <c r="M1998" t="s">
        <v>139</v>
      </c>
      <c r="N1998" t="s">
        <v>1012</v>
      </c>
      <c r="O1998" t="s">
        <v>1013</v>
      </c>
      <c r="P1998" t="s">
        <v>729</v>
      </c>
      <c r="Q1998">
        <v>2707500089</v>
      </c>
      <c r="R1998" s="21" t="s">
        <v>1003</v>
      </c>
      <c r="S1998">
        <v>351506</v>
      </c>
      <c r="T1998">
        <v>412275</v>
      </c>
      <c r="U1998">
        <v>318040</v>
      </c>
      <c r="V1998" t="s">
        <v>88</v>
      </c>
      <c r="W1998" s="3">
        <v>45967</v>
      </c>
      <c r="X1998" t="s">
        <v>60</v>
      </c>
      <c r="AF1998" t="s">
        <v>735</v>
      </c>
      <c r="AG1998" t="s">
        <v>557</v>
      </c>
      <c r="AH1998" s="21" t="s">
        <v>893</v>
      </c>
      <c r="AL1998" t="s">
        <v>1541</v>
      </c>
      <c r="AO1998">
        <v>0</v>
      </c>
    </row>
    <row r="1999" spans="1:48" hidden="1" x14ac:dyDescent="0.4">
      <c r="A1999" s="3">
        <v>45967</v>
      </c>
      <c r="B1999" t="s">
        <v>743</v>
      </c>
      <c r="D1999" t="s">
        <v>134</v>
      </c>
      <c r="E1999">
        <v>141400</v>
      </c>
      <c r="F1999" t="s">
        <v>135</v>
      </c>
      <c r="G1999" t="s">
        <v>802</v>
      </c>
      <c r="H1999" t="s">
        <v>1543</v>
      </c>
      <c r="I1999" t="s">
        <v>1011</v>
      </c>
      <c r="J1999" t="s">
        <v>52</v>
      </c>
      <c r="K1999" t="s">
        <v>725</v>
      </c>
      <c r="L1999" t="s">
        <v>726</v>
      </c>
      <c r="M1999" t="s">
        <v>139</v>
      </c>
      <c r="N1999" t="s">
        <v>1012</v>
      </c>
      <c r="O1999" t="s">
        <v>1013</v>
      </c>
      <c r="P1999" t="s">
        <v>729</v>
      </c>
      <c r="Q1999">
        <v>2707500089</v>
      </c>
      <c r="R1999" s="21" t="s">
        <v>1003</v>
      </c>
      <c r="S1999">
        <v>633514</v>
      </c>
      <c r="T1999">
        <v>743037</v>
      </c>
      <c r="U1999">
        <v>318040</v>
      </c>
      <c r="V1999" t="s">
        <v>88</v>
      </c>
      <c r="W1999" s="3">
        <v>45967</v>
      </c>
      <c r="X1999" t="s">
        <v>60</v>
      </c>
      <c r="AF1999" t="s">
        <v>735</v>
      </c>
      <c r="AG1999" t="s">
        <v>736</v>
      </c>
      <c r="AH1999" s="21" t="s">
        <v>893</v>
      </c>
      <c r="AL1999" t="s">
        <v>1541</v>
      </c>
      <c r="AO1999">
        <v>0</v>
      </c>
    </row>
    <row r="2000" spans="1:48" hidden="1" x14ac:dyDescent="0.4">
      <c r="A2000" s="3">
        <v>45967</v>
      </c>
      <c r="B2000" t="s">
        <v>743</v>
      </c>
      <c r="D2000" t="s">
        <v>134</v>
      </c>
      <c r="E2000">
        <v>141400</v>
      </c>
      <c r="F2000" t="s">
        <v>135</v>
      </c>
      <c r="G2000" t="s">
        <v>802</v>
      </c>
      <c r="H2000" t="s">
        <v>1544</v>
      </c>
      <c r="I2000" t="s">
        <v>1011</v>
      </c>
      <c r="J2000" t="s">
        <v>52</v>
      </c>
      <c r="K2000" t="s">
        <v>725</v>
      </c>
      <c r="L2000" t="s">
        <v>726</v>
      </c>
      <c r="M2000" t="s">
        <v>139</v>
      </c>
      <c r="N2000" t="s">
        <v>1012</v>
      </c>
      <c r="O2000" t="s">
        <v>1013</v>
      </c>
      <c r="P2000" t="s">
        <v>729</v>
      </c>
      <c r="Q2000">
        <v>2707500089</v>
      </c>
      <c r="R2000" s="21" t="s">
        <v>1003</v>
      </c>
      <c r="S2000">
        <v>1105265</v>
      </c>
      <c r="T2000">
        <v>1296346</v>
      </c>
      <c r="U2000">
        <v>318040</v>
      </c>
      <c r="V2000" t="s">
        <v>88</v>
      </c>
      <c r="W2000" s="3">
        <v>45967</v>
      </c>
      <c r="X2000" t="s">
        <v>60</v>
      </c>
      <c r="AF2000" t="s">
        <v>735</v>
      </c>
      <c r="AG2000" t="s">
        <v>736</v>
      </c>
      <c r="AH2000" s="21" t="s">
        <v>893</v>
      </c>
      <c r="AL2000" t="s">
        <v>1541</v>
      </c>
      <c r="AO2000">
        <v>0</v>
      </c>
    </row>
    <row r="2001" spans="1:49" hidden="1" x14ac:dyDescent="0.4">
      <c r="A2001" s="3">
        <v>45967</v>
      </c>
      <c r="B2001" t="s">
        <v>743</v>
      </c>
      <c r="D2001" t="s">
        <v>134</v>
      </c>
      <c r="E2001">
        <v>91400</v>
      </c>
      <c r="F2001" t="s">
        <v>764</v>
      </c>
      <c r="G2001" t="s">
        <v>765</v>
      </c>
      <c r="H2001" t="s">
        <v>1545</v>
      </c>
      <c r="I2001" t="s">
        <v>795</v>
      </c>
      <c r="J2001" t="s">
        <v>52</v>
      </c>
      <c r="K2001" t="s">
        <v>725</v>
      </c>
      <c r="L2001" t="s">
        <v>726</v>
      </c>
      <c r="M2001" t="s">
        <v>139</v>
      </c>
      <c r="N2001" t="s">
        <v>1001</v>
      </c>
      <c r="O2001" t="s">
        <v>1002</v>
      </c>
      <c r="P2001" t="s">
        <v>729</v>
      </c>
      <c r="Q2001">
        <v>2707500089</v>
      </c>
      <c r="R2001" s="21" t="s">
        <v>1003</v>
      </c>
      <c r="S2001">
        <v>180669</v>
      </c>
      <c r="T2001">
        <v>218209</v>
      </c>
      <c r="U2001">
        <v>317983</v>
      </c>
      <c r="V2001" t="s">
        <v>796</v>
      </c>
      <c r="W2001" s="3">
        <v>45965</v>
      </c>
      <c r="X2001" t="s">
        <v>60</v>
      </c>
      <c r="Z2001" t="s">
        <v>1546</v>
      </c>
      <c r="AA2001" t="s">
        <v>735</v>
      </c>
      <c r="AB2001" t="s">
        <v>789</v>
      </c>
      <c r="AF2001" t="s">
        <v>735</v>
      </c>
      <c r="AG2001" t="s">
        <v>736</v>
      </c>
      <c r="AH2001" s="21" t="s">
        <v>893</v>
      </c>
      <c r="AK2001" t="s">
        <v>591</v>
      </c>
      <c r="AL2001" t="s">
        <v>1356</v>
      </c>
      <c r="AM2001">
        <v>6026123</v>
      </c>
      <c r="AN2001">
        <v>4984259</v>
      </c>
      <c r="AO2001">
        <v>4990052</v>
      </c>
      <c r="AR2001">
        <v>1</v>
      </c>
      <c r="AS2001" t="s">
        <v>777</v>
      </c>
      <c r="AV2001">
        <f t="shared" ref="AV2001:AV2002" si="3">AM2001-T2001</f>
        <v>5807914</v>
      </c>
    </row>
    <row r="2002" spans="1:49" hidden="1" x14ac:dyDescent="0.4">
      <c r="A2002" s="3">
        <v>45967</v>
      </c>
      <c r="B2002" t="s">
        <v>743</v>
      </c>
      <c r="D2002" t="s">
        <v>134</v>
      </c>
      <c r="E2002">
        <v>91400</v>
      </c>
      <c r="F2002" t="s">
        <v>764</v>
      </c>
      <c r="G2002" t="s">
        <v>765</v>
      </c>
      <c r="H2002" t="s">
        <v>1547</v>
      </c>
      <c r="I2002" t="s">
        <v>852</v>
      </c>
      <c r="J2002" t="s">
        <v>52</v>
      </c>
      <c r="K2002" t="s">
        <v>725</v>
      </c>
      <c r="L2002" t="s">
        <v>726</v>
      </c>
      <c r="M2002" t="s">
        <v>139</v>
      </c>
      <c r="N2002" t="s">
        <v>1001</v>
      </c>
      <c r="O2002" t="s">
        <v>1002</v>
      </c>
      <c r="P2002" t="s">
        <v>729</v>
      </c>
      <c r="Q2002">
        <v>2707500089</v>
      </c>
      <c r="R2002" s="21" t="s">
        <v>1003</v>
      </c>
      <c r="S2002">
        <v>4809383</v>
      </c>
      <c r="T2002">
        <v>5807946</v>
      </c>
      <c r="U2002">
        <v>317983</v>
      </c>
      <c r="V2002" t="s">
        <v>796</v>
      </c>
      <c r="W2002" s="3">
        <v>45965</v>
      </c>
      <c r="X2002" t="s">
        <v>60</v>
      </c>
      <c r="Z2002" t="s">
        <v>1546</v>
      </c>
      <c r="AA2002" t="s">
        <v>735</v>
      </c>
      <c r="AB2002" t="s">
        <v>789</v>
      </c>
      <c r="AF2002" t="s">
        <v>735</v>
      </c>
      <c r="AG2002" t="s">
        <v>736</v>
      </c>
      <c r="AH2002" s="21" t="s">
        <v>893</v>
      </c>
      <c r="AK2002" t="s">
        <v>591</v>
      </c>
      <c r="AL2002" t="s">
        <v>1356</v>
      </c>
      <c r="AM2002">
        <v>6026123</v>
      </c>
      <c r="AN2002">
        <v>4984259</v>
      </c>
      <c r="AO2002">
        <v>4990052</v>
      </c>
      <c r="AR2002">
        <v>1</v>
      </c>
      <c r="AS2002" t="s">
        <v>777</v>
      </c>
      <c r="AV2002">
        <f t="shared" si="3"/>
        <v>218177</v>
      </c>
    </row>
    <row r="2003" spans="1:49" x14ac:dyDescent="0.4">
      <c r="A2003" s="3">
        <v>45967</v>
      </c>
      <c r="B2003" t="s">
        <v>743</v>
      </c>
      <c r="D2003" t="s">
        <v>134</v>
      </c>
      <c r="E2003">
        <v>91400</v>
      </c>
      <c r="F2003" t="s">
        <v>764</v>
      </c>
      <c r="G2003" t="s">
        <v>765</v>
      </c>
      <c r="H2003" t="s">
        <v>1548</v>
      </c>
      <c r="I2003" t="s">
        <v>767</v>
      </c>
      <c r="J2003" t="s">
        <v>52</v>
      </c>
      <c r="K2003" t="s">
        <v>725</v>
      </c>
      <c r="L2003" t="s">
        <v>726</v>
      </c>
      <c r="M2003" t="s">
        <v>139</v>
      </c>
      <c r="N2003" t="s">
        <v>939</v>
      </c>
      <c r="O2003" t="s">
        <v>940</v>
      </c>
      <c r="P2003" t="s">
        <v>729</v>
      </c>
      <c r="Q2003">
        <v>2710129090</v>
      </c>
      <c r="R2003" s="21" t="s">
        <v>730</v>
      </c>
      <c r="S2003">
        <v>857761</v>
      </c>
      <c r="T2003">
        <v>1214443</v>
      </c>
      <c r="U2003" s="41">
        <v>317931</v>
      </c>
      <c r="V2003" t="s">
        <v>771</v>
      </c>
      <c r="W2003" s="3">
        <v>45961</v>
      </c>
      <c r="X2003" t="s">
        <v>60</v>
      </c>
      <c r="Y2003" t="s">
        <v>941</v>
      </c>
      <c r="Z2003" t="s">
        <v>1528</v>
      </c>
      <c r="AA2003" t="s">
        <v>735</v>
      </c>
      <c r="AB2003" t="s">
        <v>789</v>
      </c>
      <c r="AD2003" t="s">
        <v>1529</v>
      </c>
      <c r="AF2003" t="s">
        <v>735</v>
      </c>
      <c r="AG2003" t="s">
        <v>736</v>
      </c>
      <c r="AH2003" s="21" t="s">
        <v>732</v>
      </c>
      <c r="AI2003">
        <v>2502343</v>
      </c>
      <c r="AJ2003">
        <v>3542917</v>
      </c>
      <c r="AK2003" t="s">
        <v>591</v>
      </c>
      <c r="AL2003" t="s">
        <v>1530</v>
      </c>
      <c r="AM2003">
        <v>3542917</v>
      </c>
      <c r="AN2003">
        <v>2498446</v>
      </c>
      <c r="AO2003">
        <v>2501641</v>
      </c>
      <c r="AP2003" t="s">
        <v>969</v>
      </c>
      <c r="AQ2003">
        <v>656</v>
      </c>
      <c r="AR2003">
        <v>2</v>
      </c>
      <c r="AS2003" t="s">
        <v>936</v>
      </c>
      <c r="AV2003">
        <f t="shared" ref="AV2003:AV2004" si="4">T2003-AM2003</f>
        <v>-2328474</v>
      </c>
    </row>
    <row r="2004" spans="1:49" x14ac:dyDescent="0.4">
      <c r="A2004" s="3">
        <v>45967</v>
      </c>
      <c r="B2004" t="s">
        <v>743</v>
      </c>
      <c r="D2004" t="s">
        <v>134</v>
      </c>
      <c r="E2004">
        <v>91400</v>
      </c>
      <c r="F2004" t="s">
        <v>764</v>
      </c>
      <c r="G2004" t="s">
        <v>765</v>
      </c>
      <c r="H2004" t="s">
        <v>1549</v>
      </c>
      <c r="I2004" t="s">
        <v>1383</v>
      </c>
      <c r="J2004" t="s">
        <v>52</v>
      </c>
      <c r="K2004" t="s">
        <v>725</v>
      </c>
      <c r="L2004" t="s">
        <v>726</v>
      </c>
      <c r="M2004" t="s">
        <v>139</v>
      </c>
      <c r="N2004" t="s">
        <v>939</v>
      </c>
      <c r="O2004" t="s">
        <v>940</v>
      </c>
      <c r="P2004" t="s">
        <v>729</v>
      </c>
      <c r="Q2004">
        <v>2710129090</v>
      </c>
      <c r="R2004" s="21" t="s">
        <v>730</v>
      </c>
      <c r="S2004">
        <v>1517009</v>
      </c>
      <c r="T2004">
        <v>2147218</v>
      </c>
      <c r="U2004" s="41">
        <v>317931</v>
      </c>
      <c r="V2004" t="s">
        <v>771</v>
      </c>
      <c r="W2004" s="3">
        <v>45961</v>
      </c>
      <c r="X2004" t="s">
        <v>60</v>
      </c>
      <c r="Y2004" t="s">
        <v>941</v>
      </c>
      <c r="Z2004" t="s">
        <v>1528</v>
      </c>
      <c r="AA2004" t="s">
        <v>735</v>
      </c>
      <c r="AB2004" t="s">
        <v>789</v>
      </c>
      <c r="AD2004" t="s">
        <v>1529</v>
      </c>
      <c r="AF2004" t="s">
        <v>735</v>
      </c>
      <c r="AG2004" t="s">
        <v>736</v>
      </c>
      <c r="AH2004" s="21" t="s">
        <v>732</v>
      </c>
      <c r="AI2004">
        <v>2502343</v>
      </c>
      <c r="AJ2004">
        <v>3542917</v>
      </c>
      <c r="AK2004" t="s">
        <v>591</v>
      </c>
      <c r="AL2004" t="s">
        <v>1530</v>
      </c>
      <c r="AM2004">
        <v>3542917</v>
      </c>
      <c r="AN2004">
        <v>2498446</v>
      </c>
      <c r="AO2004">
        <v>2501641</v>
      </c>
      <c r="AP2004" t="s">
        <v>969</v>
      </c>
      <c r="AQ2004">
        <v>656</v>
      </c>
      <c r="AR2004">
        <v>2</v>
      </c>
      <c r="AS2004" t="s">
        <v>936</v>
      </c>
      <c r="AV2004">
        <f t="shared" si="4"/>
        <v>-1395699</v>
      </c>
      <c r="AW2004">
        <v>3542261</v>
      </c>
    </row>
    <row r="2005" spans="1:49" hidden="1" x14ac:dyDescent="0.4">
      <c r="A2005" s="3">
        <v>45967</v>
      </c>
      <c r="B2005" t="s">
        <v>743</v>
      </c>
      <c r="D2005" t="s">
        <v>134</v>
      </c>
      <c r="E2005">
        <v>140100</v>
      </c>
      <c r="F2005" t="s">
        <v>790</v>
      </c>
      <c r="G2005" t="s">
        <v>791</v>
      </c>
      <c r="H2005" t="s">
        <v>1117</v>
      </c>
      <c r="I2005" t="s">
        <v>819</v>
      </c>
      <c r="J2005" t="s">
        <v>52</v>
      </c>
      <c r="K2005" t="s">
        <v>725</v>
      </c>
      <c r="L2005" t="s">
        <v>726</v>
      </c>
      <c r="M2005" t="s">
        <v>139</v>
      </c>
      <c r="N2005" t="s">
        <v>780</v>
      </c>
      <c r="O2005" t="s">
        <v>781</v>
      </c>
      <c r="P2005" t="s">
        <v>782</v>
      </c>
      <c r="Q2005">
        <v>2711139700</v>
      </c>
      <c r="R2005" s="21" t="s">
        <v>783</v>
      </c>
      <c r="S2005">
        <v>-25923</v>
      </c>
      <c r="T2005">
        <v>-44595</v>
      </c>
      <c r="U2005">
        <v>318016</v>
      </c>
      <c r="V2005" t="s">
        <v>792</v>
      </c>
      <c r="W2005" s="3">
        <v>45966</v>
      </c>
      <c r="AF2005" t="s">
        <v>718</v>
      </c>
      <c r="AG2005" t="s">
        <v>736</v>
      </c>
      <c r="AH2005" s="21" t="s">
        <v>786</v>
      </c>
      <c r="AL2005" t="s">
        <v>1356</v>
      </c>
      <c r="AO2005">
        <v>443173</v>
      </c>
    </row>
    <row r="2006" spans="1:49" hidden="1" x14ac:dyDescent="0.4">
      <c r="A2006" s="3">
        <v>45967</v>
      </c>
      <c r="B2006" t="s">
        <v>743</v>
      </c>
      <c r="D2006" t="s">
        <v>134</v>
      </c>
      <c r="E2006">
        <v>140100</v>
      </c>
      <c r="F2006" t="s">
        <v>790</v>
      </c>
      <c r="G2006" t="s">
        <v>791</v>
      </c>
      <c r="H2006" t="s">
        <v>1462</v>
      </c>
      <c r="I2006" t="s">
        <v>819</v>
      </c>
      <c r="J2006" t="s">
        <v>52</v>
      </c>
      <c r="K2006" t="s">
        <v>725</v>
      </c>
      <c r="L2006" t="s">
        <v>726</v>
      </c>
      <c r="M2006" t="s">
        <v>139</v>
      </c>
      <c r="N2006" t="s">
        <v>780</v>
      </c>
      <c r="O2006" t="s">
        <v>781</v>
      </c>
      <c r="P2006" t="s">
        <v>782</v>
      </c>
      <c r="Q2006">
        <v>2711139700</v>
      </c>
      <c r="R2006" s="21" t="s">
        <v>783</v>
      </c>
      <c r="S2006">
        <v>-417250</v>
      </c>
      <c r="T2006">
        <v>-717787</v>
      </c>
      <c r="U2006">
        <v>318016</v>
      </c>
      <c r="V2006" t="s">
        <v>792</v>
      </c>
      <c r="W2006" s="3">
        <v>45966</v>
      </c>
      <c r="AF2006" t="s">
        <v>735</v>
      </c>
      <c r="AG2006" t="s">
        <v>557</v>
      </c>
      <c r="AH2006" s="21" t="s">
        <v>786</v>
      </c>
      <c r="AL2006" t="s">
        <v>1356</v>
      </c>
      <c r="AO2006">
        <v>443173</v>
      </c>
    </row>
    <row r="2007" spans="1:49" hidden="1" x14ac:dyDescent="0.4">
      <c r="A2007" s="3">
        <v>45967</v>
      </c>
      <c r="B2007" t="s">
        <v>743</v>
      </c>
      <c r="D2007" t="s">
        <v>134</v>
      </c>
      <c r="E2007">
        <v>141400</v>
      </c>
      <c r="F2007" t="s">
        <v>135</v>
      </c>
      <c r="G2007" t="s">
        <v>802</v>
      </c>
      <c r="H2007" t="s">
        <v>1542</v>
      </c>
      <c r="I2007" t="s">
        <v>1011</v>
      </c>
      <c r="J2007" t="s">
        <v>52</v>
      </c>
      <c r="K2007" t="s">
        <v>725</v>
      </c>
      <c r="L2007" t="s">
        <v>726</v>
      </c>
      <c r="M2007" t="s">
        <v>139</v>
      </c>
      <c r="N2007" t="s">
        <v>1012</v>
      </c>
      <c r="O2007" t="s">
        <v>1013</v>
      </c>
      <c r="P2007" t="s">
        <v>729</v>
      </c>
      <c r="Q2007">
        <v>2707500089</v>
      </c>
      <c r="R2007" s="21" t="s">
        <v>1003</v>
      </c>
      <c r="S2007">
        <v>-351506</v>
      </c>
      <c r="T2007">
        <v>-412275</v>
      </c>
      <c r="U2007">
        <v>318061</v>
      </c>
      <c r="V2007" t="s">
        <v>88</v>
      </c>
      <c r="W2007" s="3">
        <v>45967</v>
      </c>
      <c r="X2007" t="s">
        <v>60</v>
      </c>
      <c r="AD2007" t="s">
        <v>1550</v>
      </c>
      <c r="AF2007" t="s">
        <v>735</v>
      </c>
      <c r="AG2007" t="s">
        <v>557</v>
      </c>
      <c r="AH2007" s="21" t="s">
        <v>893</v>
      </c>
      <c r="AL2007" t="s">
        <v>1551</v>
      </c>
      <c r="AO2007">
        <v>2090285</v>
      </c>
    </row>
    <row r="2008" spans="1:49" hidden="1" x14ac:dyDescent="0.4">
      <c r="A2008" s="3">
        <v>45967</v>
      </c>
      <c r="B2008" t="s">
        <v>743</v>
      </c>
      <c r="D2008" t="s">
        <v>134</v>
      </c>
      <c r="E2008">
        <v>141400</v>
      </c>
      <c r="F2008" t="s">
        <v>135</v>
      </c>
      <c r="G2008" t="s">
        <v>802</v>
      </c>
      <c r="H2008" t="s">
        <v>1543</v>
      </c>
      <c r="I2008" t="s">
        <v>1011</v>
      </c>
      <c r="J2008" t="s">
        <v>52</v>
      </c>
      <c r="K2008" t="s">
        <v>725</v>
      </c>
      <c r="L2008" t="s">
        <v>726</v>
      </c>
      <c r="M2008" t="s">
        <v>139</v>
      </c>
      <c r="N2008" t="s">
        <v>1012</v>
      </c>
      <c r="O2008" t="s">
        <v>1013</v>
      </c>
      <c r="P2008" t="s">
        <v>729</v>
      </c>
      <c r="Q2008">
        <v>2707500089</v>
      </c>
      <c r="R2008" s="21" t="s">
        <v>1003</v>
      </c>
      <c r="S2008">
        <v>-633514</v>
      </c>
      <c r="T2008">
        <v>-743037</v>
      </c>
      <c r="U2008">
        <v>318061</v>
      </c>
      <c r="V2008" t="s">
        <v>88</v>
      </c>
      <c r="W2008" s="3">
        <v>45967</v>
      </c>
      <c r="X2008" t="s">
        <v>60</v>
      </c>
      <c r="AD2008" t="s">
        <v>1550</v>
      </c>
      <c r="AF2008" t="s">
        <v>735</v>
      </c>
      <c r="AG2008" t="s">
        <v>736</v>
      </c>
      <c r="AH2008" s="21" t="s">
        <v>893</v>
      </c>
      <c r="AL2008" t="s">
        <v>1551</v>
      </c>
      <c r="AO2008">
        <v>2090285</v>
      </c>
    </row>
    <row r="2009" spans="1:49" hidden="1" x14ac:dyDescent="0.4">
      <c r="A2009" s="3">
        <v>45967</v>
      </c>
      <c r="B2009" t="s">
        <v>743</v>
      </c>
      <c r="D2009" t="s">
        <v>134</v>
      </c>
      <c r="E2009">
        <v>141400</v>
      </c>
      <c r="F2009" t="s">
        <v>135</v>
      </c>
      <c r="G2009" t="s">
        <v>802</v>
      </c>
      <c r="H2009" t="s">
        <v>1544</v>
      </c>
      <c r="I2009" t="s">
        <v>1011</v>
      </c>
      <c r="J2009" t="s">
        <v>52</v>
      </c>
      <c r="K2009" t="s">
        <v>725</v>
      </c>
      <c r="L2009" t="s">
        <v>726</v>
      </c>
      <c r="M2009" t="s">
        <v>139</v>
      </c>
      <c r="N2009" t="s">
        <v>1012</v>
      </c>
      <c r="O2009" t="s">
        <v>1013</v>
      </c>
      <c r="P2009" t="s">
        <v>729</v>
      </c>
      <c r="Q2009">
        <v>2707500089</v>
      </c>
      <c r="R2009" s="21" t="s">
        <v>1003</v>
      </c>
      <c r="S2009">
        <v>-1105265</v>
      </c>
      <c r="T2009">
        <v>-1296346</v>
      </c>
      <c r="U2009">
        <v>318061</v>
      </c>
      <c r="V2009" t="s">
        <v>88</v>
      </c>
      <c r="W2009" s="3">
        <v>45967</v>
      </c>
      <c r="X2009" t="s">
        <v>60</v>
      </c>
      <c r="AD2009" t="s">
        <v>1550</v>
      </c>
      <c r="AF2009" t="s">
        <v>735</v>
      </c>
      <c r="AG2009" t="s">
        <v>736</v>
      </c>
      <c r="AH2009" s="21" t="s">
        <v>893</v>
      </c>
      <c r="AL2009" t="s">
        <v>1551</v>
      </c>
      <c r="AO2009">
        <v>2090285</v>
      </c>
    </row>
    <row r="2010" spans="1:49" hidden="1" x14ac:dyDescent="0.4">
      <c r="A2010" s="3">
        <v>45967</v>
      </c>
      <c r="B2010" t="s">
        <v>743</v>
      </c>
      <c r="D2010" t="s">
        <v>134</v>
      </c>
      <c r="E2010">
        <v>141400</v>
      </c>
      <c r="F2010" t="s">
        <v>135</v>
      </c>
      <c r="G2010" t="s">
        <v>802</v>
      </c>
      <c r="H2010" t="s">
        <v>1552</v>
      </c>
      <c r="I2010" t="s">
        <v>1011</v>
      </c>
      <c r="J2010" t="s">
        <v>52</v>
      </c>
      <c r="K2010" t="s">
        <v>725</v>
      </c>
      <c r="L2010" t="s">
        <v>726</v>
      </c>
      <c r="M2010" t="s">
        <v>139</v>
      </c>
      <c r="N2010" t="s">
        <v>939</v>
      </c>
      <c r="O2010" t="s">
        <v>940</v>
      </c>
      <c r="P2010" t="s">
        <v>729</v>
      </c>
      <c r="Q2010">
        <v>2710129090</v>
      </c>
      <c r="R2010" s="21" t="s">
        <v>730</v>
      </c>
      <c r="S2010">
        <v>351506</v>
      </c>
      <c r="T2010">
        <v>412275</v>
      </c>
      <c r="U2010">
        <v>318061</v>
      </c>
      <c r="V2010" t="s">
        <v>88</v>
      </c>
      <c r="W2010" s="3">
        <v>45967</v>
      </c>
      <c r="X2010" t="s">
        <v>60</v>
      </c>
      <c r="AD2010" t="s">
        <v>1550</v>
      </c>
      <c r="AF2010" t="s">
        <v>735</v>
      </c>
      <c r="AG2010" t="s">
        <v>557</v>
      </c>
      <c r="AH2010" s="21" t="s">
        <v>732</v>
      </c>
      <c r="AL2010" t="s">
        <v>1551</v>
      </c>
      <c r="AO2010">
        <v>0</v>
      </c>
    </row>
    <row r="2011" spans="1:49" hidden="1" x14ac:dyDescent="0.4">
      <c r="A2011" s="3">
        <v>45967</v>
      </c>
      <c r="B2011" t="s">
        <v>743</v>
      </c>
      <c r="D2011" t="s">
        <v>134</v>
      </c>
      <c r="E2011">
        <v>141400</v>
      </c>
      <c r="F2011" t="s">
        <v>135</v>
      </c>
      <c r="G2011" t="s">
        <v>802</v>
      </c>
      <c r="H2011" t="s">
        <v>1553</v>
      </c>
      <c r="I2011" t="s">
        <v>1011</v>
      </c>
      <c r="J2011" t="s">
        <v>52</v>
      </c>
      <c r="K2011" t="s">
        <v>725</v>
      </c>
      <c r="L2011" t="s">
        <v>726</v>
      </c>
      <c r="M2011" t="s">
        <v>139</v>
      </c>
      <c r="N2011" t="s">
        <v>939</v>
      </c>
      <c r="O2011" t="s">
        <v>940</v>
      </c>
      <c r="P2011" t="s">
        <v>729</v>
      </c>
      <c r="Q2011">
        <v>2710129090</v>
      </c>
      <c r="R2011" s="21" t="s">
        <v>730</v>
      </c>
      <c r="S2011">
        <v>633514</v>
      </c>
      <c r="T2011">
        <v>743037</v>
      </c>
      <c r="U2011">
        <v>318061</v>
      </c>
      <c r="V2011" t="s">
        <v>88</v>
      </c>
      <c r="W2011" s="3">
        <v>45967</v>
      </c>
      <c r="X2011" t="s">
        <v>60</v>
      </c>
      <c r="AD2011" t="s">
        <v>1550</v>
      </c>
      <c r="AF2011" t="s">
        <v>735</v>
      </c>
      <c r="AG2011" t="s">
        <v>736</v>
      </c>
      <c r="AH2011" s="21" t="s">
        <v>732</v>
      </c>
      <c r="AL2011" t="s">
        <v>1551</v>
      </c>
      <c r="AO2011">
        <v>0</v>
      </c>
    </row>
    <row r="2012" spans="1:49" hidden="1" x14ac:dyDescent="0.4">
      <c r="A2012" s="3">
        <v>45967</v>
      </c>
      <c r="B2012" t="s">
        <v>743</v>
      </c>
      <c r="D2012" t="s">
        <v>134</v>
      </c>
      <c r="E2012">
        <v>141400</v>
      </c>
      <c r="F2012" t="s">
        <v>135</v>
      </c>
      <c r="G2012" t="s">
        <v>802</v>
      </c>
      <c r="H2012" t="s">
        <v>1554</v>
      </c>
      <c r="I2012" t="s">
        <v>1011</v>
      </c>
      <c r="J2012" t="s">
        <v>52</v>
      </c>
      <c r="K2012" t="s">
        <v>725</v>
      </c>
      <c r="L2012" t="s">
        <v>726</v>
      </c>
      <c r="M2012" t="s">
        <v>139</v>
      </c>
      <c r="N2012" t="s">
        <v>939</v>
      </c>
      <c r="O2012" t="s">
        <v>940</v>
      </c>
      <c r="P2012" t="s">
        <v>729</v>
      </c>
      <c r="Q2012">
        <v>2710129090</v>
      </c>
      <c r="R2012" s="21" t="s">
        <v>730</v>
      </c>
      <c r="S2012">
        <v>1105265</v>
      </c>
      <c r="T2012">
        <v>1296346</v>
      </c>
      <c r="U2012">
        <v>318061</v>
      </c>
      <c r="V2012" t="s">
        <v>88</v>
      </c>
      <c r="W2012" s="3">
        <v>45967</v>
      </c>
      <c r="X2012" t="s">
        <v>60</v>
      </c>
      <c r="AD2012" t="s">
        <v>1550</v>
      </c>
      <c r="AF2012" t="s">
        <v>735</v>
      </c>
      <c r="AG2012" t="s">
        <v>736</v>
      </c>
      <c r="AH2012" s="21" t="s">
        <v>732</v>
      </c>
      <c r="AL2012" t="s">
        <v>1551</v>
      </c>
      <c r="AO2012">
        <v>0</v>
      </c>
    </row>
    <row r="2013" spans="1:49" hidden="1" x14ac:dyDescent="0.4">
      <c r="A2013" s="3">
        <v>45967</v>
      </c>
      <c r="B2013" t="s">
        <v>835</v>
      </c>
      <c r="C2013" t="s">
        <v>1055</v>
      </c>
      <c r="D2013" t="s">
        <v>134</v>
      </c>
      <c r="E2013">
        <v>141400</v>
      </c>
      <c r="F2013" t="s">
        <v>135</v>
      </c>
      <c r="G2013" t="s">
        <v>1009</v>
      </c>
      <c r="H2013" t="s">
        <v>1552</v>
      </c>
      <c r="I2013" t="s">
        <v>1011</v>
      </c>
      <c r="J2013" t="s">
        <v>52</v>
      </c>
      <c r="K2013" t="s">
        <v>725</v>
      </c>
      <c r="L2013" t="s">
        <v>726</v>
      </c>
      <c r="M2013" t="s">
        <v>139</v>
      </c>
      <c r="N2013" t="s">
        <v>939</v>
      </c>
      <c r="O2013" t="s">
        <v>940</v>
      </c>
      <c r="P2013" t="s">
        <v>729</v>
      </c>
      <c r="Q2013">
        <v>2710129090</v>
      </c>
      <c r="R2013" s="21" t="s">
        <v>730</v>
      </c>
      <c r="S2013">
        <v>-362205</v>
      </c>
      <c r="T2013">
        <v>-6333</v>
      </c>
      <c r="U2013">
        <v>318062</v>
      </c>
      <c r="V2013" t="s">
        <v>1055</v>
      </c>
      <c r="W2013" s="3">
        <v>45967</v>
      </c>
      <c r="AF2013" t="s">
        <v>735</v>
      </c>
      <c r="AG2013" t="s">
        <v>557</v>
      </c>
      <c r="AH2013" s="21" t="s">
        <v>732</v>
      </c>
      <c r="AO2013">
        <v>0</v>
      </c>
    </row>
    <row r="2014" spans="1:49" x14ac:dyDescent="0.4">
      <c r="A2014" s="3">
        <v>45967</v>
      </c>
      <c r="B2014" t="s">
        <v>743</v>
      </c>
      <c r="D2014" t="s">
        <v>134</v>
      </c>
      <c r="E2014">
        <v>140900</v>
      </c>
      <c r="F2014" t="s">
        <v>813</v>
      </c>
      <c r="G2014" t="s">
        <v>791</v>
      </c>
      <c r="H2014" t="s">
        <v>1548</v>
      </c>
      <c r="I2014" t="s">
        <v>767</v>
      </c>
      <c r="J2014" t="s">
        <v>52</v>
      </c>
      <c r="K2014" t="s">
        <v>725</v>
      </c>
      <c r="L2014" t="s">
        <v>726</v>
      </c>
      <c r="M2014" t="s">
        <v>139</v>
      </c>
      <c r="N2014" t="s">
        <v>939</v>
      </c>
      <c r="O2014" t="s">
        <v>940</v>
      </c>
      <c r="P2014" t="s">
        <v>729</v>
      </c>
      <c r="Q2014">
        <v>2710129090</v>
      </c>
      <c r="R2014" s="21" t="s">
        <v>730</v>
      </c>
      <c r="S2014">
        <v>-857761</v>
      </c>
      <c r="T2014">
        <v>-1214443</v>
      </c>
      <c r="U2014">
        <v>318048</v>
      </c>
      <c r="V2014" t="s">
        <v>587</v>
      </c>
      <c r="W2014" s="3">
        <v>45967</v>
      </c>
      <c r="Y2014" t="s">
        <v>941</v>
      </c>
      <c r="Z2014" t="s">
        <v>1555</v>
      </c>
      <c r="AA2014" t="s">
        <v>718</v>
      </c>
      <c r="AB2014" t="s">
        <v>1498</v>
      </c>
      <c r="AD2014" t="s">
        <v>1556</v>
      </c>
      <c r="AF2014" t="s">
        <v>735</v>
      </c>
      <c r="AG2014" t="s">
        <v>736</v>
      </c>
      <c r="AH2014" s="21" t="s">
        <v>732</v>
      </c>
      <c r="AK2014" t="s">
        <v>591</v>
      </c>
      <c r="AL2014" t="s">
        <v>568</v>
      </c>
      <c r="AM2014">
        <v>1410038</v>
      </c>
      <c r="AN2014">
        <v>995910</v>
      </c>
      <c r="AO2014">
        <v>995910</v>
      </c>
      <c r="AP2014" t="s">
        <v>969</v>
      </c>
      <c r="AQ2014">
        <v>228</v>
      </c>
      <c r="AR2014">
        <v>2</v>
      </c>
      <c r="AS2014" t="s">
        <v>936</v>
      </c>
    </row>
    <row r="2015" spans="1:49" hidden="1" x14ac:dyDescent="0.4">
      <c r="A2015" s="3">
        <v>45967</v>
      </c>
      <c r="B2015" t="s">
        <v>743</v>
      </c>
      <c r="D2015" t="s">
        <v>134</v>
      </c>
      <c r="E2015">
        <v>140900</v>
      </c>
      <c r="F2015" t="s">
        <v>813</v>
      </c>
      <c r="G2015" t="s">
        <v>791</v>
      </c>
      <c r="H2015" t="s">
        <v>1111</v>
      </c>
      <c r="I2015" t="s">
        <v>1084</v>
      </c>
      <c r="J2015" t="s">
        <v>52</v>
      </c>
      <c r="K2015" t="s">
        <v>725</v>
      </c>
      <c r="L2015" t="s">
        <v>726</v>
      </c>
      <c r="M2015" t="s">
        <v>139</v>
      </c>
      <c r="N2015" t="s">
        <v>750</v>
      </c>
      <c r="O2015" t="s">
        <v>751</v>
      </c>
      <c r="P2015" t="s">
        <v>729</v>
      </c>
      <c r="Q2015">
        <v>2710124190</v>
      </c>
      <c r="R2015" s="21" t="s">
        <v>752</v>
      </c>
      <c r="S2015">
        <v>-2137442</v>
      </c>
      <c r="T2015">
        <v>-2904134</v>
      </c>
      <c r="U2015">
        <v>317985</v>
      </c>
      <c r="V2015" t="s">
        <v>587</v>
      </c>
      <c r="W2015" s="3">
        <v>45965</v>
      </c>
      <c r="Y2015" t="s">
        <v>1360</v>
      </c>
      <c r="Z2015" t="s">
        <v>1557</v>
      </c>
      <c r="AA2015" t="s">
        <v>735</v>
      </c>
      <c r="AB2015" t="s">
        <v>1362</v>
      </c>
      <c r="AF2015" t="s">
        <v>735</v>
      </c>
      <c r="AG2015" t="s">
        <v>736</v>
      </c>
      <c r="AH2015" s="21" t="s">
        <v>753</v>
      </c>
      <c r="AK2015" t="s">
        <v>591</v>
      </c>
      <c r="AL2015" t="s">
        <v>870</v>
      </c>
      <c r="AM2015">
        <v>2904134</v>
      </c>
      <c r="AN2015">
        <v>2137442</v>
      </c>
      <c r="AO2015">
        <v>2137442</v>
      </c>
      <c r="AP2015" t="s">
        <v>935</v>
      </c>
      <c r="AQ2015">
        <v>4703</v>
      </c>
      <c r="AR2015">
        <v>2</v>
      </c>
      <c r="AS2015" t="s">
        <v>936</v>
      </c>
    </row>
    <row r="2016" spans="1:49" x14ac:dyDescent="0.4">
      <c r="A2016" s="3">
        <v>45967</v>
      </c>
      <c r="B2016" t="s">
        <v>743</v>
      </c>
      <c r="D2016" t="s">
        <v>134</v>
      </c>
      <c r="E2016">
        <v>140900</v>
      </c>
      <c r="F2016" t="s">
        <v>813</v>
      </c>
      <c r="G2016" t="s">
        <v>791</v>
      </c>
      <c r="H2016" t="s">
        <v>1552</v>
      </c>
      <c r="I2016" t="s">
        <v>1011</v>
      </c>
      <c r="J2016" t="s">
        <v>52</v>
      </c>
      <c r="K2016" t="s">
        <v>725</v>
      </c>
      <c r="L2016" t="s">
        <v>726</v>
      </c>
      <c r="M2016" t="s">
        <v>139</v>
      </c>
      <c r="N2016" t="s">
        <v>939</v>
      </c>
      <c r="O2016" t="s">
        <v>940</v>
      </c>
      <c r="P2016" t="s">
        <v>729</v>
      </c>
      <c r="Q2016">
        <v>2710129090</v>
      </c>
      <c r="R2016" s="21" t="s">
        <v>730</v>
      </c>
      <c r="S2016">
        <v>-138149</v>
      </c>
      <c r="T2016">
        <v>-195595</v>
      </c>
      <c r="U2016">
        <v>318048</v>
      </c>
      <c r="V2016" t="s">
        <v>587</v>
      </c>
      <c r="W2016" s="3">
        <v>45967</v>
      </c>
      <c r="Y2016" t="s">
        <v>941</v>
      </c>
      <c r="Z2016" t="s">
        <v>1555</v>
      </c>
      <c r="AA2016" t="s">
        <v>718</v>
      </c>
      <c r="AB2016" t="s">
        <v>1498</v>
      </c>
      <c r="AD2016" t="s">
        <v>1556</v>
      </c>
      <c r="AF2016" t="s">
        <v>735</v>
      </c>
      <c r="AG2016" t="s">
        <v>557</v>
      </c>
      <c r="AH2016" s="21" t="s">
        <v>732</v>
      </c>
      <c r="AK2016" t="s">
        <v>591</v>
      </c>
      <c r="AL2016" t="s">
        <v>568</v>
      </c>
      <c r="AM2016">
        <v>1410038</v>
      </c>
      <c r="AN2016">
        <v>995910</v>
      </c>
      <c r="AO2016">
        <v>995910</v>
      </c>
      <c r="AP2016" t="s">
        <v>969</v>
      </c>
      <c r="AQ2016">
        <v>228</v>
      </c>
      <c r="AR2016">
        <v>2</v>
      </c>
      <c r="AS2016" t="s">
        <v>936</v>
      </c>
    </row>
    <row r="2017" spans="1:41" hidden="1" x14ac:dyDescent="0.4">
      <c r="A2017" s="3">
        <v>45967</v>
      </c>
      <c r="B2017" t="s">
        <v>743</v>
      </c>
      <c r="D2017" t="s">
        <v>134</v>
      </c>
      <c r="E2017">
        <v>141400</v>
      </c>
      <c r="F2017" t="s">
        <v>135</v>
      </c>
      <c r="G2017" t="s">
        <v>744</v>
      </c>
      <c r="H2017" t="s">
        <v>1271</v>
      </c>
      <c r="I2017" t="s">
        <v>1266</v>
      </c>
      <c r="J2017" t="s">
        <v>52</v>
      </c>
      <c r="K2017" t="s">
        <v>897</v>
      </c>
      <c r="L2017" t="s">
        <v>898</v>
      </c>
      <c r="M2017" t="s">
        <v>139</v>
      </c>
      <c r="N2017" t="s">
        <v>899</v>
      </c>
      <c r="O2017" t="s">
        <v>900</v>
      </c>
      <c r="P2017" t="s">
        <v>142</v>
      </c>
      <c r="Q2017">
        <v>2710194290</v>
      </c>
      <c r="R2017" s="21" t="s">
        <v>586</v>
      </c>
      <c r="S2017">
        <v>-272382</v>
      </c>
      <c r="T2017">
        <v>-347737</v>
      </c>
      <c r="U2017">
        <v>318066</v>
      </c>
      <c r="V2017" t="s">
        <v>961</v>
      </c>
      <c r="W2017" s="3">
        <v>45967</v>
      </c>
      <c r="AF2017" t="s">
        <v>968</v>
      </c>
      <c r="AG2017" t="s">
        <v>567</v>
      </c>
      <c r="AH2017" s="21" t="s">
        <v>145</v>
      </c>
      <c r="AO2017">
        <v>1470960</v>
      </c>
    </row>
    <row r="2018" spans="1:41" hidden="1" x14ac:dyDescent="0.4">
      <c r="A2018" s="3">
        <v>45967</v>
      </c>
      <c r="B2018" t="s">
        <v>743</v>
      </c>
      <c r="D2018" t="s">
        <v>134</v>
      </c>
      <c r="E2018">
        <v>141400</v>
      </c>
      <c r="F2018" t="s">
        <v>135</v>
      </c>
      <c r="G2018" t="s">
        <v>744</v>
      </c>
      <c r="H2018" t="s">
        <v>1216</v>
      </c>
      <c r="I2018" t="s">
        <v>1210</v>
      </c>
      <c r="J2018" t="s">
        <v>52</v>
      </c>
      <c r="K2018" t="s">
        <v>842</v>
      </c>
      <c r="L2018" t="s">
        <v>843</v>
      </c>
      <c r="M2018" t="s">
        <v>139</v>
      </c>
      <c r="N2018" t="s">
        <v>899</v>
      </c>
      <c r="O2018" t="s">
        <v>900</v>
      </c>
      <c r="P2018" t="s">
        <v>142</v>
      </c>
      <c r="Q2018">
        <v>2710194290</v>
      </c>
      <c r="R2018" s="21" t="s">
        <v>586</v>
      </c>
      <c r="S2018">
        <v>-1471617</v>
      </c>
      <c r="T2018">
        <v>-1877063</v>
      </c>
      <c r="U2018">
        <v>318066</v>
      </c>
      <c r="V2018" t="s">
        <v>961</v>
      </c>
      <c r="W2018" s="3">
        <v>45967</v>
      </c>
      <c r="AF2018" t="s">
        <v>556</v>
      </c>
      <c r="AG2018" t="s">
        <v>557</v>
      </c>
      <c r="AH2018" s="21" t="s">
        <v>145</v>
      </c>
      <c r="AO2018">
        <v>0</v>
      </c>
    </row>
    <row r="2019" spans="1:41" hidden="1" x14ac:dyDescent="0.4">
      <c r="A2019" s="3">
        <v>45967</v>
      </c>
      <c r="B2019" t="s">
        <v>743</v>
      </c>
      <c r="D2019" t="s">
        <v>134</v>
      </c>
      <c r="E2019">
        <v>141400</v>
      </c>
      <c r="F2019" t="s">
        <v>135</v>
      </c>
      <c r="G2019" t="s">
        <v>744</v>
      </c>
      <c r="H2019" t="s">
        <v>1428</v>
      </c>
      <c r="I2019" t="s">
        <v>1266</v>
      </c>
      <c r="J2019" t="s">
        <v>52</v>
      </c>
      <c r="K2019" t="s">
        <v>897</v>
      </c>
      <c r="L2019" t="s">
        <v>898</v>
      </c>
      <c r="M2019" t="s">
        <v>139</v>
      </c>
      <c r="N2019" t="s">
        <v>899</v>
      </c>
      <c r="O2019" t="s">
        <v>900</v>
      </c>
      <c r="P2019" t="s">
        <v>142</v>
      </c>
      <c r="Q2019">
        <v>2710194290</v>
      </c>
      <c r="R2019" s="21" t="s">
        <v>586</v>
      </c>
      <c r="S2019">
        <v>-155964</v>
      </c>
      <c r="T2019">
        <v>-199111</v>
      </c>
      <c r="U2019">
        <v>318066</v>
      </c>
      <c r="V2019" t="s">
        <v>961</v>
      </c>
      <c r="W2019" s="3">
        <v>45967</v>
      </c>
      <c r="AH2019" s="21" t="s">
        <v>145</v>
      </c>
      <c r="AO2019">
        <v>1470960</v>
      </c>
    </row>
    <row r="2020" spans="1:41" hidden="1" x14ac:dyDescent="0.4">
      <c r="A2020" s="3">
        <v>45967</v>
      </c>
      <c r="B2020" t="s">
        <v>743</v>
      </c>
      <c r="D2020" t="s">
        <v>134</v>
      </c>
      <c r="E2020">
        <v>141400</v>
      </c>
      <c r="F2020" t="s">
        <v>135</v>
      </c>
      <c r="G2020" t="s">
        <v>744</v>
      </c>
      <c r="H2020" t="s">
        <v>1558</v>
      </c>
      <c r="I2020" t="s">
        <v>1210</v>
      </c>
      <c r="J2020" t="s">
        <v>52</v>
      </c>
      <c r="K2020" t="s">
        <v>897</v>
      </c>
      <c r="L2020" t="s">
        <v>898</v>
      </c>
      <c r="M2020" t="s">
        <v>139</v>
      </c>
      <c r="N2020" t="s">
        <v>899</v>
      </c>
      <c r="O2020" t="s">
        <v>900</v>
      </c>
      <c r="P2020" t="s">
        <v>142</v>
      </c>
      <c r="Q2020">
        <v>2710194290</v>
      </c>
      <c r="R2020" s="21" t="s">
        <v>586</v>
      </c>
      <c r="S2020">
        <v>272626</v>
      </c>
      <c r="T2020">
        <v>347737</v>
      </c>
      <c r="U2020">
        <v>318066</v>
      </c>
      <c r="V2020" t="s">
        <v>961</v>
      </c>
      <c r="W2020" s="3">
        <v>45967</v>
      </c>
      <c r="AF2020" t="s">
        <v>968</v>
      </c>
      <c r="AG2020" t="s">
        <v>567</v>
      </c>
      <c r="AH2020" s="21" t="s">
        <v>145</v>
      </c>
      <c r="AO2020">
        <v>1470960</v>
      </c>
    </row>
    <row r="2021" spans="1:41" hidden="1" x14ac:dyDescent="0.4">
      <c r="A2021" s="3">
        <v>45967</v>
      </c>
      <c r="B2021" t="s">
        <v>743</v>
      </c>
      <c r="D2021" t="s">
        <v>134</v>
      </c>
      <c r="E2021">
        <v>141400</v>
      </c>
      <c r="F2021" t="s">
        <v>135</v>
      </c>
      <c r="G2021" t="s">
        <v>744</v>
      </c>
      <c r="H2021" t="s">
        <v>1559</v>
      </c>
      <c r="I2021" t="s">
        <v>1210</v>
      </c>
      <c r="J2021" t="s">
        <v>52</v>
      </c>
      <c r="K2021" t="s">
        <v>897</v>
      </c>
      <c r="L2021" t="s">
        <v>898</v>
      </c>
      <c r="M2021" t="s">
        <v>139</v>
      </c>
      <c r="N2021" t="s">
        <v>899</v>
      </c>
      <c r="O2021" t="s">
        <v>900</v>
      </c>
      <c r="P2021" t="s">
        <v>142</v>
      </c>
      <c r="Q2021">
        <v>2710194290</v>
      </c>
      <c r="R2021" s="21" t="s">
        <v>586</v>
      </c>
      <c r="S2021">
        <v>156103</v>
      </c>
      <c r="T2021">
        <v>199111</v>
      </c>
      <c r="U2021">
        <v>318066</v>
      </c>
      <c r="V2021" t="s">
        <v>961</v>
      </c>
      <c r="W2021" s="3">
        <v>45967</v>
      </c>
      <c r="AH2021" s="21" t="s">
        <v>145</v>
      </c>
      <c r="AO2021">
        <v>1470960</v>
      </c>
    </row>
    <row r="2022" spans="1:41" hidden="1" x14ac:dyDescent="0.4">
      <c r="A2022" s="3">
        <v>45967</v>
      </c>
      <c r="B2022" t="s">
        <v>743</v>
      </c>
      <c r="D2022" t="s">
        <v>134</v>
      </c>
      <c r="E2022">
        <v>141400</v>
      </c>
      <c r="F2022" t="s">
        <v>135</v>
      </c>
      <c r="G2022" t="s">
        <v>744</v>
      </c>
      <c r="H2022" t="s">
        <v>1429</v>
      </c>
      <c r="I2022" t="s">
        <v>1266</v>
      </c>
      <c r="J2022" t="s">
        <v>52</v>
      </c>
      <c r="K2022" t="s">
        <v>897</v>
      </c>
      <c r="L2022" t="s">
        <v>898</v>
      </c>
      <c r="M2022" t="s">
        <v>139</v>
      </c>
      <c r="N2022" t="s">
        <v>899</v>
      </c>
      <c r="O2022" t="s">
        <v>900</v>
      </c>
      <c r="P2022" t="s">
        <v>142</v>
      </c>
      <c r="Q2022">
        <v>2710194290</v>
      </c>
      <c r="R2022" s="21" t="s">
        <v>586</v>
      </c>
      <c r="S2022">
        <v>-578874</v>
      </c>
      <c r="T2022">
        <v>-739019</v>
      </c>
      <c r="U2022">
        <v>318066</v>
      </c>
      <c r="V2022" t="s">
        <v>961</v>
      </c>
      <c r="W2022" s="3">
        <v>45967</v>
      </c>
      <c r="AF2022" t="s">
        <v>718</v>
      </c>
      <c r="AG2022" t="s">
        <v>567</v>
      </c>
      <c r="AH2022" s="21" t="s">
        <v>145</v>
      </c>
      <c r="AO2022">
        <v>1470960</v>
      </c>
    </row>
    <row r="2023" spans="1:41" hidden="1" x14ac:dyDescent="0.4">
      <c r="A2023" s="3">
        <v>45967</v>
      </c>
      <c r="B2023" t="s">
        <v>743</v>
      </c>
      <c r="D2023" t="s">
        <v>134</v>
      </c>
      <c r="E2023">
        <v>141400</v>
      </c>
      <c r="F2023" t="s">
        <v>135</v>
      </c>
      <c r="G2023" t="s">
        <v>744</v>
      </c>
      <c r="H2023" t="s">
        <v>1430</v>
      </c>
      <c r="I2023" t="s">
        <v>1266</v>
      </c>
      <c r="J2023" t="s">
        <v>52</v>
      </c>
      <c r="K2023" t="s">
        <v>897</v>
      </c>
      <c r="L2023" t="s">
        <v>898</v>
      </c>
      <c r="M2023" t="s">
        <v>139</v>
      </c>
      <c r="N2023" t="s">
        <v>899</v>
      </c>
      <c r="O2023" t="s">
        <v>900</v>
      </c>
      <c r="P2023" t="s">
        <v>142</v>
      </c>
      <c r="Q2023">
        <v>2710194290</v>
      </c>
      <c r="R2023" s="21" t="s">
        <v>586</v>
      </c>
      <c r="S2023">
        <v>-153312</v>
      </c>
      <c r="T2023">
        <v>-195726</v>
      </c>
      <c r="U2023">
        <v>318066</v>
      </c>
      <c r="V2023" t="s">
        <v>961</v>
      </c>
      <c r="W2023" s="3">
        <v>45967</v>
      </c>
      <c r="AH2023" s="21" t="s">
        <v>145</v>
      </c>
      <c r="AO2023">
        <v>1470960</v>
      </c>
    </row>
    <row r="2024" spans="1:41" hidden="1" x14ac:dyDescent="0.4">
      <c r="A2024" s="3">
        <v>45967</v>
      </c>
      <c r="B2024" t="s">
        <v>743</v>
      </c>
      <c r="D2024" t="s">
        <v>134</v>
      </c>
      <c r="E2024">
        <v>141400</v>
      </c>
      <c r="F2024" t="s">
        <v>135</v>
      </c>
      <c r="G2024" t="s">
        <v>744</v>
      </c>
      <c r="H2024" t="s">
        <v>1560</v>
      </c>
      <c r="I2024" t="s">
        <v>1210</v>
      </c>
      <c r="J2024" t="s">
        <v>52</v>
      </c>
      <c r="K2024" t="s">
        <v>897</v>
      </c>
      <c r="L2024" t="s">
        <v>898</v>
      </c>
      <c r="M2024" t="s">
        <v>139</v>
      </c>
      <c r="N2024" t="s">
        <v>899</v>
      </c>
      <c r="O2024" t="s">
        <v>900</v>
      </c>
      <c r="P2024" t="s">
        <v>142</v>
      </c>
      <c r="Q2024">
        <v>2710194290</v>
      </c>
      <c r="R2024" s="21" t="s">
        <v>586</v>
      </c>
      <c r="S2024">
        <v>579391</v>
      </c>
      <c r="T2024">
        <v>739019</v>
      </c>
      <c r="U2024">
        <v>318066</v>
      </c>
      <c r="V2024" t="s">
        <v>961</v>
      </c>
      <c r="W2024" s="3">
        <v>45967</v>
      </c>
      <c r="AF2024" t="s">
        <v>718</v>
      </c>
      <c r="AG2024" t="s">
        <v>567</v>
      </c>
      <c r="AH2024" s="21" t="s">
        <v>145</v>
      </c>
      <c r="AO2024">
        <v>1470960</v>
      </c>
    </row>
    <row r="2025" spans="1:41" hidden="1" x14ac:dyDescent="0.4">
      <c r="A2025" s="3">
        <v>45967</v>
      </c>
      <c r="B2025" t="s">
        <v>743</v>
      </c>
      <c r="D2025" t="s">
        <v>134</v>
      </c>
      <c r="E2025">
        <v>141400</v>
      </c>
      <c r="F2025" t="s">
        <v>135</v>
      </c>
      <c r="G2025" t="s">
        <v>744</v>
      </c>
      <c r="H2025" t="s">
        <v>1431</v>
      </c>
      <c r="I2025" t="s">
        <v>1266</v>
      </c>
      <c r="J2025" t="s">
        <v>52</v>
      </c>
      <c r="K2025" t="s">
        <v>897</v>
      </c>
      <c r="L2025" t="s">
        <v>898</v>
      </c>
      <c r="M2025" t="s">
        <v>139</v>
      </c>
      <c r="N2025" t="s">
        <v>899</v>
      </c>
      <c r="O2025" t="s">
        <v>900</v>
      </c>
      <c r="P2025" t="s">
        <v>142</v>
      </c>
      <c r="Q2025">
        <v>2710194290</v>
      </c>
      <c r="R2025" s="21" t="s">
        <v>586</v>
      </c>
      <c r="S2025">
        <v>-309771</v>
      </c>
      <c r="T2025">
        <v>-395470</v>
      </c>
      <c r="U2025">
        <v>318066</v>
      </c>
      <c r="V2025" t="s">
        <v>961</v>
      </c>
      <c r="W2025" s="3">
        <v>45967</v>
      </c>
      <c r="AF2025" t="s">
        <v>556</v>
      </c>
      <c r="AG2025" t="s">
        <v>557</v>
      </c>
      <c r="AH2025" s="21" t="s">
        <v>145</v>
      </c>
      <c r="AO2025">
        <v>1470960</v>
      </c>
    </row>
    <row r="2026" spans="1:41" hidden="1" x14ac:dyDescent="0.4">
      <c r="A2026" s="3">
        <v>45967</v>
      </c>
      <c r="B2026" t="s">
        <v>743</v>
      </c>
      <c r="D2026" t="s">
        <v>134</v>
      </c>
      <c r="E2026">
        <v>141400</v>
      </c>
      <c r="F2026" t="s">
        <v>135</v>
      </c>
      <c r="G2026" t="s">
        <v>744</v>
      </c>
      <c r="H2026" t="s">
        <v>1561</v>
      </c>
      <c r="I2026" t="s">
        <v>1210</v>
      </c>
      <c r="J2026" t="s">
        <v>52</v>
      </c>
      <c r="K2026" t="s">
        <v>897</v>
      </c>
      <c r="L2026" t="s">
        <v>898</v>
      </c>
      <c r="M2026" t="s">
        <v>139</v>
      </c>
      <c r="N2026" t="s">
        <v>899</v>
      </c>
      <c r="O2026" t="s">
        <v>900</v>
      </c>
      <c r="P2026" t="s">
        <v>142</v>
      </c>
      <c r="Q2026">
        <v>2710194290</v>
      </c>
      <c r="R2026" s="21" t="s">
        <v>586</v>
      </c>
      <c r="S2026">
        <v>153449</v>
      </c>
      <c r="T2026">
        <v>195726</v>
      </c>
      <c r="U2026">
        <v>318066</v>
      </c>
      <c r="V2026" t="s">
        <v>961</v>
      </c>
      <c r="W2026" s="3">
        <v>45967</v>
      </c>
      <c r="AH2026" s="21" t="s">
        <v>145</v>
      </c>
      <c r="AO2026">
        <v>1470960</v>
      </c>
    </row>
    <row r="2027" spans="1:41" hidden="1" x14ac:dyDescent="0.4">
      <c r="A2027" s="3">
        <v>45967</v>
      </c>
      <c r="B2027" t="s">
        <v>743</v>
      </c>
      <c r="D2027" t="s">
        <v>134</v>
      </c>
      <c r="E2027">
        <v>141400</v>
      </c>
      <c r="F2027" t="s">
        <v>135</v>
      </c>
      <c r="G2027" t="s">
        <v>744</v>
      </c>
      <c r="H2027" t="s">
        <v>1562</v>
      </c>
      <c r="I2027" t="s">
        <v>1210</v>
      </c>
      <c r="J2027" t="s">
        <v>52</v>
      </c>
      <c r="K2027" t="s">
        <v>897</v>
      </c>
      <c r="L2027" t="s">
        <v>898</v>
      </c>
      <c r="M2027" t="s">
        <v>139</v>
      </c>
      <c r="N2027" t="s">
        <v>899</v>
      </c>
      <c r="O2027" t="s">
        <v>900</v>
      </c>
      <c r="P2027" t="s">
        <v>142</v>
      </c>
      <c r="Q2027">
        <v>2710194290</v>
      </c>
      <c r="R2027" s="21" t="s">
        <v>586</v>
      </c>
      <c r="S2027">
        <v>310048</v>
      </c>
      <c r="T2027">
        <v>395470</v>
      </c>
      <c r="U2027">
        <v>318066</v>
      </c>
      <c r="V2027" t="s">
        <v>961</v>
      </c>
      <c r="W2027" s="3">
        <v>45967</v>
      </c>
      <c r="AF2027" t="s">
        <v>556</v>
      </c>
      <c r="AG2027" t="s">
        <v>557</v>
      </c>
      <c r="AH2027" s="21" t="s">
        <v>145</v>
      </c>
      <c r="AO2027">
        <v>1470960</v>
      </c>
    </row>
    <row r="2028" spans="1:41" hidden="1" x14ac:dyDescent="0.4">
      <c r="A2028" s="3">
        <v>45967</v>
      </c>
      <c r="B2028" t="s">
        <v>743</v>
      </c>
      <c r="D2028" t="s">
        <v>134</v>
      </c>
      <c r="E2028">
        <v>141400</v>
      </c>
      <c r="F2028" t="s">
        <v>135</v>
      </c>
      <c r="G2028" t="s">
        <v>744</v>
      </c>
      <c r="H2028" t="s">
        <v>1563</v>
      </c>
      <c r="I2028" t="s">
        <v>1266</v>
      </c>
      <c r="J2028" t="s">
        <v>52</v>
      </c>
      <c r="K2028" t="s">
        <v>842</v>
      </c>
      <c r="L2028" t="s">
        <v>843</v>
      </c>
      <c r="M2028" t="s">
        <v>139</v>
      </c>
      <c r="N2028" t="s">
        <v>899</v>
      </c>
      <c r="O2028" t="s">
        <v>900</v>
      </c>
      <c r="P2028" t="s">
        <v>142</v>
      </c>
      <c r="Q2028">
        <v>2710194290</v>
      </c>
      <c r="R2028" s="21" t="s">
        <v>586</v>
      </c>
      <c r="S2028">
        <v>1470303</v>
      </c>
      <c r="T2028">
        <v>1877063</v>
      </c>
      <c r="U2028">
        <v>318066</v>
      </c>
      <c r="V2028" t="s">
        <v>961</v>
      </c>
      <c r="W2028" s="3">
        <v>45967</v>
      </c>
      <c r="AF2028" t="s">
        <v>556</v>
      </c>
      <c r="AG2028" t="s">
        <v>557</v>
      </c>
      <c r="AH2028" s="21" t="s">
        <v>145</v>
      </c>
      <c r="AO2028">
        <v>0</v>
      </c>
    </row>
    <row r="2029" spans="1:41" hidden="1" x14ac:dyDescent="0.4">
      <c r="A2029" s="3">
        <v>45962</v>
      </c>
      <c r="B2029" t="s">
        <v>46</v>
      </c>
      <c r="D2029" t="s">
        <v>134</v>
      </c>
      <c r="E2029">
        <v>141400</v>
      </c>
      <c r="F2029" t="s">
        <v>135</v>
      </c>
      <c r="G2029" t="s">
        <v>136</v>
      </c>
      <c r="H2029" t="s">
        <v>1564</v>
      </c>
      <c r="I2029" t="s">
        <v>1565</v>
      </c>
      <c r="J2029" t="s">
        <v>52</v>
      </c>
      <c r="K2029" t="s">
        <v>897</v>
      </c>
      <c r="L2029" t="s">
        <v>898</v>
      </c>
      <c r="M2029" t="s">
        <v>139</v>
      </c>
      <c r="N2029" t="s">
        <v>899</v>
      </c>
      <c r="O2029" t="s">
        <v>900</v>
      </c>
      <c r="P2029" t="s">
        <v>142</v>
      </c>
      <c r="Q2029">
        <v>2710194290</v>
      </c>
      <c r="R2029" s="21" t="s">
        <v>586</v>
      </c>
      <c r="S2029">
        <v>382536</v>
      </c>
      <c r="T2029">
        <v>488365</v>
      </c>
      <c r="U2029">
        <v>317770</v>
      </c>
      <c r="V2029" t="s">
        <v>1055</v>
      </c>
      <c r="W2029" s="3">
        <v>45955</v>
      </c>
      <c r="AF2029" t="s">
        <v>968</v>
      </c>
      <c r="AG2029" t="s">
        <v>567</v>
      </c>
      <c r="AH2029" s="21" t="s">
        <v>145</v>
      </c>
      <c r="AO2029">
        <v>0</v>
      </c>
    </row>
    <row r="2030" spans="1:41" hidden="1" x14ac:dyDescent="0.4">
      <c r="A2030" s="3">
        <v>45962</v>
      </c>
      <c r="B2030" t="s">
        <v>46</v>
      </c>
      <c r="D2030" t="s">
        <v>134</v>
      </c>
      <c r="E2030">
        <v>141400</v>
      </c>
      <c r="F2030" t="s">
        <v>135</v>
      </c>
      <c r="G2030" t="s">
        <v>136</v>
      </c>
      <c r="H2030" t="s">
        <v>1566</v>
      </c>
      <c r="I2030" t="s">
        <v>1565</v>
      </c>
      <c r="J2030" t="s">
        <v>52</v>
      </c>
      <c r="K2030" t="s">
        <v>897</v>
      </c>
      <c r="L2030" t="s">
        <v>898</v>
      </c>
      <c r="M2030" t="s">
        <v>139</v>
      </c>
      <c r="N2030" t="s">
        <v>899</v>
      </c>
      <c r="O2030" t="s">
        <v>900</v>
      </c>
      <c r="P2030" t="s">
        <v>142</v>
      </c>
      <c r="Q2030">
        <v>2710194290</v>
      </c>
      <c r="R2030" s="21" t="s">
        <v>586</v>
      </c>
      <c r="S2030">
        <v>269656</v>
      </c>
      <c r="T2030">
        <v>344256</v>
      </c>
      <c r="U2030">
        <v>317770</v>
      </c>
      <c r="V2030" t="s">
        <v>1055</v>
      </c>
      <c r="W2030" s="3">
        <v>45955</v>
      </c>
      <c r="AF2030" t="s">
        <v>968</v>
      </c>
      <c r="AG2030" t="s">
        <v>567</v>
      </c>
      <c r="AH2030" s="21" t="s">
        <v>145</v>
      </c>
      <c r="AO2030">
        <v>0</v>
      </c>
    </row>
    <row r="2031" spans="1:41" hidden="1" x14ac:dyDescent="0.4">
      <c r="A2031" s="3">
        <v>45962</v>
      </c>
      <c r="B2031" t="s">
        <v>46</v>
      </c>
      <c r="D2031" t="s">
        <v>134</v>
      </c>
      <c r="E2031">
        <v>141400</v>
      </c>
      <c r="F2031" t="s">
        <v>135</v>
      </c>
      <c r="G2031" t="s">
        <v>136</v>
      </c>
      <c r="H2031" t="s">
        <v>1567</v>
      </c>
      <c r="I2031" t="s">
        <v>1565</v>
      </c>
      <c r="J2031" t="s">
        <v>52</v>
      </c>
      <c r="K2031" t="s">
        <v>842</v>
      </c>
      <c r="L2031" t="s">
        <v>843</v>
      </c>
      <c r="M2031" t="s">
        <v>139</v>
      </c>
      <c r="N2031" t="s">
        <v>899</v>
      </c>
      <c r="O2031" t="s">
        <v>900</v>
      </c>
      <c r="P2031" t="s">
        <v>142</v>
      </c>
      <c r="Q2031">
        <v>2710194290</v>
      </c>
      <c r="R2031" s="21" t="s">
        <v>586</v>
      </c>
      <c r="S2031">
        <v>387538</v>
      </c>
      <c r="T2031">
        <v>494750</v>
      </c>
      <c r="U2031">
        <v>317770</v>
      </c>
      <c r="V2031" t="s">
        <v>1055</v>
      </c>
      <c r="W2031" s="3">
        <v>45955</v>
      </c>
      <c r="AF2031" t="s">
        <v>903</v>
      </c>
      <c r="AG2031" t="s">
        <v>570</v>
      </c>
      <c r="AH2031" s="21" t="s">
        <v>145</v>
      </c>
      <c r="AO2031">
        <v>1600000</v>
      </c>
    </row>
    <row r="2032" spans="1:41" hidden="1" x14ac:dyDescent="0.4">
      <c r="A2032" s="3">
        <v>45962</v>
      </c>
      <c r="B2032" t="s">
        <v>46</v>
      </c>
      <c r="D2032" t="s">
        <v>134</v>
      </c>
      <c r="E2032">
        <v>141400</v>
      </c>
      <c r="F2032" t="s">
        <v>135</v>
      </c>
      <c r="G2032" t="s">
        <v>136</v>
      </c>
      <c r="H2032" t="s">
        <v>1568</v>
      </c>
      <c r="I2032" t="s">
        <v>1565</v>
      </c>
      <c r="J2032" t="s">
        <v>52</v>
      </c>
      <c r="K2032" t="s">
        <v>842</v>
      </c>
      <c r="L2032" t="s">
        <v>843</v>
      </c>
      <c r="M2032" t="s">
        <v>139</v>
      </c>
      <c r="N2032" t="s">
        <v>899</v>
      </c>
      <c r="O2032" t="s">
        <v>900</v>
      </c>
      <c r="P2032" t="s">
        <v>142</v>
      </c>
      <c r="Q2032">
        <v>2710194290</v>
      </c>
      <c r="R2032" s="21" t="s">
        <v>586</v>
      </c>
      <c r="S2032">
        <v>41622</v>
      </c>
      <c r="T2032">
        <v>53137</v>
      </c>
      <c r="U2032">
        <v>317770</v>
      </c>
      <c r="V2032" t="s">
        <v>1055</v>
      </c>
      <c r="W2032" s="3">
        <v>45955</v>
      </c>
      <c r="AF2032" t="s">
        <v>903</v>
      </c>
      <c r="AG2032" t="s">
        <v>570</v>
      </c>
      <c r="AH2032" s="21" t="s">
        <v>145</v>
      </c>
      <c r="AO2032">
        <v>0</v>
      </c>
    </row>
    <row r="2033" spans="1:45" hidden="1" x14ac:dyDescent="0.4">
      <c r="A2033" s="3">
        <v>45962</v>
      </c>
      <c r="B2033" t="s">
        <v>46</v>
      </c>
      <c r="D2033" t="s">
        <v>134</v>
      </c>
      <c r="E2033">
        <v>141400</v>
      </c>
      <c r="F2033" t="s">
        <v>135</v>
      </c>
      <c r="G2033" t="s">
        <v>136</v>
      </c>
      <c r="H2033" t="s">
        <v>1569</v>
      </c>
      <c r="I2033" t="s">
        <v>1565</v>
      </c>
      <c r="J2033" t="s">
        <v>52</v>
      </c>
      <c r="K2033" t="s">
        <v>842</v>
      </c>
      <c r="L2033" t="s">
        <v>843</v>
      </c>
      <c r="M2033" t="s">
        <v>139</v>
      </c>
      <c r="N2033" t="s">
        <v>899</v>
      </c>
      <c r="O2033" t="s">
        <v>900</v>
      </c>
      <c r="P2033" t="s">
        <v>142</v>
      </c>
      <c r="Q2033">
        <v>2710194290</v>
      </c>
      <c r="R2033" s="21" t="s">
        <v>586</v>
      </c>
      <c r="S2033">
        <v>10240466</v>
      </c>
      <c r="T2033">
        <v>13073492</v>
      </c>
      <c r="U2033">
        <v>317770</v>
      </c>
      <c r="V2033" t="s">
        <v>1055</v>
      </c>
      <c r="W2033" s="3">
        <v>45955</v>
      </c>
      <c r="Y2033" t="s">
        <v>1270</v>
      </c>
      <c r="AA2033" t="s">
        <v>903</v>
      </c>
      <c r="AF2033" t="s">
        <v>556</v>
      </c>
      <c r="AG2033" t="s">
        <v>557</v>
      </c>
      <c r="AH2033" s="21" t="s">
        <v>145</v>
      </c>
      <c r="AO2033">
        <v>40141566</v>
      </c>
    </row>
    <row r="2034" spans="1:45" hidden="1" x14ac:dyDescent="0.4">
      <c r="A2034" s="3">
        <v>45967</v>
      </c>
      <c r="B2034" t="s">
        <v>743</v>
      </c>
      <c r="D2034" t="s">
        <v>134</v>
      </c>
      <c r="E2034">
        <v>141400</v>
      </c>
      <c r="F2034" t="s">
        <v>135</v>
      </c>
      <c r="G2034" t="s">
        <v>744</v>
      </c>
      <c r="H2034" t="s">
        <v>1564</v>
      </c>
      <c r="I2034" t="s">
        <v>1565</v>
      </c>
      <c r="J2034" t="s">
        <v>52</v>
      </c>
      <c r="K2034" t="s">
        <v>897</v>
      </c>
      <c r="L2034" t="s">
        <v>898</v>
      </c>
      <c r="M2034" t="s">
        <v>139</v>
      </c>
      <c r="N2034" t="s">
        <v>899</v>
      </c>
      <c r="O2034" t="s">
        <v>900</v>
      </c>
      <c r="P2034" t="s">
        <v>142</v>
      </c>
      <c r="Q2034">
        <v>2710194290</v>
      </c>
      <c r="R2034" s="21" t="s">
        <v>586</v>
      </c>
      <c r="S2034">
        <v>-199821</v>
      </c>
      <c r="T2034">
        <v>-255102</v>
      </c>
      <c r="U2034">
        <v>318067</v>
      </c>
      <c r="V2034" t="s">
        <v>961</v>
      </c>
      <c r="W2034" s="3">
        <v>45967</v>
      </c>
      <c r="AF2034" t="s">
        <v>968</v>
      </c>
      <c r="AG2034" t="s">
        <v>567</v>
      </c>
      <c r="AH2034" s="21" t="s">
        <v>145</v>
      </c>
      <c r="AO2034">
        <v>199911</v>
      </c>
    </row>
    <row r="2035" spans="1:45" hidden="1" x14ac:dyDescent="0.4">
      <c r="A2035" s="3">
        <v>45967</v>
      </c>
      <c r="B2035" t="s">
        <v>743</v>
      </c>
      <c r="D2035" t="s">
        <v>134</v>
      </c>
      <c r="E2035">
        <v>141400</v>
      </c>
      <c r="F2035" t="s">
        <v>135</v>
      </c>
      <c r="G2035" t="s">
        <v>744</v>
      </c>
      <c r="H2035" t="s">
        <v>1216</v>
      </c>
      <c r="I2035" t="s">
        <v>1210</v>
      </c>
      <c r="J2035" t="s">
        <v>52</v>
      </c>
      <c r="K2035" t="s">
        <v>842</v>
      </c>
      <c r="L2035" t="s">
        <v>843</v>
      </c>
      <c r="M2035" t="s">
        <v>139</v>
      </c>
      <c r="N2035" t="s">
        <v>899</v>
      </c>
      <c r="O2035" t="s">
        <v>900</v>
      </c>
      <c r="P2035" t="s">
        <v>142</v>
      </c>
      <c r="Q2035">
        <v>2710194290</v>
      </c>
      <c r="R2035" s="21" t="s">
        <v>586</v>
      </c>
      <c r="S2035">
        <v>-200000</v>
      </c>
      <c r="T2035">
        <v>-255102</v>
      </c>
      <c r="U2035">
        <v>318067</v>
      </c>
      <c r="V2035" t="s">
        <v>961</v>
      </c>
      <c r="W2035" s="3">
        <v>45967</v>
      </c>
      <c r="AF2035" t="s">
        <v>556</v>
      </c>
      <c r="AG2035" t="s">
        <v>557</v>
      </c>
      <c r="AH2035" s="21" t="s">
        <v>145</v>
      </c>
      <c r="AO2035">
        <v>0</v>
      </c>
    </row>
    <row r="2036" spans="1:45" hidden="1" x14ac:dyDescent="0.4">
      <c r="A2036" s="3">
        <v>45967</v>
      </c>
      <c r="B2036" t="s">
        <v>743</v>
      </c>
      <c r="D2036" t="s">
        <v>134</v>
      </c>
      <c r="E2036">
        <v>141400</v>
      </c>
      <c r="F2036" t="s">
        <v>135</v>
      </c>
      <c r="G2036" t="s">
        <v>744</v>
      </c>
      <c r="H2036" t="s">
        <v>1570</v>
      </c>
      <c r="I2036" t="s">
        <v>1565</v>
      </c>
      <c r="J2036" t="s">
        <v>52</v>
      </c>
      <c r="K2036" t="s">
        <v>842</v>
      </c>
      <c r="L2036" t="s">
        <v>843</v>
      </c>
      <c r="M2036" t="s">
        <v>139</v>
      </c>
      <c r="N2036" t="s">
        <v>899</v>
      </c>
      <c r="O2036" t="s">
        <v>900</v>
      </c>
      <c r="P2036" t="s">
        <v>142</v>
      </c>
      <c r="Q2036">
        <v>2710194290</v>
      </c>
      <c r="R2036" s="21" t="s">
        <v>586</v>
      </c>
      <c r="S2036">
        <v>199821</v>
      </c>
      <c r="T2036">
        <v>255102</v>
      </c>
      <c r="U2036">
        <v>318067</v>
      </c>
      <c r="V2036" t="s">
        <v>961</v>
      </c>
      <c r="W2036" s="3">
        <v>45967</v>
      </c>
      <c r="AF2036" t="s">
        <v>556</v>
      </c>
      <c r="AG2036" t="s">
        <v>557</v>
      </c>
      <c r="AH2036" s="21" t="s">
        <v>145</v>
      </c>
      <c r="AO2036">
        <v>0</v>
      </c>
    </row>
    <row r="2037" spans="1:45" hidden="1" x14ac:dyDescent="0.4">
      <c r="A2037" s="3">
        <v>45967</v>
      </c>
      <c r="B2037" t="s">
        <v>743</v>
      </c>
      <c r="D2037" t="s">
        <v>134</v>
      </c>
      <c r="E2037">
        <v>141400</v>
      </c>
      <c r="F2037" t="s">
        <v>135</v>
      </c>
      <c r="G2037" t="s">
        <v>744</v>
      </c>
      <c r="H2037" t="s">
        <v>1571</v>
      </c>
      <c r="I2037" t="s">
        <v>1210</v>
      </c>
      <c r="J2037" t="s">
        <v>52</v>
      </c>
      <c r="K2037" t="s">
        <v>897</v>
      </c>
      <c r="L2037" t="s">
        <v>898</v>
      </c>
      <c r="M2037" t="s">
        <v>139</v>
      </c>
      <c r="N2037" t="s">
        <v>899</v>
      </c>
      <c r="O2037" t="s">
        <v>900</v>
      </c>
      <c r="P2037" t="s">
        <v>142</v>
      </c>
      <c r="Q2037">
        <v>2710194290</v>
      </c>
      <c r="R2037" s="21" t="s">
        <v>586</v>
      </c>
      <c r="S2037">
        <v>200000</v>
      </c>
      <c r="T2037">
        <v>255102</v>
      </c>
      <c r="U2037">
        <v>318067</v>
      </c>
      <c r="V2037" t="s">
        <v>961</v>
      </c>
      <c r="W2037" s="3">
        <v>45967</v>
      </c>
      <c r="AF2037" t="s">
        <v>968</v>
      </c>
      <c r="AG2037" t="s">
        <v>567</v>
      </c>
      <c r="AH2037" s="21" t="s">
        <v>145</v>
      </c>
      <c r="AO2037">
        <v>199911</v>
      </c>
    </row>
    <row r="2038" spans="1:45" hidden="1" x14ac:dyDescent="0.4">
      <c r="A2038" s="3">
        <v>45967</v>
      </c>
      <c r="B2038" t="s">
        <v>835</v>
      </c>
      <c r="C2038" t="s">
        <v>1055</v>
      </c>
      <c r="D2038" t="s">
        <v>134</v>
      </c>
      <c r="E2038">
        <v>141400</v>
      </c>
      <c r="F2038" t="s">
        <v>135</v>
      </c>
      <c r="G2038" t="s">
        <v>839</v>
      </c>
      <c r="H2038" t="s">
        <v>1552</v>
      </c>
      <c r="I2038" t="s">
        <v>1011</v>
      </c>
      <c r="J2038" t="s">
        <v>52</v>
      </c>
      <c r="K2038" t="s">
        <v>725</v>
      </c>
      <c r="L2038" t="s">
        <v>726</v>
      </c>
      <c r="M2038" t="s">
        <v>139</v>
      </c>
      <c r="N2038" t="s">
        <v>939</v>
      </c>
      <c r="O2038" t="s">
        <v>940</v>
      </c>
      <c r="P2038" t="s">
        <v>729</v>
      </c>
      <c r="Q2038">
        <v>2710129090</v>
      </c>
      <c r="R2038" s="21" t="s">
        <v>730</v>
      </c>
      <c r="S2038">
        <v>304250</v>
      </c>
      <c r="T2038">
        <v>5022</v>
      </c>
      <c r="U2038">
        <v>318068</v>
      </c>
      <c r="V2038" t="s">
        <v>1055</v>
      </c>
      <c r="W2038" s="3">
        <v>45967</v>
      </c>
      <c r="AF2038" t="s">
        <v>735</v>
      </c>
      <c r="AG2038" t="s">
        <v>557</v>
      </c>
      <c r="AH2038" s="21" t="s">
        <v>732</v>
      </c>
      <c r="AO2038">
        <v>0</v>
      </c>
    </row>
    <row r="2039" spans="1:45" hidden="1" x14ac:dyDescent="0.4">
      <c r="A2039" s="3">
        <v>45967</v>
      </c>
      <c r="B2039" t="s">
        <v>743</v>
      </c>
      <c r="D2039" t="s">
        <v>134</v>
      </c>
      <c r="E2039">
        <v>141400</v>
      </c>
      <c r="F2039" t="s">
        <v>135</v>
      </c>
      <c r="G2039" t="s">
        <v>802</v>
      </c>
      <c r="H2039" t="s">
        <v>1552</v>
      </c>
      <c r="I2039" t="s">
        <v>1011</v>
      </c>
      <c r="J2039" t="s">
        <v>52</v>
      </c>
      <c r="K2039" t="s">
        <v>725</v>
      </c>
      <c r="L2039" t="s">
        <v>726</v>
      </c>
      <c r="M2039" t="s">
        <v>139</v>
      </c>
      <c r="N2039" t="s">
        <v>939</v>
      </c>
      <c r="O2039" t="s">
        <v>940</v>
      </c>
      <c r="P2039" t="s">
        <v>729</v>
      </c>
      <c r="Q2039">
        <v>2710129090</v>
      </c>
      <c r="R2039" s="21" t="s">
        <v>730</v>
      </c>
      <c r="S2039">
        <v>-180910</v>
      </c>
      <c r="T2039">
        <v>-215369</v>
      </c>
      <c r="U2039">
        <v>318069</v>
      </c>
      <c r="V2039" t="s">
        <v>88</v>
      </c>
      <c r="W2039" s="3">
        <v>45967</v>
      </c>
      <c r="X2039" t="s">
        <v>60</v>
      </c>
      <c r="AD2039" t="s">
        <v>1572</v>
      </c>
      <c r="AF2039" t="s">
        <v>735</v>
      </c>
      <c r="AG2039" t="s">
        <v>557</v>
      </c>
      <c r="AH2039" s="21" t="s">
        <v>732</v>
      </c>
      <c r="AL2039" t="s">
        <v>1541</v>
      </c>
      <c r="AO2039">
        <v>1893992</v>
      </c>
    </row>
    <row r="2040" spans="1:45" hidden="1" x14ac:dyDescent="0.4">
      <c r="A2040" s="3">
        <v>45967</v>
      </c>
      <c r="B2040" t="s">
        <v>743</v>
      </c>
      <c r="D2040" t="s">
        <v>134</v>
      </c>
      <c r="E2040">
        <v>141400</v>
      </c>
      <c r="F2040" t="s">
        <v>135</v>
      </c>
      <c r="G2040" t="s">
        <v>802</v>
      </c>
      <c r="H2040" t="s">
        <v>1553</v>
      </c>
      <c r="I2040" t="s">
        <v>1011</v>
      </c>
      <c r="J2040" t="s">
        <v>52</v>
      </c>
      <c r="K2040" t="s">
        <v>725</v>
      </c>
      <c r="L2040" t="s">
        <v>726</v>
      </c>
      <c r="M2040" t="s">
        <v>139</v>
      </c>
      <c r="N2040" t="s">
        <v>939</v>
      </c>
      <c r="O2040" t="s">
        <v>940</v>
      </c>
      <c r="P2040" t="s">
        <v>729</v>
      </c>
      <c r="Q2040">
        <v>2710129090</v>
      </c>
      <c r="R2040" s="21" t="s">
        <v>730</v>
      </c>
      <c r="S2040">
        <v>-624151</v>
      </c>
      <c r="T2040">
        <v>-743037</v>
      </c>
      <c r="U2040">
        <v>318069</v>
      </c>
      <c r="V2040" t="s">
        <v>88</v>
      </c>
      <c r="W2040" s="3">
        <v>45967</v>
      </c>
      <c r="X2040" t="s">
        <v>60</v>
      </c>
      <c r="AD2040" t="s">
        <v>1572</v>
      </c>
      <c r="AF2040" t="s">
        <v>735</v>
      </c>
      <c r="AG2040" t="s">
        <v>736</v>
      </c>
      <c r="AH2040" s="21" t="s">
        <v>732</v>
      </c>
      <c r="AL2040" t="s">
        <v>1541</v>
      </c>
      <c r="AO2040">
        <v>1893992</v>
      </c>
    </row>
    <row r="2041" spans="1:45" hidden="1" x14ac:dyDescent="0.4">
      <c r="A2041" s="3">
        <v>45967</v>
      </c>
      <c r="B2041" t="s">
        <v>743</v>
      </c>
      <c r="D2041" t="s">
        <v>134</v>
      </c>
      <c r="E2041">
        <v>141400</v>
      </c>
      <c r="F2041" t="s">
        <v>135</v>
      </c>
      <c r="G2041" t="s">
        <v>802</v>
      </c>
      <c r="H2041" t="s">
        <v>1554</v>
      </c>
      <c r="I2041" t="s">
        <v>1011</v>
      </c>
      <c r="J2041" t="s">
        <v>52</v>
      </c>
      <c r="K2041" t="s">
        <v>725</v>
      </c>
      <c r="L2041" t="s">
        <v>726</v>
      </c>
      <c r="M2041" t="s">
        <v>139</v>
      </c>
      <c r="N2041" t="s">
        <v>939</v>
      </c>
      <c r="O2041" t="s">
        <v>940</v>
      </c>
      <c r="P2041" t="s">
        <v>729</v>
      </c>
      <c r="Q2041">
        <v>2710129090</v>
      </c>
      <c r="R2041" s="21" t="s">
        <v>730</v>
      </c>
      <c r="S2041">
        <v>-1088931</v>
      </c>
      <c r="T2041">
        <v>-1296346</v>
      </c>
      <c r="U2041">
        <v>318069</v>
      </c>
      <c r="V2041" t="s">
        <v>88</v>
      </c>
      <c r="W2041" s="3">
        <v>45967</v>
      </c>
      <c r="X2041" t="s">
        <v>60</v>
      </c>
      <c r="AD2041" t="s">
        <v>1572</v>
      </c>
      <c r="AF2041" t="s">
        <v>735</v>
      </c>
      <c r="AG2041" t="s">
        <v>736</v>
      </c>
      <c r="AH2041" s="21" t="s">
        <v>732</v>
      </c>
      <c r="AL2041" t="s">
        <v>1541</v>
      </c>
      <c r="AO2041">
        <v>1893992</v>
      </c>
    </row>
    <row r="2042" spans="1:45" hidden="1" x14ac:dyDescent="0.4">
      <c r="A2042" s="3">
        <v>45967</v>
      </c>
      <c r="B2042" t="s">
        <v>743</v>
      </c>
      <c r="D2042" t="s">
        <v>134</v>
      </c>
      <c r="E2042">
        <v>141400</v>
      </c>
      <c r="F2042" t="s">
        <v>135</v>
      </c>
      <c r="G2042" t="s">
        <v>802</v>
      </c>
      <c r="H2042" t="s">
        <v>1573</v>
      </c>
      <c r="I2042" t="s">
        <v>1011</v>
      </c>
      <c r="J2042" t="s">
        <v>52</v>
      </c>
      <c r="K2042" t="s">
        <v>725</v>
      </c>
      <c r="L2042" t="s">
        <v>726</v>
      </c>
      <c r="M2042" t="s">
        <v>139</v>
      </c>
      <c r="N2042" t="s">
        <v>1012</v>
      </c>
      <c r="O2042" t="s">
        <v>1013</v>
      </c>
      <c r="P2042" t="s">
        <v>729</v>
      </c>
      <c r="Q2042">
        <v>2707500089</v>
      </c>
      <c r="R2042" s="21" t="s">
        <v>1003</v>
      </c>
      <c r="S2042">
        <v>180910</v>
      </c>
      <c r="T2042">
        <v>215369</v>
      </c>
      <c r="U2042">
        <v>318069</v>
      </c>
      <c r="V2042" t="s">
        <v>88</v>
      </c>
      <c r="W2042" s="3">
        <v>45967</v>
      </c>
      <c r="X2042" t="s">
        <v>60</v>
      </c>
      <c r="AD2042" t="s">
        <v>1572</v>
      </c>
      <c r="AF2042" t="s">
        <v>735</v>
      </c>
      <c r="AG2042" t="s">
        <v>557</v>
      </c>
      <c r="AH2042" s="21" t="s">
        <v>893</v>
      </c>
      <c r="AL2042" t="s">
        <v>1541</v>
      </c>
      <c r="AO2042">
        <v>0</v>
      </c>
    </row>
    <row r="2043" spans="1:45" hidden="1" x14ac:dyDescent="0.4">
      <c r="A2043" s="3">
        <v>45967</v>
      </c>
      <c r="B2043" t="s">
        <v>743</v>
      </c>
      <c r="D2043" t="s">
        <v>134</v>
      </c>
      <c r="E2043">
        <v>141400</v>
      </c>
      <c r="F2043" t="s">
        <v>135</v>
      </c>
      <c r="G2043" t="s">
        <v>802</v>
      </c>
      <c r="H2043" t="s">
        <v>1574</v>
      </c>
      <c r="I2043" t="s">
        <v>1011</v>
      </c>
      <c r="J2043" t="s">
        <v>52</v>
      </c>
      <c r="K2043" t="s">
        <v>725</v>
      </c>
      <c r="L2043" t="s">
        <v>726</v>
      </c>
      <c r="M2043" t="s">
        <v>139</v>
      </c>
      <c r="N2043" t="s">
        <v>1012</v>
      </c>
      <c r="O2043" t="s">
        <v>1013</v>
      </c>
      <c r="P2043" t="s">
        <v>729</v>
      </c>
      <c r="Q2043">
        <v>2707500089</v>
      </c>
      <c r="R2043" s="21" t="s">
        <v>1003</v>
      </c>
      <c r="S2043">
        <v>624151</v>
      </c>
      <c r="T2043">
        <v>743037</v>
      </c>
      <c r="U2043">
        <v>318069</v>
      </c>
      <c r="V2043" t="s">
        <v>88</v>
      </c>
      <c r="W2043" s="3">
        <v>45967</v>
      </c>
      <c r="X2043" t="s">
        <v>60</v>
      </c>
      <c r="AD2043" t="s">
        <v>1572</v>
      </c>
      <c r="AF2043" t="s">
        <v>735</v>
      </c>
      <c r="AG2043" t="s">
        <v>736</v>
      </c>
      <c r="AH2043" s="21" t="s">
        <v>893</v>
      </c>
      <c r="AL2043" t="s">
        <v>1541</v>
      </c>
      <c r="AO2043">
        <v>0</v>
      </c>
    </row>
    <row r="2044" spans="1:45" hidden="1" x14ac:dyDescent="0.4">
      <c r="A2044" s="3">
        <v>45967</v>
      </c>
      <c r="B2044" t="s">
        <v>743</v>
      </c>
      <c r="D2044" t="s">
        <v>134</v>
      </c>
      <c r="E2044">
        <v>141400</v>
      </c>
      <c r="F2044" t="s">
        <v>135</v>
      </c>
      <c r="G2044" t="s">
        <v>802</v>
      </c>
      <c r="H2044" t="s">
        <v>1575</v>
      </c>
      <c r="I2044" t="s">
        <v>1011</v>
      </c>
      <c r="J2044" t="s">
        <v>52</v>
      </c>
      <c r="K2044" t="s">
        <v>725</v>
      </c>
      <c r="L2044" t="s">
        <v>726</v>
      </c>
      <c r="M2044" t="s">
        <v>139</v>
      </c>
      <c r="N2044" t="s">
        <v>1012</v>
      </c>
      <c r="O2044" t="s">
        <v>1013</v>
      </c>
      <c r="P2044" t="s">
        <v>729</v>
      </c>
      <c r="Q2044">
        <v>2707500089</v>
      </c>
      <c r="R2044" s="21" t="s">
        <v>1003</v>
      </c>
      <c r="S2044">
        <v>1088931</v>
      </c>
      <c r="T2044">
        <v>1296346</v>
      </c>
      <c r="U2044">
        <v>318069</v>
      </c>
      <c r="V2044" t="s">
        <v>88</v>
      </c>
      <c r="W2044" s="3">
        <v>45967</v>
      </c>
      <c r="X2044" t="s">
        <v>60</v>
      </c>
      <c r="AD2044" t="s">
        <v>1572</v>
      </c>
      <c r="AF2044" t="s">
        <v>735</v>
      </c>
      <c r="AG2044" t="s">
        <v>736</v>
      </c>
      <c r="AH2044" s="21" t="s">
        <v>893</v>
      </c>
      <c r="AL2044" t="s">
        <v>1541</v>
      </c>
      <c r="AO2044">
        <v>0</v>
      </c>
    </row>
    <row r="2045" spans="1:45" hidden="1" x14ac:dyDescent="0.4">
      <c r="A2045" s="3">
        <v>45967</v>
      </c>
      <c r="B2045" t="s">
        <v>835</v>
      </c>
      <c r="C2045" t="s">
        <v>1005</v>
      </c>
      <c r="D2045" t="s">
        <v>134</v>
      </c>
      <c r="E2045">
        <v>141400</v>
      </c>
      <c r="F2045" t="s">
        <v>135</v>
      </c>
      <c r="G2045" t="s">
        <v>839</v>
      </c>
      <c r="H2045" t="s">
        <v>738</v>
      </c>
      <c r="I2045" t="s">
        <v>724</v>
      </c>
      <c r="J2045" t="s">
        <v>52</v>
      </c>
      <c r="K2045" t="s">
        <v>725</v>
      </c>
      <c r="L2045" t="s">
        <v>726</v>
      </c>
      <c r="M2045" t="s">
        <v>139</v>
      </c>
      <c r="N2045" t="s">
        <v>727</v>
      </c>
      <c r="O2045" t="s">
        <v>728</v>
      </c>
      <c r="P2045" t="s">
        <v>729</v>
      </c>
      <c r="Q2045">
        <v>2710129090</v>
      </c>
      <c r="R2045" s="21" t="s">
        <v>730</v>
      </c>
      <c r="S2045">
        <v>102</v>
      </c>
      <c r="T2045">
        <v>145</v>
      </c>
      <c r="U2045">
        <v>318070</v>
      </c>
      <c r="V2045" t="s">
        <v>1006</v>
      </c>
      <c r="W2045" s="3">
        <v>45967</v>
      </c>
      <c r="AF2045" t="s">
        <v>731</v>
      </c>
      <c r="AG2045" t="s">
        <v>570</v>
      </c>
      <c r="AH2045" s="21" t="s">
        <v>732</v>
      </c>
      <c r="AO2045">
        <v>0</v>
      </c>
    </row>
    <row r="2046" spans="1:45" hidden="1" x14ac:dyDescent="0.4">
      <c r="A2046" s="3">
        <v>45967</v>
      </c>
      <c r="B2046" t="s">
        <v>835</v>
      </c>
      <c r="C2046" t="s">
        <v>1008</v>
      </c>
      <c r="D2046" t="s">
        <v>134</v>
      </c>
      <c r="E2046">
        <v>141400</v>
      </c>
      <c r="F2046" t="s">
        <v>135</v>
      </c>
      <c r="G2046" t="s">
        <v>1009</v>
      </c>
      <c r="H2046" t="s">
        <v>738</v>
      </c>
      <c r="I2046" t="s">
        <v>724</v>
      </c>
      <c r="J2046" t="s">
        <v>52</v>
      </c>
      <c r="K2046" t="s">
        <v>725</v>
      </c>
      <c r="L2046" t="s">
        <v>726</v>
      </c>
      <c r="M2046" t="s">
        <v>139</v>
      </c>
      <c r="N2046" t="s">
        <v>727</v>
      </c>
      <c r="O2046" t="s">
        <v>728</v>
      </c>
      <c r="P2046" t="s">
        <v>729</v>
      </c>
      <c r="Q2046">
        <v>2710129090</v>
      </c>
      <c r="R2046" s="21" t="s">
        <v>730</v>
      </c>
      <c r="S2046">
        <v>-101</v>
      </c>
      <c r="T2046">
        <v>-144</v>
      </c>
      <c r="U2046">
        <v>318070</v>
      </c>
      <c r="V2046" t="s">
        <v>1006</v>
      </c>
      <c r="W2046" s="3">
        <v>45967</v>
      </c>
      <c r="AF2046" t="s">
        <v>731</v>
      </c>
      <c r="AG2046" t="s">
        <v>570</v>
      </c>
      <c r="AH2046" s="21" t="s">
        <v>732</v>
      </c>
      <c r="AO2046">
        <v>0</v>
      </c>
    </row>
    <row r="2047" spans="1:45" hidden="1" x14ac:dyDescent="0.4">
      <c r="A2047" s="3">
        <v>45962</v>
      </c>
      <c r="B2047" t="s">
        <v>46</v>
      </c>
      <c r="D2047" t="s">
        <v>134</v>
      </c>
      <c r="E2047">
        <v>141400</v>
      </c>
      <c r="F2047" t="s">
        <v>135</v>
      </c>
      <c r="G2047" t="s">
        <v>136</v>
      </c>
      <c r="H2047" t="s">
        <v>1576</v>
      </c>
      <c r="I2047" t="s">
        <v>1577</v>
      </c>
      <c r="J2047" t="s">
        <v>52</v>
      </c>
      <c r="K2047" t="s">
        <v>725</v>
      </c>
      <c r="L2047" t="s">
        <v>726</v>
      </c>
      <c r="M2047" t="s">
        <v>139</v>
      </c>
      <c r="N2047" t="s">
        <v>768</v>
      </c>
      <c r="O2047" t="s">
        <v>769</v>
      </c>
      <c r="P2047" t="s">
        <v>729</v>
      </c>
      <c r="Q2047">
        <v>2710122590</v>
      </c>
      <c r="R2047" s="21" t="s">
        <v>770</v>
      </c>
      <c r="S2047">
        <v>2355438</v>
      </c>
      <c r="T2047">
        <v>3427089</v>
      </c>
      <c r="U2047">
        <v>317865</v>
      </c>
      <c r="V2047" t="s">
        <v>1055</v>
      </c>
      <c r="W2047" s="3">
        <v>45960</v>
      </c>
      <c r="AF2047" t="s">
        <v>718</v>
      </c>
      <c r="AG2047" t="s">
        <v>736</v>
      </c>
      <c r="AH2047" s="21" t="s">
        <v>775</v>
      </c>
      <c r="AO2047">
        <v>0</v>
      </c>
    </row>
    <row r="2048" spans="1:45" hidden="1" x14ac:dyDescent="0.4">
      <c r="A2048" s="3">
        <v>45962</v>
      </c>
      <c r="B2048" t="s">
        <v>46</v>
      </c>
      <c r="D2048" t="s">
        <v>134</v>
      </c>
      <c r="E2048">
        <v>141400</v>
      </c>
      <c r="F2048" t="s">
        <v>135</v>
      </c>
      <c r="G2048" t="s">
        <v>136</v>
      </c>
      <c r="H2048" t="s">
        <v>1578</v>
      </c>
      <c r="I2048" t="s">
        <v>1577</v>
      </c>
      <c r="J2048" t="s">
        <v>52</v>
      </c>
      <c r="K2048" t="s">
        <v>725</v>
      </c>
      <c r="L2048" t="s">
        <v>726</v>
      </c>
      <c r="M2048" t="s">
        <v>139</v>
      </c>
      <c r="N2048" t="s">
        <v>1579</v>
      </c>
      <c r="O2048" t="s">
        <v>1580</v>
      </c>
      <c r="P2048" t="s">
        <v>729</v>
      </c>
      <c r="Q2048">
        <v>2710122590</v>
      </c>
      <c r="R2048" s="21" t="s">
        <v>770</v>
      </c>
      <c r="S2048">
        <v>1954401</v>
      </c>
      <c r="T2048">
        <v>2843592</v>
      </c>
      <c r="U2048">
        <v>317865</v>
      </c>
      <c r="V2048" t="s">
        <v>1055</v>
      </c>
      <c r="W2048" s="3">
        <v>45960</v>
      </c>
      <c r="Z2048" t="s">
        <v>1581</v>
      </c>
      <c r="AA2048" t="s">
        <v>735</v>
      </c>
      <c r="AB2048" t="s">
        <v>789</v>
      </c>
      <c r="AF2048" t="s">
        <v>735</v>
      </c>
      <c r="AG2048" t="s">
        <v>736</v>
      </c>
      <c r="AH2048" s="21" t="s">
        <v>775</v>
      </c>
      <c r="AK2048" t="s">
        <v>591</v>
      </c>
      <c r="AM2048">
        <v>4358154</v>
      </c>
      <c r="AN2048">
        <v>3006288</v>
      </c>
      <c r="AO2048">
        <v>3009228</v>
      </c>
      <c r="AR2048">
        <v>1</v>
      </c>
      <c r="AS2048" t="s">
        <v>777</v>
      </c>
    </row>
    <row r="2049" spans="1:45" hidden="1" x14ac:dyDescent="0.4">
      <c r="A2049" s="3">
        <v>45962</v>
      </c>
      <c r="B2049" t="s">
        <v>46</v>
      </c>
      <c r="D2049" t="s">
        <v>134</v>
      </c>
      <c r="E2049">
        <v>141400</v>
      </c>
      <c r="F2049" t="s">
        <v>135</v>
      </c>
      <c r="G2049" t="s">
        <v>136</v>
      </c>
      <c r="H2049" t="s">
        <v>1582</v>
      </c>
      <c r="I2049" t="s">
        <v>1577</v>
      </c>
      <c r="J2049" t="s">
        <v>52</v>
      </c>
      <c r="K2049" t="s">
        <v>725</v>
      </c>
      <c r="L2049" t="s">
        <v>726</v>
      </c>
      <c r="M2049" t="s">
        <v>139</v>
      </c>
      <c r="N2049" t="s">
        <v>768</v>
      </c>
      <c r="O2049" t="s">
        <v>769</v>
      </c>
      <c r="P2049" t="s">
        <v>729</v>
      </c>
      <c r="Q2049">
        <v>2710122590</v>
      </c>
      <c r="R2049" s="21" t="s">
        <v>770</v>
      </c>
      <c r="S2049">
        <v>1981192</v>
      </c>
      <c r="T2049">
        <v>2882572</v>
      </c>
      <c r="U2049">
        <v>317865</v>
      </c>
      <c r="V2049" t="s">
        <v>1055</v>
      </c>
      <c r="W2049" s="3">
        <v>45960</v>
      </c>
      <c r="Y2049" t="s">
        <v>1583</v>
      </c>
      <c r="Z2049" t="s">
        <v>1584</v>
      </c>
      <c r="AA2049" t="s">
        <v>718</v>
      </c>
      <c r="AB2049" t="s">
        <v>774</v>
      </c>
      <c r="AF2049" t="s">
        <v>718</v>
      </c>
      <c r="AG2049" t="s">
        <v>736</v>
      </c>
      <c r="AH2049" s="21" t="s">
        <v>775</v>
      </c>
      <c r="AK2049" t="s">
        <v>591</v>
      </c>
      <c r="AM2049">
        <v>2882257</v>
      </c>
      <c r="AN2049">
        <v>2995394</v>
      </c>
      <c r="AO2049">
        <v>1996769</v>
      </c>
      <c r="AP2049" t="s">
        <v>935</v>
      </c>
      <c r="AQ2049">
        <v>315</v>
      </c>
      <c r="AR2049">
        <v>2</v>
      </c>
      <c r="AS2049" t="s">
        <v>936</v>
      </c>
    </row>
    <row r="2050" spans="1:45" hidden="1" x14ac:dyDescent="0.4">
      <c r="A2050" s="3">
        <v>45962</v>
      </c>
      <c r="B2050" t="s">
        <v>46</v>
      </c>
      <c r="D2050" t="s">
        <v>134</v>
      </c>
      <c r="E2050">
        <v>141400</v>
      </c>
      <c r="F2050" t="s">
        <v>135</v>
      </c>
      <c r="G2050" t="s">
        <v>136</v>
      </c>
      <c r="H2050" t="s">
        <v>1585</v>
      </c>
      <c r="I2050" t="s">
        <v>1577</v>
      </c>
      <c r="J2050" t="s">
        <v>52</v>
      </c>
      <c r="K2050" t="s">
        <v>725</v>
      </c>
      <c r="L2050" t="s">
        <v>726</v>
      </c>
      <c r="M2050" t="s">
        <v>139</v>
      </c>
      <c r="N2050" t="s">
        <v>1579</v>
      </c>
      <c r="O2050" t="s">
        <v>1580</v>
      </c>
      <c r="P2050" t="s">
        <v>729</v>
      </c>
      <c r="Q2050">
        <v>2710122590</v>
      </c>
      <c r="R2050" s="21" t="s">
        <v>770</v>
      </c>
      <c r="S2050">
        <v>2338524</v>
      </c>
      <c r="T2050">
        <v>3402479</v>
      </c>
      <c r="U2050">
        <v>317865</v>
      </c>
      <c r="V2050" t="s">
        <v>1055</v>
      </c>
      <c r="W2050" s="3">
        <v>45960</v>
      </c>
      <c r="Z2050" t="s">
        <v>1586</v>
      </c>
      <c r="AA2050" t="s">
        <v>735</v>
      </c>
      <c r="AB2050" t="s">
        <v>789</v>
      </c>
      <c r="AF2050" t="s">
        <v>735</v>
      </c>
      <c r="AG2050" t="s">
        <v>736</v>
      </c>
      <c r="AH2050" s="21" t="s">
        <v>775</v>
      </c>
      <c r="AK2050" t="s">
        <v>591</v>
      </c>
      <c r="AM2050">
        <v>3634731</v>
      </c>
      <c r="AN2050">
        <v>2487985</v>
      </c>
      <c r="AO2050">
        <v>2487791</v>
      </c>
      <c r="AR2050">
        <v>1</v>
      </c>
      <c r="AS2050" t="s">
        <v>777</v>
      </c>
    </row>
    <row r="2051" spans="1:45" hidden="1" x14ac:dyDescent="0.4">
      <c r="A2051" s="3">
        <v>45962</v>
      </c>
      <c r="B2051" t="s">
        <v>46</v>
      </c>
      <c r="D2051" t="s">
        <v>134</v>
      </c>
      <c r="E2051">
        <v>141400</v>
      </c>
      <c r="F2051" t="s">
        <v>135</v>
      </c>
      <c r="G2051" t="s">
        <v>136</v>
      </c>
      <c r="H2051" t="s">
        <v>1587</v>
      </c>
      <c r="I2051" t="s">
        <v>1577</v>
      </c>
      <c r="J2051" t="s">
        <v>52</v>
      </c>
      <c r="K2051" t="s">
        <v>725</v>
      </c>
      <c r="L2051" t="s">
        <v>726</v>
      </c>
      <c r="M2051" t="s">
        <v>139</v>
      </c>
      <c r="N2051" t="s">
        <v>1579</v>
      </c>
      <c r="O2051" t="s">
        <v>1580</v>
      </c>
      <c r="P2051" t="s">
        <v>729</v>
      </c>
      <c r="Q2051">
        <v>2710122590</v>
      </c>
      <c r="R2051" s="21" t="s">
        <v>770</v>
      </c>
      <c r="S2051">
        <v>156105</v>
      </c>
      <c r="T2051">
        <v>227128</v>
      </c>
      <c r="U2051">
        <v>317865</v>
      </c>
      <c r="V2051" t="s">
        <v>1055</v>
      </c>
      <c r="W2051" s="3">
        <v>45960</v>
      </c>
      <c r="Z2051" t="s">
        <v>1586</v>
      </c>
      <c r="AA2051" t="s">
        <v>735</v>
      </c>
      <c r="AB2051" t="s">
        <v>789</v>
      </c>
      <c r="AF2051" t="s">
        <v>735</v>
      </c>
      <c r="AG2051" t="s">
        <v>736</v>
      </c>
      <c r="AH2051" s="21" t="s">
        <v>775</v>
      </c>
      <c r="AK2051" t="s">
        <v>591</v>
      </c>
      <c r="AM2051">
        <v>3634731</v>
      </c>
      <c r="AN2051">
        <v>2487985</v>
      </c>
      <c r="AO2051">
        <v>2487791</v>
      </c>
      <c r="AR2051">
        <v>1</v>
      </c>
      <c r="AS2051" t="s">
        <v>777</v>
      </c>
    </row>
    <row r="2052" spans="1:45" x14ac:dyDescent="0.4">
      <c r="A2052" s="3">
        <v>45962</v>
      </c>
      <c r="B2052" t="s">
        <v>46</v>
      </c>
      <c r="D2052" t="s">
        <v>134</v>
      </c>
      <c r="E2052">
        <v>141400</v>
      </c>
      <c r="F2052" t="s">
        <v>135</v>
      </c>
      <c r="G2052" t="s">
        <v>136</v>
      </c>
      <c r="H2052" t="s">
        <v>1588</v>
      </c>
      <c r="I2052" t="s">
        <v>1577</v>
      </c>
      <c r="J2052" t="s">
        <v>52</v>
      </c>
      <c r="K2052" t="s">
        <v>725</v>
      </c>
      <c r="L2052" t="s">
        <v>726</v>
      </c>
      <c r="M2052" t="s">
        <v>139</v>
      </c>
      <c r="N2052" t="s">
        <v>768</v>
      </c>
      <c r="O2052" t="s">
        <v>769</v>
      </c>
      <c r="P2052" t="s">
        <v>729</v>
      </c>
      <c r="Q2052">
        <v>2710122590</v>
      </c>
      <c r="R2052" s="21" t="s">
        <v>770</v>
      </c>
      <c r="S2052">
        <v>2676499</v>
      </c>
      <c r="T2052">
        <v>3894223</v>
      </c>
      <c r="U2052">
        <v>317865</v>
      </c>
      <c r="V2052" t="s">
        <v>1055</v>
      </c>
      <c r="W2052" s="3">
        <v>45960</v>
      </c>
      <c r="Y2052" t="s">
        <v>1589</v>
      </c>
      <c r="Z2052" t="s">
        <v>1590</v>
      </c>
      <c r="AA2052" t="s">
        <v>718</v>
      </c>
      <c r="AB2052" t="s">
        <v>774</v>
      </c>
      <c r="AF2052" t="s">
        <v>718</v>
      </c>
      <c r="AG2052" t="s">
        <v>557</v>
      </c>
      <c r="AH2052" s="21" t="s">
        <v>775</v>
      </c>
      <c r="AK2052" t="s">
        <v>591</v>
      </c>
      <c r="AM2052">
        <v>3896577</v>
      </c>
      <c r="AN2052">
        <v>2692925</v>
      </c>
      <c r="AO2052">
        <v>2690850</v>
      </c>
      <c r="AP2052" t="s">
        <v>969</v>
      </c>
      <c r="AQ2052">
        <v>2354</v>
      </c>
      <c r="AR2052">
        <v>2</v>
      </c>
      <c r="AS2052" t="s">
        <v>936</v>
      </c>
    </row>
    <row r="2053" spans="1:45" hidden="1" x14ac:dyDescent="0.4">
      <c r="A2053" s="3">
        <v>45962</v>
      </c>
      <c r="B2053" t="s">
        <v>46</v>
      </c>
      <c r="D2053" t="s">
        <v>134</v>
      </c>
      <c r="E2053">
        <v>141400</v>
      </c>
      <c r="F2053" t="s">
        <v>135</v>
      </c>
      <c r="G2053" t="s">
        <v>136</v>
      </c>
      <c r="H2053" t="s">
        <v>1591</v>
      </c>
      <c r="I2053" t="s">
        <v>1577</v>
      </c>
      <c r="J2053" t="s">
        <v>52</v>
      </c>
      <c r="K2053" t="s">
        <v>725</v>
      </c>
      <c r="L2053" t="s">
        <v>726</v>
      </c>
      <c r="M2053" t="s">
        <v>139</v>
      </c>
      <c r="N2053" t="s">
        <v>1390</v>
      </c>
      <c r="O2053" t="s">
        <v>1391</v>
      </c>
      <c r="P2053" t="s">
        <v>729</v>
      </c>
      <c r="Q2053">
        <v>2710129090</v>
      </c>
      <c r="R2053" s="21" t="s">
        <v>730</v>
      </c>
      <c r="S2053">
        <v>158099</v>
      </c>
      <c r="T2053">
        <v>230029</v>
      </c>
      <c r="U2053">
        <v>317865</v>
      </c>
      <c r="V2053" t="s">
        <v>1055</v>
      </c>
      <c r="W2053" s="3">
        <v>45960</v>
      </c>
      <c r="Z2053" t="s">
        <v>1592</v>
      </c>
      <c r="AA2053" t="s">
        <v>735</v>
      </c>
      <c r="AB2053" t="s">
        <v>789</v>
      </c>
      <c r="AF2053" t="s">
        <v>735</v>
      </c>
      <c r="AG2053" t="s">
        <v>736</v>
      </c>
      <c r="AH2053" s="21" t="s">
        <v>732</v>
      </c>
      <c r="AK2053" t="s">
        <v>591</v>
      </c>
      <c r="AM2053">
        <v>4871968</v>
      </c>
      <c r="AN2053">
        <v>3513034</v>
      </c>
      <c r="AO2053">
        <v>3508207</v>
      </c>
      <c r="AR2053">
        <v>1</v>
      </c>
      <c r="AS2053" t="s">
        <v>777</v>
      </c>
    </row>
    <row r="2054" spans="1:45" hidden="1" x14ac:dyDescent="0.4">
      <c r="A2054" s="3">
        <v>45962</v>
      </c>
      <c r="B2054" t="s">
        <v>46</v>
      </c>
      <c r="D2054" t="s">
        <v>134</v>
      </c>
      <c r="E2054">
        <v>141400</v>
      </c>
      <c r="F2054" t="s">
        <v>135</v>
      </c>
      <c r="G2054" t="s">
        <v>136</v>
      </c>
      <c r="H2054" t="s">
        <v>1593</v>
      </c>
      <c r="I2054" t="s">
        <v>1577</v>
      </c>
      <c r="J2054" t="s">
        <v>52</v>
      </c>
      <c r="K2054" t="s">
        <v>725</v>
      </c>
      <c r="L2054" t="s">
        <v>726</v>
      </c>
      <c r="M2054" t="s">
        <v>139</v>
      </c>
      <c r="N2054" t="s">
        <v>1579</v>
      </c>
      <c r="O2054" t="s">
        <v>1580</v>
      </c>
      <c r="P2054" t="s">
        <v>729</v>
      </c>
      <c r="Q2054">
        <v>2710122590</v>
      </c>
      <c r="R2054" s="21" t="s">
        <v>770</v>
      </c>
      <c r="S2054">
        <v>4821433</v>
      </c>
      <c r="T2054">
        <v>7015034</v>
      </c>
      <c r="U2054">
        <v>317865</v>
      </c>
      <c r="V2054" t="s">
        <v>1055</v>
      </c>
      <c r="W2054" s="3">
        <v>45960</v>
      </c>
      <c r="Z2054" t="s">
        <v>1594</v>
      </c>
      <c r="AA2054" t="s">
        <v>735</v>
      </c>
      <c r="AB2054" t="s">
        <v>789</v>
      </c>
      <c r="AF2054" t="s">
        <v>735</v>
      </c>
      <c r="AG2054" t="s">
        <v>736</v>
      </c>
      <c r="AH2054" s="21" t="s">
        <v>775</v>
      </c>
      <c r="AK2054" t="s">
        <v>591</v>
      </c>
      <c r="AM2054">
        <v>7248373</v>
      </c>
      <c r="AN2054">
        <v>4930649</v>
      </c>
      <c r="AO2054">
        <v>4932341</v>
      </c>
      <c r="AR2054">
        <v>1</v>
      </c>
      <c r="AS2054" t="s">
        <v>777</v>
      </c>
    </row>
    <row r="2055" spans="1:45" hidden="1" x14ac:dyDescent="0.4">
      <c r="A2055" s="3">
        <v>45962</v>
      </c>
      <c r="B2055" t="s">
        <v>46</v>
      </c>
      <c r="D2055" t="s">
        <v>134</v>
      </c>
      <c r="E2055">
        <v>141400</v>
      </c>
      <c r="F2055" t="s">
        <v>135</v>
      </c>
      <c r="G2055" t="s">
        <v>136</v>
      </c>
      <c r="H2055" t="s">
        <v>1595</v>
      </c>
      <c r="I2055" t="s">
        <v>1577</v>
      </c>
      <c r="J2055" t="s">
        <v>52</v>
      </c>
      <c r="K2055" t="s">
        <v>725</v>
      </c>
      <c r="L2055" t="s">
        <v>726</v>
      </c>
      <c r="M2055" t="s">
        <v>139</v>
      </c>
      <c r="N2055" t="s">
        <v>1579</v>
      </c>
      <c r="O2055" t="s">
        <v>1580</v>
      </c>
      <c r="P2055" t="s">
        <v>729</v>
      </c>
      <c r="Q2055">
        <v>2710122590</v>
      </c>
      <c r="R2055" s="21" t="s">
        <v>770</v>
      </c>
      <c r="S2055">
        <v>156078</v>
      </c>
      <c r="T2055">
        <v>227088</v>
      </c>
      <c r="U2055">
        <v>317865</v>
      </c>
      <c r="V2055" t="s">
        <v>1055</v>
      </c>
      <c r="W2055" s="3">
        <v>45960</v>
      </c>
      <c r="Z2055" t="s">
        <v>1594</v>
      </c>
      <c r="AA2055" t="s">
        <v>735</v>
      </c>
      <c r="AB2055" t="s">
        <v>789</v>
      </c>
      <c r="AF2055" t="s">
        <v>735</v>
      </c>
      <c r="AG2055" t="s">
        <v>736</v>
      </c>
      <c r="AH2055" s="21" t="s">
        <v>775</v>
      </c>
      <c r="AK2055" t="s">
        <v>591</v>
      </c>
      <c r="AM2055">
        <v>7248373</v>
      </c>
      <c r="AN2055">
        <v>4930649</v>
      </c>
      <c r="AO2055">
        <v>4932341</v>
      </c>
      <c r="AR2055">
        <v>1</v>
      </c>
      <c r="AS2055" t="s">
        <v>777</v>
      </c>
    </row>
    <row r="2056" spans="1:45" hidden="1" x14ac:dyDescent="0.4">
      <c r="A2056" s="3">
        <v>45967</v>
      </c>
      <c r="B2056" t="s">
        <v>835</v>
      </c>
      <c r="C2056" t="s">
        <v>1005</v>
      </c>
      <c r="D2056" t="s">
        <v>134</v>
      </c>
      <c r="E2056">
        <v>141400</v>
      </c>
      <c r="F2056" t="s">
        <v>135</v>
      </c>
      <c r="G2056" t="s">
        <v>839</v>
      </c>
      <c r="H2056" t="s">
        <v>1576</v>
      </c>
      <c r="I2056" t="s">
        <v>1577</v>
      </c>
      <c r="J2056" t="s">
        <v>52</v>
      </c>
      <c r="K2056" t="s">
        <v>725</v>
      </c>
      <c r="L2056" t="s">
        <v>726</v>
      </c>
      <c r="M2056" t="s">
        <v>139</v>
      </c>
      <c r="N2056" t="s">
        <v>768</v>
      </c>
      <c r="O2056" t="s">
        <v>769</v>
      </c>
      <c r="P2056" t="s">
        <v>729</v>
      </c>
      <c r="Q2056">
        <v>2710122590</v>
      </c>
      <c r="R2056" s="21" t="s">
        <v>770</v>
      </c>
      <c r="S2056">
        <v>3246</v>
      </c>
      <c r="T2056">
        <v>4723</v>
      </c>
      <c r="U2056">
        <v>318070</v>
      </c>
      <c r="V2056" t="s">
        <v>1006</v>
      </c>
      <c r="W2056" s="3">
        <v>45967</v>
      </c>
      <c r="AF2056" t="s">
        <v>718</v>
      </c>
      <c r="AG2056" t="s">
        <v>736</v>
      </c>
      <c r="AH2056" s="21" t="s">
        <v>775</v>
      </c>
      <c r="AO2056">
        <v>0</v>
      </c>
    </row>
    <row r="2057" spans="1:45" hidden="1" x14ac:dyDescent="0.4">
      <c r="A2057" s="3">
        <v>45967</v>
      </c>
      <c r="B2057" t="s">
        <v>835</v>
      </c>
      <c r="C2057" t="s">
        <v>1008</v>
      </c>
      <c r="D2057" t="s">
        <v>134</v>
      </c>
      <c r="E2057">
        <v>141400</v>
      </c>
      <c r="F2057" t="s">
        <v>135</v>
      </c>
      <c r="G2057" t="s">
        <v>1009</v>
      </c>
      <c r="H2057" t="s">
        <v>1576</v>
      </c>
      <c r="I2057" t="s">
        <v>1577</v>
      </c>
      <c r="J2057" t="s">
        <v>52</v>
      </c>
      <c r="K2057" t="s">
        <v>725</v>
      </c>
      <c r="L2057" t="s">
        <v>726</v>
      </c>
      <c r="M2057" t="s">
        <v>139</v>
      </c>
      <c r="N2057" t="s">
        <v>768</v>
      </c>
      <c r="O2057" t="s">
        <v>769</v>
      </c>
      <c r="P2057" t="s">
        <v>729</v>
      </c>
      <c r="Q2057">
        <v>2710122590</v>
      </c>
      <c r="R2057" s="21" t="s">
        <v>770</v>
      </c>
      <c r="S2057">
        <v>-224</v>
      </c>
      <c r="T2057">
        <v>-325</v>
      </c>
      <c r="U2057">
        <v>318070</v>
      </c>
      <c r="V2057" t="s">
        <v>1006</v>
      </c>
      <c r="W2057" s="3">
        <v>45967</v>
      </c>
      <c r="AF2057" t="s">
        <v>718</v>
      </c>
      <c r="AG2057" t="s">
        <v>736</v>
      </c>
      <c r="AH2057" s="21" t="s">
        <v>775</v>
      </c>
      <c r="AO2057">
        <v>0</v>
      </c>
    </row>
    <row r="2058" spans="1:45" hidden="1" x14ac:dyDescent="0.4">
      <c r="A2058" s="3">
        <v>45962</v>
      </c>
      <c r="B2058" t="s">
        <v>46</v>
      </c>
      <c r="D2058" t="s">
        <v>134</v>
      </c>
      <c r="E2058">
        <v>141400</v>
      </c>
      <c r="F2058" t="s">
        <v>135</v>
      </c>
      <c r="G2058" t="s">
        <v>136</v>
      </c>
      <c r="H2058" t="s">
        <v>1596</v>
      </c>
      <c r="I2058" t="s">
        <v>1597</v>
      </c>
      <c r="J2058" t="s">
        <v>52</v>
      </c>
      <c r="K2058" t="s">
        <v>725</v>
      </c>
      <c r="L2058" t="s">
        <v>726</v>
      </c>
      <c r="M2058" t="s">
        <v>139</v>
      </c>
      <c r="N2058" t="s">
        <v>727</v>
      </c>
      <c r="O2058" t="s">
        <v>728</v>
      </c>
      <c r="P2058" t="s">
        <v>729</v>
      </c>
      <c r="Q2058">
        <v>2710129090</v>
      </c>
      <c r="R2058" s="21" t="s">
        <v>730</v>
      </c>
      <c r="S2058">
        <v>1380572</v>
      </c>
      <c r="T2058">
        <v>1977613</v>
      </c>
      <c r="U2058">
        <v>317641</v>
      </c>
      <c r="V2058" t="s">
        <v>796</v>
      </c>
      <c r="W2058" s="3">
        <v>45950</v>
      </c>
      <c r="X2058" t="s">
        <v>60</v>
      </c>
      <c r="AH2058" s="21" t="s">
        <v>732</v>
      </c>
      <c r="AL2058" t="s">
        <v>1598</v>
      </c>
      <c r="AO2058">
        <v>0</v>
      </c>
    </row>
    <row r="2059" spans="1:45" hidden="1" x14ac:dyDescent="0.4">
      <c r="A2059" s="3">
        <v>45962</v>
      </c>
      <c r="B2059" t="s">
        <v>46</v>
      </c>
      <c r="D2059" t="s">
        <v>134</v>
      </c>
      <c r="E2059">
        <v>141400</v>
      </c>
      <c r="F2059" t="s">
        <v>135</v>
      </c>
      <c r="G2059" t="s">
        <v>136</v>
      </c>
      <c r="H2059" t="s">
        <v>1599</v>
      </c>
      <c r="I2059" t="s">
        <v>1597</v>
      </c>
      <c r="J2059" t="s">
        <v>52</v>
      </c>
      <c r="K2059" t="s">
        <v>725</v>
      </c>
      <c r="L2059" t="s">
        <v>726</v>
      </c>
      <c r="M2059" t="s">
        <v>139</v>
      </c>
      <c r="N2059" t="s">
        <v>1579</v>
      </c>
      <c r="O2059" t="s">
        <v>1580</v>
      </c>
      <c r="P2059" t="s">
        <v>729</v>
      </c>
      <c r="Q2059">
        <v>2710122590</v>
      </c>
      <c r="R2059" s="21" t="s">
        <v>770</v>
      </c>
      <c r="S2059">
        <v>3355032</v>
      </c>
      <c r="T2059">
        <v>4805947</v>
      </c>
      <c r="U2059">
        <v>317641</v>
      </c>
      <c r="V2059" t="s">
        <v>796</v>
      </c>
      <c r="W2059" s="3">
        <v>45950</v>
      </c>
      <c r="X2059" t="s">
        <v>60</v>
      </c>
      <c r="Z2059" t="s">
        <v>1600</v>
      </c>
      <c r="AA2059" t="s">
        <v>735</v>
      </c>
      <c r="AB2059" t="s">
        <v>789</v>
      </c>
      <c r="AF2059" t="s">
        <v>735</v>
      </c>
      <c r="AG2059" t="s">
        <v>736</v>
      </c>
      <c r="AH2059" s="21" t="s">
        <v>775</v>
      </c>
      <c r="AK2059" t="s">
        <v>591</v>
      </c>
      <c r="AL2059" t="s">
        <v>1598</v>
      </c>
      <c r="AM2059">
        <v>5041396</v>
      </c>
      <c r="AN2059">
        <v>3524459</v>
      </c>
      <c r="AO2059">
        <v>3526788</v>
      </c>
      <c r="AR2059">
        <v>1</v>
      </c>
      <c r="AS2059" t="s">
        <v>777</v>
      </c>
    </row>
    <row r="2060" spans="1:45" hidden="1" x14ac:dyDescent="0.4">
      <c r="A2060" s="3">
        <v>45962</v>
      </c>
      <c r="B2060" t="s">
        <v>46</v>
      </c>
      <c r="D2060" t="s">
        <v>134</v>
      </c>
      <c r="E2060">
        <v>141400</v>
      </c>
      <c r="F2060" t="s">
        <v>135</v>
      </c>
      <c r="G2060" t="s">
        <v>136</v>
      </c>
      <c r="H2060" t="s">
        <v>1601</v>
      </c>
      <c r="I2060" t="s">
        <v>1597</v>
      </c>
      <c r="J2060" t="s">
        <v>52</v>
      </c>
      <c r="K2060" t="s">
        <v>725</v>
      </c>
      <c r="L2060" t="s">
        <v>726</v>
      </c>
      <c r="M2060" t="s">
        <v>139</v>
      </c>
      <c r="N2060" t="s">
        <v>1579</v>
      </c>
      <c r="O2060" t="s">
        <v>1580</v>
      </c>
      <c r="P2060" t="s">
        <v>729</v>
      </c>
      <c r="Q2060">
        <v>2710122590</v>
      </c>
      <c r="R2060" s="21" t="s">
        <v>770</v>
      </c>
      <c r="S2060">
        <v>160555</v>
      </c>
      <c r="T2060">
        <v>229989</v>
      </c>
      <c r="U2060">
        <v>317641</v>
      </c>
      <c r="V2060" t="s">
        <v>796</v>
      </c>
      <c r="W2060" s="3">
        <v>45950</v>
      </c>
      <c r="X2060" t="s">
        <v>60</v>
      </c>
      <c r="Z2060" t="s">
        <v>1600</v>
      </c>
      <c r="AA2060" t="s">
        <v>735</v>
      </c>
      <c r="AB2060" t="s">
        <v>789</v>
      </c>
      <c r="AF2060" t="s">
        <v>735</v>
      </c>
      <c r="AG2060" t="s">
        <v>736</v>
      </c>
      <c r="AH2060" s="21" t="s">
        <v>775</v>
      </c>
      <c r="AK2060" t="s">
        <v>591</v>
      </c>
      <c r="AL2060" t="s">
        <v>1598</v>
      </c>
      <c r="AM2060">
        <v>5041396</v>
      </c>
      <c r="AN2060">
        <v>3524459</v>
      </c>
      <c r="AO2060">
        <v>3526788</v>
      </c>
      <c r="AR2060">
        <v>1</v>
      </c>
      <c r="AS2060" t="s">
        <v>777</v>
      </c>
    </row>
    <row r="2061" spans="1:45" x14ac:dyDescent="0.4">
      <c r="A2061" s="3">
        <v>45962</v>
      </c>
      <c r="B2061" t="s">
        <v>46</v>
      </c>
      <c r="D2061" t="s">
        <v>134</v>
      </c>
      <c r="E2061">
        <v>141400</v>
      </c>
      <c r="F2061" t="s">
        <v>135</v>
      </c>
      <c r="G2061" t="s">
        <v>136</v>
      </c>
      <c r="H2061" t="s">
        <v>1602</v>
      </c>
      <c r="I2061" t="s">
        <v>1597</v>
      </c>
      <c r="J2061" t="s">
        <v>52</v>
      </c>
      <c r="K2061" t="s">
        <v>725</v>
      </c>
      <c r="L2061" t="s">
        <v>726</v>
      </c>
      <c r="M2061" t="s">
        <v>139</v>
      </c>
      <c r="N2061" t="s">
        <v>1347</v>
      </c>
      <c r="O2061" t="s">
        <v>1348</v>
      </c>
      <c r="P2061" t="s">
        <v>729</v>
      </c>
      <c r="Q2061">
        <v>2710129090</v>
      </c>
      <c r="R2061" s="21" t="s">
        <v>730</v>
      </c>
      <c r="S2061">
        <v>3258086</v>
      </c>
      <c r="T2061">
        <v>4667076</v>
      </c>
      <c r="U2061">
        <v>317641</v>
      </c>
      <c r="V2061" t="s">
        <v>796</v>
      </c>
      <c r="W2061" s="3">
        <v>45950</v>
      </c>
      <c r="X2061" t="s">
        <v>60</v>
      </c>
      <c r="Y2061" t="s">
        <v>1603</v>
      </c>
      <c r="Z2061" t="s">
        <v>1604</v>
      </c>
      <c r="AA2061" t="s">
        <v>718</v>
      </c>
      <c r="AB2061" t="s">
        <v>774</v>
      </c>
      <c r="AF2061" t="s">
        <v>718</v>
      </c>
      <c r="AG2061" t="s">
        <v>736</v>
      </c>
      <c r="AH2061" s="21" t="s">
        <v>732</v>
      </c>
      <c r="AK2061" t="s">
        <v>591</v>
      </c>
      <c r="AL2061" t="s">
        <v>1598</v>
      </c>
      <c r="AM2061">
        <v>4674193</v>
      </c>
      <c r="AN2061">
        <v>3289229</v>
      </c>
      <c r="AO2061">
        <v>3284462</v>
      </c>
      <c r="AP2061" t="s">
        <v>969</v>
      </c>
      <c r="AQ2061">
        <v>7117</v>
      </c>
      <c r="AR2061">
        <v>2</v>
      </c>
      <c r="AS2061" t="s">
        <v>936</v>
      </c>
    </row>
    <row r="2062" spans="1:45" x14ac:dyDescent="0.4">
      <c r="A2062" s="3">
        <v>45962</v>
      </c>
      <c r="B2062" t="s">
        <v>46</v>
      </c>
      <c r="D2062" t="s">
        <v>134</v>
      </c>
      <c r="E2062">
        <v>141400</v>
      </c>
      <c r="F2062" t="s">
        <v>135</v>
      </c>
      <c r="G2062" t="s">
        <v>136</v>
      </c>
      <c r="H2062" t="s">
        <v>1605</v>
      </c>
      <c r="I2062" t="s">
        <v>1597</v>
      </c>
      <c r="J2062" t="s">
        <v>52</v>
      </c>
      <c r="K2062" t="s">
        <v>725</v>
      </c>
      <c r="L2062" t="s">
        <v>726</v>
      </c>
      <c r="M2062" t="s">
        <v>139</v>
      </c>
      <c r="N2062" t="s">
        <v>982</v>
      </c>
      <c r="O2062" t="s">
        <v>983</v>
      </c>
      <c r="P2062" t="s">
        <v>729</v>
      </c>
      <c r="Q2062">
        <v>2710122590</v>
      </c>
      <c r="R2062" s="21" t="s">
        <v>770</v>
      </c>
      <c r="S2062">
        <v>954329</v>
      </c>
      <c r="T2062">
        <v>1367037</v>
      </c>
      <c r="U2062">
        <v>317641</v>
      </c>
      <c r="V2062" t="s">
        <v>796</v>
      </c>
      <c r="W2062" s="3">
        <v>45950</v>
      </c>
      <c r="X2062" t="s">
        <v>60</v>
      </c>
      <c r="Y2062" t="s">
        <v>984</v>
      </c>
      <c r="Z2062" t="s">
        <v>1606</v>
      </c>
      <c r="AA2062" t="s">
        <v>718</v>
      </c>
      <c r="AB2062" t="s">
        <v>1607</v>
      </c>
      <c r="AF2062" t="s">
        <v>718</v>
      </c>
      <c r="AG2062" t="s">
        <v>736</v>
      </c>
      <c r="AH2062" s="21" t="s">
        <v>775</v>
      </c>
      <c r="AK2062" t="s">
        <v>591</v>
      </c>
      <c r="AL2062" t="s">
        <v>1598</v>
      </c>
      <c r="AM2062">
        <v>1369046</v>
      </c>
      <c r="AN2062">
        <v>999062</v>
      </c>
      <c r="AO2062">
        <v>999337</v>
      </c>
      <c r="AP2062" t="s">
        <v>969</v>
      </c>
      <c r="AQ2062">
        <v>2009</v>
      </c>
      <c r="AR2062">
        <v>2</v>
      </c>
      <c r="AS2062" t="s">
        <v>936</v>
      </c>
    </row>
    <row r="2063" spans="1:45" hidden="1" x14ac:dyDescent="0.4">
      <c r="A2063" s="3">
        <v>45962</v>
      </c>
      <c r="B2063" t="s">
        <v>46</v>
      </c>
      <c r="D2063" t="s">
        <v>134</v>
      </c>
      <c r="E2063">
        <v>141400</v>
      </c>
      <c r="F2063" t="s">
        <v>135</v>
      </c>
      <c r="G2063" t="s">
        <v>136</v>
      </c>
      <c r="H2063" t="s">
        <v>1608</v>
      </c>
      <c r="I2063" t="s">
        <v>1597</v>
      </c>
      <c r="J2063" t="s">
        <v>52</v>
      </c>
      <c r="K2063" t="s">
        <v>725</v>
      </c>
      <c r="L2063" t="s">
        <v>726</v>
      </c>
      <c r="M2063" t="s">
        <v>139</v>
      </c>
      <c r="N2063" t="s">
        <v>1579</v>
      </c>
      <c r="O2063" t="s">
        <v>1580</v>
      </c>
      <c r="P2063" t="s">
        <v>729</v>
      </c>
      <c r="Q2063">
        <v>2710122590</v>
      </c>
      <c r="R2063" s="21" t="s">
        <v>770</v>
      </c>
      <c r="S2063">
        <v>2877944</v>
      </c>
      <c r="T2063">
        <v>4122539</v>
      </c>
      <c r="U2063">
        <v>317641</v>
      </c>
      <c r="V2063" t="s">
        <v>796</v>
      </c>
      <c r="W2063" s="3">
        <v>45950</v>
      </c>
      <c r="X2063" t="s">
        <v>60</v>
      </c>
      <c r="Z2063" t="s">
        <v>1609</v>
      </c>
      <c r="AA2063" t="s">
        <v>735</v>
      </c>
      <c r="AB2063" t="s">
        <v>789</v>
      </c>
      <c r="AF2063" t="s">
        <v>735</v>
      </c>
      <c r="AG2063" t="s">
        <v>736</v>
      </c>
      <c r="AH2063" s="21" t="s">
        <v>775</v>
      </c>
      <c r="AK2063" t="s">
        <v>591</v>
      </c>
      <c r="AL2063" t="s">
        <v>1598</v>
      </c>
      <c r="AM2063">
        <v>4354148</v>
      </c>
      <c r="AN2063">
        <v>2984376</v>
      </c>
      <c r="AO2063">
        <v>2988404</v>
      </c>
      <c r="AR2063">
        <v>1</v>
      </c>
      <c r="AS2063" t="s">
        <v>777</v>
      </c>
    </row>
    <row r="2064" spans="1:45" hidden="1" x14ac:dyDescent="0.4">
      <c r="A2064" s="3">
        <v>45962</v>
      </c>
      <c r="B2064" t="s">
        <v>46</v>
      </c>
      <c r="D2064" t="s">
        <v>134</v>
      </c>
      <c r="E2064">
        <v>141400</v>
      </c>
      <c r="F2064" t="s">
        <v>135</v>
      </c>
      <c r="G2064" t="s">
        <v>136</v>
      </c>
      <c r="H2064" t="s">
        <v>1610</v>
      </c>
      <c r="I2064" t="s">
        <v>1597</v>
      </c>
      <c r="J2064" t="s">
        <v>52</v>
      </c>
      <c r="K2064" t="s">
        <v>725</v>
      </c>
      <c r="L2064" t="s">
        <v>726</v>
      </c>
      <c r="M2064" t="s">
        <v>139</v>
      </c>
      <c r="N2064" t="s">
        <v>1579</v>
      </c>
      <c r="O2064" t="s">
        <v>1580</v>
      </c>
      <c r="P2064" t="s">
        <v>729</v>
      </c>
      <c r="Q2064">
        <v>2710122590</v>
      </c>
      <c r="R2064" s="21" t="s">
        <v>770</v>
      </c>
      <c r="S2064">
        <v>160122</v>
      </c>
      <c r="T2064">
        <v>229368</v>
      </c>
      <c r="U2064">
        <v>317641</v>
      </c>
      <c r="V2064" t="s">
        <v>796</v>
      </c>
      <c r="W2064" s="3">
        <v>45950</v>
      </c>
      <c r="X2064" t="s">
        <v>60</v>
      </c>
      <c r="Z2064" t="s">
        <v>1609</v>
      </c>
      <c r="AA2064" t="s">
        <v>735</v>
      </c>
      <c r="AB2064" t="s">
        <v>789</v>
      </c>
      <c r="AF2064" t="s">
        <v>735</v>
      </c>
      <c r="AG2064" t="s">
        <v>736</v>
      </c>
      <c r="AH2064" s="21" t="s">
        <v>775</v>
      </c>
      <c r="AK2064" t="s">
        <v>591</v>
      </c>
      <c r="AL2064" t="s">
        <v>1598</v>
      </c>
      <c r="AM2064">
        <v>4354148</v>
      </c>
      <c r="AN2064">
        <v>2984376</v>
      </c>
      <c r="AO2064">
        <v>2988404</v>
      </c>
      <c r="AR2064">
        <v>1</v>
      </c>
      <c r="AS2064" t="s">
        <v>777</v>
      </c>
    </row>
    <row r="2065" spans="1:45" hidden="1" x14ac:dyDescent="0.4">
      <c r="A2065" s="3">
        <v>45962</v>
      </c>
      <c r="B2065" t="s">
        <v>46</v>
      </c>
      <c r="D2065" t="s">
        <v>134</v>
      </c>
      <c r="E2065">
        <v>141400</v>
      </c>
      <c r="F2065" t="s">
        <v>135</v>
      </c>
      <c r="G2065" t="s">
        <v>136</v>
      </c>
      <c r="H2065" t="s">
        <v>1611</v>
      </c>
      <c r="I2065" t="s">
        <v>1597</v>
      </c>
      <c r="J2065" t="s">
        <v>52</v>
      </c>
      <c r="K2065" t="s">
        <v>725</v>
      </c>
      <c r="L2065" t="s">
        <v>726</v>
      </c>
      <c r="M2065" t="s">
        <v>139</v>
      </c>
      <c r="N2065" t="s">
        <v>1012</v>
      </c>
      <c r="O2065" t="s">
        <v>1013</v>
      </c>
      <c r="P2065" t="s">
        <v>729</v>
      </c>
      <c r="Q2065">
        <v>2707500089</v>
      </c>
      <c r="R2065" s="21" t="s">
        <v>1003</v>
      </c>
      <c r="S2065">
        <v>154321</v>
      </c>
      <c r="T2065">
        <v>221058</v>
      </c>
      <c r="U2065">
        <v>317641</v>
      </c>
      <c r="V2065" t="s">
        <v>796</v>
      </c>
      <c r="W2065" s="3">
        <v>45950</v>
      </c>
      <c r="X2065" t="s">
        <v>60</v>
      </c>
      <c r="Z2065" t="s">
        <v>1612</v>
      </c>
      <c r="AA2065" t="s">
        <v>735</v>
      </c>
      <c r="AB2065" t="s">
        <v>789</v>
      </c>
      <c r="AF2065" t="s">
        <v>735</v>
      </c>
      <c r="AG2065" t="s">
        <v>736</v>
      </c>
      <c r="AH2065" s="21" t="s">
        <v>893</v>
      </c>
      <c r="AK2065" t="s">
        <v>591</v>
      </c>
      <c r="AL2065" t="s">
        <v>1598</v>
      </c>
      <c r="AM2065">
        <v>4210195</v>
      </c>
      <c r="AN2065">
        <v>3499942</v>
      </c>
      <c r="AO2065">
        <v>3503987</v>
      </c>
      <c r="AR2065">
        <v>1</v>
      </c>
      <c r="AS2065" t="s">
        <v>777</v>
      </c>
    </row>
    <row r="2066" spans="1:45" hidden="1" x14ac:dyDescent="0.4">
      <c r="A2066" s="3">
        <v>45962</v>
      </c>
      <c r="B2066" t="s">
        <v>46</v>
      </c>
      <c r="D2066" t="s">
        <v>134</v>
      </c>
      <c r="E2066">
        <v>141400</v>
      </c>
      <c r="F2066" t="s">
        <v>135</v>
      </c>
      <c r="G2066" t="s">
        <v>136</v>
      </c>
      <c r="H2066" t="s">
        <v>1613</v>
      </c>
      <c r="I2066" t="s">
        <v>1597</v>
      </c>
      <c r="J2066" t="s">
        <v>52</v>
      </c>
      <c r="K2066" t="s">
        <v>725</v>
      </c>
      <c r="L2066" t="s">
        <v>726</v>
      </c>
      <c r="M2066" t="s">
        <v>139</v>
      </c>
      <c r="N2066" t="s">
        <v>1579</v>
      </c>
      <c r="O2066" t="s">
        <v>1580</v>
      </c>
      <c r="P2066" t="s">
        <v>729</v>
      </c>
      <c r="Q2066">
        <v>2710122590</v>
      </c>
      <c r="R2066" s="21" t="s">
        <v>770</v>
      </c>
      <c r="S2066">
        <v>4432514</v>
      </c>
      <c r="T2066">
        <v>6349397</v>
      </c>
      <c r="U2066">
        <v>317641</v>
      </c>
      <c r="V2066" t="s">
        <v>796</v>
      </c>
      <c r="W2066" s="3">
        <v>45950</v>
      </c>
      <c r="X2066" t="s">
        <v>60</v>
      </c>
      <c r="Z2066" t="s">
        <v>1614</v>
      </c>
      <c r="AA2066" t="s">
        <v>735</v>
      </c>
      <c r="AB2066" t="s">
        <v>789</v>
      </c>
      <c r="AF2066" t="s">
        <v>735</v>
      </c>
      <c r="AG2066" t="s">
        <v>736</v>
      </c>
      <c r="AH2066" s="21" t="s">
        <v>775</v>
      </c>
      <c r="AK2066" t="s">
        <v>591</v>
      </c>
      <c r="AL2066" t="s">
        <v>1598</v>
      </c>
      <c r="AM2066">
        <v>6578871</v>
      </c>
      <c r="AN2066">
        <v>4518307</v>
      </c>
      <c r="AO2066">
        <v>4516049</v>
      </c>
      <c r="AR2066">
        <v>1</v>
      </c>
      <c r="AS2066" t="s">
        <v>777</v>
      </c>
    </row>
    <row r="2067" spans="1:45" hidden="1" x14ac:dyDescent="0.4">
      <c r="A2067" s="3">
        <v>45962</v>
      </c>
      <c r="B2067" t="s">
        <v>46</v>
      </c>
      <c r="D2067" t="s">
        <v>134</v>
      </c>
      <c r="E2067">
        <v>141400</v>
      </c>
      <c r="F2067" t="s">
        <v>135</v>
      </c>
      <c r="G2067" t="s">
        <v>136</v>
      </c>
      <c r="H2067" t="s">
        <v>1615</v>
      </c>
      <c r="I2067" t="s">
        <v>1597</v>
      </c>
      <c r="J2067" t="s">
        <v>52</v>
      </c>
      <c r="K2067" t="s">
        <v>725</v>
      </c>
      <c r="L2067" t="s">
        <v>726</v>
      </c>
      <c r="M2067" t="s">
        <v>139</v>
      </c>
      <c r="N2067" t="s">
        <v>1579</v>
      </c>
      <c r="O2067" t="s">
        <v>1580</v>
      </c>
      <c r="P2067" t="s">
        <v>729</v>
      </c>
      <c r="Q2067">
        <v>2710122590</v>
      </c>
      <c r="R2067" s="21" t="s">
        <v>770</v>
      </c>
      <c r="S2067">
        <v>149659</v>
      </c>
      <c r="T2067">
        <v>214380</v>
      </c>
      <c r="U2067">
        <v>317641</v>
      </c>
      <c r="V2067" t="s">
        <v>796</v>
      </c>
      <c r="W2067" s="3">
        <v>45950</v>
      </c>
      <c r="X2067" t="s">
        <v>60</v>
      </c>
      <c r="Z2067" t="s">
        <v>1614</v>
      </c>
      <c r="AA2067" t="s">
        <v>735</v>
      </c>
      <c r="AB2067" t="s">
        <v>789</v>
      </c>
      <c r="AF2067" t="s">
        <v>735</v>
      </c>
      <c r="AG2067" t="s">
        <v>736</v>
      </c>
      <c r="AH2067" s="21" t="s">
        <v>775</v>
      </c>
      <c r="AK2067" t="s">
        <v>591</v>
      </c>
      <c r="AL2067" t="s">
        <v>1598</v>
      </c>
      <c r="AM2067">
        <v>6578871</v>
      </c>
      <c r="AN2067">
        <v>4518307</v>
      </c>
      <c r="AO2067">
        <v>4516049</v>
      </c>
      <c r="AR2067">
        <v>1</v>
      </c>
      <c r="AS2067" t="s">
        <v>777</v>
      </c>
    </row>
    <row r="2068" spans="1:45" hidden="1" x14ac:dyDescent="0.4">
      <c r="A2068" s="3">
        <v>45962</v>
      </c>
      <c r="B2068" t="s">
        <v>46</v>
      </c>
      <c r="D2068" t="s">
        <v>134</v>
      </c>
      <c r="E2068">
        <v>141400</v>
      </c>
      <c r="F2068" t="s">
        <v>135</v>
      </c>
      <c r="G2068" t="s">
        <v>136</v>
      </c>
      <c r="H2068" t="s">
        <v>1616</v>
      </c>
      <c r="I2068" t="s">
        <v>1597</v>
      </c>
      <c r="J2068" t="s">
        <v>52</v>
      </c>
      <c r="K2068" t="s">
        <v>725</v>
      </c>
      <c r="L2068" t="s">
        <v>726</v>
      </c>
      <c r="M2068" t="s">
        <v>139</v>
      </c>
      <c r="N2068" t="s">
        <v>1579</v>
      </c>
      <c r="O2068" t="s">
        <v>1580</v>
      </c>
      <c r="P2068" t="s">
        <v>729</v>
      </c>
      <c r="Q2068">
        <v>2710122590</v>
      </c>
      <c r="R2068" s="21" t="s">
        <v>770</v>
      </c>
      <c r="S2068">
        <v>895505</v>
      </c>
      <c r="T2068">
        <v>1282774</v>
      </c>
      <c r="U2068">
        <v>317641</v>
      </c>
      <c r="V2068" t="s">
        <v>796</v>
      </c>
      <c r="W2068" s="3">
        <v>45950</v>
      </c>
      <c r="X2068" t="s">
        <v>60</v>
      </c>
      <c r="Z2068" t="s">
        <v>1581</v>
      </c>
      <c r="AA2068" t="s">
        <v>735</v>
      </c>
      <c r="AB2068" t="s">
        <v>789</v>
      </c>
      <c r="AF2068" t="s">
        <v>735</v>
      </c>
      <c r="AG2068" t="s">
        <v>736</v>
      </c>
      <c r="AH2068" s="21" t="s">
        <v>775</v>
      </c>
      <c r="AK2068" t="s">
        <v>591</v>
      </c>
      <c r="AL2068" t="s">
        <v>1598</v>
      </c>
      <c r="AM2068">
        <v>4358154</v>
      </c>
      <c r="AN2068">
        <v>3006288</v>
      </c>
      <c r="AO2068">
        <v>3009228</v>
      </c>
      <c r="AR2068">
        <v>1</v>
      </c>
      <c r="AS2068" t="s">
        <v>777</v>
      </c>
    </row>
    <row r="2069" spans="1:45" hidden="1" x14ac:dyDescent="0.4">
      <c r="A2069" s="3">
        <v>45967</v>
      </c>
      <c r="B2069" t="s">
        <v>835</v>
      </c>
      <c r="C2069" t="s">
        <v>1005</v>
      </c>
      <c r="D2069" t="s">
        <v>134</v>
      </c>
      <c r="E2069">
        <v>141400</v>
      </c>
      <c r="F2069" t="s">
        <v>135</v>
      </c>
      <c r="G2069" t="s">
        <v>839</v>
      </c>
      <c r="H2069" t="s">
        <v>1596</v>
      </c>
      <c r="I2069" t="s">
        <v>1597</v>
      </c>
      <c r="J2069" t="s">
        <v>52</v>
      </c>
      <c r="K2069" t="s">
        <v>725</v>
      </c>
      <c r="L2069" t="s">
        <v>726</v>
      </c>
      <c r="M2069" t="s">
        <v>139</v>
      </c>
      <c r="N2069" t="s">
        <v>727</v>
      </c>
      <c r="O2069" t="s">
        <v>728</v>
      </c>
      <c r="P2069" t="s">
        <v>729</v>
      </c>
      <c r="Q2069">
        <v>2710129090</v>
      </c>
      <c r="R2069" s="21" t="s">
        <v>730</v>
      </c>
      <c r="S2069">
        <v>10798</v>
      </c>
      <c r="T2069">
        <v>15471</v>
      </c>
      <c r="U2069">
        <v>318070</v>
      </c>
      <c r="V2069" t="s">
        <v>1006</v>
      </c>
      <c r="W2069" s="3">
        <v>45967</v>
      </c>
      <c r="AH2069" s="21" t="s">
        <v>732</v>
      </c>
      <c r="AO2069">
        <v>0</v>
      </c>
    </row>
    <row r="2070" spans="1:45" hidden="1" x14ac:dyDescent="0.4">
      <c r="A2070" s="3">
        <v>45967</v>
      </c>
      <c r="B2070" t="s">
        <v>835</v>
      </c>
      <c r="C2070" t="s">
        <v>1008</v>
      </c>
      <c r="D2070" t="s">
        <v>134</v>
      </c>
      <c r="E2070">
        <v>141400</v>
      </c>
      <c r="F2070" t="s">
        <v>135</v>
      </c>
      <c r="G2070" t="s">
        <v>839</v>
      </c>
      <c r="H2070" t="s">
        <v>1596</v>
      </c>
      <c r="I2070" t="s">
        <v>1597</v>
      </c>
      <c r="J2070" t="s">
        <v>52</v>
      </c>
      <c r="K2070" t="s">
        <v>725</v>
      </c>
      <c r="L2070" t="s">
        <v>726</v>
      </c>
      <c r="M2070" t="s">
        <v>139</v>
      </c>
      <c r="N2070" t="s">
        <v>727</v>
      </c>
      <c r="O2070" t="s">
        <v>728</v>
      </c>
      <c r="P2070" t="s">
        <v>729</v>
      </c>
      <c r="Q2070">
        <v>2710129090</v>
      </c>
      <c r="R2070" s="21" t="s">
        <v>730</v>
      </c>
      <c r="S2070">
        <v>5478</v>
      </c>
      <c r="T2070">
        <v>7847</v>
      </c>
      <c r="U2070">
        <v>318070</v>
      </c>
      <c r="V2070" t="s">
        <v>1006</v>
      </c>
      <c r="W2070" s="3">
        <v>45967</v>
      </c>
      <c r="AH2070" s="21" t="s">
        <v>732</v>
      </c>
      <c r="AO2070">
        <v>0</v>
      </c>
    </row>
    <row r="2071" spans="1:45" ht="102" hidden="1" x14ac:dyDescent="0.4">
      <c r="A2071" s="3">
        <v>45962</v>
      </c>
      <c r="B2071" t="s">
        <v>46</v>
      </c>
      <c r="D2071" t="s">
        <v>134</v>
      </c>
      <c r="E2071">
        <v>141400</v>
      </c>
      <c r="F2071" t="s">
        <v>135</v>
      </c>
      <c r="G2071" t="s">
        <v>136</v>
      </c>
      <c r="H2071" t="s">
        <v>1617</v>
      </c>
      <c r="I2071" t="s">
        <v>1618</v>
      </c>
      <c r="J2071" t="s">
        <v>52</v>
      </c>
      <c r="K2071" t="s">
        <v>897</v>
      </c>
      <c r="L2071" t="s">
        <v>898</v>
      </c>
      <c r="M2071" t="s">
        <v>139</v>
      </c>
      <c r="N2071" t="s">
        <v>899</v>
      </c>
      <c r="O2071" t="s">
        <v>900</v>
      </c>
      <c r="P2071" t="s">
        <v>142</v>
      </c>
      <c r="Q2071">
        <v>2710194290</v>
      </c>
      <c r="R2071" s="21" t="s">
        <v>586</v>
      </c>
      <c r="S2071">
        <v>51456</v>
      </c>
      <c r="T2071">
        <v>65583</v>
      </c>
      <c r="U2071">
        <v>317716</v>
      </c>
      <c r="V2071" t="s">
        <v>1299</v>
      </c>
      <c r="W2071" s="3">
        <v>45953</v>
      </c>
      <c r="AD2071" s="4" t="s">
        <v>1619</v>
      </c>
      <c r="AF2071" t="s">
        <v>968</v>
      </c>
      <c r="AG2071" t="s">
        <v>567</v>
      </c>
      <c r="AH2071" s="21" t="s">
        <v>145</v>
      </c>
      <c r="AO2071">
        <v>1761274</v>
      </c>
    </row>
    <row r="2072" spans="1:45" ht="102" hidden="1" x14ac:dyDescent="0.4">
      <c r="A2072" s="3">
        <v>45962</v>
      </c>
      <c r="B2072" t="s">
        <v>46</v>
      </c>
      <c r="D2072" t="s">
        <v>134</v>
      </c>
      <c r="E2072">
        <v>141400</v>
      </c>
      <c r="F2072" t="s">
        <v>135</v>
      </c>
      <c r="G2072" t="s">
        <v>136</v>
      </c>
      <c r="H2072" t="s">
        <v>1620</v>
      </c>
      <c r="I2072" t="s">
        <v>1618</v>
      </c>
      <c r="J2072" t="s">
        <v>52</v>
      </c>
      <c r="K2072" t="s">
        <v>897</v>
      </c>
      <c r="L2072" t="s">
        <v>898</v>
      </c>
      <c r="M2072" t="s">
        <v>139</v>
      </c>
      <c r="N2072" t="s">
        <v>899</v>
      </c>
      <c r="O2072" t="s">
        <v>900</v>
      </c>
      <c r="P2072" t="s">
        <v>142</v>
      </c>
      <c r="Q2072">
        <v>2710194290</v>
      </c>
      <c r="R2072" s="21" t="s">
        <v>586</v>
      </c>
      <c r="S2072">
        <v>8640</v>
      </c>
      <c r="T2072">
        <v>11012</v>
      </c>
      <c r="U2072">
        <v>317716</v>
      </c>
      <c r="V2072" t="s">
        <v>1299</v>
      </c>
      <c r="W2072" s="3">
        <v>45953</v>
      </c>
      <c r="AD2072" s="4" t="s">
        <v>1619</v>
      </c>
      <c r="AH2072" s="21" t="s">
        <v>145</v>
      </c>
      <c r="AO2072">
        <v>8640</v>
      </c>
    </row>
    <row r="2073" spans="1:45" ht="102" hidden="1" x14ac:dyDescent="0.4">
      <c r="A2073" s="3">
        <v>45962</v>
      </c>
      <c r="B2073" t="s">
        <v>46</v>
      </c>
      <c r="D2073" t="s">
        <v>134</v>
      </c>
      <c r="E2073">
        <v>141400</v>
      </c>
      <c r="F2073" t="s">
        <v>135</v>
      </c>
      <c r="G2073" t="s">
        <v>136</v>
      </c>
      <c r="H2073" t="s">
        <v>1621</v>
      </c>
      <c r="I2073" t="s">
        <v>1618</v>
      </c>
      <c r="J2073" t="s">
        <v>52</v>
      </c>
      <c r="K2073" t="s">
        <v>842</v>
      </c>
      <c r="L2073" t="s">
        <v>843</v>
      </c>
      <c r="M2073" t="s">
        <v>139</v>
      </c>
      <c r="N2073" t="s">
        <v>899</v>
      </c>
      <c r="O2073" t="s">
        <v>900</v>
      </c>
      <c r="P2073" t="s">
        <v>142</v>
      </c>
      <c r="Q2073">
        <v>2710194290</v>
      </c>
      <c r="R2073" s="21" t="s">
        <v>586</v>
      </c>
      <c r="S2073">
        <v>582056</v>
      </c>
      <c r="T2073">
        <v>741851</v>
      </c>
      <c r="U2073">
        <v>317716</v>
      </c>
      <c r="V2073" t="s">
        <v>1299</v>
      </c>
      <c r="W2073" s="3">
        <v>45953</v>
      </c>
      <c r="AD2073" s="4" t="s">
        <v>1619</v>
      </c>
      <c r="AF2073" t="s">
        <v>903</v>
      </c>
      <c r="AG2073" t="s">
        <v>570</v>
      </c>
      <c r="AH2073" s="21" t="s">
        <v>145</v>
      </c>
      <c r="AO2073">
        <v>0</v>
      </c>
    </row>
    <row r="2074" spans="1:45" hidden="1" x14ac:dyDescent="0.4">
      <c r="A2074" s="3">
        <v>45967</v>
      </c>
      <c r="B2074" t="s">
        <v>835</v>
      </c>
      <c r="C2074" t="s">
        <v>1005</v>
      </c>
      <c r="D2074" t="s">
        <v>134</v>
      </c>
      <c r="E2074">
        <v>141400</v>
      </c>
      <c r="F2074" t="s">
        <v>135</v>
      </c>
      <c r="G2074" t="s">
        <v>839</v>
      </c>
      <c r="H2074" t="s">
        <v>1617</v>
      </c>
      <c r="I2074" t="s">
        <v>1618</v>
      </c>
      <c r="J2074" t="s">
        <v>52</v>
      </c>
      <c r="K2074" t="s">
        <v>897</v>
      </c>
      <c r="L2074" t="s">
        <v>898</v>
      </c>
      <c r="M2074" t="s">
        <v>139</v>
      </c>
      <c r="N2074" t="s">
        <v>899</v>
      </c>
      <c r="O2074" t="s">
        <v>900</v>
      </c>
      <c r="P2074" t="s">
        <v>142</v>
      </c>
      <c r="Q2074">
        <v>2710194290</v>
      </c>
      <c r="R2074" s="21" t="s">
        <v>586</v>
      </c>
      <c r="S2074">
        <v>581</v>
      </c>
      <c r="T2074">
        <v>740</v>
      </c>
      <c r="U2074">
        <v>318071</v>
      </c>
      <c r="V2074" t="s">
        <v>1006</v>
      </c>
      <c r="W2074" s="3">
        <v>45967</v>
      </c>
      <c r="AF2074" t="s">
        <v>968</v>
      </c>
      <c r="AG2074" t="s">
        <v>567</v>
      </c>
      <c r="AH2074" s="21" t="s">
        <v>145</v>
      </c>
      <c r="AO2074">
        <v>1761274</v>
      </c>
    </row>
    <row r="2075" spans="1:45" hidden="1" x14ac:dyDescent="0.4">
      <c r="A2075" s="3">
        <v>45967</v>
      </c>
      <c r="B2075" t="s">
        <v>835</v>
      </c>
      <c r="C2075" t="s">
        <v>1005</v>
      </c>
      <c r="D2075" t="s">
        <v>134</v>
      </c>
      <c r="E2075">
        <v>141400</v>
      </c>
      <c r="F2075" t="s">
        <v>135</v>
      </c>
      <c r="G2075" t="s">
        <v>839</v>
      </c>
      <c r="H2075" t="s">
        <v>1621</v>
      </c>
      <c r="I2075" t="s">
        <v>1618</v>
      </c>
      <c r="J2075" t="s">
        <v>52</v>
      </c>
      <c r="K2075" t="s">
        <v>842</v>
      </c>
      <c r="L2075" t="s">
        <v>843</v>
      </c>
      <c r="M2075" t="s">
        <v>139</v>
      </c>
      <c r="N2075" t="s">
        <v>899</v>
      </c>
      <c r="O2075" t="s">
        <v>900</v>
      </c>
      <c r="P2075" t="s">
        <v>142</v>
      </c>
      <c r="Q2075">
        <v>2710194290</v>
      </c>
      <c r="R2075" s="21" t="s">
        <v>586</v>
      </c>
      <c r="S2075">
        <v>5620</v>
      </c>
      <c r="T2075">
        <v>7162</v>
      </c>
      <c r="U2075">
        <v>318071</v>
      </c>
      <c r="V2075" t="s">
        <v>1006</v>
      </c>
      <c r="W2075" s="3">
        <v>45967</v>
      </c>
      <c r="AF2075" t="s">
        <v>903</v>
      </c>
      <c r="AG2075" t="s">
        <v>570</v>
      </c>
      <c r="AH2075" s="21" t="s">
        <v>145</v>
      </c>
      <c r="AO2075">
        <v>0</v>
      </c>
    </row>
    <row r="2076" spans="1:45" hidden="1" x14ac:dyDescent="0.4">
      <c r="A2076" s="3">
        <v>45967</v>
      </c>
      <c r="B2076" t="s">
        <v>835</v>
      </c>
      <c r="C2076" t="s">
        <v>1008</v>
      </c>
      <c r="D2076" t="s">
        <v>134</v>
      </c>
      <c r="E2076">
        <v>141400</v>
      </c>
      <c r="F2076" t="s">
        <v>135</v>
      </c>
      <c r="G2076" t="s">
        <v>839</v>
      </c>
      <c r="H2076" t="s">
        <v>1617</v>
      </c>
      <c r="I2076" t="s">
        <v>1618</v>
      </c>
      <c r="J2076" t="s">
        <v>52</v>
      </c>
      <c r="K2076" t="s">
        <v>897</v>
      </c>
      <c r="L2076" t="s">
        <v>898</v>
      </c>
      <c r="M2076" t="s">
        <v>139</v>
      </c>
      <c r="N2076" t="s">
        <v>899</v>
      </c>
      <c r="O2076" t="s">
        <v>900</v>
      </c>
      <c r="P2076" t="s">
        <v>142</v>
      </c>
      <c r="Q2076">
        <v>2710194290</v>
      </c>
      <c r="R2076" s="21" t="s">
        <v>586</v>
      </c>
      <c r="S2076">
        <v>41</v>
      </c>
      <c r="T2076">
        <v>52</v>
      </c>
      <c r="U2076">
        <v>318071</v>
      </c>
      <c r="V2076" t="s">
        <v>1006</v>
      </c>
      <c r="W2076" s="3">
        <v>45967</v>
      </c>
      <c r="AF2076" t="s">
        <v>968</v>
      </c>
      <c r="AG2076" t="s">
        <v>567</v>
      </c>
      <c r="AH2076" s="21" t="s">
        <v>145</v>
      </c>
      <c r="AO2076">
        <v>1761274</v>
      </c>
    </row>
    <row r="2077" spans="1:45" hidden="1" x14ac:dyDescent="0.4">
      <c r="A2077" s="3">
        <v>45967</v>
      </c>
      <c r="B2077" t="s">
        <v>835</v>
      </c>
      <c r="C2077" t="s">
        <v>1008</v>
      </c>
      <c r="D2077" t="s">
        <v>134</v>
      </c>
      <c r="E2077">
        <v>141400</v>
      </c>
      <c r="F2077" t="s">
        <v>135</v>
      </c>
      <c r="G2077" t="s">
        <v>839</v>
      </c>
      <c r="H2077" t="s">
        <v>1621</v>
      </c>
      <c r="I2077" t="s">
        <v>1618</v>
      </c>
      <c r="J2077" t="s">
        <v>52</v>
      </c>
      <c r="K2077" t="s">
        <v>842</v>
      </c>
      <c r="L2077" t="s">
        <v>843</v>
      </c>
      <c r="M2077" t="s">
        <v>139</v>
      </c>
      <c r="N2077" t="s">
        <v>899</v>
      </c>
      <c r="O2077" t="s">
        <v>900</v>
      </c>
      <c r="P2077" t="s">
        <v>142</v>
      </c>
      <c r="Q2077">
        <v>2710194290</v>
      </c>
      <c r="R2077" s="21" t="s">
        <v>586</v>
      </c>
      <c r="S2077">
        <v>393</v>
      </c>
      <c r="T2077">
        <v>502</v>
      </c>
      <c r="U2077">
        <v>318071</v>
      </c>
      <c r="V2077" t="s">
        <v>1006</v>
      </c>
      <c r="W2077" s="3">
        <v>45967</v>
      </c>
      <c r="AF2077" t="s">
        <v>903</v>
      </c>
      <c r="AG2077" t="s">
        <v>570</v>
      </c>
      <c r="AH2077" s="21" t="s">
        <v>145</v>
      </c>
      <c r="AO2077">
        <v>0</v>
      </c>
    </row>
    <row r="2078" spans="1:45" ht="102" hidden="1" x14ac:dyDescent="0.4">
      <c r="A2078" s="3">
        <v>45962</v>
      </c>
      <c r="B2078" t="s">
        <v>46</v>
      </c>
      <c r="D2078" t="s">
        <v>134</v>
      </c>
      <c r="E2078">
        <v>141400</v>
      </c>
      <c r="F2078" t="s">
        <v>135</v>
      </c>
      <c r="G2078" t="s">
        <v>136</v>
      </c>
      <c r="H2078" t="s">
        <v>1622</v>
      </c>
      <c r="I2078" t="s">
        <v>1623</v>
      </c>
      <c r="J2078" t="s">
        <v>52</v>
      </c>
      <c r="K2078" t="s">
        <v>842</v>
      </c>
      <c r="L2078" t="s">
        <v>843</v>
      </c>
      <c r="M2078" t="s">
        <v>139</v>
      </c>
      <c r="N2078" t="s">
        <v>899</v>
      </c>
      <c r="O2078" t="s">
        <v>900</v>
      </c>
      <c r="P2078" t="s">
        <v>142</v>
      </c>
      <c r="Q2078">
        <v>2710194290</v>
      </c>
      <c r="R2078" s="21" t="s">
        <v>586</v>
      </c>
      <c r="S2078">
        <v>396449</v>
      </c>
      <c r="T2078">
        <v>504774</v>
      </c>
      <c r="U2078">
        <v>317717</v>
      </c>
      <c r="V2078" t="s">
        <v>1299</v>
      </c>
      <c r="W2078" s="3">
        <v>45953</v>
      </c>
      <c r="AD2078" s="4" t="s">
        <v>1624</v>
      </c>
      <c r="AF2078" t="s">
        <v>903</v>
      </c>
      <c r="AG2078" t="s">
        <v>567</v>
      </c>
      <c r="AH2078" s="21" t="s">
        <v>145</v>
      </c>
      <c r="AO2078">
        <v>2542454</v>
      </c>
    </row>
    <row r="2079" spans="1:45" ht="102" hidden="1" x14ac:dyDescent="0.4">
      <c r="A2079" s="3">
        <v>45962</v>
      </c>
      <c r="B2079" t="s">
        <v>46</v>
      </c>
      <c r="D2079" t="s">
        <v>134</v>
      </c>
      <c r="E2079">
        <v>141400</v>
      </c>
      <c r="F2079" t="s">
        <v>135</v>
      </c>
      <c r="G2079" t="s">
        <v>136</v>
      </c>
      <c r="H2079" t="s">
        <v>1625</v>
      </c>
      <c r="I2079" t="s">
        <v>1623</v>
      </c>
      <c r="J2079" t="s">
        <v>52</v>
      </c>
      <c r="K2079" t="s">
        <v>842</v>
      </c>
      <c r="L2079" t="s">
        <v>843</v>
      </c>
      <c r="M2079" t="s">
        <v>139</v>
      </c>
      <c r="N2079" t="s">
        <v>899</v>
      </c>
      <c r="O2079" t="s">
        <v>900</v>
      </c>
      <c r="P2079" t="s">
        <v>142</v>
      </c>
      <c r="Q2079">
        <v>2710194290</v>
      </c>
      <c r="R2079" s="21" t="s">
        <v>586</v>
      </c>
      <c r="S2079">
        <v>325288</v>
      </c>
      <c r="T2079">
        <v>414169</v>
      </c>
      <c r="U2079">
        <v>317717</v>
      </c>
      <c r="V2079" t="s">
        <v>1299</v>
      </c>
      <c r="W2079" s="3">
        <v>45953</v>
      </c>
      <c r="AD2079" s="4" t="s">
        <v>1624</v>
      </c>
      <c r="AF2079" t="s">
        <v>903</v>
      </c>
      <c r="AG2079" t="s">
        <v>567</v>
      </c>
      <c r="AH2079" s="21" t="s">
        <v>145</v>
      </c>
      <c r="AO2079">
        <v>2542454</v>
      </c>
    </row>
    <row r="2080" spans="1:45" ht="102" hidden="1" x14ac:dyDescent="0.4">
      <c r="A2080" s="3">
        <v>45962</v>
      </c>
      <c r="B2080" t="s">
        <v>46</v>
      </c>
      <c r="D2080" t="s">
        <v>134</v>
      </c>
      <c r="E2080">
        <v>141400</v>
      </c>
      <c r="F2080" t="s">
        <v>135</v>
      </c>
      <c r="G2080" t="s">
        <v>136</v>
      </c>
      <c r="H2080" t="s">
        <v>1626</v>
      </c>
      <c r="I2080" t="s">
        <v>1623</v>
      </c>
      <c r="J2080" t="s">
        <v>52</v>
      </c>
      <c r="K2080" t="s">
        <v>842</v>
      </c>
      <c r="L2080" t="s">
        <v>843</v>
      </c>
      <c r="M2080" t="s">
        <v>139</v>
      </c>
      <c r="N2080" t="s">
        <v>899</v>
      </c>
      <c r="O2080" t="s">
        <v>900</v>
      </c>
      <c r="P2080" t="s">
        <v>142</v>
      </c>
      <c r="Q2080">
        <v>2710194290</v>
      </c>
      <c r="R2080" s="21" t="s">
        <v>586</v>
      </c>
      <c r="S2080">
        <v>1982</v>
      </c>
      <c r="T2080">
        <v>2523</v>
      </c>
      <c r="U2080">
        <v>317717</v>
      </c>
      <c r="V2080" t="s">
        <v>1299</v>
      </c>
      <c r="W2080" s="3">
        <v>45953</v>
      </c>
      <c r="AD2080" s="4" t="s">
        <v>1624</v>
      </c>
      <c r="AH2080" s="21" t="s">
        <v>145</v>
      </c>
      <c r="AO2080">
        <v>1982</v>
      </c>
    </row>
    <row r="2081" spans="1:45" ht="102" hidden="1" x14ac:dyDescent="0.4">
      <c r="A2081" s="3">
        <v>45962</v>
      </c>
      <c r="B2081" t="s">
        <v>46</v>
      </c>
      <c r="D2081" t="s">
        <v>134</v>
      </c>
      <c r="E2081">
        <v>141400</v>
      </c>
      <c r="F2081" t="s">
        <v>135</v>
      </c>
      <c r="G2081" t="s">
        <v>136</v>
      </c>
      <c r="H2081" t="s">
        <v>1627</v>
      </c>
      <c r="I2081" t="s">
        <v>1623</v>
      </c>
      <c r="J2081" t="s">
        <v>52</v>
      </c>
      <c r="K2081" t="s">
        <v>897</v>
      </c>
      <c r="L2081" t="s">
        <v>898</v>
      </c>
      <c r="M2081" t="s">
        <v>139</v>
      </c>
      <c r="N2081" t="s">
        <v>899</v>
      </c>
      <c r="O2081" t="s">
        <v>900</v>
      </c>
      <c r="P2081" t="s">
        <v>142</v>
      </c>
      <c r="Q2081">
        <v>2710194290</v>
      </c>
      <c r="R2081" s="21" t="s">
        <v>586</v>
      </c>
      <c r="S2081">
        <v>1</v>
      </c>
      <c r="T2081">
        <v>1</v>
      </c>
      <c r="U2081">
        <v>317717</v>
      </c>
      <c r="V2081" t="s">
        <v>1299</v>
      </c>
      <c r="W2081" s="3">
        <v>45953</v>
      </c>
      <c r="AD2081" s="4" t="s">
        <v>1624</v>
      </c>
      <c r="AF2081" t="s">
        <v>556</v>
      </c>
      <c r="AG2081" t="s">
        <v>557</v>
      </c>
      <c r="AH2081" s="21" t="s">
        <v>145</v>
      </c>
      <c r="AO2081">
        <v>0</v>
      </c>
    </row>
    <row r="2082" spans="1:45" hidden="1" x14ac:dyDescent="0.4">
      <c r="A2082" s="3">
        <v>45967</v>
      </c>
      <c r="B2082" t="s">
        <v>835</v>
      </c>
      <c r="C2082" t="s">
        <v>1005</v>
      </c>
      <c r="D2082" t="s">
        <v>134</v>
      </c>
      <c r="E2082">
        <v>141400</v>
      </c>
      <c r="F2082" t="s">
        <v>135</v>
      </c>
      <c r="G2082" t="s">
        <v>839</v>
      </c>
      <c r="H2082" t="s">
        <v>1622</v>
      </c>
      <c r="I2082" t="s">
        <v>1623</v>
      </c>
      <c r="J2082" t="s">
        <v>52</v>
      </c>
      <c r="K2082" t="s">
        <v>842</v>
      </c>
      <c r="L2082" t="s">
        <v>843</v>
      </c>
      <c r="M2082" t="s">
        <v>139</v>
      </c>
      <c r="N2082" t="s">
        <v>899</v>
      </c>
      <c r="O2082" t="s">
        <v>900</v>
      </c>
      <c r="P2082" t="s">
        <v>142</v>
      </c>
      <c r="Q2082">
        <v>2710194290</v>
      </c>
      <c r="R2082" s="21" t="s">
        <v>586</v>
      </c>
      <c r="S2082">
        <v>1317</v>
      </c>
      <c r="T2082">
        <v>1677</v>
      </c>
      <c r="U2082">
        <v>318071</v>
      </c>
      <c r="V2082" t="s">
        <v>1006</v>
      </c>
      <c r="W2082" s="3">
        <v>45967</v>
      </c>
      <c r="AF2082" t="s">
        <v>903</v>
      </c>
      <c r="AG2082" t="s">
        <v>567</v>
      </c>
      <c r="AH2082" s="21" t="s">
        <v>145</v>
      </c>
      <c r="AO2082">
        <v>2542454</v>
      </c>
    </row>
    <row r="2083" spans="1:45" hidden="1" x14ac:dyDescent="0.4">
      <c r="A2083" s="3">
        <v>45967</v>
      </c>
      <c r="B2083" t="s">
        <v>835</v>
      </c>
      <c r="C2083" t="s">
        <v>1008</v>
      </c>
      <c r="D2083" t="s">
        <v>134</v>
      </c>
      <c r="E2083">
        <v>141400</v>
      </c>
      <c r="F2083" t="s">
        <v>135</v>
      </c>
      <c r="G2083" t="s">
        <v>839</v>
      </c>
      <c r="H2083" t="s">
        <v>1622</v>
      </c>
      <c r="I2083" t="s">
        <v>1623</v>
      </c>
      <c r="J2083" t="s">
        <v>52</v>
      </c>
      <c r="K2083" t="s">
        <v>842</v>
      </c>
      <c r="L2083" t="s">
        <v>843</v>
      </c>
      <c r="M2083" t="s">
        <v>139</v>
      </c>
      <c r="N2083" t="s">
        <v>899</v>
      </c>
      <c r="O2083" t="s">
        <v>900</v>
      </c>
      <c r="P2083" t="s">
        <v>142</v>
      </c>
      <c r="Q2083">
        <v>2710194290</v>
      </c>
      <c r="R2083" s="21" t="s">
        <v>586</v>
      </c>
      <c r="S2083">
        <v>11187</v>
      </c>
      <c r="T2083">
        <v>14243</v>
      </c>
      <c r="U2083">
        <v>318071</v>
      </c>
      <c r="V2083" t="s">
        <v>1006</v>
      </c>
      <c r="W2083" s="3">
        <v>45967</v>
      </c>
      <c r="AF2083" t="s">
        <v>903</v>
      </c>
      <c r="AG2083" t="s">
        <v>567</v>
      </c>
      <c r="AH2083" s="21" t="s">
        <v>145</v>
      </c>
      <c r="AO2083">
        <v>2542454</v>
      </c>
    </row>
    <row r="2084" spans="1:45" hidden="1" x14ac:dyDescent="0.4">
      <c r="A2084" s="3">
        <v>45967</v>
      </c>
      <c r="B2084" t="s">
        <v>835</v>
      </c>
      <c r="C2084" t="s">
        <v>1005</v>
      </c>
      <c r="D2084" t="s">
        <v>134</v>
      </c>
      <c r="E2084">
        <v>141400</v>
      </c>
      <c r="F2084" t="s">
        <v>135</v>
      </c>
      <c r="G2084" t="s">
        <v>839</v>
      </c>
      <c r="H2084" t="s">
        <v>1333</v>
      </c>
      <c r="I2084" t="s">
        <v>1334</v>
      </c>
      <c r="J2084" t="s">
        <v>52</v>
      </c>
      <c r="K2084" t="s">
        <v>842</v>
      </c>
      <c r="L2084" t="s">
        <v>843</v>
      </c>
      <c r="M2084" t="s">
        <v>139</v>
      </c>
      <c r="N2084" t="s">
        <v>899</v>
      </c>
      <c r="O2084" t="s">
        <v>900</v>
      </c>
      <c r="P2084" t="s">
        <v>142</v>
      </c>
      <c r="Q2084">
        <v>2710194290</v>
      </c>
      <c r="R2084" s="21" t="s">
        <v>586</v>
      </c>
      <c r="S2084">
        <v>1318</v>
      </c>
      <c r="T2084">
        <v>1679</v>
      </c>
      <c r="U2084">
        <v>318071</v>
      </c>
      <c r="V2084" t="s">
        <v>1006</v>
      </c>
      <c r="W2084" s="3">
        <v>45967</v>
      </c>
      <c r="AF2084" t="s">
        <v>556</v>
      </c>
      <c r="AG2084" t="s">
        <v>557</v>
      </c>
      <c r="AH2084" s="21" t="s">
        <v>145</v>
      </c>
      <c r="AO2084">
        <v>0</v>
      </c>
    </row>
    <row r="2085" spans="1:45" hidden="1" x14ac:dyDescent="0.4">
      <c r="A2085" s="3">
        <v>45967</v>
      </c>
      <c r="B2085" t="s">
        <v>835</v>
      </c>
      <c r="C2085" t="s">
        <v>1005</v>
      </c>
      <c r="D2085" t="s">
        <v>134</v>
      </c>
      <c r="E2085">
        <v>141400</v>
      </c>
      <c r="F2085" t="s">
        <v>135</v>
      </c>
      <c r="G2085" t="s">
        <v>839</v>
      </c>
      <c r="H2085" t="s">
        <v>1339</v>
      </c>
      <c r="I2085" t="s">
        <v>1334</v>
      </c>
      <c r="J2085" t="s">
        <v>52</v>
      </c>
      <c r="K2085" t="s">
        <v>897</v>
      </c>
      <c r="L2085" t="s">
        <v>898</v>
      </c>
      <c r="M2085" t="s">
        <v>139</v>
      </c>
      <c r="N2085" t="s">
        <v>899</v>
      </c>
      <c r="O2085" t="s">
        <v>900</v>
      </c>
      <c r="P2085" t="s">
        <v>142</v>
      </c>
      <c r="Q2085">
        <v>2710194290</v>
      </c>
      <c r="R2085" s="21" t="s">
        <v>586</v>
      </c>
      <c r="S2085">
        <v>2667</v>
      </c>
      <c r="T2085">
        <v>3398</v>
      </c>
      <c r="U2085">
        <v>318071</v>
      </c>
      <c r="V2085" t="s">
        <v>1006</v>
      </c>
      <c r="W2085" s="3">
        <v>45967</v>
      </c>
      <c r="Y2085" t="s">
        <v>1340</v>
      </c>
      <c r="Z2085" t="s">
        <v>1341</v>
      </c>
      <c r="AA2085" t="s">
        <v>718</v>
      </c>
      <c r="AF2085" t="s">
        <v>556</v>
      </c>
      <c r="AG2085" t="s">
        <v>557</v>
      </c>
      <c r="AH2085" s="21" t="s">
        <v>145</v>
      </c>
      <c r="AM2085">
        <v>8617449</v>
      </c>
      <c r="AN2085">
        <v>6764698</v>
      </c>
      <c r="AO2085">
        <v>6770301</v>
      </c>
      <c r="AP2085" t="s">
        <v>935</v>
      </c>
      <c r="AQ2085">
        <v>6879</v>
      </c>
      <c r="AR2085">
        <v>2</v>
      </c>
      <c r="AS2085" t="s">
        <v>936</v>
      </c>
    </row>
    <row r="2086" spans="1:45" hidden="1" x14ac:dyDescent="0.4">
      <c r="A2086" s="3">
        <v>45967</v>
      </c>
      <c r="B2086" t="s">
        <v>835</v>
      </c>
      <c r="C2086" t="s">
        <v>1008</v>
      </c>
      <c r="D2086" t="s">
        <v>134</v>
      </c>
      <c r="E2086">
        <v>141400</v>
      </c>
      <c r="F2086" t="s">
        <v>135</v>
      </c>
      <c r="G2086" t="s">
        <v>1009</v>
      </c>
      <c r="H2086" t="s">
        <v>1333</v>
      </c>
      <c r="I2086" t="s">
        <v>1334</v>
      </c>
      <c r="J2086" t="s">
        <v>52</v>
      </c>
      <c r="K2086" t="s">
        <v>842</v>
      </c>
      <c r="L2086" t="s">
        <v>843</v>
      </c>
      <c r="M2086" t="s">
        <v>139</v>
      </c>
      <c r="N2086" t="s">
        <v>899</v>
      </c>
      <c r="O2086" t="s">
        <v>900</v>
      </c>
      <c r="P2086" t="s">
        <v>142</v>
      </c>
      <c r="Q2086">
        <v>2710194290</v>
      </c>
      <c r="R2086" s="21" t="s">
        <v>586</v>
      </c>
      <c r="S2086">
        <v>-313</v>
      </c>
      <c r="T2086">
        <v>-399</v>
      </c>
      <c r="U2086">
        <v>318071</v>
      </c>
      <c r="V2086" t="s">
        <v>1006</v>
      </c>
      <c r="W2086" s="3">
        <v>45967</v>
      </c>
      <c r="AF2086" t="s">
        <v>556</v>
      </c>
      <c r="AG2086" t="s">
        <v>557</v>
      </c>
      <c r="AH2086" s="21" t="s">
        <v>145</v>
      </c>
      <c r="AO2086">
        <v>0</v>
      </c>
    </row>
    <row r="2087" spans="1:45" hidden="1" x14ac:dyDescent="0.4">
      <c r="A2087" s="3">
        <v>45967</v>
      </c>
      <c r="B2087" t="s">
        <v>835</v>
      </c>
      <c r="C2087" t="s">
        <v>1008</v>
      </c>
      <c r="D2087" t="s">
        <v>134</v>
      </c>
      <c r="E2087">
        <v>141400</v>
      </c>
      <c r="F2087" t="s">
        <v>135</v>
      </c>
      <c r="G2087" t="s">
        <v>1009</v>
      </c>
      <c r="H2087" t="s">
        <v>1339</v>
      </c>
      <c r="I2087" t="s">
        <v>1334</v>
      </c>
      <c r="J2087" t="s">
        <v>52</v>
      </c>
      <c r="K2087" t="s">
        <v>897</v>
      </c>
      <c r="L2087" t="s">
        <v>898</v>
      </c>
      <c r="M2087" t="s">
        <v>139</v>
      </c>
      <c r="N2087" t="s">
        <v>899</v>
      </c>
      <c r="O2087" t="s">
        <v>900</v>
      </c>
      <c r="P2087" t="s">
        <v>142</v>
      </c>
      <c r="Q2087">
        <v>2710194290</v>
      </c>
      <c r="R2087" s="21" t="s">
        <v>586</v>
      </c>
      <c r="S2087">
        <v>-634</v>
      </c>
      <c r="T2087">
        <v>-807</v>
      </c>
      <c r="U2087">
        <v>318071</v>
      </c>
      <c r="V2087" t="s">
        <v>1006</v>
      </c>
      <c r="W2087" s="3">
        <v>45967</v>
      </c>
      <c r="Y2087" t="s">
        <v>1340</v>
      </c>
      <c r="Z2087" t="s">
        <v>1341</v>
      </c>
      <c r="AA2087" t="s">
        <v>718</v>
      </c>
      <c r="AF2087" t="s">
        <v>556</v>
      </c>
      <c r="AG2087" t="s">
        <v>557</v>
      </c>
      <c r="AH2087" s="21" t="s">
        <v>145</v>
      </c>
      <c r="AM2087">
        <v>8617449</v>
      </c>
      <c r="AN2087">
        <v>6764698</v>
      </c>
      <c r="AO2087">
        <v>6770301</v>
      </c>
      <c r="AP2087" t="s">
        <v>935</v>
      </c>
      <c r="AQ2087">
        <v>6879</v>
      </c>
      <c r="AR2087">
        <v>2</v>
      </c>
      <c r="AS2087" t="s">
        <v>936</v>
      </c>
    </row>
    <row r="2088" spans="1:45" hidden="1" x14ac:dyDescent="0.4">
      <c r="A2088" s="3">
        <v>45967</v>
      </c>
      <c r="B2088" t="s">
        <v>835</v>
      </c>
      <c r="C2088" t="s">
        <v>1005</v>
      </c>
      <c r="D2088" t="s">
        <v>134</v>
      </c>
      <c r="E2088">
        <v>141400</v>
      </c>
      <c r="F2088" t="s">
        <v>135</v>
      </c>
      <c r="G2088" t="s">
        <v>839</v>
      </c>
      <c r="H2088" t="s">
        <v>1397</v>
      </c>
      <c r="I2088" t="s">
        <v>1398</v>
      </c>
      <c r="J2088" t="s">
        <v>52</v>
      </c>
      <c r="K2088" t="s">
        <v>897</v>
      </c>
      <c r="L2088" t="s">
        <v>898</v>
      </c>
      <c r="M2088" t="s">
        <v>139</v>
      </c>
      <c r="N2088" t="s">
        <v>899</v>
      </c>
      <c r="O2088" t="s">
        <v>900</v>
      </c>
      <c r="P2088" t="s">
        <v>142</v>
      </c>
      <c r="Q2088">
        <v>2710194290</v>
      </c>
      <c r="R2088" s="21" t="s">
        <v>586</v>
      </c>
      <c r="S2088">
        <v>156</v>
      </c>
      <c r="T2088">
        <v>199</v>
      </c>
      <c r="U2088">
        <v>318071</v>
      </c>
      <c r="V2088" t="s">
        <v>1006</v>
      </c>
      <c r="W2088" s="3">
        <v>45967</v>
      </c>
      <c r="AF2088" t="s">
        <v>718</v>
      </c>
      <c r="AG2088" t="s">
        <v>567</v>
      </c>
      <c r="AH2088" s="21" t="s">
        <v>145</v>
      </c>
      <c r="AO2088">
        <v>998917</v>
      </c>
    </row>
    <row r="2089" spans="1:45" hidden="1" x14ac:dyDescent="0.4">
      <c r="A2089" s="3">
        <v>45967</v>
      </c>
      <c r="B2089" t="s">
        <v>835</v>
      </c>
      <c r="C2089" t="s">
        <v>1005</v>
      </c>
      <c r="D2089" t="s">
        <v>134</v>
      </c>
      <c r="E2089">
        <v>141400</v>
      </c>
      <c r="F2089" t="s">
        <v>135</v>
      </c>
      <c r="G2089" t="s">
        <v>839</v>
      </c>
      <c r="H2089" t="s">
        <v>1404</v>
      </c>
      <c r="I2089" t="s">
        <v>1398</v>
      </c>
      <c r="J2089" t="s">
        <v>52</v>
      </c>
      <c r="K2089" t="s">
        <v>842</v>
      </c>
      <c r="L2089" t="s">
        <v>843</v>
      </c>
      <c r="M2089" t="s">
        <v>139</v>
      </c>
      <c r="N2089" t="s">
        <v>899</v>
      </c>
      <c r="O2089" t="s">
        <v>900</v>
      </c>
      <c r="P2089" t="s">
        <v>142</v>
      </c>
      <c r="Q2089">
        <v>2710194290</v>
      </c>
      <c r="R2089" s="21" t="s">
        <v>586</v>
      </c>
      <c r="S2089">
        <v>750</v>
      </c>
      <c r="T2089">
        <v>955</v>
      </c>
      <c r="U2089">
        <v>318071</v>
      </c>
      <c r="V2089" t="s">
        <v>1006</v>
      </c>
      <c r="W2089" s="3">
        <v>45967</v>
      </c>
      <c r="AH2089" s="21" t="s">
        <v>145</v>
      </c>
      <c r="AO2089">
        <v>1650234</v>
      </c>
    </row>
    <row r="2090" spans="1:45" x14ac:dyDescent="0.4">
      <c r="A2090" s="3">
        <v>45967</v>
      </c>
      <c r="B2090" t="s">
        <v>835</v>
      </c>
      <c r="C2090" t="s">
        <v>1005</v>
      </c>
      <c r="D2090" t="s">
        <v>134</v>
      </c>
      <c r="E2090">
        <v>141400</v>
      </c>
      <c r="F2090" t="s">
        <v>135</v>
      </c>
      <c r="G2090" t="s">
        <v>839</v>
      </c>
      <c r="H2090" t="s">
        <v>1407</v>
      </c>
      <c r="I2090" t="s">
        <v>1398</v>
      </c>
      <c r="J2090" t="s">
        <v>52</v>
      </c>
      <c r="K2090" t="s">
        <v>964</v>
      </c>
      <c r="L2090" t="s">
        <v>965</v>
      </c>
      <c r="M2090" t="s">
        <v>139</v>
      </c>
      <c r="N2090" t="s">
        <v>899</v>
      </c>
      <c r="O2090" t="s">
        <v>900</v>
      </c>
      <c r="P2090" t="s">
        <v>142</v>
      </c>
      <c r="Q2090">
        <v>2710194290</v>
      </c>
      <c r="R2090" s="21" t="s">
        <v>586</v>
      </c>
      <c r="S2090">
        <v>836</v>
      </c>
      <c r="T2090">
        <v>1066</v>
      </c>
      <c r="U2090">
        <v>318071</v>
      </c>
      <c r="V2090" t="s">
        <v>1006</v>
      </c>
      <c r="W2090" s="3">
        <v>45967</v>
      </c>
      <c r="Y2090" t="s">
        <v>966</v>
      </c>
      <c r="Z2090" t="s">
        <v>967</v>
      </c>
      <c r="AA2090" t="s">
        <v>968</v>
      </c>
      <c r="AF2090" t="s">
        <v>556</v>
      </c>
      <c r="AG2090" t="s">
        <v>557</v>
      </c>
      <c r="AH2090" s="21" t="s">
        <v>145</v>
      </c>
      <c r="AK2090" t="s">
        <v>591</v>
      </c>
      <c r="AM2090">
        <v>8291784</v>
      </c>
      <c r="AN2090">
        <v>6475054</v>
      </c>
      <c r="AO2090">
        <v>6471283</v>
      </c>
      <c r="AP2090" t="s">
        <v>969</v>
      </c>
      <c r="AQ2090">
        <v>4327</v>
      </c>
      <c r="AR2090">
        <v>2</v>
      </c>
      <c r="AS2090" t="s">
        <v>936</v>
      </c>
    </row>
    <row r="2091" spans="1:45" hidden="1" x14ac:dyDescent="0.4">
      <c r="A2091" s="3">
        <v>45967</v>
      </c>
      <c r="B2091" t="s">
        <v>835</v>
      </c>
      <c r="C2091" t="s">
        <v>1008</v>
      </c>
      <c r="D2091" t="s">
        <v>134</v>
      </c>
      <c r="E2091">
        <v>141400</v>
      </c>
      <c r="F2091" t="s">
        <v>135</v>
      </c>
      <c r="G2091" t="s">
        <v>1009</v>
      </c>
      <c r="H2091" t="s">
        <v>1397</v>
      </c>
      <c r="I2091" t="s">
        <v>1398</v>
      </c>
      <c r="J2091" t="s">
        <v>52</v>
      </c>
      <c r="K2091" t="s">
        <v>897</v>
      </c>
      <c r="L2091" t="s">
        <v>898</v>
      </c>
      <c r="M2091" t="s">
        <v>139</v>
      </c>
      <c r="N2091" t="s">
        <v>899</v>
      </c>
      <c r="O2091" t="s">
        <v>900</v>
      </c>
      <c r="P2091" t="s">
        <v>142</v>
      </c>
      <c r="Q2091">
        <v>2710194290</v>
      </c>
      <c r="R2091" s="21" t="s">
        <v>586</v>
      </c>
      <c r="S2091">
        <v>-140</v>
      </c>
      <c r="T2091">
        <v>-178</v>
      </c>
      <c r="U2091">
        <v>318071</v>
      </c>
      <c r="V2091" t="s">
        <v>1006</v>
      </c>
      <c r="W2091" s="3">
        <v>45967</v>
      </c>
      <c r="AF2091" t="s">
        <v>718</v>
      </c>
      <c r="AG2091" t="s">
        <v>567</v>
      </c>
      <c r="AH2091" s="21" t="s">
        <v>145</v>
      </c>
      <c r="AO2091">
        <v>998917</v>
      </c>
    </row>
    <row r="2092" spans="1:45" hidden="1" x14ac:dyDescent="0.4">
      <c r="A2092" s="3">
        <v>45967</v>
      </c>
      <c r="B2092" t="s">
        <v>835</v>
      </c>
      <c r="C2092" t="s">
        <v>1008</v>
      </c>
      <c r="D2092" t="s">
        <v>134</v>
      </c>
      <c r="E2092">
        <v>141400</v>
      </c>
      <c r="F2092" t="s">
        <v>135</v>
      </c>
      <c r="G2092" t="s">
        <v>1009</v>
      </c>
      <c r="H2092" t="s">
        <v>1404</v>
      </c>
      <c r="I2092" t="s">
        <v>1398</v>
      </c>
      <c r="J2092" t="s">
        <v>52</v>
      </c>
      <c r="K2092" t="s">
        <v>842</v>
      </c>
      <c r="L2092" t="s">
        <v>843</v>
      </c>
      <c r="M2092" t="s">
        <v>139</v>
      </c>
      <c r="N2092" t="s">
        <v>899</v>
      </c>
      <c r="O2092" t="s">
        <v>900</v>
      </c>
      <c r="P2092" t="s">
        <v>142</v>
      </c>
      <c r="Q2092">
        <v>2710194290</v>
      </c>
      <c r="R2092" s="21" t="s">
        <v>586</v>
      </c>
      <c r="S2092">
        <v>-670</v>
      </c>
      <c r="T2092">
        <v>-854</v>
      </c>
      <c r="U2092">
        <v>318071</v>
      </c>
      <c r="V2092" t="s">
        <v>1006</v>
      </c>
      <c r="W2092" s="3">
        <v>45967</v>
      </c>
      <c r="AH2092" s="21" t="s">
        <v>145</v>
      </c>
      <c r="AO2092">
        <v>1650234</v>
      </c>
    </row>
    <row r="2093" spans="1:45" x14ac:dyDescent="0.4">
      <c r="A2093" s="3">
        <v>45967</v>
      </c>
      <c r="B2093" t="s">
        <v>835</v>
      </c>
      <c r="C2093" t="s">
        <v>1008</v>
      </c>
      <c r="D2093" t="s">
        <v>134</v>
      </c>
      <c r="E2093">
        <v>141400</v>
      </c>
      <c r="F2093" t="s">
        <v>135</v>
      </c>
      <c r="G2093" t="s">
        <v>1009</v>
      </c>
      <c r="H2093" t="s">
        <v>1407</v>
      </c>
      <c r="I2093" t="s">
        <v>1398</v>
      </c>
      <c r="J2093" t="s">
        <v>52</v>
      </c>
      <c r="K2093" t="s">
        <v>964</v>
      </c>
      <c r="L2093" t="s">
        <v>965</v>
      </c>
      <c r="M2093" t="s">
        <v>139</v>
      </c>
      <c r="N2093" t="s">
        <v>899</v>
      </c>
      <c r="O2093" t="s">
        <v>900</v>
      </c>
      <c r="P2093" t="s">
        <v>142</v>
      </c>
      <c r="Q2093">
        <v>2710194290</v>
      </c>
      <c r="R2093" s="21" t="s">
        <v>586</v>
      </c>
      <c r="S2093">
        <v>-748</v>
      </c>
      <c r="T2093">
        <v>-954</v>
      </c>
      <c r="U2093">
        <v>318071</v>
      </c>
      <c r="V2093" t="s">
        <v>1006</v>
      </c>
      <c r="W2093" s="3">
        <v>45967</v>
      </c>
      <c r="Y2093" t="s">
        <v>966</v>
      </c>
      <c r="Z2093" t="s">
        <v>967</v>
      </c>
      <c r="AA2093" t="s">
        <v>968</v>
      </c>
      <c r="AF2093" t="s">
        <v>556</v>
      </c>
      <c r="AG2093" t="s">
        <v>557</v>
      </c>
      <c r="AH2093" s="21" t="s">
        <v>145</v>
      </c>
      <c r="AK2093" t="s">
        <v>591</v>
      </c>
      <c r="AM2093">
        <v>8291784</v>
      </c>
      <c r="AN2093">
        <v>6475054</v>
      </c>
      <c r="AO2093">
        <v>6471283</v>
      </c>
      <c r="AP2093" t="s">
        <v>969</v>
      </c>
      <c r="AQ2093">
        <v>4327</v>
      </c>
      <c r="AR2093">
        <v>2</v>
      </c>
      <c r="AS2093" t="s">
        <v>936</v>
      </c>
    </row>
    <row r="2094" spans="1:45" hidden="1" x14ac:dyDescent="0.4">
      <c r="A2094" s="3">
        <v>45962</v>
      </c>
      <c r="B2094" t="s">
        <v>46</v>
      </c>
      <c r="D2094" t="s">
        <v>134</v>
      </c>
      <c r="E2094">
        <v>141400</v>
      </c>
      <c r="F2094" t="s">
        <v>135</v>
      </c>
      <c r="G2094" t="s">
        <v>136</v>
      </c>
      <c r="H2094" t="s">
        <v>1628</v>
      </c>
      <c r="I2094" t="s">
        <v>1629</v>
      </c>
      <c r="J2094" t="s">
        <v>52</v>
      </c>
      <c r="K2094" t="s">
        <v>897</v>
      </c>
      <c r="L2094" t="s">
        <v>898</v>
      </c>
      <c r="M2094" t="s">
        <v>139</v>
      </c>
      <c r="N2094" t="s">
        <v>899</v>
      </c>
      <c r="O2094" t="s">
        <v>900</v>
      </c>
      <c r="P2094" t="s">
        <v>142</v>
      </c>
      <c r="Q2094">
        <v>2710194290</v>
      </c>
      <c r="R2094" s="21" t="s">
        <v>586</v>
      </c>
      <c r="S2094">
        <v>341756</v>
      </c>
      <c r="T2094">
        <v>436136</v>
      </c>
      <c r="U2094">
        <v>317794</v>
      </c>
      <c r="V2094" t="s">
        <v>144</v>
      </c>
      <c r="W2094" s="3">
        <v>45958</v>
      </c>
      <c r="X2094" t="s">
        <v>60</v>
      </c>
      <c r="Y2094" t="s">
        <v>591</v>
      </c>
      <c r="AF2094" t="s">
        <v>718</v>
      </c>
      <c r="AG2094" t="s">
        <v>567</v>
      </c>
      <c r="AH2094" s="21" t="s">
        <v>145</v>
      </c>
      <c r="AL2094" t="s">
        <v>901</v>
      </c>
      <c r="AO2094">
        <v>0</v>
      </c>
    </row>
    <row r="2095" spans="1:45" hidden="1" x14ac:dyDescent="0.4">
      <c r="A2095" s="3">
        <v>45962</v>
      </c>
      <c r="B2095" t="s">
        <v>46</v>
      </c>
      <c r="D2095" t="s">
        <v>134</v>
      </c>
      <c r="E2095">
        <v>141400</v>
      </c>
      <c r="F2095" t="s">
        <v>135</v>
      </c>
      <c r="G2095" t="s">
        <v>136</v>
      </c>
      <c r="H2095" t="s">
        <v>1630</v>
      </c>
      <c r="I2095" t="s">
        <v>1629</v>
      </c>
      <c r="J2095" t="s">
        <v>52</v>
      </c>
      <c r="K2095" t="s">
        <v>897</v>
      </c>
      <c r="L2095" t="s">
        <v>898</v>
      </c>
      <c r="M2095" t="s">
        <v>139</v>
      </c>
      <c r="N2095" t="s">
        <v>899</v>
      </c>
      <c r="O2095" t="s">
        <v>900</v>
      </c>
      <c r="P2095" t="s">
        <v>142</v>
      </c>
      <c r="Q2095">
        <v>2710194290</v>
      </c>
      <c r="R2095" s="21" t="s">
        <v>586</v>
      </c>
      <c r="S2095">
        <v>300729</v>
      </c>
      <c r="T2095">
        <v>383779</v>
      </c>
      <c r="U2095">
        <v>317794</v>
      </c>
      <c r="V2095" t="s">
        <v>144</v>
      </c>
      <c r="W2095" s="3">
        <v>45958</v>
      </c>
      <c r="X2095" t="s">
        <v>60</v>
      </c>
      <c r="Y2095" t="s">
        <v>591</v>
      </c>
      <c r="AF2095" t="s">
        <v>556</v>
      </c>
      <c r="AG2095" t="s">
        <v>557</v>
      </c>
      <c r="AH2095" s="21" t="s">
        <v>145</v>
      </c>
      <c r="AL2095" t="s">
        <v>901</v>
      </c>
      <c r="AO2095">
        <v>0</v>
      </c>
    </row>
    <row r="2096" spans="1:45" hidden="1" x14ac:dyDescent="0.4">
      <c r="A2096" s="3">
        <v>45962</v>
      </c>
      <c r="B2096" t="s">
        <v>46</v>
      </c>
      <c r="D2096" t="s">
        <v>134</v>
      </c>
      <c r="E2096">
        <v>141400</v>
      </c>
      <c r="F2096" t="s">
        <v>135</v>
      </c>
      <c r="G2096" t="s">
        <v>136</v>
      </c>
      <c r="H2096" t="s">
        <v>1631</v>
      </c>
      <c r="I2096" t="s">
        <v>1629</v>
      </c>
      <c r="J2096" t="s">
        <v>52</v>
      </c>
      <c r="K2096" t="s">
        <v>842</v>
      </c>
      <c r="L2096" t="s">
        <v>843</v>
      </c>
      <c r="M2096" t="s">
        <v>139</v>
      </c>
      <c r="N2096" t="s">
        <v>899</v>
      </c>
      <c r="O2096" t="s">
        <v>900</v>
      </c>
      <c r="P2096" t="s">
        <v>142</v>
      </c>
      <c r="Q2096">
        <v>2710194290</v>
      </c>
      <c r="R2096" s="21" t="s">
        <v>586</v>
      </c>
      <c r="S2096">
        <v>839258</v>
      </c>
      <c r="T2096">
        <v>1071029</v>
      </c>
      <c r="U2096">
        <v>317794</v>
      </c>
      <c r="V2096" t="s">
        <v>144</v>
      </c>
      <c r="W2096" s="3">
        <v>45958</v>
      </c>
      <c r="X2096" t="s">
        <v>60</v>
      </c>
      <c r="Y2096" t="s">
        <v>591</v>
      </c>
      <c r="AA2096" t="s">
        <v>903</v>
      </c>
      <c r="AF2096" t="s">
        <v>556</v>
      </c>
      <c r="AG2096" t="s">
        <v>557</v>
      </c>
      <c r="AH2096" s="21" t="s">
        <v>145</v>
      </c>
      <c r="AL2096" t="s">
        <v>901</v>
      </c>
      <c r="AO2096">
        <v>40141566</v>
      </c>
    </row>
    <row r="2097" spans="1:41" hidden="1" x14ac:dyDescent="0.4">
      <c r="A2097" s="3">
        <v>45962</v>
      </c>
      <c r="B2097" t="s">
        <v>46</v>
      </c>
      <c r="D2097" t="s">
        <v>134</v>
      </c>
      <c r="E2097">
        <v>141400</v>
      </c>
      <c r="F2097" t="s">
        <v>135</v>
      </c>
      <c r="G2097" t="s">
        <v>136</v>
      </c>
      <c r="H2097" t="s">
        <v>1632</v>
      </c>
      <c r="I2097" t="s">
        <v>1629</v>
      </c>
      <c r="J2097" t="s">
        <v>52</v>
      </c>
      <c r="K2097" t="s">
        <v>964</v>
      </c>
      <c r="L2097" t="s">
        <v>965</v>
      </c>
      <c r="M2097" t="s">
        <v>139</v>
      </c>
      <c r="N2097" t="s">
        <v>899</v>
      </c>
      <c r="O2097" t="s">
        <v>900</v>
      </c>
      <c r="P2097" t="s">
        <v>142</v>
      </c>
      <c r="Q2097">
        <v>2710194290</v>
      </c>
      <c r="R2097" s="21" t="s">
        <v>586</v>
      </c>
      <c r="S2097">
        <v>2</v>
      </c>
      <c r="T2097">
        <v>3</v>
      </c>
      <c r="U2097">
        <v>317794</v>
      </c>
      <c r="V2097" t="s">
        <v>144</v>
      </c>
      <c r="W2097" s="3">
        <v>45958</v>
      </c>
      <c r="X2097" t="s">
        <v>60</v>
      </c>
      <c r="Y2097" t="s">
        <v>591</v>
      </c>
      <c r="AH2097" s="21" t="s">
        <v>145</v>
      </c>
      <c r="AL2097" t="s">
        <v>901</v>
      </c>
      <c r="AO2097">
        <v>999997</v>
      </c>
    </row>
    <row r="2098" spans="1:41" hidden="1" x14ac:dyDescent="0.4">
      <c r="A2098" s="3">
        <v>45967</v>
      </c>
      <c r="B2098" t="s">
        <v>835</v>
      </c>
      <c r="C2098" t="s">
        <v>1005</v>
      </c>
      <c r="D2098" t="s">
        <v>134</v>
      </c>
      <c r="E2098">
        <v>141400</v>
      </c>
      <c r="F2098" t="s">
        <v>135</v>
      </c>
      <c r="G2098" t="s">
        <v>839</v>
      </c>
      <c r="H2098" t="s">
        <v>1628</v>
      </c>
      <c r="I2098" t="s">
        <v>1629</v>
      </c>
      <c r="J2098" t="s">
        <v>52</v>
      </c>
      <c r="K2098" t="s">
        <v>897</v>
      </c>
      <c r="L2098" t="s">
        <v>898</v>
      </c>
      <c r="M2098" t="s">
        <v>139</v>
      </c>
      <c r="N2098" t="s">
        <v>899</v>
      </c>
      <c r="O2098" t="s">
        <v>900</v>
      </c>
      <c r="P2098" t="s">
        <v>142</v>
      </c>
      <c r="Q2098">
        <v>2710194290</v>
      </c>
      <c r="R2098" s="21" t="s">
        <v>586</v>
      </c>
      <c r="S2098">
        <v>1012</v>
      </c>
      <c r="T2098">
        <v>1291</v>
      </c>
      <c r="U2098">
        <v>318071</v>
      </c>
      <c r="V2098" t="s">
        <v>1006</v>
      </c>
      <c r="W2098" s="3">
        <v>45967</v>
      </c>
      <c r="AF2098" t="s">
        <v>718</v>
      </c>
      <c r="AG2098" t="s">
        <v>567</v>
      </c>
      <c r="AH2098" s="21" t="s">
        <v>145</v>
      </c>
      <c r="AO2098">
        <v>0</v>
      </c>
    </row>
    <row r="2099" spans="1:41" hidden="1" x14ac:dyDescent="0.4">
      <c r="A2099" s="3">
        <v>45967</v>
      </c>
      <c r="B2099" t="s">
        <v>835</v>
      </c>
      <c r="C2099" t="s">
        <v>1005</v>
      </c>
      <c r="D2099" t="s">
        <v>134</v>
      </c>
      <c r="E2099">
        <v>141400</v>
      </c>
      <c r="F2099" t="s">
        <v>135</v>
      </c>
      <c r="G2099" t="s">
        <v>839</v>
      </c>
      <c r="H2099" t="s">
        <v>1631</v>
      </c>
      <c r="I2099" t="s">
        <v>1629</v>
      </c>
      <c r="J2099" t="s">
        <v>52</v>
      </c>
      <c r="K2099" t="s">
        <v>842</v>
      </c>
      <c r="L2099" t="s">
        <v>843</v>
      </c>
      <c r="M2099" t="s">
        <v>139</v>
      </c>
      <c r="N2099" t="s">
        <v>899</v>
      </c>
      <c r="O2099" t="s">
        <v>900</v>
      </c>
      <c r="P2099" t="s">
        <v>142</v>
      </c>
      <c r="Q2099">
        <v>2710194290</v>
      </c>
      <c r="R2099" s="21" t="s">
        <v>586</v>
      </c>
      <c r="S2099">
        <v>1322</v>
      </c>
      <c r="T2099">
        <v>1686</v>
      </c>
      <c r="U2099">
        <v>318071</v>
      </c>
      <c r="V2099" t="s">
        <v>1006</v>
      </c>
      <c r="W2099" s="3">
        <v>45967</v>
      </c>
      <c r="Y2099" t="s">
        <v>1270</v>
      </c>
      <c r="AA2099" t="s">
        <v>903</v>
      </c>
      <c r="AF2099" t="s">
        <v>556</v>
      </c>
      <c r="AG2099" t="s">
        <v>557</v>
      </c>
      <c r="AH2099" s="21" t="s">
        <v>145</v>
      </c>
      <c r="AO2099">
        <v>40141566</v>
      </c>
    </row>
    <row r="2100" spans="1:41" hidden="1" x14ac:dyDescent="0.4">
      <c r="A2100" s="3">
        <v>45967</v>
      </c>
      <c r="B2100" t="s">
        <v>835</v>
      </c>
      <c r="C2100" t="s">
        <v>1008</v>
      </c>
      <c r="D2100" t="s">
        <v>134</v>
      </c>
      <c r="E2100">
        <v>141400</v>
      </c>
      <c r="F2100" t="s">
        <v>135</v>
      </c>
      <c r="G2100" t="s">
        <v>1009</v>
      </c>
      <c r="H2100" t="s">
        <v>1628</v>
      </c>
      <c r="I2100" t="s">
        <v>1629</v>
      </c>
      <c r="J2100" t="s">
        <v>52</v>
      </c>
      <c r="K2100" t="s">
        <v>897</v>
      </c>
      <c r="L2100" t="s">
        <v>898</v>
      </c>
      <c r="M2100" t="s">
        <v>139</v>
      </c>
      <c r="N2100" t="s">
        <v>899</v>
      </c>
      <c r="O2100" t="s">
        <v>900</v>
      </c>
      <c r="P2100" t="s">
        <v>142</v>
      </c>
      <c r="Q2100">
        <v>2710194290</v>
      </c>
      <c r="R2100" s="21" t="s">
        <v>586</v>
      </c>
      <c r="S2100">
        <v>-41</v>
      </c>
      <c r="T2100">
        <v>-52</v>
      </c>
      <c r="U2100">
        <v>318071</v>
      </c>
      <c r="V2100" t="s">
        <v>1006</v>
      </c>
      <c r="W2100" s="3">
        <v>45967</v>
      </c>
      <c r="AF2100" t="s">
        <v>718</v>
      </c>
      <c r="AG2100" t="s">
        <v>567</v>
      </c>
      <c r="AH2100" s="21" t="s">
        <v>145</v>
      </c>
      <c r="AO2100">
        <v>0</v>
      </c>
    </row>
    <row r="2101" spans="1:41" hidden="1" x14ac:dyDescent="0.4">
      <c r="A2101" s="3">
        <v>45967</v>
      </c>
      <c r="B2101" t="s">
        <v>835</v>
      </c>
      <c r="C2101" t="s">
        <v>1008</v>
      </c>
      <c r="D2101" t="s">
        <v>134</v>
      </c>
      <c r="E2101">
        <v>141400</v>
      </c>
      <c r="F2101" t="s">
        <v>135</v>
      </c>
      <c r="G2101" t="s">
        <v>1009</v>
      </c>
      <c r="H2101" t="s">
        <v>1631</v>
      </c>
      <c r="I2101" t="s">
        <v>1629</v>
      </c>
      <c r="J2101" t="s">
        <v>52</v>
      </c>
      <c r="K2101" t="s">
        <v>842</v>
      </c>
      <c r="L2101" t="s">
        <v>843</v>
      </c>
      <c r="M2101" t="s">
        <v>139</v>
      </c>
      <c r="N2101" t="s">
        <v>899</v>
      </c>
      <c r="O2101" t="s">
        <v>900</v>
      </c>
      <c r="P2101" t="s">
        <v>142</v>
      </c>
      <c r="Q2101">
        <v>2710194290</v>
      </c>
      <c r="R2101" s="21" t="s">
        <v>586</v>
      </c>
      <c r="S2101">
        <v>-53</v>
      </c>
      <c r="T2101">
        <v>-68</v>
      </c>
      <c r="U2101">
        <v>318071</v>
      </c>
      <c r="V2101" t="s">
        <v>1006</v>
      </c>
      <c r="W2101" s="3">
        <v>45967</v>
      </c>
      <c r="Y2101" t="s">
        <v>1270</v>
      </c>
      <c r="AA2101" t="s">
        <v>903</v>
      </c>
      <c r="AF2101" t="s">
        <v>556</v>
      </c>
      <c r="AG2101" t="s">
        <v>557</v>
      </c>
      <c r="AH2101" s="21" t="s">
        <v>145</v>
      </c>
      <c r="AO2101">
        <v>40141566</v>
      </c>
    </row>
    <row r="2102" spans="1:41" hidden="1" x14ac:dyDescent="0.4">
      <c r="A2102" s="3">
        <v>45962</v>
      </c>
      <c r="B2102" t="s">
        <v>46</v>
      </c>
      <c r="D2102" t="s">
        <v>134</v>
      </c>
      <c r="E2102">
        <v>141400</v>
      </c>
      <c r="F2102" t="s">
        <v>135</v>
      </c>
      <c r="G2102" t="s">
        <v>136</v>
      </c>
      <c r="H2102" t="s">
        <v>1633</v>
      </c>
      <c r="I2102" t="s">
        <v>1634</v>
      </c>
      <c r="J2102" t="s">
        <v>52</v>
      </c>
      <c r="K2102" t="s">
        <v>842</v>
      </c>
      <c r="L2102" t="s">
        <v>843</v>
      </c>
      <c r="M2102" t="s">
        <v>139</v>
      </c>
      <c r="N2102" t="s">
        <v>899</v>
      </c>
      <c r="O2102" t="s">
        <v>900</v>
      </c>
      <c r="P2102" t="s">
        <v>142</v>
      </c>
      <c r="Q2102">
        <v>2710194290</v>
      </c>
      <c r="R2102" s="21" t="s">
        <v>586</v>
      </c>
      <c r="S2102">
        <v>615834</v>
      </c>
      <c r="T2102">
        <v>784103</v>
      </c>
      <c r="U2102">
        <v>317652</v>
      </c>
      <c r="V2102" t="s">
        <v>961</v>
      </c>
      <c r="W2102" s="3">
        <v>45950</v>
      </c>
      <c r="AF2102" t="s">
        <v>556</v>
      </c>
      <c r="AG2102" t="s">
        <v>557</v>
      </c>
      <c r="AH2102" s="21" t="s">
        <v>145</v>
      </c>
      <c r="AO2102">
        <v>0</v>
      </c>
    </row>
    <row r="2103" spans="1:41" hidden="1" x14ac:dyDescent="0.4">
      <c r="A2103" s="3">
        <v>45962</v>
      </c>
      <c r="B2103" t="s">
        <v>46</v>
      </c>
      <c r="D2103" t="s">
        <v>134</v>
      </c>
      <c r="E2103">
        <v>141400</v>
      </c>
      <c r="F2103" t="s">
        <v>135</v>
      </c>
      <c r="G2103" t="s">
        <v>136</v>
      </c>
      <c r="H2103" t="s">
        <v>1635</v>
      </c>
      <c r="I2103" t="s">
        <v>1634</v>
      </c>
      <c r="J2103" t="s">
        <v>52</v>
      </c>
      <c r="K2103" t="s">
        <v>842</v>
      </c>
      <c r="L2103" t="s">
        <v>843</v>
      </c>
      <c r="M2103" t="s">
        <v>139</v>
      </c>
      <c r="N2103" t="s">
        <v>899</v>
      </c>
      <c r="O2103" t="s">
        <v>900</v>
      </c>
      <c r="P2103" t="s">
        <v>142</v>
      </c>
      <c r="Q2103">
        <v>2710194290</v>
      </c>
      <c r="R2103" s="21" t="s">
        <v>586</v>
      </c>
      <c r="S2103">
        <v>494044</v>
      </c>
      <c r="T2103">
        <v>629035</v>
      </c>
      <c r="U2103">
        <v>317652</v>
      </c>
      <c r="V2103" t="s">
        <v>961</v>
      </c>
      <c r="W2103" s="3">
        <v>45950</v>
      </c>
      <c r="AF2103" t="s">
        <v>903</v>
      </c>
      <c r="AG2103" t="s">
        <v>567</v>
      </c>
      <c r="AH2103" s="21" t="s">
        <v>145</v>
      </c>
      <c r="AO2103">
        <v>0</v>
      </c>
    </row>
    <row r="2104" spans="1:41" hidden="1" x14ac:dyDescent="0.4">
      <c r="A2104" s="3">
        <v>45962</v>
      </c>
      <c r="B2104" t="s">
        <v>46</v>
      </c>
      <c r="D2104" t="s">
        <v>134</v>
      </c>
      <c r="E2104">
        <v>141400</v>
      </c>
      <c r="F2104" t="s">
        <v>135</v>
      </c>
      <c r="G2104" t="s">
        <v>136</v>
      </c>
      <c r="H2104" t="s">
        <v>1636</v>
      </c>
      <c r="I2104" t="s">
        <v>1634</v>
      </c>
      <c r="J2104" t="s">
        <v>52</v>
      </c>
      <c r="K2104" t="s">
        <v>897</v>
      </c>
      <c r="L2104" t="s">
        <v>898</v>
      </c>
      <c r="M2104" t="s">
        <v>139</v>
      </c>
      <c r="N2104" t="s">
        <v>899</v>
      </c>
      <c r="O2104" t="s">
        <v>900</v>
      </c>
      <c r="P2104" t="s">
        <v>142</v>
      </c>
      <c r="Q2104">
        <v>2710194290</v>
      </c>
      <c r="R2104" s="21" t="s">
        <v>586</v>
      </c>
      <c r="S2104">
        <v>319808</v>
      </c>
      <c r="T2104">
        <v>407191</v>
      </c>
      <c r="U2104">
        <v>317652</v>
      </c>
      <c r="V2104" t="s">
        <v>961</v>
      </c>
      <c r="W2104" s="3">
        <v>45950</v>
      </c>
      <c r="AH2104" s="21" t="s">
        <v>145</v>
      </c>
      <c r="AO2104">
        <v>1000000</v>
      </c>
    </row>
    <row r="2105" spans="1:41" hidden="1" x14ac:dyDescent="0.4">
      <c r="A2105" s="3">
        <v>45967</v>
      </c>
      <c r="B2105" t="s">
        <v>835</v>
      </c>
      <c r="C2105" t="s">
        <v>1005</v>
      </c>
      <c r="D2105" t="s">
        <v>134</v>
      </c>
      <c r="E2105">
        <v>141400</v>
      </c>
      <c r="F2105" t="s">
        <v>135</v>
      </c>
      <c r="G2105" t="s">
        <v>839</v>
      </c>
      <c r="H2105" t="s">
        <v>1633</v>
      </c>
      <c r="I2105" t="s">
        <v>1634</v>
      </c>
      <c r="J2105" t="s">
        <v>52</v>
      </c>
      <c r="K2105" t="s">
        <v>842</v>
      </c>
      <c r="L2105" t="s">
        <v>843</v>
      </c>
      <c r="M2105" t="s">
        <v>139</v>
      </c>
      <c r="N2105" t="s">
        <v>899</v>
      </c>
      <c r="O2105" t="s">
        <v>900</v>
      </c>
      <c r="P2105" t="s">
        <v>142</v>
      </c>
      <c r="Q2105">
        <v>2710194290</v>
      </c>
      <c r="R2105" s="21" t="s">
        <v>586</v>
      </c>
      <c r="S2105">
        <v>17425</v>
      </c>
      <c r="T2105">
        <v>22185</v>
      </c>
      <c r="U2105">
        <v>318071</v>
      </c>
      <c r="V2105" t="s">
        <v>1006</v>
      </c>
      <c r="W2105" s="3">
        <v>45967</v>
      </c>
      <c r="AF2105" t="s">
        <v>556</v>
      </c>
      <c r="AG2105" t="s">
        <v>557</v>
      </c>
      <c r="AH2105" s="21" t="s">
        <v>145</v>
      </c>
      <c r="AO2105">
        <v>0</v>
      </c>
    </row>
    <row r="2106" spans="1:41" hidden="1" x14ac:dyDescent="0.4">
      <c r="A2106" s="3">
        <v>45967</v>
      </c>
      <c r="B2106" t="s">
        <v>835</v>
      </c>
      <c r="C2106" t="s">
        <v>1005</v>
      </c>
      <c r="D2106" t="s">
        <v>134</v>
      </c>
      <c r="E2106">
        <v>141400</v>
      </c>
      <c r="F2106" t="s">
        <v>135</v>
      </c>
      <c r="G2106" t="s">
        <v>839</v>
      </c>
      <c r="H2106" t="s">
        <v>1636</v>
      </c>
      <c r="I2106" t="s">
        <v>1634</v>
      </c>
      <c r="J2106" t="s">
        <v>52</v>
      </c>
      <c r="K2106" t="s">
        <v>897</v>
      </c>
      <c r="L2106" t="s">
        <v>898</v>
      </c>
      <c r="M2106" t="s">
        <v>139</v>
      </c>
      <c r="N2106" t="s">
        <v>899</v>
      </c>
      <c r="O2106" t="s">
        <v>900</v>
      </c>
      <c r="P2106" t="s">
        <v>142</v>
      </c>
      <c r="Q2106">
        <v>2710194290</v>
      </c>
      <c r="R2106" s="21" t="s">
        <v>586</v>
      </c>
      <c r="S2106">
        <v>5021</v>
      </c>
      <c r="T2106">
        <v>6393</v>
      </c>
      <c r="U2106">
        <v>318071</v>
      </c>
      <c r="V2106" t="s">
        <v>1006</v>
      </c>
      <c r="W2106" s="3">
        <v>45967</v>
      </c>
      <c r="AH2106" s="21" t="s">
        <v>145</v>
      </c>
      <c r="AO2106">
        <v>1000000</v>
      </c>
    </row>
    <row r="2107" spans="1:41" hidden="1" x14ac:dyDescent="0.4">
      <c r="A2107" s="3">
        <v>45967</v>
      </c>
      <c r="B2107" t="s">
        <v>835</v>
      </c>
      <c r="C2107" t="s">
        <v>1008</v>
      </c>
      <c r="D2107" t="s">
        <v>134</v>
      </c>
      <c r="E2107">
        <v>141400</v>
      </c>
      <c r="F2107" t="s">
        <v>135</v>
      </c>
      <c r="G2107" t="s">
        <v>839</v>
      </c>
      <c r="H2107" t="s">
        <v>1633</v>
      </c>
      <c r="I2107" t="s">
        <v>1634</v>
      </c>
      <c r="J2107" t="s">
        <v>52</v>
      </c>
      <c r="K2107" t="s">
        <v>842</v>
      </c>
      <c r="L2107" t="s">
        <v>843</v>
      </c>
      <c r="M2107" t="s">
        <v>139</v>
      </c>
      <c r="N2107" t="s">
        <v>899</v>
      </c>
      <c r="O2107" t="s">
        <v>900</v>
      </c>
      <c r="P2107" t="s">
        <v>142</v>
      </c>
      <c r="Q2107">
        <v>2710194290</v>
      </c>
      <c r="R2107" s="21" t="s">
        <v>586</v>
      </c>
      <c r="S2107">
        <v>2002</v>
      </c>
      <c r="T2107">
        <v>2549</v>
      </c>
      <c r="U2107">
        <v>318071</v>
      </c>
      <c r="V2107" t="s">
        <v>1006</v>
      </c>
      <c r="W2107" s="3">
        <v>45967</v>
      </c>
      <c r="AF2107" t="s">
        <v>556</v>
      </c>
      <c r="AG2107" t="s">
        <v>557</v>
      </c>
      <c r="AH2107" s="21" t="s">
        <v>145</v>
      </c>
      <c r="AO2107">
        <v>0</v>
      </c>
    </row>
    <row r="2108" spans="1:41" hidden="1" x14ac:dyDescent="0.4">
      <c r="A2108" s="3">
        <v>45967</v>
      </c>
      <c r="B2108" t="s">
        <v>835</v>
      </c>
      <c r="C2108" t="s">
        <v>1008</v>
      </c>
      <c r="D2108" t="s">
        <v>134</v>
      </c>
      <c r="E2108">
        <v>141400</v>
      </c>
      <c r="F2108" t="s">
        <v>135</v>
      </c>
      <c r="G2108" t="s">
        <v>839</v>
      </c>
      <c r="H2108" t="s">
        <v>1636</v>
      </c>
      <c r="I2108" t="s">
        <v>1634</v>
      </c>
      <c r="J2108" t="s">
        <v>52</v>
      </c>
      <c r="K2108" t="s">
        <v>897</v>
      </c>
      <c r="L2108" t="s">
        <v>898</v>
      </c>
      <c r="M2108" t="s">
        <v>139</v>
      </c>
      <c r="N2108" t="s">
        <v>899</v>
      </c>
      <c r="O2108" t="s">
        <v>900</v>
      </c>
      <c r="P2108" t="s">
        <v>142</v>
      </c>
      <c r="Q2108">
        <v>2710194290</v>
      </c>
      <c r="R2108" s="21" t="s">
        <v>586</v>
      </c>
      <c r="S2108">
        <v>577</v>
      </c>
      <c r="T2108">
        <v>735</v>
      </c>
      <c r="U2108">
        <v>318071</v>
      </c>
      <c r="V2108" t="s">
        <v>1006</v>
      </c>
      <c r="W2108" s="3">
        <v>45967</v>
      </c>
      <c r="AH2108" s="21" t="s">
        <v>145</v>
      </c>
      <c r="AO2108">
        <v>1000000</v>
      </c>
    </row>
    <row r="2109" spans="1:41" hidden="1" x14ac:dyDescent="0.4">
      <c r="A2109" s="3">
        <v>45967</v>
      </c>
      <c r="B2109" t="s">
        <v>835</v>
      </c>
      <c r="C2109" t="s">
        <v>1005</v>
      </c>
      <c r="D2109" t="s">
        <v>134</v>
      </c>
      <c r="E2109">
        <v>141400</v>
      </c>
      <c r="F2109" t="s">
        <v>135</v>
      </c>
      <c r="G2109" t="s">
        <v>839</v>
      </c>
      <c r="H2109" t="s">
        <v>1472</v>
      </c>
      <c r="I2109" t="s">
        <v>1293</v>
      </c>
      <c r="J2109" t="s">
        <v>52</v>
      </c>
      <c r="K2109" t="s">
        <v>842</v>
      </c>
      <c r="L2109" t="s">
        <v>843</v>
      </c>
      <c r="M2109" t="s">
        <v>139</v>
      </c>
      <c r="N2109" t="s">
        <v>899</v>
      </c>
      <c r="O2109" t="s">
        <v>900</v>
      </c>
      <c r="P2109" t="s">
        <v>142</v>
      </c>
      <c r="Q2109">
        <v>2710194290</v>
      </c>
      <c r="R2109" s="21" t="s">
        <v>586</v>
      </c>
      <c r="S2109">
        <v>27</v>
      </c>
      <c r="T2109">
        <v>35</v>
      </c>
      <c r="U2109">
        <v>318071</v>
      </c>
      <c r="V2109" t="s">
        <v>1006</v>
      </c>
      <c r="W2109" s="3">
        <v>45967</v>
      </c>
      <c r="AF2109" t="s">
        <v>556</v>
      </c>
      <c r="AG2109" t="s">
        <v>557</v>
      </c>
      <c r="AH2109" s="21" t="s">
        <v>145</v>
      </c>
      <c r="AO2109">
        <v>944699</v>
      </c>
    </row>
    <row r="2110" spans="1:41" hidden="1" x14ac:dyDescent="0.4">
      <c r="A2110" s="3">
        <v>45967</v>
      </c>
      <c r="B2110" t="s">
        <v>835</v>
      </c>
      <c r="C2110" t="s">
        <v>1005</v>
      </c>
      <c r="D2110" t="s">
        <v>134</v>
      </c>
      <c r="E2110">
        <v>141400</v>
      </c>
      <c r="F2110" t="s">
        <v>135</v>
      </c>
      <c r="G2110" t="s">
        <v>839</v>
      </c>
      <c r="H2110" t="s">
        <v>1298</v>
      </c>
      <c r="I2110" t="s">
        <v>1293</v>
      </c>
      <c r="J2110" t="s">
        <v>52</v>
      </c>
      <c r="K2110" t="s">
        <v>897</v>
      </c>
      <c r="L2110" t="s">
        <v>898</v>
      </c>
      <c r="M2110" t="s">
        <v>139</v>
      </c>
      <c r="N2110" t="s">
        <v>899</v>
      </c>
      <c r="O2110" t="s">
        <v>900</v>
      </c>
      <c r="P2110" t="s">
        <v>142</v>
      </c>
      <c r="Q2110">
        <v>2710194290</v>
      </c>
      <c r="R2110" s="21" t="s">
        <v>586</v>
      </c>
      <c r="S2110">
        <v>1939</v>
      </c>
      <c r="T2110">
        <v>2473</v>
      </c>
      <c r="U2110">
        <v>318071</v>
      </c>
      <c r="V2110" t="s">
        <v>1006</v>
      </c>
      <c r="W2110" s="3">
        <v>45967</v>
      </c>
      <c r="AF2110" t="s">
        <v>718</v>
      </c>
      <c r="AG2110" t="s">
        <v>567</v>
      </c>
      <c r="AH2110" s="21" t="s">
        <v>145</v>
      </c>
      <c r="AO2110">
        <v>1644735</v>
      </c>
    </row>
    <row r="2111" spans="1:41" hidden="1" x14ac:dyDescent="0.4">
      <c r="A2111" s="3">
        <v>45967</v>
      </c>
      <c r="B2111" t="s">
        <v>835</v>
      </c>
      <c r="C2111" t="s">
        <v>1005</v>
      </c>
      <c r="D2111" t="s">
        <v>134</v>
      </c>
      <c r="E2111">
        <v>141400</v>
      </c>
      <c r="F2111" t="s">
        <v>135</v>
      </c>
      <c r="G2111" t="s">
        <v>839</v>
      </c>
      <c r="H2111" t="s">
        <v>1300</v>
      </c>
      <c r="I2111" t="s">
        <v>1293</v>
      </c>
      <c r="J2111" t="s">
        <v>52</v>
      </c>
      <c r="K2111" t="s">
        <v>964</v>
      </c>
      <c r="L2111" t="s">
        <v>965</v>
      </c>
      <c r="M2111" t="s">
        <v>139</v>
      </c>
      <c r="N2111" t="s">
        <v>899</v>
      </c>
      <c r="O2111" t="s">
        <v>900</v>
      </c>
      <c r="P2111" t="s">
        <v>142</v>
      </c>
      <c r="Q2111">
        <v>2710194290</v>
      </c>
      <c r="R2111" s="21" t="s">
        <v>586</v>
      </c>
      <c r="S2111">
        <v>9106</v>
      </c>
      <c r="T2111">
        <v>11618</v>
      </c>
      <c r="U2111">
        <v>318071</v>
      </c>
      <c r="V2111" t="s">
        <v>1006</v>
      </c>
      <c r="W2111" s="3">
        <v>45967</v>
      </c>
      <c r="AH2111" s="21" t="s">
        <v>145</v>
      </c>
      <c r="AO2111">
        <v>7664438</v>
      </c>
    </row>
    <row r="2112" spans="1:41" hidden="1" x14ac:dyDescent="0.4">
      <c r="A2112" s="3">
        <v>45967</v>
      </c>
      <c r="B2112" t="s">
        <v>835</v>
      </c>
      <c r="C2112" t="s">
        <v>1008</v>
      </c>
      <c r="D2112" t="s">
        <v>134</v>
      </c>
      <c r="E2112">
        <v>141400</v>
      </c>
      <c r="F2112" t="s">
        <v>135</v>
      </c>
      <c r="G2112" t="s">
        <v>839</v>
      </c>
      <c r="H2112" t="s">
        <v>1472</v>
      </c>
      <c r="I2112" t="s">
        <v>1293</v>
      </c>
      <c r="J2112" t="s">
        <v>52</v>
      </c>
      <c r="K2112" t="s">
        <v>842</v>
      </c>
      <c r="L2112" t="s">
        <v>843</v>
      </c>
      <c r="M2112" t="s">
        <v>139</v>
      </c>
      <c r="N2112" t="s">
        <v>899</v>
      </c>
      <c r="O2112" t="s">
        <v>900</v>
      </c>
      <c r="P2112" t="s">
        <v>142</v>
      </c>
      <c r="Q2112">
        <v>2710194290</v>
      </c>
      <c r="R2112" s="21" t="s">
        <v>586</v>
      </c>
      <c r="S2112">
        <v>1</v>
      </c>
      <c r="T2112">
        <v>1</v>
      </c>
      <c r="U2112">
        <v>318071</v>
      </c>
      <c r="V2112" t="s">
        <v>1006</v>
      </c>
      <c r="W2112" s="3">
        <v>45967</v>
      </c>
      <c r="AF2112" t="s">
        <v>556</v>
      </c>
      <c r="AG2112" t="s">
        <v>557</v>
      </c>
      <c r="AH2112" s="21" t="s">
        <v>145</v>
      </c>
      <c r="AO2112">
        <v>944699</v>
      </c>
    </row>
    <row r="2113" spans="1:45" hidden="1" x14ac:dyDescent="0.4">
      <c r="A2113" s="3">
        <v>45967</v>
      </c>
      <c r="B2113" t="s">
        <v>835</v>
      </c>
      <c r="C2113" t="s">
        <v>1008</v>
      </c>
      <c r="D2113" t="s">
        <v>134</v>
      </c>
      <c r="E2113">
        <v>141400</v>
      </c>
      <c r="F2113" t="s">
        <v>135</v>
      </c>
      <c r="G2113" t="s">
        <v>839</v>
      </c>
      <c r="H2113" t="s">
        <v>1298</v>
      </c>
      <c r="I2113" t="s">
        <v>1293</v>
      </c>
      <c r="J2113" t="s">
        <v>52</v>
      </c>
      <c r="K2113" t="s">
        <v>897</v>
      </c>
      <c r="L2113" t="s">
        <v>898</v>
      </c>
      <c r="M2113" t="s">
        <v>139</v>
      </c>
      <c r="N2113" t="s">
        <v>899</v>
      </c>
      <c r="O2113" t="s">
        <v>900</v>
      </c>
      <c r="P2113" t="s">
        <v>142</v>
      </c>
      <c r="Q2113">
        <v>2710194290</v>
      </c>
      <c r="R2113" s="21" t="s">
        <v>586</v>
      </c>
      <c r="S2113">
        <v>74</v>
      </c>
      <c r="T2113">
        <v>95</v>
      </c>
      <c r="U2113">
        <v>318071</v>
      </c>
      <c r="V2113" t="s">
        <v>1006</v>
      </c>
      <c r="W2113" s="3">
        <v>45967</v>
      </c>
      <c r="AF2113" t="s">
        <v>718</v>
      </c>
      <c r="AG2113" t="s">
        <v>567</v>
      </c>
      <c r="AH2113" s="21" t="s">
        <v>145</v>
      </c>
      <c r="AO2113">
        <v>1644735</v>
      </c>
    </row>
    <row r="2114" spans="1:45" hidden="1" x14ac:dyDescent="0.4">
      <c r="A2114" s="3">
        <v>45967</v>
      </c>
      <c r="B2114" t="s">
        <v>835</v>
      </c>
      <c r="C2114" t="s">
        <v>1008</v>
      </c>
      <c r="D2114" t="s">
        <v>134</v>
      </c>
      <c r="E2114">
        <v>141400</v>
      </c>
      <c r="F2114" t="s">
        <v>135</v>
      </c>
      <c r="G2114" t="s">
        <v>839</v>
      </c>
      <c r="H2114" t="s">
        <v>1300</v>
      </c>
      <c r="I2114" t="s">
        <v>1293</v>
      </c>
      <c r="J2114" t="s">
        <v>52</v>
      </c>
      <c r="K2114" t="s">
        <v>964</v>
      </c>
      <c r="L2114" t="s">
        <v>965</v>
      </c>
      <c r="M2114" t="s">
        <v>139</v>
      </c>
      <c r="N2114" t="s">
        <v>899</v>
      </c>
      <c r="O2114" t="s">
        <v>900</v>
      </c>
      <c r="P2114" t="s">
        <v>142</v>
      </c>
      <c r="Q2114">
        <v>2710194290</v>
      </c>
      <c r="R2114" s="21" t="s">
        <v>586</v>
      </c>
      <c r="S2114">
        <v>350</v>
      </c>
      <c r="T2114">
        <v>447</v>
      </c>
      <c r="U2114">
        <v>318071</v>
      </c>
      <c r="V2114" t="s">
        <v>1006</v>
      </c>
      <c r="W2114" s="3">
        <v>45967</v>
      </c>
      <c r="AH2114" s="21" t="s">
        <v>145</v>
      </c>
      <c r="AO2114">
        <v>7664438</v>
      </c>
    </row>
    <row r="2115" spans="1:45" hidden="1" x14ac:dyDescent="0.4">
      <c r="A2115" s="3">
        <v>45967</v>
      </c>
      <c r="B2115" t="s">
        <v>835</v>
      </c>
      <c r="C2115" t="s">
        <v>1008</v>
      </c>
      <c r="D2115" t="s">
        <v>134</v>
      </c>
      <c r="E2115">
        <v>141400</v>
      </c>
      <c r="F2115" t="s">
        <v>135</v>
      </c>
      <c r="G2115" t="s">
        <v>839</v>
      </c>
      <c r="H2115" t="s">
        <v>1209</v>
      </c>
      <c r="I2115" t="s">
        <v>1210</v>
      </c>
      <c r="J2115" t="s">
        <v>52</v>
      </c>
      <c r="K2115" t="s">
        <v>897</v>
      </c>
      <c r="L2115" t="s">
        <v>898</v>
      </c>
      <c r="M2115" t="s">
        <v>139</v>
      </c>
      <c r="N2115" t="s">
        <v>899</v>
      </c>
      <c r="O2115" t="s">
        <v>900</v>
      </c>
      <c r="P2115" t="s">
        <v>142</v>
      </c>
      <c r="Q2115">
        <v>2710194290</v>
      </c>
      <c r="R2115" s="21" t="s">
        <v>586</v>
      </c>
      <c r="S2115">
        <v>567</v>
      </c>
      <c r="T2115">
        <v>723</v>
      </c>
      <c r="U2115">
        <v>318071</v>
      </c>
      <c r="V2115" t="s">
        <v>1006</v>
      </c>
      <c r="W2115" s="3">
        <v>45967</v>
      </c>
      <c r="AF2115" t="s">
        <v>718</v>
      </c>
      <c r="AG2115" t="s">
        <v>736</v>
      </c>
      <c r="AH2115" s="21" t="s">
        <v>145</v>
      </c>
      <c r="AO2115">
        <v>845110</v>
      </c>
    </row>
    <row r="2116" spans="1:45" hidden="1" x14ac:dyDescent="0.4">
      <c r="A2116" s="3">
        <v>45967</v>
      </c>
      <c r="B2116" t="s">
        <v>835</v>
      </c>
      <c r="C2116" t="s">
        <v>1008</v>
      </c>
      <c r="D2116" t="s">
        <v>134</v>
      </c>
      <c r="E2116">
        <v>141400</v>
      </c>
      <c r="F2116" t="s">
        <v>135</v>
      </c>
      <c r="G2116" t="s">
        <v>839</v>
      </c>
      <c r="H2116" t="s">
        <v>1216</v>
      </c>
      <c r="I2116" t="s">
        <v>1210</v>
      </c>
      <c r="J2116" t="s">
        <v>52</v>
      </c>
      <c r="K2116" t="s">
        <v>842</v>
      </c>
      <c r="L2116" t="s">
        <v>843</v>
      </c>
      <c r="M2116" t="s">
        <v>139</v>
      </c>
      <c r="N2116" t="s">
        <v>899</v>
      </c>
      <c r="O2116" t="s">
        <v>900</v>
      </c>
      <c r="P2116" t="s">
        <v>142</v>
      </c>
      <c r="Q2116">
        <v>2710194290</v>
      </c>
      <c r="R2116" s="21" t="s">
        <v>586</v>
      </c>
      <c r="S2116">
        <v>1040</v>
      </c>
      <c r="T2116">
        <v>1326</v>
      </c>
      <c r="U2116">
        <v>318071</v>
      </c>
      <c r="V2116" t="s">
        <v>1006</v>
      </c>
      <c r="W2116" s="3">
        <v>45967</v>
      </c>
      <c r="Y2116" t="s">
        <v>1270</v>
      </c>
      <c r="AA2116" t="s">
        <v>903</v>
      </c>
      <c r="AF2116" t="s">
        <v>556</v>
      </c>
      <c r="AG2116" t="s">
        <v>557</v>
      </c>
      <c r="AH2116" s="21" t="s">
        <v>145</v>
      </c>
      <c r="AO2116">
        <v>40141566</v>
      </c>
    </row>
    <row r="2117" spans="1:45" hidden="1" x14ac:dyDescent="0.4">
      <c r="A2117" s="3">
        <v>45967</v>
      </c>
      <c r="B2117" t="s">
        <v>835</v>
      </c>
      <c r="C2117" t="s">
        <v>1008</v>
      </c>
      <c r="D2117" t="s">
        <v>134</v>
      </c>
      <c r="E2117">
        <v>141400</v>
      </c>
      <c r="F2117" t="s">
        <v>135</v>
      </c>
      <c r="G2117" t="s">
        <v>839</v>
      </c>
      <c r="H2117" t="s">
        <v>1317</v>
      </c>
      <c r="I2117" t="s">
        <v>1210</v>
      </c>
      <c r="J2117" t="s">
        <v>52</v>
      </c>
      <c r="K2117" t="s">
        <v>964</v>
      </c>
      <c r="L2117" t="s">
        <v>965</v>
      </c>
      <c r="M2117" t="s">
        <v>139</v>
      </c>
      <c r="N2117" t="s">
        <v>899</v>
      </c>
      <c r="O2117" t="s">
        <v>900</v>
      </c>
      <c r="P2117" t="s">
        <v>142</v>
      </c>
      <c r="Q2117">
        <v>2710194290</v>
      </c>
      <c r="R2117" s="21" t="s">
        <v>586</v>
      </c>
      <c r="S2117">
        <v>17</v>
      </c>
      <c r="T2117">
        <v>22</v>
      </c>
      <c r="U2117">
        <v>318071</v>
      </c>
      <c r="V2117" t="s">
        <v>1006</v>
      </c>
      <c r="W2117" s="3">
        <v>45967</v>
      </c>
      <c r="AH2117" s="21" t="s">
        <v>145</v>
      </c>
      <c r="AO2117">
        <v>599924</v>
      </c>
    </row>
    <row r="2118" spans="1:45" hidden="1" x14ac:dyDescent="0.4">
      <c r="A2118" s="3">
        <v>45967</v>
      </c>
      <c r="B2118" t="s">
        <v>835</v>
      </c>
      <c r="C2118" t="s">
        <v>1005</v>
      </c>
      <c r="D2118" t="s">
        <v>134</v>
      </c>
      <c r="E2118">
        <v>141400</v>
      </c>
      <c r="F2118" t="s">
        <v>135</v>
      </c>
      <c r="G2118" t="s">
        <v>839</v>
      </c>
      <c r="H2118" t="s">
        <v>1306</v>
      </c>
      <c r="I2118" t="s">
        <v>1307</v>
      </c>
      <c r="J2118" t="s">
        <v>52</v>
      </c>
      <c r="K2118" t="s">
        <v>842</v>
      </c>
      <c r="L2118" t="s">
        <v>843</v>
      </c>
      <c r="M2118" t="s">
        <v>139</v>
      </c>
      <c r="N2118" t="s">
        <v>899</v>
      </c>
      <c r="O2118" t="s">
        <v>900</v>
      </c>
      <c r="P2118" t="s">
        <v>142</v>
      </c>
      <c r="Q2118">
        <v>2710194290</v>
      </c>
      <c r="R2118" s="21" t="s">
        <v>586</v>
      </c>
      <c r="S2118">
        <v>881</v>
      </c>
      <c r="T2118">
        <v>1125</v>
      </c>
      <c r="U2118">
        <v>318071</v>
      </c>
      <c r="V2118" t="s">
        <v>1006</v>
      </c>
      <c r="W2118" s="3">
        <v>45967</v>
      </c>
      <c r="AF2118" t="s">
        <v>556</v>
      </c>
      <c r="AG2118" t="s">
        <v>557</v>
      </c>
      <c r="AH2118" s="21" t="s">
        <v>145</v>
      </c>
      <c r="AO2118">
        <v>1082138</v>
      </c>
    </row>
    <row r="2119" spans="1:45" hidden="1" x14ac:dyDescent="0.4">
      <c r="A2119" s="3">
        <v>45967</v>
      </c>
      <c r="B2119" t="s">
        <v>835</v>
      </c>
      <c r="C2119" t="s">
        <v>1005</v>
      </c>
      <c r="D2119" t="s">
        <v>134</v>
      </c>
      <c r="E2119">
        <v>141400</v>
      </c>
      <c r="F2119" t="s">
        <v>135</v>
      </c>
      <c r="G2119" t="s">
        <v>839</v>
      </c>
      <c r="H2119" t="s">
        <v>1310</v>
      </c>
      <c r="I2119" t="s">
        <v>1307</v>
      </c>
      <c r="J2119" t="s">
        <v>52</v>
      </c>
      <c r="K2119" t="s">
        <v>897</v>
      </c>
      <c r="L2119" t="s">
        <v>898</v>
      </c>
      <c r="M2119" t="s">
        <v>139</v>
      </c>
      <c r="N2119" t="s">
        <v>899</v>
      </c>
      <c r="O2119" t="s">
        <v>900</v>
      </c>
      <c r="P2119" t="s">
        <v>142</v>
      </c>
      <c r="Q2119">
        <v>2710194290</v>
      </c>
      <c r="R2119" s="21" t="s">
        <v>586</v>
      </c>
      <c r="S2119">
        <v>1794</v>
      </c>
      <c r="T2119">
        <v>2289</v>
      </c>
      <c r="U2119">
        <v>318071</v>
      </c>
      <c r="V2119" t="s">
        <v>1006</v>
      </c>
      <c r="W2119" s="3">
        <v>45967</v>
      </c>
      <c r="AF2119" t="s">
        <v>718</v>
      </c>
      <c r="AG2119" t="s">
        <v>567</v>
      </c>
      <c r="AH2119" s="21" t="s">
        <v>145</v>
      </c>
      <c r="AO2119">
        <v>0</v>
      </c>
    </row>
    <row r="2120" spans="1:45" hidden="1" x14ac:dyDescent="0.4">
      <c r="A2120" s="3">
        <v>45967</v>
      </c>
      <c r="B2120" t="s">
        <v>835</v>
      </c>
      <c r="C2120" t="s">
        <v>1008</v>
      </c>
      <c r="D2120" t="s">
        <v>134</v>
      </c>
      <c r="E2120">
        <v>141400</v>
      </c>
      <c r="F2120" t="s">
        <v>135</v>
      </c>
      <c r="G2120" t="s">
        <v>839</v>
      </c>
      <c r="H2120" t="s">
        <v>1306</v>
      </c>
      <c r="I2120" t="s">
        <v>1307</v>
      </c>
      <c r="J2120" t="s">
        <v>52</v>
      </c>
      <c r="K2120" t="s">
        <v>842</v>
      </c>
      <c r="L2120" t="s">
        <v>843</v>
      </c>
      <c r="M2120" t="s">
        <v>139</v>
      </c>
      <c r="N2120" t="s">
        <v>899</v>
      </c>
      <c r="O2120" t="s">
        <v>900</v>
      </c>
      <c r="P2120" t="s">
        <v>142</v>
      </c>
      <c r="Q2120">
        <v>2710194290</v>
      </c>
      <c r="R2120" s="21" t="s">
        <v>586</v>
      </c>
      <c r="S2120">
        <v>428</v>
      </c>
      <c r="T2120">
        <v>546</v>
      </c>
      <c r="U2120">
        <v>318071</v>
      </c>
      <c r="V2120" t="s">
        <v>1006</v>
      </c>
      <c r="W2120" s="3">
        <v>45967</v>
      </c>
      <c r="AF2120" t="s">
        <v>556</v>
      </c>
      <c r="AG2120" t="s">
        <v>557</v>
      </c>
      <c r="AH2120" s="21" t="s">
        <v>145</v>
      </c>
      <c r="AO2120">
        <v>1082138</v>
      </c>
    </row>
    <row r="2121" spans="1:45" hidden="1" x14ac:dyDescent="0.4">
      <c r="A2121" s="3">
        <v>45967</v>
      </c>
      <c r="B2121" t="s">
        <v>835</v>
      </c>
      <c r="C2121" t="s">
        <v>1008</v>
      </c>
      <c r="D2121" t="s">
        <v>134</v>
      </c>
      <c r="E2121">
        <v>141400</v>
      </c>
      <c r="F2121" t="s">
        <v>135</v>
      </c>
      <c r="G2121" t="s">
        <v>839</v>
      </c>
      <c r="H2121" t="s">
        <v>1310</v>
      </c>
      <c r="I2121" t="s">
        <v>1307</v>
      </c>
      <c r="J2121" t="s">
        <v>52</v>
      </c>
      <c r="K2121" t="s">
        <v>897</v>
      </c>
      <c r="L2121" t="s">
        <v>898</v>
      </c>
      <c r="M2121" t="s">
        <v>139</v>
      </c>
      <c r="N2121" t="s">
        <v>899</v>
      </c>
      <c r="O2121" t="s">
        <v>900</v>
      </c>
      <c r="P2121" t="s">
        <v>142</v>
      </c>
      <c r="Q2121">
        <v>2710194290</v>
      </c>
      <c r="R2121" s="21" t="s">
        <v>586</v>
      </c>
      <c r="S2121">
        <v>870</v>
      </c>
      <c r="T2121">
        <v>1110</v>
      </c>
      <c r="U2121">
        <v>318071</v>
      </c>
      <c r="V2121" t="s">
        <v>1006</v>
      </c>
      <c r="W2121" s="3">
        <v>45967</v>
      </c>
      <c r="AF2121" t="s">
        <v>718</v>
      </c>
      <c r="AG2121" t="s">
        <v>567</v>
      </c>
      <c r="AH2121" s="21" t="s">
        <v>145</v>
      </c>
      <c r="AO2121">
        <v>0</v>
      </c>
    </row>
    <row r="2122" spans="1:45" hidden="1" x14ac:dyDescent="0.4">
      <c r="A2122" s="3">
        <v>45967</v>
      </c>
      <c r="B2122" t="s">
        <v>835</v>
      </c>
      <c r="C2122" t="s">
        <v>1005</v>
      </c>
      <c r="D2122" t="s">
        <v>134</v>
      </c>
      <c r="E2122">
        <v>141400</v>
      </c>
      <c r="F2122" t="s">
        <v>135</v>
      </c>
      <c r="G2122" t="s">
        <v>1009</v>
      </c>
      <c r="H2122" t="s">
        <v>962</v>
      </c>
      <c r="I2122" t="s">
        <v>960</v>
      </c>
      <c r="J2122" t="s">
        <v>52</v>
      </c>
      <c r="K2122" t="s">
        <v>842</v>
      </c>
      <c r="L2122" t="s">
        <v>843</v>
      </c>
      <c r="M2122" t="s">
        <v>139</v>
      </c>
      <c r="N2122" t="s">
        <v>899</v>
      </c>
      <c r="O2122" t="s">
        <v>900</v>
      </c>
      <c r="P2122" t="s">
        <v>142</v>
      </c>
      <c r="Q2122">
        <v>2710194290</v>
      </c>
      <c r="R2122" s="21" t="s">
        <v>586</v>
      </c>
      <c r="S2122">
        <v>-249</v>
      </c>
      <c r="T2122">
        <v>-319</v>
      </c>
      <c r="U2122">
        <v>318071</v>
      </c>
      <c r="V2122" t="s">
        <v>1006</v>
      </c>
      <c r="W2122" s="3">
        <v>45967</v>
      </c>
      <c r="AF2122" t="s">
        <v>903</v>
      </c>
      <c r="AG2122" t="s">
        <v>570</v>
      </c>
      <c r="AH2122" s="21" t="s">
        <v>145</v>
      </c>
      <c r="AO2122">
        <v>3718663</v>
      </c>
    </row>
    <row r="2123" spans="1:45" hidden="1" x14ac:dyDescent="0.4">
      <c r="A2123" s="3">
        <v>45967</v>
      </c>
      <c r="B2123" t="s">
        <v>835</v>
      </c>
      <c r="C2123" t="s">
        <v>1008</v>
      </c>
      <c r="D2123" t="s">
        <v>134</v>
      </c>
      <c r="E2123">
        <v>141400</v>
      </c>
      <c r="F2123" t="s">
        <v>135</v>
      </c>
      <c r="G2123" t="s">
        <v>839</v>
      </c>
      <c r="H2123" t="s">
        <v>962</v>
      </c>
      <c r="I2123" t="s">
        <v>960</v>
      </c>
      <c r="J2123" t="s">
        <v>52</v>
      </c>
      <c r="K2123" t="s">
        <v>842</v>
      </c>
      <c r="L2123" t="s">
        <v>843</v>
      </c>
      <c r="M2123" t="s">
        <v>139</v>
      </c>
      <c r="N2123" t="s">
        <v>899</v>
      </c>
      <c r="O2123" t="s">
        <v>900</v>
      </c>
      <c r="P2123" t="s">
        <v>142</v>
      </c>
      <c r="Q2123">
        <v>2710194290</v>
      </c>
      <c r="R2123" s="21" t="s">
        <v>586</v>
      </c>
      <c r="S2123">
        <v>1149</v>
      </c>
      <c r="T2123">
        <v>1468</v>
      </c>
      <c r="U2123">
        <v>318071</v>
      </c>
      <c r="V2123" t="s">
        <v>1006</v>
      </c>
      <c r="W2123" s="3">
        <v>45967</v>
      </c>
      <c r="AF2123" t="s">
        <v>903</v>
      </c>
      <c r="AG2123" t="s">
        <v>570</v>
      </c>
      <c r="AH2123" s="21" t="s">
        <v>145</v>
      </c>
      <c r="AO2123">
        <v>3718663</v>
      </c>
    </row>
    <row r="2124" spans="1:45" x14ac:dyDescent="0.4">
      <c r="A2124" s="3">
        <v>45967</v>
      </c>
      <c r="B2124" t="s">
        <v>835</v>
      </c>
      <c r="C2124" t="s">
        <v>1008</v>
      </c>
      <c r="D2124" t="s">
        <v>134</v>
      </c>
      <c r="E2124">
        <v>141400</v>
      </c>
      <c r="F2124" t="s">
        <v>135</v>
      </c>
      <c r="G2124" t="s">
        <v>839</v>
      </c>
      <c r="H2124" t="s">
        <v>963</v>
      </c>
      <c r="I2124" t="s">
        <v>960</v>
      </c>
      <c r="J2124" t="s">
        <v>52</v>
      </c>
      <c r="K2124" t="s">
        <v>964</v>
      </c>
      <c r="L2124" t="s">
        <v>965</v>
      </c>
      <c r="M2124" t="s">
        <v>139</v>
      </c>
      <c r="N2124" t="s">
        <v>899</v>
      </c>
      <c r="O2124" t="s">
        <v>900</v>
      </c>
      <c r="P2124" t="s">
        <v>142</v>
      </c>
      <c r="Q2124">
        <v>2710194290</v>
      </c>
      <c r="R2124" s="21" t="s">
        <v>586</v>
      </c>
      <c r="S2124">
        <v>2</v>
      </c>
      <c r="T2124">
        <v>2</v>
      </c>
      <c r="U2124">
        <v>318071</v>
      </c>
      <c r="V2124" t="s">
        <v>1006</v>
      </c>
      <c r="W2124" s="3">
        <v>45967</v>
      </c>
      <c r="Y2124" t="s">
        <v>966</v>
      </c>
      <c r="Z2124" t="s">
        <v>967</v>
      </c>
      <c r="AA2124" t="s">
        <v>968</v>
      </c>
      <c r="AF2124" t="s">
        <v>556</v>
      </c>
      <c r="AG2124" t="s">
        <v>557</v>
      </c>
      <c r="AH2124" s="21" t="s">
        <v>145</v>
      </c>
      <c r="AK2124" t="s">
        <v>591</v>
      </c>
      <c r="AM2124">
        <v>8291784</v>
      </c>
      <c r="AN2124">
        <v>6475054</v>
      </c>
      <c r="AO2124">
        <v>6471283</v>
      </c>
      <c r="AP2124" t="s">
        <v>969</v>
      </c>
      <c r="AQ2124">
        <v>4327</v>
      </c>
      <c r="AR2124">
        <v>2</v>
      </c>
      <c r="AS2124" t="s">
        <v>936</v>
      </c>
    </row>
    <row r="2125" spans="1:45" hidden="1" x14ac:dyDescent="0.4">
      <c r="A2125" s="3">
        <v>45967</v>
      </c>
      <c r="B2125" t="s">
        <v>835</v>
      </c>
      <c r="C2125" t="s">
        <v>1005</v>
      </c>
      <c r="D2125" t="s">
        <v>134</v>
      </c>
      <c r="E2125">
        <v>141400</v>
      </c>
      <c r="F2125" t="s">
        <v>135</v>
      </c>
      <c r="G2125" t="s">
        <v>839</v>
      </c>
      <c r="H2125" t="s">
        <v>1417</v>
      </c>
      <c r="I2125" t="s">
        <v>1418</v>
      </c>
      <c r="J2125" t="s">
        <v>52</v>
      </c>
      <c r="K2125" t="s">
        <v>842</v>
      </c>
      <c r="L2125" t="s">
        <v>843</v>
      </c>
      <c r="M2125" t="s">
        <v>139</v>
      </c>
      <c r="N2125" t="s">
        <v>899</v>
      </c>
      <c r="O2125" t="s">
        <v>900</v>
      </c>
      <c r="P2125" t="s">
        <v>142</v>
      </c>
      <c r="Q2125">
        <v>2710194290</v>
      </c>
      <c r="R2125" s="21" t="s">
        <v>586</v>
      </c>
      <c r="S2125">
        <v>8766</v>
      </c>
      <c r="T2125">
        <v>11152</v>
      </c>
      <c r="U2125">
        <v>318071</v>
      </c>
      <c r="V2125" t="s">
        <v>1006</v>
      </c>
      <c r="W2125" s="3">
        <v>45967</v>
      </c>
      <c r="Y2125" t="s">
        <v>1419</v>
      </c>
      <c r="Z2125" t="s">
        <v>1420</v>
      </c>
      <c r="AA2125" t="s">
        <v>903</v>
      </c>
      <c r="AF2125" t="s">
        <v>903</v>
      </c>
      <c r="AG2125" t="s">
        <v>570</v>
      </c>
      <c r="AH2125" s="21" t="s">
        <v>145</v>
      </c>
      <c r="AM2125">
        <v>28754609</v>
      </c>
      <c r="AN2125">
        <v>22620986</v>
      </c>
      <c r="AO2125">
        <v>22620986</v>
      </c>
      <c r="AR2125">
        <v>1</v>
      </c>
      <c r="AS2125" t="s">
        <v>777</v>
      </c>
    </row>
    <row r="2126" spans="1:45" hidden="1" x14ac:dyDescent="0.4">
      <c r="A2126" s="3">
        <v>45967</v>
      </c>
      <c r="B2126" t="s">
        <v>835</v>
      </c>
      <c r="C2126" t="s">
        <v>1005</v>
      </c>
      <c r="D2126" t="s">
        <v>134</v>
      </c>
      <c r="E2126">
        <v>141400</v>
      </c>
      <c r="F2126" t="s">
        <v>135</v>
      </c>
      <c r="G2126" t="s">
        <v>839</v>
      </c>
      <c r="H2126" t="s">
        <v>1422</v>
      </c>
      <c r="I2126" t="s">
        <v>1418</v>
      </c>
      <c r="J2126" t="s">
        <v>52</v>
      </c>
      <c r="K2126" t="s">
        <v>897</v>
      </c>
      <c r="L2126" t="s">
        <v>898</v>
      </c>
      <c r="M2126" t="s">
        <v>139</v>
      </c>
      <c r="N2126" t="s">
        <v>899</v>
      </c>
      <c r="O2126" t="s">
        <v>900</v>
      </c>
      <c r="P2126" t="s">
        <v>142</v>
      </c>
      <c r="Q2126">
        <v>2710194290</v>
      </c>
      <c r="R2126" s="21" t="s">
        <v>586</v>
      </c>
      <c r="S2126">
        <v>2097</v>
      </c>
      <c r="T2126">
        <v>2667</v>
      </c>
      <c r="U2126">
        <v>318071</v>
      </c>
      <c r="V2126" t="s">
        <v>1006</v>
      </c>
      <c r="W2126" s="3">
        <v>45967</v>
      </c>
      <c r="AF2126" t="s">
        <v>968</v>
      </c>
      <c r="AG2126" t="s">
        <v>567</v>
      </c>
      <c r="AH2126" s="21" t="s">
        <v>145</v>
      </c>
      <c r="AO2126">
        <v>0</v>
      </c>
    </row>
    <row r="2127" spans="1:45" hidden="1" x14ac:dyDescent="0.4">
      <c r="A2127" s="3">
        <v>45967</v>
      </c>
      <c r="B2127" t="s">
        <v>835</v>
      </c>
      <c r="C2127" t="s">
        <v>1008</v>
      </c>
      <c r="D2127" t="s">
        <v>134</v>
      </c>
      <c r="E2127">
        <v>141400</v>
      </c>
      <c r="F2127" t="s">
        <v>135</v>
      </c>
      <c r="G2127" t="s">
        <v>839</v>
      </c>
      <c r="H2127" t="s">
        <v>1417</v>
      </c>
      <c r="I2127" t="s">
        <v>1418</v>
      </c>
      <c r="J2127" t="s">
        <v>52</v>
      </c>
      <c r="K2127" t="s">
        <v>842</v>
      </c>
      <c r="L2127" t="s">
        <v>843</v>
      </c>
      <c r="M2127" t="s">
        <v>139</v>
      </c>
      <c r="N2127" t="s">
        <v>899</v>
      </c>
      <c r="O2127" t="s">
        <v>900</v>
      </c>
      <c r="P2127" t="s">
        <v>142</v>
      </c>
      <c r="Q2127">
        <v>2710194290</v>
      </c>
      <c r="R2127" s="21" t="s">
        <v>586</v>
      </c>
      <c r="S2127">
        <v>804</v>
      </c>
      <c r="T2127">
        <v>1023</v>
      </c>
      <c r="U2127">
        <v>318071</v>
      </c>
      <c r="V2127" t="s">
        <v>1006</v>
      </c>
      <c r="W2127" s="3">
        <v>45967</v>
      </c>
      <c r="Y2127" t="s">
        <v>1419</v>
      </c>
      <c r="Z2127" t="s">
        <v>1420</v>
      </c>
      <c r="AA2127" t="s">
        <v>903</v>
      </c>
      <c r="AF2127" t="s">
        <v>903</v>
      </c>
      <c r="AG2127" t="s">
        <v>570</v>
      </c>
      <c r="AH2127" s="21" t="s">
        <v>145</v>
      </c>
      <c r="AM2127">
        <v>28754609</v>
      </c>
      <c r="AN2127">
        <v>22620986</v>
      </c>
      <c r="AO2127">
        <v>22620986</v>
      </c>
      <c r="AR2127">
        <v>1</v>
      </c>
      <c r="AS2127" t="s">
        <v>777</v>
      </c>
    </row>
    <row r="2128" spans="1:45" hidden="1" x14ac:dyDescent="0.4">
      <c r="A2128" s="3">
        <v>45967</v>
      </c>
      <c r="B2128" t="s">
        <v>835</v>
      </c>
      <c r="C2128" t="s">
        <v>1008</v>
      </c>
      <c r="D2128" t="s">
        <v>134</v>
      </c>
      <c r="E2128">
        <v>141400</v>
      </c>
      <c r="F2128" t="s">
        <v>135</v>
      </c>
      <c r="G2128" t="s">
        <v>839</v>
      </c>
      <c r="H2128" t="s">
        <v>1422</v>
      </c>
      <c r="I2128" t="s">
        <v>1418</v>
      </c>
      <c r="J2128" t="s">
        <v>52</v>
      </c>
      <c r="K2128" t="s">
        <v>897</v>
      </c>
      <c r="L2128" t="s">
        <v>898</v>
      </c>
      <c r="M2128" t="s">
        <v>139</v>
      </c>
      <c r="N2128" t="s">
        <v>899</v>
      </c>
      <c r="O2128" t="s">
        <v>900</v>
      </c>
      <c r="P2128" t="s">
        <v>142</v>
      </c>
      <c r="Q2128">
        <v>2710194290</v>
      </c>
      <c r="R2128" s="21" t="s">
        <v>586</v>
      </c>
      <c r="S2128">
        <v>192</v>
      </c>
      <c r="T2128">
        <v>245</v>
      </c>
      <c r="U2128">
        <v>318071</v>
      </c>
      <c r="V2128" t="s">
        <v>1006</v>
      </c>
      <c r="W2128" s="3">
        <v>45967</v>
      </c>
      <c r="AF2128" t="s">
        <v>968</v>
      </c>
      <c r="AG2128" t="s">
        <v>567</v>
      </c>
      <c r="AH2128" s="21" t="s">
        <v>145</v>
      </c>
      <c r="AO2128">
        <v>0</v>
      </c>
    </row>
    <row r="2129" spans="1:49" hidden="1" x14ac:dyDescent="0.4">
      <c r="A2129" s="3">
        <v>45967</v>
      </c>
      <c r="B2129" t="s">
        <v>835</v>
      </c>
      <c r="C2129" t="s">
        <v>1005</v>
      </c>
      <c r="D2129" t="s">
        <v>134</v>
      </c>
      <c r="E2129">
        <v>141400</v>
      </c>
      <c r="F2129" t="s">
        <v>135</v>
      </c>
      <c r="G2129" t="s">
        <v>839</v>
      </c>
      <c r="H2129" t="s">
        <v>1564</v>
      </c>
      <c r="I2129" t="s">
        <v>1565</v>
      </c>
      <c r="J2129" t="s">
        <v>52</v>
      </c>
      <c r="K2129" t="s">
        <v>897</v>
      </c>
      <c r="L2129" t="s">
        <v>898</v>
      </c>
      <c r="M2129" t="s">
        <v>139</v>
      </c>
      <c r="N2129" t="s">
        <v>899</v>
      </c>
      <c r="O2129" t="s">
        <v>900</v>
      </c>
      <c r="P2129" t="s">
        <v>142</v>
      </c>
      <c r="Q2129">
        <v>2710194290</v>
      </c>
      <c r="R2129" s="21" t="s">
        <v>586</v>
      </c>
      <c r="S2129">
        <v>92</v>
      </c>
      <c r="T2129">
        <v>117</v>
      </c>
      <c r="U2129">
        <v>318071</v>
      </c>
      <c r="V2129" t="s">
        <v>1006</v>
      </c>
      <c r="W2129" s="3">
        <v>45967</v>
      </c>
      <c r="AF2129" t="s">
        <v>968</v>
      </c>
      <c r="AG2129" t="s">
        <v>567</v>
      </c>
      <c r="AH2129" s="21" t="s">
        <v>145</v>
      </c>
      <c r="AO2129">
        <v>0</v>
      </c>
    </row>
    <row r="2130" spans="1:49" hidden="1" x14ac:dyDescent="0.4">
      <c r="A2130" s="3">
        <v>45967</v>
      </c>
      <c r="B2130" t="s">
        <v>835</v>
      </c>
      <c r="C2130" t="s">
        <v>1005</v>
      </c>
      <c r="D2130" t="s">
        <v>134</v>
      </c>
      <c r="E2130">
        <v>141400</v>
      </c>
      <c r="F2130" t="s">
        <v>135</v>
      </c>
      <c r="G2130" t="s">
        <v>839</v>
      </c>
      <c r="H2130" t="s">
        <v>1567</v>
      </c>
      <c r="I2130" t="s">
        <v>1565</v>
      </c>
      <c r="J2130" t="s">
        <v>52</v>
      </c>
      <c r="K2130" t="s">
        <v>842</v>
      </c>
      <c r="L2130" t="s">
        <v>843</v>
      </c>
      <c r="M2130" t="s">
        <v>139</v>
      </c>
      <c r="N2130" t="s">
        <v>899</v>
      </c>
      <c r="O2130" t="s">
        <v>900</v>
      </c>
      <c r="P2130" t="s">
        <v>142</v>
      </c>
      <c r="Q2130">
        <v>2710194290</v>
      </c>
      <c r="R2130" s="21" t="s">
        <v>586</v>
      </c>
      <c r="S2130">
        <v>2205</v>
      </c>
      <c r="T2130">
        <v>2815</v>
      </c>
      <c r="U2130">
        <v>318071</v>
      </c>
      <c r="V2130" t="s">
        <v>1006</v>
      </c>
      <c r="W2130" s="3">
        <v>45967</v>
      </c>
      <c r="AF2130" t="s">
        <v>903</v>
      </c>
      <c r="AG2130" t="s">
        <v>570</v>
      </c>
      <c r="AH2130" s="21" t="s">
        <v>145</v>
      </c>
      <c r="AO2130">
        <v>1600000</v>
      </c>
    </row>
    <row r="2131" spans="1:49" hidden="1" x14ac:dyDescent="0.4">
      <c r="A2131" s="3">
        <v>45967</v>
      </c>
      <c r="B2131" t="s">
        <v>835</v>
      </c>
      <c r="C2131" t="s">
        <v>1008</v>
      </c>
      <c r="D2131" t="s">
        <v>134</v>
      </c>
      <c r="E2131">
        <v>141400</v>
      </c>
      <c r="F2131" t="s">
        <v>135</v>
      </c>
      <c r="G2131" t="s">
        <v>839</v>
      </c>
      <c r="H2131" t="s">
        <v>1564</v>
      </c>
      <c r="I2131" t="s">
        <v>1565</v>
      </c>
      <c r="J2131" t="s">
        <v>52</v>
      </c>
      <c r="K2131" t="s">
        <v>897</v>
      </c>
      <c r="L2131" t="s">
        <v>898</v>
      </c>
      <c r="M2131" t="s">
        <v>139</v>
      </c>
      <c r="N2131" t="s">
        <v>899</v>
      </c>
      <c r="O2131" t="s">
        <v>900</v>
      </c>
      <c r="P2131" t="s">
        <v>142</v>
      </c>
      <c r="Q2131">
        <v>2710194290</v>
      </c>
      <c r="R2131" s="21" t="s">
        <v>586</v>
      </c>
      <c r="S2131">
        <v>235</v>
      </c>
      <c r="T2131">
        <v>300</v>
      </c>
      <c r="U2131">
        <v>318071</v>
      </c>
      <c r="V2131" t="s">
        <v>1006</v>
      </c>
      <c r="W2131" s="3">
        <v>45967</v>
      </c>
      <c r="AF2131" t="s">
        <v>968</v>
      </c>
      <c r="AG2131" t="s">
        <v>567</v>
      </c>
      <c r="AH2131" s="21" t="s">
        <v>145</v>
      </c>
      <c r="AO2131">
        <v>0</v>
      </c>
    </row>
    <row r="2132" spans="1:49" hidden="1" x14ac:dyDescent="0.4">
      <c r="A2132" s="3">
        <v>45967</v>
      </c>
      <c r="B2132" t="s">
        <v>835</v>
      </c>
      <c r="C2132" t="s">
        <v>1008</v>
      </c>
      <c r="D2132" t="s">
        <v>134</v>
      </c>
      <c r="E2132">
        <v>141400</v>
      </c>
      <c r="F2132" t="s">
        <v>135</v>
      </c>
      <c r="G2132" t="s">
        <v>839</v>
      </c>
      <c r="H2132" t="s">
        <v>1567</v>
      </c>
      <c r="I2132" t="s">
        <v>1565</v>
      </c>
      <c r="J2132" t="s">
        <v>52</v>
      </c>
      <c r="K2132" t="s">
        <v>842</v>
      </c>
      <c r="L2132" t="s">
        <v>843</v>
      </c>
      <c r="M2132" t="s">
        <v>139</v>
      </c>
      <c r="N2132" t="s">
        <v>899</v>
      </c>
      <c r="O2132" t="s">
        <v>900</v>
      </c>
      <c r="P2132" t="s">
        <v>142</v>
      </c>
      <c r="Q2132">
        <v>2710194290</v>
      </c>
      <c r="R2132" s="21" t="s">
        <v>586</v>
      </c>
      <c r="S2132">
        <v>5640</v>
      </c>
      <c r="T2132">
        <v>7201</v>
      </c>
      <c r="U2132">
        <v>318071</v>
      </c>
      <c r="V2132" t="s">
        <v>1006</v>
      </c>
      <c r="W2132" s="3">
        <v>45967</v>
      </c>
      <c r="AF2132" t="s">
        <v>903</v>
      </c>
      <c r="AG2132" t="s">
        <v>570</v>
      </c>
      <c r="AH2132" s="21" t="s">
        <v>145</v>
      </c>
      <c r="AO2132">
        <v>1600000</v>
      </c>
    </row>
    <row r="2133" spans="1:49" hidden="1" x14ac:dyDescent="0.4">
      <c r="A2133" s="3">
        <v>45967</v>
      </c>
      <c r="B2133" t="s">
        <v>835</v>
      </c>
      <c r="C2133" t="s">
        <v>1005</v>
      </c>
      <c r="D2133" t="s">
        <v>134</v>
      </c>
      <c r="E2133">
        <v>141400</v>
      </c>
      <c r="F2133" t="s">
        <v>135</v>
      </c>
      <c r="G2133" t="s">
        <v>839</v>
      </c>
      <c r="H2133" t="s">
        <v>1269</v>
      </c>
      <c r="I2133" t="s">
        <v>1266</v>
      </c>
      <c r="J2133" t="s">
        <v>52</v>
      </c>
      <c r="K2133" t="s">
        <v>842</v>
      </c>
      <c r="L2133" t="s">
        <v>843</v>
      </c>
      <c r="M2133" t="s">
        <v>139</v>
      </c>
      <c r="N2133" t="s">
        <v>899</v>
      </c>
      <c r="O2133" t="s">
        <v>900</v>
      </c>
      <c r="P2133" t="s">
        <v>142</v>
      </c>
      <c r="Q2133">
        <v>2710194290</v>
      </c>
      <c r="R2133" s="21" t="s">
        <v>586</v>
      </c>
      <c r="S2133">
        <v>7868</v>
      </c>
      <c r="T2133">
        <v>10045</v>
      </c>
      <c r="U2133">
        <v>318071</v>
      </c>
      <c r="V2133" t="s">
        <v>1006</v>
      </c>
      <c r="W2133" s="3">
        <v>45967</v>
      </c>
      <c r="Y2133" t="s">
        <v>1270</v>
      </c>
      <c r="AA2133" t="s">
        <v>903</v>
      </c>
      <c r="AF2133" t="s">
        <v>556</v>
      </c>
      <c r="AG2133" t="s">
        <v>557</v>
      </c>
      <c r="AH2133" s="21" t="s">
        <v>145</v>
      </c>
      <c r="AO2133">
        <v>40141566</v>
      </c>
    </row>
    <row r="2134" spans="1:49" hidden="1" x14ac:dyDescent="0.4">
      <c r="A2134" s="3">
        <v>45967</v>
      </c>
      <c r="B2134" t="s">
        <v>835</v>
      </c>
      <c r="C2134" t="s">
        <v>1005</v>
      </c>
      <c r="D2134" t="s">
        <v>134</v>
      </c>
      <c r="E2134">
        <v>141400</v>
      </c>
      <c r="F2134" t="s">
        <v>135</v>
      </c>
      <c r="G2134" t="s">
        <v>839</v>
      </c>
      <c r="H2134" t="s">
        <v>1431</v>
      </c>
      <c r="I2134" t="s">
        <v>1266</v>
      </c>
      <c r="J2134" t="s">
        <v>52</v>
      </c>
      <c r="K2134" t="s">
        <v>897</v>
      </c>
      <c r="L2134" t="s">
        <v>898</v>
      </c>
      <c r="M2134" t="s">
        <v>139</v>
      </c>
      <c r="N2134" t="s">
        <v>899</v>
      </c>
      <c r="O2134" t="s">
        <v>900</v>
      </c>
      <c r="P2134" t="s">
        <v>142</v>
      </c>
      <c r="Q2134">
        <v>2710194290</v>
      </c>
      <c r="R2134" s="21" t="s">
        <v>586</v>
      </c>
      <c r="S2134">
        <v>1</v>
      </c>
      <c r="T2134">
        <v>2</v>
      </c>
      <c r="U2134">
        <v>318071</v>
      </c>
      <c r="V2134" t="s">
        <v>1006</v>
      </c>
      <c r="W2134" s="3">
        <v>45967</v>
      </c>
      <c r="AF2134" t="s">
        <v>556</v>
      </c>
      <c r="AG2134" t="s">
        <v>557</v>
      </c>
      <c r="AH2134" s="21" t="s">
        <v>145</v>
      </c>
      <c r="AO2134">
        <v>0</v>
      </c>
    </row>
    <row r="2135" spans="1:49" hidden="1" x14ac:dyDescent="0.4">
      <c r="A2135" s="3">
        <v>45967</v>
      </c>
      <c r="B2135" t="s">
        <v>835</v>
      </c>
      <c r="C2135" t="s">
        <v>1005</v>
      </c>
      <c r="D2135" t="s">
        <v>134</v>
      </c>
      <c r="E2135">
        <v>141400</v>
      </c>
      <c r="F2135" t="s">
        <v>135</v>
      </c>
      <c r="G2135" t="s">
        <v>839</v>
      </c>
      <c r="H2135" t="s">
        <v>1275</v>
      </c>
      <c r="I2135" t="s">
        <v>1266</v>
      </c>
      <c r="J2135" t="s">
        <v>52</v>
      </c>
      <c r="K2135" t="s">
        <v>964</v>
      </c>
      <c r="L2135" t="s">
        <v>965</v>
      </c>
      <c r="M2135" t="s">
        <v>139</v>
      </c>
      <c r="N2135" t="s">
        <v>899</v>
      </c>
      <c r="O2135" t="s">
        <v>900</v>
      </c>
      <c r="P2135" t="s">
        <v>142</v>
      </c>
      <c r="Q2135">
        <v>2710194290</v>
      </c>
      <c r="R2135" s="21" t="s">
        <v>586</v>
      </c>
      <c r="S2135">
        <v>1359</v>
      </c>
      <c r="T2135">
        <v>1735</v>
      </c>
      <c r="U2135">
        <v>318071</v>
      </c>
      <c r="V2135" t="s">
        <v>1006</v>
      </c>
      <c r="W2135" s="3">
        <v>45967</v>
      </c>
      <c r="AF2135" t="s">
        <v>556</v>
      </c>
      <c r="AG2135" t="s">
        <v>557</v>
      </c>
      <c r="AH2135" s="21" t="s">
        <v>145</v>
      </c>
      <c r="AO2135">
        <v>4005877</v>
      </c>
    </row>
    <row r="2136" spans="1:49" hidden="1" x14ac:dyDescent="0.4">
      <c r="A2136" s="3">
        <v>45967</v>
      </c>
      <c r="B2136" t="s">
        <v>835</v>
      </c>
      <c r="C2136" t="s">
        <v>1008</v>
      </c>
      <c r="D2136" t="s">
        <v>134</v>
      </c>
      <c r="E2136">
        <v>141400</v>
      </c>
      <c r="F2136" t="s">
        <v>135</v>
      </c>
      <c r="G2136" t="s">
        <v>839</v>
      </c>
      <c r="H2136" t="s">
        <v>1269</v>
      </c>
      <c r="I2136" t="s">
        <v>1266</v>
      </c>
      <c r="J2136" t="s">
        <v>52</v>
      </c>
      <c r="K2136" t="s">
        <v>842</v>
      </c>
      <c r="L2136" t="s">
        <v>843</v>
      </c>
      <c r="M2136" t="s">
        <v>139</v>
      </c>
      <c r="N2136" t="s">
        <v>899</v>
      </c>
      <c r="O2136" t="s">
        <v>900</v>
      </c>
      <c r="P2136" t="s">
        <v>142</v>
      </c>
      <c r="Q2136">
        <v>2710194290</v>
      </c>
      <c r="R2136" s="21" t="s">
        <v>586</v>
      </c>
      <c r="S2136">
        <v>936</v>
      </c>
      <c r="T2136">
        <v>1194</v>
      </c>
      <c r="U2136">
        <v>318071</v>
      </c>
      <c r="V2136" t="s">
        <v>1006</v>
      </c>
      <c r="W2136" s="3">
        <v>45967</v>
      </c>
      <c r="Y2136" t="s">
        <v>1270</v>
      </c>
      <c r="AA2136" t="s">
        <v>903</v>
      </c>
      <c r="AF2136" t="s">
        <v>556</v>
      </c>
      <c r="AG2136" t="s">
        <v>557</v>
      </c>
      <c r="AH2136" s="21" t="s">
        <v>145</v>
      </c>
      <c r="AO2136">
        <v>40141566</v>
      </c>
    </row>
    <row r="2137" spans="1:49" hidden="1" x14ac:dyDescent="0.4">
      <c r="A2137" s="3">
        <v>45967</v>
      </c>
      <c r="B2137" t="s">
        <v>835</v>
      </c>
      <c r="C2137" t="s">
        <v>1008</v>
      </c>
      <c r="D2137" t="s">
        <v>134</v>
      </c>
      <c r="E2137">
        <v>141400</v>
      </c>
      <c r="F2137" t="s">
        <v>135</v>
      </c>
      <c r="G2137" t="s">
        <v>839</v>
      </c>
      <c r="H2137" t="s">
        <v>1275</v>
      </c>
      <c r="I2137" t="s">
        <v>1266</v>
      </c>
      <c r="J2137" t="s">
        <v>52</v>
      </c>
      <c r="K2137" t="s">
        <v>964</v>
      </c>
      <c r="L2137" t="s">
        <v>965</v>
      </c>
      <c r="M2137" t="s">
        <v>139</v>
      </c>
      <c r="N2137" t="s">
        <v>899</v>
      </c>
      <c r="O2137" t="s">
        <v>900</v>
      </c>
      <c r="P2137" t="s">
        <v>142</v>
      </c>
      <c r="Q2137">
        <v>2710194290</v>
      </c>
      <c r="R2137" s="21" t="s">
        <v>586</v>
      </c>
      <c r="S2137">
        <v>161</v>
      </c>
      <c r="T2137">
        <v>206</v>
      </c>
      <c r="U2137">
        <v>318071</v>
      </c>
      <c r="V2137" t="s">
        <v>1006</v>
      </c>
      <c r="W2137" s="3">
        <v>45967</v>
      </c>
      <c r="AF2137" t="s">
        <v>556</v>
      </c>
      <c r="AG2137" t="s">
        <v>557</v>
      </c>
      <c r="AH2137" s="21" t="s">
        <v>145</v>
      </c>
      <c r="AO2137">
        <v>4005877</v>
      </c>
    </row>
    <row r="2138" spans="1:49" hidden="1" x14ac:dyDescent="0.4">
      <c r="A2138" s="3">
        <v>45967</v>
      </c>
      <c r="B2138" t="s">
        <v>743</v>
      </c>
      <c r="D2138" t="s">
        <v>134</v>
      </c>
      <c r="E2138">
        <v>91400</v>
      </c>
      <c r="F2138" t="s">
        <v>764</v>
      </c>
      <c r="G2138" t="s">
        <v>765</v>
      </c>
      <c r="H2138" t="s">
        <v>1637</v>
      </c>
      <c r="I2138" t="s">
        <v>852</v>
      </c>
      <c r="J2138" t="s">
        <v>52</v>
      </c>
      <c r="K2138" t="s">
        <v>725</v>
      </c>
      <c r="L2138" t="s">
        <v>726</v>
      </c>
      <c r="M2138" t="s">
        <v>139</v>
      </c>
      <c r="N2138" t="s">
        <v>780</v>
      </c>
      <c r="O2138" t="s">
        <v>781</v>
      </c>
      <c r="P2138" t="s">
        <v>782</v>
      </c>
      <c r="Q2138">
        <v>2711139700</v>
      </c>
      <c r="R2138" s="21" t="s">
        <v>783</v>
      </c>
      <c r="S2138">
        <v>440158</v>
      </c>
      <c r="T2138">
        <v>721620</v>
      </c>
      <c r="U2138">
        <v>318017</v>
      </c>
      <c r="V2138" t="s">
        <v>796</v>
      </c>
      <c r="W2138" s="3">
        <v>45966</v>
      </c>
      <c r="X2138" t="s">
        <v>60</v>
      </c>
      <c r="AH2138" s="21" t="s">
        <v>786</v>
      </c>
      <c r="AL2138" t="s">
        <v>1356</v>
      </c>
      <c r="AO2138">
        <v>440158</v>
      </c>
    </row>
    <row r="2139" spans="1:49" x14ac:dyDescent="0.4">
      <c r="A2139" s="3">
        <v>45967</v>
      </c>
      <c r="B2139" t="s">
        <v>743</v>
      </c>
      <c r="D2139" t="s">
        <v>134</v>
      </c>
      <c r="E2139">
        <v>140900</v>
      </c>
      <c r="F2139" t="s">
        <v>813</v>
      </c>
      <c r="G2139" t="s">
        <v>791</v>
      </c>
      <c r="H2139" t="s">
        <v>1501</v>
      </c>
      <c r="I2139" t="s">
        <v>809</v>
      </c>
      <c r="J2139" t="s">
        <v>52</v>
      </c>
      <c r="K2139" t="s">
        <v>725</v>
      </c>
      <c r="L2139" t="s">
        <v>726</v>
      </c>
      <c r="M2139" t="s">
        <v>139</v>
      </c>
      <c r="N2139" t="s">
        <v>750</v>
      </c>
      <c r="O2139" t="s">
        <v>751</v>
      </c>
      <c r="P2139" t="s">
        <v>729</v>
      </c>
      <c r="Q2139">
        <v>2710124190</v>
      </c>
      <c r="R2139" s="21" t="s">
        <v>752</v>
      </c>
      <c r="S2139">
        <v>-60939</v>
      </c>
      <c r="T2139">
        <v>-82239</v>
      </c>
      <c r="U2139">
        <v>317919</v>
      </c>
      <c r="V2139" t="s">
        <v>587</v>
      </c>
      <c r="W2139" s="3">
        <v>45961</v>
      </c>
      <c r="Y2139" t="s">
        <v>1638</v>
      </c>
      <c r="Z2139" t="s">
        <v>1639</v>
      </c>
      <c r="AA2139" t="s">
        <v>735</v>
      </c>
      <c r="AB2139" t="s">
        <v>1640</v>
      </c>
      <c r="AH2139" s="21" t="s">
        <v>753</v>
      </c>
      <c r="AK2139" t="s">
        <v>591</v>
      </c>
      <c r="AL2139" t="s">
        <v>1453</v>
      </c>
      <c r="AM2139">
        <v>4198261</v>
      </c>
      <c r="AN2139">
        <v>3110911</v>
      </c>
      <c r="AO2139">
        <v>3110911</v>
      </c>
      <c r="AP2139" t="s">
        <v>969</v>
      </c>
      <c r="AQ2139">
        <v>3238</v>
      </c>
      <c r="AR2139">
        <v>2</v>
      </c>
      <c r="AS2139" t="s">
        <v>936</v>
      </c>
    </row>
    <row r="2140" spans="1:49" x14ac:dyDescent="0.4">
      <c r="A2140" s="3">
        <v>45967</v>
      </c>
      <c r="B2140" t="s">
        <v>743</v>
      </c>
      <c r="D2140" t="s">
        <v>134</v>
      </c>
      <c r="E2140">
        <v>140900</v>
      </c>
      <c r="F2140" t="s">
        <v>813</v>
      </c>
      <c r="G2140" t="s">
        <v>791</v>
      </c>
      <c r="H2140" t="s">
        <v>1502</v>
      </c>
      <c r="I2140" t="s">
        <v>809</v>
      </c>
      <c r="J2140" t="s">
        <v>52</v>
      </c>
      <c r="K2140" t="s">
        <v>725</v>
      </c>
      <c r="L2140" t="s">
        <v>726</v>
      </c>
      <c r="M2140" t="s">
        <v>139</v>
      </c>
      <c r="N2140" t="s">
        <v>750</v>
      </c>
      <c r="O2140" t="s">
        <v>751</v>
      </c>
      <c r="P2140" t="s">
        <v>729</v>
      </c>
      <c r="Q2140">
        <v>2710124190</v>
      </c>
      <c r="R2140" s="21" t="s">
        <v>752</v>
      </c>
      <c r="S2140">
        <v>-3049972</v>
      </c>
      <c r="T2140">
        <v>-4116022</v>
      </c>
      <c r="U2140">
        <v>317919</v>
      </c>
      <c r="V2140" t="s">
        <v>587</v>
      </c>
      <c r="W2140" s="3">
        <v>45961</v>
      </c>
      <c r="Y2140" t="s">
        <v>1638</v>
      </c>
      <c r="Z2140" t="s">
        <v>1639</v>
      </c>
      <c r="AA2140" t="s">
        <v>735</v>
      </c>
      <c r="AB2140" t="s">
        <v>1640</v>
      </c>
      <c r="AF2140" t="s">
        <v>735</v>
      </c>
      <c r="AG2140" t="s">
        <v>736</v>
      </c>
      <c r="AH2140" s="21" t="s">
        <v>753</v>
      </c>
      <c r="AK2140" t="s">
        <v>591</v>
      </c>
      <c r="AL2140" t="s">
        <v>1453</v>
      </c>
      <c r="AM2140">
        <v>4198261</v>
      </c>
      <c r="AN2140">
        <v>3110911</v>
      </c>
      <c r="AO2140">
        <v>3110911</v>
      </c>
      <c r="AP2140" t="s">
        <v>969</v>
      </c>
      <c r="AQ2140">
        <v>3238</v>
      </c>
      <c r="AR2140">
        <v>2</v>
      </c>
      <c r="AS2140" t="s">
        <v>936</v>
      </c>
    </row>
    <row r="2141" spans="1:49" hidden="1" x14ac:dyDescent="0.4">
      <c r="A2141" s="3">
        <v>45967</v>
      </c>
      <c r="B2141" t="s">
        <v>743</v>
      </c>
      <c r="D2141" t="s">
        <v>134</v>
      </c>
      <c r="E2141">
        <v>91400</v>
      </c>
      <c r="F2141" t="s">
        <v>764</v>
      </c>
      <c r="G2141" t="s">
        <v>765</v>
      </c>
      <c r="H2141" t="s">
        <v>1641</v>
      </c>
      <c r="I2141" t="s">
        <v>795</v>
      </c>
      <c r="J2141" t="s">
        <v>52</v>
      </c>
      <c r="K2141" t="s">
        <v>725</v>
      </c>
      <c r="L2141" t="s">
        <v>726</v>
      </c>
      <c r="M2141" t="s">
        <v>139</v>
      </c>
      <c r="N2141" t="s">
        <v>1390</v>
      </c>
      <c r="O2141" t="s">
        <v>1391</v>
      </c>
      <c r="P2141" t="s">
        <v>729</v>
      </c>
      <c r="Q2141">
        <v>2710129090</v>
      </c>
      <c r="R2141" s="21" t="s">
        <v>730</v>
      </c>
      <c r="S2141">
        <v>2341235</v>
      </c>
      <c r="T2141">
        <v>3223696</v>
      </c>
      <c r="U2141" s="41">
        <v>318029</v>
      </c>
      <c r="V2141" t="s">
        <v>796</v>
      </c>
      <c r="W2141" s="3">
        <v>45966</v>
      </c>
      <c r="X2141" t="s">
        <v>60</v>
      </c>
      <c r="Z2141" t="s">
        <v>1642</v>
      </c>
      <c r="AA2141" t="s">
        <v>735</v>
      </c>
      <c r="AB2141" t="s">
        <v>789</v>
      </c>
      <c r="AF2141" t="s">
        <v>735</v>
      </c>
      <c r="AG2141" t="s">
        <v>736</v>
      </c>
      <c r="AH2141" s="21" t="s">
        <v>732</v>
      </c>
      <c r="AK2141" t="s">
        <v>591</v>
      </c>
      <c r="AL2141" t="s">
        <v>568</v>
      </c>
      <c r="AM2141">
        <v>3457990</v>
      </c>
      <c r="AN2141">
        <v>2507575</v>
      </c>
      <c r="AO2141">
        <v>2509767</v>
      </c>
      <c r="AR2141">
        <v>1</v>
      </c>
      <c r="AS2141" t="s">
        <v>777</v>
      </c>
      <c r="AV2141">
        <f t="shared" ref="AV2141:AV2142" si="5">T2141-AM2141</f>
        <v>-234294</v>
      </c>
    </row>
    <row r="2142" spans="1:49" hidden="1" x14ac:dyDescent="0.4">
      <c r="A2142" s="3">
        <v>45967</v>
      </c>
      <c r="B2142" t="s">
        <v>743</v>
      </c>
      <c r="D2142" t="s">
        <v>134</v>
      </c>
      <c r="E2142">
        <v>91400</v>
      </c>
      <c r="F2142" t="s">
        <v>764</v>
      </c>
      <c r="G2142" t="s">
        <v>765</v>
      </c>
      <c r="H2142" t="s">
        <v>1643</v>
      </c>
      <c r="I2142" t="s">
        <v>795</v>
      </c>
      <c r="J2142" t="s">
        <v>52</v>
      </c>
      <c r="K2142" t="s">
        <v>725</v>
      </c>
      <c r="L2142" t="s">
        <v>726</v>
      </c>
      <c r="M2142" t="s">
        <v>139</v>
      </c>
      <c r="N2142" t="s">
        <v>1390</v>
      </c>
      <c r="O2142" t="s">
        <v>1391</v>
      </c>
      <c r="P2142" t="s">
        <v>729</v>
      </c>
      <c r="Q2142">
        <v>2710129090</v>
      </c>
      <c r="R2142" s="21" t="s">
        <v>730</v>
      </c>
      <c r="S2142">
        <v>168532</v>
      </c>
      <c r="T2142">
        <v>232155</v>
      </c>
      <c r="U2142" s="41">
        <v>318029</v>
      </c>
      <c r="V2142" t="s">
        <v>796</v>
      </c>
      <c r="W2142" s="3">
        <v>45966</v>
      </c>
      <c r="X2142" t="s">
        <v>60</v>
      </c>
      <c r="Z2142" t="s">
        <v>1642</v>
      </c>
      <c r="AA2142" t="s">
        <v>735</v>
      </c>
      <c r="AB2142" t="s">
        <v>789</v>
      </c>
      <c r="AF2142" t="s">
        <v>735</v>
      </c>
      <c r="AG2142" t="s">
        <v>736</v>
      </c>
      <c r="AH2142" s="21" t="s">
        <v>732</v>
      </c>
      <c r="AK2142" t="s">
        <v>591</v>
      </c>
      <c r="AL2142" t="s">
        <v>568</v>
      </c>
      <c r="AM2142">
        <v>3457990</v>
      </c>
      <c r="AN2142">
        <v>2507575</v>
      </c>
      <c r="AO2142">
        <v>2509767</v>
      </c>
      <c r="AR2142">
        <v>1</v>
      </c>
      <c r="AS2142" t="s">
        <v>777</v>
      </c>
      <c r="AV2142">
        <f t="shared" si="5"/>
        <v>-3225835</v>
      </c>
      <c r="AW2142">
        <v>3455851</v>
      </c>
    </row>
    <row r="2143" spans="1:49" hidden="1" x14ac:dyDescent="0.4">
      <c r="A2143" s="3">
        <v>45967</v>
      </c>
      <c r="B2143" t="s">
        <v>743</v>
      </c>
      <c r="D2143" t="s">
        <v>134</v>
      </c>
      <c r="E2143">
        <v>141400</v>
      </c>
      <c r="F2143" t="s">
        <v>135</v>
      </c>
      <c r="G2143" t="s">
        <v>802</v>
      </c>
      <c r="H2143" t="s">
        <v>1241</v>
      </c>
      <c r="I2143" t="s">
        <v>1237</v>
      </c>
      <c r="J2143" t="s">
        <v>52</v>
      </c>
      <c r="K2143" t="s">
        <v>725</v>
      </c>
      <c r="L2143" t="s">
        <v>726</v>
      </c>
      <c r="M2143" t="s">
        <v>139</v>
      </c>
      <c r="N2143" t="s">
        <v>727</v>
      </c>
      <c r="O2143" t="s">
        <v>728</v>
      </c>
      <c r="P2143" t="s">
        <v>729</v>
      </c>
      <c r="Q2143">
        <v>2710129090</v>
      </c>
      <c r="R2143" s="21" t="s">
        <v>730</v>
      </c>
      <c r="S2143">
        <v>-2463798</v>
      </c>
      <c r="T2143">
        <v>-3626966</v>
      </c>
      <c r="U2143">
        <v>318072</v>
      </c>
      <c r="V2143" t="s">
        <v>88</v>
      </c>
      <c r="W2143" s="3">
        <v>45967</v>
      </c>
      <c r="X2143" t="s">
        <v>60</v>
      </c>
      <c r="AF2143" t="s">
        <v>731</v>
      </c>
      <c r="AG2143" t="s">
        <v>570</v>
      </c>
      <c r="AH2143" s="21" t="s">
        <v>732</v>
      </c>
      <c r="AL2143" t="s">
        <v>1378</v>
      </c>
      <c r="AO2143">
        <v>18040101</v>
      </c>
    </row>
    <row r="2144" spans="1:49" hidden="1" x14ac:dyDescent="0.4">
      <c r="A2144" s="3">
        <v>45967</v>
      </c>
      <c r="B2144" t="s">
        <v>743</v>
      </c>
      <c r="D2144" t="s">
        <v>134</v>
      </c>
      <c r="E2144">
        <v>141400</v>
      </c>
      <c r="F2144" t="s">
        <v>135</v>
      </c>
      <c r="G2144" t="s">
        <v>802</v>
      </c>
      <c r="H2144" t="s">
        <v>1242</v>
      </c>
      <c r="I2144" t="s">
        <v>1237</v>
      </c>
      <c r="J2144" t="s">
        <v>52</v>
      </c>
      <c r="K2144" t="s">
        <v>725</v>
      </c>
      <c r="L2144" t="s">
        <v>726</v>
      </c>
      <c r="M2144" t="s">
        <v>139</v>
      </c>
      <c r="N2144" t="s">
        <v>727</v>
      </c>
      <c r="O2144" t="s">
        <v>728</v>
      </c>
      <c r="P2144" t="s">
        <v>729</v>
      </c>
      <c r="Q2144">
        <v>2710129090</v>
      </c>
      <c r="R2144" s="21" t="s">
        <v>730</v>
      </c>
      <c r="S2144">
        <v>-6649991</v>
      </c>
      <c r="T2144">
        <v>-9789476</v>
      </c>
      <c r="U2144">
        <v>318072</v>
      </c>
      <c r="V2144" t="s">
        <v>88</v>
      </c>
      <c r="W2144" s="3">
        <v>45967</v>
      </c>
      <c r="X2144" t="s">
        <v>60</v>
      </c>
      <c r="AF2144" t="s">
        <v>556</v>
      </c>
      <c r="AG2144" t="s">
        <v>557</v>
      </c>
      <c r="AH2144" s="21" t="s">
        <v>732</v>
      </c>
      <c r="AL2144" t="s">
        <v>1378</v>
      </c>
      <c r="AO2144">
        <v>18040101</v>
      </c>
    </row>
    <row r="2145" spans="1:41" hidden="1" x14ac:dyDescent="0.4">
      <c r="A2145" s="3">
        <v>45967</v>
      </c>
      <c r="B2145" t="s">
        <v>743</v>
      </c>
      <c r="D2145" t="s">
        <v>134</v>
      </c>
      <c r="E2145">
        <v>141400</v>
      </c>
      <c r="F2145" t="s">
        <v>135</v>
      </c>
      <c r="G2145" t="s">
        <v>802</v>
      </c>
      <c r="H2145" t="s">
        <v>1376</v>
      </c>
      <c r="I2145" t="s">
        <v>1237</v>
      </c>
      <c r="J2145" t="s">
        <v>52</v>
      </c>
      <c r="K2145" t="s">
        <v>725</v>
      </c>
      <c r="L2145" t="s">
        <v>726</v>
      </c>
      <c r="M2145" t="s">
        <v>139</v>
      </c>
      <c r="N2145" t="s">
        <v>945</v>
      </c>
      <c r="O2145" t="s">
        <v>946</v>
      </c>
      <c r="P2145" t="s">
        <v>729</v>
      </c>
      <c r="Q2145">
        <v>2710122590</v>
      </c>
      <c r="R2145" s="21" t="s">
        <v>770</v>
      </c>
      <c r="S2145">
        <v>-8926312</v>
      </c>
      <c r="T2145">
        <v>-13140457</v>
      </c>
      <c r="U2145">
        <v>318072</v>
      </c>
      <c r="V2145" t="s">
        <v>88</v>
      </c>
      <c r="W2145" s="3">
        <v>45967</v>
      </c>
      <c r="X2145" t="s">
        <v>60</v>
      </c>
      <c r="AF2145" t="s">
        <v>556</v>
      </c>
      <c r="AG2145" t="s">
        <v>557</v>
      </c>
      <c r="AH2145" s="21" t="s">
        <v>775</v>
      </c>
      <c r="AL2145" t="s">
        <v>1378</v>
      </c>
      <c r="AO2145">
        <v>18040101</v>
      </c>
    </row>
    <row r="2146" spans="1:41" hidden="1" x14ac:dyDescent="0.4">
      <c r="A2146" s="3">
        <v>45967</v>
      </c>
      <c r="B2146" t="s">
        <v>743</v>
      </c>
      <c r="D2146" t="s">
        <v>134</v>
      </c>
      <c r="E2146">
        <v>141400</v>
      </c>
      <c r="F2146" t="s">
        <v>135</v>
      </c>
      <c r="G2146" t="s">
        <v>802</v>
      </c>
      <c r="H2146" t="s">
        <v>1644</v>
      </c>
      <c r="I2146" t="s">
        <v>1237</v>
      </c>
      <c r="J2146" t="s">
        <v>52</v>
      </c>
      <c r="K2146" t="s">
        <v>725</v>
      </c>
      <c r="L2146" t="s">
        <v>726</v>
      </c>
      <c r="M2146" t="s">
        <v>139</v>
      </c>
      <c r="N2146" t="s">
        <v>727</v>
      </c>
      <c r="O2146" t="s">
        <v>728</v>
      </c>
      <c r="P2146" t="s">
        <v>729</v>
      </c>
      <c r="Q2146">
        <v>2710129090</v>
      </c>
      <c r="R2146" s="21" t="s">
        <v>730</v>
      </c>
      <c r="S2146">
        <v>2463798</v>
      </c>
      <c r="T2146">
        <v>3626966</v>
      </c>
      <c r="U2146">
        <v>318072</v>
      </c>
      <c r="V2146" t="s">
        <v>88</v>
      </c>
      <c r="W2146" s="3">
        <v>45967</v>
      </c>
      <c r="X2146" t="s">
        <v>60</v>
      </c>
      <c r="AF2146" t="s">
        <v>731</v>
      </c>
      <c r="AG2146" t="s">
        <v>570</v>
      </c>
      <c r="AH2146" s="21" t="s">
        <v>732</v>
      </c>
      <c r="AL2146" t="s">
        <v>1378</v>
      </c>
      <c r="AO2146">
        <v>0</v>
      </c>
    </row>
    <row r="2147" spans="1:41" hidden="1" x14ac:dyDescent="0.4">
      <c r="A2147" s="3">
        <v>45967</v>
      </c>
      <c r="B2147" t="s">
        <v>743</v>
      </c>
      <c r="D2147" t="s">
        <v>134</v>
      </c>
      <c r="E2147">
        <v>141400</v>
      </c>
      <c r="F2147" t="s">
        <v>135</v>
      </c>
      <c r="G2147" t="s">
        <v>802</v>
      </c>
      <c r="H2147" t="s">
        <v>1645</v>
      </c>
      <c r="I2147" t="s">
        <v>1237</v>
      </c>
      <c r="J2147" t="s">
        <v>52</v>
      </c>
      <c r="K2147" t="s">
        <v>725</v>
      </c>
      <c r="L2147" t="s">
        <v>726</v>
      </c>
      <c r="M2147" t="s">
        <v>139</v>
      </c>
      <c r="N2147" t="s">
        <v>727</v>
      </c>
      <c r="O2147" t="s">
        <v>728</v>
      </c>
      <c r="P2147" t="s">
        <v>729</v>
      </c>
      <c r="Q2147">
        <v>2710129090</v>
      </c>
      <c r="R2147" s="21" t="s">
        <v>730</v>
      </c>
      <c r="S2147">
        <v>6649991</v>
      </c>
      <c r="T2147">
        <v>9789476</v>
      </c>
      <c r="U2147">
        <v>318072</v>
      </c>
      <c r="V2147" t="s">
        <v>88</v>
      </c>
      <c r="W2147" s="3">
        <v>45967</v>
      </c>
      <c r="X2147" t="s">
        <v>60</v>
      </c>
      <c r="AF2147" t="s">
        <v>556</v>
      </c>
      <c r="AG2147" t="s">
        <v>557</v>
      </c>
      <c r="AH2147" s="21" t="s">
        <v>732</v>
      </c>
      <c r="AL2147" t="s">
        <v>1378</v>
      </c>
      <c r="AO2147">
        <v>0</v>
      </c>
    </row>
    <row r="2148" spans="1:41" hidden="1" x14ac:dyDescent="0.4">
      <c r="A2148" s="3">
        <v>45967</v>
      </c>
      <c r="B2148" t="s">
        <v>743</v>
      </c>
      <c r="D2148" t="s">
        <v>134</v>
      </c>
      <c r="E2148">
        <v>141400</v>
      </c>
      <c r="F2148" t="s">
        <v>135</v>
      </c>
      <c r="G2148" t="s">
        <v>802</v>
      </c>
      <c r="H2148" t="s">
        <v>1646</v>
      </c>
      <c r="I2148" t="s">
        <v>1237</v>
      </c>
      <c r="J2148" t="s">
        <v>52</v>
      </c>
      <c r="K2148" t="s">
        <v>725</v>
      </c>
      <c r="L2148" t="s">
        <v>726</v>
      </c>
      <c r="M2148" t="s">
        <v>139</v>
      </c>
      <c r="N2148" t="s">
        <v>727</v>
      </c>
      <c r="O2148" t="s">
        <v>728</v>
      </c>
      <c r="P2148" t="s">
        <v>729</v>
      </c>
      <c r="Q2148">
        <v>2710129090</v>
      </c>
      <c r="R2148" s="21" t="s">
        <v>730</v>
      </c>
      <c r="S2148">
        <v>8926312</v>
      </c>
      <c r="T2148">
        <v>13140457</v>
      </c>
      <c r="U2148">
        <v>318072</v>
      </c>
      <c r="V2148" t="s">
        <v>88</v>
      </c>
      <c r="W2148" s="3">
        <v>45967</v>
      </c>
      <c r="X2148" t="s">
        <v>60</v>
      </c>
      <c r="AF2148" t="s">
        <v>556</v>
      </c>
      <c r="AG2148" t="s">
        <v>557</v>
      </c>
      <c r="AH2148" s="21" t="s">
        <v>732</v>
      </c>
      <c r="AL2148" t="s">
        <v>1378</v>
      </c>
      <c r="AO2148">
        <v>0</v>
      </c>
    </row>
    <row r="2149" spans="1:41" hidden="1" x14ac:dyDescent="0.4">
      <c r="A2149" s="3">
        <v>45968</v>
      </c>
      <c r="B2149" t="s">
        <v>743</v>
      </c>
      <c r="D2149" t="s">
        <v>134</v>
      </c>
      <c r="E2149">
        <v>141400</v>
      </c>
      <c r="F2149" t="s">
        <v>135</v>
      </c>
      <c r="G2149" t="s">
        <v>802</v>
      </c>
      <c r="H2149" t="s">
        <v>1182</v>
      </c>
      <c r="I2149" t="s">
        <v>975</v>
      </c>
      <c r="J2149" t="s">
        <v>52</v>
      </c>
      <c r="K2149" t="s">
        <v>725</v>
      </c>
      <c r="L2149" t="s">
        <v>726</v>
      </c>
      <c r="M2149" t="s">
        <v>139</v>
      </c>
      <c r="N2149" t="s">
        <v>727</v>
      </c>
      <c r="O2149" t="s">
        <v>728</v>
      </c>
      <c r="P2149" t="s">
        <v>729</v>
      </c>
      <c r="Q2149">
        <v>2710129090</v>
      </c>
      <c r="R2149" s="21" t="s">
        <v>730</v>
      </c>
      <c r="S2149">
        <v>-3502769</v>
      </c>
      <c r="T2149">
        <v>-4517371</v>
      </c>
      <c r="U2149">
        <v>318074</v>
      </c>
      <c r="V2149" t="s">
        <v>88</v>
      </c>
      <c r="W2149" s="3">
        <v>45968</v>
      </c>
      <c r="X2149" t="s">
        <v>60</v>
      </c>
      <c r="AF2149" t="s">
        <v>735</v>
      </c>
      <c r="AG2149" t="s">
        <v>736</v>
      </c>
      <c r="AH2149" s="21" t="s">
        <v>732</v>
      </c>
      <c r="AL2149" t="s">
        <v>1461</v>
      </c>
      <c r="AO2149">
        <v>12694767</v>
      </c>
    </row>
    <row r="2150" spans="1:41" hidden="1" x14ac:dyDescent="0.4">
      <c r="A2150" s="3">
        <v>45968</v>
      </c>
      <c r="B2150" t="s">
        <v>743</v>
      </c>
      <c r="D2150" t="s">
        <v>134</v>
      </c>
      <c r="E2150">
        <v>141400</v>
      </c>
      <c r="F2150" t="s">
        <v>135</v>
      </c>
      <c r="G2150" t="s">
        <v>802</v>
      </c>
      <c r="H2150" t="s">
        <v>1183</v>
      </c>
      <c r="I2150" t="s">
        <v>975</v>
      </c>
      <c r="J2150" t="s">
        <v>52</v>
      </c>
      <c r="K2150" t="s">
        <v>725</v>
      </c>
      <c r="L2150" t="s">
        <v>726</v>
      </c>
      <c r="M2150" t="s">
        <v>139</v>
      </c>
      <c r="N2150" t="s">
        <v>727</v>
      </c>
      <c r="O2150" t="s">
        <v>728</v>
      </c>
      <c r="P2150" t="s">
        <v>729</v>
      </c>
      <c r="Q2150">
        <v>2710129090</v>
      </c>
      <c r="R2150" s="21" t="s">
        <v>730</v>
      </c>
      <c r="S2150">
        <v>-3589215</v>
      </c>
      <c r="T2150">
        <v>-4628856</v>
      </c>
      <c r="U2150">
        <v>318074</v>
      </c>
      <c r="V2150" t="s">
        <v>88</v>
      </c>
      <c r="W2150" s="3">
        <v>45968</v>
      </c>
      <c r="X2150" t="s">
        <v>60</v>
      </c>
      <c r="AF2150" t="s">
        <v>735</v>
      </c>
      <c r="AG2150" t="s">
        <v>736</v>
      </c>
      <c r="AH2150" s="21" t="s">
        <v>732</v>
      </c>
      <c r="AL2150" t="s">
        <v>1461</v>
      </c>
      <c r="AO2150">
        <v>12694767</v>
      </c>
    </row>
    <row r="2151" spans="1:41" hidden="1" x14ac:dyDescent="0.4">
      <c r="A2151" s="3">
        <v>45968</v>
      </c>
      <c r="B2151" t="s">
        <v>743</v>
      </c>
      <c r="D2151" t="s">
        <v>134</v>
      </c>
      <c r="E2151">
        <v>141400</v>
      </c>
      <c r="F2151" t="s">
        <v>135</v>
      </c>
      <c r="G2151" t="s">
        <v>802</v>
      </c>
      <c r="H2151" t="s">
        <v>1184</v>
      </c>
      <c r="I2151" t="s">
        <v>975</v>
      </c>
      <c r="J2151" t="s">
        <v>52</v>
      </c>
      <c r="K2151" t="s">
        <v>725</v>
      </c>
      <c r="L2151" t="s">
        <v>726</v>
      </c>
      <c r="M2151" t="s">
        <v>139</v>
      </c>
      <c r="N2151" t="s">
        <v>727</v>
      </c>
      <c r="O2151" t="s">
        <v>728</v>
      </c>
      <c r="P2151" t="s">
        <v>729</v>
      </c>
      <c r="Q2151">
        <v>2710129090</v>
      </c>
      <c r="R2151" s="21" t="s">
        <v>730</v>
      </c>
      <c r="S2151">
        <v>-466</v>
      </c>
      <c r="T2151">
        <v>-601</v>
      </c>
      <c r="U2151">
        <v>318074</v>
      </c>
      <c r="V2151" t="s">
        <v>88</v>
      </c>
      <c r="W2151" s="3">
        <v>45968</v>
      </c>
      <c r="X2151" t="s">
        <v>60</v>
      </c>
      <c r="AF2151" t="s">
        <v>556</v>
      </c>
      <c r="AG2151" t="s">
        <v>557</v>
      </c>
      <c r="AH2151" s="21" t="s">
        <v>732</v>
      </c>
      <c r="AL2151" t="s">
        <v>1461</v>
      </c>
      <c r="AO2151">
        <v>12694767</v>
      </c>
    </row>
    <row r="2152" spans="1:41" hidden="1" x14ac:dyDescent="0.4">
      <c r="A2152" s="3">
        <v>45968</v>
      </c>
      <c r="B2152" t="s">
        <v>743</v>
      </c>
      <c r="D2152" t="s">
        <v>134</v>
      </c>
      <c r="E2152">
        <v>141400</v>
      </c>
      <c r="F2152" t="s">
        <v>135</v>
      </c>
      <c r="G2152" t="s">
        <v>802</v>
      </c>
      <c r="H2152" t="s">
        <v>1185</v>
      </c>
      <c r="I2152" t="s">
        <v>975</v>
      </c>
      <c r="J2152" t="s">
        <v>52</v>
      </c>
      <c r="K2152" t="s">
        <v>725</v>
      </c>
      <c r="L2152" t="s">
        <v>726</v>
      </c>
      <c r="M2152" t="s">
        <v>139</v>
      </c>
      <c r="N2152" t="s">
        <v>727</v>
      </c>
      <c r="O2152" t="s">
        <v>728</v>
      </c>
      <c r="P2152" t="s">
        <v>729</v>
      </c>
      <c r="Q2152">
        <v>2710129090</v>
      </c>
      <c r="R2152" s="21" t="s">
        <v>730</v>
      </c>
      <c r="S2152">
        <v>-158551</v>
      </c>
      <c r="T2152">
        <v>-204477</v>
      </c>
      <c r="U2152">
        <v>318074</v>
      </c>
      <c r="V2152" t="s">
        <v>88</v>
      </c>
      <c r="W2152" s="3">
        <v>45968</v>
      </c>
      <c r="X2152" t="s">
        <v>60</v>
      </c>
      <c r="AH2152" s="21" t="s">
        <v>732</v>
      </c>
      <c r="AL2152" t="s">
        <v>1461</v>
      </c>
      <c r="AO2152">
        <v>12694767</v>
      </c>
    </row>
    <row r="2153" spans="1:41" hidden="1" x14ac:dyDescent="0.4">
      <c r="A2153" s="3">
        <v>45968</v>
      </c>
      <c r="B2153" t="s">
        <v>743</v>
      </c>
      <c r="D2153" t="s">
        <v>134</v>
      </c>
      <c r="E2153">
        <v>141400</v>
      </c>
      <c r="F2153" t="s">
        <v>135</v>
      </c>
      <c r="G2153" t="s">
        <v>802</v>
      </c>
      <c r="H2153" t="s">
        <v>1186</v>
      </c>
      <c r="I2153" t="s">
        <v>975</v>
      </c>
      <c r="J2153" t="s">
        <v>52</v>
      </c>
      <c r="K2153" t="s">
        <v>725</v>
      </c>
      <c r="L2153" t="s">
        <v>726</v>
      </c>
      <c r="M2153" t="s">
        <v>139</v>
      </c>
      <c r="N2153" t="s">
        <v>727</v>
      </c>
      <c r="O2153" t="s">
        <v>728</v>
      </c>
      <c r="P2153" t="s">
        <v>729</v>
      </c>
      <c r="Q2153">
        <v>2710129090</v>
      </c>
      <c r="R2153" s="21" t="s">
        <v>730</v>
      </c>
      <c r="S2153">
        <v>-148871</v>
      </c>
      <c r="T2153">
        <v>-191993</v>
      </c>
      <c r="U2153">
        <v>318074</v>
      </c>
      <c r="V2153" t="s">
        <v>88</v>
      </c>
      <c r="W2153" s="3">
        <v>45968</v>
      </c>
      <c r="X2153" t="s">
        <v>60</v>
      </c>
      <c r="AF2153" t="s">
        <v>556</v>
      </c>
      <c r="AG2153" t="s">
        <v>557</v>
      </c>
      <c r="AH2153" s="21" t="s">
        <v>732</v>
      </c>
      <c r="AL2153" t="s">
        <v>1461</v>
      </c>
      <c r="AO2153">
        <v>12694767</v>
      </c>
    </row>
    <row r="2154" spans="1:41" hidden="1" x14ac:dyDescent="0.4">
      <c r="A2154" s="3">
        <v>45968</v>
      </c>
      <c r="B2154" t="s">
        <v>743</v>
      </c>
      <c r="D2154" t="s">
        <v>134</v>
      </c>
      <c r="E2154">
        <v>141400</v>
      </c>
      <c r="F2154" t="s">
        <v>135</v>
      </c>
      <c r="G2154" t="s">
        <v>802</v>
      </c>
      <c r="H2154" t="s">
        <v>1187</v>
      </c>
      <c r="I2154" t="s">
        <v>975</v>
      </c>
      <c r="J2154" t="s">
        <v>52</v>
      </c>
      <c r="K2154" t="s">
        <v>725</v>
      </c>
      <c r="L2154" t="s">
        <v>726</v>
      </c>
      <c r="M2154" t="s">
        <v>139</v>
      </c>
      <c r="N2154" t="s">
        <v>727</v>
      </c>
      <c r="O2154" t="s">
        <v>728</v>
      </c>
      <c r="P2154" t="s">
        <v>729</v>
      </c>
      <c r="Q2154">
        <v>2710129090</v>
      </c>
      <c r="R2154" s="21" t="s">
        <v>730</v>
      </c>
      <c r="S2154">
        <v>-101798</v>
      </c>
      <c r="T2154">
        <v>-131285</v>
      </c>
      <c r="U2154">
        <v>318074</v>
      </c>
      <c r="V2154" t="s">
        <v>88</v>
      </c>
      <c r="W2154" s="3">
        <v>45968</v>
      </c>
      <c r="X2154" t="s">
        <v>60</v>
      </c>
      <c r="AH2154" s="21" t="s">
        <v>732</v>
      </c>
      <c r="AL2154" t="s">
        <v>1461</v>
      </c>
      <c r="AO2154">
        <v>12694767</v>
      </c>
    </row>
    <row r="2155" spans="1:41" hidden="1" x14ac:dyDescent="0.4">
      <c r="A2155" s="3">
        <v>45968</v>
      </c>
      <c r="B2155" t="s">
        <v>743</v>
      </c>
      <c r="D2155" t="s">
        <v>134</v>
      </c>
      <c r="E2155">
        <v>141400</v>
      </c>
      <c r="F2155" t="s">
        <v>135</v>
      </c>
      <c r="G2155" t="s">
        <v>802</v>
      </c>
      <c r="H2155" t="s">
        <v>1188</v>
      </c>
      <c r="I2155" t="s">
        <v>975</v>
      </c>
      <c r="J2155" t="s">
        <v>52</v>
      </c>
      <c r="K2155" t="s">
        <v>725</v>
      </c>
      <c r="L2155" t="s">
        <v>726</v>
      </c>
      <c r="M2155" t="s">
        <v>139</v>
      </c>
      <c r="N2155" t="s">
        <v>727</v>
      </c>
      <c r="O2155" t="s">
        <v>728</v>
      </c>
      <c r="P2155" t="s">
        <v>729</v>
      </c>
      <c r="Q2155">
        <v>2710129090</v>
      </c>
      <c r="R2155" s="21" t="s">
        <v>730</v>
      </c>
      <c r="S2155">
        <v>-1069043</v>
      </c>
      <c r="T2155">
        <v>-1378699</v>
      </c>
      <c r="U2155">
        <v>318074</v>
      </c>
      <c r="V2155" t="s">
        <v>88</v>
      </c>
      <c r="W2155" s="3">
        <v>45968</v>
      </c>
      <c r="X2155" t="s">
        <v>60</v>
      </c>
      <c r="AF2155" t="s">
        <v>718</v>
      </c>
      <c r="AG2155" t="s">
        <v>557</v>
      </c>
      <c r="AH2155" s="21" t="s">
        <v>732</v>
      </c>
      <c r="AL2155" t="s">
        <v>1461</v>
      </c>
      <c r="AO2155">
        <v>12694767</v>
      </c>
    </row>
    <row r="2156" spans="1:41" hidden="1" x14ac:dyDescent="0.4">
      <c r="A2156" s="3">
        <v>45968</v>
      </c>
      <c r="B2156" t="s">
        <v>743</v>
      </c>
      <c r="D2156" t="s">
        <v>134</v>
      </c>
      <c r="E2156">
        <v>141400</v>
      </c>
      <c r="F2156" t="s">
        <v>135</v>
      </c>
      <c r="G2156" t="s">
        <v>802</v>
      </c>
      <c r="H2156" t="s">
        <v>1363</v>
      </c>
      <c r="I2156" t="s">
        <v>975</v>
      </c>
      <c r="J2156" t="s">
        <v>52</v>
      </c>
      <c r="K2156" t="s">
        <v>725</v>
      </c>
      <c r="L2156" t="s">
        <v>726</v>
      </c>
      <c r="M2156" t="s">
        <v>139</v>
      </c>
      <c r="N2156" t="s">
        <v>1347</v>
      </c>
      <c r="O2156" t="s">
        <v>1348</v>
      </c>
      <c r="P2156" t="s">
        <v>729</v>
      </c>
      <c r="Q2156">
        <v>2710129090</v>
      </c>
      <c r="R2156" s="21" t="s">
        <v>730</v>
      </c>
      <c r="S2156">
        <v>-1440208</v>
      </c>
      <c r="T2156">
        <v>-1857374</v>
      </c>
      <c r="U2156">
        <v>318074</v>
      </c>
      <c r="V2156" t="s">
        <v>88</v>
      </c>
      <c r="W2156" s="3">
        <v>45968</v>
      </c>
      <c r="X2156" t="s">
        <v>60</v>
      </c>
      <c r="AF2156" t="s">
        <v>556</v>
      </c>
      <c r="AG2156" t="s">
        <v>557</v>
      </c>
      <c r="AH2156" s="21" t="s">
        <v>732</v>
      </c>
      <c r="AL2156" t="s">
        <v>1461</v>
      </c>
      <c r="AO2156">
        <v>12694767</v>
      </c>
    </row>
    <row r="2157" spans="1:41" hidden="1" x14ac:dyDescent="0.4">
      <c r="A2157" s="3">
        <v>45968</v>
      </c>
      <c r="B2157" t="s">
        <v>743</v>
      </c>
      <c r="D2157" t="s">
        <v>134</v>
      </c>
      <c r="E2157">
        <v>141400</v>
      </c>
      <c r="F2157" t="s">
        <v>135</v>
      </c>
      <c r="G2157" t="s">
        <v>802</v>
      </c>
      <c r="H2157" t="s">
        <v>1457</v>
      </c>
      <c r="I2157" t="s">
        <v>975</v>
      </c>
      <c r="J2157" t="s">
        <v>52</v>
      </c>
      <c r="K2157" t="s">
        <v>725</v>
      </c>
      <c r="L2157" t="s">
        <v>726</v>
      </c>
      <c r="M2157" t="s">
        <v>139</v>
      </c>
      <c r="N2157" t="s">
        <v>888</v>
      </c>
      <c r="O2157" t="s">
        <v>889</v>
      </c>
      <c r="P2157" t="s">
        <v>729</v>
      </c>
      <c r="Q2157">
        <v>2707300090</v>
      </c>
      <c r="R2157" s="21" t="s">
        <v>890</v>
      </c>
      <c r="S2157">
        <v>-1535053</v>
      </c>
      <c r="T2157">
        <v>-1979692</v>
      </c>
      <c r="U2157">
        <v>318074</v>
      </c>
      <c r="V2157" t="s">
        <v>88</v>
      </c>
      <c r="W2157" s="3">
        <v>45968</v>
      </c>
      <c r="X2157" t="s">
        <v>60</v>
      </c>
      <c r="AF2157" t="s">
        <v>735</v>
      </c>
      <c r="AG2157" t="s">
        <v>736</v>
      </c>
      <c r="AH2157" s="21" t="s">
        <v>893</v>
      </c>
      <c r="AL2157" t="s">
        <v>1461</v>
      </c>
      <c r="AO2157">
        <v>12694767</v>
      </c>
    </row>
    <row r="2158" spans="1:41" hidden="1" x14ac:dyDescent="0.4">
      <c r="A2158" s="3">
        <v>45968</v>
      </c>
      <c r="B2158" t="s">
        <v>743</v>
      </c>
      <c r="D2158" t="s">
        <v>134</v>
      </c>
      <c r="E2158">
        <v>141400</v>
      </c>
      <c r="F2158" t="s">
        <v>135</v>
      </c>
      <c r="G2158" t="s">
        <v>802</v>
      </c>
      <c r="H2158" t="s">
        <v>1458</v>
      </c>
      <c r="I2158" t="s">
        <v>975</v>
      </c>
      <c r="J2158" t="s">
        <v>52</v>
      </c>
      <c r="K2158" t="s">
        <v>725</v>
      </c>
      <c r="L2158" t="s">
        <v>726</v>
      </c>
      <c r="M2158" t="s">
        <v>139</v>
      </c>
      <c r="N2158" t="s">
        <v>727</v>
      </c>
      <c r="O2158" t="s">
        <v>728</v>
      </c>
      <c r="P2158" t="s">
        <v>729</v>
      </c>
      <c r="Q2158">
        <v>2710129090</v>
      </c>
      <c r="R2158" s="21" t="s">
        <v>730</v>
      </c>
      <c r="S2158">
        <v>-267087</v>
      </c>
      <c r="T2158">
        <v>-344451</v>
      </c>
      <c r="U2158">
        <v>318074</v>
      </c>
      <c r="V2158" t="s">
        <v>88</v>
      </c>
      <c r="W2158" s="3">
        <v>45968</v>
      </c>
      <c r="X2158" t="s">
        <v>60</v>
      </c>
      <c r="AF2158" t="s">
        <v>735</v>
      </c>
      <c r="AG2158" t="s">
        <v>736</v>
      </c>
      <c r="AH2158" s="21" t="s">
        <v>732</v>
      </c>
      <c r="AL2158" t="s">
        <v>1461</v>
      </c>
      <c r="AO2158">
        <v>12694767</v>
      </c>
    </row>
    <row r="2159" spans="1:41" hidden="1" x14ac:dyDescent="0.4">
      <c r="A2159" s="3">
        <v>45968</v>
      </c>
      <c r="B2159" t="s">
        <v>743</v>
      </c>
      <c r="D2159" t="s">
        <v>134</v>
      </c>
      <c r="E2159">
        <v>141400</v>
      </c>
      <c r="F2159" t="s">
        <v>135</v>
      </c>
      <c r="G2159" t="s">
        <v>802</v>
      </c>
      <c r="H2159" t="s">
        <v>1459</v>
      </c>
      <c r="I2159" t="s">
        <v>975</v>
      </c>
      <c r="J2159" t="s">
        <v>52</v>
      </c>
      <c r="K2159" t="s">
        <v>725</v>
      </c>
      <c r="L2159" t="s">
        <v>726</v>
      </c>
      <c r="M2159" t="s">
        <v>139</v>
      </c>
      <c r="N2159" t="s">
        <v>727</v>
      </c>
      <c r="O2159" t="s">
        <v>728</v>
      </c>
      <c r="P2159" t="s">
        <v>729</v>
      </c>
      <c r="Q2159">
        <v>2710129090</v>
      </c>
      <c r="R2159" s="21" t="s">
        <v>730</v>
      </c>
      <c r="S2159">
        <v>-198354</v>
      </c>
      <c r="T2159">
        <v>-255809</v>
      </c>
      <c r="U2159">
        <v>318074</v>
      </c>
      <c r="V2159" t="s">
        <v>88</v>
      </c>
      <c r="W2159" s="3">
        <v>45968</v>
      </c>
      <c r="X2159" t="s">
        <v>60</v>
      </c>
      <c r="AF2159" t="s">
        <v>556</v>
      </c>
      <c r="AG2159" t="s">
        <v>557</v>
      </c>
      <c r="AH2159" s="21" t="s">
        <v>732</v>
      </c>
      <c r="AL2159" t="s">
        <v>1461</v>
      </c>
      <c r="AO2159">
        <v>12694767</v>
      </c>
    </row>
    <row r="2160" spans="1:41" hidden="1" x14ac:dyDescent="0.4">
      <c r="A2160" s="3">
        <v>45968</v>
      </c>
      <c r="B2160" t="s">
        <v>743</v>
      </c>
      <c r="D2160" t="s">
        <v>134</v>
      </c>
      <c r="E2160">
        <v>141400</v>
      </c>
      <c r="F2160" t="s">
        <v>135</v>
      </c>
      <c r="G2160" t="s">
        <v>802</v>
      </c>
      <c r="H2160" t="s">
        <v>1489</v>
      </c>
      <c r="I2160" t="s">
        <v>975</v>
      </c>
      <c r="J2160" t="s">
        <v>52</v>
      </c>
      <c r="K2160" t="s">
        <v>725</v>
      </c>
      <c r="L2160" t="s">
        <v>726</v>
      </c>
      <c r="M2160" t="s">
        <v>139</v>
      </c>
      <c r="N2160" t="s">
        <v>780</v>
      </c>
      <c r="O2160" t="s">
        <v>781</v>
      </c>
      <c r="P2160" t="s">
        <v>782</v>
      </c>
      <c r="Q2160">
        <v>2711139700</v>
      </c>
      <c r="R2160" s="21" t="s">
        <v>783</v>
      </c>
      <c r="S2160">
        <v>-370522</v>
      </c>
      <c r="T2160">
        <v>-678886</v>
      </c>
      <c r="U2160">
        <v>318074</v>
      </c>
      <c r="V2160" t="s">
        <v>88</v>
      </c>
      <c r="W2160" s="3">
        <v>45968</v>
      </c>
      <c r="X2160" t="s">
        <v>60</v>
      </c>
      <c r="AH2160" s="21" t="s">
        <v>786</v>
      </c>
      <c r="AL2160" t="s">
        <v>1461</v>
      </c>
      <c r="AO2160">
        <v>12694767</v>
      </c>
    </row>
    <row r="2161" spans="1:45" hidden="1" x14ac:dyDescent="0.4">
      <c r="A2161" s="3">
        <v>45968</v>
      </c>
      <c r="B2161" t="s">
        <v>743</v>
      </c>
      <c r="D2161" t="s">
        <v>134</v>
      </c>
      <c r="E2161">
        <v>141400</v>
      </c>
      <c r="F2161" t="s">
        <v>135</v>
      </c>
      <c r="G2161" t="s">
        <v>802</v>
      </c>
      <c r="H2161" t="s">
        <v>1517</v>
      </c>
      <c r="I2161" t="s">
        <v>975</v>
      </c>
      <c r="J2161" t="s">
        <v>52</v>
      </c>
      <c r="K2161" t="s">
        <v>725</v>
      </c>
      <c r="L2161" t="s">
        <v>726</v>
      </c>
      <c r="M2161" t="s">
        <v>139</v>
      </c>
      <c r="N2161" t="s">
        <v>750</v>
      </c>
      <c r="O2161" t="s">
        <v>751</v>
      </c>
      <c r="P2161" t="s">
        <v>729</v>
      </c>
      <c r="Q2161">
        <v>2710124190</v>
      </c>
      <c r="R2161" s="21" t="s">
        <v>752</v>
      </c>
      <c r="S2161">
        <v>-42178</v>
      </c>
      <c r="T2161">
        <v>-54395</v>
      </c>
      <c r="U2161">
        <v>318074</v>
      </c>
      <c r="V2161" t="s">
        <v>88</v>
      </c>
      <c r="W2161" s="3">
        <v>45968</v>
      </c>
      <c r="X2161" t="s">
        <v>60</v>
      </c>
      <c r="AH2161" s="21" t="s">
        <v>753</v>
      </c>
      <c r="AL2161" t="s">
        <v>1461</v>
      </c>
      <c r="AO2161">
        <v>12694767</v>
      </c>
    </row>
    <row r="2162" spans="1:45" hidden="1" x14ac:dyDescent="0.4">
      <c r="A2162" s="3">
        <v>45968</v>
      </c>
      <c r="B2162" t="s">
        <v>743</v>
      </c>
      <c r="D2162" t="s">
        <v>134</v>
      </c>
      <c r="E2162">
        <v>141400</v>
      </c>
      <c r="F2162" t="s">
        <v>135</v>
      </c>
      <c r="G2162" t="s">
        <v>802</v>
      </c>
      <c r="H2162" t="s">
        <v>1518</v>
      </c>
      <c r="I2162" t="s">
        <v>975</v>
      </c>
      <c r="J2162" t="s">
        <v>52</v>
      </c>
      <c r="K2162" t="s">
        <v>725</v>
      </c>
      <c r="L2162" t="s">
        <v>726</v>
      </c>
      <c r="M2162" t="s">
        <v>139</v>
      </c>
      <c r="N2162" t="s">
        <v>750</v>
      </c>
      <c r="O2162" t="s">
        <v>751</v>
      </c>
      <c r="P2162" t="s">
        <v>729</v>
      </c>
      <c r="Q2162">
        <v>2710124190</v>
      </c>
      <c r="R2162" s="21" t="s">
        <v>752</v>
      </c>
      <c r="S2162">
        <v>-114766</v>
      </c>
      <c r="T2162">
        <v>-148009</v>
      </c>
      <c r="U2162">
        <v>318074</v>
      </c>
      <c r="V2162" t="s">
        <v>88</v>
      </c>
      <c r="W2162" s="3">
        <v>45968</v>
      </c>
      <c r="X2162" t="s">
        <v>60</v>
      </c>
      <c r="AH2162" s="21" t="s">
        <v>753</v>
      </c>
      <c r="AL2162" t="s">
        <v>1461</v>
      </c>
      <c r="AO2162">
        <v>12694767</v>
      </c>
    </row>
    <row r="2163" spans="1:45" hidden="1" x14ac:dyDescent="0.4">
      <c r="A2163" s="3">
        <v>45968</v>
      </c>
      <c r="B2163" t="s">
        <v>743</v>
      </c>
      <c r="D2163" t="s">
        <v>134</v>
      </c>
      <c r="E2163">
        <v>141400</v>
      </c>
      <c r="F2163" t="s">
        <v>135</v>
      </c>
      <c r="G2163" t="s">
        <v>802</v>
      </c>
      <c r="H2163" t="s">
        <v>1647</v>
      </c>
      <c r="I2163" t="s">
        <v>975</v>
      </c>
      <c r="J2163" t="s">
        <v>52</v>
      </c>
      <c r="K2163" t="s">
        <v>725</v>
      </c>
      <c r="L2163" t="s">
        <v>726</v>
      </c>
      <c r="M2163" t="s">
        <v>139</v>
      </c>
      <c r="N2163" t="s">
        <v>727</v>
      </c>
      <c r="O2163" t="s">
        <v>728</v>
      </c>
      <c r="P2163" t="s">
        <v>729</v>
      </c>
      <c r="Q2163">
        <v>2710129090</v>
      </c>
      <c r="R2163" s="21" t="s">
        <v>730</v>
      </c>
      <c r="S2163">
        <v>3502769</v>
      </c>
      <c r="T2163">
        <v>4517371</v>
      </c>
      <c r="U2163">
        <v>318074</v>
      </c>
      <c r="V2163" t="s">
        <v>88</v>
      </c>
      <c r="W2163" s="3">
        <v>45968</v>
      </c>
      <c r="X2163" t="s">
        <v>60</v>
      </c>
      <c r="AF2163" t="s">
        <v>735</v>
      </c>
      <c r="AG2163" t="s">
        <v>736</v>
      </c>
      <c r="AH2163" s="21" t="s">
        <v>732</v>
      </c>
      <c r="AL2163" t="s">
        <v>1461</v>
      </c>
      <c r="AO2163">
        <v>0</v>
      </c>
    </row>
    <row r="2164" spans="1:45" hidden="1" x14ac:dyDescent="0.4">
      <c r="A2164" s="3">
        <v>45968</v>
      </c>
      <c r="B2164" t="s">
        <v>743</v>
      </c>
      <c r="D2164" t="s">
        <v>134</v>
      </c>
      <c r="E2164">
        <v>141400</v>
      </c>
      <c r="F2164" t="s">
        <v>135</v>
      </c>
      <c r="G2164" t="s">
        <v>802</v>
      </c>
      <c r="H2164" t="s">
        <v>1648</v>
      </c>
      <c r="I2164" t="s">
        <v>975</v>
      </c>
      <c r="J2164" t="s">
        <v>52</v>
      </c>
      <c r="K2164" t="s">
        <v>725</v>
      </c>
      <c r="L2164" t="s">
        <v>726</v>
      </c>
      <c r="M2164" t="s">
        <v>139</v>
      </c>
      <c r="N2164" t="s">
        <v>727</v>
      </c>
      <c r="O2164" t="s">
        <v>728</v>
      </c>
      <c r="P2164" t="s">
        <v>729</v>
      </c>
      <c r="Q2164">
        <v>2710129090</v>
      </c>
      <c r="R2164" s="21" t="s">
        <v>730</v>
      </c>
      <c r="S2164">
        <v>3589215</v>
      </c>
      <c r="T2164">
        <v>4628856</v>
      </c>
      <c r="U2164">
        <v>318074</v>
      </c>
      <c r="V2164" t="s">
        <v>88</v>
      </c>
      <c r="W2164" s="3">
        <v>45968</v>
      </c>
      <c r="X2164" t="s">
        <v>60</v>
      </c>
      <c r="AF2164" t="s">
        <v>735</v>
      </c>
      <c r="AG2164" t="s">
        <v>736</v>
      </c>
      <c r="AH2164" s="21" t="s">
        <v>732</v>
      </c>
      <c r="AL2164" t="s">
        <v>1461</v>
      </c>
      <c r="AO2164">
        <v>0</v>
      </c>
    </row>
    <row r="2165" spans="1:45" hidden="1" x14ac:dyDescent="0.4">
      <c r="A2165" s="3">
        <v>45968</v>
      </c>
      <c r="B2165" t="s">
        <v>743</v>
      </c>
      <c r="D2165" t="s">
        <v>134</v>
      </c>
      <c r="E2165">
        <v>141400</v>
      </c>
      <c r="F2165" t="s">
        <v>135</v>
      </c>
      <c r="G2165" t="s">
        <v>802</v>
      </c>
      <c r="H2165" t="s">
        <v>1649</v>
      </c>
      <c r="I2165" t="s">
        <v>975</v>
      </c>
      <c r="J2165" t="s">
        <v>52</v>
      </c>
      <c r="K2165" t="s">
        <v>725</v>
      </c>
      <c r="L2165" t="s">
        <v>726</v>
      </c>
      <c r="M2165" t="s">
        <v>139</v>
      </c>
      <c r="N2165" t="s">
        <v>727</v>
      </c>
      <c r="O2165" t="s">
        <v>728</v>
      </c>
      <c r="P2165" t="s">
        <v>729</v>
      </c>
      <c r="Q2165">
        <v>2710129090</v>
      </c>
      <c r="R2165" s="21" t="s">
        <v>730</v>
      </c>
      <c r="S2165">
        <v>466</v>
      </c>
      <c r="T2165">
        <v>601</v>
      </c>
      <c r="U2165">
        <v>318074</v>
      </c>
      <c r="V2165" t="s">
        <v>88</v>
      </c>
      <c r="W2165" s="3">
        <v>45968</v>
      </c>
      <c r="X2165" t="s">
        <v>60</v>
      </c>
      <c r="AF2165" t="s">
        <v>556</v>
      </c>
      <c r="AG2165" t="s">
        <v>557</v>
      </c>
      <c r="AH2165" s="21" t="s">
        <v>732</v>
      </c>
      <c r="AL2165" t="s">
        <v>1461</v>
      </c>
      <c r="AO2165">
        <v>0</v>
      </c>
    </row>
    <row r="2166" spans="1:45" hidden="1" x14ac:dyDescent="0.4">
      <c r="A2166" s="3">
        <v>45968</v>
      </c>
      <c r="B2166" t="s">
        <v>743</v>
      </c>
      <c r="D2166" t="s">
        <v>134</v>
      </c>
      <c r="E2166">
        <v>141400</v>
      </c>
      <c r="F2166" t="s">
        <v>135</v>
      </c>
      <c r="G2166" t="s">
        <v>802</v>
      </c>
      <c r="H2166" t="s">
        <v>1650</v>
      </c>
      <c r="I2166" t="s">
        <v>975</v>
      </c>
      <c r="J2166" t="s">
        <v>52</v>
      </c>
      <c r="K2166" t="s">
        <v>725</v>
      </c>
      <c r="L2166" t="s">
        <v>726</v>
      </c>
      <c r="M2166" t="s">
        <v>139</v>
      </c>
      <c r="N2166" t="s">
        <v>727</v>
      </c>
      <c r="O2166" t="s">
        <v>728</v>
      </c>
      <c r="P2166" t="s">
        <v>729</v>
      </c>
      <c r="Q2166">
        <v>2710129090</v>
      </c>
      <c r="R2166" s="21" t="s">
        <v>730</v>
      </c>
      <c r="S2166">
        <v>158551</v>
      </c>
      <c r="T2166">
        <v>204477</v>
      </c>
      <c r="U2166">
        <v>318074</v>
      </c>
      <c r="V2166" t="s">
        <v>88</v>
      </c>
      <c r="W2166" s="3">
        <v>45968</v>
      </c>
      <c r="X2166" t="s">
        <v>60</v>
      </c>
      <c r="AH2166" s="21" t="s">
        <v>732</v>
      </c>
      <c r="AL2166" t="s">
        <v>1461</v>
      </c>
      <c r="AO2166">
        <v>0</v>
      </c>
    </row>
    <row r="2167" spans="1:45" hidden="1" x14ac:dyDescent="0.4">
      <c r="A2167" s="3">
        <v>45968</v>
      </c>
      <c r="B2167" t="s">
        <v>743</v>
      </c>
      <c r="D2167" t="s">
        <v>134</v>
      </c>
      <c r="E2167">
        <v>141400</v>
      </c>
      <c r="F2167" t="s">
        <v>135</v>
      </c>
      <c r="G2167" t="s">
        <v>802</v>
      </c>
      <c r="H2167" t="s">
        <v>1651</v>
      </c>
      <c r="I2167" t="s">
        <v>975</v>
      </c>
      <c r="J2167" t="s">
        <v>52</v>
      </c>
      <c r="K2167" t="s">
        <v>725</v>
      </c>
      <c r="L2167" t="s">
        <v>726</v>
      </c>
      <c r="M2167" t="s">
        <v>139</v>
      </c>
      <c r="N2167" t="s">
        <v>727</v>
      </c>
      <c r="O2167" t="s">
        <v>728</v>
      </c>
      <c r="P2167" t="s">
        <v>729</v>
      </c>
      <c r="Q2167">
        <v>2710129090</v>
      </c>
      <c r="R2167" s="21" t="s">
        <v>730</v>
      </c>
      <c r="S2167">
        <v>148871</v>
      </c>
      <c r="T2167">
        <v>191993</v>
      </c>
      <c r="U2167">
        <v>318074</v>
      </c>
      <c r="V2167" t="s">
        <v>88</v>
      </c>
      <c r="W2167" s="3">
        <v>45968</v>
      </c>
      <c r="X2167" t="s">
        <v>60</v>
      </c>
      <c r="AF2167" t="s">
        <v>556</v>
      </c>
      <c r="AG2167" t="s">
        <v>557</v>
      </c>
      <c r="AH2167" s="21" t="s">
        <v>732</v>
      </c>
      <c r="AL2167" t="s">
        <v>1461</v>
      </c>
      <c r="AO2167">
        <v>0</v>
      </c>
    </row>
    <row r="2168" spans="1:45" hidden="1" x14ac:dyDescent="0.4">
      <c r="A2168" s="3">
        <v>45968</v>
      </c>
      <c r="B2168" t="s">
        <v>743</v>
      </c>
      <c r="D2168" t="s">
        <v>134</v>
      </c>
      <c r="E2168">
        <v>141400</v>
      </c>
      <c r="F2168" t="s">
        <v>135</v>
      </c>
      <c r="G2168" t="s">
        <v>802</v>
      </c>
      <c r="H2168" t="s">
        <v>1652</v>
      </c>
      <c r="I2168" t="s">
        <v>975</v>
      </c>
      <c r="J2168" t="s">
        <v>52</v>
      </c>
      <c r="K2168" t="s">
        <v>725</v>
      </c>
      <c r="L2168" t="s">
        <v>726</v>
      </c>
      <c r="M2168" t="s">
        <v>139</v>
      </c>
      <c r="N2168" t="s">
        <v>727</v>
      </c>
      <c r="O2168" t="s">
        <v>728</v>
      </c>
      <c r="P2168" t="s">
        <v>729</v>
      </c>
      <c r="Q2168">
        <v>2710129090</v>
      </c>
      <c r="R2168" s="21" t="s">
        <v>730</v>
      </c>
      <c r="S2168">
        <v>216564</v>
      </c>
      <c r="T2168">
        <v>279294</v>
      </c>
      <c r="U2168">
        <v>318074</v>
      </c>
      <c r="V2168" t="s">
        <v>88</v>
      </c>
      <c r="W2168" s="3">
        <v>45968</v>
      </c>
      <c r="X2168" t="s">
        <v>60</v>
      </c>
      <c r="AH2168" s="21" t="s">
        <v>732</v>
      </c>
      <c r="AL2168" t="s">
        <v>1461</v>
      </c>
      <c r="AO2168">
        <v>0</v>
      </c>
    </row>
    <row r="2169" spans="1:45" hidden="1" x14ac:dyDescent="0.4">
      <c r="A2169" s="3">
        <v>45968</v>
      </c>
      <c r="B2169" t="s">
        <v>743</v>
      </c>
      <c r="D2169" t="s">
        <v>134</v>
      </c>
      <c r="E2169">
        <v>141400</v>
      </c>
      <c r="F2169" t="s">
        <v>135</v>
      </c>
      <c r="G2169" t="s">
        <v>802</v>
      </c>
      <c r="H2169" t="s">
        <v>1653</v>
      </c>
      <c r="I2169" t="s">
        <v>975</v>
      </c>
      <c r="J2169" t="s">
        <v>52</v>
      </c>
      <c r="K2169" t="s">
        <v>725</v>
      </c>
      <c r="L2169" t="s">
        <v>726</v>
      </c>
      <c r="M2169" t="s">
        <v>139</v>
      </c>
      <c r="N2169" t="s">
        <v>727</v>
      </c>
      <c r="O2169" t="s">
        <v>728</v>
      </c>
      <c r="P2169" t="s">
        <v>729</v>
      </c>
      <c r="Q2169">
        <v>2710129090</v>
      </c>
      <c r="R2169" s="21" t="s">
        <v>730</v>
      </c>
      <c r="S2169">
        <v>1069043</v>
      </c>
      <c r="T2169">
        <v>1378699</v>
      </c>
      <c r="U2169">
        <v>318074</v>
      </c>
      <c r="V2169" t="s">
        <v>88</v>
      </c>
      <c r="W2169" s="3">
        <v>45968</v>
      </c>
      <c r="X2169" t="s">
        <v>60</v>
      </c>
      <c r="AF2169" t="s">
        <v>718</v>
      </c>
      <c r="AG2169" t="s">
        <v>557</v>
      </c>
      <c r="AH2169" s="21" t="s">
        <v>732</v>
      </c>
      <c r="AL2169" t="s">
        <v>1461</v>
      </c>
      <c r="AO2169">
        <v>0</v>
      </c>
    </row>
    <row r="2170" spans="1:45" hidden="1" x14ac:dyDescent="0.4">
      <c r="A2170" s="3">
        <v>45968</v>
      </c>
      <c r="B2170" t="s">
        <v>743</v>
      </c>
      <c r="D2170" t="s">
        <v>134</v>
      </c>
      <c r="E2170">
        <v>141400</v>
      </c>
      <c r="F2170" t="s">
        <v>135</v>
      </c>
      <c r="G2170" t="s">
        <v>802</v>
      </c>
      <c r="H2170" t="s">
        <v>1654</v>
      </c>
      <c r="I2170" t="s">
        <v>975</v>
      </c>
      <c r="J2170" t="s">
        <v>52</v>
      </c>
      <c r="K2170" t="s">
        <v>725</v>
      </c>
      <c r="L2170" t="s">
        <v>726</v>
      </c>
      <c r="M2170" t="s">
        <v>139</v>
      </c>
      <c r="N2170" t="s">
        <v>727</v>
      </c>
      <c r="O2170" t="s">
        <v>728</v>
      </c>
      <c r="P2170" t="s">
        <v>729</v>
      </c>
      <c r="Q2170">
        <v>2710129090</v>
      </c>
      <c r="R2170" s="21" t="s">
        <v>730</v>
      </c>
      <c r="S2170">
        <v>1440208</v>
      </c>
      <c r="T2170">
        <v>1857374</v>
      </c>
      <c r="U2170">
        <v>318074</v>
      </c>
      <c r="V2170" t="s">
        <v>88</v>
      </c>
      <c r="W2170" s="3">
        <v>45968</v>
      </c>
      <c r="X2170" t="s">
        <v>60</v>
      </c>
      <c r="AF2170" t="s">
        <v>556</v>
      </c>
      <c r="AG2170" t="s">
        <v>557</v>
      </c>
      <c r="AH2170" s="21" t="s">
        <v>732</v>
      </c>
      <c r="AL2170" t="s">
        <v>1461</v>
      </c>
      <c r="AO2170">
        <v>0</v>
      </c>
    </row>
    <row r="2171" spans="1:45" hidden="1" x14ac:dyDescent="0.4">
      <c r="A2171" s="3">
        <v>45968</v>
      </c>
      <c r="B2171" t="s">
        <v>743</v>
      </c>
      <c r="D2171" t="s">
        <v>134</v>
      </c>
      <c r="E2171">
        <v>141400</v>
      </c>
      <c r="F2171" t="s">
        <v>135</v>
      </c>
      <c r="G2171" t="s">
        <v>802</v>
      </c>
      <c r="H2171" t="s">
        <v>1655</v>
      </c>
      <c r="I2171" t="s">
        <v>975</v>
      </c>
      <c r="J2171" t="s">
        <v>52</v>
      </c>
      <c r="K2171" t="s">
        <v>725</v>
      </c>
      <c r="L2171" t="s">
        <v>726</v>
      </c>
      <c r="M2171" t="s">
        <v>139</v>
      </c>
      <c r="N2171" t="s">
        <v>727</v>
      </c>
      <c r="O2171" t="s">
        <v>728</v>
      </c>
      <c r="P2171" t="s">
        <v>729</v>
      </c>
      <c r="Q2171">
        <v>2710129090</v>
      </c>
      <c r="R2171" s="21" t="s">
        <v>730</v>
      </c>
      <c r="S2171">
        <v>1535053</v>
      </c>
      <c r="T2171">
        <v>1979692</v>
      </c>
      <c r="U2171">
        <v>318074</v>
      </c>
      <c r="V2171" t="s">
        <v>88</v>
      </c>
      <c r="W2171" s="3">
        <v>45968</v>
      </c>
      <c r="X2171" t="s">
        <v>60</v>
      </c>
      <c r="AF2171" t="s">
        <v>735</v>
      </c>
      <c r="AG2171" t="s">
        <v>736</v>
      </c>
      <c r="AH2171" s="21" t="s">
        <v>732</v>
      </c>
      <c r="AL2171" t="s">
        <v>1461</v>
      </c>
      <c r="AO2171">
        <v>0</v>
      </c>
    </row>
    <row r="2172" spans="1:45" hidden="1" x14ac:dyDescent="0.4">
      <c r="A2172" s="3">
        <v>45968</v>
      </c>
      <c r="B2172" t="s">
        <v>743</v>
      </c>
      <c r="D2172" t="s">
        <v>134</v>
      </c>
      <c r="E2172">
        <v>141400</v>
      </c>
      <c r="F2172" t="s">
        <v>135</v>
      </c>
      <c r="G2172" t="s">
        <v>802</v>
      </c>
      <c r="H2172" t="s">
        <v>1656</v>
      </c>
      <c r="I2172" t="s">
        <v>975</v>
      </c>
      <c r="J2172" t="s">
        <v>52</v>
      </c>
      <c r="K2172" t="s">
        <v>725</v>
      </c>
      <c r="L2172" t="s">
        <v>726</v>
      </c>
      <c r="M2172" t="s">
        <v>139</v>
      </c>
      <c r="N2172" t="s">
        <v>727</v>
      </c>
      <c r="O2172" t="s">
        <v>728</v>
      </c>
      <c r="P2172" t="s">
        <v>729</v>
      </c>
      <c r="Q2172">
        <v>2710129090</v>
      </c>
      <c r="R2172" s="21" t="s">
        <v>730</v>
      </c>
      <c r="S2172">
        <v>267087</v>
      </c>
      <c r="T2172">
        <v>344451</v>
      </c>
      <c r="U2172">
        <v>318074</v>
      </c>
      <c r="V2172" t="s">
        <v>88</v>
      </c>
      <c r="W2172" s="3">
        <v>45968</v>
      </c>
      <c r="X2172" t="s">
        <v>60</v>
      </c>
      <c r="AF2172" t="s">
        <v>735</v>
      </c>
      <c r="AG2172" t="s">
        <v>736</v>
      </c>
      <c r="AH2172" s="21" t="s">
        <v>732</v>
      </c>
      <c r="AL2172" t="s">
        <v>1461</v>
      </c>
      <c r="AO2172">
        <v>0</v>
      </c>
    </row>
    <row r="2173" spans="1:45" hidden="1" x14ac:dyDescent="0.4">
      <c r="A2173" s="3">
        <v>45968</v>
      </c>
      <c r="B2173" t="s">
        <v>743</v>
      </c>
      <c r="D2173" t="s">
        <v>134</v>
      </c>
      <c r="E2173">
        <v>141400</v>
      </c>
      <c r="F2173" t="s">
        <v>135</v>
      </c>
      <c r="G2173" t="s">
        <v>802</v>
      </c>
      <c r="H2173" t="s">
        <v>1657</v>
      </c>
      <c r="I2173" t="s">
        <v>975</v>
      </c>
      <c r="J2173" t="s">
        <v>52</v>
      </c>
      <c r="K2173" t="s">
        <v>725</v>
      </c>
      <c r="L2173" t="s">
        <v>726</v>
      </c>
      <c r="M2173" t="s">
        <v>139</v>
      </c>
      <c r="N2173" t="s">
        <v>727</v>
      </c>
      <c r="O2173" t="s">
        <v>728</v>
      </c>
      <c r="P2173" t="s">
        <v>729</v>
      </c>
      <c r="Q2173">
        <v>2710129090</v>
      </c>
      <c r="R2173" s="21" t="s">
        <v>730</v>
      </c>
      <c r="S2173">
        <v>198354</v>
      </c>
      <c r="T2173">
        <v>255809</v>
      </c>
      <c r="U2173">
        <v>318074</v>
      </c>
      <c r="V2173" t="s">
        <v>88</v>
      </c>
      <c r="W2173" s="3">
        <v>45968</v>
      </c>
      <c r="X2173" t="s">
        <v>60</v>
      </c>
      <c r="AF2173" t="s">
        <v>556</v>
      </c>
      <c r="AG2173" t="s">
        <v>557</v>
      </c>
      <c r="AH2173" s="21" t="s">
        <v>732</v>
      </c>
      <c r="AL2173" t="s">
        <v>1461</v>
      </c>
      <c r="AO2173">
        <v>0</v>
      </c>
    </row>
    <row r="2174" spans="1:45" hidden="1" x14ac:dyDescent="0.4">
      <c r="A2174" s="3">
        <v>45968</v>
      </c>
      <c r="B2174" t="s">
        <v>743</v>
      </c>
      <c r="D2174" t="s">
        <v>134</v>
      </c>
      <c r="E2174">
        <v>141400</v>
      </c>
      <c r="F2174" t="s">
        <v>135</v>
      </c>
      <c r="G2174" t="s">
        <v>802</v>
      </c>
      <c r="H2174" t="s">
        <v>1658</v>
      </c>
      <c r="I2174" t="s">
        <v>975</v>
      </c>
      <c r="J2174" t="s">
        <v>52</v>
      </c>
      <c r="K2174" t="s">
        <v>725</v>
      </c>
      <c r="L2174" t="s">
        <v>726</v>
      </c>
      <c r="M2174" t="s">
        <v>139</v>
      </c>
      <c r="N2174" t="s">
        <v>727</v>
      </c>
      <c r="O2174" t="s">
        <v>728</v>
      </c>
      <c r="P2174" t="s">
        <v>729</v>
      </c>
      <c r="Q2174">
        <v>2710129090</v>
      </c>
      <c r="R2174" s="21" t="s">
        <v>730</v>
      </c>
      <c r="S2174">
        <v>526408</v>
      </c>
      <c r="T2174">
        <v>678886</v>
      </c>
      <c r="U2174">
        <v>318074</v>
      </c>
      <c r="V2174" t="s">
        <v>88</v>
      </c>
      <c r="W2174" s="3">
        <v>45968</v>
      </c>
      <c r="X2174" t="s">
        <v>60</v>
      </c>
      <c r="AH2174" s="21" t="s">
        <v>732</v>
      </c>
      <c r="AL2174" t="s">
        <v>1461</v>
      </c>
      <c r="AO2174">
        <v>0</v>
      </c>
    </row>
    <row r="2175" spans="1:45" hidden="1" x14ac:dyDescent="0.4">
      <c r="A2175" s="3">
        <v>45968</v>
      </c>
      <c r="B2175" t="s">
        <v>743</v>
      </c>
      <c r="D2175" t="s">
        <v>134</v>
      </c>
      <c r="E2175">
        <v>141400</v>
      </c>
      <c r="F2175" t="s">
        <v>135</v>
      </c>
      <c r="G2175" t="s">
        <v>802</v>
      </c>
      <c r="H2175" t="s">
        <v>1659</v>
      </c>
      <c r="I2175" t="s">
        <v>975</v>
      </c>
      <c r="J2175" t="s">
        <v>52</v>
      </c>
      <c r="K2175" t="s">
        <v>725</v>
      </c>
      <c r="L2175" t="s">
        <v>726</v>
      </c>
      <c r="M2175" t="s">
        <v>139</v>
      </c>
      <c r="N2175" t="s">
        <v>727</v>
      </c>
      <c r="O2175" t="s">
        <v>728</v>
      </c>
      <c r="P2175" t="s">
        <v>729</v>
      </c>
      <c r="Q2175">
        <v>2710129090</v>
      </c>
      <c r="R2175" s="21" t="s">
        <v>730</v>
      </c>
      <c r="S2175">
        <v>42178</v>
      </c>
      <c r="T2175">
        <v>54395</v>
      </c>
      <c r="U2175">
        <v>318074</v>
      </c>
      <c r="V2175" t="s">
        <v>88</v>
      </c>
      <c r="W2175" s="3">
        <v>45968</v>
      </c>
      <c r="X2175" t="s">
        <v>60</v>
      </c>
      <c r="AH2175" s="21" t="s">
        <v>732</v>
      </c>
      <c r="AL2175" t="s">
        <v>1461</v>
      </c>
      <c r="AO2175">
        <v>0</v>
      </c>
    </row>
    <row r="2176" spans="1:45" x14ac:dyDescent="0.4">
      <c r="A2176" s="3">
        <v>45967</v>
      </c>
      <c r="B2176" t="s">
        <v>743</v>
      </c>
      <c r="D2176" t="s">
        <v>134</v>
      </c>
      <c r="E2176">
        <v>140900</v>
      </c>
      <c r="F2176" t="s">
        <v>813</v>
      </c>
      <c r="G2176" t="s">
        <v>791</v>
      </c>
      <c r="H2176" t="s">
        <v>1573</v>
      </c>
      <c r="I2176" t="s">
        <v>1011</v>
      </c>
      <c r="J2176" t="s">
        <v>52</v>
      </c>
      <c r="K2176" t="s">
        <v>725</v>
      </c>
      <c r="L2176" t="s">
        <v>726</v>
      </c>
      <c r="M2176" t="s">
        <v>139</v>
      </c>
      <c r="N2176" t="s">
        <v>1012</v>
      </c>
      <c r="O2176" t="s">
        <v>1013</v>
      </c>
      <c r="P2176" t="s">
        <v>729</v>
      </c>
      <c r="Q2176">
        <v>2707500089</v>
      </c>
      <c r="R2176" s="21" t="s">
        <v>1003</v>
      </c>
      <c r="S2176">
        <v>-180910</v>
      </c>
      <c r="T2176">
        <v>-215369</v>
      </c>
      <c r="U2176">
        <v>318037</v>
      </c>
      <c r="V2176" t="s">
        <v>587</v>
      </c>
      <c r="W2176" s="3">
        <v>45967</v>
      </c>
      <c r="Y2176" t="s">
        <v>941</v>
      </c>
      <c r="Z2176" t="s">
        <v>1660</v>
      </c>
      <c r="AA2176" t="s">
        <v>718</v>
      </c>
      <c r="AB2176" t="s">
        <v>1498</v>
      </c>
      <c r="AF2176" t="s">
        <v>735</v>
      </c>
      <c r="AG2176" t="s">
        <v>557</v>
      </c>
      <c r="AH2176" s="21" t="s">
        <v>893</v>
      </c>
      <c r="AK2176" t="s">
        <v>591</v>
      </c>
      <c r="AL2176" t="s">
        <v>1541</v>
      </c>
      <c r="AM2176">
        <v>1394635</v>
      </c>
      <c r="AN2176">
        <v>1171493</v>
      </c>
      <c r="AO2176">
        <v>1171493</v>
      </c>
      <c r="AP2176" t="s">
        <v>969</v>
      </c>
      <c r="AQ2176">
        <v>229</v>
      </c>
      <c r="AR2176">
        <v>2</v>
      </c>
      <c r="AS2176" t="s">
        <v>936</v>
      </c>
    </row>
    <row r="2177" spans="1:49" x14ac:dyDescent="0.4">
      <c r="A2177" s="3">
        <v>45967</v>
      </c>
      <c r="B2177" t="s">
        <v>743</v>
      </c>
      <c r="D2177" t="s">
        <v>134</v>
      </c>
      <c r="E2177">
        <v>140900</v>
      </c>
      <c r="F2177" t="s">
        <v>813</v>
      </c>
      <c r="G2177" t="s">
        <v>791</v>
      </c>
      <c r="H2177" t="s">
        <v>1574</v>
      </c>
      <c r="I2177" t="s">
        <v>1011</v>
      </c>
      <c r="J2177" t="s">
        <v>52</v>
      </c>
      <c r="K2177" t="s">
        <v>725</v>
      </c>
      <c r="L2177" t="s">
        <v>726</v>
      </c>
      <c r="M2177" t="s">
        <v>139</v>
      </c>
      <c r="N2177" t="s">
        <v>1012</v>
      </c>
      <c r="O2177" t="s">
        <v>1013</v>
      </c>
      <c r="P2177" t="s">
        <v>729</v>
      </c>
      <c r="Q2177">
        <v>2707500089</v>
      </c>
      <c r="R2177" s="21" t="s">
        <v>1003</v>
      </c>
      <c r="S2177">
        <v>-624151</v>
      </c>
      <c r="T2177">
        <v>-743037</v>
      </c>
      <c r="U2177">
        <v>318037</v>
      </c>
      <c r="V2177" t="s">
        <v>587</v>
      </c>
      <c r="W2177" s="3">
        <v>45967</v>
      </c>
      <c r="Y2177" t="s">
        <v>941</v>
      </c>
      <c r="Z2177" t="s">
        <v>1660</v>
      </c>
      <c r="AA2177" t="s">
        <v>718</v>
      </c>
      <c r="AB2177" t="s">
        <v>1498</v>
      </c>
      <c r="AF2177" t="s">
        <v>735</v>
      </c>
      <c r="AG2177" t="s">
        <v>736</v>
      </c>
      <c r="AH2177" s="21" t="s">
        <v>893</v>
      </c>
      <c r="AK2177" t="s">
        <v>591</v>
      </c>
      <c r="AL2177" t="s">
        <v>1541</v>
      </c>
      <c r="AM2177">
        <v>1394635</v>
      </c>
      <c r="AN2177">
        <v>1171493</v>
      </c>
      <c r="AO2177">
        <v>1171493</v>
      </c>
      <c r="AP2177" t="s">
        <v>969</v>
      </c>
      <c r="AQ2177">
        <v>229</v>
      </c>
      <c r="AR2177">
        <v>2</v>
      </c>
      <c r="AS2177" t="s">
        <v>936</v>
      </c>
    </row>
    <row r="2178" spans="1:49" x14ac:dyDescent="0.4">
      <c r="A2178" s="3">
        <v>45967</v>
      </c>
      <c r="B2178" t="s">
        <v>743</v>
      </c>
      <c r="D2178" t="s">
        <v>134</v>
      </c>
      <c r="E2178">
        <v>140900</v>
      </c>
      <c r="F2178" t="s">
        <v>813</v>
      </c>
      <c r="G2178" t="s">
        <v>791</v>
      </c>
      <c r="H2178" t="s">
        <v>1575</v>
      </c>
      <c r="I2178" t="s">
        <v>1011</v>
      </c>
      <c r="J2178" t="s">
        <v>52</v>
      </c>
      <c r="K2178" t="s">
        <v>725</v>
      </c>
      <c r="L2178" t="s">
        <v>726</v>
      </c>
      <c r="M2178" t="s">
        <v>139</v>
      </c>
      <c r="N2178" t="s">
        <v>1012</v>
      </c>
      <c r="O2178" t="s">
        <v>1013</v>
      </c>
      <c r="P2178" t="s">
        <v>729</v>
      </c>
      <c r="Q2178">
        <v>2707500089</v>
      </c>
      <c r="R2178" s="21" t="s">
        <v>1003</v>
      </c>
      <c r="S2178">
        <v>-366432</v>
      </c>
      <c r="T2178">
        <v>-436229</v>
      </c>
      <c r="U2178">
        <v>318037</v>
      </c>
      <c r="V2178" t="s">
        <v>587</v>
      </c>
      <c r="W2178" s="3">
        <v>45967</v>
      </c>
      <c r="Y2178" t="s">
        <v>941</v>
      </c>
      <c r="Z2178" t="s">
        <v>1660</v>
      </c>
      <c r="AA2178" t="s">
        <v>718</v>
      </c>
      <c r="AB2178" t="s">
        <v>1498</v>
      </c>
      <c r="AF2178" t="s">
        <v>735</v>
      </c>
      <c r="AG2178" t="s">
        <v>736</v>
      </c>
      <c r="AH2178" s="21" t="s">
        <v>893</v>
      </c>
      <c r="AK2178" t="s">
        <v>591</v>
      </c>
      <c r="AL2178" t="s">
        <v>1541</v>
      </c>
      <c r="AM2178">
        <v>1394635</v>
      </c>
      <c r="AN2178">
        <v>1171493</v>
      </c>
      <c r="AO2178">
        <v>1171493</v>
      </c>
      <c r="AP2178" t="s">
        <v>969</v>
      </c>
      <c r="AQ2178">
        <v>229</v>
      </c>
      <c r="AR2178">
        <v>2</v>
      </c>
      <c r="AS2178" t="s">
        <v>936</v>
      </c>
    </row>
    <row r="2179" spans="1:49" hidden="1" x14ac:dyDescent="0.4">
      <c r="A2179" s="3">
        <v>45968</v>
      </c>
      <c r="B2179" t="s">
        <v>743</v>
      </c>
      <c r="D2179" t="s">
        <v>134</v>
      </c>
      <c r="E2179">
        <v>91400</v>
      </c>
      <c r="F2179" t="s">
        <v>764</v>
      </c>
      <c r="G2179" t="s">
        <v>765</v>
      </c>
      <c r="H2179" t="s">
        <v>1661</v>
      </c>
      <c r="I2179" t="s">
        <v>852</v>
      </c>
      <c r="J2179" t="s">
        <v>52</v>
      </c>
      <c r="K2179" t="s">
        <v>725</v>
      </c>
      <c r="L2179" t="s">
        <v>726</v>
      </c>
      <c r="M2179" t="s">
        <v>139</v>
      </c>
      <c r="N2179" t="s">
        <v>1347</v>
      </c>
      <c r="O2179" t="s">
        <v>1348</v>
      </c>
      <c r="P2179" t="s">
        <v>729</v>
      </c>
      <c r="Q2179">
        <v>2710129090</v>
      </c>
      <c r="R2179" s="21" t="s">
        <v>730</v>
      </c>
      <c r="S2179">
        <v>827273</v>
      </c>
      <c r="T2179">
        <v>1120390</v>
      </c>
      <c r="U2179" s="41">
        <v>318053</v>
      </c>
      <c r="V2179" t="s">
        <v>796</v>
      </c>
      <c r="W2179" s="3">
        <v>45967</v>
      </c>
      <c r="X2179" t="s">
        <v>60</v>
      </c>
      <c r="Z2179" t="s">
        <v>1662</v>
      </c>
      <c r="AA2179" t="s">
        <v>735</v>
      </c>
      <c r="AB2179" t="s">
        <v>789</v>
      </c>
      <c r="AF2179" t="s">
        <v>735</v>
      </c>
      <c r="AG2179" t="s">
        <v>736</v>
      </c>
      <c r="AH2179" s="21" t="s">
        <v>732</v>
      </c>
      <c r="AK2179" t="s">
        <v>591</v>
      </c>
      <c r="AL2179" t="s">
        <v>1356</v>
      </c>
      <c r="AM2179">
        <v>1359120</v>
      </c>
      <c r="AN2179">
        <v>1001947</v>
      </c>
      <c r="AO2179">
        <v>1020272</v>
      </c>
      <c r="AR2179">
        <v>1</v>
      </c>
      <c r="AS2179" t="s">
        <v>777</v>
      </c>
      <c r="AV2179">
        <f t="shared" ref="AV2179:AV2180" si="6">T2179-AM2179</f>
        <v>-238730</v>
      </c>
    </row>
    <row r="2180" spans="1:49" hidden="1" x14ac:dyDescent="0.4">
      <c r="A2180" s="3">
        <v>45968</v>
      </c>
      <c r="B2180" t="s">
        <v>743</v>
      </c>
      <c r="D2180" t="s">
        <v>134</v>
      </c>
      <c r="E2180">
        <v>91400</v>
      </c>
      <c r="F2180" t="s">
        <v>764</v>
      </c>
      <c r="G2180" t="s">
        <v>765</v>
      </c>
      <c r="H2180" t="s">
        <v>1663</v>
      </c>
      <c r="I2180" t="s">
        <v>852</v>
      </c>
      <c r="J2180" t="s">
        <v>52</v>
      </c>
      <c r="K2180" t="s">
        <v>725</v>
      </c>
      <c r="L2180" t="s">
        <v>726</v>
      </c>
      <c r="M2180" t="s">
        <v>139</v>
      </c>
      <c r="N2180" t="s">
        <v>1347</v>
      </c>
      <c r="O2180" t="s">
        <v>1348</v>
      </c>
      <c r="P2180" t="s">
        <v>729</v>
      </c>
      <c r="Q2180">
        <v>2710129090</v>
      </c>
      <c r="R2180" s="21" t="s">
        <v>730</v>
      </c>
      <c r="S2180">
        <v>192999</v>
      </c>
      <c r="T2180">
        <v>261069</v>
      </c>
      <c r="U2180" s="41">
        <v>318053</v>
      </c>
      <c r="V2180" t="s">
        <v>796</v>
      </c>
      <c r="W2180" s="3">
        <v>45967</v>
      </c>
      <c r="X2180" t="s">
        <v>60</v>
      </c>
      <c r="Z2180" t="s">
        <v>1662</v>
      </c>
      <c r="AA2180" t="s">
        <v>735</v>
      </c>
      <c r="AB2180" t="s">
        <v>789</v>
      </c>
      <c r="AF2180" t="s">
        <v>735</v>
      </c>
      <c r="AG2180" t="s">
        <v>736</v>
      </c>
      <c r="AH2180" s="21" t="s">
        <v>732</v>
      </c>
      <c r="AK2180" t="s">
        <v>591</v>
      </c>
      <c r="AL2180" t="s">
        <v>1356</v>
      </c>
      <c r="AM2180">
        <v>1359120</v>
      </c>
      <c r="AN2180">
        <v>1001947</v>
      </c>
      <c r="AO2180">
        <v>1020272</v>
      </c>
      <c r="AR2180">
        <v>1</v>
      </c>
      <c r="AS2180" t="s">
        <v>777</v>
      </c>
      <c r="AV2180">
        <f t="shared" si="6"/>
        <v>-1098051</v>
      </c>
      <c r="AW2180">
        <v>1381459</v>
      </c>
    </row>
    <row r="2181" spans="1:49" x14ac:dyDescent="0.4">
      <c r="A2181" s="3">
        <v>45968</v>
      </c>
      <c r="B2181" t="s">
        <v>743</v>
      </c>
      <c r="D2181" t="s">
        <v>134</v>
      </c>
      <c r="E2181">
        <v>140900</v>
      </c>
      <c r="F2181" t="s">
        <v>813</v>
      </c>
      <c r="G2181" t="s">
        <v>791</v>
      </c>
      <c r="H2181" t="s">
        <v>1111</v>
      </c>
      <c r="I2181" t="s">
        <v>1084</v>
      </c>
      <c r="J2181" t="s">
        <v>52</v>
      </c>
      <c r="K2181" t="s">
        <v>725</v>
      </c>
      <c r="L2181" t="s">
        <v>726</v>
      </c>
      <c r="M2181" t="s">
        <v>139</v>
      </c>
      <c r="N2181" t="s">
        <v>750</v>
      </c>
      <c r="O2181" t="s">
        <v>751</v>
      </c>
      <c r="P2181" t="s">
        <v>729</v>
      </c>
      <c r="Q2181">
        <v>2710124190</v>
      </c>
      <c r="R2181" s="21" t="s">
        <v>752</v>
      </c>
      <c r="S2181">
        <v>-1489031</v>
      </c>
      <c r="T2181">
        <v>-2023141</v>
      </c>
      <c r="U2181">
        <v>317986</v>
      </c>
      <c r="V2181" t="s">
        <v>587</v>
      </c>
      <c r="W2181" s="3">
        <v>45965</v>
      </c>
      <c r="Y2181" t="s">
        <v>1664</v>
      </c>
      <c r="Z2181" t="s">
        <v>1665</v>
      </c>
      <c r="AA2181" t="s">
        <v>735</v>
      </c>
      <c r="AB2181" t="s">
        <v>1380</v>
      </c>
      <c r="AF2181" t="s">
        <v>735</v>
      </c>
      <c r="AG2181" t="s">
        <v>736</v>
      </c>
      <c r="AH2181" s="21" t="s">
        <v>753</v>
      </c>
      <c r="AK2181" t="s">
        <v>591</v>
      </c>
      <c r="AL2181" t="s">
        <v>870</v>
      </c>
      <c r="AM2181">
        <v>2730164</v>
      </c>
      <c r="AN2181">
        <v>2009400</v>
      </c>
      <c r="AO2181">
        <v>2009400</v>
      </c>
      <c r="AP2181" t="s">
        <v>969</v>
      </c>
      <c r="AQ2181">
        <v>524</v>
      </c>
      <c r="AR2181">
        <v>2</v>
      </c>
      <c r="AS2181" t="s">
        <v>936</v>
      </c>
    </row>
    <row r="2182" spans="1:49" x14ac:dyDescent="0.4">
      <c r="A2182" s="3">
        <v>45968</v>
      </c>
      <c r="B2182" t="s">
        <v>743</v>
      </c>
      <c r="D2182" t="s">
        <v>134</v>
      </c>
      <c r="E2182">
        <v>140900</v>
      </c>
      <c r="F2182" t="s">
        <v>813</v>
      </c>
      <c r="G2182" t="s">
        <v>791</v>
      </c>
      <c r="H2182" t="s">
        <v>1112</v>
      </c>
      <c r="I2182" t="s">
        <v>1084</v>
      </c>
      <c r="J2182" t="s">
        <v>52</v>
      </c>
      <c r="K2182" t="s">
        <v>725</v>
      </c>
      <c r="L2182" t="s">
        <v>726</v>
      </c>
      <c r="M2182" t="s">
        <v>139</v>
      </c>
      <c r="N2182" t="s">
        <v>750</v>
      </c>
      <c r="O2182" t="s">
        <v>751</v>
      </c>
      <c r="P2182" t="s">
        <v>729</v>
      </c>
      <c r="Q2182">
        <v>2710124190</v>
      </c>
      <c r="R2182" s="21" t="s">
        <v>752</v>
      </c>
      <c r="S2182">
        <v>-279732</v>
      </c>
      <c r="T2182">
        <v>-380071</v>
      </c>
      <c r="U2182">
        <v>317986</v>
      </c>
      <c r="V2182" t="s">
        <v>587</v>
      </c>
      <c r="W2182" s="3">
        <v>45965</v>
      </c>
      <c r="Y2182" t="s">
        <v>1664</v>
      </c>
      <c r="Z2182" t="s">
        <v>1665</v>
      </c>
      <c r="AA2182" t="s">
        <v>735</v>
      </c>
      <c r="AB2182" t="s">
        <v>1380</v>
      </c>
      <c r="AH2182" s="21" t="s">
        <v>753</v>
      </c>
      <c r="AK2182" t="s">
        <v>591</v>
      </c>
      <c r="AL2182" t="s">
        <v>870</v>
      </c>
      <c r="AM2182">
        <v>2730164</v>
      </c>
      <c r="AN2182">
        <v>2009400</v>
      </c>
      <c r="AO2182">
        <v>2009400</v>
      </c>
      <c r="AP2182" t="s">
        <v>969</v>
      </c>
      <c r="AQ2182">
        <v>524</v>
      </c>
      <c r="AR2182">
        <v>2</v>
      </c>
      <c r="AS2182" t="s">
        <v>936</v>
      </c>
    </row>
    <row r="2183" spans="1:49" x14ac:dyDescent="0.4">
      <c r="A2183" s="3">
        <v>45968</v>
      </c>
      <c r="B2183" t="s">
        <v>743</v>
      </c>
      <c r="D2183" t="s">
        <v>134</v>
      </c>
      <c r="E2183">
        <v>140900</v>
      </c>
      <c r="F2183" t="s">
        <v>813</v>
      </c>
      <c r="G2183" t="s">
        <v>791</v>
      </c>
      <c r="H2183" t="s">
        <v>1113</v>
      </c>
      <c r="I2183" t="s">
        <v>1084</v>
      </c>
      <c r="J2183" t="s">
        <v>52</v>
      </c>
      <c r="K2183" t="s">
        <v>725</v>
      </c>
      <c r="L2183" t="s">
        <v>726</v>
      </c>
      <c r="M2183" t="s">
        <v>139</v>
      </c>
      <c r="N2183" t="s">
        <v>750</v>
      </c>
      <c r="O2183" t="s">
        <v>751</v>
      </c>
      <c r="P2183" t="s">
        <v>729</v>
      </c>
      <c r="Q2183">
        <v>2710124190</v>
      </c>
      <c r="R2183" s="21" t="s">
        <v>752</v>
      </c>
      <c r="S2183">
        <v>-240637</v>
      </c>
      <c r="T2183">
        <v>-326952</v>
      </c>
      <c r="U2183">
        <v>317986</v>
      </c>
      <c r="V2183" t="s">
        <v>587</v>
      </c>
      <c r="W2183" s="3">
        <v>45965</v>
      </c>
      <c r="Y2183" t="s">
        <v>1664</v>
      </c>
      <c r="Z2183" t="s">
        <v>1665</v>
      </c>
      <c r="AA2183" t="s">
        <v>735</v>
      </c>
      <c r="AB2183" t="s">
        <v>1380</v>
      </c>
      <c r="AH2183" s="21" t="s">
        <v>753</v>
      </c>
      <c r="AK2183" t="s">
        <v>591</v>
      </c>
      <c r="AL2183" t="s">
        <v>870</v>
      </c>
      <c r="AM2183">
        <v>2730164</v>
      </c>
      <c r="AN2183">
        <v>2009400</v>
      </c>
      <c r="AO2183">
        <v>2009400</v>
      </c>
      <c r="AP2183" t="s">
        <v>969</v>
      </c>
      <c r="AQ2183">
        <v>524</v>
      </c>
      <c r="AR2183">
        <v>2</v>
      </c>
      <c r="AS2183" t="s">
        <v>936</v>
      </c>
    </row>
    <row r="2184" spans="1:49" hidden="1" x14ac:dyDescent="0.4">
      <c r="A2184" s="3">
        <v>45968</v>
      </c>
      <c r="B2184" t="s">
        <v>743</v>
      </c>
      <c r="D2184" t="s">
        <v>134</v>
      </c>
      <c r="E2184">
        <v>141400</v>
      </c>
      <c r="F2184" t="s">
        <v>135</v>
      </c>
      <c r="G2184" t="s">
        <v>744</v>
      </c>
      <c r="H2184" t="s">
        <v>1647</v>
      </c>
      <c r="I2184" t="s">
        <v>975</v>
      </c>
      <c r="J2184" t="s">
        <v>52</v>
      </c>
      <c r="K2184" t="s">
        <v>725</v>
      </c>
      <c r="L2184" t="s">
        <v>726</v>
      </c>
      <c r="M2184" t="s">
        <v>139</v>
      </c>
      <c r="N2184" t="s">
        <v>727</v>
      </c>
      <c r="O2184" t="s">
        <v>728</v>
      </c>
      <c r="P2184" t="s">
        <v>729</v>
      </c>
      <c r="Q2184">
        <v>2710129090</v>
      </c>
      <c r="R2184" s="21" t="s">
        <v>730</v>
      </c>
      <c r="S2184">
        <v>-156482</v>
      </c>
      <c r="T2184">
        <v>-201808</v>
      </c>
      <c r="U2184">
        <v>318064</v>
      </c>
      <c r="V2184" t="s">
        <v>144</v>
      </c>
      <c r="W2184" s="3">
        <v>45967</v>
      </c>
      <c r="X2184" t="s">
        <v>60</v>
      </c>
      <c r="AF2184" t="s">
        <v>735</v>
      </c>
      <c r="AG2184" t="s">
        <v>736</v>
      </c>
      <c r="AH2184" s="21" t="s">
        <v>732</v>
      </c>
      <c r="AL2184" t="s">
        <v>1551</v>
      </c>
      <c r="AO2184">
        <v>156482</v>
      </c>
    </row>
    <row r="2185" spans="1:49" hidden="1" x14ac:dyDescent="0.4">
      <c r="A2185" s="3">
        <v>45968</v>
      </c>
      <c r="B2185" t="s">
        <v>743</v>
      </c>
      <c r="D2185" t="s">
        <v>134</v>
      </c>
      <c r="E2185">
        <v>141400</v>
      </c>
      <c r="F2185" t="s">
        <v>135</v>
      </c>
      <c r="G2185" t="s">
        <v>744</v>
      </c>
      <c r="H2185" t="s">
        <v>1666</v>
      </c>
      <c r="I2185" t="s">
        <v>724</v>
      </c>
      <c r="J2185" t="s">
        <v>52</v>
      </c>
      <c r="K2185" t="s">
        <v>725</v>
      </c>
      <c r="L2185" t="s">
        <v>726</v>
      </c>
      <c r="M2185" t="s">
        <v>139</v>
      </c>
      <c r="N2185" t="s">
        <v>727</v>
      </c>
      <c r="O2185" t="s">
        <v>728</v>
      </c>
      <c r="P2185" t="s">
        <v>729</v>
      </c>
      <c r="Q2185">
        <v>2710129090</v>
      </c>
      <c r="R2185" s="21" t="s">
        <v>730</v>
      </c>
      <c r="S2185">
        <v>156482</v>
      </c>
      <c r="T2185">
        <v>201808</v>
      </c>
      <c r="U2185">
        <v>318064</v>
      </c>
      <c r="V2185" t="s">
        <v>144</v>
      </c>
      <c r="W2185" s="3">
        <v>45967</v>
      </c>
      <c r="X2185" t="s">
        <v>60</v>
      </c>
      <c r="AF2185" t="s">
        <v>735</v>
      </c>
      <c r="AG2185" t="s">
        <v>736</v>
      </c>
      <c r="AH2185" s="21" t="s">
        <v>732</v>
      </c>
      <c r="AL2185" t="s">
        <v>1551</v>
      </c>
      <c r="AO2185">
        <v>156482</v>
      </c>
    </row>
    <row r="2186" spans="1:49" hidden="1" x14ac:dyDescent="0.4">
      <c r="A2186" s="3">
        <v>45968</v>
      </c>
      <c r="B2186" t="s">
        <v>835</v>
      </c>
      <c r="C2186" t="s">
        <v>1080</v>
      </c>
      <c r="D2186" t="s">
        <v>134</v>
      </c>
      <c r="E2186">
        <v>141400</v>
      </c>
      <c r="F2186" t="s">
        <v>135</v>
      </c>
      <c r="G2186" t="s">
        <v>1009</v>
      </c>
      <c r="H2186" t="s">
        <v>1666</v>
      </c>
      <c r="I2186" t="s">
        <v>724</v>
      </c>
      <c r="J2186" t="s">
        <v>52</v>
      </c>
      <c r="K2186" t="s">
        <v>725</v>
      </c>
      <c r="L2186" t="s">
        <v>726</v>
      </c>
      <c r="M2186" t="s">
        <v>139</v>
      </c>
      <c r="N2186" t="s">
        <v>727</v>
      </c>
      <c r="O2186" t="s">
        <v>728</v>
      </c>
      <c r="P2186" t="s">
        <v>729</v>
      </c>
      <c r="Q2186">
        <v>2710129090</v>
      </c>
      <c r="R2186" s="21" t="s">
        <v>730</v>
      </c>
      <c r="S2186">
        <v>-85</v>
      </c>
      <c r="T2186">
        <v>-421</v>
      </c>
      <c r="U2186">
        <v>318064</v>
      </c>
      <c r="V2186" t="s">
        <v>144</v>
      </c>
      <c r="W2186" s="3">
        <v>45967</v>
      </c>
      <c r="AF2186" t="s">
        <v>735</v>
      </c>
      <c r="AG2186" t="s">
        <v>736</v>
      </c>
      <c r="AH2186" s="21" t="s">
        <v>732</v>
      </c>
      <c r="AL2186" t="s">
        <v>1551</v>
      </c>
      <c r="AO2186">
        <v>156482</v>
      </c>
    </row>
    <row r="2187" spans="1:49" hidden="1" x14ac:dyDescent="0.4">
      <c r="A2187" s="3">
        <v>45968</v>
      </c>
      <c r="B2187" t="s">
        <v>743</v>
      </c>
      <c r="D2187" t="s">
        <v>134</v>
      </c>
      <c r="E2187">
        <v>141400</v>
      </c>
      <c r="F2187" t="s">
        <v>135</v>
      </c>
      <c r="G2187" t="s">
        <v>744</v>
      </c>
      <c r="H2187" t="s">
        <v>1644</v>
      </c>
      <c r="I2187" t="s">
        <v>1237</v>
      </c>
      <c r="J2187" t="s">
        <v>52</v>
      </c>
      <c r="K2187" t="s">
        <v>725</v>
      </c>
      <c r="L2187" t="s">
        <v>726</v>
      </c>
      <c r="M2187" t="s">
        <v>139</v>
      </c>
      <c r="N2187" t="s">
        <v>727</v>
      </c>
      <c r="O2187" t="s">
        <v>728</v>
      </c>
      <c r="P2187" t="s">
        <v>729</v>
      </c>
      <c r="Q2187">
        <v>2710129090</v>
      </c>
      <c r="R2187" s="21" t="s">
        <v>730</v>
      </c>
      <c r="S2187">
        <v>-2463798</v>
      </c>
      <c r="T2187">
        <v>-3626966</v>
      </c>
      <c r="U2187">
        <v>317982</v>
      </c>
      <c r="V2187" t="s">
        <v>144</v>
      </c>
      <c r="W2187" s="3">
        <v>45965</v>
      </c>
      <c r="X2187" t="s">
        <v>60</v>
      </c>
      <c r="AF2187" t="s">
        <v>731</v>
      </c>
      <c r="AG2187" t="s">
        <v>570</v>
      </c>
      <c r="AH2187" s="21" t="s">
        <v>732</v>
      </c>
      <c r="AL2187" t="s">
        <v>568</v>
      </c>
      <c r="AO2187">
        <v>5482049</v>
      </c>
    </row>
    <row r="2188" spans="1:49" hidden="1" x14ac:dyDescent="0.4">
      <c r="A2188" s="3">
        <v>45968</v>
      </c>
      <c r="B2188" t="s">
        <v>743</v>
      </c>
      <c r="D2188" t="s">
        <v>134</v>
      </c>
      <c r="E2188">
        <v>141400</v>
      </c>
      <c r="F2188" t="s">
        <v>135</v>
      </c>
      <c r="G2188" t="s">
        <v>744</v>
      </c>
      <c r="H2188" t="s">
        <v>1645</v>
      </c>
      <c r="I2188" t="s">
        <v>1237</v>
      </c>
      <c r="J2188" t="s">
        <v>52</v>
      </c>
      <c r="K2188" t="s">
        <v>725</v>
      </c>
      <c r="L2188" t="s">
        <v>726</v>
      </c>
      <c r="M2188" t="s">
        <v>139</v>
      </c>
      <c r="N2188" t="s">
        <v>727</v>
      </c>
      <c r="O2188" t="s">
        <v>728</v>
      </c>
      <c r="P2188" t="s">
        <v>729</v>
      </c>
      <c r="Q2188">
        <v>2710129090</v>
      </c>
      <c r="R2188" s="21" t="s">
        <v>730</v>
      </c>
      <c r="S2188">
        <v>-3018251</v>
      </c>
      <c r="T2188">
        <v>-4443179</v>
      </c>
      <c r="U2188">
        <v>317982</v>
      </c>
      <c r="V2188" t="s">
        <v>144</v>
      </c>
      <c r="W2188" s="3">
        <v>45965</v>
      </c>
      <c r="X2188" t="s">
        <v>60</v>
      </c>
      <c r="AF2188" t="s">
        <v>556</v>
      </c>
      <c r="AG2188" t="s">
        <v>557</v>
      </c>
      <c r="AH2188" s="21" t="s">
        <v>732</v>
      </c>
      <c r="AL2188" t="s">
        <v>568</v>
      </c>
      <c r="AO2188">
        <v>5482049</v>
      </c>
    </row>
    <row r="2189" spans="1:49" hidden="1" x14ac:dyDescent="0.4">
      <c r="A2189" s="3">
        <v>45968</v>
      </c>
      <c r="B2189" t="s">
        <v>743</v>
      </c>
      <c r="D2189" t="s">
        <v>134</v>
      </c>
      <c r="E2189">
        <v>141400</v>
      </c>
      <c r="F2189" t="s">
        <v>135</v>
      </c>
      <c r="G2189" t="s">
        <v>744</v>
      </c>
      <c r="H2189" t="s">
        <v>1667</v>
      </c>
      <c r="I2189" t="s">
        <v>795</v>
      </c>
      <c r="J2189" t="s">
        <v>52</v>
      </c>
      <c r="K2189" t="s">
        <v>725</v>
      </c>
      <c r="L2189" t="s">
        <v>726</v>
      </c>
      <c r="M2189" t="s">
        <v>139</v>
      </c>
      <c r="N2189" t="s">
        <v>727</v>
      </c>
      <c r="O2189" t="s">
        <v>728</v>
      </c>
      <c r="P2189" t="s">
        <v>729</v>
      </c>
      <c r="Q2189">
        <v>2710129090</v>
      </c>
      <c r="R2189" s="21" t="s">
        <v>730</v>
      </c>
      <c r="S2189">
        <v>2463798</v>
      </c>
      <c r="T2189">
        <v>3626966</v>
      </c>
      <c r="U2189">
        <v>317982</v>
      </c>
      <c r="V2189" t="s">
        <v>144</v>
      </c>
      <c r="W2189" s="3">
        <v>45965</v>
      </c>
      <c r="X2189" t="s">
        <v>60</v>
      </c>
      <c r="AF2189" t="s">
        <v>731</v>
      </c>
      <c r="AG2189" t="s">
        <v>570</v>
      </c>
      <c r="AH2189" s="21" t="s">
        <v>732</v>
      </c>
      <c r="AL2189" t="s">
        <v>568</v>
      </c>
      <c r="AO2189">
        <v>5482049</v>
      </c>
    </row>
    <row r="2190" spans="1:49" hidden="1" x14ac:dyDescent="0.4">
      <c r="A2190" s="3">
        <v>45968</v>
      </c>
      <c r="B2190" t="s">
        <v>743</v>
      </c>
      <c r="D2190" t="s">
        <v>134</v>
      </c>
      <c r="E2190">
        <v>141400</v>
      </c>
      <c r="F2190" t="s">
        <v>135</v>
      </c>
      <c r="G2190" t="s">
        <v>744</v>
      </c>
      <c r="H2190" t="s">
        <v>1668</v>
      </c>
      <c r="I2190" t="s">
        <v>795</v>
      </c>
      <c r="J2190" t="s">
        <v>52</v>
      </c>
      <c r="K2190" t="s">
        <v>725</v>
      </c>
      <c r="L2190" t="s">
        <v>726</v>
      </c>
      <c r="M2190" t="s">
        <v>139</v>
      </c>
      <c r="N2190" t="s">
        <v>727</v>
      </c>
      <c r="O2190" t="s">
        <v>728</v>
      </c>
      <c r="P2190" t="s">
        <v>729</v>
      </c>
      <c r="Q2190">
        <v>2710129090</v>
      </c>
      <c r="R2190" s="21" t="s">
        <v>730</v>
      </c>
      <c r="S2190">
        <v>3018251</v>
      </c>
      <c r="T2190">
        <v>4443179</v>
      </c>
      <c r="U2190">
        <v>317982</v>
      </c>
      <c r="V2190" t="s">
        <v>144</v>
      </c>
      <c r="W2190" s="3">
        <v>45965</v>
      </c>
      <c r="X2190" t="s">
        <v>60</v>
      </c>
      <c r="AF2190" t="s">
        <v>556</v>
      </c>
      <c r="AG2190" t="s">
        <v>557</v>
      </c>
      <c r="AH2190" s="21" t="s">
        <v>732</v>
      </c>
      <c r="AL2190" t="s">
        <v>568</v>
      </c>
      <c r="AO2190">
        <v>5482049</v>
      </c>
    </row>
    <row r="2191" spans="1:49" hidden="1" x14ac:dyDescent="0.4">
      <c r="A2191" s="3">
        <v>45968</v>
      </c>
      <c r="B2191" t="s">
        <v>835</v>
      </c>
      <c r="C2191" t="s">
        <v>1080</v>
      </c>
      <c r="D2191" t="s">
        <v>134</v>
      </c>
      <c r="E2191">
        <v>141400</v>
      </c>
      <c r="F2191" t="s">
        <v>135</v>
      </c>
      <c r="G2191" t="s">
        <v>1009</v>
      </c>
      <c r="H2191" t="s">
        <v>1668</v>
      </c>
      <c r="I2191" t="s">
        <v>795</v>
      </c>
      <c r="J2191" t="s">
        <v>52</v>
      </c>
      <c r="K2191" t="s">
        <v>725</v>
      </c>
      <c r="L2191" t="s">
        <v>726</v>
      </c>
      <c r="M2191" t="s">
        <v>139</v>
      </c>
      <c r="N2191" t="s">
        <v>727</v>
      </c>
      <c r="O2191" t="s">
        <v>728</v>
      </c>
      <c r="P2191" t="s">
        <v>729</v>
      </c>
      <c r="Q2191">
        <v>2710129090</v>
      </c>
      <c r="R2191" s="21" t="s">
        <v>730</v>
      </c>
      <c r="S2191">
        <v>-181</v>
      </c>
      <c r="T2191">
        <v>-1239</v>
      </c>
      <c r="U2191">
        <v>317982</v>
      </c>
      <c r="V2191" t="s">
        <v>144</v>
      </c>
      <c r="W2191" s="3">
        <v>45965</v>
      </c>
      <c r="AF2191" t="s">
        <v>556</v>
      </c>
      <c r="AG2191" t="s">
        <v>557</v>
      </c>
      <c r="AH2191" s="21" t="s">
        <v>732</v>
      </c>
      <c r="AL2191" t="s">
        <v>568</v>
      </c>
      <c r="AO2191">
        <v>5482049</v>
      </c>
    </row>
    <row r="2192" spans="1:49" hidden="1" x14ac:dyDescent="0.4">
      <c r="A2192" s="3">
        <v>45968</v>
      </c>
      <c r="B2192" t="s">
        <v>743</v>
      </c>
      <c r="D2192" t="s">
        <v>134</v>
      </c>
      <c r="E2192">
        <v>140100</v>
      </c>
      <c r="F2192" t="s">
        <v>790</v>
      </c>
      <c r="G2192" t="s">
        <v>791</v>
      </c>
      <c r="H2192" t="s">
        <v>1462</v>
      </c>
      <c r="I2192" t="s">
        <v>819</v>
      </c>
      <c r="J2192" t="s">
        <v>52</v>
      </c>
      <c r="K2192" t="s">
        <v>725</v>
      </c>
      <c r="L2192" t="s">
        <v>726</v>
      </c>
      <c r="M2192" t="s">
        <v>139</v>
      </c>
      <c r="N2192" t="s">
        <v>780</v>
      </c>
      <c r="O2192" t="s">
        <v>781</v>
      </c>
      <c r="P2192" t="s">
        <v>782</v>
      </c>
      <c r="Q2192">
        <v>2711139700</v>
      </c>
      <c r="R2192" s="21" t="s">
        <v>783</v>
      </c>
      <c r="S2192">
        <v>-235264</v>
      </c>
      <c r="T2192">
        <v>-404720</v>
      </c>
      <c r="U2192">
        <v>318050</v>
      </c>
      <c r="V2192" t="s">
        <v>792</v>
      </c>
      <c r="W2192" s="3">
        <v>45967</v>
      </c>
      <c r="AF2192" t="s">
        <v>735</v>
      </c>
      <c r="AG2192" t="s">
        <v>557</v>
      </c>
      <c r="AH2192" s="21" t="s">
        <v>786</v>
      </c>
      <c r="AL2192" t="s">
        <v>1669</v>
      </c>
      <c r="AO2192">
        <v>235264</v>
      </c>
    </row>
    <row r="2193" spans="1:45" hidden="1" x14ac:dyDescent="0.4">
      <c r="A2193" s="3">
        <v>45967</v>
      </c>
      <c r="B2193" t="s">
        <v>743</v>
      </c>
      <c r="D2193" t="s">
        <v>134</v>
      </c>
      <c r="E2193">
        <v>140900</v>
      </c>
      <c r="F2193" t="s">
        <v>813</v>
      </c>
      <c r="G2193" t="s">
        <v>791</v>
      </c>
      <c r="H2193" t="s">
        <v>1535</v>
      </c>
      <c r="I2193" t="s">
        <v>1532</v>
      </c>
      <c r="J2193" t="s">
        <v>52</v>
      </c>
      <c r="K2193" t="s">
        <v>964</v>
      </c>
      <c r="L2193" t="s">
        <v>965</v>
      </c>
      <c r="M2193" t="s">
        <v>139</v>
      </c>
      <c r="N2193" t="s">
        <v>899</v>
      </c>
      <c r="O2193" t="s">
        <v>900</v>
      </c>
      <c r="P2193" t="s">
        <v>142</v>
      </c>
      <c r="Q2193">
        <v>2710194290</v>
      </c>
      <c r="R2193" s="21" t="s">
        <v>586</v>
      </c>
      <c r="S2193">
        <v>-1</v>
      </c>
      <c r="T2193">
        <v>-1</v>
      </c>
      <c r="U2193">
        <v>318021</v>
      </c>
      <c r="V2193" t="s">
        <v>587</v>
      </c>
      <c r="W2193" s="3">
        <v>45966</v>
      </c>
      <c r="Y2193" t="s">
        <v>1670</v>
      </c>
      <c r="Z2193" t="s">
        <v>1671</v>
      </c>
      <c r="AA2193" t="s">
        <v>735</v>
      </c>
      <c r="AB2193" t="s">
        <v>1672</v>
      </c>
      <c r="AF2193" t="s">
        <v>718</v>
      </c>
      <c r="AG2193" t="s">
        <v>557</v>
      </c>
      <c r="AH2193" s="21" t="s">
        <v>145</v>
      </c>
      <c r="AK2193" t="s">
        <v>591</v>
      </c>
      <c r="AL2193" t="s">
        <v>568</v>
      </c>
      <c r="AM2193">
        <v>1290942</v>
      </c>
      <c r="AN2193">
        <v>1019457</v>
      </c>
      <c r="AO2193">
        <v>1019457</v>
      </c>
      <c r="AP2193" t="s">
        <v>935</v>
      </c>
      <c r="AQ2193">
        <v>5748</v>
      </c>
      <c r="AR2193">
        <v>2</v>
      </c>
      <c r="AS2193" t="s">
        <v>936</v>
      </c>
    </row>
    <row r="2194" spans="1:45" hidden="1" x14ac:dyDescent="0.4">
      <c r="A2194" s="3">
        <v>45967</v>
      </c>
      <c r="B2194" t="s">
        <v>743</v>
      </c>
      <c r="D2194" t="s">
        <v>134</v>
      </c>
      <c r="E2194">
        <v>140900</v>
      </c>
      <c r="F2194" t="s">
        <v>813</v>
      </c>
      <c r="G2194" t="s">
        <v>791</v>
      </c>
      <c r="H2194" t="s">
        <v>1539</v>
      </c>
      <c r="I2194" t="s">
        <v>1532</v>
      </c>
      <c r="J2194" t="s">
        <v>52</v>
      </c>
      <c r="K2194" t="s">
        <v>964</v>
      </c>
      <c r="L2194" t="s">
        <v>965</v>
      </c>
      <c r="M2194" t="s">
        <v>139</v>
      </c>
      <c r="N2194" t="s">
        <v>899</v>
      </c>
      <c r="O2194" t="s">
        <v>900</v>
      </c>
      <c r="P2194" t="s">
        <v>142</v>
      </c>
      <c r="Q2194">
        <v>2710194290</v>
      </c>
      <c r="R2194" s="21" t="s">
        <v>586</v>
      </c>
      <c r="S2194">
        <v>-1019456</v>
      </c>
      <c r="T2194">
        <v>-1290941</v>
      </c>
      <c r="U2194">
        <v>318021</v>
      </c>
      <c r="V2194" t="s">
        <v>587</v>
      </c>
      <c r="W2194" s="3">
        <v>45966</v>
      </c>
      <c r="Y2194" t="s">
        <v>1670</v>
      </c>
      <c r="Z2194" t="s">
        <v>1671</v>
      </c>
      <c r="AA2194" t="s">
        <v>735</v>
      </c>
      <c r="AB2194" t="s">
        <v>1672</v>
      </c>
      <c r="AH2194" s="21" t="s">
        <v>145</v>
      </c>
      <c r="AK2194" t="s">
        <v>591</v>
      </c>
      <c r="AL2194" t="s">
        <v>568</v>
      </c>
      <c r="AM2194">
        <v>1290942</v>
      </c>
      <c r="AN2194">
        <v>1019457</v>
      </c>
      <c r="AO2194">
        <v>1019457</v>
      </c>
      <c r="AP2194" t="s">
        <v>935</v>
      </c>
      <c r="AQ2194">
        <v>5748</v>
      </c>
      <c r="AR2194">
        <v>2</v>
      </c>
      <c r="AS2194" t="s">
        <v>936</v>
      </c>
    </row>
    <row r="2195" spans="1:45" hidden="1" x14ac:dyDescent="0.4">
      <c r="A2195" s="3">
        <v>45968</v>
      </c>
      <c r="B2195" t="s">
        <v>743</v>
      </c>
      <c r="D2195" t="s">
        <v>134</v>
      </c>
      <c r="E2195">
        <v>91400</v>
      </c>
      <c r="F2195" t="s">
        <v>764</v>
      </c>
      <c r="G2195" t="s">
        <v>765</v>
      </c>
      <c r="H2195" t="s">
        <v>1673</v>
      </c>
      <c r="I2195" t="s">
        <v>809</v>
      </c>
      <c r="J2195" t="s">
        <v>52</v>
      </c>
      <c r="K2195" t="s">
        <v>725</v>
      </c>
      <c r="L2195" t="s">
        <v>726</v>
      </c>
      <c r="M2195" t="s">
        <v>139</v>
      </c>
      <c r="N2195" t="s">
        <v>780</v>
      </c>
      <c r="O2195" t="s">
        <v>781</v>
      </c>
      <c r="P2195" t="s">
        <v>782</v>
      </c>
      <c r="Q2195">
        <v>2711139700</v>
      </c>
      <c r="R2195" s="21" t="s">
        <v>783</v>
      </c>
      <c r="S2195">
        <v>240158</v>
      </c>
      <c r="T2195">
        <v>393034</v>
      </c>
      <c r="U2195">
        <v>318051</v>
      </c>
      <c r="V2195" t="s">
        <v>796</v>
      </c>
      <c r="W2195" s="3">
        <v>45967</v>
      </c>
      <c r="X2195" t="s">
        <v>60</v>
      </c>
      <c r="AH2195" s="21" t="s">
        <v>786</v>
      </c>
      <c r="AL2195" t="s">
        <v>1669</v>
      </c>
      <c r="AO2195">
        <v>240158</v>
      </c>
    </row>
    <row r="2196" spans="1:45" hidden="1" x14ac:dyDescent="0.4">
      <c r="A2196" s="3">
        <v>45968</v>
      </c>
      <c r="B2196" t="s">
        <v>743</v>
      </c>
      <c r="D2196" t="s">
        <v>134</v>
      </c>
      <c r="E2196">
        <v>141400</v>
      </c>
      <c r="F2196" t="s">
        <v>135</v>
      </c>
      <c r="G2196" t="s">
        <v>802</v>
      </c>
      <c r="H2196" t="s">
        <v>1502</v>
      </c>
      <c r="I2196" t="s">
        <v>809</v>
      </c>
      <c r="J2196" t="s">
        <v>52</v>
      </c>
      <c r="K2196" t="s">
        <v>725</v>
      </c>
      <c r="L2196" t="s">
        <v>726</v>
      </c>
      <c r="M2196" t="s">
        <v>139</v>
      </c>
      <c r="N2196" t="s">
        <v>750</v>
      </c>
      <c r="O2196" t="s">
        <v>751</v>
      </c>
      <c r="P2196" t="s">
        <v>729</v>
      </c>
      <c r="Q2196">
        <v>2710124190</v>
      </c>
      <c r="R2196" s="21" t="s">
        <v>752</v>
      </c>
      <c r="S2196">
        <v>-555742</v>
      </c>
      <c r="T2196">
        <v>-752630</v>
      </c>
      <c r="U2196">
        <v>318073</v>
      </c>
      <c r="V2196" t="s">
        <v>88</v>
      </c>
      <c r="W2196" s="3">
        <v>45968</v>
      </c>
      <c r="X2196" t="s">
        <v>60</v>
      </c>
      <c r="AF2196" t="s">
        <v>735</v>
      </c>
      <c r="AG2196" t="s">
        <v>736</v>
      </c>
      <c r="AH2196" s="21" t="s">
        <v>753</v>
      </c>
      <c r="AL2196" t="s">
        <v>1669</v>
      </c>
      <c r="AO2196">
        <v>14514536</v>
      </c>
    </row>
    <row r="2197" spans="1:45" hidden="1" x14ac:dyDescent="0.4">
      <c r="A2197" s="3">
        <v>45968</v>
      </c>
      <c r="B2197" t="s">
        <v>743</v>
      </c>
      <c r="D2197" t="s">
        <v>134</v>
      </c>
      <c r="E2197">
        <v>141400</v>
      </c>
      <c r="F2197" t="s">
        <v>135</v>
      </c>
      <c r="G2197" t="s">
        <v>802</v>
      </c>
      <c r="H2197" t="s">
        <v>1503</v>
      </c>
      <c r="I2197" t="s">
        <v>809</v>
      </c>
      <c r="J2197" t="s">
        <v>52</v>
      </c>
      <c r="K2197" t="s">
        <v>725</v>
      </c>
      <c r="L2197" t="s">
        <v>726</v>
      </c>
      <c r="M2197" t="s">
        <v>139</v>
      </c>
      <c r="N2197" t="s">
        <v>750</v>
      </c>
      <c r="O2197" t="s">
        <v>751</v>
      </c>
      <c r="P2197" t="s">
        <v>729</v>
      </c>
      <c r="Q2197">
        <v>2710124190</v>
      </c>
      <c r="R2197" s="21" t="s">
        <v>752</v>
      </c>
      <c r="S2197">
        <v>-2514168</v>
      </c>
      <c r="T2197">
        <v>-3404886</v>
      </c>
      <c r="U2197">
        <v>318073</v>
      </c>
      <c r="V2197" t="s">
        <v>88</v>
      </c>
      <c r="W2197" s="3">
        <v>45968</v>
      </c>
      <c r="X2197" t="s">
        <v>60</v>
      </c>
      <c r="AF2197" t="s">
        <v>731</v>
      </c>
      <c r="AG2197" t="s">
        <v>570</v>
      </c>
      <c r="AH2197" s="21" t="s">
        <v>753</v>
      </c>
      <c r="AL2197" t="s">
        <v>1669</v>
      </c>
      <c r="AO2197">
        <v>14514536</v>
      </c>
    </row>
    <row r="2198" spans="1:45" hidden="1" x14ac:dyDescent="0.4">
      <c r="A2198" s="3">
        <v>45968</v>
      </c>
      <c r="B2198" t="s">
        <v>743</v>
      </c>
      <c r="D2198" t="s">
        <v>134</v>
      </c>
      <c r="E2198">
        <v>141400</v>
      </c>
      <c r="F2198" t="s">
        <v>135</v>
      </c>
      <c r="G2198" t="s">
        <v>802</v>
      </c>
      <c r="H2198" t="s">
        <v>1504</v>
      </c>
      <c r="I2198" t="s">
        <v>809</v>
      </c>
      <c r="J2198" t="s">
        <v>52</v>
      </c>
      <c r="K2198" t="s">
        <v>725</v>
      </c>
      <c r="L2198" t="s">
        <v>726</v>
      </c>
      <c r="M2198" t="s">
        <v>139</v>
      </c>
      <c r="N2198" t="s">
        <v>750</v>
      </c>
      <c r="O2198" t="s">
        <v>751</v>
      </c>
      <c r="P2198" t="s">
        <v>729</v>
      </c>
      <c r="Q2198">
        <v>2710124190</v>
      </c>
      <c r="R2198" s="21" t="s">
        <v>752</v>
      </c>
      <c r="S2198">
        <v>-1095452</v>
      </c>
      <c r="T2198">
        <v>-1483548</v>
      </c>
      <c r="U2198">
        <v>318073</v>
      </c>
      <c r="V2198" t="s">
        <v>88</v>
      </c>
      <c r="W2198" s="3">
        <v>45968</v>
      </c>
      <c r="X2198" t="s">
        <v>60</v>
      </c>
      <c r="AF2198" t="s">
        <v>735</v>
      </c>
      <c r="AG2198" t="s">
        <v>736</v>
      </c>
      <c r="AH2198" s="21" t="s">
        <v>753</v>
      </c>
      <c r="AL2198" t="s">
        <v>1669</v>
      </c>
      <c r="AO2198">
        <v>14514536</v>
      </c>
    </row>
    <row r="2199" spans="1:45" hidden="1" x14ac:dyDescent="0.4">
      <c r="A2199" s="3">
        <v>45968</v>
      </c>
      <c r="B2199" t="s">
        <v>743</v>
      </c>
      <c r="D2199" t="s">
        <v>134</v>
      </c>
      <c r="E2199">
        <v>141400</v>
      </c>
      <c r="F2199" t="s">
        <v>135</v>
      </c>
      <c r="G2199" t="s">
        <v>802</v>
      </c>
      <c r="H2199" t="s">
        <v>1505</v>
      </c>
      <c r="I2199" t="s">
        <v>809</v>
      </c>
      <c r="J2199" t="s">
        <v>52</v>
      </c>
      <c r="K2199" t="s">
        <v>725</v>
      </c>
      <c r="L2199" t="s">
        <v>726</v>
      </c>
      <c r="M2199" t="s">
        <v>139</v>
      </c>
      <c r="N2199" t="s">
        <v>750</v>
      </c>
      <c r="O2199" t="s">
        <v>751</v>
      </c>
      <c r="P2199" t="s">
        <v>729</v>
      </c>
      <c r="Q2199">
        <v>2710124190</v>
      </c>
      <c r="R2199" s="21" t="s">
        <v>752</v>
      </c>
      <c r="S2199">
        <v>-1626137</v>
      </c>
      <c r="T2199">
        <v>-2202244</v>
      </c>
      <c r="U2199">
        <v>318073</v>
      </c>
      <c r="V2199" t="s">
        <v>88</v>
      </c>
      <c r="W2199" s="3">
        <v>45968</v>
      </c>
      <c r="X2199" t="s">
        <v>60</v>
      </c>
      <c r="AF2199" t="s">
        <v>735</v>
      </c>
      <c r="AG2199" t="s">
        <v>736</v>
      </c>
      <c r="AH2199" s="21" t="s">
        <v>753</v>
      </c>
      <c r="AL2199" t="s">
        <v>1669</v>
      </c>
      <c r="AO2199">
        <v>14514536</v>
      </c>
    </row>
    <row r="2200" spans="1:45" hidden="1" x14ac:dyDescent="0.4">
      <c r="A2200" s="3">
        <v>45968</v>
      </c>
      <c r="B2200" t="s">
        <v>743</v>
      </c>
      <c r="D2200" t="s">
        <v>134</v>
      </c>
      <c r="E2200">
        <v>141400</v>
      </c>
      <c r="F2200" t="s">
        <v>135</v>
      </c>
      <c r="G2200" t="s">
        <v>802</v>
      </c>
      <c r="H2200" t="s">
        <v>1506</v>
      </c>
      <c r="I2200" t="s">
        <v>809</v>
      </c>
      <c r="J2200" t="s">
        <v>52</v>
      </c>
      <c r="K2200" t="s">
        <v>725</v>
      </c>
      <c r="L2200" t="s">
        <v>726</v>
      </c>
      <c r="M2200" t="s">
        <v>139</v>
      </c>
      <c r="N2200" t="s">
        <v>750</v>
      </c>
      <c r="O2200" t="s">
        <v>751</v>
      </c>
      <c r="P2200" t="s">
        <v>729</v>
      </c>
      <c r="Q2200">
        <v>2710124190</v>
      </c>
      <c r="R2200" s="21" t="s">
        <v>752</v>
      </c>
      <c r="S2200">
        <v>-509180</v>
      </c>
      <c r="T2200">
        <v>-689572</v>
      </c>
      <c r="U2200">
        <v>318073</v>
      </c>
      <c r="V2200" t="s">
        <v>88</v>
      </c>
      <c r="W2200" s="3">
        <v>45968</v>
      </c>
      <c r="X2200" t="s">
        <v>60</v>
      </c>
      <c r="AF2200" t="s">
        <v>735</v>
      </c>
      <c r="AG2200" t="s">
        <v>736</v>
      </c>
      <c r="AH2200" s="21" t="s">
        <v>753</v>
      </c>
      <c r="AL2200" t="s">
        <v>1669</v>
      </c>
      <c r="AO2200">
        <v>14514536</v>
      </c>
    </row>
    <row r="2201" spans="1:45" hidden="1" x14ac:dyDescent="0.4">
      <c r="A2201" s="3">
        <v>45968</v>
      </c>
      <c r="B2201" t="s">
        <v>743</v>
      </c>
      <c r="D2201" t="s">
        <v>134</v>
      </c>
      <c r="E2201">
        <v>141400</v>
      </c>
      <c r="F2201" t="s">
        <v>135</v>
      </c>
      <c r="G2201" t="s">
        <v>802</v>
      </c>
      <c r="H2201" t="s">
        <v>1507</v>
      </c>
      <c r="I2201" t="s">
        <v>809</v>
      </c>
      <c r="J2201" t="s">
        <v>52</v>
      </c>
      <c r="K2201" t="s">
        <v>725</v>
      </c>
      <c r="L2201" t="s">
        <v>726</v>
      </c>
      <c r="M2201" t="s">
        <v>139</v>
      </c>
      <c r="N2201" t="s">
        <v>750</v>
      </c>
      <c r="O2201" t="s">
        <v>751</v>
      </c>
      <c r="P2201" t="s">
        <v>729</v>
      </c>
      <c r="Q2201">
        <v>2710124190</v>
      </c>
      <c r="R2201" s="21" t="s">
        <v>752</v>
      </c>
      <c r="S2201">
        <v>-693455</v>
      </c>
      <c r="T2201">
        <v>-939132</v>
      </c>
      <c r="U2201">
        <v>318073</v>
      </c>
      <c r="V2201" t="s">
        <v>88</v>
      </c>
      <c r="W2201" s="3">
        <v>45968</v>
      </c>
      <c r="X2201" t="s">
        <v>60</v>
      </c>
      <c r="AH2201" s="21" t="s">
        <v>753</v>
      </c>
      <c r="AL2201" t="s">
        <v>1669</v>
      </c>
      <c r="AO2201">
        <v>14514536</v>
      </c>
    </row>
    <row r="2202" spans="1:45" hidden="1" x14ac:dyDescent="0.4">
      <c r="A2202" s="3">
        <v>45968</v>
      </c>
      <c r="B2202" t="s">
        <v>743</v>
      </c>
      <c r="D2202" t="s">
        <v>134</v>
      </c>
      <c r="E2202">
        <v>141400</v>
      </c>
      <c r="F2202" t="s">
        <v>135</v>
      </c>
      <c r="G2202" t="s">
        <v>802</v>
      </c>
      <c r="H2202" t="s">
        <v>1508</v>
      </c>
      <c r="I2202" t="s">
        <v>809</v>
      </c>
      <c r="J2202" t="s">
        <v>52</v>
      </c>
      <c r="K2202" t="s">
        <v>725</v>
      </c>
      <c r="L2202" t="s">
        <v>726</v>
      </c>
      <c r="M2202" t="s">
        <v>139</v>
      </c>
      <c r="N2202" t="s">
        <v>750</v>
      </c>
      <c r="O2202" t="s">
        <v>751</v>
      </c>
      <c r="P2202" t="s">
        <v>729</v>
      </c>
      <c r="Q2202">
        <v>2710124190</v>
      </c>
      <c r="R2202" s="21" t="s">
        <v>752</v>
      </c>
      <c r="S2202">
        <v>-590227</v>
      </c>
      <c r="T2202">
        <v>-799333</v>
      </c>
      <c r="U2202">
        <v>318073</v>
      </c>
      <c r="V2202" t="s">
        <v>88</v>
      </c>
      <c r="W2202" s="3">
        <v>45968</v>
      </c>
      <c r="X2202" t="s">
        <v>60</v>
      </c>
      <c r="AH2202" s="21" t="s">
        <v>753</v>
      </c>
      <c r="AL2202" t="s">
        <v>1669</v>
      </c>
      <c r="AO2202">
        <v>14514536</v>
      </c>
    </row>
    <row r="2203" spans="1:45" hidden="1" x14ac:dyDescent="0.4">
      <c r="A2203" s="3">
        <v>45968</v>
      </c>
      <c r="B2203" t="s">
        <v>743</v>
      </c>
      <c r="D2203" t="s">
        <v>134</v>
      </c>
      <c r="E2203">
        <v>141400</v>
      </c>
      <c r="F2203" t="s">
        <v>135</v>
      </c>
      <c r="G2203" t="s">
        <v>802</v>
      </c>
      <c r="H2203" t="s">
        <v>1509</v>
      </c>
      <c r="I2203" t="s">
        <v>809</v>
      </c>
      <c r="J2203" t="s">
        <v>52</v>
      </c>
      <c r="K2203" t="s">
        <v>725</v>
      </c>
      <c r="L2203" t="s">
        <v>726</v>
      </c>
      <c r="M2203" t="s">
        <v>139</v>
      </c>
      <c r="N2203" t="s">
        <v>750</v>
      </c>
      <c r="O2203" t="s">
        <v>751</v>
      </c>
      <c r="P2203" t="s">
        <v>729</v>
      </c>
      <c r="Q2203">
        <v>2710124190</v>
      </c>
      <c r="R2203" s="21" t="s">
        <v>752</v>
      </c>
      <c r="S2203">
        <v>-146332</v>
      </c>
      <c r="T2203">
        <v>-198175</v>
      </c>
      <c r="U2203">
        <v>318073</v>
      </c>
      <c r="V2203" t="s">
        <v>88</v>
      </c>
      <c r="W2203" s="3">
        <v>45968</v>
      </c>
      <c r="X2203" t="s">
        <v>60</v>
      </c>
      <c r="AF2203" t="s">
        <v>556</v>
      </c>
      <c r="AG2203" t="s">
        <v>557</v>
      </c>
      <c r="AH2203" s="21" t="s">
        <v>753</v>
      </c>
      <c r="AL2203" t="s">
        <v>1669</v>
      </c>
      <c r="AO2203">
        <v>14514536</v>
      </c>
    </row>
    <row r="2204" spans="1:45" hidden="1" x14ac:dyDescent="0.4">
      <c r="A2204" s="3">
        <v>45968</v>
      </c>
      <c r="B2204" t="s">
        <v>743</v>
      </c>
      <c r="D2204" t="s">
        <v>134</v>
      </c>
      <c r="E2204">
        <v>141400</v>
      </c>
      <c r="F2204" t="s">
        <v>135</v>
      </c>
      <c r="G2204" t="s">
        <v>802</v>
      </c>
      <c r="H2204" t="s">
        <v>1510</v>
      </c>
      <c r="I2204" t="s">
        <v>809</v>
      </c>
      <c r="J2204" t="s">
        <v>52</v>
      </c>
      <c r="K2204" t="s">
        <v>725</v>
      </c>
      <c r="L2204" t="s">
        <v>726</v>
      </c>
      <c r="M2204" t="s">
        <v>139</v>
      </c>
      <c r="N2204" t="s">
        <v>750</v>
      </c>
      <c r="O2204" t="s">
        <v>751</v>
      </c>
      <c r="P2204" t="s">
        <v>729</v>
      </c>
      <c r="Q2204">
        <v>2710124190</v>
      </c>
      <c r="R2204" s="21" t="s">
        <v>752</v>
      </c>
      <c r="S2204">
        <v>-1107378</v>
      </c>
      <c r="T2204">
        <v>-1499700</v>
      </c>
      <c r="U2204">
        <v>318073</v>
      </c>
      <c r="V2204" t="s">
        <v>88</v>
      </c>
      <c r="W2204" s="3">
        <v>45968</v>
      </c>
      <c r="X2204" t="s">
        <v>60</v>
      </c>
      <c r="AF2204" t="s">
        <v>731</v>
      </c>
      <c r="AG2204" t="s">
        <v>570</v>
      </c>
      <c r="AH2204" s="21" t="s">
        <v>753</v>
      </c>
      <c r="AL2204" t="s">
        <v>1669</v>
      </c>
      <c r="AO2204">
        <v>14514536</v>
      </c>
    </row>
    <row r="2205" spans="1:45" hidden="1" x14ac:dyDescent="0.4">
      <c r="A2205" s="3">
        <v>45968</v>
      </c>
      <c r="B2205" t="s">
        <v>743</v>
      </c>
      <c r="D2205" t="s">
        <v>134</v>
      </c>
      <c r="E2205">
        <v>141400</v>
      </c>
      <c r="F2205" t="s">
        <v>135</v>
      </c>
      <c r="G2205" t="s">
        <v>802</v>
      </c>
      <c r="H2205" t="s">
        <v>1511</v>
      </c>
      <c r="I2205" t="s">
        <v>809</v>
      </c>
      <c r="J2205" t="s">
        <v>52</v>
      </c>
      <c r="K2205" t="s">
        <v>725</v>
      </c>
      <c r="L2205" t="s">
        <v>726</v>
      </c>
      <c r="M2205" t="s">
        <v>139</v>
      </c>
      <c r="N2205" t="s">
        <v>750</v>
      </c>
      <c r="O2205" t="s">
        <v>751</v>
      </c>
      <c r="P2205" t="s">
        <v>729</v>
      </c>
      <c r="Q2205">
        <v>2710124190</v>
      </c>
      <c r="R2205" s="21" t="s">
        <v>752</v>
      </c>
      <c r="S2205">
        <v>-1462886</v>
      </c>
      <c r="T2205">
        <v>-1981156</v>
      </c>
      <c r="U2205">
        <v>318073</v>
      </c>
      <c r="V2205" t="s">
        <v>88</v>
      </c>
      <c r="W2205" s="3">
        <v>45968</v>
      </c>
      <c r="X2205" t="s">
        <v>60</v>
      </c>
      <c r="AF2205" t="s">
        <v>735</v>
      </c>
      <c r="AG2205" t="s">
        <v>736</v>
      </c>
      <c r="AH2205" s="21" t="s">
        <v>753</v>
      </c>
      <c r="AL2205" t="s">
        <v>1669</v>
      </c>
      <c r="AO2205">
        <v>14514536</v>
      </c>
    </row>
    <row r="2206" spans="1:45" hidden="1" x14ac:dyDescent="0.4">
      <c r="A2206" s="3">
        <v>45968</v>
      </c>
      <c r="B2206" t="s">
        <v>743</v>
      </c>
      <c r="D2206" t="s">
        <v>134</v>
      </c>
      <c r="E2206">
        <v>141400</v>
      </c>
      <c r="F2206" t="s">
        <v>135</v>
      </c>
      <c r="G2206" t="s">
        <v>802</v>
      </c>
      <c r="H2206" t="s">
        <v>1512</v>
      </c>
      <c r="I2206" t="s">
        <v>809</v>
      </c>
      <c r="J2206" t="s">
        <v>52</v>
      </c>
      <c r="K2206" t="s">
        <v>725</v>
      </c>
      <c r="L2206" t="s">
        <v>726</v>
      </c>
      <c r="M2206" t="s">
        <v>139</v>
      </c>
      <c r="N2206" t="s">
        <v>750</v>
      </c>
      <c r="O2206" t="s">
        <v>751</v>
      </c>
      <c r="P2206" t="s">
        <v>729</v>
      </c>
      <c r="Q2206">
        <v>2710124190</v>
      </c>
      <c r="R2206" s="21" t="s">
        <v>752</v>
      </c>
      <c r="S2206">
        <v>-2443033</v>
      </c>
      <c r="T2206">
        <v>-3308550</v>
      </c>
      <c r="U2206">
        <v>318073</v>
      </c>
      <c r="V2206" t="s">
        <v>88</v>
      </c>
      <c r="W2206" s="3">
        <v>45968</v>
      </c>
      <c r="X2206" t="s">
        <v>60</v>
      </c>
      <c r="AF2206" t="s">
        <v>735</v>
      </c>
      <c r="AG2206" t="s">
        <v>736</v>
      </c>
      <c r="AH2206" s="21" t="s">
        <v>753</v>
      </c>
      <c r="AL2206" t="s">
        <v>1669</v>
      </c>
      <c r="AO2206">
        <v>14514536</v>
      </c>
    </row>
    <row r="2207" spans="1:45" hidden="1" x14ac:dyDescent="0.4">
      <c r="A2207" s="3">
        <v>45968</v>
      </c>
      <c r="B2207" t="s">
        <v>743</v>
      </c>
      <c r="D2207" t="s">
        <v>134</v>
      </c>
      <c r="E2207">
        <v>141400</v>
      </c>
      <c r="F2207" t="s">
        <v>135</v>
      </c>
      <c r="G2207" t="s">
        <v>802</v>
      </c>
      <c r="H2207" t="s">
        <v>1513</v>
      </c>
      <c r="I2207" t="s">
        <v>809</v>
      </c>
      <c r="J2207" t="s">
        <v>52</v>
      </c>
      <c r="K2207" t="s">
        <v>725</v>
      </c>
      <c r="L2207" t="s">
        <v>726</v>
      </c>
      <c r="M2207" t="s">
        <v>139</v>
      </c>
      <c r="N2207" t="s">
        <v>750</v>
      </c>
      <c r="O2207" t="s">
        <v>751</v>
      </c>
      <c r="P2207" t="s">
        <v>729</v>
      </c>
      <c r="Q2207">
        <v>2710124190</v>
      </c>
      <c r="R2207" s="21" t="s">
        <v>752</v>
      </c>
      <c r="S2207">
        <v>-1331373</v>
      </c>
      <c r="T2207">
        <v>-1803051</v>
      </c>
      <c r="U2207">
        <v>318073</v>
      </c>
      <c r="V2207" t="s">
        <v>88</v>
      </c>
      <c r="W2207" s="3">
        <v>45968</v>
      </c>
      <c r="X2207" t="s">
        <v>60</v>
      </c>
      <c r="AH2207" s="21" t="s">
        <v>753</v>
      </c>
      <c r="AL2207" t="s">
        <v>1669</v>
      </c>
      <c r="AO2207">
        <v>14514536</v>
      </c>
    </row>
    <row r="2208" spans="1:45" hidden="1" x14ac:dyDescent="0.4">
      <c r="A2208" s="3">
        <v>45968</v>
      </c>
      <c r="B2208" t="s">
        <v>743</v>
      </c>
      <c r="D2208" t="s">
        <v>134</v>
      </c>
      <c r="E2208">
        <v>141400</v>
      </c>
      <c r="F2208" t="s">
        <v>135</v>
      </c>
      <c r="G2208" t="s">
        <v>802</v>
      </c>
      <c r="H2208" t="s">
        <v>1514</v>
      </c>
      <c r="I2208" t="s">
        <v>809</v>
      </c>
      <c r="J2208" t="s">
        <v>52</v>
      </c>
      <c r="K2208" t="s">
        <v>725</v>
      </c>
      <c r="L2208" t="s">
        <v>726</v>
      </c>
      <c r="M2208" t="s">
        <v>139</v>
      </c>
      <c r="N2208" t="s">
        <v>750</v>
      </c>
      <c r="O2208" t="s">
        <v>751</v>
      </c>
      <c r="P2208" t="s">
        <v>729</v>
      </c>
      <c r="Q2208">
        <v>2710124190</v>
      </c>
      <c r="R2208" s="21" t="s">
        <v>752</v>
      </c>
      <c r="S2208">
        <v>-148957</v>
      </c>
      <c r="T2208">
        <v>-201729</v>
      </c>
      <c r="U2208">
        <v>318073</v>
      </c>
      <c r="V2208" t="s">
        <v>88</v>
      </c>
      <c r="W2208" s="3">
        <v>45968</v>
      </c>
      <c r="X2208" t="s">
        <v>60</v>
      </c>
      <c r="AH2208" s="21" t="s">
        <v>753</v>
      </c>
      <c r="AL2208" t="s">
        <v>1669</v>
      </c>
      <c r="AO2208">
        <v>14514536</v>
      </c>
    </row>
    <row r="2209" spans="1:41" hidden="1" x14ac:dyDescent="0.4">
      <c r="A2209" s="3">
        <v>45968</v>
      </c>
      <c r="B2209" t="s">
        <v>743</v>
      </c>
      <c r="D2209" t="s">
        <v>134</v>
      </c>
      <c r="E2209">
        <v>141400</v>
      </c>
      <c r="F2209" t="s">
        <v>135</v>
      </c>
      <c r="G2209" t="s">
        <v>802</v>
      </c>
      <c r="H2209" t="s">
        <v>1673</v>
      </c>
      <c r="I2209" t="s">
        <v>809</v>
      </c>
      <c r="J2209" t="s">
        <v>52</v>
      </c>
      <c r="K2209" t="s">
        <v>725</v>
      </c>
      <c r="L2209" t="s">
        <v>726</v>
      </c>
      <c r="M2209" t="s">
        <v>139</v>
      </c>
      <c r="N2209" t="s">
        <v>780</v>
      </c>
      <c r="O2209" t="s">
        <v>781</v>
      </c>
      <c r="P2209" t="s">
        <v>782</v>
      </c>
      <c r="Q2209">
        <v>2711139700</v>
      </c>
      <c r="R2209" s="21" t="s">
        <v>783</v>
      </c>
      <c r="S2209">
        <v>-240158</v>
      </c>
      <c r="T2209">
        <v>-393034</v>
      </c>
      <c r="U2209">
        <v>318073</v>
      </c>
      <c r="V2209" t="s">
        <v>88</v>
      </c>
      <c r="W2209" s="3">
        <v>45968</v>
      </c>
      <c r="X2209" t="s">
        <v>60</v>
      </c>
      <c r="AH2209" s="21" t="s">
        <v>786</v>
      </c>
      <c r="AL2209" t="s">
        <v>1669</v>
      </c>
      <c r="AO2209">
        <v>14514536</v>
      </c>
    </row>
    <row r="2210" spans="1:41" hidden="1" x14ac:dyDescent="0.4">
      <c r="A2210" s="3">
        <v>45968</v>
      </c>
      <c r="B2210" t="s">
        <v>743</v>
      </c>
      <c r="D2210" t="s">
        <v>134</v>
      </c>
      <c r="E2210">
        <v>141400</v>
      </c>
      <c r="F2210" t="s">
        <v>135</v>
      </c>
      <c r="G2210" t="s">
        <v>802</v>
      </c>
      <c r="H2210" t="s">
        <v>1674</v>
      </c>
      <c r="I2210" t="s">
        <v>809</v>
      </c>
      <c r="J2210" t="s">
        <v>52</v>
      </c>
      <c r="K2210" t="s">
        <v>725</v>
      </c>
      <c r="L2210" t="s">
        <v>726</v>
      </c>
      <c r="M2210" t="s">
        <v>139</v>
      </c>
      <c r="N2210" t="s">
        <v>750</v>
      </c>
      <c r="O2210" t="s">
        <v>751</v>
      </c>
      <c r="P2210" t="s">
        <v>729</v>
      </c>
      <c r="Q2210">
        <v>2710124190</v>
      </c>
      <c r="R2210" s="21" t="s">
        <v>752</v>
      </c>
      <c r="S2210">
        <v>555742</v>
      </c>
      <c r="T2210">
        <v>752630</v>
      </c>
      <c r="U2210">
        <v>318073</v>
      </c>
      <c r="V2210" t="s">
        <v>88</v>
      </c>
      <c r="W2210" s="3">
        <v>45968</v>
      </c>
      <c r="X2210" t="s">
        <v>60</v>
      </c>
      <c r="AF2210" t="s">
        <v>735</v>
      </c>
      <c r="AG2210" t="s">
        <v>736</v>
      </c>
      <c r="AH2210" s="21" t="s">
        <v>753</v>
      </c>
      <c r="AL2210" t="s">
        <v>1669</v>
      </c>
      <c r="AO2210">
        <v>0</v>
      </c>
    </row>
    <row r="2211" spans="1:41" hidden="1" x14ac:dyDescent="0.4">
      <c r="A2211" s="3">
        <v>45968</v>
      </c>
      <c r="B2211" t="s">
        <v>743</v>
      </c>
      <c r="D2211" t="s">
        <v>134</v>
      </c>
      <c r="E2211">
        <v>141400</v>
      </c>
      <c r="F2211" t="s">
        <v>135</v>
      </c>
      <c r="G2211" t="s">
        <v>802</v>
      </c>
      <c r="H2211" t="s">
        <v>1675</v>
      </c>
      <c r="I2211" t="s">
        <v>809</v>
      </c>
      <c r="J2211" t="s">
        <v>52</v>
      </c>
      <c r="K2211" t="s">
        <v>725</v>
      </c>
      <c r="L2211" t="s">
        <v>726</v>
      </c>
      <c r="M2211" t="s">
        <v>139</v>
      </c>
      <c r="N2211" t="s">
        <v>750</v>
      </c>
      <c r="O2211" t="s">
        <v>751</v>
      </c>
      <c r="P2211" t="s">
        <v>729</v>
      </c>
      <c r="Q2211">
        <v>2710124190</v>
      </c>
      <c r="R2211" s="21" t="s">
        <v>752</v>
      </c>
      <c r="S2211">
        <v>2514168</v>
      </c>
      <c r="T2211">
        <v>3404886</v>
      </c>
      <c r="U2211">
        <v>318073</v>
      </c>
      <c r="V2211" t="s">
        <v>88</v>
      </c>
      <c r="W2211" s="3">
        <v>45968</v>
      </c>
      <c r="X2211" t="s">
        <v>60</v>
      </c>
      <c r="AF2211" t="s">
        <v>731</v>
      </c>
      <c r="AG2211" t="s">
        <v>570</v>
      </c>
      <c r="AH2211" s="21" t="s">
        <v>753</v>
      </c>
      <c r="AL2211" t="s">
        <v>1669</v>
      </c>
      <c r="AO2211">
        <v>0</v>
      </c>
    </row>
    <row r="2212" spans="1:41" hidden="1" x14ac:dyDescent="0.4">
      <c r="A2212" s="3">
        <v>45968</v>
      </c>
      <c r="B2212" t="s">
        <v>743</v>
      </c>
      <c r="D2212" t="s">
        <v>134</v>
      </c>
      <c r="E2212">
        <v>141400</v>
      </c>
      <c r="F2212" t="s">
        <v>135</v>
      </c>
      <c r="G2212" t="s">
        <v>802</v>
      </c>
      <c r="H2212" t="s">
        <v>1676</v>
      </c>
      <c r="I2212" t="s">
        <v>809</v>
      </c>
      <c r="J2212" t="s">
        <v>52</v>
      </c>
      <c r="K2212" t="s">
        <v>725</v>
      </c>
      <c r="L2212" t="s">
        <v>726</v>
      </c>
      <c r="M2212" t="s">
        <v>139</v>
      </c>
      <c r="N2212" t="s">
        <v>750</v>
      </c>
      <c r="O2212" t="s">
        <v>751</v>
      </c>
      <c r="P2212" t="s">
        <v>729</v>
      </c>
      <c r="Q2212">
        <v>2710124190</v>
      </c>
      <c r="R2212" s="21" t="s">
        <v>752</v>
      </c>
      <c r="S2212">
        <v>1095452</v>
      </c>
      <c r="T2212">
        <v>1483548</v>
      </c>
      <c r="U2212">
        <v>318073</v>
      </c>
      <c r="V2212" t="s">
        <v>88</v>
      </c>
      <c r="W2212" s="3">
        <v>45968</v>
      </c>
      <c r="X2212" t="s">
        <v>60</v>
      </c>
      <c r="AF2212" t="s">
        <v>735</v>
      </c>
      <c r="AG2212" t="s">
        <v>736</v>
      </c>
      <c r="AH2212" s="21" t="s">
        <v>753</v>
      </c>
      <c r="AL2212" t="s">
        <v>1669</v>
      </c>
      <c r="AO2212">
        <v>0</v>
      </c>
    </row>
    <row r="2213" spans="1:41" hidden="1" x14ac:dyDescent="0.4">
      <c r="A2213" s="3">
        <v>45968</v>
      </c>
      <c r="B2213" t="s">
        <v>743</v>
      </c>
      <c r="D2213" t="s">
        <v>134</v>
      </c>
      <c r="E2213">
        <v>141400</v>
      </c>
      <c r="F2213" t="s">
        <v>135</v>
      </c>
      <c r="G2213" t="s">
        <v>802</v>
      </c>
      <c r="H2213" t="s">
        <v>1677</v>
      </c>
      <c r="I2213" t="s">
        <v>809</v>
      </c>
      <c r="J2213" t="s">
        <v>52</v>
      </c>
      <c r="K2213" t="s">
        <v>725</v>
      </c>
      <c r="L2213" t="s">
        <v>726</v>
      </c>
      <c r="M2213" t="s">
        <v>139</v>
      </c>
      <c r="N2213" t="s">
        <v>750</v>
      </c>
      <c r="O2213" t="s">
        <v>751</v>
      </c>
      <c r="P2213" t="s">
        <v>729</v>
      </c>
      <c r="Q2213">
        <v>2710124190</v>
      </c>
      <c r="R2213" s="21" t="s">
        <v>752</v>
      </c>
      <c r="S2213">
        <v>1626137</v>
      </c>
      <c r="T2213">
        <v>2202244</v>
      </c>
      <c r="U2213">
        <v>318073</v>
      </c>
      <c r="V2213" t="s">
        <v>88</v>
      </c>
      <c r="W2213" s="3">
        <v>45968</v>
      </c>
      <c r="X2213" t="s">
        <v>60</v>
      </c>
      <c r="AF2213" t="s">
        <v>735</v>
      </c>
      <c r="AG2213" t="s">
        <v>736</v>
      </c>
      <c r="AH2213" s="21" t="s">
        <v>753</v>
      </c>
      <c r="AL2213" t="s">
        <v>1669</v>
      </c>
      <c r="AO2213">
        <v>0</v>
      </c>
    </row>
    <row r="2214" spans="1:41" hidden="1" x14ac:dyDescent="0.4">
      <c r="A2214" s="3">
        <v>45968</v>
      </c>
      <c r="B2214" t="s">
        <v>743</v>
      </c>
      <c r="D2214" t="s">
        <v>134</v>
      </c>
      <c r="E2214">
        <v>141400</v>
      </c>
      <c r="F2214" t="s">
        <v>135</v>
      </c>
      <c r="G2214" t="s">
        <v>802</v>
      </c>
      <c r="H2214" t="s">
        <v>1678</v>
      </c>
      <c r="I2214" t="s">
        <v>809</v>
      </c>
      <c r="J2214" t="s">
        <v>52</v>
      </c>
      <c r="K2214" t="s">
        <v>725</v>
      </c>
      <c r="L2214" t="s">
        <v>726</v>
      </c>
      <c r="M2214" t="s">
        <v>139</v>
      </c>
      <c r="N2214" t="s">
        <v>750</v>
      </c>
      <c r="O2214" t="s">
        <v>751</v>
      </c>
      <c r="P2214" t="s">
        <v>729</v>
      </c>
      <c r="Q2214">
        <v>2710124190</v>
      </c>
      <c r="R2214" s="21" t="s">
        <v>752</v>
      </c>
      <c r="S2214">
        <v>509180</v>
      </c>
      <c r="T2214">
        <v>689572</v>
      </c>
      <c r="U2214">
        <v>318073</v>
      </c>
      <c r="V2214" t="s">
        <v>88</v>
      </c>
      <c r="W2214" s="3">
        <v>45968</v>
      </c>
      <c r="X2214" t="s">
        <v>60</v>
      </c>
      <c r="AF2214" t="s">
        <v>735</v>
      </c>
      <c r="AG2214" t="s">
        <v>736</v>
      </c>
      <c r="AH2214" s="21" t="s">
        <v>753</v>
      </c>
      <c r="AL2214" t="s">
        <v>1669</v>
      </c>
      <c r="AO2214">
        <v>0</v>
      </c>
    </row>
    <row r="2215" spans="1:41" hidden="1" x14ac:dyDescent="0.4">
      <c r="A2215" s="3">
        <v>45968</v>
      </c>
      <c r="B2215" t="s">
        <v>743</v>
      </c>
      <c r="D2215" t="s">
        <v>134</v>
      </c>
      <c r="E2215">
        <v>141400</v>
      </c>
      <c r="F2215" t="s">
        <v>135</v>
      </c>
      <c r="G2215" t="s">
        <v>802</v>
      </c>
      <c r="H2215" t="s">
        <v>1679</v>
      </c>
      <c r="I2215" t="s">
        <v>809</v>
      </c>
      <c r="J2215" t="s">
        <v>52</v>
      </c>
      <c r="K2215" t="s">
        <v>725</v>
      </c>
      <c r="L2215" t="s">
        <v>726</v>
      </c>
      <c r="M2215" t="s">
        <v>139</v>
      </c>
      <c r="N2215" t="s">
        <v>750</v>
      </c>
      <c r="O2215" t="s">
        <v>751</v>
      </c>
      <c r="P2215" t="s">
        <v>729</v>
      </c>
      <c r="Q2215">
        <v>2710124190</v>
      </c>
      <c r="R2215" s="21" t="s">
        <v>752</v>
      </c>
      <c r="S2215">
        <v>693455</v>
      </c>
      <c r="T2215">
        <v>939132</v>
      </c>
      <c r="U2215">
        <v>318073</v>
      </c>
      <c r="V2215" t="s">
        <v>88</v>
      </c>
      <c r="W2215" s="3">
        <v>45968</v>
      </c>
      <c r="X2215" t="s">
        <v>60</v>
      </c>
      <c r="AH2215" s="21" t="s">
        <v>753</v>
      </c>
      <c r="AL2215" t="s">
        <v>1669</v>
      </c>
      <c r="AO2215">
        <v>0</v>
      </c>
    </row>
    <row r="2216" spans="1:41" hidden="1" x14ac:dyDescent="0.4">
      <c r="A2216" s="3">
        <v>45968</v>
      </c>
      <c r="B2216" t="s">
        <v>743</v>
      </c>
      <c r="D2216" t="s">
        <v>134</v>
      </c>
      <c r="E2216">
        <v>141400</v>
      </c>
      <c r="F2216" t="s">
        <v>135</v>
      </c>
      <c r="G2216" t="s">
        <v>802</v>
      </c>
      <c r="H2216" t="s">
        <v>1680</v>
      </c>
      <c r="I2216" t="s">
        <v>809</v>
      </c>
      <c r="J2216" t="s">
        <v>52</v>
      </c>
      <c r="K2216" t="s">
        <v>725</v>
      </c>
      <c r="L2216" t="s">
        <v>726</v>
      </c>
      <c r="M2216" t="s">
        <v>139</v>
      </c>
      <c r="N2216" t="s">
        <v>750</v>
      </c>
      <c r="O2216" t="s">
        <v>751</v>
      </c>
      <c r="P2216" t="s">
        <v>729</v>
      </c>
      <c r="Q2216">
        <v>2710124190</v>
      </c>
      <c r="R2216" s="21" t="s">
        <v>752</v>
      </c>
      <c r="S2216">
        <v>590227</v>
      </c>
      <c r="T2216">
        <v>799333</v>
      </c>
      <c r="U2216">
        <v>318073</v>
      </c>
      <c r="V2216" t="s">
        <v>88</v>
      </c>
      <c r="W2216" s="3">
        <v>45968</v>
      </c>
      <c r="X2216" t="s">
        <v>60</v>
      </c>
      <c r="AH2216" s="21" t="s">
        <v>753</v>
      </c>
      <c r="AL2216" t="s">
        <v>1669</v>
      </c>
      <c r="AO2216">
        <v>0</v>
      </c>
    </row>
    <row r="2217" spans="1:41" hidden="1" x14ac:dyDescent="0.4">
      <c r="A2217" s="3">
        <v>45968</v>
      </c>
      <c r="B2217" t="s">
        <v>743</v>
      </c>
      <c r="D2217" t="s">
        <v>134</v>
      </c>
      <c r="E2217">
        <v>141400</v>
      </c>
      <c r="F2217" t="s">
        <v>135</v>
      </c>
      <c r="G2217" t="s">
        <v>802</v>
      </c>
      <c r="H2217" t="s">
        <v>1681</v>
      </c>
      <c r="I2217" t="s">
        <v>809</v>
      </c>
      <c r="J2217" t="s">
        <v>52</v>
      </c>
      <c r="K2217" t="s">
        <v>725</v>
      </c>
      <c r="L2217" t="s">
        <v>726</v>
      </c>
      <c r="M2217" t="s">
        <v>139</v>
      </c>
      <c r="N2217" t="s">
        <v>750</v>
      </c>
      <c r="O2217" t="s">
        <v>751</v>
      </c>
      <c r="P2217" t="s">
        <v>729</v>
      </c>
      <c r="Q2217">
        <v>2710124190</v>
      </c>
      <c r="R2217" s="21" t="s">
        <v>752</v>
      </c>
      <c r="S2217">
        <v>146332</v>
      </c>
      <c r="T2217">
        <v>198175</v>
      </c>
      <c r="U2217">
        <v>318073</v>
      </c>
      <c r="V2217" t="s">
        <v>88</v>
      </c>
      <c r="W2217" s="3">
        <v>45968</v>
      </c>
      <c r="X2217" t="s">
        <v>60</v>
      </c>
      <c r="AF2217" t="s">
        <v>556</v>
      </c>
      <c r="AG2217" t="s">
        <v>557</v>
      </c>
      <c r="AH2217" s="21" t="s">
        <v>753</v>
      </c>
      <c r="AL2217" t="s">
        <v>1669</v>
      </c>
      <c r="AO2217">
        <v>0</v>
      </c>
    </row>
    <row r="2218" spans="1:41" hidden="1" x14ac:dyDescent="0.4">
      <c r="A2218" s="3">
        <v>45968</v>
      </c>
      <c r="B2218" t="s">
        <v>743</v>
      </c>
      <c r="D2218" t="s">
        <v>134</v>
      </c>
      <c r="E2218">
        <v>141400</v>
      </c>
      <c r="F2218" t="s">
        <v>135</v>
      </c>
      <c r="G2218" t="s">
        <v>802</v>
      </c>
      <c r="H2218" t="s">
        <v>1682</v>
      </c>
      <c r="I2218" t="s">
        <v>809</v>
      </c>
      <c r="J2218" t="s">
        <v>52</v>
      </c>
      <c r="K2218" t="s">
        <v>725</v>
      </c>
      <c r="L2218" t="s">
        <v>726</v>
      </c>
      <c r="M2218" t="s">
        <v>139</v>
      </c>
      <c r="N2218" t="s">
        <v>750</v>
      </c>
      <c r="O2218" t="s">
        <v>751</v>
      </c>
      <c r="P2218" t="s">
        <v>729</v>
      </c>
      <c r="Q2218">
        <v>2710124190</v>
      </c>
      <c r="R2218" s="21" t="s">
        <v>752</v>
      </c>
      <c r="S2218">
        <v>1107378</v>
      </c>
      <c r="T2218">
        <v>1499700</v>
      </c>
      <c r="U2218">
        <v>318073</v>
      </c>
      <c r="V2218" t="s">
        <v>88</v>
      </c>
      <c r="W2218" s="3">
        <v>45968</v>
      </c>
      <c r="X2218" t="s">
        <v>60</v>
      </c>
      <c r="AF2218" t="s">
        <v>731</v>
      </c>
      <c r="AG2218" t="s">
        <v>570</v>
      </c>
      <c r="AH2218" s="21" t="s">
        <v>753</v>
      </c>
      <c r="AL2218" t="s">
        <v>1669</v>
      </c>
      <c r="AO2218">
        <v>0</v>
      </c>
    </row>
    <row r="2219" spans="1:41" hidden="1" x14ac:dyDescent="0.4">
      <c r="A2219" s="3">
        <v>45968</v>
      </c>
      <c r="B2219" t="s">
        <v>743</v>
      </c>
      <c r="D2219" t="s">
        <v>134</v>
      </c>
      <c r="E2219">
        <v>141400</v>
      </c>
      <c r="F2219" t="s">
        <v>135</v>
      </c>
      <c r="G2219" t="s">
        <v>802</v>
      </c>
      <c r="H2219" t="s">
        <v>1683</v>
      </c>
      <c r="I2219" t="s">
        <v>809</v>
      </c>
      <c r="J2219" t="s">
        <v>52</v>
      </c>
      <c r="K2219" t="s">
        <v>725</v>
      </c>
      <c r="L2219" t="s">
        <v>726</v>
      </c>
      <c r="M2219" t="s">
        <v>139</v>
      </c>
      <c r="N2219" t="s">
        <v>750</v>
      </c>
      <c r="O2219" t="s">
        <v>751</v>
      </c>
      <c r="P2219" t="s">
        <v>729</v>
      </c>
      <c r="Q2219">
        <v>2710124190</v>
      </c>
      <c r="R2219" s="21" t="s">
        <v>752</v>
      </c>
      <c r="S2219">
        <v>1462886</v>
      </c>
      <c r="T2219">
        <v>1981156</v>
      </c>
      <c r="U2219">
        <v>318073</v>
      </c>
      <c r="V2219" t="s">
        <v>88</v>
      </c>
      <c r="W2219" s="3">
        <v>45968</v>
      </c>
      <c r="X2219" t="s">
        <v>60</v>
      </c>
      <c r="AF2219" t="s">
        <v>735</v>
      </c>
      <c r="AG2219" t="s">
        <v>736</v>
      </c>
      <c r="AH2219" s="21" t="s">
        <v>753</v>
      </c>
      <c r="AL2219" t="s">
        <v>1669</v>
      </c>
      <c r="AO2219">
        <v>0</v>
      </c>
    </row>
    <row r="2220" spans="1:41" hidden="1" x14ac:dyDescent="0.4">
      <c r="A2220" s="3">
        <v>45968</v>
      </c>
      <c r="B2220" t="s">
        <v>743</v>
      </c>
      <c r="D2220" t="s">
        <v>134</v>
      </c>
      <c r="E2220">
        <v>141400</v>
      </c>
      <c r="F2220" t="s">
        <v>135</v>
      </c>
      <c r="G2220" t="s">
        <v>802</v>
      </c>
      <c r="H2220" t="s">
        <v>1684</v>
      </c>
      <c r="I2220" t="s">
        <v>809</v>
      </c>
      <c r="J2220" t="s">
        <v>52</v>
      </c>
      <c r="K2220" t="s">
        <v>725</v>
      </c>
      <c r="L2220" t="s">
        <v>726</v>
      </c>
      <c r="M2220" t="s">
        <v>139</v>
      </c>
      <c r="N2220" t="s">
        <v>750</v>
      </c>
      <c r="O2220" t="s">
        <v>751</v>
      </c>
      <c r="P2220" t="s">
        <v>729</v>
      </c>
      <c r="Q2220">
        <v>2710124190</v>
      </c>
      <c r="R2220" s="21" t="s">
        <v>752</v>
      </c>
      <c r="S2220">
        <v>2443033</v>
      </c>
      <c r="T2220">
        <v>3308550</v>
      </c>
      <c r="U2220">
        <v>318073</v>
      </c>
      <c r="V2220" t="s">
        <v>88</v>
      </c>
      <c r="W2220" s="3">
        <v>45968</v>
      </c>
      <c r="X2220" t="s">
        <v>60</v>
      </c>
      <c r="AF2220" t="s">
        <v>735</v>
      </c>
      <c r="AG2220" t="s">
        <v>736</v>
      </c>
      <c r="AH2220" s="21" t="s">
        <v>753</v>
      </c>
      <c r="AL2220" t="s">
        <v>1669</v>
      </c>
      <c r="AO2220">
        <v>0</v>
      </c>
    </row>
    <row r="2221" spans="1:41" hidden="1" x14ac:dyDescent="0.4">
      <c r="A2221" s="3">
        <v>45968</v>
      </c>
      <c r="B2221" t="s">
        <v>743</v>
      </c>
      <c r="D2221" t="s">
        <v>134</v>
      </c>
      <c r="E2221">
        <v>141400</v>
      </c>
      <c r="F2221" t="s">
        <v>135</v>
      </c>
      <c r="G2221" t="s">
        <v>802</v>
      </c>
      <c r="H2221" t="s">
        <v>1685</v>
      </c>
      <c r="I2221" t="s">
        <v>809</v>
      </c>
      <c r="J2221" t="s">
        <v>52</v>
      </c>
      <c r="K2221" t="s">
        <v>725</v>
      </c>
      <c r="L2221" t="s">
        <v>726</v>
      </c>
      <c r="M2221" t="s">
        <v>139</v>
      </c>
      <c r="N2221" t="s">
        <v>750</v>
      </c>
      <c r="O2221" t="s">
        <v>751</v>
      </c>
      <c r="P2221" t="s">
        <v>729</v>
      </c>
      <c r="Q2221">
        <v>2710124190</v>
      </c>
      <c r="R2221" s="21" t="s">
        <v>752</v>
      </c>
      <c r="S2221">
        <v>1331373</v>
      </c>
      <c r="T2221">
        <v>1803051</v>
      </c>
      <c r="U2221">
        <v>318073</v>
      </c>
      <c r="V2221" t="s">
        <v>88</v>
      </c>
      <c r="W2221" s="3">
        <v>45968</v>
      </c>
      <c r="X2221" t="s">
        <v>60</v>
      </c>
      <c r="AH2221" s="21" t="s">
        <v>753</v>
      </c>
      <c r="AL2221" t="s">
        <v>1669</v>
      </c>
      <c r="AO2221">
        <v>0</v>
      </c>
    </row>
    <row r="2222" spans="1:41" hidden="1" x14ac:dyDescent="0.4">
      <c r="A2222" s="3">
        <v>45968</v>
      </c>
      <c r="B2222" t="s">
        <v>743</v>
      </c>
      <c r="D2222" t="s">
        <v>134</v>
      </c>
      <c r="E2222">
        <v>141400</v>
      </c>
      <c r="F2222" t="s">
        <v>135</v>
      </c>
      <c r="G2222" t="s">
        <v>802</v>
      </c>
      <c r="H2222" t="s">
        <v>1686</v>
      </c>
      <c r="I2222" t="s">
        <v>809</v>
      </c>
      <c r="J2222" t="s">
        <v>52</v>
      </c>
      <c r="K2222" t="s">
        <v>725</v>
      </c>
      <c r="L2222" t="s">
        <v>726</v>
      </c>
      <c r="M2222" t="s">
        <v>139</v>
      </c>
      <c r="N2222" t="s">
        <v>750</v>
      </c>
      <c r="O2222" t="s">
        <v>751</v>
      </c>
      <c r="P2222" t="s">
        <v>729</v>
      </c>
      <c r="Q2222">
        <v>2710124190</v>
      </c>
      <c r="R2222" s="21" t="s">
        <v>752</v>
      </c>
      <c r="S2222">
        <v>148957</v>
      </c>
      <c r="T2222">
        <v>201729</v>
      </c>
      <c r="U2222">
        <v>318073</v>
      </c>
      <c r="V2222" t="s">
        <v>88</v>
      </c>
      <c r="W2222" s="3">
        <v>45968</v>
      </c>
      <c r="X2222" t="s">
        <v>60</v>
      </c>
      <c r="AH2222" s="21" t="s">
        <v>753</v>
      </c>
      <c r="AL2222" t="s">
        <v>1669</v>
      </c>
      <c r="AO2222">
        <v>0</v>
      </c>
    </row>
    <row r="2223" spans="1:41" hidden="1" x14ac:dyDescent="0.4">
      <c r="A2223" s="3">
        <v>45968</v>
      </c>
      <c r="B2223" t="s">
        <v>743</v>
      </c>
      <c r="D2223" t="s">
        <v>134</v>
      </c>
      <c r="E2223">
        <v>141400</v>
      </c>
      <c r="F2223" t="s">
        <v>135</v>
      </c>
      <c r="G2223" t="s">
        <v>802</v>
      </c>
      <c r="H2223" t="s">
        <v>1687</v>
      </c>
      <c r="I2223" t="s">
        <v>809</v>
      </c>
      <c r="J2223" t="s">
        <v>52</v>
      </c>
      <c r="K2223" t="s">
        <v>725</v>
      </c>
      <c r="L2223" t="s">
        <v>726</v>
      </c>
      <c r="M2223" t="s">
        <v>139</v>
      </c>
      <c r="N2223" t="s">
        <v>750</v>
      </c>
      <c r="O2223" t="s">
        <v>751</v>
      </c>
      <c r="P2223" t="s">
        <v>729</v>
      </c>
      <c r="Q2223">
        <v>2710124190</v>
      </c>
      <c r="R2223" s="21" t="s">
        <v>752</v>
      </c>
      <c r="S2223">
        <v>290216</v>
      </c>
      <c r="T2223">
        <v>393034</v>
      </c>
      <c r="U2223">
        <v>318073</v>
      </c>
      <c r="V2223" t="s">
        <v>88</v>
      </c>
      <c r="W2223" s="3">
        <v>45968</v>
      </c>
      <c r="X2223" t="s">
        <v>60</v>
      </c>
      <c r="AH2223" s="21" t="s">
        <v>753</v>
      </c>
      <c r="AL2223" t="s">
        <v>1669</v>
      </c>
      <c r="AO2223">
        <v>0</v>
      </c>
    </row>
    <row r="2224" spans="1:41" hidden="1" x14ac:dyDescent="0.4">
      <c r="A2224" s="3">
        <v>45968</v>
      </c>
      <c r="B2224" t="s">
        <v>743</v>
      </c>
      <c r="D2224" t="s">
        <v>134</v>
      </c>
      <c r="E2224">
        <v>141400</v>
      </c>
      <c r="F2224" t="s">
        <v>135</v>
      </c>
      <c r="G2224" t="s">
        <v>744</v>
      </c>
      <c r="H2224" t="s">
        <v>1269</v>
      </c>
      <c r="I2224" t="s">
        <v>1266</v>
      </c>
      <c r="J2224" t="s">
        <v>52</v>
      </c>
      <c r="K2224" t="s">
        <v>842</v>
      </c>
      <c r="L2224" t="s">
        <v>843</v>
      </c>
      <c r="M2224" t="s">
        <v>139</v>
      </c>
      <c r="N2224" t="s">
        <v>899</v>
      </c>
      <c r="O2224" t="s">
        <v>900</v>
      </c>
      <c r="P2224" t="s">
        <v>142</v>
      </c>
      <c r="Q2224">
        <v>2710194290</v>
      </c>
      <c r="R2224" s="21" t="s">
        <v>586</v>
      </c>
      <c r="S2224">
        <v>-400000</v>
      </c>
      <c r="T2224">
        <v>-510660</v>
      </c>
      <c r="U2224">
        <v>318075</v>
      </c>
      <c r="V2224" t="s">
        <v>961</v>
      </c>
      <c r="W2224" s="3">
        <v>45968</v>
      </c>
      <c r="AF2224" t="s">
        <v>556</v>
      </c>
      <c r="AG2224" t="s">
        <v>557</v>
      </c>
      <c r="AH2224" s="21" t="s">
        <v>145</v>
      </c>
      <c r="AO2224">
        <v>0</v>
      </c>
    </row>
    <row r="2225" spans="1:48" hidden="1" x14ac:dyDescent="0.4">
      <c r="A2225" s="3">
        <v>45968</v>
      </c>
      <c r="B2225" t="s">
        <v>743</v>
      </c>
      <c r="D2225" t="s">
        <v>134</v>
      </c>
      <c r="E2225">
        <v>141400</v>
      </c>
      <c r="F2225" t="s">
        <v>135</v>
      </c>
      <c r="G2225" t="s">
        <v>744</v>
      </c>
      <c r="H2225" t="s">
        <v>1300</v>
      </c>
      <c r="I2225" t="s">
        <v>1293</v>
      </c>
      <c r="J2225" t="s">
        <v>52</v>
      </c>
      <c r="K2225" t="s">
        <v>964</v>
      </c>
      <c r="L2225" t="s">
        <v>965</v>
      </c>
      <c r="M2225" t="s">
        <v>139</v>
      </c>
      <c r="N2225" t="s">
        <v>899</v>
      </c>
      <c r="O2225" t="s">
        <v>900</v>
      </c>
      <c r="P2225" t="s">
        <v>142</v>
      </c>
      <c r="Q2225">
        <v>2710194290</v>
      </c>
      <c r="R2225" s="21" t="s">
        <v>586</v>
      </c>
      <c r="S2225">
        <v>-400255</v>
      </c>
      <c r="T2225">
        <v>-510660</v>
      </c>
      <c r="U2225">
        <v>318075</v>
      </c>
      <c r="V2225" t="s">
        <v>961</v>
      </c>
      <c r="W2225" s="3">
        <v>45968</v>
      </c>
      <c r="AH2225" s="21" t="s">
        <v>145</v>
      </c>
      <c r="AO2225">
        <v>400128</v>
      </c>
    </row>
    <row r="2226" spans="1:48" hidden="1" x14ac:dyDescent="0.4">
      <c r="A2226" s="3">
        <v>45968</v>
      </c>
      <c r="B2226" t="s">
        <v>743</v>
      </c>
      <c r="D2226" t="s">
        <v>134</v>
      </c>
      <c r="E2226">
        <v>141400</v>
      </c>
      <c r="F2226" t="s">
        <v>135</v>
      </c>
      <c r="G2226" t="s">
        <v>744</v>
      </c>
      <c r="H2226" t="s">
        <v>1688</v>
      </c>
      <c r="I2226" t="s">
        <v>1266</v>
      </c>
      <c r="J2226" t="s">
        <v>52</v>
      </c>
      <c r="K2226" t="s">
        <v>964</v>
      </c>
      <c r="L2226" t="s">
        <v>965</v>
      </c>
      <c r="M2226" t="s">
        <v>139</v>
      </c>
      <c r="N2226" t="s">
        <v>899</v>
      </c>
      <c r="O2226" t="s">
        <v>900</v>
      </c>
      <c r="P2226" t="s">
        <v>142</v>
      </c>
      <c r="Q2226">
        <v>2710194290</v>
      </c>
      <c r="R2226" s="21" t="s">
        <v>586</v>
      </c>
      <c r="S2226">
        <v>400000</v>
      </c>
      <c r="T2226">
        <v>510660</v>
      </c>
      <c r="U2226">
        <v>318075</v>
      </c>
      <c r="V2226" t="s">
        <v>961</v>
      </c>
      <c r="W2226" s="3">
        <v>45968</v>
      </c>
      <c r="AH2226" s="21" t="s">
        <v>145</v>
      </c>
      <c r="AO2226">
        <v>400128</v>
      </c>
    </row>
    <row r="2227" spans="1:48" hidden="1" x14ac:dyDescent="0.4">
      <c r="A2227" s="3">
        <v>45968</v>
      </c>
      <c r="B2227" t="s">
        <v>743</v>
      </c>
      <c r="D2227" t="s">
        <v>134</v>
      </c>
      <c r="E2227">
        <v>141400</v>
      </c>
      <c r="F2227" t="s">
        <v>135</v>
      </c>
      <c r="G2227" t="s">
        <v>744</v>
      </c>
      <c r="H2227" t="s">
        <v>1689</v>
      </c>
      <c r="I2227" t="s">
        <v>1293</v>
      </c>
      <c r="J2227" t="s">
        <v>52</v>
      </c>
      <c r="K2227" t="s">
        <v>842</v>
      </c>
      <c r="L2227" t="s">
        <v>843</v>
      </c>
      <c r="M2227" t="s">
        <v>139</v>
      </c>
      <c r="N2227" t="s">
        <v>899</v>
      </c>
      <c r="O2227" t="s">
        <v>900</v>
      </c>
      <c r="P2227" t="s">
        <v>142</v>
      </c>
      <c r="Q2227">
        <v>2710194290</v>
      </c>
      <c r="R2227" s="21" t="s">
        <v>586</v>
      </c>
      <c r="S2227">
        <v>400255</v>
      </c>
      <c r="T2227">
        <v>510660</v>
      </c>
      <c r="U2227">
        <v>318075</v>
      </c>
      <c r="V2227" t="s">
        <v>961</v>
      </c>
      <c r="W2227" s="3">
        <v>45968</v>
      </c>
      <c r="AF2227" t="s">
        <v>556</v>
      </c>
      <c r="AG2227" t="s">
        <v>557</v>
      </c>
      <c r="AH2227" s="21" t="s">
        <v>145</v>
      </c>
      <c r="AO2227">
        <v>0</v>
      </c>
    </row>
    <row r="2228" spans="1:48" x14ac:dyDescent="0.4">
      <c r="A2228" s="3">
        <v>45968</v>
      </c>
      <c r="B2228" t="s">
        <v>743</v>
      </c>
      <c r="D2228" t="s">
        <v>134</v>
      </c>
      <c r="E2228">
        <v>91400</v>
      </c>
      <c r="F2228" t="s">
        <v>764</v>
      </c>
      <c r="G2228" t="s">
        <v>765</v>
      </c>
      <c r="H2228" t="s">
        <v>1690</v>
      </c>
      <c r="I2228" t="s">
        <v>1383</v>
      </c>
      <c r="J2228" t="s">
        <v>52</v>
      </c>
      <c r="K2228" t="s">
        <v>725</v>
      </c>
      <c r="L2228" t="s">
        <v>726</v>
      </c>
      <c r="M2228" t="s">
        <v>139</v>
      </c>
      <c r="N2228" t="s">
        <v>939</v>
      </c>
      <c r="O2228" t="s">
        <v>940</v>
      </c>
      <c r="P2228" t="s">
        <v>729</v>
      </c>
      <c r="Q2228">
        <v>2710129090</v>
      </c>
      <c r="R2228" s="21" t="s">
        <v>730</v>
      </c>
      <c r="S2228">
        <v>2981920</v>
      </c>
      <c r="T2228">
        <v>4268637</v>
      </c>
      <c r="U2228" s="41">
        <v>317910</v>
      </c>
      <c r="V2228" t="s">
        <v>771</v>
      </c>
      <c r="W2228" s="3">
        <v>45961</v>
      </c>
      <c r="X2228" t="s">
        <v>60</v>
      </c>
      <c r="Y2228" t="s">
        <v>1322</v>
      </c>
      <c r="Z2228" t="s">
        <v>1323</v>
      </c>
      <c r="AA2228" t="s">
        <v>735</v>
      </c>
      <c r="AB2228" t="s">
        <v>1324</v>
      </c>
      <c r="AD2228" t="s">
        <v>1691</v>
      </c>
      <c r="AF2228" t="s">
        <v>556</v>
      </c>
      <c r="AG2228" t="s">
        <v>557</v>
      </c>
      <c r="AH2228" s="21" t="s">
        <v>732</v>
      </c>
      <c r="AI2228">
        <v>2983517</v>
      </c>
      <c r="AJ2228">
        <v>4270098</v>
      </c>
      <c r="AK2228" t="s">
        <v>591</v>
      </c>
      <c r="AL2228" t="s">
        <v>1530</v>
      </c>
      <c r="AM2228">
        <v>4270098</v>
      </c>
      <c r="AN2228">
        <v>2983517</v>
      </c>
      <c r="AO2228">
        <v>2981920</v>
      </c>
      <c r="AP2228" t="s">
        <v>969</v>
      </c>
      <c r="AQ2228">
        <v>1461</v>
      </c>
      <c r="AR2228">
        <v>2</v>
      </c>
      <c r="AS2228" t="s">
        <v>936</v>
      </c>
      <c r="AV2228">
        <f>T2228-AM2228</f>
        <v>-1461</v>
      </c>
    </row>
    <row r="2229" spans="1:48" hidden="1" x14ac:dyDescent="0.4">
      <c r="A2229" s="3">
        <v>45968</v>
      </c>
      <c r="B2229" t="s">
        <v>743</v>
      </c>
      <c r="D2229" t="s">
        <v>134</v>
      </c>
      <c r="E2229">
        <v>140900</v>
      </c>
      <c r="F2229" t="s">
        <v>813</v>
      </c>
      <c r="G2229" t="s">
        <v>791</v>
      </c>
      <c r="H2229" t="s">
        <v>1081</v>
      </c>
      <c r="I2229" t="s">
        <v>1082</v>
      </c>
      <c r="J2229" t="s">
        <v>52</v>
      </c>
      <c r="K2229" t="s">
        <v>701</v>
      </c>
      <c r="L2229" t="s">
        <v>702</v>
      </c>
      <c r="M2229" t="s">
        <v>139</v>
      </c>
      <c r="N2229" t="s">
        <v>921</v>
      </c>
      <c r="O2229" t="s">
        <v>922</v>
      </c>
      <c r="P2229" t="s">
        <v>923</v>
      </c>
      <c r="Q2229">
        <v>2711129400</v>
      </c>
      <c r="R2229" s="21" t="s">
        <v>924</v>
      </c>
      <c r="S2229">
        <v>-2204569</v>
      </c>
      <c r="T2229">
        <v>-4337141</v>
      </c>
      <c r="U2229">
        <v>318030</v>
      </c>
      <c r="V2229" t="s">
        <v>988</v>
      </c>
      <c r="W2229" s="3">
        <v>45966</v>
      </c>
      <c r="Y2229" t="s">
        <v>1692</v>
      </c>
      <c r="Z2229" t="s">
        <v>1693</v>
      </c>
      <c r="AA2229" t="s">
        <v>1253</v>
      </c>
      <c r="AB2229" t="s">
        <v>1694</v>
      </c>
      <c r="AF2229" t="s">
        <v>929</v>
      </c>
      <c r="AG2229" t="s">
        <v>570</v>
      </c>
      <c r="AH2229" s="21" t="s">
        <v>786</v>
      </c>
      <c r="AK2229" t="s">
        <v>591</v>
      </c>
      <c r="AL2229" t="s">
        <v>568</v>
      </c>
      <c r="AM2229">
        <v>1559799</v>
      </c>
      <c r="AN2229">
        <v>1559799</v>
      </c>
      <c r="AO2229">
        <v>1563181</v>
      </c>
      <c r="AR2229">
        <v>1</v>
      </c>
      <c r="AS2229" t="s">
        <v>777</v>
      </c>
    </row>
    <row r="2230" spans="1:48" x14ac:dyDescent="0.4">
      <c r="A2230" s="3">
        <v>45968</v>
      </c>
      <c r="B2230" t="s">
        <v>743</v>
      </c>
      <c r="D2230" t="s">
        <v>134</v>
      </c>
      <c r="E2230">
        <v>140900</v>
      </c>
      <c r="F2230" t="s">
        <v>813</v>
      </c>
      <c r="G2230" t="s">
        <v>791</v>
      </c>
      <c r="H2230" t="s">
        <v>1113</v>
      </c>
      <c r="I2230" t="s">
        <v>1084</v>
      </c>
      <c r="J2230" t="s">
        <v>52</v>
      </c>
      <c r="K2230" t="s">
        <v>725</v>
      </c>
      <c r="L2230" t="s">
        <v>726</v>
      </c>
      <c r="M2230" t="s">
        <v>139</v>
      </c>
      <c r="N2230" t="s">
        <v>750</v>
      </c>
      <c r="O2230" t="s">
        <v>751</v>
      </c>
      <c r="P2230" t="s">
        <v>729</v>
      </c>
      <c r="Q2230">
        <v>2710124190</v>
      </c>
      <c r="R2230" s="21" t="s">
        <v>752</v>
      </c>
      <c r="S2230">
        <v>-382063</v>
      </c>
      <c r="T2230">
        <v>-519108</v>
      </c>
      <c r="U2230">
        <v>318027</v>
      </c>
      <c r="V2230" t="s">
        <v>587</v>
      </c>
      <c r="W2230" s="3">
        <v>45966</v>
      </c>
      <c r="Y2230" t="s">
        <v>810</v>
      </c>
      <c r="Z2230" t="s">
        <v>1695</v>
      </c>
      <c r="AA2230" t="s">
        <v>735</v>
      </c>
      <c r="AB2230" t="s">
        <v>1448</v>
      </c>
      <c r="AH2230" s="21" t="s">
        <v>753</v>
      </c>
      <c r="AK2230" t="s">
        <v>591</v>
      </c>
      <c r="AL2230" t="s">
        <v>870</v>
      </c>
      <c r="AM2230">
        <v>2719563</v>
      </c>
      <c r="AN2230">
        <v>2001598</v>
      </c>
      <c r="AO2230">
        <v>2001598</v>
      </c>
      <c r="AP2230" t="s">
        <v>969</v>
      </c>
      <c r="AQ2230">
        <v>42</v>
      </c>
      <c r="AR2230">
        <v>2</v>
      </c>
      <c r="AS2230" t="s">
        <v>936</v>
      </c>
    </row>
    <row r="2231" spans="1:48" x14ac:dyDescent="0.4">
      <c r="A2231" s="3">
        <v>45968</v>
      </c>
      <c r="B2231" t="s">
        <v>743</v>
      </c>
      <c r="D2231" t="s">
        <v>134</v>
      </c>
      <c r="E2231">
        <v>140900</v>
      </c>
      <c r="F2231" t="s">
        <v>813</v>
      </c>
      <c r="G2231" t="s">
        <v>791</v>
      </c>
      <c r="H2231" t="s">
        <v>1114</v>
      </c>
      <c r="I2231" t="s">
        <v>1084</v>
      </c>
      <c r="J2231" t="s">
        <v>52</v>
      </c>
      <c r="K2231" t="s">
        <v>725</v>
      </c>
      <c r="L2231" t="s">
        <v>726</v>
      </c>
      <c r="M2231" t="s">
        <v>139</v>
      </c>
      <c r="N2231" t="s">
        <v>750</v>
      </c>
      <c r="O2231" t="s">
        <v>751</v>
      </c>
      <c r="P2231" t="s">
        <v>729</v>
      </c>
      <c r="Q2231">
        <v>2710124190</v>
      </c>
      <c r="R2231" s="21" t="s">
        <v>752</v>
      </c>
      <c r="S2231">
        <v>-1590106</v>
      </c>
      <c r="T2231">
        <v>-2160470</v>
      </c>
      <c r="U2231">
        <v>318027</v>
      </c>
      <c r="V2231" t="s">
        <v>587</v>
      </c>
      <c r="W2231" s="3">
        <v>45966</v>
      </c>
      <c r="Y2231" t="s">
        <v>810</v>
      </c>
      <c r="Z2231" t="s">
        <v>1695</v>
      </c>
      <c r="AA2231" t="s">
        <v>735</v>
      </c>
      <c r="AB2231" t="s">
        <v>1448</v>
      </c>
      <c r="AF2231" t="s">
        <v>735</v>
      </c>
      <c r="AG2231" t="s">
        <v>736</v>
      </c>
      <c r="AH2231" s="21" t="s">
        <v>753</v>
      </c>
      <c r="AK2231" t="s">
        <v>591</v>
      </c>
      <c r="AL2231" t="s">
        <v>870</v>
      </c>
      <c r="AM2231">
        <v>2719563</v>
      </c>
      <c r="AN2231">
        <v>2001598</v>
      </c>
      <c r="AO2231">
        <v>2001598</v>
      </c>
      <c r="AP2231" t="s">
        <v>969</v>
      </c>
      <c r="AQ2231">
        <v>42</v>
      </c>
      <c r="AR2231">
        <v>2</v>
      </c>
      <c r="AS2231" t="s">
        <v>936</v>
      </c>
    </row>
    <row r="2232" spans="1:48" x14ac:dyDescent="0.4">
      <c r="A2232" s="3">
        <v>45968</v>
      </c>
      <c r="B2232" t="s">
        <v>743</v>
      </c>
      <c r="D2232" t="s">
        <v>134</v>
      </c>
      <c r="E2232">
        <v>140900</v>
      </c>
      <c r="F2232" t="s">
        <v>813</v>
      </c>
      <c r="G2232" t="s">
        <v>791</v>
      </c>
      <c r="H2232" t="s">
        <v>1115</v>
      </c>
      <c r="I2232" t="s">
        <v>1084</v>
      </c>
      <c r="J2232" t="s">
        <v>52</v>
      </c>
      <c r="K2232" t="s">
        <v>725</v>
      </c>
      <c r="L2232" t="s">
        <v>726</v>
      </c>
      <c r="M2232" t="s">
        <v>139</v>
      </c>
      <c r="N2232" t="s">
        <v>750</v>
      </c>
      <c r="O2232" t="s">
        <v>751</v>
      </c>
      <c r="P2232" t="s">
        <v>729</v>
      </c>
      <c r="Q2232">
        <v>2710124190</v>
      </c>
      <c r="R2232" s="21" t="s">
        <v>752</v>
      </c>
      <c r="S2232">
        <v>-29429</v>
      </c>
      <c r="T2232">
        <v>-39985</v>
      </c>
      <c r="U2232">
        <v>318027</v>
      </c>
      <c r="V2232" t="s">
        <v>587</v>
      </c>
      <c r="W2232" s="3">
        <v>45966</v>
      </c>
      <c r="Y2232" t="s">
        <v>810</v>
      </c>
      <c r="Z2232" t="s">
        <v>1695</v>
      </c>
      <c r="AA2232" t="s">
        <v>735</v>
      </c>
      <c r="AB2232" t="s">
        <v>1448</v>
      </c>
      <c r="AF2232" t="s">
        <v>731</v>
      </c>
      <c r="AG2232" t="s">
        <v>570</v>
      </c>
      <c r="AH2232" s="21" t="s">
        <v>753</v>
      </c>
      <c r="AK2232" t="s">
        <v>591</v>
      </c>
      <c r="AL2232" t="s">
        <v>870</v>
      </c>
      <c r="AM2232">
        <v>2719563</v>
      </c>
      <c r="AN2232">
        <v>2001598</v>
      </c>
      <c r="AO2232">
        <v>2001598</v>
      </c>
      <c r="AP2232" t="s">
        <v>969</v>
      </c>
      <c r="AQ2232">
        <v>42</v>
      </c>
      <c r="AR2232">
        <v>2</v>
      </c>
      <c r="AS2232" t="s">
        <v>936</v>
      </c>
    </row>
    <row r="2233" spans="1:48" hidden="1" x14ac:dyDescent="0.4">
      <c r="A2233" s="3">
        <v>45968</v>
      </c>
      <c r="B2233" t="s">
        <v>835</v>
      </c>
      <c r="C2233" t="s">
        <v>1005</v>
      </c>
      <c r="D2233" t="s">
        <v>134</v>
      </c>
      <c r="E2233">
        <v>141400</v>
      </c>
      <c r="F2233" t="s">
        <v>135</v>
      </c>
      <c r="G2233" t="s">
        <v>1009</v>
      </c>
      <c r="H2233" t="s">
        <v>1384</v>
      </c>
      <c r="I2233" t="s">
        <v>1383</v>
      </c>
      <c r="J2233" t="s">
        <v>52</v>
      </c>
      <c r="K2233" t="s">
        <v>725</v>
      </c>
      <c r="L2233" t="s">
        <v>726</v>
      </c>
      <c r="M2233" t="s">
        <v>139</v>
      </c>
      <c r="N2233" t="s">
        <v>1092</v>
      </c>
      <c r="O2233" t="s">
        <v>1093</v>
      </c>
      <c r="P2233" t="s">
        <v>729</v>
      </c>
      <c r="Q2233">
        <v>2710122590</v>
      </c>
      <c r="R2233" s="21" t="s">
        <v>770</v>
      </c>
      <c r="S2233">
        <v>-3601</v>
      </c>
      <c r="T2233">
        <v>-5221</v>
      </c>
      <c r="U2233">
        <v>318086</v>
      </c>
      <c r="V2233" t="s">
        <v>1006</v>
      </c>
      <c r="W2233" s="3">
        <v>45968</v>
      </c>
      <c r="AF2233" t="s">
        <v>735</v>
      </c>
      <c r="AG2233" t="s">
        <v>736</v>
      </c>
      <c r="AH2233" s="21" t="s">
        <v>775</v>
      </c>
      <c r="AO2233">
        <v>11827844</v>
      </c>
    </row>
    <row r="2234" spans="1:48" hidden="1" x14ac:dyDescent="0.4">
      <c r="A2234" s="3">
        <v>45968</v>
      </c>
      <c r="B2234" t="s">
        <v>835</v>
      </c>
      <c r="C2234" t="s">
        <v>1008</v>
      </c>
      <c r="D2234" t="s">
        <v>134</v>
      </c>
      <c r="E2234">
        <v>141400</v>
      </c>
      <c r="F2234" t="s">
        <v>135</v>
      </c>
      <c r="G2234" t="s">
        <v>1009</v>
      </c>
      <c r="H2234" t="s">
        <v>1384</v>
      </c>
      <c r="I2234" t="s">
        <v>1383</v>
      </c>
      <c r="J2234" t="s">
        <v>52</v>
      </c>
      <c r="K2234" t="s">
        <v>725</v>
      </c>
      <c r="L2234" t="s">
        <v>726</v>
      </c>
      <c r="M2234" t="s">
        <v>139</v>
      </c>
      <c r="N2234" t="s">
        <v>1092</v>
      </c>
      <c r="O2234" t="s">
        <v>1093</v>
      </c>
      <c r="P2234" t="s">
        <v>729</v>
      </c>
      <c r="Q2234">
        <v>2710122590</v>
      </c>
      <c r="R2234" s="21" t="s">
        <v>770</v>
      </c>
      <c r="S2234">
        <v>-5565</v>
      </c>
      <c r="T2234">
        <v>-8068</v>
      </c>
      <c r="U2234">
        <v>318086</v>
      </c>
      <c r="V2234" t="s">
        <v>1006</v>
      </c>
      <c r="W2234" s="3">
        <v>45968</v>
      </c>
      <c r="AF2234" t="s">
        <v>735</v>
      </c>
      <c r="AG2234" t="s">
        <v>736</v>
      </c>
      <c r="AH2234" s="21" t="s">
        <v>775</v>
      </c>
      <c r="AO2234">
        <v>11827844</v>
      </c>
    </row>
    <row r="2235" spans="1:48" hidden="1" x14ac:dyDescent="0.4">
      <c r="A2235" s="3">
        <v>45968</v>
      </c>
      <c r="B2235" t="s">
        <v>835</v>
      </c>
      <c r="C2235" t="s">
        <v>1005</v>
      </c>
      <c r="D2235" t="s">
        <v>134</v>
      </c>
      <c r="E2235">
        <v>141400</v>
      </c>
      <c r="F2235" t="s">
        <v>135</v>
      </c>
      <c r="G2235" t="s">
        <v>1009</v>
      </c>
      <c r="H2235" t="s">
        <v>1115</v>
      </c>
      <c r="I2235" t="s">
        <v>1084</v>
      </c>
      <c r="J2235" t="s">
        <v>52</v>
      </c>
      <c r="K2235" t="s">
        <v>725</v>
      </c>
      <c r="L2235" t="s">
        <v>726</v>
      </c>
      <c r="M2235" t="s">
        <v>139</v>
      </c>
      <c r="N2235" t="s">
        <v>750</v>
      </c>
      <c r="O2235" t="s">
        <v>751</v>
      </c>
      <c r="P2235" t="s">
        <v>729</v>
      </c>
      <c r="Q2235">
        <v>2710124190</v>
      </c>
      <c r="R2235" s="21" t="s">
        <v>752</v>
      </c>
      <c r="S2235">
        <v>-14263</v>
      </c>
      <c r="T2235">
        <v>-19379</v>
      </c>
      <c r="U2235">
        <v>318087</v>
      </c>
      <c r="V2235" t="s">
        <v>1006</v>
      </c>
      <c r="W2235" s="3">
        <v>45968</v>
      </c>
      <c r="AF2235" t="s">
        <v>731</v>
      </c>
      <c r="AG2235" t="s">
        <v>570</v>
      </c>
      <c r="AH2235" s="21" t="s">
        <v>753</v>
      </c>
      <c r="AO2235">
        <v>0</v>
      </c>
    </row>
    <row r="2236" spans="1:48" hidden="1" x14ac:dyDescent="0.4">
      <c r="A2236" s="3">
        <v>45968</v>
      </c>
      <c r="B2236" t="s">
        <v>835</v>
      </c>
      <c r="C2236" t="s">
        <v>1008</v>
      </c>
      <c r="D2236" t="s">
        <v>134</v>
      </c>
      <c r="E2236">
        <v>141400</v>
      </c>
      <c r="F2236" t="s">
        <v>135</v>
      </c>
      <c r="G2236" t="s">
        <v>1009</v>
      </c>
      <c r="H2236" t="s">
        <v>1115</v>
      </c>
      <c r="I2236" t="s">
        <v>1084</v>
      </c>
      <c r="J2236" t="s">
        <v>52</v>
      </c>
      <c r="K2236" t="s">
        <v>725</v>
      </c>
      <c r="L2236" t="s">
        <v>726</v>
      </c>
      <c r="M2236" t="s">
        <v>139</v>
      </c>
      <c r="N2236" t="s">
        <v>750</v>
      </c>
      <c r="O2236" t="s">
        <v>751</v>
      </c>
      <c r="P2236" t="s">
        <v>729</v>
      </c>
      <c r="Q2236">
        <v>2710124190</v>
      </c>
      <c r="R2236" s="21" t="s">
        <v>752</v>
      </c>
      <c r="S2236">
        <v>-21</v>
      </c>
      <c r="T2236">
        <v>-28</v>
      </c>
      <c r="U2236">
        <v>318087</v>
      </c>
      <c r="V2236" t="s">
        <v>1006</v>
      </c>
      <c r="W2236" s="3">
        <v>45968</v>
      </c>
      <c r="AF2236" t="s">
        <v>731</v>
      </c>
      <c r="AG2236" t="s">
        <v>570</v>
      </c>
      <c r="AH2236" s="21" t="s">
        <v>753</v>
      </c>
      <c r="AO2236">
        <v>0</v>
      </c>
    </row>
    <row r="2237" spans="1:48" hidden="1" x14ac:dyDescent="0.4">
      <c r="A2237" s="3">
        <v>45968</v>
      </c>
      <c r="B2237" t="s">
        <v>835</v>
      </c>
      <c r="C2237" t="s">
        <v>1005</v>
      </c>
      <c r="D2237" t="s">
        <v>134</v>
      </c>
      <c r="E2237">
        <v>141400</v>
      </c>
      <c r="F2237" t="s">
        <v>135</v>
      </c>
      <c r="G2237" t="s">
        <v>1009</v>
      </c>
      <c r="H2237" t="s">
        <v>1645</v>
      </c>
      <c r="I2237" t="s">
        <v>1237</v>
      </c>
      <c r="J2237" t="s">
        <v>52</v>
      </c>
      <c r="K2237" t="s">
        <v>725</v>
      </c>
      <c r="L2237" t="s">
        <v>726</v>
      </c>
      <c r="M2237" t="s">
        <v>139</v>
      </c>
      <c r="N2237" t="s">
        <v>727</v>
      </c>
      <c r="O2237" t="s">
        <v>728</v>
      </c>
      <c r="P2237" t="s">
        <v>729</v>
      </c>
      <c r="Q2237">
        <v>2710129090</v>
      </c>
      <c r="R2237" s="21" t="s">
        <v>730</v>
      </c>
      <c r="S2237">
        <v>-7506</v>
      </c>
      <c r="T2237">
        <v>-11050</v>
      </c>
      <c r="U2237">
        <v>318088</v>
      </c>
      <c r="V2237" t="s">
        <v>1006</v>
      </c>
      <c r="W2237" s="3">
        <v>45968</v>
      </c>
      <c r="AF2237" t="s">
        <v>556</v>
      </c>
      <c r="AG2237" t="s">
        <v>557</v>
      </c>
      <c r="AH2237" s="21" t="s">
        <v>732</v>
      </c>
      <c r="AO2237">
        <v>0</v>
      </c>
    </row>
    <row r="2238" spans="1:48" hidden="1" x14ac:dyDescent="0.4">
      <c r="A2238" s="3">
        <v>45968</v>
      </c>
      <c r="B2238" t="s">
        <v>835</v>
      </c>
      <c r="C2238" t="s">
        <v>1008</v>
      </c>
      <c r="D2238" t="s">
        <v>134</v>
      </c>
      <c r="E2238">
        <v>141400</v>
      </c>
      <c r="F2238" t="s">
        <v>135</v>
      </c>
      <c r="G2238" t="s">
        <v>1009</v>
      </c>
      <c r="H2238" t="s">
        <v>1645</v>
      </c>
      <c r="I2238" t="s">
        <v>1237</v>
      </c>
      <c r="J2238" t="s">
        <v>52</v>
      </c>
      <c r="K2238" t="s">
        <v>725</v>
      </c>
      <c r="L2238" t="s">
        <v>726</v>
      </c>
      <c r="M2238" t="s">
        <v>139</v>
      </c>
      <c r="N2238" t="s">
        <v>727</v>
      </c>
      <c r="O2238" t="s">
        <v>728</v>
      </c>
      <c r="P2238" t="s">
        <v>729</v>
      </c>
      <c r="Q2238">
        <v>2710129090</v>
      </c>
      <c r="R2238" s="21" t="s">
        <v>730</v>
      </c>
      <c r="S2238">
        <v>-901</v>
      </c>
      <c r="T2238">
        <v>-1326</v>
      </c>
      <c r="U2238">
        <v>318088</v>
      </c>
      <c r="V2238" t="s">
        <v>1006</v>
      </c>
      <c r="W2238" s="3">
        <v>45968</v>
      </c>
      <c r="AF2238" t="s">
        <v>556</v>
      </c>
      <c r="AG2238" t="s">
        <v>557</v>
      </c>
      <c r="AH2238" s="21" t="s">
        <v>732</v>
      </c>
      <c r="AO2238">
        <v>0</v>
      </c>
    </row>
    <row r="2239" spans="1:48" hidden="1" x14ac:dyDescent="0.4">
      <c r="A2239" s="3">
        <v>45968</v>
      </c>
      <c r="B2239" t="s">
        <v>835</v>
      </c>
      <c r="C2239" t="s">
        <v>1005</v>
      </c>
      <c r="D2239" t="s">
        <v>134</v>
      </c>
      <c r="E2239">
        <v>141400</v>
      </c>
      <c r="F2239" t="s">
        <v>135</v>
      </c>
      <c r="G2239" t="s">
        <v>1009</v>
      </c>
      <c r="H2239" t="s">
        <v>954</v>
      </c>
      <c r="I2239" t="s">
        <v>944</v>
      </c>
      <c r="J2239" t="s">
        <v>52</v>
      </c>
      <c r="K2239" t="s">
        <v>725</v>
      </c>
      <c r="L2239" t="s">
        <v>726</v>
      </c>
      <c r="M2239" t="s">
        <v>139</v>
      </c>
      <c r="N2239" t="s">
        <v>888</v>
      </c>
      <c r="O2239" t="s">
        <v>889</v>
      </c>
      <c r="P2239" t="s">
        <v>729</v>
      </c>
      <c r="Q2239">
        <v>2707300090</v>
      </c>
      <c r="R2239" s="21" t="s">
        <v>890</v>
      </c>
      <c r="S2239">
        <v>-12182</v>
      </c>
      <c r="T2239">
        <v>-17187</v>
      </c>
      <c r="U2239">
        <v>318089</v>
      </c>
      <c r="V2239" t="s">
        <v>1006</v>
      </c>
      <c r="W2239" s="3">
        <v>45968</v>
      </c>
      <c r="AF2239" t="s">
        <v>735</v>
      </c>
      <c r="AG2239" t="s">
        <v>736</v>
      </c>
      <c r="AH2239" s="21" t="s">
        <v>893</v>
      </c>
      <c r="AO2239">
        <v>0</v>
      </c>
    </row>
    <row r="2240" spans="1:48" hidden="1" x14ac:dyDescent="0.4">
      <c r="A2240" s="3">
        <v>45968</v>
      </c>
      <c r="B2240" t="s">
        <v>835</v>
      </c>
      <c r="C2240" t="s">
        <v>1008</v>
      </c>
      <c r="D2240" t="s">
        <v>134</v>
      </c>
      <c r="E2240">
        <v>141400</v>
      </c>
      <c r="F2240" t="s">
        <v>135</v>
      </c>
      <c r="G2240" t="s">
        <v>1009</v>
      </c>
      <c r="H2240" t="s">
        <v>954</v>
      </c>
      <c r="I2240" t="s">
        <v>944</v>
      </c>
      <c r="J2240" t="s">
        <v>52</v>
      </c>
      <c r="K2240" t="s">
        <v>725</v>
      </c>
      <c r="L2240" t="s">
        <v>726</v>
      </c>
      <c r="M2240" t="s">
        <v>139</v>
      </c>
      <c r="N2240" t="s">
        <v>888</v>
      </c>
      <c r="O2240" t="s">
        <v>889</v>
      </c>
      <c r="P2240" t="s">
        <v>729</v>
      </c>
      <c r="Q2240">
        <v>2707300090</v>
      </c>
      <c r="R2240" s="21" t="s">
        <v>890</v>
      </c>
      <c r="S2240">
        <v>-993</v>
      </c>
      <c r="T2240">
        <v>-1401</v>
      </c>
      <c r="U2240">
        <v>318089</v>
      </c>
      <c r="V2240" t="s">
        <v>1006</v>
      </c>
      <c r="W2240" s="3">
        <v>45968</v>
      </c>
      <c r="AF2240" t="s">
        <v>735</v>
      </c>
      <c r="AG2240" t="s">
        <v>736</v>
      </c>
      <c r="AH2240" s="21" t="s">
        <v>893</v>
      </c>
      <c r="AO2240">
        <v>0</v>
      </c>
    </row>
    <row r="2241" spans="1:48" hidden="1" x14ac:dyDescent="0.4">
      <c r="A2241" s="3">
        <v>45968</v>
      </c>
      <c r="B2241" t="s">
        <v>835</v>
      </c>
      <c r="C2241" t="s">
        <v>1005</v>
      </c>
      <c r="D2241" t="s">
        <v>134</v>
      </c>
      <c r="E2241">
        <v>141400</v>
      </c>
      <c r="F2241" t="s">
        <v>135</v>
      </c>
      <c r="G2241" t="s">
        <v>839</v>
      </c>
      <c r="H2241" t="s">
        <v>1531</v>
      </c>
      <c r="I2241" t="s">
        <v>1532</v>
      </c>
      <c r="J2241" t="s">
        <v>52</v>
      </c>
      <c r="K2241" t="s">
        <v>842</v>
      </c>
      <c r="L2241" t="s">
        <v>843</v>
      </c>
      <c r="M2241" t="s">
        <v>139</v>
      </c>
      <c r="N2241" t="s">
        <v>899</v>
      </c>
      <c r="O2241" t="s">
        <v>900</v>
      </c>
      <c r="P2241" t="s">
        <v>142</v>
      </c>
      <c r="Q2241">
        <v>2710194290</v>
      </c>
      <c r="R2241" s="21" t="s">
        <v>586</v>
      </c>
      <c r="S2241">
        <v>4593</v>
      </c>
      <c r="T2241">
        <v>5816</v>
      </c>
      <c r="U2241">
        <v>318090</v>
      </c>
      <c r="V2241" t="s">
        <v>1006</v>
      </c>
      <c r="W2241" s="3">
        <v>45968</v>
      </c>
      <c r="AF2241" t="s">
        <v>903</v>
      </c>
      <c r="AG2241" t="s">
        <v>570</v>
      </c>
      <c r="AH2241" s="21" t="s">
        <v>145</v>
      </c>
      <c r="AO2241">
        <v>1024517</v>
      </c>
    </row>
    <row r="2242" spans="1:48" hidden="1" x14ac:dyDescent="0.4">
      <c r="A2242" s="3">
        <v>45968</v>
      </c>
      <c r="B2242" t="s">
        <v>835</v>
      </c>
      <c r="C2242" t="s">
        <v>1005</v>
      </c>
      <c r="D2242" t="s">
        <v>134</v>
      </c>
      <c r="E2242">
        <v>141400</v>
      </c>
      <c r="F2242" t="s">
        <v>135</v>
      </c>
      <c r="G2242" t="s">
        <v>839</v>
      </c>
      <c r="H2242" t="s">
        <v>1534</v>
      </c>
      <c r="I2242" t="s">
        <v>1532</v>
      </c>
      <c r="J2242" t="s">
        <v>52</v>
      </c>
      <c r="K2242" t="s">
        <v>897</v>
      </c>
      <c r="L2242" t="s">
        <v>898</v>
      </c>
      <c r="M2242" t="s">
        <v>139</v>
      </c>
      <c r="N2242" t="s">
        <v>899</v>
      </c>
      <c r="O2242" t="s">
        <v>900</v>
      </c>
      <c r="P2242" t="s">
        <v>142</v>
      </c>
      <c r="Q2242">
        <v>2710194290</v>
      </c>
      <c r="R2242" s="21" t="s">
        <v>586</v>
      </c>
      <c r="S2242">
        <v>298</v>
      </c>
      <c r="T2242">
        <v>378</v>
      </c>
      <c r="U2242">
        <v>318090</v>
      </c>
      <c r="V2242" t="s">
        <v>1006</v>
      </c>
      <c r="W2242" s="3">
        <v>45968</v>
      </c>
      <c r="AF2242" t="s">
        <v>556</v>
      </c>
      <c r="AG2242" t="s">
        <v>557</v>
      </c>
      <c r="AH2242" s="21" t="s">
        <v>145</v>
      </c>
      <c r="AO2242">
        <v>139478</v>
      </c>
    </row>
    <row r="2243" spans="1:48" hidden="1" x14ac:dyDescent="0.4">
      <c r="A2243" s="3">
        <v>45968</v>
      </c>
      <c r="B2243" t="s">
        <v>835</v>
      </c>
      <c r="C2243" t="s">
        <v>1005</v>
      </c>
      <c r="D2243" t="s">
        <v>134</v>
      </c>
      <c r="E2243">
        <v>141400</v>
      </c>
      <c r="F2243" t="s">
        <v>135</v>
      </c>
      <c r="G2243" t="s">
        <v>839</v>
      </c>
      <c r="H2243" t="s">
        <v>1539</v>
      </c>
      <c r="I2243" t="s">
        <v>1532</v>
      </c>
      <c r="J2243" t="s">
        <v>52</v>
      </c>
      <c r="K2243" t="s">
        <v>964</v>
      </c>
      <c r="L2243" t="s">
        <v>965</v>
      </c>
      <c r="M2243" t="s">
        <v>139</v>
      </c>
      <c r="N2243" t="s">
        <v>899</v>
      </c>
      <c r="O2243" t="s">
        <v>900</v>
      </c>
      <c r="P2243" t="s">
        <v>142</v>
      </c>
      <c r="Q2243">
        <v>2710194290</v>
      </c>
      <c r="R2243" s="21" t="s">
        <v>586</v>
      </c>
      <c r="S2243">
        <v>29129</v>
      </c>
      <c r="T2243">
        <v>36886</v>
      </c>
      <c r="U2243">
        <v>318090</v>
      </c>
      <c r="V2243" t="s">
        <v>1006</v>
      </c>
      <c r="W2243" s="3">
        <v>45968</v>
      </c>
      <c r="AH2243" s="21" t="s">
        <v>145</v>
      </c>
      <c r="AO2243">
        <v>0</v>
      </c>
    </row>
    <row r="2244" spans="1:48" hidden="1" x14ac:dyDescent="0.4">
      <c r="A2244" s="3">
        <v>45968</v>
      </c>
      <c r="B2244" t="s">
        <v>835</v>
      </c>
      <c r="C2244" t="s">
        <v>1008</v>
      </c>
      <c r="D2244" t="s">
        <v>134</v>
      </c>
      <c r="E2244">
        <v>141400</v>
      </c>
      <c r="F2244" t="s">
        <v>135</v>
      </c>
      <c r="G2244" t="s">
        <v>839</v>
      </c>
      <c r="H2244" t="s">
        <v>1531</v>
      </c>
      <c r="I2244" t="s">
        <v>1532</v>
      </c>
      <c r="J2244" t="s">
        <v>52</v>
      </c>
      <c r="K2244" t="s">
        <v>842</v>
      </c>
      <c r="L2244" t="s">
        <v>843</v>
      </c>
      <c r="M2244" t="s">
        <v>139</v>
      </c>
      <c r="N2244" t="s">
        <v>899</v>
      </c>
      <c r="O2244" t="s">
        <v>900</v>
      </c>
      <c r="P2244" t="s">
        <v>142</v>
      </c>
      <c r="Q2244">
        <v>2710194290</v>
      </c>
      <c r="R2244" s="21" t="s">
        <v>586</v>
      </c>
      <c r="S2244">
        <v>165</v>
      </c>
      <c r="T2244">
        <v>209</v>
      </c>
      <c r="U2244">
        <v>318090</v>
      </c>
      <c r="V2244" t="s">
        <v>1006</v>
      </c>
      <c r="W2244" s="3">
        <v>45968</v>
      </c>
      <c r="AF2244" t="s">
        <v>903</v>
      </c>
      <c r="AG2244" t="s">
        <v>570</v>
      </c>
      <c r="AH2244" s="21" t="s">
        <v>145</v>
      </c>
      <c r="AO2244">
        <v>1024517</v>
      </c>
    </row>
    <row r="2245" spans="1:48" hidden="1" x14ac:dyDescent="0.4">
      <c r="A2245" s="3">
        <v>45968</v>
      </c>
      <c r="B2245" t="s">
        <v>835</v>
      </c>
      <c r="C2245" t="s">
        <v>1008</v>
      </c>
      <c r="D2245" t="s">
        <v>134</v>
      </c>
      <c r="E2245">
        <v>141400</v>
      </c>
      <c r="F2245" t="s">
        <v>135</v>
      </c>
      <c r="G2245" t="s">
        <v>839</v>
      </c>
      <c r="H2245" t="s">
        <v>1534</v>
      </c>
      <c r="I2245" t="s">
        <v>1532</v>
      </c>
      <c r="J2245" t="s">
        <v>52</v>
      </c>
      <c r="K2245" t="s">
        <v>897</v>
      </c>
      <c r="L2245" t="s">
        <v>898</v>
      </c>
      <c r="M2245" t="s">
        <v>139</v>
      </c>
      <c r="N2245" t="s">
        <v>899</v>
      </c>
      <c r="O2245" t="s">
        <v>900</v>
      </c>
      <c r="P2245" t="s">
        <v>142</v>
      </c>
      <c r="Q2245">
        <v>2710194290</v>
      </c>
      <c r="R2245" s="21" t="s">
        <v>586</v>
      </c>
      <c r="S2245">
        <v>11</v>
      </c>
      <c r="T2245">
        <v>14</v>
      </c>
      <c r="U2245">
        <v>318090</v>
      </c>
      <c r="V2245" t="s">
        <v>1006</v>
      </c>
      <c r="W2245" s="3">
        <v>45968</v>
      </c>
      <c r="AF2245" t="s">
        <v>556</v>
      </c>
      <c r="AG2245" t="s">
        <v>557</v>
      </c>
      <c r="AH2245" s="21" t="s">
        <v>145</v>
      </c>
      <c r="AO2245">
        <v>139478</v>
      </c>
    </row>
    <row r="2246" spans="1:48" hidden="1" x14ac:dyDescent="0.4">
      <c r="A2246" s="3">
        <v>45968</v>
      </c>
      <c r="B2246" t="s">
        <v>835</v>
      </c>
      <c r="C2246" t="s">
        <v>1008</v>
      </c>
      <c r="D2246" t="s">
        <v>134</v>
      </c>
      <c r="E2246">
        <v>141400</v>
      </c>
      <c r="F2246" t="s">
        <v>135</v>
      </c>
      <c r="G2246" t="s">
        <v>839</v>
      </c>
      <c r="H2246" t="s">
        <v>1539</v>
      </c>
      <c r="I2246" t="s">
        <v>1532</v>
      </c>
      <c r="J2246" t="s">
        <v>52</v>
      </c>
      <c r="K2246" t="s">
        <v>964</v>
      </c>
      <c r="L2246" t="s">
        <v>965</v>
      </c>
      <c r="M2246" t="s">
        <v>139</v>
      </c>
      <c r="N2246" t="s">
        <v>899</v>
      </c>
      <c r="O2246" t="s">
        <v>900</v>
      </c>
      <c r="P2246" t="s">
        <v>142</v>
      </c>
      <c r="Q2246">
        <v>2710194290</v>
      </c>
      <c r="R2246" s="21" t="s">
        <v>586</v>
      </c>
      <c r="S2246">
        <v>1047</v>
      </c>
      <c r="T2246">
        <v>1326</v>
      </c>
      <c r="U2246">
        <v>318090</v>
      </c>
      <c r="V2246" t="s">
        <v>1006</v>
      </c>
      <c r="W2246" s="3">
        <v>45968</v>
      </c>
      <c r="AH2246" s="21" t="s">
        <v>145</v>
      </c>
      <c r="AO2246">
        <v>0</v>
      </c>
    </row>
    <row r="2247" spans="1:48" hidden="1" x14ac:dyDescent="0.4">
      <c r="A2247" s="3">
        <v>45968</v>
      </c>
      <c r="B2247" t="s">
        <v>835</v>
      </c>
      <c r="C2247" t="s">
        <v>1005</v>
      </c>
      <c r="D2247" t="s">
        <v>134</v>
      </c>
      <c r="E2247">
        <v>141400</v>
      </c>
      <c r="F2247" t="s">
        <v>135</v>
      </c>
      <c r="G2247" t="s">
        <v>839</v>
      </c>
      <c r="H2247" t="s">
        <v>895</v>
      </c>
      <c r="I2247" t="s">
        <v>896</v>
      </c>
      <c r="J2247" t="s">
        <v>52</v>
      </c>
      <c r="K2247" t="s">
        <v>897</v>
      </c>
      <c r="L2247" t="s">
        <v>898</v>
      </c>
      <c r="M2247" t="s">
        <v>139</v>
      </c>
      <c r="N2247" t="s">
        <v>899</v>
      </c>
      <c r="O2247" t="s">
        <v>900</v>
      </c>
      <c r="P2247" t="s">
        <v>142</v>
      </c>
      <c r="Q2247">
        <v>2710194290</v>
      </c>
      <c r="R2247" s="21" t="s">
        <v>586</v>
      </c>
      <c r="S2247">
        <v>82</v>
      </c>
      <c r="T2247">
        <v>104</v>
      </c>
      <c r="U2247">
        <v>318091</v>
      </c>
      <c r="V2247" t="s">
        <v>1006</v>
      </c>
      <c r="W2247" s="3">
        <v>45968</v>
      </c>
      <c r="AF2247" t="s">
        <v>556</v>
      </c>
      <c r="AG2247" t="s">
        <v>557</v>
      </c>
      <c r="AH2247" s="21" t="s">
        <v>145</v>
      </c>
      <c r="AO2247">
        <v>500064</v>
      </c>
    </row>
    <row r="2248" spans="1:48" hidden="1" x14ac:dyDescent="0.4">
      <c r="A2248" s="3">
        <v>45968</v>
      </c>
      <c r="B2248" t="s">
        <v>835</v>
      </c>
      <c r="C2248" t="s">
        <v>1005</v>
      </c>
      <c r="D2248" t="s">
        <v>134</v>
      </c>
      <c r="E2248">
        <v>141400</v>
      </c>
      <c r="F2248" t="s">
        <v>135</v>
      </c>
      <c r="G2248" t="s">
        <v>839</v>
      </c>
      <c r="H2248" t="s">
        <v>902</v>
      </c>
      <c r="I2248" t="s">
        <v>896</v>
      </c>
      <c r="J2248" t="s">
        <v>52</v>
      </c>
      <c r="K2248" t="s">
        <v>842</v>
      </c>
      <c r="L2248" t="s">
        <v>843</v>
      </c>
      <c r="M2248" t="s">
        <v>139</v>
      </c>
      <c r="N2248" t="s">
        <v>899</v>
      </c>
      <c r="O2248" t="s">
        <v>900</v>
      </c>
      <c r="P2248" t="s">
        <v>142</v>
      </c>
      <c r="Q2248">
        <v>2710194290</v>
      </c>
      <c r="R2248" s="21" t="s">
        <v>586</v>
      </c>
      <c r="S2248">
        <v>1694</v>
      </c>
      <c r="T2248">
        <v>2158</v>
      </c>
      <c r="U2248">
        <v>318091</v>
      </c>
      <c r="V2248" t="s">
        <v>1006</v>
      </c>
      <c r="W2248" s="3">
        <v>45968</v>
      </c>
      <c r="AF2248" t="s">
        <v>903</v>
      </c>
      <c r="AG2248" t="s">
        <v>567</v>
      </c>
      <c r="AH2248" s="21" t="s">
        <v>145</v>
      </c>
      <c r="AO2248">
        <v>0</v>
      </c>
    </row>
    <row r="2249" spans="1:48" hidden="1" x14ac:dyDescent="0.4">
      <c r="A2249" s="3">
        <v>45968</v>
      </c>
      <c r="B2249" t="s">
        <v>835</v>
      </c>
      <c r="C2249" t="s">
        <v>1008</v>
      </c>
      <c r="D2249" t="s">
        <v>134</v>
      </c>
      <c r="E2249">
        <v>141400</v>
      </c>
      <c r="F2249" t="s">
        <v>135</v>
      </c>
      <c r="G2249" t="s">
        <v>839</v>
      </c>
      <c r="H2249" t="s">
        <v>895</v>
      </c>
      <c r="I2249" t="s">
        <v>896</v>
      </c>
      <c r="J2249" t="s">
        <v>52</v>
      </c>
      <c r="K2249" t="s">
        <v>897</v>
      </c>
      <c r="L2249" t="s">
        <v>898</v>
      </c>
      <c r="M2249" t="s">
        <v>139</v>
      </c>
      <c r="N2249" t="s">
        <v>899</v>
      </c>
      <c r="O2249" t="s">
        <v>900</v>
      </c>
      <c r="P2249" t="s">
        <v>142</v>
      </c>
      <c r="Q2249">
        <v>2710194290</v>
      </c>
      <c r="R2249" s="21" t="s">
        <v>586</v>
      </c>
      <c r="S2249">
        <v>85</v>
      </c>
      <c r="T2249">
        <v>108</v>
      </c>
      <c r="U2249">
        <v>318091</v>
      </c>
      <c r="V2249" t="s">
        <v>1006</v>
      </c>
      <c r="W2249" s="3">
        <v>45968</v>
      </c>
      <c r="AF2249" t="s">
        <v>556</v>
      </c>
      <c r="AG2249" t="s">
        <v>557</v>
      </c>
      <c r="AH2249" s="21" t="s">
        <v>145</v>
      </c>
      <c r="AO2249">
        <v>500064</v>
      </c>
    </row>
    <row r="2250" spans="1:48" hidden="1" x14ac:dyDescent="0.4">
      <c r="A2250" s="3">
        <v>45968</v>
      </c>
      <c r="B2250" t="s">
        <v>835</v>
      </c>
      <c r="C2250" t="s">
        <v>1008</v>
      </c>
      <c r="D2250" t="s">
        <v>134</v>
      </c>
      <c r="E2250">
        <v>141400</v>
      </c>
      <c r="F2250" t="s">
        <v>135</v>
      </c>
      <c r="G2250" t="s">
        <v>839</v>
      </c>
      <c r="H2250" t="s">
        <v>902</v>
      </c>
      <c r="I2250" t="s">
        <v>896</v>
      </c>
      <c r="J2250" t="s">
        <v>52</v>
      </c>
      <c r="K2250" t="s">
        <v>842</v>
      </c>
      <c r="L2250" t="s">
        <v>843</v>
      </c>
      <c r="M2250" t="s">
        <v>139</v>
      </c>
      <c r="N2250" t="s">
        <v>899</v>
      </c>
      <c r="O2250" t="s">
        <v>900</v>
      </c>
      <c r="P2250" t="s">
        <v>142</v>
      </c>
      <c r="Q2250">
        <v>2710194290</v>
      </c>
      <c r="R2250" s="21" t="s">
        <v>586</v>
      </c>
      <c r="S2250">
        <v>1768</v>
      </c>
      <c r="T2250">
        <v>2253</v>
      </c>
      <c r="U2250">
        <v>318091</v>
      </c>
      <c r="V2250" t="s">
        <v>1006</v>
      </c>
      <c r="W2250" s="3">
        <v>45968</v>
      </c>
      <c r="AF2250" t="s">
        <v>903</v>
      </c>
      <c r="AG2250" t="s">
        <v>567</v>
      </c>
      <c r="AH2250" s="21" t="s">
        <v>145</v>
      </c>
      <c r="AO2250">
        <v>0</v>
      </c>
    </row>
    <row r="2251" spans="1:48" hidden="1" x14ac:dyDescent="0.4">
      <c r="A2251" s="3">
        <v>45968</v>
      </c>
      <c r="B2251" t="s">
        <v>743</v>
      </c>
      <c r="D2251" t="s">
        <v>134</v>
      </c>
      <c r="E2251">
        <v>140100</v>
      </c>
      <c r="F2251" t="s">
        <v>790</v>
      </c>
      <c r="G2251" t="s">
        <v>791</v>
      </c>
      <c r="H2251" t="s">
        <v>1462</v>
      </c>
      <c r="I2251" t="s">
        <v>819</v>
      </c>
      <c r="J2251" t="s">
        <v>52</v>
      </c>
      <c r="K2251" t="s">
        <v>725</v>
      </c>
      <c r="L2251" t="s">
        <v>726</v>
      </c>
      <c r="M2251" t="s">
        <v>139</v>
      </c>
      <c r="N2251" t="s">
        <v>780</v>
      </c>
      <c r="O2251" t="s">
        <v>781</v>
      </c>
      <c r="P2251" t="s">
        <v>782</v>
      </c>
      <c r="Q2251">
        <v>2711139700</v>
      </c>
      <c r="R2251" s="21" t="s">
        <v>783</v>
      </c>
      <c r="S2251">
        <v>-141391</v>
      </c>
      <c r="T2251">
        <v>-243233</v>
      </c>
      <c r="U2251">
        <v>318014</v>
      </c>
      <c r="V2251" t="s">
        <v>792</v>
      </c>
      <c r="W2251" s="3">
        <v>45966</v>
      </c>
      <c r="AF2251" t="s">
        <v>735</v>
      </c>
      <c r="AG2251" t="s">
        <v>557</v>
      </c>
      <c r="AH2251" s="21" t="s">
        <v>786</v>
      </c>
      <c r="AL2251" t="s">
        <v>1696</v>
      </c>
      <c r="AO2251">
        <v>579816</v>
      </c>
    </row>
    <row r="2252" spans="1:48" hidden="1" x14ac:dyDescent="0.4">
      <c r="A2252" s="3">
        <v>45968</v>
      </c>
      <c r="B2252" t="s">
        <v>743</v>
      </c>
      <c r="D2252" t="s">
        <v>134</v>
      </c>
      <c r="E2252">
        <v>140100</v>
      </c>
      <c r="F2252" t="s">
        <v>790</v>
      </c>
      <c r="G2252" t="s">
        <v>791</v>
      </c>
      <c r="H2252" t="s">
        <v>838</v>
      </c>
      <c r="I2252" t="s">
        <v>779</v>
      </c>
      <c r="J2252" t="s">
        <v>52</v>
      </c>
      <c r="K2252" t="s">
        <v>725</v>
      </c>
      <c r="L2252" t="s">
        <v>726</v>
      </c>
      <c r="M2252" t="s">
        <v>139</v>
      </c>
      <c r="N2252" t="s">
        <v>780</v>
      </c>
      <c r="O2252" t="s">
        <v>781</v>
      </c>
      <c r="P2252" t="s">
        <v>782</v>
      </c>
      <c r="Q2252">
        <v>2711139700</v>
      </c>
      <c r="R2252" s="21" t="s">
        <v>783</v>
      </c>
      <c r="S2252">
        <v>-438425</v>
      </c>
      <c r="T2252">
        <v>-754215</v>
      </c>
      <c r="U2252">
        <v>318014</v>
      </c>
      <c r="V2252" t="s">
        <v>792</v>
      </c>
      <c r="W2252" s="3">
        <v>45966</v>
      </c>
      <c r="AF2252" t="s">
        <v>735</v>
      </c>
      <c r="AG2252" t="s">
        <v>557</v>
      </c>
      <c r="AH2252" s="21" t="s">
        <v>786</v>
      </c>
      <c r="AL2252" t="s">
        <v>1696</v>
      </c>
      <c r="AO2252">
        <v>579816</v>
      </c>
    </row>
    <row r="2253" spans="1:48" hidden="1" x14ac:dyDescent="0.4">
      <c r="A2253" s="3">
        <v>45967</v>
      </c>
      <c r="B2253" t="s">
        <v>743</v>
      </c>
      <c r="D2253" t="s">
        <v>134</v>
      </c>
      <c r="E2253">
        <v>91400</v>
      </c>
      <c r="F2253" t="s">
        <v>764</v>
      </c>
      <c r="G2253" t="s">
        <v>765</v>
      </c>
      <c r="H2253" t="s">
        <v>1697</v>
      </c>
      <c r="I2253" t="s">
        <v>938</v>
      </c>
      <c r="J2253" t="s">
        <v>52</v>
      </c>
      <c r="K2253" t="s">
        <v>725</v>
      </c>
      <c r="L2253" t="s">
        <v>726</v>
      </c>
      <c r="M2253" t="s">
        <v>139</v>
      </c>
      <c r="N2253" t="s">
        <v>1698</v>
      </c>
      <c r="O2253" t="s">
        <v>1699</v>
      </c>
      <c r="P2253" t="s">
        <v>729</v>
      </c>
      <c r="Q2253">
        <v>2707500089</v>
      </c>
      <c r="R2253" s="21" t="s">
        <v>1003</v>
      </c>
      <c r="S2253">
        <v>3296990</v>
      </c>
      <c r="T2253">
        <v>4119179</v>
      </c>
      <c r="U2253">
        <v>317962</v>
      </c>
      <c r="V2253" t="s">
        <v>771</v>
      </c>
      <c r="W2253" s="3">
        <v>45964</v>
      </c>
      <c r="X2253" t="s">
        <v>60</v>
      </c>
      <c r="Y2253" t="s">
        <v>1700</v>
      </c>
      <c r="Z2253" t="s">
        <v>1701</v>
      </c>
      <c r="AA2253" t="s">
        <v>718</v>
      </c>
      <c r="AB2253" t="s">
        <v>774</v>
      </c>
      <c r="AF2253" t="s">
        <v>556</v>
      </c>
      <c r="AG2253" t="s">
        <v>557</v>
      </c>
      <c r="AH2253" s="21" t="s">
        <v>893</v>
      </c>
      <c r="AI2253">
        <v>3296990</v>
      </c>
      <c r="AJ2253">
        <v>4119179</v>
      </c>
      <c r="AL2253" t="s">
        <v>568</v>
      </c>
      <c r="AM2253">
        <v>4119179</v>
      </c>
      <c r="AN2253">
        <v>3296990</v>
      </c>
      <c r="AO2253">
        <v>3296990</v>
      </c>
      <c r="AR2253">
        <v>1</v>
      </c>
      <c r="AS2253" t="s">
        <v>777</v>
      </c>
      <c r="AV2253">
        <f>AM2253-T2253</f>
        <v>0</v>
      </c>
    </row>
    <row r="2254" spans="1:48" hidden="1" x14ac:dyDescent="0.4">
      <c r="A2254" s="3">
        <v>45968</v>
      </c>
      <c r="B2254" t="s">
        <v>743</v>
      </c>
      <c r="D2254" t="s">
        <v>134</v>
      </c>
      <c r="E2254">
        <v>141400</v>
      </c>
      <c r="F2254" t="s">
        <v>135</v>
      </c>
      <c r="G2254" t="s">
        <v>744</v>
      </c>
      <c r="H2254" t="s">
        <v>1697</v>
      </c>
      <c r="I2254" t="s">
        <v>938</v>
      </c>
      <c r="J2254" t="s">
        <v>52</v>
      </c>
      <c r="K2254" t="s">
        <v>725</v>
      </c>
      <c r="L2254" t="s">
        <v>726</v>
      </c>
      <c r="M2254" t="s">
        <v>139</v>
      </c>
      <c r="N2254" t="s">
        <v>1698</v>
      </c>
      <c r="O2254" t="s">
        <v>1699</v>
      </c>
      <c r="P2254" t="s">
        <v>729</v>
      </c>
      <c r="Q2254">
        <v>2707500089</v>
      </c>
      <c r="R2254" s="21" t="s">
        <v>1003</v>
      </c>
      <c r="S2254">
        <v>-3296990</v>
      </c>
      <c r="T2254">
        <v>-4119179</v>
      </c>
      <c r="U2254">
        <v>317968</v>
      </c>
      <c r="V2254" t="s">
        <v>144</v>
      </c>
      <c r="W2254" s="3">
        <v>45964</v>
      </c>
      <c r="X2254" t="s">
        <v>60</v>
      </c>
      <c r="Y2254" t="s">
        <v>591</v>
      </c>
      <c r="AF2254" t="s">
        <v>556</v>
      </c>
      <c r="AG2254" t="s">
        <v>557</v>
      </c>
      <c r="AH2254" s="21" t="s">
        <v>893</v>
      </c>
      <c r="AL2254" t="s">
        <v>1487</v>
      </c>
      <c r="AO2254">
        <v>32389101</v>
      </c>
    </row>
    <row r="2255" spans="1:48" hidden="1" x14ac:dyDescent="0.4">
      <c r="A2255" s="3">
        <v>45968</v>
      </c>
      <c r="B2255" t="s">
        <v>743</v>
      </c>
      <c r="D2255" t="s">
        <v>134</v>
      </c>
      <c r="E2255">
        <v>141400</v>
      </c>
      <c r="F2255" t="s">
        <v>135</v>
      </c>
      <c r="G2255" t="s">
        <v>744</v>
      </c>
      <c r="H2255" t="s">
        <v>1702</v>
      </c>
      <c r="I2255" t="s">
        <v>747</v>
      </c>
      <c r="J2255" t="s">
        <v>52</v>
      </c>
      <c r="K2255" t="s">
        <v>725</v>
      </c>
      <c r="L2255" t="s">
        <v>726</v>
      </c>
      <c r="M2255" t="s">
        <v>139</v>
      </c>
      <c r="N2255" t="s">
        <v>1698</v>
      </c>
      <c r="O2255" t="s">
        <v>1699</v>
      </c>
      <c r="P2255" t="s">
        <v>729</v>
      </c>
      <c r="Q2255">
        <v>2707500089</v>
      </c>
      <c r="R2255" s="21" t="s">
        <v>1003</v>
      </c>
      <c r="S2255">
        <v>3296990</v>
      </c>
      <c r="T2255">
        <v>4119179</v>
      </c>
      <c r="U2255">
        <v>317968</v>
      </c>
      <c r="V2255" t="s">
        <v>144</v>
      </c>
      <c r="W2255" s="3">
        <v>45964</v>
      </c>
      <c r="X2255" t="s">
        <v>60</v>
      </c>
      <c r="Y2255" t="s">
        <v>591</v>
      </c>
      <c r="AF2255" t="s">
        <v>556</v>
      </c>
      <c r="AG2255" t="s">
        <v>557</v>
      </c>
      <c r="AH2255" s="21" t="s">
        <v>893</v>
      </c>
      <c r="AL2255" t="s">
        <v>1487</v>
      </c>
      <c r="AO2255">
        <v>32389101</v>
      </c>
    </row>
    <row r="2256" spans="1:48" hidden="1" x14ac:dyDescent="0.4">
      <c r="A2256" s="3">
        <v>45968</v>
      </c>
      <c r="B2256" t="s">
        <v>743</v>
      </c>
      <c r="D2256" t="s">
        <v>47</v>
      </c>
      <c r="E2256" t="s">
        <v>48</v>
      </c>
      <c r="F2256" t="s">
        <v>49</v>
      </c>
      <c r="H2256" t="s">
        <v>1703</v>
      </c>
      <c r="I2256" t="s">
        <v>1704</v>
      </c>
      <c r="J2256" t="s">
        <v>52</v>
      </c>
      <c r="K2256" t="s">
        <v>897</v>
      </c>
      <c r="L2256" t="s">
        <v>898</v>
      </c>
      <c r="M2256" t="s">
        <v>47</v>
      </c>
      <c r="N2256" t="s">
        <v>844</v>
      </c>
      <c r="O2256" t="s">
        <v>845</v>
      </c>
      <c r="P2256" t="s">
        <v>715</v>
      </c>
      <c r="Q2256">
        <v>2917198090</v>
      </c>
      <c r="R2256" s="21" t="s">
        <v>846</v>
      </c>
      <c r="S2256">
        <v>1551</v>
      </c>
      <c r="T2256">
        <v>1650</v>
      </c>
      <c r="U2256">
        <v>318006</v>
      </c>
      <c r="V2256" t="s">
        <v>847</v>
      </c>
      <c r="W2256" s="3">
        <v>45966</v>
      </c>
      <c r="X2256" t="s">
        <v>60</v>
      </c>
      <c r="Y2256" t="s">
        <v>1705</v>
      </c>
      <c r="AA2256" t="s">
        <v>718</v>
      </c>
      <c r="AH2256" s="21" t="s">
        <v>62</v>
      </c>
      <c r="AI2256">
        <v>1551</v>
      </c>
      <c r="AJ2256">
        <v>1650</v>
      </c>
      <c r="AO2256">
        <v>1551</v>
      </c>
    </row>
    <row r="2257" spans="1:41" hidden="1" x14ac:dyDescent="0.4">
      <c r="A2257" s="3">
        <v>45968</v>
      </c>
      <c r="B2257" t="s">
        <v>743</v>
      </c>
      <c r="D2257" t="s">
        <v>47</v>
      </c>
      <c r="E2257" t="s">
        <v>48</v>
      </c>
      <c r="F2257" t="s">
        <v>49</v>
      </c>
      <c r="H2257" t="s">
        <v>1703</v>
      </c>
      <c r="I2257" t="s">
        <v>1704</v>
      </c>
      <c r="J2257" t="s">
        <v>52</v>
      </c>
      <c r="K2257" t="s">
        <v>897</v>
      </c>
      <c r="L2257" t="s">
        <v>898</v>
      </c>
      <c r="M2257" t="s">
        <v>47</v>
      </c>
      <c r="N2257" t="s">
        <v>844</v>
      </c>
      <c r="O2257" t="s">
        <v>845</v>
      </c>
      <c r="P2257" t="s">
        <v>715</v>
      </c>
      <c r="Q2257">
        <v>2917198090</v>
      </c>
      <c r="R2257" s="21" t="s">
        <v>846</v>
      </c>
      <c r="S2257">
        <v>-1551</v>
      </c>
      <c r="T2257">
        <v>-1650</v>
      </c>
      <c r="U2257">
        <v>318007</v>
      </c>
      <c r="V2257" t="s">
        <v>144</v>
      </c>
      <c r="W2257" s="3">
        <v>45966</v>
      </c>
      <c r="X2257" t="s">
        <v>60</v>
      </c>
      <c r="Y2257" t="s">
        <v>591</v>
      </c>
      <c r="AH2257" s="21" t="s">
        <v>62</v>
      </c>
      <c r="AL2257" t="s">
        <v>1705</v>
      </c>
      <c r="AO2257">
        <v>1294</v>
      </c>
    </row>
    <row r="2258" spans="1:41" hidden="1" x14ac:dyDescent="0.4">
      <c r="A2258" s="3">
        <v>45968</v>
      </c>
      <c r="B2258" t="s">
        <v>743</v>
      </c>
      <c r="D2258" t="s">
        <v>47</v>
      </c>
      <c r="E2258" t="s">
        <v>48</v>
      </c>
      <c r="F2258" t="s">
        <v>49</v>
      </c>
      <c r="H2258" t="s">
        <v>1706</v>
      </c>
      <c r="I2258" t="s">
        <v>1707</v>
      </c>
      <c r="J2258" t="s">
        <v>52</v>
      </c>
      <c r="K2258" t="s">
        <v>897</v>
      </c>
      <c r="L2258" t="s">
        <v>898</v>
      </c>
      <c r="M2258" t="s">
        <v>47</v>
      </c>
      <c r="N2258" t="s">
        <v>844</v>
      </c>
      <c r="O2258" t="s">
        <v>845</v>
      </c>
      <c r="P2258" t="s">
        <v>715</v>
      </c>
      <c r="Q2258">
        <v>2917198090</v>
      </c>
      <c r="R2258" s="21" t="s">
        <v>846</v>
      </c>
      <c r="S2258">
        <v>1551</v>
      </c>
      <c r="T2258">
        <v>1650</v>
      </c>
      <c r="U2258">
        <v>318007</v>
      </c>
      <c r="V2258" t="s">
        <v>144</v>
      </c>
      <c r="W2258" s="3">
        <v>45966</v>
      </c>
      <c r="X2258" t="s">
        <v>60</v>
      </c>
      <c r="Y2258" t="s">
        <v>591</v>
      </c>
      <c r="AH2258" s="21" t="s">
        <v>62</v>
      </c>
      <c r="AL2258" t="s">
        <v>1705</v>
      </c>
      <c r="AO2258">
        <v>1294</v>
      </c>
    </row>
    <row r="2259" spans="1:41" hidden="1" x14ac:dyDescent="0.4">
      <c r="A2259" s="3">
        <v>45968</v>
      </c>
      <c r="B2259" t="s">
        <v>743</v>
      </c>
      <c r="D2259" t="s">
        <v>134</v>
      </c>
      <c r="E2259">
        <v>141400</v>
      </c>
      <c r="F2259" t="s">
        <v>135</v>
      </c>
      <c r="G2259" t="s">
        <v>802</v>
      </c>
      <c r="H2259" t="s">
        <v>954</v>
      </c>
      <c r="I2259" t="s">
        <v>944</v>
      </c>
      <c r="J2259" t="s">
        <v>52</v>
      </c>
      <c r="K2259" t="s">
        <v>725</v>
      </c>
      <c r="L2259" t="s">
        <v>726</v>
      </c>
      <c r="M2259" t="s">
        <v>139</v>
      </c>
      <c r="N2259" t="s">
        <v>888</v>
      </c>
      <c r="O2259" t="s">
        <v>889</v>
      </c>
      <c r="P2259" t="s">
        <v>729</v>
      </c>
      <c r="Q2259">
        <v>2707300090</v>
      </c>
      <c r="R2259" s="21" t="s">
        <v>890</v>
      </c>
      <c r="S2259">
        <v>-142136</v>
      </c>
      <c r="T2259">
        <v>-200530</v>
      </c>
      <c r="U2259">
        <v>318108</v>
      </c>
      <c r="V2259" t="s">
        <v>88</v>
      </c>
      <c r="W2259" s="3">
        <v>45968</v>
      </c>
      <c r="X2259" t="s">
        <v>60</v>
      </c>
      <c r="AF2259" t="s">
        <v>735</v>
      </c>
      <c r="AG2259" t="s">
        <v>736</v>
      </c>
      <c r="AH2259" s="21" t="s">
        <v>893</v>
      </c>
      <c r="AL2259" t="s">
        <v>1288</v>
      </c>
      <c r="AO2259">
        <v>11220510</v>
      </c>
    </row>
    <row r="2260" spans="1:41" hidden="1" x14ac:dyDescent="0.4">
      <c r="A2260" s="3">
        <v>45968</v>
      </c>
      <c r="B2260" t="s">
        <v>743</v>
      </c>
      <c r="D2260" t="s">
        <v>134</v>
      </c>
      <c r="E2260">
        <v>141400</v>
      </c>
      <c r="F2260" t="s">
        <v>135</v>
      </c>
      <c r="G2260" t="s">
        <v>802</v>
      </c>
      <c r="H2260" t="s">
        <v>955</v>
      </c>
      <c r="I2260" t="s">
        <v>944</v>
      </c>
      <c r="J2260" t="s">
        <v>52</v>
      </c>
      <c r="K2260" t="s">
        <v>725</v>
      </c>
      <c r="L2260" t="s">
        <v>726</v>
      </c>
      <c r="M2260" t="s">
        <v>139</v>
      </c>
      <c r="N2260" t="s">
        <v>888</v>
      </c>
      <c r="O2260" t="s">
        <v>889</v>
      </c>
      <c r="P2260" t="s">
        <v>729</v>
      </c>
      <c r="Q2260">
        <v>2707300090</v>
      </c>
      <c r="R2260" s="21" t="s">
        <v>890</v>
      </c>
      <c r="S2260">
        <v>-272593</v>
      </c>
      <c r="T2260">
        <v>-384584</v>
      </c>
      <c r="U2260">
        <v>318108</v>
      </c>
      <c r="V2260" t="s">
        <v>88</v>
      </c>
      <c r="W2260" s="3">
        <v>45968</v>
      </c>
      <c r="X2260" t="s">
        <v>60</v>
      </c>
      <c r="AF2260" t="s">
        <v>735</v>
      </c>
      <c r="AG2260" t="s">
        <v>736</v>
      </c>
      <c r="AH2260" s="21" t="s">
        <v>893</v>
      </c>
      <c r="AL2260" t="s">
        <v>1288</v>
      </c>
      <c r="AO2260">
        <v>11220510</v>
      </c>
    </row>
    <row r="2261" spans="1:41" hidden="1" x14ac:dyDescent="0.4">
      <c r="A2261" s="3">
        <v>45968</v>
      </c>
      <c r="B2261" t="s">
        <v>743</v>
      </c>
      <c r="D2261" t="s">
        <v>134</v>
      </c>
      <c r="E2261">
        <v>141400</v>
      </c>
      <c r="F2261" t="s">
        <v>135</v>
      </c>
      <c r="G2261" t="s">
        <v>802</v>
      </c>
      <c r="H2261" t="s">
        <v>956</v>
      </c>
      <c r="I2261" t="s">
        <v>944</v>
      </c>
      <c r="J2261" t="s">
        <v>52</v>
      </c>
      <c r="K2261" t="s">
        <v>725</v>
      </c>
      <c r="L2261" t="s">
        <v>726</v>
      </c>
      <c r="M2261" t="s">
        <v>139</v>
      </c>
      <c r="N2261" t="s">
        <v>888</v>
      </c>
      <c r="O2261" t="s">
        <v>889</v>
      </c>
      <c r="P2261" t="s">
        <v>729</v>
      </c>
      <c r="Q2261">
        <v>2707300090</v>
      </c>
      <c r="R2261" s="21" t="s">
        <v>890</v>
      </c>
      <c r="S2261">
        <v>-1521642</v>
      </c>
      <c r="T2261">
        <v>-2146786</v>
      </c>
      <c r="U2261">
        <v>318108</v>
      </c>
      <c r="V2261" t="s">
        <v>88</v>
      </c>
      <c r="W2261" s="3">
        <v>45968</v>
      </c>
      <c r="X2261" t="s">
        <v>60</v>
      </c>
      <c r="AF2261" t="s">
        <v>556</v>
      </c>
      <c r="AG2261" t="s">
        <v>557</v>
      </c>
      <c r="AH2261" s="21" t="s">
        <v>893</v>
      </c>
      <c r="AL2261" t="s">
        <v>1288</v>
      </c>
      <c r="AO2261">
        <v>11220510</v>
      </c>
    </row>
    <row r="2262" spans="1:41" hidden="1" x14ac:dyDescent="0.4">
      <c r="A2262" s="3">
        <v>45968</v>
      </c>
      <c r="B2262" t="s">
        <v>743</v>
      </c>
      <c r="D2262" t="s">
        <v>134</v>
      </c>
      <c r="E2262">
        <v>141400</v>
      </c>
      <c r="F2262" t="s">
        <v>135</v>
      </c>
      <c r="G2262" t="s">
        <v>802</v>
      </c>
      <c r="H2262" t="s">
        <v>957</v>
      </c>
      <c r="I2262" t="s">
        <v>944</v>
      </c>
      <c r="J2262" t="s">
        <v>52</v>
      </c>
      <c r="K2262" t="s">
        <v>725</v>
      </c>
      <c r="L2262" t="s">
        <v>726</v>
      </c>
      <c r="M2262" t="s">
        <v>139</v>
      </c>
      <c r="N2262" t="s">
        <v>888</v>
      </c>
      <c r="O2262" t="s">
        <v>889</v>
      </c>
      <c r="P2262" t="s">
        <v>729</v>
      </c>
      <c r="Q2262">
        <v>2707300090</v>
      </c>
      <c r="R2262" s="21" t="s">
        <v>890</v>
      </c>
      <c r="S2262">
        <v>-1952563</v>
      </c>
      <c r="T2262">
        <v>-2754745</v>
      </c>
      <c r="U2262">
        <v>318108</v>
      </c>
      <c r="V2262" t="s">
        <v>88</v>
      </c>
      <c r="W2262" s="3">
        <v>45968</v>
      </c>
      <c r="X2262" t="s">
        <v>60</v>
      </c>
      <c r="AF2262" t="s">
        <v>735</v>
      </c>
      <c r="AG2262" t="s">
        <v>736</v>
      </c>
      <c r="AH2262" s="21" t="s">
        <v>893</v>
      </c>
      <c r="AL2262" t="s">
        <v>1288</v>
      </c>
      <c r="AO2262">
        <v>11220510</v>
      </c>
    </row>
    <row r="2263" spans="1:41" hidden="1" x14ac:dyDescent="0.4">
      <c r="A2263" s="3">
        <v>45968</v>
      </c>
      <c r="B2263" t="s">
        <v>743</v>
      </c>
      <c r="D2263" t="s">
        <v>134</v>
      </c>
      <c r="E2263">
        <v>141400</v>
      </c>
      <c r="F2263" t="s">
        <v>135</v>
      </c>
      <c r="G2263" t="s">
        <v>802</v>
      </c>
      <c r="H2263" t="s">
        <v>958</v>
      </c>
      <c r="I2263" t="s">
        <v>944</v>
      </c>
      <c r="J2263" t="s">
        <v>52</v>
      </c>
      <c r="K2263" t="s">
        <v>725</v>
      </c>
      <c r="L2263" t="s">
        <v>726</v>
      </c>
      <c r="M2263" t="s">
        <v>139</v>
      </c>
      <c r="N2263" t="s">
        <v>888</v>
      </c>
      <c r="O2263" t="s">
        <v>889</v>
      </c>
      <c r="P2263" t="s">
        <v>729</v>
      </c>
      <c r="Q2263">
        <v>2707300090</v>
      </c>
      <c r="R2263" s="21" t="s">
        <v>890</v>
      </c>
      <c r="S2263">
        <v>-1828211</v>
      </c>
      <c r="T2263">
        <v>-2579305</v>
      </c>
      <c r="U2263">
        <v>318108</v>
      </c>
      <c r="V2263" t="s">
        <v>88</v>
      </c>
      <c r="W2263" s="3">
        <v>45968</v>
      </c>
      <c r="X2263" t="s">
        <v>60</v>
      </c>
      <c r="AH2263" s="21" t="s">
        <v>893</v>
      </c>
      <c r="AL2263" t="s">
        <v>1288</v>
      </c>
      <c r="AO2263">
        <v>11220510</v>
      </c>
    </row>
    <row r="2264" spans="1:41" hidden="1" x14ac:dyDescent="0.4">
      <c r="A2264" s="3">
        <v>45968</v>
      </c>
      <c r="B2264" t="s">
        <v>743</v>
      </c>
      <c r="D2264" t="s">
        <v>134</v>
      </c>
      <c r="E2264">
        <v>141400</v>
      </c>
      <c r="F2264" t="s">
        <v>135</v>
      </c>
      <c r="G2264" t="s">
        <v>802</v>
      </c>
      <c r="H2264" t="s">
        <v>1289</v>
      </c>
      <c r="I2264" t="s">
        <v>944</v>
      </c>
      <c r="J2264" t="s">
        <v>52</v>
      </c>
      <c r="K2264" t="s">
        <v>725</v>
      </c>
      <c r="L2264" t="s">
        <v>726</v>
      </c>
      <c r="M2264" t="s">
        <v>139</v>
      </c>
      <c r="N2264" t="s">
        <v>727</v>
      </c>
      <c r="O2264" t="s">
        <v>728</v>
      </c>
      <c r="P2264" t="s">
        <v>729</v>
      </c>
      <c r="Q2264">
        <v>2710129090</v>
      </c>
      <c r="R2264" s="21" t="s">
        <v>730</v>
      </c>
      <c r="S2264">
        <v>-4354662</v>
      </c>
      <c r="T2264">
        <v>-6143711</v>
      </c>
      <c r="U2264">
        <v>318108</v>
      </c>
      <c r="V2264" t="s">
        <v>88</v>
      </c>
      <c r="W2264" s="3">
        <v>45968</v>
      </c>
      <c r="X2264" t="s">
        <v>60</v>
      </c>
      <c r="AF2264" t="s">
        <v>556</v>
      </c>
      <c r="AG2264" t="s">
        <v>557</v>
      </c>
      <c r="AH2264" s="21" t="s">
        <v>732</v>
      </c>
      <c r="AL2264" t="s">
        <v>1288</v>
      </c>
      <c r="AO2264">
        <v>11220510</v>
      </c>
    </row>
    <row r="2265" spans="1:41" hidden="1" x14ac:dyDescent="0.4">
      <c r="A2265" s="3">
        <v>45968</v>
      </c>
      <c r="B2265" t="s">
        <v>743</v>
      </c>
      <c r="D2265" t="s">
        <v>134</v>
      </c>
      <c r="E2265">
        <v>141400</v>
      </c>
      <c r="F2265" t="s">
        <v>135</v>
      </c>
      <c r="G2265" t="s">
        <v>802</v>
      </c>
      <c r="H2265" t="s">
        <v>1290</v>
      </c>
      <c r="I2265" t="s">
        <v>944</v>
      </c>
      <c r="J2265" t="s">
        <v>52</v>
      </c>
      <c r="K2265" t="s">
        <v>725</v>
      </c>
      <c r="L2265" t="s">
        <v>726</v>
      </c>
      <c r="M2265" t="s">
        <v>139</v>
      </c>
      <c r="N2265" t="s">
        <v>727</v>
      </c>
      <c r="O2265" t="s">
        <v>728</v>
      </c>
      <c r="P2265" t="s">
        <v>729</v>
      </c>
      <c r="Q2265">
        <v>2710129090</v>
      </c>
      <c r="R2265" s="21" t="s">
        <v>730</v>
      </c>
      <c r="S2265">
        <v>-954121</v>
      </c>
      <c r="T2265">
        <v>-1346107</v>
      </c>
      <c r="U2265">
        <v>318108</v>
      </c>
      <c r="V2265" t="s">
        <v>88</v>
      </c>
      <c r="W2265" s="3">
        <v>45968</v>
      </c>
      <c r="X2265" t="s">
        <v>60</v>
      </c>
      <c r="AH2265" s="21" t="s">
        <v>732</v>
      </c>
      <c r="AL2265" t="s">
        <v>1288</v>
      </c>
      <c r="AO2265">
        <v>11220510</v>
      </c>
    </row>
    <row r="2266" spans="1:41" hidden="1" x14ac:dyDescent="0.4">
      <c r="A2266" s="3">
        <v>45968</v>
      </c>
      <c r="B2266" t="s">
        <v>743</v>
      </c>
      <c r="D2266" t="s">
        <v>134</v>
      </c>
      <c r="E2266">
        <v>141400</v>
      </c>
      <c r="F2266" t="s">
        <v>135</v>
      </c>
      <c r="G2266" t="s">
        <v>802</v>
      </c>
      <c r="H2266" t="s">
        <v>1291</v>
      </c>
      <c r="I2266" t="s">
        <v>944</v>
      </c>
      <c r="J2266" t="s">
        <v>52</v>
      </c>
      <c r="K2266" t="s">
        <v>725</v>
      </c>
      <c r="L2266" t="s">
        <v>726</v>
      </c>
      <c r="M2266" t="s">
        <v>139</v>
      </c>
      <c r="N2266" t="s">
        <v>727</v>
      </c>
      <c r="O2266" t="s">
        <v>728</v>
      </c>
      <c r="P2266" t="s">
        <v>729</v>
      </c>
      <c r="Q2266">
        <v>2710129090</v>
      </c>
      <c r="R2266" s="21" t="s">
        <v>730</v>
      </c>
      <c r="S2266">
        <v>-194582</v>
      </c>
      <c r="T2266">
        <v>-274523</v>
      </c>
      <c r="U2266">
        <v>318108</v>
      </c>
      <c r="V2266" t="s">
        <v>88</v>
      </c>
      <c r="W2266" s="3">
        <v>45968</v>
      </c>
      <c r="X2266" t="s">
        <v>60</v>
      </c>
      <c r="AH2266" s="21" t="s">
        <v>732</v>
      </c>
      <c r="AL2266" t="s">
        <v>1288</v>
      </c>
      <c r="AO2266">
        <v>11220510</v>
      </c>
    </row>
    <row r="2267" spans="1:41" hidden="1" x14ac:dyDescent="0.4">
      <c r="A2267" s="3">
        <v>45968</v>
      </c>
      <c r="B2267" t="s">
        <v>743</v>
      </c>
      <c r="D2267" t="s">
        <v>134</v>
      </c>
      <c r="E2267">
        <v>141400</v>
      </c>
      <c r="F2267" t="s">
        <v>135</v>
      </c>
      <c r="G2267" t="s">
        <v>802</v>
      </c>
      <c r="H2267" t="s">
        <v>1708</v>
      </c>
      <c r="I2267" t="s">
        <v>944</v>
      </c>
      <c r="J2267" t="s">
        <v>52</v>
      </c>
      <c r="K2267" t="s">
        <v>725</v>
      </c>
      <c r="L2267" t="s">
        <v>726</v>
      </c>
      <c r="M2267" t="s">
        <v>139</v>
      </c>
      <c r="N2267" t="s">
        <v>727</v>
      </c>
      <c r="O2267" t="s">
        <v>728</v>
      </c>
      <c r="P2267" t="s">
        <v>729</v>
      </c>
      <c r="Q2267">
        <v>2710129090</v>
      </c>
      <c r="R2267" s="21" t="s">
        <v>730</v>
      </c>
      <c r="S2267">
        <v>142136</v>
      </c>
      <c r="T2267">
        <v>200530</v>
      </c>
      <c r="U2267">
        <v>318108</v>
      </c>
      <c r="V2267" t="s">
        <v>88</v>
      </c>
      <c r="W2267" s="3">
        <v>45968</v>
      </c>
      <c r="X2267" t="s">
        <v>60</v>
      </c>
      <c r="AF2267" t="s">
        <v>735</v>
      </c>
      <c r="AG2267" t="s">
        <v>736</v>
      </c>
      <c r="AH2267" s="21" t="s">
        <v>732</v>
      </c>
      <c r="AL2267" t="s">
        <v>1288</v>
      </c>
      <c r="AO2267">
        <v>0</v>
      </c>
    </row>
    <row r="2268" spans="1:41" hidden="1" x14ac:dyDescent="0.4">
      <c r="A2268" s="3">
        <v>45968</v>
      </c>
      <c r="B2268" t="s">
        <v>743</v>
      </c>
      <c r="D2268" t="s">
        <v>134</v>
      </c>
      <c r="E2268">
        <v>141400</v>
      </c>
      <c r="F2268" t="s">
        <v>135</v>
      </c>
      <c r="G2268" t="s">
        <v>802</v>
      </c>
      <c r="H2268" t="s">
        <v>1709</v>
      </c>
      <c r="I2268" t="s">
        <v>944</v>
      </c>
      <c r="J2268" t="s">
        <v>52</v>
      </c>
      <c r="K2268" t="s">
        <v>725</v>
      </c>
      <c r="L2268" t="s">
        <v>726</v>
      </c>
      <c r="M2268" t="s">
        <v>139</v>
      </c>
      <c r="N2268" t="s">
        <v>727</v>
      </c>
      <c r="O2268" t="s">
        <v>728</v>
      </c>
      <c r="P2268" t="s">
        <v>729</v>
      </c>
      <c r="Q2268">
        <v>2710129090</v>
      </c>
      <c r="R2268" s="21" t="s">
        <v>730</v>
      </c>
      <c r="S2268">
        <v>272593</v>
      </c>
      <c r="T2268">
        <v>384584</v>
      </c>
      <c r="U2268">
        <v>318108</v>
      </c>
      <c r="V2268" t="s">
        <v>88</v>
      </c>
      <c r="W2268" s="3">
        <v>45968</v>
      </c>
      <c r="X2268" t="s">
        <v>60</v>
      </c>
      <c r="AF2268" t="s">
        <v>735</v>
      </c>
      <c r="AG2268" t="s">
        <v>736</v>
      </c>
      <c r="AH2268" s="21" t="s">
        <v>732</v>
      </c>
      <c r="AL2268" t="s">
        <v>1288</v>
      </c>
      <c r="AO2268">
        <v>0</v>
      </c>
    </row>
    <row r="2269" spans="1:41" hidden="1" x14ac:dyDescent="0.4">
      <c r="A2269" s="3">
        <v>45968</v>
      </c>
      <c r="B2269" t="s">
        <v>743</v>
      </c>
      <c r="D2269" t="s">
        <v>134</v>
      </c>
      <c r="E2269">
        <v>141400</v>
      </c>
      <c r="F2269" t="s">
        <v>135</v>
      </c>
      <c r="G2269" t="s">
        <v>802</v>
      </c>
      <c r="H2269" t="s">
        <v>1710</v>
      </c>
      <c r="I2269" t="s">
        <v>944</v>
      </c>
      <c r="J2269" t="s">
        <v>52</v>
      </c>
      <c r="K2269" t="s">
        <v>725</v>
      </c>
      <c r="L2269" t="s">
        <v>726</v>
      </c>
      <c r="M2269" t="s">
        <v>139</v>
      </c>
      <c r="N2269" t="s">
        <v>727</v>
      </c>
      <c r="O2269" t="s">
        <v>728</v>
      </c>
      <c r="P2269" t="s">
        <v>729</v>
      </c>
      <c r="Q2269">
        <v>2710129090</v>
      </c>
      <c r="R2269" s="21" t="s">
        <v>730</v>
      </c>
      <c r="S2269">
        <v>1521642</v>
      </c>
      <c r="T2269">
        <v>2146786</v>
      </c>
      <c r="U2269">
        <v>318108</v>
      </c>
      <c r="V2269" t="s">
        <v>88</v>
      </c>
      <c r="W2269" s="3">
        <v>45968</v>
      </c>
      <c r="X2269" t="s">
        <v>60</v>
      </c>
      <c r="AF2269" t="s">
        <v>556</v>
      </c>
      <c r="AG2269" t="s">
        <v>557</v>
      </c>
      <c r="AH2269" s="21" t="s">
        <v>732</v>
      </c>
      <c r="AL2269" t="s">
        <v>1288</v>
      </c>
      <c r="AO2269">
        <v>0</v>
      </c>
    </row>
    <row r="2270" spans="1:41" hidden="1" x14ac:dyDescent="0.4">
      <c r="A2270" s="3">
        <v>45968</v>
      </c>
      <c r="B2270" t="s">
        <v>743</v>
      </c>
      <c r="D2270" t="s">
        <v>134</v>
      </c>
      <c r="E2270">
        <v>141400</v>
      </c>
      <c r="F2270" t="s">
        <v>135</v>
      </c>
      <c r="G2270" t="s">
        <v>802</v>
      </c>
      <c r="H2270" t="s">
        <v>1711</v>
      </c>
      <c r="I2270" t="s">
        <v>944</v>
      </c>
      <c r="J2270" t="s">
        <v>52</v>
      </c>
      <c r="K2270" t="s">
        <v>725</v>
      </c>
      <c r="L2270" t="s">
        <v>726</v>
      </c>
      <c r="M2270" t="s">
        <v>139</v>
      </c>
      <c r="N2270" t="s">
        <v>727</v>
      </c>
      <c r="O2270" t="s">
        <v>728</v>
      </c>
      <c r="P2270" t="s">
        <v>729</v>
      </c>
      <c r="Q2270">
        <v>2710129090</v>
      </c>
      <c r="R2270" s="21" t="s">
        <v>730</v>
      </c>
      <c r="S2270">
        <v>1952563</v>
      </c>
      <c r="T2270">
        <v>2754745</v>
      </c>
      <c r="U2270">
        <v>318108</v>
      </c>
      <c r="V2270" t="s">
        <v>88</v>
      </c>
      <c r="W2270" s="3">
        <v>45968</v>
      </c>
      <c r="X2270" t="s">
        <v>60</v>
      </c>
      <c r="AF2270" t="s">
        <v>735</v>
      </c>
      <c r="AG2270" t="s">
        <v>736</v>
      </c>
      <c r="AH2270" s="21" t="s">
        <v>732</v>
      </c>
      <c r="AL2270" t="s">
        <v>1288</v>
      </c>
      <c r="AO2270">
        <v>0</v>
      </c>
    </row>
    <row r="2271" spans="1:41" hidden="1" x14ac:dyDescent="0.4">
      <c r="A2271" s="3">
        <v>45968</v>
      </c>
      <c r="B2271" t="s">
        <v>743</v>
      </c>
      <c r="D2271" t="s">
        <v>134</v>
      </c>
      <c r="E2271">
        <v>141400</v>
      </c>
      <c r="F2271" t="s">
        <v>135</v>
      </c>
      <c r="G2271" t="s">
        <v>802</v>
      </c>
      <c r="H2271" t="s">
        <v>1712</v>
      </c>
      <c r="I2271" t="s">
        <v>944</v>
      </c>
      <c r="J2271" t="s">
        <v>52</v>
      </c>
      <c r="K2271" t="s">
        <v>725</v>
      </c>
      <c r="L2271" t="s">
        <v>726</v>
      </c>
      <c r="M2271" t="s">
        <v>139</v>
      </c>
      <c r="N2271" t="s">
        <v>727</v>
      </c>
      <c r="O2271" t="s">
        <v>728</v>
      </c>
      <c r="P2271" t="s">
        <v>729</v>
      </c>
      <c r="Q2271">
        <v>2710129090</v>
      </c>
      <c r="R2271" s="21" t="s">
        <v>730</v>
      </c>
      <c r="S2271">
        <v>1828211</v>
      </c>
      <c r="T2271">
        <v>2579305</v>
      </c>
      <c r="U2271">
        <v>318108</v>
      </c>
      <c r="V2271" t="s">
        <v>88</v>
      </c>
      <c r="W2271" s="3">
        <v>45968</v>
      </c>
      <c r="X2271" t="s">
        <v>60</v>
      </c>
      <c r="AH2271" s="21" t="s">
        <v>732</v>
      </c>
      <c r="AL2271" t="s">
        <v>1288</v>
      </c>
      <c r="AO2271">
        <v>0</v>
      </c>
    </row>
    <row r="2272" spans="1:41" hidden="1" x14ac:dyDescent="0.4">
      <c r="A2272" s="3">
        <v>45968</v>
      </c>
      <c r="B2272" t="s">
        <v>743</v>
      </c>
      <c r="D2272" t="s">
        <v>134</v>
      </c>
      <c r="E2272">
        <v>141400</v>
      </c>
      <c r="F2272" t="s">
        <v>135</v>
      </c>
      <c r="G2272" t="s">
        <v>802</v>
      </c>
      <c r="H2272" t="s">
        <v>1713</v>
      </c>
      <c r="I2272" t="s">
        <v>944</v>
      </c>
      <c r="J2272" t="s">
        <v>52</v>
      </c>
      <c r="K2272" t="s">
        <v>725</v>
      </c>
      <c r="L2272" t="s">
        <v>726</v>
      </c>
      <c r="M2272" t="s">
        <v>139</v>
      </c>
      <c r="N2272" t="s">
        <v>727</v>
      </c>
      <c r="O2272" t="s">
        <v>728</v>
      </c>
      <c r="P2272" t="s">
        <v>729</v>
      </c>
      <c r="Q2272">
        <v>2710129090</v>
      </c>
      <c r="R2272" s="21" t="s">
        <v>730</v>
      </c>
      <c r="S2272">
        <v>4354662</v>
      </c>
      <c r="T2272">
        <v>6143711</v>
      </c>
      <c r="U2272">
        <v>318108</v>
      </c>
      <c r="V2272" t="s">
        <v>88</v>
      </c>
      <c r="W2272" s="3">
        <v>45968</v>
      </c>
      <c r="X2272" t="s">
        <v>60</v>
      </c>
      <c r="AF2272" t="s">
        <v>556</v>
      </c>
      <c r="AG2272" t="s">
        <v>557</v>
      </c>
      <c r="AH2272" s="21" t="s">
        <v>732</v>
      </c>
      <c r="AL2272" t="s">
        <v>1288</v>
      </c>
      <c r="AO2272">
        <v>0</v>
      </c>
    </row>
    <row r="2273" spans="1:48" hidden="1" x14ac:dyDescent="0.4">
      <c r="A2273" s="3">
        <v>45968</v>
      </c>
      <c r="B2273" t="s">
        <v>743</v>
      </c>
      <c r="D2273" t="s">
        <v>134</v>
      </c>
      <c r="E2273">
        <v>141400</v>
      </c>
      <c r="F2273" t="s">
        <v>135</v>
      </c>
      <c r="G2273" t="s">
        <v>802</v>
      </c>
      <c r="H2273" t="s">
        <v>1714</v>
      </c>
      <c r="I2273" t="s">
        <v>944</v>
      </c>
      <c r="J2273" t="s">
        <v>52</v>
      </c>
      <c r="K2273" t="s">
        <v>725</v>
      </c>
      <c r="L2273" t="s">
        <v>726</v>
      </c>
      <c r="M2273" t="s">
        <v>139</v>
      </c>
      <c r="N2273" t="s">
        <v>727</v>
      </c>
      <c r="O2273" t="s">
        <v>728</v>
      </c>
      <c r="P2273" t="s">
        <v>729</v>
      </c>
      <c r="Q2273">
        <v>2710129090</v>
      </c>
      <c r="R2273" s="21" t="s">
        <v>730</v>
      </c>
      <c r="S2273">
        <v>954121</v>
      </c>
      <c r="T2273">
        <v>1346107</v>
      </c>
      <c r="U2273">
        <v>318108</v>
      </c>
      <c r="V2273" t="s">
        <v>88</v>
      </c>
      <c r="W2273" s="3">
        <v>45968</v>
      </c>
      <c r="X2273" t="s">
        <v>60</v>
      </c>
      <c r="AH2273" s="21" t="s">
        <v>732</v>
      </c>
      <c r="AL2273" t="s">
        <v>1288</v>
      </c>
      <c r="AO2273">
        <v>0</v>
      </c>
    </row>
    <row r="2274" spans="1:48" hidden="1" x14ac:dyDescent="0.4">
      <c r="A2274" s="3">
        <v>45968</v>
      </c>
      <c r="B2274" t="s">
        <v>743</v>
      </c>
      <c r="D2274" t="s">
        <v>134</v>
      </c>
      <c r="E2274">
        <v>141400</v>
      </c>
      <c r="F2274" t="s">
        <v>135</v>
      </c>
      <c r="G2274" t="s">
        <v>802</v>
      </c>
      <c r="H2274" t="s">
        <v>1715</v>
      </c>
      <c r="I2274" t="s">
        <v>944</v>
      </c>
      <c r="J2274" t="s">
        <v>52</v>
      </c>
      <c r="K2274" t="s">
        <v>725</v>
      </c>
      <c r="L2274" t="s">
        <v>726</v>
      </c>
      <c r="M2274" t="s">
        <v>139</v>
      </c>
      <c r="N2274" t="s">
        <v>727</v>
      </c>
      <c r="O2274" t="s">
        <v>728</v>
      </c>
      <c r="P2274" t="s">
        <v>729</v>
      </c>
      <c r="Q2274">
        <v>2710129090</v>
      </c>
      <c r="R2274" s="21" t="s">
        <v>730</v>
      </c>
      <c r="S2274">
        <v>194582</v>
      </c>
      <c r="T2274">
        <v>274523</v>
      </c>
      <c r="U2274">
        <v>318108</v>
      </c>
      <c r="V2274" t="s">
        <v>88</v>
      </c>
      <c r="W2274" s="3">
        <v>45968</v>
      </c>
      <c r="X2274" t="s">
        <v>60</v>
      </c>
      <c r="AH2274" s="21" t="s">
        <v>732</v>
      </c>
      <c r="AL2274" t="s">
        <v>1288</v>
      </c>
      <c r="AO2274">
        <v>0</v>
      </c>
    </row>
    <row r="2275" spans="1:48" hidden="1" x14ac:dyDescent="0.4">
      <c r="A2275" s="3">
        <v>45967</v>
      </c>
      <c r="B2275" t="s">
        <v>743</v>
      </c>
      <c r="D2275" t="s">
        <v>134</v>
      </c>
      <c r="E2275">
        <v>141400</v>
      </c>
      <c r="F2275" t="s">
        <v>135</v>
      </c>
      <c r="G2275" t="s">
        <v>744</v>
      </c>
      <c r="H2275" t="s">
        <v>1069</v>
      </c>
      <c r="I2275" t="s">
        <v>1064</v>
      </c>
      <c r="J2275" t="s">
        <v>52</v>
      </c>
      <c r="K2275">
        <v>59</v>
      </c>
      <c r="L2275" t="s">
        <v>1019</v>
      </c>
      <c r="M2275" t="s">
        <v>139</v>
      </c>
      <c r="N2275" t="s">
        <v>1020</v>
      </c>
      <c r="O2275" t="s">
        <v>1021</v>
      </c>
      <c r="P2275" t="s">
        <v>142</v>
      </c>
      <c r="Q2275">
        <v>3826001099</v>
      </c>
      <c r="R2275" s="21" t="s">
        <v>1022</v>
      </c>
      <c r="S2275">
        <v>-630919</v>
      </c>
      <c r="T2275">
        <v>-713225</v>
      </c>
      <c r="U2275">
        <v>317989</v>
      </c>
      <c r="V2275" t="s">
        <v>144</v>
      </c>
      <c r="W2275" s="3">
        <v>45964</v>
      </c>
      <c r="Y2275" t="s">
        <v>591</v>
      </c>
      <c r="AF2275" t="s">
        <v>718</v>
      </c>
      <c r="AG2275" t="s">
        <v>557</v>
      </c>
      <c r="AH2275" s="21" t="s">
        <v>1026</v>
      </c>
      <c r="AL2275" t="s">
        <v>901</v>
      </c>
      <c r="AO2275">
        <v>15209755</v>
      </c>
    </row>
    <row r="2276" spans="1:48" hidden="1" x14ac:dyDescent="0.4">
      <c r="A2276" s="3">
        <v>45967</v>
      </c>
      <c r="B2276" t="s">
        <v>743</v>
      </c>
      <c r="D2276" t="s">
        <v>134</v>
      </c>
      <c r="E2276">
        <v>141400</v>
      </c>
      <c r="F2276" t="s">
        <v>135</v>
      </c>
      <c r="G2276" t="s">
        <v>744</v>
      </c>
      <c r="H2276" t="s">
        <v>1393</v>
      </c>
      <c r="I2276" t="s">
        <v>1064</v>
      </c>
      <c r="J2276" t="s">
        <v>52</v>
      </c>
      <c r="K2276">
        <v>59</v>
      </c>
      <c r="L2276" t="s">
        <v>1019</v>
      </c>
      <c r="M2276" t="s">
        <v>139</v>
      </c>
      <c r="N2276" t="s">
        <v>1020</v>
      </c>
      <c r="O2276" t="s">
        <v>1021</v>
      </c>
      <c r="P2276" t="s">
        <v>142</v>
      </c>
      <c r="Q2276">
        <v>3826001099</v>
      </c>
      <c r="R2276" s="21" t="s">
        <v>1022</v>
      </c>
      <c r="S2276">
        <v>-1850011</v>
      </c>
      <c r="T2276">
        <v>-2091354</v>
      </c>
      <c r="U2276">
        <v>317989</v>
      </c>
      <c r="V2276" t="s">
        <v>144</v>
      </c>
      <c r="W2276" s="3">
        <v>45964</v>
      </c>
      <c r="Y2276" t="s">
        <v>591</v>
      </c>
      <c r="AF2276" t="s">
        <v>816</v>
      </c>
      <c r="AG2276" t="s">
        <v>557</v>
      </c>
      <c r="AH2276" s="21" t="s">
        <v>1026</v>
      </c>
      <c r="AL2276" t="s">
        <v>901</v>
      </c>
      <c r="AO2276">
        <v>15209755</v>
      </c>
    </row>
    <row r="2277" spans="1:48" hidden="1" x14ac:dyDescent="0.4">
      <c r="A2277" s="3">
        <v>45967</v>
      </c>
      <c r="B2277" t="s">
        <v>743</v>
      </c>
      <c r="D2277" t="s">
        <v>134</v>
      </c>
      <c r="E2277">
        <v>141400</v>
      </c>
      <c r="F2277" t="s">
        <v>135</v>
      </c>
      <c r="G2277" t="s">
        <v>744</v>
      </c>
      <c r="H2277" t="s">
        <v>1716</v>
      </c>
      <c r="I2277" t="s">
        <v>1052</v>
      </c>
      <c r="J2277" t="s">
        <v>52</v>
      </c>
      <c r="K2277">
        <v>59</v>
      </c>
      <c r="L2277" t="s">
        <v>1019</v>
      </c>
      <c r="M2277" t="s">
        <v>139</v>
      </c>
      <c r="N2277" t="s">
        <v>1020</v>
      </c>
      <c r="O2277" t="s">
        <v>1021</v>
      </c>
      <c r="P2277" t="s">
        <v>142</v>
      </c>
      <c r="Q2277">
        <v>3826001099</v>
      </c>
      <c r="R2277" s="21" t="s">
        <v>1022</v>
      </c>
      <c r="S2277">
        <v>630919</v>
      </c>
      <c r="T2277">
        <v>713225</v>
      </c>
      <c r="U2277">
        <v>317989</v>
      </c>
      <c r="V2277" t="s">
        <v>144</v>
      </c>
      <c r="W2277" s="3">
        <v>45964</v>
      </c>
      <c r="Y2277" t="s">
        <v>591</v>
      </c>
      <c r="AF2277" t="s">
        <v>718</v>
      </c>
      <c r="AG2277" t="s">
        <v>557</v>
      </c>
      <c r="AH2277" s="21" t="s">
        <v>1026</v>
      </c>
      <c r="AL2277" t="s">
        <v>901</v>
      </c>
      <c r="AO2277">
        <v>15209755</v>
      </c>
    </row>
    <row r="2278" spans="1:48" hidden="1" x14ac:dyDescent="0.4">
      <c r="A2278" s="3">
        <v>45967</v>
      </c>
      <c r="B2278" t="s">
        <v>743</v>
      </c>
      <c r="D2278" t="s">
        <v>134</v>
      </c>
      <c r="E2278">
        <v>141400</v>
      </c>
      <c r="F2278" t="s">
        <v>135</v>
      </c>
      <c r="G2278" t="s">
        <v>744</v>
      </c>
      <c r="H2278" t="s">
        <v>1717</v>
      </c>
      <c r="I2278" t="s">
        <v>1052</v>
      </c>
      <c r="J2278" t="s">
        <v>52</v>
      </c>
      <c r="K2278">
        <v>59</v>
      </c>
      <c r="L2278" t="s">
        <v>1019</v>
      </c>
      <c r="M2278" t="s">
        <v>139</v>
      </c>
      <c r="N2278" t="s">
        <v>1020</v>
      </c>
      <c r="O2278" t="s">
        <v>1021</v>
      </c>
      <c r="P2278" t="s">
        <v>142</v>
      </c>
      <c r="Q2278">
        <v>3826001099</v>
      </c>
      <c r="R2278" s="21" t="s">
        <v>1022</v>
      </c>
      <c r="S2278">
        <v>1850011</v>
      </c>
      <c r="T2278">
        <v>2091354</v>
      </c>
      <c r="U2278">
        <v>317989</v>
      </c>
      <c r="V2278" t="s">
        <v>144</v>
      </c>
      <c r="W2278" s="3">
        <v>45964</v>
      </c>
      <c r="Y2278" t="s">
        <v>591</v>
      </c>
      <c r="AF2278" t="s">
        <v>816</v>
      </c>
      <c r="AG2278" t="s">
        <v>557</v>
      </c>
      <c r="AH2278" s="21" t="s">
        <v>1026</v>
      </c>
      <c r="AL2278" t="s">
        <v>901</v>
      </c>
      <c r="AO2278">
        <v>15209755</v>
      </c>
    </row>
    <row r="2279" spans="1:48" hidden="1" x14ac:dyDescent="0.4">
      <c r="A2279" s="3">
        <v>45967</v>
      </c>
      <c r="B2279" t="s">
        <v>743</v>
      </c>
      <c r="D2279" t="s">
        <v>134</v>
      </c>
      <c r="E2279">
        <v>141400</v>
      </c>
      <c r="F2279" t="s">
        <v>135</v>
      </c>
      <c r="G2279" t="s">
        <v>744</v>
      </c>
      <c r="H2279" t="s">
        <v>1057</v>
      </c>
      <c r="I2279" t="s">
        <v>1054</v>
      </c>
      <c r="J2279" t="s">
        <v>52</v>
      </c>
      <c r="K2279">
        <v>59</v>
      </c>
      <c r="L2279" t="s">
        <v>1019</v>
      </c>
      <c r="M2279" t="s">
        <v>139</v>
      </c>
      <c r="N2279" t="s">
        <v>1020</v>
      </c>
      <c r="O2279" t="s">
        <v>1021</v>
      </c>
      <c r="P2279" t="s">
        <v>142</v>
      </c>
      <c r="Q2279">
        <v>3826001099</v>
      </c>
      <c r="R2279" s="21" t="s">
        <v>1022</v>
      </c>
      <c r="S2279">
        <v>-4436273</v>
      </c>
      <c r="T2279">
        <v>-5026938</v>
      </c>
      <c r="U2279">
        <v>317989</v>
      </c>
      <c r="V2279" t="s">
        <v>144</v>
      </c>
      <c r="W2279" s="3">
        <v>45964</v>
      </c>
      <c r="Y2279" t="s">
        <v>591</v>
      </c>
      <c r="AF2279" t="s">
        <v>731</v>
      </c>
      <c r="AG2279" t="s">
        <v>570</v>
      </c>
      <c r="AH2279" s="21" t="s">
        <v>1026</v>
      </c>
      <c r="AL2279" t="s">
        <v>901</v>
      </c>
      <c r="AO2279">
        <v>15209755</v>
      </c>
    </row>
    <row r="2280" spans="1:48" hidden="1" x14ac:dyDescent="0.4">
      <c r="A2280" s="3">
        <v>45967</v>
      </c>
      <c r="B2280" t="s">
        <v>743</v>
      </c>
      <c r="D2280" t="s">
        <v>134</v>
      </c>
      <c r="E2280">
        <v>141400</v>
      </c>
      <c r="F2280" t="s">
        <v>135</v>
      </c>
      <c r="G2280" t="s">
        <v>744</v>
      </c>
      <c r="H2280" t="s">
        <v>1060</v>
      </c>
      <c r="I2280" t="s">
        <v>1054</v>
      </c>
      <c r="J2280" t="s">
        <v>52</v>
      </c>
      <c r="K2280">
        <v>59</v>
      </c>
      <c r="L2280" t="s">
        <v>1019</v>
      </c>
      <c r="M2280" t="s">
        <v>139</v>
      </c>
      <c r="N2280" t="s">
        <v>1020</v>
      </c>
      <c r="O2280" t="s">
        <v>1021</v>
      </c>
      <c r="P2280" t="s">
        <v>142</v>
      </c>
      <c r="Q2280">
        <v>3826001099</v>
      </c>
      <c r="R2280" s="21" t="s">
        <v>1022</v>
      </c>
      <c r="S2280">
        <v>-662396</v>
      </c>
      <c r="T2280">
        <v>-750591</v>
      </c>
      <c r="U2280">
        <v>317989</v>
      </c>
      <c r="V2280" t="s">
        <v>144</v>
      </c>
      <c r="W2280" s="3">
        <v>45964</v>
      </c>
      <c r="Y2280" t="s">
        <v>591</v>
      </c>
      <c r="AF2280" t="s">
        <v>718</v>
      </c>
      <c r="AG2280" t="s">
        <v>557</v>
      </c>
      <c r="AH2280" s="21" t="s">
        <v>1026</v>
      </c>
      <c r="AL2280" t="s">
        <v>901</v>
      </c>
      <c r="AO2280">
        <v>15209755</v>
      </c>
    </row>
    <row r="2281" spans="1:48" hidden="1" x14ac:dyDescent="0.4">
      <c r="A2281" s="3">
        <v>45967</v>
      </c>
      <c r="B2281" t="s">
        <v>743</v>
      </c>
      <c r="D2281" t="s">
        <v>134</v>
      </c>
      <c r="E2281">
        <v>141400</v>
      </c>
      <c r="F2281" t="s">
        <v>135</v>
      </c>
      <c r="G2281" t="s">
        <v>744</v>
      </c>
      <c r="H2281" t="s">
        <v>1718</v>
      </c>
      <c r="I2281" t="s">
        <v>1052</v>
      </c>
      <c r="J2281" t="s">
        <v>52</v>
      </c>
      <c r="K2281">
        <v>59</v>
      </c>
      <c r="L2281" t="s">
        <v>1019</v>
      </c>
      <c r="M2281" t="s">
        <v>139</v>
      </c>
      <c r="N2281" t="s">
        <v>1020</v>
      </c>
      <c r="O2281" t="s">
        <v>1021</v>
      </c>
      <c r="P2281" t="s">
        <v>142</v>
      </c>
      <c r="Q2281">
        <v>3826001099</v>
      </c>
      <c r="R2281" s="21" t="s">
        <v>1022</v>
      </c>
      <c r="S2281">
        <v>4436273</v>
      </c>
      <c r="T2281">
        <v>5026938</v>
      </c>
      <c r="U2281">
        <v>317989</v>
      </c>
      <c r="V2281" t="s">
        <v>144</v>
      </c>
      <c r="W2281" s="3">
        <v>45964</v>
      </c>
      <c r="Y2281" t="s">
        <v>591</v>
      </c>
      <c r="AF2281" t="s">
        <v>731</v>
      </c>
      <c r="AG2281" t="s">
        <v>570</v>
      </c>
      <c r="AH2281" s="21" t="s">
        <v>1026</v>
      </c>
      <c r="AL2281" t="s">
        <v>901</v>
      </c>
      <c r="AO2281">
        <v>15209755</v>
      </c>
    </row>
    <row r="2282" spans="1:48" hidden="1" x14ac:dyDescent="0.4">
      <c r="A2282" s="3">
        <v>45967</v>
      </c>
      <c r="B2282" t="s">
        <v>743</v>
      </c>
      <c r="D2282" t="s">
        <v>134</v>
      </c>
      <c r="E2282">
        <v>141400</v>
      </c>
      <c r="F2282" t="s">
        <v>135</v>
      </c>
      <c r="G2282" t="s">
        <v>744</v>
      </c>
      <c r="H2282" t="s">
        <v>1719</v>
      </c>
      <c r="I2282" t="s">
        <v>1052</v>
      </c>
      <c r="J2282" t="s">
        <v>52</v>
      </c>
      <c r="K2282">
        <v>59</v>
      </c>
      <c r="L2282" t="s">
        <v>1019</v>
      </c>
      <c r="M2282" t="s">
        <v>139</v>
      </c>
      <c r="N2282" t="s">
        <v>1020</v>
      </c>
      <c r="O2282" t="s">
        <v>1021</v>
      </c>
      <c r="P2282" t="s">
        <v>142</v>
      </c>
      <c r="Q2282">
        <v>3826001099</v>
      </c>
      <c r="R2282" s="21" t="s">
        <v>1022</v>
      </c>
      <c r="S2282">
        <v>662396</v>
      </c>
      <c r="T2282">
        <v>750591</v>
      </c>
      <c r="U2282">
        <v>317989</v>
      </c>
      <c r="V2282" t="s">
        <v>144</v>
      </c>
      <c r="W2282" s="3">
        <v>45964</v>
      </c>
      <c r="Y2282" t="s">
        <v>591</v>
      </c>
      <c r="AF2282" t="s">
        <v>718</v>
      </c>
      <c r="AG2282" t="s">
        <v>557</v>
      </c>
      <c r="AH2282" s="21" t="s">
        <v>1026</v>
      </c>
      <c r="AL2282" t="s">
        <v>901</v>
      </c>
      <c r="AO2282">
        <v>15209755</v>
      </c>
    </row>
    <row r="2283" spans="1:48" x14ac:dyDescent="0.4">
      <c r="A2283" s="3">
        <v>45968</v>
      </c>
      <c r="B2283" t="s">
        <v>835</v>
      </c>
      <c r="C2283" t="s">
        <v>1005</v>
      </c>
      <c r="D2283" t="s">
        <v>134</v>
      </c>
      <c r="E2283">
        <v>141400</v>
      </c>
      <c r="F2283" t="s">
        <v>135</v>
      </c>
      <c r="G2283" t="s">
        <v>1009</v>
      </c>
      <c r="H2283" t="s">
        <v>1017</v>
      </c>
      <c r="I2283" t="s">
        <v>1018</v>
      </c>
      <c r="J2283" t="s">
        <v>52</v>
      </c>
      <c r="K2283">
        <v>59</v>
      </c>
      <c r="L2283" t="s">
        <v>1019</v>
      </c>
      <c r="M2283" t="s">
        <v>139</v>
      </c>
      <c r="N2283" t="s">
        <v>1020</v>
      </c>
      <c r="O2283" t="s">
        <v>1021</v>
      </c>
      <c r="P2283" t="s">
        <v>142</v>
      </c>
      <c r="Q2283">
        <v>3826001099</v>
      </c>
      <c r="R2283" s="21" t="s">
        <v>1022</v>
      </c>
      <c r="S2283">
        <v>-6573</v>
      </c>
      <c r="T2283">
        <v>-7444</v>
      </c>
      <c r="U2283">
        <v>318109</v>
      </c>
      <c r="V2283" t="s">
        <v>1006</v>
      </c>
      <c r="W2283" s="3">
        <v>45968</v>
      </c>
      <c r="Y2283" t="s">
        <v>1023</v>
      </c>
      <c r="Z2283" t="s">
        <v>1024</v>
      </c>
      <c r="AA2283" t="s">
        <v>718</v>
      </c>
      <c r="AB2283" t="s">
        <v>1025</v>
      </c>
      <c r="AF2283" t="s">
        <v>718</v>
      </c>
      <c r="AG2283" t="s">
        <v>557</v>
      </c>
      <c r="AH2283" s="21" t="s">
        <v>1026</v>
      </c>
      <c r="AK2283" t="s">
        <v>591</v>
      </c>
      <c r="AM2283">
        <v>7003594</v>
      </c>
      <c r="AN2283">
        <v>6199792</v>
      </c>
      <c r="AO2283">
        <v>6187856</v>
      </c>
      <c r="AP2283" t="s">
        <v>969</v>
      </c>
      <c r="AQ2283">
        <v>13321</v>
      </c>
      <c r="AR2283">
        <v>2</v>
      </c>
      <c r="AS2283" t="s">
        <v>936</v>
      </c>
    </row>
    <row r="2284" spans="1:48" hidden="1" x14ac:dyDescent="0.4">
      <c r="A2284" s="3">
        <v>45968</v>
      </c>
      <c r="B2284" t="s">
        <v>835</v>
      </c>
      <c r="C2284" t="s">
        <v>1005</v>
      </c>
      <c r="D2284" t="s">
        <v>1031</v>
      </c>
      <c r="E2284">
        <v>101000</v>
      </c>
      <c r="F2284" t="s">
        <v>1032</v>
      </c>
      <c r="G2284" t="s">
        <v>1009</v>
      </c>
      <c r="H2284" t="s">
        <v>1033</v>
      </c>
      <c r="I2284" t="s">
        <v>1018</v>
      </c>
      <c r="J2284" t="s">
        <v>52</v>
      </c>
      <c r="K2284">
        <v>59</v>
      </c>
      <c r="L2284" t="s">
        <v>1019</v>
      </c>
      <c r="M2284" t="s">
        <v>1034</v>
      </c>
      <c r="N2284" t="s">
        <v>1020</v>
      </c>
      <c r="O2284" t="s">
        <v>1021</v>
      </c>
      <c r="P2284" t="s">
        <v>142</v>
      </c>
      <c r="Q2284">
        <v>3826001099</v>
      </c>
      <c r="R2284" s="21" t="s">
        <v>1022</v>
      </c>
      <c r="S2284">
        <v>-20</v>
      </c>
      <c r="T2284">
        <v>-23</v>
      </c>
      <c r="U2284">
        <v>318109</v>
      </c>
      <c r="V2284" t="s">
        <v>1006</v>
      </c>
      <c r="W2284" s="3">
        <v>45968</v>
      </c>
      <c r="Y2284" t="s">
        <v>1035</v>
      </c>
      <c r="AA2284" t="s">
        <v>1036</v>
      </c>
      <c r="AF2284" t="s">
        <v>1036</v>
      </c>
      <c r="AG2284" t="s">
        <v>570</v>
      </c>
      <c r="AH2284" s="21" t="s">
        <v>1026</v>
      </c>
      <c r="AO2284">
        <v>7003500</v>
      </c>
    </row>
    <row r="2285" spans="1:48" x14ac:dyDescent="0.4">
      <c r="A2285" s="3">
        <v>45968</v>
      </c>
      <c r="B2285" t="s">
        <v>835</v>
      </c>
      <c r="C2285" t="s">
        <v>1008</v>
      </c>
      <c r="D2285" t="s">
        <v>134</v>
      </c>
      <c r="E2285">
        <v>141400</v>
      </c>
      <c r="F2285" t="s">
        <v>135</v>
      </c>
      <c r="G2285" t="s">
        <v>1009</v>
      </c>
      <c r="H2285" t="s">
        <v>1017</v>
      </c>
      <c r="I2285" t="s">
        <v>1018</v>
      </c>
      <c r="J2285" t="s">
        <v>52</v>
      </c>
      <c r="K2285">
        <v>59</v>
      </c>
      <c r="L2285" t="s">
        <v>1019</v>
      </c>
      <c r="M2285" t="s">
        <v>139</v>
      </c>
      <c r="N2285" t="s">
        <v>1020</v>
      </c>
      <c r="O2285" t="s">
        <v>1021</v>
      </c>
      <c r="P2285" t="s">
        <v>142</v>
      </c>
      <c r="Q2285">
        <v>3826001099</v>
      </c>
      <c r="R2285" s="21" t="s">
        <v>1022</v>
      </c>
      <c r="S2285">
        <v>-1182</v>
      </c>
      <c r="T2285">
        <v>-1338</v>
      </c>
      <c r="U2285">
        <v>318109</v>
      </c>
      <c r="V2285" t="s">
        <v>1006</v>
      </c>
      <c r="W2285" s="3">
        <v>45968</v>
      </c>
      <c r="Y2285" t="s">
        <v>1023</v>
      </c>
      <c r="Z2285" t="s">
        <v>1024</v>
      </c>
      <c r="AA2285" t="s">
        <v>718</v>
      </c>
      <c r="AB2285" t="s">
        <v>1025</v>
      </c>
      <c r="AF2285" t="s">
        <v>718</v>
      </c>
      <c r="AG2285" t="s">
        <v>557</v>
      </c>
      <c r="AH2285" s="21" t="s">
        <v>1026</v>
      </c>
      <c r="AK2285" t="s">
        <v>591</v>
      </c>
      <c r="AM2285">
        <v>7003594</v>
      </c>
      <c r="AN2285">
        <v>6199792</v>
      </c>
      <c r="AO2285">
        <v>6187856</v>
      </c>
      <c r="AP2285" t="s">
        <v>969</v>
      </c>
      <c r="AQ2285">
        <v>13321</v>
      </c>
      <c r="AR2285">
        <v>2</v>
      </c>
      <c r="AS2285" t="s">
        <v>936</v>
      </c>
    </row>
    <row r="2286" spans="1:48" hidden="1" x14ac:dyDescent="0.4">
      <c r="A2286" s="3">
        <v>45968</v>
      </c>
      <c r="B2286" t="s">
        <v>835</v>
      </c>
      <c r="C2286" t="s">
        <v>1008</v>
      </c>
      <c r="D2286" t="s">
        <v>1031</v>
      </c>
      <c r="E2286">
        <v>101000</v>
      </c>
      <c r="F2286" t="s">
        <v>1032</v>
      </c>
      <c r="G2286" t="s">
        <v>1009</v>
      </c>
      <c r="H2286" t="s">
        <v>1033</v>
      </c>
      <c r="I2286" t="s">
        <v>1018</v>
      </c>
      <c r="J2286" t="s">
        <v>52</v>
      </c>
      <c r="K2286">
        <v>59</v>
      </c>
      <c r="L2286" t="s">
        <v>1019</v>
      </c>
      <c r="M2286" t="s">
        <v>1034</v>
      </c>
      <c r="N2286" t="s">
        <v>1020</v>
      </c>
      <c r="O2286" t="s">
        <v>1021</v>
      </c>
      <c r="P2286" t="s">
        <v>142</v>
      </c>
      <c r="Q2286">
        <v>3826001099</v>
      </c>
      <c r="R2286" s="21" t="s">
        <v>1022</v>
      </c>
      <c r="S2286">
        <v>-4</v>
      </c>
      <c r="T2286">
        <v>-4</v>
      </c>
      <c r="U2286">
        <v>318109</v>
      </c>
      <c r="V2286" t="s">
        <v>1006</v>
      </c>
      <c r="W2286" s="3">
        <v>45968</v>
      </c>
      <c r="Y2286" t="s">
        <v>1035</v>
      </c>
      <c r="AA2286" t="s">
        <v>1036</v>
      </c>
      <c r="AF2286" t="s">
        <v>1036</v>
      </c>
      <c r="AG2286" t="s">
        <v>570</v>
      </c>
      <c r="AH2286" s="21" t="s">
        <v>1026</v>
      </c>
      <c r="AO2286">
        <v>7003500</v>
      </c>
    </row>
    <row r="2287" spans="1:48" hidden="1" x14ac:dyDescent="0.4">
      <c r="A2287" s="3">
        <v>45968</v>
      </c>
      <c r="B2287" t="s">
        <v>743</v>
      </c>
      <c r="D2287" t="s">
        <v>134</v>
      </c>
      <c r="E2287">
        <v>91400</v>
      </c>
      <c r="F2287" t="s">
        <v>764</v>
      </c>
      <c r="G2287" t="s">
        <v>765</v>
      </c>
      <c r="H2287" t="s">
        <v>1720</v>
      </c>
      <c r="I2287" t="s">
        <v>1011</v>
      </c>
      <c r="J2287" t="s">
        <v>52</v>
      </c>
      <c r="K2287" t="s">
        <v>725</v>
      </c>
      <c r="L2287" t="s">
        <v>726</v>
      </c>
      <c r="M2287" t="s">
        <v>139</v>
      </c>
      <c r="N2287" t="s">
        <v>888</v>
      </c>
      <c r="O2287" t="s">
        <v>889</v>
      </c>
      <c r="P2287" t="s">
        <v>729</v>
      </c>
      <c r="Q2287">
        <v>2707300090</v>
      </c>
      <c r="R2287" s="21" t="s">
        <v>890</v>
      </c>
      <c r="S2287">
        <v>2767415</v>
      </c>
      <c r="T2287">
        <v>3259758</v>
      </c>
      <c r="U2287">
        <v>318054</v>
      </c>
      <c r="V2287" t="s">
        <v>796</v>
      </c>
      <c r="W2287" s="3">
        <v>45967</v>
      </c>
      <c r="X2287" t="s">
        <v>60</v>
      </c>
      <c r="Z2287" t="s">
        <v>1721</v>
      </c>
      <c r="AA2287" t="s">
        <v>735</v>
      </c>
      <c r="AB2287" t="s">
        <v>789</v>
      </c>
      <c r="AF2287" t="s">
        <v>735</v>
      </c>
      <c r="AG2287" t="s">
        <v>736</v>
      </c>
      <c r="AH2287" s="21" t="s">
        <v>893</v>
      </c>
      <c r="AK2287" t="s">
        <v>591</v>
      </c>
      <c r="AL2287" t="s">
        <v>568</v>
      </c>
      <c r="AM2287">
        <v>3517442</v>
      </c>
      <c r="AN2287">
        <v>2982609</v>
      </c>
      <c r="AO2287">
        <v>2977552</v>
      </c>
      <c r="AR2287">
        <v>1</v>
      </c>
      <c r="AS2287" t="s">
        <v>777</v>
      </c>
      <c r="AV2287">
        <f>AM2287-T2287</f>
        <v>257684</v>
      </c>
    </row>
    <row r="2288" spans="1:48" hidden="1" x14ac:dyDescent="0.4">
      <c r="A2288" s="3">
        <v>45968</v>
      </c>
      <c r="B2288" t="s">
        <v>743</v>
      </c>
      <c r="D2288" t="s">
        <v>1031</v>
      </c>
      <c r="E2288">
        <v>101000</v>
      </c>
      <c r="F2288" t="s">
        <v>1032</v>
      </c>
      <c r="G2288" t="s">
        <v>744</v>
      </c>
      <c r="H2288" t="s">
        <v>1033</v>
      </c>
      <c r="I2288" t="s">
        <v>1018</v>
      </c>
      <c r="J2288" t="s">
        <v>52</v>
      </c>
      <c r="K2288">
        <v>59</v>
      </c>
      <c r="L2288" t="s">
        <v>1019</v>
      </c>
      <c r="M2288" t="s">
        <v>1034</v>
      </c>
      <c r="N2288" t="s">
        <v>1020</v>
      </c>
      <c r="O2288" t="s">
        <v>1021</v>
      </c>
      <c r="P2288" t="s">
        <v>142</v>
      </c>
      <c r="Q2288">
        <v>3826001099</v>
      </c>
      <c r="R2288" s="21" t="s">
        <v>1022</v>
      </c>
      <c r="S2288">
        <v>-23799</v>
      </c>
      <c r="T2288">
        <v>-26950</v>
      </c>
      <c r="U2288">
        <v>318110</v>
      </c>
      <c r="V2288" t="s">
        <v>1722</v>
      </c>
      <c r="W2288" s="3">
        <v>45968</v>
      </c>
      <c r="AF2288" t="s">
        <v>1036</v>
      </c>
      <c r="AG2288" t="s">
        <v>570</v>
      </c>
      <c r="AH2288" s="21" t="s">
        <v>1026</v>
      </c>
      <c r="AO2288">
        <v>0</v>
      </c>
    </row>
    <row r="2289" spans="1:41" hidden="1" x14ac:dyDescent="0.4">
      <c r="A2289" s="3">
        <v>45968</v>
      </c>
      <c r="B2289" t="s">
        <v>743</v>
      </c>
      <c r="D2289" t="s">
        <v>134</v>
      </c>
      <c r="E2289">
        <v>141400</v>
      </c>
      <c r="F2289" t="s">
        <v>135</v>
      </c>
      <c r="G2289" t="s">
        <v>744</v>
      </c>
      <c r="H2289" t="s">
        <v>1060</v>
      </c>
      <c r="I2289" t="s">
        <v>1054</v>
      </c>
      <c r="J2289" t="s">
        <v>52</v>
      </c>
      <c r="K2289">
        <v>59</v>
      </c>
      <c r="L2289" t="s">
        <v>1019</v>
      </c>
      <c r="M2289" t="s">
        <v>139</v>
      </c>
      <c r="N2289" t="s">
        <v>1020</v>
      </c>
      <c r="O2289" t="s">
        <v>1021</v>
      </c>
      <c r="P2289" t="s">
        <v>142</v>
      </c>
      <c r="Q2289">
        <v>3826001099</v>
      </c>
      <c r="R2289" s="21" t="s">
        <v>1022</v>
      </c>
      <c r="S2289">
        <v>-23783</v>
      </c>
      <c r="T2289">
        <v>-26950</v>
      </c>
      <c r="U2289">
        <v>318110</v>
      </c>
      <c r="V2289" t="s">
        <v>1722</v>
      </c>
      <c r="W2289" s="3">
        <v>45968</v>
      </c>
      <c r="AF2289" t="s">
        <v>718</v>
      </c>
      <c r="AG2289" t="s">
        <v>557</v>
      </c>
      <c r="AH2289" s="21" t="s">
        <v>1026</v>
      </c>
      <c r="AO2289">
        <v>23792</v>
      </c>
    </row>
    <row r="2290" spans="1:41" hidden="1" x14ac:dyDescent="0.4">
      <c r="A2290" s="3">
        <v>45968</v>
      </c>
      <c r="B2290" t="s">
        <v>743</v>
      </c>
      <c r="D2290" t="s">
        <v>134</v>
      </c>
      <c r="E2290">
        <v>141400</v>
      </c>
      <c r="F2290" t="s">
        <v>135</v>
      </c>
      <c r="G2290" t="s">
        <v>744</v>
      </c>
      <c r="H2290" t="s">
        <v>1723</v>
      </c>
      <c r="I2290" t="s">
        <v>1018</v>
      </c>
      <c r="J2290" t="s">
        <v>52</v>
      </c>
      <c r="K2290">
        <v>59</v>
      </c>
      <c r="L2290" t="s">
        <v>1019</v>
      </c>
      <c r="M2290" t="s">
        <v>139</v>
      </c>
      <c r="N2290" t="s">
        <v>1020</v>
      </c>
      <c r="O2290" t="s">
        <v>1021</v>
      </c>
      <c r="P2290" t="s">
        <v>142</v>
      </c>
      <c r="Q2290">
        <v>3826001099</v>
      </c>
      <c r="R2290" s="21" t="s">
        <v>1022</v>
      </c>
      <c r="S2290">
        <v>23800</v>
      </c>
      <c r="T2290">
        <v>26950</v>
      </c>
      <c r="U2290">
        <v>318110</v>
      </c>
      <c r="V2290" t="s">
        <v>1722</v>
      </c>
      <c r="W2290" s="3">
        <v>45968</v>
      </c>
      <c r="AF2290" t="s">
        <v>718</v>
      </c>
      <c r="AG2290" t="s">
        <v>557</v>
      </c>
      <c r="AH2290" s="21" t="s">
        <v>1026</v>
      </c>
      <c r="AO2290">
        <v>23792</v>
      </c>
    </row>
    <row r="2291" spans="1:41" hidden="1" x14ac:dyDescent="0.4">
      <c r="A2291" s="3">
        <v>45968</v>
      </c>
      <c r="B2291" t="s">
        <v>743</v>
      </c>
      <c r="D2291" t="s">
        <v>1031</v>
      </c>
      <c r="E2291">
        <v>101000</v>
      </c>
      <c r="F2291" t="s">
        <v>1032</v>
      </c>
      <c r="G2291" t="s">
        <v>744</v>
      </c>
      <c r="H2291" t="s">
        <v>1724</v>
      </c>
      <c r="I2291" t="s">
        <v>1054</v>
      </c>
      <c r="J2291" t="s">
        <v>52</v>
      </c>
      <c r="K2291">
        <v>59</v>
      </c>
      <c r="L2291" t="s">
        <v>1019</v>
      </c>
      <c r="M2291" t="s">
        <v>1034</v>
      </c>
      <c r="N2291" t="s">
        <v>1020</v>
      </c>
      <c r="O2291" t="s">
        <v>1021</v>
      </c>
      <c r="P2291" t="s">
        <v>142</v>
      </c>
      <c r="Q2291">
        <v>3826001099</v>
      </c>
      <c r="R2291" s="21" t="s">
        <v>1022</v>
      </c>
      <c r="S2291">
        <v>23783</v>
      </c>
      <c r="T2291">
        <v>26950</v>
      </c>
      <c r="U2291">
        <v>318110</v>
      </c>
      <c r="V2291" t="s">
        <v>1722</v>
      </c>
      <c r="W2291" s="3">
        <v>45968</v>
      </c>
      <c r="AF2291" t="s">
        <v>1036</v>
      </c>
      <c r="AG2291" t="s">
        <v>570</v>
      </c>
      <c r="AH2291" s="21" t="s">
        <v>1026</v>
      </c>
      <c r="AO2291">
        <v>0</v>
      </c>
    </row>
    <row r="2292" spans="1:41" hidden="1" x14ac:dyDescent="0.4">
      <c r="A2292" s="3">
        <v>45968</v>
      </c>
      <c r="B2292" t="s">
        <v>743</v>
      </c>
      <c r="D2292" t="s">
        <v>134</v>
      </c>
      <c r="E2292">
        <v>141400</v>
      </c>
      <c r="F2292" t="s">
        <v>135</v>
      </c>
      <c r="G2292" t="s">
        <v>744</v>
      </c>
      <c r="H2292" t="s">
        <v>1017</v>
      </c>
      <c r="I2292" t="s">
        <v>1018</v>
      </c>
      <c r="J2292" t="s">
        <v>52</v>
      </c>
      <c r="K2292">
        <v>59</v>
      </c>
      <c r="L2292" t="s">
        <v>1019</v>
      </c>
      <c r="M2292" t="s">
        <v>139</v>
      </c>
      <c r="N2292" t="s">
        <v>1020</v>
      </c>
      <c r="O2292" t="s">
        <v>1021</v>
      </c>
      <c r="P2292" t="s">
        <v>142</v>
      </c>
      <c r="Q2292">
        <v>3826001099</v>
      </c>
      <c r="R2292" s="21" t="s">
        <v>1022</v>
      </c>
      <c r="S2292">
        <v>-3947673</v>
      </c>
      <c r="T2292">
        <v>-4470245</v>
      </c>
      <c r="U2292">
        <v>317989</v>
      </c>
      <c r="V2292" t="s">
        <v>144</v>
      </c>
      <c r="W2292" s="3">
        <v>45964</v>
      </c>
      <c r="Y2292" t="s">
        <v>591</v>
      </c>
      <c r="AF2292" t="s">
        <v>718</v>
      </c>
      <c r="AG2292" t="s">
        <v>557</v>
      </c>
      <c r="AH2292" s="21" t="s">
        <v>1026</v>
      </c>
      <c r="AL2292" t="s">
        <v>901</v>
      </c>
      <c r="AO2292">
        <v>15209755</v>
      </c>
    </row>
    <row r="2293" spans="1:41" hidden="1" x14ac:dyDescent="0.4">
      <c r="A2293" s="3">
        <v>45968</v>
      </c>
      <c r="B2293" t="s">
        <v>743</v>
      </c>
      <c r="D2293" t="s">
        <v>134</v>
      </c>
      <c r="E2293">
        <v>141400</v>
      </c>
      <c r="F2293" t="s">
        <v>135</v>
      </c>
      <c r="G2293" t="s">
        <v>744</v>
      </c>
      <c r="H2293" t="s">
        <v>1027</v>
      </c>
      <c r="I2293" t="s">
        <v>1018</v>
      </c>
      <c r="J2293" t="s">
        <v>52</v>
      </c>
      <c r="K2293">
        <v>59</v>
      </c>
      <c r="L2293" t="s">
        <v>1019</v>
      </c>
      <c r="M2293" t="s">
        <v>139</v>
      </c>
      <c r="N2293" t="s">
        <v>1020</v>
      </c>
      <c r="O2293" t="s">
        <v>1021</v>
      </c>
      <c r="P2293" t="s">
        <v>142</v>
      </c>
      <c r="Q2293">
        <v>3826001099</v>
      </c>
      <c r="R2293" s="21" t="s">
        <v>1022</v>
      </c>
      <c r="S2293">
        <v>-1654817</v>
      </c>
      <c r="T2293">
        <v>-1873873</v>
      </c>
      <c r="U2293">
        <v>317989</v>
      </c>
      <c r="V2293" t="s">
        <v>144</v>
      </c>
      <c r="W2293" s="3">
        <v>45964</v>
      </c>
      <c r="Y2293" t="s">
        <v>591</v>
      </c>
      <c r="AF2293" t="s">
        <v>718</v>
      </c>
      <c r="AG2293" t="s">
        <v>557</v>
      </c>
      <c r="AH2293" s="21" t="s">
        <v>1026</v>
      </c>
      <c r="AL2293" t="s">
        <v>901</v>
      </c>
      <c r="AO2293">
        <v>15209755</v>
      </c>
    </row>
    <row r="2294" spans="1:41" hidden="1" x14ac:dyDescent="0.4">
      <c r="A2294" s="3">
        <v>45968</v>
      </c>
      <c r="B2294" t="s">
        <v>743</v>
      </c>
      <c r="D2294" t="s">
        <v>134</v>
      </c>
      <c r="E2294">
        <v>141400</v>
      </c>
      <c r="F2294" t="s">
        <v>135</v>
      </c>
      <c r="G2294" t="s">
        <v>744</v>
      </c>
      <c r="H2294" t="s">
        <v>1037</v>
      </c>
      <c r="I2294" t="s">
        <v>1018</v>
      </c>
      <c r="J2294" t="s">
        <v>52</v>
      </c>
      <c r="K2294">
        <v>59</v>
      </c>
      <c r="L2294" t="s">
        <v>1019</v>
      </c>
      <c r="M2294" t="s">
        <v>139</v>
      </c>
      <c r="N2294" t="s">
        <v>1020</v>
      </c>
      <c r="O2294" t="s">
        <v>1021</v>
      </c>
      <c r="P2294" t="s">
        <v>142</v>
      </c>
      <c r="Q2294">
        <v>3826001099</v>
      </c>
      <c r="R2294" s="21" t="s">
        <v>1022</v>
      </c>
      <c r="S2294">
        <v>-2018398</v>
      </c>
      <c r="T2294">
        <v>-2285583</v>
      </c>
      <c r="U2294">
        <v>317989</v>
      </c>
      <c r="V2294" t="s">
        <v>144</v>
      </c>
      <c r="W2294" s="3">
        <v>45964</v>
      </c>
      <c r="Y2294" t="s">
        <v>591</v>
      </c>
      <c r="AF2294" t="s">
        <v>718</v>
      </c>
      <c r="AG2294" t="s">
        <v>557</v>
      </c>
      <c r="AH2294" s="21" t="s">
        <v>1026</v>
      </c>
      <c r="AL2294" t="s">
        <v>901</v>
      </c>
      <c r="AO2294">
        <v>15209755</v>
      </c>
    </row>
    <row r="2295" spans="1:41" hidden="1" x14ac:dyDescent="0.4">
      <c r="A2295" s="3">
        <v>45968</v>
      </c>
      <c r="B2295" t="s">
        <v>743</v>
      </c>
      <c r="D2295" t="s">
        <v>134</v>
      </c>
      <c r="E2295">
        <v>141400</v>
      </c>
      <c r="F2295" t="s">
        <v>135</v>
      </c>
      <c r="G2295" t="s">
        <v>744</v>
      </c>
      <c r="H2295" t="s">
        <v>1723</v>
      </c>
      <c r="I2295" t="s">
        <v>1018</v>
      </c>
      <c r="J2295" t="s">
        <v>52</v>
      </c>
      <c r="K2295">
        <v>59</v>
      </c>
      <c r="L2295" t="s">
        <v>1019</v>
      </c>
      <c r="M2295" t="s">
        <v>139</v>
      </c>
      <c r="N2295" t="s">
        <v>1020</v>
      </c>
      <c r="O2295" t="s">
        <v>1021</v>
      </c>
      <c r="P2295" t="s">
        <v>142</v>
      </c>
      <c r="Q2295">
        <v>3826001099</v>
      </c>
      <c r="R2295" s="21" t="s">
        <v>1022</v>
      </c>
      <c r="S2295">
        <v>-8477</v>
      </c>
      <c r="T2295">
        <v>-9599</v>
      </c>
      <c r="U2295">
        <v>317989</v>
      </c>
      <c r="V2295" t="s">
        <v>144</v>
      </c>
      <c r="W2295" s="3">
        <v>45964</v>
      </c>
      <c r="Y2295" t="s">
        <v>591</v>
      </c>
      <c r="AF2295" t="s">
        <v>718</v>
      </c>
      <c r="AG2295" t="s">
        <v>557</v>
      </c>
      <c r="AH2295" s="21" t="s">
        <v>1026</v>
      </c>
      <c r="AL2295" t="s">
        <v>901</v>
      </c>
      <c r="AO2295">
        <v>15209755</v>
      </c>
    </row>
    <row r="2296" spans="1:41" hidden="1" x14ac:dyDescent="0.4">
      <c r="A2296" s="3">
        <v>45968</v>
      </c>
      <c r="B2296" t="s">
        <v>743</v>
      </c>
      <c r="D2296" t="s">
        <v>134</v>
      </c>
      <c r="E2296">
        <v>141400</v>
      </c>
      <c r="F2296" t="s">
        <v>135</v>
      </c>
      <c r="G2296" t="s">
        <v>744</v>
      </c>
      <c r="H2296" t="s">
        <v>1725</v>
      </c>
      <c r="I2296" t="s">
        <v>1052</v>
      </c>
      <c r="J2296" t="s">
        <v>52</v>
      </c>
      <c r="K2296">
        <v>59</v>
      </c>
      <c r="L2296" t="s">
        <v>1019</v>
      </c>
      <c r="M2296" t="s">
        <v>139</v>
      </c>
      <c r="N2296" t="s">
        <v>1020</v>
      </c>
      <c r="O2296" t="s">
        <v>1021</v>
      </c>
      <c r="P2296" t="s">
        <v>142</v>
      </c>
      <c r="Q2296">
        <v>3826001099</v>
      </c>
      <c r="R2296" s="21" t="s">
        <v>1022</v>
      </c>
      <c r="S2296">
        <v>3947673</v>
      </c>
      <c r="T2296">
        <v>4470245</v>
      </c>
      <c r="U2296">
        <v>317989</v>
      </c>
      <c r="V2296" t="s">
        <v>144</v>
      </c>
      <c r="W2296" s="3">
        <v>45964</v>
      </c>
      <c r="Y2296" t="s">
        <v>591</v>
      </c>
      <c r="AF2296" t="s">
        <v>718</v>
      </c>
      <c r="AG2296" t="s">
        <v>557</v>
      </c>
      <c r="AH2296" s="21" t="s">
        <v>1026</v>
      </c>
      <c r="AL2296" t="s">
        <v>901</v>
      </c>
      <c r="AO2296">
        <v>15209755</v>
      </c>
    </row>
    <row r="2297" spans="1:41" hidden="1" x14ac:dyDescent="0.4">
      <c r="A2297" s="3">
        <v>45968</v>
      </c>
      <c r="B2297" t="s">
        <v>743</v>
      </c>
      <c r="D2297" t="s">
        <v>134</v>
      </c>
      <c r="E2297">
        <v>141400</v>
      </c>
      <c r="F2297" t="s">
        <v>135</v>
      </c>
      <c r="G2297" t="s">
        <v>744</v>
      </c>
      <c r="H2297" t="s">
        <v>1726</v>
      </c>
      <c r="I2297" t="s">
        <v>1052</v>
      </c>
      <c r="J2297" t="s">
        <v>52</v>
      </c>
      <c r="K2297">
        <v>59</v>
      </c>
      <c r="L2297" t="s">
        <v>1019</v>
      </c>
      <c r="M2297" t="s">
        <v>139</v>
      </c>
      <c r="N2297" t="s">
        <v>1020</v>
      </c>
      <c r="O2297" t="s">
        <v>1021</v>
      </c>
      <c r="P2297" t="s">
        <v>142</v>
      </c>
      <c r="Q2297">
        <v>3826001099</v>
      </c>
      <c r="R2297" s="21" t="s">
        <v>1022</v>
      </c>
      <c r="S2297">
        <v>1663294</v>
      </c>
      <c r="T2297">
        <v>1883472</v>
      </c>
      <c r="U2297">
        <v>317989</v>
      </c>
      <c r="V2297" t="s">
        <v>144</v>
      </c>
      <c r="W2297" s="3">
        <v>45964</v>
      </c>
      <c r="Y2297" t="s">
        <v>591</v>
      </c>
      <c r="AF2297" t="s">
        <v>718</v>
      </c>
      <c r="AG2297" t="s">
        <v>557</v>
      </c>
      <c r="AH2297" s="21" t="s">
        <v>1026</v>
      </c>
      <c r="AL2297" t="s">
        <v>901</v>
      </c>
      <c r="AO2297">
        <v>15209755</v>
      </c>
    </row>
    <row r="2298" spans="1:41" hidden="1" x14ac:dyDescent="0.4">
      <c r="A2298" s="3">
        <v>45968</v>
      </c>
      <c r="B2298" t="s">
        <v>743</v>
      </c>
      <c r="D2298" t="s">
        <v>134</v>
      </c>
      <c r="E2298">
        <v>141400</v>
      </c>
      <c r="F2298" t="s">
        <v>135</v>
      </c>
      <c r="G2298" t="s">
        <v>744</v>
      </c>
      <c r="H2298" t="s">
        <v>1727</v>
      </c>
      <c r="I2298" t="s">
        <v>1052</v>
      </c>
      <c r="J2298" t="s">
        <v>52</v>
      </c>
      <c r="K2298">
        <v>59</v>
      </c>
      <c r="L2298" t="s">
        <v>1019</v>
      </c>
      <c r="M2298" t="s">
        <v>139</v>
      </c>
      <c r="N2298" t="s">
        <v>1020</v>
      </c>
      <c r="O2298" t="s">
        <v>1021</v>
      </c>
      <c r="P2298" t="s">
        <v>142</v>
      </c>
      <c r="Q2298">
        <v>3826001099</v>
      </c>
      <c r="R2298" s="21" t="s">
        <v>1022</v>
      </c>
      <c r="S2298">
        <v>2018398</v>
      </c>
      <c r="T2298">
        <v>2285583</v>
      </c>
      <c r="U2298">
        <v>317989</v>
      </c>
      <c r="V2298" t="s">
        <v>144</v>
      </c>
      <c r="W2298" s="3">
        <v>45964</v>
      </c>
      <c r="Y2298" t="s">
        <v>591</v>
      </c>
      <c r="AF2298" t="s">
        <v>718</v>
      </c>
      <c r="AG2298" t="s">
        <v>557</v>
      </c>
      <c r="AH2298" s="21" t="s">
        <v>1026</v>
      </c>
      <c r="AL2298" t="s">
        <v>901</v>
      </c>
      <c r="AO2298">
        <v>15209755</v>
      </c>
    </row>
    <row r="2299" spans="1:41" hidden="1" x14ac:dyDescent="0.4">
      <c r="A2299" s="3">
        <v>45968</v>
      </c>
      <c r="B2299" t="s">
        <v>743</v>
      </c>
      <c r="D2299" t="s">
        <v>134</v>
      </c>
      <c r="E2299">
        <v>141400</v>
      </c>
      <c r="F2299" t="s">
        <v>135</v>
      </c>
      <c r="G2299" t="s">
        <v>802</v>
      </c>
      <c r="H2299" t="s">
        <v>1716</v>
      </c>
      <c r="I2299" t="s">
        <v>1052</v>
      </c>
      <c r="J2299" t="s">
        <v>52</v>
      </c>
      <c r="K2299">
        <v>59</v>
      </c>
      <c r="L2299" t="s">
        <v>1019</v>
      </c>
      <c r="M2299" t="s">
        <v>139</v>
      </c>
      <c r="N2299" t="s">
        <v>1020</v>
      </c>
      <c r="O2299" t="s">
        <v>1021</v>
      </c>
      <c r="P2299" t="s">
        <v>142</v>
      </c>
      <c r="Q2299">
        <v>3826001099</v>
      </c>
      <c r="R2299" s="21" t="s">
        <v>1022</v>
      </c>
      <c r="S2299">
        <v>-629912</v>
      </c>
      <c r="T2299">
        <v>-713225</v>
      </c>
      <c r="U2299">
        <v>317990</v>
      </c>
      <c r="V2299" t="s">
        <v>88</v>
      </c>
      <c r="W2299" s="3">
        <v>45968</v>
      </c>
      <c r="X2299" t="s">
        <v>60</v>
      </c>
      <c r="Y2299" t="s">
        <v>591</v>
      </c>
      <c r="AF2299" t="s">
        <v>718</v>
      </c>
      <c r="AG2299" t="s">
        <v>557</v>
      </c>
      <c r="AH2299" s="21" t="s">
        <v>1026</v>
      </c>
      <c r="AL2299" t="s">
        <v>901</v>
      </c>
      <c r="AO2299">
        <v>15209753</v>
      </c>
    </row>
    <row r="2300" spans="1:41" hidden="1" x14ac:dyDescent="0.4">
      <c r="A2300" s="3">
        <v>45968</v>
      </c>
      <c r="B2300" t="s">
        <v>743</v>
      </c>
      <c r="D2300" t="s">
        <v>134</v>
      </c>
      <c r="E2300">
        <v>141400</v>
      </c>
      <c r="F2300" t="s">
        <v>135</v>
      </c>
      <c r="G2300" t="s">
        <v>802</v>
      </c>
      <c r="H2300" t="s">
        <v>1717</v>
      </c>
      <c r="I2300" t="s">
        <v>1052</v>
      </c>
      <c r="J2300" t="s">
        <v>52</v>
      </c>
      <c r="K2300">
        <v>59</v>
      </c>
      <c r="L2300" t="s">
        <v>1019</v>
      </c>
      <c r="M2300" t="s">
        <v>139</v>
      </c>
      <c r="N2300" t="s">
        <v>1020</v>
      </c>
      <c r="O2300" t="s">
        <v>1021</v>
      </c>
      <c r="P2300" t="s">
        <v>142</v>
      </c>
      <c r="Q2300">
        <v>3826001099</v>
      </c>
      <c r="R2300" s="21" t="s">
        <v>1022</v>
      </c>
      <c r="S2300">
        <v>-1847060</v>
      </c>
      <c r="T2300">
        <v>-2091354</v>
      </c>
      <c r="U2300">
        <v>317990</v>
      </c>
      <c r="V2300" t="s">
        <v>88</v>
      </c>
      <c r="W2300" s="3">
        <v>45968</v>
      </c>
      <c r="X2300" t="s">
        <v>60</v>
      </c>
      <c r="Y2300" t="s">
        <v>591</v>
      </c>
      <c r="AF2300" t="s">
        <v>816</v>
      </c>
      <c r="AG2300" t="s">
        <v>557</v>
      </c>
      <c r="AH2300" s="21" t="s">
        <v>1026</v>
      </c>
      <c r="AL2300" t="s">
        <v>901</v>
      </c>
      <c r="AO2300">
        <v>15209753</v>
      </c>
    </row>
    <row r="2301" spans="1:41" hidden="1" x14ac:dyDescent="0.4">
      <c r="A2301" s="3">
        <v>45968</v>
      </c>
      <c r="B2301" t="s">
        <v>743</v>
      </c>
      <c r="D2301" t="s">
        <v>134</v>
      </c>
      <c r="E2301">
        <v>141400</v>
      </c>
      <c r="F2301" t="s">
        <v>135</v>
      </c>
      <c r="G2301" t="s">
        <v>802</v>
      </c>
      <c r="H2301" t="s">
        <v>1718</v>
      </c>
      <c r="I2301" t="s">
        <v>1052</v>
      </c>
      <c r="J2301" t="s">
        <v>52</v>
      </c>
      <c r="K2301">
        <v>59</v>
      </c>
      <c r="L2301" t="s">
        <v>1019</v>
      </c>
      <c r="M2301" t="s">
        <v>139</v>
      </c>
      <c r="N2301" t="s">
        <v>1020</v>
      </c>
      <c r="O2301" t="s">
        <v>1021</v>
      </c>
      <c r="P2301" t="s">
        <v>142</v>
      </c>
      <c r="Q2301">
        <v>3826001099</v>
      </c>
      <c r="R2301" s="21" t="s">
        <v>1022</v>
      </c>
      <c r="S2301">
        <v>-4439735</v>
      </c>
      <c r="T2301">
        <v>-5026938</v>
      </c>
      <c r="U2301">
        <v>317990</v>
      </c>
      <c r="V2301" t="s">
        <v>88</v>
      </c>
      <c r="W2301" s="3">
        <v>45968</v>
      </c>
      <c r="X2301" t="s">
        <v>60</v>
      </c>
      <c r="Y2301" t="s">
        <v>591</v>
      </c>
      <c r="AF2301" t="s">
        <v>731</v>
      </c>
      <c r="AG2301" t="s">
        <v>570</v>
      </c>
      <c r="AH2301" s="21" t="s">
        <v>1026</v>
      </c>
      <c r="AL2301" t="s">
        <v>901</v>
      </c>
      <c r="AO2301">
        <v>15209753</v>
      </c>
    </row>
    <row r="2302" spans="1:41" hidden="1" x14ac:dyDescent="0.4">
      <c r="A2302" s="3">
        <v>45968</v>
      </c>
      <c r="B2302" t="s">
        <v>743</v>
      </c>
      <c r="D2302" t="s">
        <v>134</v>
      </c>
      <c r="E2302">
        <v>141400</v>
      </c>
      <c r="F2302" t="s">
        <v>135</v>
      </c>
      <c r="G2302" t="s">
        <v>802</v>
      </c>
      <c r="H2302" t="s">
        <v>1719</v>
      </c>
      <c r="I2302" t="s">
        <v>1052</v>
      </c>
      <c r="J2302" t="s">
        <v>52</v>
      </c>
      <c r="K2302">
        <v>59</v>
      </c>
      <c r="L2302" t="s">
        <v>1019</v>
      </c>
      <c r="M2302" t="s">
        <v>139</v>
      </c>
      <c r="N2302" t="s">
        <v>1020</v>
      </c>
      <c r="O2302" t="s">
        <v>1021</v>
      </c>
      <c r="P2302" t="s">
        <v>142</v>
      </c>
      <c r="Q2302">
        <v>3826001099</v>
      </c>
      <c r="R2302" s="21" t="s">
        <v>1022</v>
      </c>
      <c r="S2302">
        <v>-662914</v>
      </c>
      <c r="T2302">
        <v>-750591</v>
      </c>
      <c r="U2302">
        <v>317990</v>
      </c>
      <c r="V2302" t="s">
        <v>88</v>
      </c>
      <c r="W2302" s="3">
        <v>45968</v>
      </c>
      <c r="X2302" t="s">
        <v>60</v>
      </c>
      <c r="Y2302" t="s">
        <v>591</v>
      </c>
      <c r="AF2302" t="s">
        <v>718</v>
      </c>
      <c r="AG2302" t="s">
        <v>557</v>
      </c>
      <c r="AH2302" s="21" t="s">
        <v>1026</v>
      </c>
      <c r="AL2302" t="s">
        <v>901</v>
      </c>
      <c r="AO2302">
        <v>15209753</v>
      </c>
    </row>
    <row r="2303" spans="1:41" hidden="1" x14ac:dyDescent="0.4">
      <c r="A2303" s="3">
        <v>45968</v>
      </c>
      <c r="B2303" t="s">
        <v>743</v>
      </c>
      <c r="D2303" t="s">
        <v>134</v>
      </c>
      <c r="E2303">
        <v>141400</v>
      </c>
      <c r="F2303" t="s">
        <v>135</v>
      </c>
      <c r="G2303" t="s">
        <v>802</v>
      </c>
      <c r="H2303" t="s">
        <v>1725</v>
      </c>
      <c r="I2303" t="s">
        <v>1052</v>
      </c>
      <c r="J2303" t="s">
        <v>52</v>
      </c>
      <c r="K2303">
        <v>59</v>
      </c>
      <c r="L2303" t="s">
        <v>1019</v>
      </c>
      <c r="M2303" t="s">
        <v>139</v>
      </c>
      <c r="N2303" t="s">
        <v>1020</v>
      </c>
      <c r="O2303" t="s">
        <v>1021</v>
      </c>
      <c r="P2303" t="s">
        <v>142</v>
      </c>
      <c r="Q2303">
        <v>3826001099</v>
      </c>
      <c r="R2303" s="21" t="s">
        <v>1022</v>
      </c>
      <c r="S2303">
        <v>-3948070</v>
      </c>
      <c r="T2303">
        <v>-4470245</v>
      </c>
      <c r="U2303">
        <v>317990</v>
      </c>
      <c r="V2303" t="s">
        <v>88</v>
      </c>
      <c r="W2303" s="3">
        <v>45968</v>
      </c>
      <c r="X2303" t="s">
        <v>60</v>
      </c>
      <c r="Y2303" t="s">
        <v>591</v>
      </c>
      <c r="AF2303" t="s">
        <v>718</v>
      </c>
      <c r="AG2303" t="s">
        <v>557</v>
      </c>
      <c r="AH2303" s="21" t="s">
        <v>1026</v>
      </c>
      <c r="AL2303" t="s">
        <v>901</v>
      </c>
      <c r="AO2303">
        <v>15209753</v>
      </c>
    </row>
    <row r="2304" spans="1:41" hidden="1" x14ac:dyDescent="0.4">
      <c r="A2304" s="3">
        <v>45968</v>
      </c>
      <c r="B2304" t="s">
        <v>743</v>
      </c>
      <c r="D2304" t="s">
        <v>134</v>
      </c>
      <c r="E2304">
        <v>141400</v>
      </c>
      <c r="F2304" t="s">
        <v>135</v>
      </c>
      <c r="G2304" t="s">
        <v>802</v>
      </c>
      <c r="H2304" t="s">
        <v>1726</v>
      </c>
      <c r="I2304" t="s">
        <v>1052</v>
      </c>
      <c r="J2304" t="s">
        <v>52</v>
      </c>
      <c r="K2304">
        <v>59</v>
      </c>
      <c r="L2304" t="s">
        <v>1019</v>
      </c>
      <c r="M2304" t="s">
        <v>139</v>
      </c>
      <c r="N2304" t="s">
        <v>1020</v>
      </c>
      <c r="O2304" t="s">
        <v>1021</v>
      </c>
      <c r="P2304" t="s">
        <v>142</v>
      </c>
      <c r="Q2304">
        <v>3826001099</v>
      </c>
      <c r="R2304" s="21" t="s">
        <v>1022</v>
      </c>
      <c r="S2304">
        <v>-1663461</v>
      </c>
      <c r="T2304">
        <v>-1883472</v>
      </c>
      <c r="U2304">
        <v>317990</v>
      </c>
      <c r="V2304" t="s">
        <v>88</v>
      </c>
      <c r="W2304" s="3">
        <v>45968</v>
      </c>
      <c r="X2304" t="s">
        <v>60</v>
      </c>
      <c r="Y2304" t="s">
        <v>591</v>
      </c>
      <c r="AF2304" t="s">
        <v>718</v>
      </c>
      <c r="AG2304" t="s">
        <v>557</v>
      </c>
      <c r="AH2304" s="21" t="s">
        <v>1026</v>
      </c>
      <c r="AL2304" t="s">
        <v>901</v>
      </c>
      <c r="AO2304">
        <v>15209753</v>
      </c>
    </row>
    <row r="2305" spans="1:45" hidden="1" x14ac:dyDescent="0.4">
      <c r="A2305" s="3">
        <v>45968</v>
      </c>
      <c r="B2305" t="s">
        <v>743</v>
      </c>
      <c r="D2305" t="s">
        <v>134</v>
      </c>
      <c r="E2305">
        <v>141400</v>
      </c>
      <c r="F2305" t="s">
        <v>135</v>
      </c>
      <c r="G2305" t="s">
        <v>802</v>
      </c>
      <c r="H2305" t="s">
        <v>1727</v>
      </c>
      <c r="I2305" t="s">
        <v>1052</v>
      </c>
      <c r="J2305" t="s">
        <v>52</v>
      </c>
      <c r="K2305">
        <v>59</v>
      </c>
      <c r="L2305" t="s">
        <v>1019</v>
      </c>
      <c r="M2305" t="s">
        <v>139</v>
      </c>
      <c r="N2305" t="s">
        <v>1020</v>
      </c>
      <c r="O2305" t="s">
        <v>1021</v>
      </c>
      <c r="P2305" t="s">
        <v>142</v>
      </c>
      <c r="Q2305">
        <v>3826001099</v>
      </c>
      <c r="R2305" s="21" t="s">
        <v>1022</v>
      </c>
      <c r="S2305">
        <v>-2018601</v>
      </c>
      <c r="T2305">
        <v>-2285583</v>
      </c>
      <c r="U2305">
        <v>317990</v>
      </c>
      <c r="V2305" t="s">
        <v>88</v>
      </c>
      <c r="W2305" s="3">
        <v>45968</v>
      </c>
      <c r="X2305" t="s">
        <v>60</v>
      </c>
      <c r="Y2305" t="s">
        <v>591</v>
      </c>
      <c r="AF2305" t="s">
        <v>718</v>
      </c>
      <c r="AG2305" t="s">
        <v>557</v>
      </c>
      <c r="AH2305" s="21" t="s">
        <v>1026</v>
      </c>
      <c r="AL2305" t="s">
        <v>901</v>
      </c>
      <c r="AO2305">
        <v>15209753</v>
      </c>
    </row>
    <row r="2306" spans="1:45" hidden="1" x14ac:dyDescent="0.4">
      <c r="A2306" s="3">
        <v>45968</v>
      </c>
      <c r="B2306" t="s">
        <v>743</v>
      </c>
      <c r="D2306" t="s">
        <v>47</v>
      </c>
      <c r="E2306" t="s">
        <v>48</v>
      </c>
      <c r="F2306" t="s">
        <v>49</v>
      </c>
      <c r="H2306" t="s">
        <v>1478</v>
      </c>
      <c r="I2306" t="s">
        <v>1052</v>
      </c>
      <c r="J2306" t="s">
        <v>52</v>
      </c>
      <c r="K2306">
        <v>59</v>
      </c>
      <c r="L2306" t="s">
        <v>1019</v>
      </c>
      <c r="M2306" t="s">
        <v>47</v>
      </c>
      <c r="N2306" t="s">
        <v>1196</v>
      </c>
      <c r="O2306" t="s">
        <v>1197</v>
      </c>
      <c r="P2306" t="s">
        <v>715</v>
      </c>
      <c r="Q2306">
        <v>2920907090</v>
      </c>
      <c r="R2306" s="21" t="s">
        <v>1198</v>
      </c>
      <c r="S2306">
        <v>-8329</v>
      </c>
      <c r="T2306">
        <v>-9431</v>
      </c>
      <c r="U2306">
        <v>317990</v>
      </c>
      <c r="V2306" t="s">
        <v>88</v>
      </c>
      <c r="W2306" s="3">
        <v>45968</v>
      </c>
      <c r="X2306" t="s">
        <v>60</v>
      </c>
      <c r="Y2306" t="s">
        <v>591</v>
      </c>
      <c r="AH2306" s="21" t="s">
        <v>62</v>
      </c>
      <c r="AL2306" t="s">
        <v>901</v>
      </c>
      <c r="AO2306">
        <v>8329</v>
      </c>
    </row>
    <row r="2307" spans="1:45" hidden="1" x14ac:dyDescent="0.4">
      <c r="A2307" s="3">
        <v>45968</v>
      </c>
      <c r="B2307" t="s">
        <v>743</v>
      </c>
      <c r="D2307" t="s">
        <v>134</v>
      </c>
      <c r="E2307">
        <v>141400</v>
      </c>
      <c r="F2307" t="s">
        <v>135</v>
      </c>
      <c r="G2307" t="s">
        <v>802</v>
      </c>
      <c r="H2307" t="s">
        <v>1728</v>
      </c>
      <c r="I2307" t="s">
        <v>1052</v>
      </c>
      <c r="J2307" t="s">
        <v>52</v>
      </c>
      <c r="K2307">
        <v>59</v>
      </c>
      <c r="L2307" t="s">
        <v>1019</v>
      </c>
      <c r="M2307" t="s">
        <v>139</v>
      </c>
      <c r="N2307" t="s">
        <v>1020</v>
      </c>
      <c r="O2307" t="s">
        <v>1021</v>
      </c>
      <c r="P2307" t="s">
        <v>142</v>
      </c>
      <c r="Q2307">
        <v>3826001099</v>
      </c>
      <c r="R2307" s="21" t="s">
        <v>1022</v>
      </c>
      <c r="S2307">
        <v>8329</v>
      </c>
      <c r="T2307">
        <v>9431</v>
      </c>
      <c r="U2307">
        <v>317990</v>
      </c>
      <c r="V2307" t="s">
        <v>88</v>
      </c>
      <c r="W2307" s="3">
        <v>45968</v>
      </c>
      <c r="X2307" t="s">
        <v>60</v>
      </c>
      <c r="Y2307" t="s">
        <v>591</v>
      </c>
      <c r="AH2307" s="21" t="s">
        <v>1026</v>
      </c>
      <c r="AL2307" t="s">
        <v>901</v>
      </c>
      <c r="AO2307">
        <v>0</v>
      </c>
    </row>
    <row r="2308" spans="1:45" hidden="1" x14ac:dyDescent="0.4">
      <c r="A2308" s="3">
        <v>45968</v>
      </c>
      <c r="B2308" t="s">
        <v>743</v>
      </c>
      <c r="D2308" t="s">
        <v>134</v>
      </c>
      <c r="E2308">
        <v>141400</v>
      </c>
      <c r="F2308" t="s">
        <v>135</v>
      </c>
      <c r="G2308" t="s">
        <v>802</v>
      </c>
      <c r="H2308" t="s">
        <v>1729</v>
      </c>
      <c r="I2308" t="s">
        <v>1052</v>
      </c>
      <c r="J2308" t="s">
        <v>52</v>
      </c>
      <c r="K2308">
        <v>59</v>
      </c>
      <c r="L2308" t="s">
        <v>1019</v>
      </c>
      <c r="M2308" t="s">
        <v>139</v>
      </c>
      <c r="N2308" t="s">
        <v>1020</v>
      </c>
      <c r="O2308" t="s">
        <v>1021</v>
      </c>
      <c r="P2308" t="s">
        <v>142</v>
      </c>
      <c r="Q2308">
        <v>3826001099</v>
      </c>
      <c r="R2308" s="21" t="s">
        <v>1022</v>
      </c>
      <c r="S2308">
        <v>4577982</v>
      </c>
      <c r="T2308">
        <v>5183470</v>
      </c>
      <c r="U2308">
        <v>317990</v>
      </c>
      <c r="V2308" t="s">
        <v>88</v>
      </c>
      <c r="W2308" s="3">
        <v>45968</v>
      </c>
      <c r="X2308" t="s">
        <v>60</v>
      </c>
      <c r="Y2308" t="s">
        <v>591</v>
      </c>
      <c r="AF2308" t="s">
        <v>718</v>
      </c>
      <c r="AG2308" t="s">
        <v>557</v>
      </c>
      <c r="AH2308" s="21" t="s">
        <v>1026</v>
      </c>
      <c r="AL2308" t="s">
        <v>901</v>
      </c>
      <c r="AO2308">
        <v>0</v>
      </c>
    </row>
    <row r="2309" spans="1:45" hidden="1" x14ac:dyDescent="0.4">
      <c r="A2309" s="3">
        <v>45968</v>
      </c>
      <c r="B2309" t="s">
        <v>743</v>
      </c>
      <c r="D2309" t="s">
        <v>134</v>
      </c>
      <c r="E2309">
        <v>141400</v>
      </c>
      <c r="F2309" t="s">
        <v>135</v>
      </c>
      <c r="G2309" t="s">
        <v>802</v>
      </c>
      <c r="H2309" t="s">
        <v>1730</v>
      </c>
      <c r="I2309" t="s">
        <v>1052</v>
      </c>
      <c r="J2309" t="s">
        <v>52</v>
      </c>
      <c r="K2309">
        <v>59</v>
      </c>
      <c r="L2309" t="s">
        <v>1019</v>
      </c>
      <c r="M2309" t="s">
        <v>139</v>
      </c>
      <c r="N2309" t="s">
        <v>1020</v>
      </c>
      <c r="O2309" t="s">
        <v>1021</v>
      </c>
      <c r="P2309" t="s">
        <v>142</v>
      </c>
      <c r="Q2309">
        <v>3826001099</v>
      </c>
      <c r="R2309" s="21" t="s">
        <v>1022</v>
      </c>
      <c r="S2309">
        <v>1847060</v>
      </c>
      <c r="T2309">
        <v>2091354</v>
      </c>
      <c r="U2309">
        <v>317990</v>
      </c>
      <c r="V2309" t="s">
        <v>88</v>
      </c>
      <c r="W2309" s="3">
        <v>45968</v>
      </c>
      <c r="X2309" t="s">
        <v>60</v>
      </c>
      <c r="Y2309" t="s">
        <v>591</v>
      </c>
      <c r="AF2309" t="s">
        <v>816</v>
      </c>
      <c r="AG2309" t="s">
        <v>557</v>
      </c>
      <c r="AH2309" s="21" t="s">
        <v>1026</v>
      </c>
      <c r="AL2309" t="s">
        <v>901</v>
      </c>
      <c r="AO2309">
        <v>0</v>
      </c>
    </row>
    <row r="2310" spans="1:45" hidden="1" x14ac:dyDescent="0.4">
      <c r="A2310" s="3">
        <v>45968</v>
      </c>
      <c r="B2310" t="s">
        <v>743</v>
      </c>
      <c r="D2310" t="s">
        <v>134</v>
      </c>
      <c r="E2310">
        <v>141400</v>
      </c>
      <c r="F2310" t="s">
        <v>135</v>
      </c>
      <c r="G2310" t="s">
        <v>802</v>
      </c>
      <c r="H2310" t="s">
        <v>1731</v>
      </c>
      <c r="I2310" t="s">
        <v>1052</v>
      </c>
      <c r="J2310" t="s">
        <v>52</v>
      </c>
      <c r="K2310">
        <v>59</v>
      </c>
      <c r="L2310" t="s">
        <v>1019</v>
      </c>
      <c r="M2310" t="s">
        <v>139</v>
      </c>
      <c r="N2310" t="s">
        <v>1020</v>
      </c>
      <c r="O2310" t="s">
        <v>1021</v>
      </c>
      <c r="P2310" t="s">
        <v>142</v>
      </c>
      <c r="Q2310">
        <v>3826001099</v>
      </c>
      <c r="R2310" s="21" t="s">
        <v>1022</v>
      </c>
      <c r="S2310">
        <v>4439735</v>
      </c>
      <c r="T2310">
        <v>5026938</v>
      </c>
      <c r="U2310">
        <v>317990</v>
      </c>
      <c r="V2310" t="s">
        <v>88</v>
      </c>
      <c r="W2310" s="3">
        <v>45968</v>
      </c>
      <c r="X2310" t="s">
        <v>60</v>
      </c>
      <c r="Y2310" t="s">
        <v>591</v>
      </c>
      <c r="AF2310" t="s">
        <v>731</v>
      </c>
      <c r="AG2310" t="s">
        <v>570</v>
      </c>
      <c r="AH2310" s="21" t="s">
        <v>1026</v>
      </c>
      <c r="AL2310" t="s">
        <v>901</v>
      </c>
      <c r="AO2310">
        <v>0</v>
      </c>
    </row>
    <row r="2311" spans="1:45" hidden="1" x14ac:dyDescent="0.4">
      <c r="A2311" s="3">
        <v>45968</v>
      </c>
      <c r="B2311" t="s">
        <v>743</v>
      </c>
      <c r="D2311" t="s">
        <v>134</v>
      </c>
      <c r="E2311">
        <v>141400</v>
      </c>
      <c r="F2311" t="s">
        <v>135</v>
      </c>
      <c r="G2311" t="s">
        <v>802</v>
      </c>
      <c r="H2311" t="s">
        <v>1732</v>
      </c>
      <c r="I2311" t="s">
        <v>1052</v>
      </c>
      <c r="J2311" t="s">
        <v>52</v>
      </c>
      <c r="K2311">
        <v>59</v>
      </c>
      <c r="L2311" t="s">
        <v>1019</v>
      </c>
      <c r="M2311" t="s">
        <v>139</v>
      </c>
      <c r="N2311" t="s">
        <v>1020</v>
      </c>
      <c r="O2311" t="s">
        <v>1021</v>
      </c>
      <c r="P2311" t="s">
        <v>142</v>
      </c>
      <c r="Q2311">
        <v>3826001099</v>
      </c>
      <c r="R2311" s="21" t="s">
        <v>1022</v>
      </c>
      <c r="S2311">
        <v>2326375</v>
      </c>
      <c r="T2311">
        <v>2634063</v>
      </c>
      <c r="U2311">
        <v>317990</v>
      </c>
      <c r="V2311" t="s">
        <v>88</v>
      </c>
      <c r="W2311" s="3">
        <v>45968</v>
      </c>
      <c r="X2311" t="s">
        <v>60</v>
      </c>
      <c r="Y2311" t="s">
        <v>591</v>
      </c>
      <c r="AF2311" t="s">
        <v>718</v>
      </c>
      <c r="AG2311" t="s">
        <v>557</v>
      </c>
      <c r="AH2311" s="21" t="s">
        <v>1026</v>
      </c>
      <c r="AL2311" t="s">
        <v>901</v>
      </c>
      <c r="AO2311">
        <v>0</v>
      </c>
    </row>
    <row r="2312" spans="1:45" hidden="1" x14ac:dyDescent="0.4">
      <c r="A2312" s="3">
        <v>45968</v>
      </c>
      <c r="B2312" t="s">
        <v>743</v>
      </c>
      <c r="D2312" t="s">
        <v>134</v>
      </c>
      <c r="E2312">
        <v>141400</v>
      </c>
      <c r="F2312" t="s">
        <v>135</v>
      </c>
      <c r="G2312" t="s">
        <v>802</v>
      </c>
      <c r="H2312" t="s">
        <v>1733</v>
      </c>
      <c r="I2312" t="s">
        <v>1052</v>
      </c>
      <c r="J2312" t="s">
        <v>52</v>
      </c>
      <c r="K2312">
        <v>59</v>
      </c>
      <c r="L2312" t="s">
        <v>1019</v>
      </c>
      <c r="M2312" t="s">
        <v>139</v>
      </c>
      <c r="N2312" t="s">
        <v>1020</v>
      </c>
      <c r="O2312" t="s">
        <v>1021</v>
      </c>
      <c r="P2312" t="s">
        <v>142</v>
      </c>
      <c r="Q2312">
        <v>3826001099</v>
      </c>
      <c r="R2312" s="21" t="s">
        <v>1022</v>
      </c>
      <c r="S2312">
        <v>2018601</v>
      </c>
      <c r="T2312">
        <v>2285583</v>
      </c>
      <c r="U2312">
        <v>317990</v>
      </c>
      <c r="V2312" t="s">
        <v>88</v>
      </c>
      <c r="W2312" s="3">
        <v>45968</v>
      </c>
      <c r="X2312" t="s">
        <v>60</v>
      </c>
      <c r="Y2312" t="s">
        <v>591</v>
      </c>
      <c r="AF2312" t="s">
        <v>718</v>
      </c>
      <c r="AG2312" t="s">
        <v>557</v>
      </c>
      <c r="AH2312" s="21" t="s">
        <v>1026</v>
      </c>
      <c r="AL2312" t="s">
        <v>901</v>
      </c>
      <c r="AO2312">
        <v>0</v>
      </c>
    </row>
    <row r="2313" spans="1:45" x14ac:dyDescent="0.4">
      <c r="A2313" s="3">
        <v>45968</v>
      </c>
      <c r="B2313" t="s">
        <v>743</v>
      </c>
      <c r="D2313" t="s">
        <v>134</v>
      </c>
      <c r="E2313">
        <v>140900</v>
      </c>
      <c r="F2313" t="s">
        <v>813</v>
      </c>
      <c r="G2313" t="s">
        <v>791</v>
      </c>
      <c r="H2313" t="s">
        <v>1728</v>
      </c>
      <c r="I2313" t="s">
        <v>1052</v>
      </c>
      <c r="J2313" t="s">
        <v>52</v>
      </c>
      <c r="K2313">
        <v>59</v>
      </c>
      <c r="L2313" t="s">
        <v>1019</v>
      </c>
      <c r="M2313" t="s">
        <v>139</v>
      </c>
      <c r="N2313" t="s">
        <v>1020</v>
      </c>
      <c r="O2313" t="s">
        <v>1021</v>
      </c>
      <c r="P2313" t="s">
        <v>142</v>
      </c>
      <c r="Q2313">
        <v>3826001099</v>
      </c>
      <c r="R2313" s="21" t="s">
        <v>1022</v>
      </c>
      <c r="S2313">
        <v>-8329</v>
      </c>
      <c r="T2313">
        <v>-9431</v>
      </c>
      <c r="U2313">
        <v>317958</v>
      </c>
      <c r="V2313" t="s">
        <v>988</v>
      </c>
      <c r="W2313" s="3">
        <v>45964</v>
      </c>
      <c r="Y2313" t="s">
        <v>1734</v>
      </c>
      <c r="Z2313" t="s">
        <v>1735</v>
      </c>
      <c r="AA2313" t="s">
        <v>1736</v>
      </c>
      <c r="AB2313" t="s">
        <v>1737</v>
      </c>
      <c r="AH2313" s="21" t="s">
        <v>1026</v>
      </c>
      <c r="AK2313" t="s">
        <v>591</v>
      </c>
      <c r="AL2313" t="s">
        <v>568</v>
      </c>
      <c r="AM2313">
        <v>6230839</v>
      </c>
      <c r="AN2313">
        <v>5503007</v>
      </c>
      <c r="AO2313">
        <v>5503007</v>
      </c>
      <c r="AP2313" t="s">
        <v>969</v>
      </c>
      <c r="AQ2313">
        <v>3670</v>
      </c>
      <c r="AR2313">
        <v>2</v>
      </c>
      <c r="AS2313" t="s">
        <v>936</v>
      </c>
    </row>
    <row r="2314" spans="1:45" x14ac:dyDescent="0.4">
      <c r="A2314" s="3">
        <v>45968</v>
      </c>
      <c r="B2314" t="s">
        <v>743</v>
      </c>
      <c r="D2314" t="s">
        <v>134</v>
      </c>
      <c r="E2314">
        <v>140900</v>
      </c>
      <c r="F2314" t="s">
        <v>813</v>
      </c>
      <c r="G2314" t="s">
        <v>791</v>
      </c>
      <c r="H2314" t="s">
        <v>1729</v>
      </c>
      <c r="I2314" t="s">
        <v>1052</v>
      </c>
      <c r="J2314" t="s">
        <v>52</v>
      </c>
      <c r="K2314">
        <v>59</v>
      </c>
      <c r="L2314" t="s">
        <v>1019</v>
      </c>
      <c r="M2314" t="s">
        <v>139</v>
      </c>
      <c r="N2314" t="s">
        <v>1020</v>
      </c>
      <c r="O2314" t="s">
        <v>1021</v>
      </c>
      <c r="P2314" t="s">
        <v>142</v>
      </c>
      <c r="Q2314">
        <v>3826001099</v>
      </c>
      <c r="R2314" s="21" t="s">
        <v>1022</v>
      </c>
      <c r="S2314">
        <v>-4577983</v>
      </c>
      <c r="T2314">
        <v>-5183470</v>
      </c>
      <c r="U2314">
        <v>317958</v>
      </c>
      <c r="V2314" t="s">
        <v>988</v>
      </c>
      <c r="W2314" s="3">
        <v>45964</v>
      </c>
      <c r="Y2314" t="s">
        <v>1734</v>
      </c>
      <c r="Z2314" t="s">
        <v>1735</v>
      </c>
      <c r="AA2314" t="s">
        <v>1736</v>
      </c>
      <c r="AB2314" t="s">
        <v>1737</v>
      </c>
      <c r="AF2314" t="s">
        <v>718</v>
      </c>
      <c r="AG2314" t="s">
        <v>557</v>
      </c>
      <c r="AH2314" s="21" t="s">
        <v>1026</v>
      </c>
      <c r="AK2314" t="s">
        <v>591</v>
      </c>
      <c r="AL2314" t="s">
        <v>568</v>
      </c>
      <c r="AM2314">
        <v>6230839</v>
      </c>
      <c r="AN2314">
        <v>5503007</v>
      </c>
      <c r="AO2314">
        <v>5503007</v>
      </c>
      <c r="AP2314" t="s">
        <v>969</v>
      </c>
      <c r="AQ2314">
        <v>3670</v>
      </c>
      <c r="AR2314">
        <v>2</v>
      </c>
      <c r="AS2314" t="s">
        <v>936</v>
      </c>
    </row>
    <row r="2315" spans="1:45" x14ac:dyDescent="0.4">
      <c r="A2315" s="3">
        <v>45968</v>
      </c>
      <c r="B2315" t="s">
        <v>743</v>
      </c>
      <c r="D2315" t="s">
        <v>134</v>
      </c>
      <c r="E2315">
        <v>140900</v>
      </c>
      <c r="F2315" t="s">
        <v>813</v>
      </c>
      <c r="G2315" t="s">
        <v>791</v>
      </c>
      <c r="H2315" t="s">
        <v>1730</v>
      </c>
      <c r="I2315" t="s">
        <v>1052</v>
      </c>
      <c r="J2315" t="s">
        <v>52</v>
      </c>
      <c r="K2315">
        <v>59</v>
      </c>
      <c r="L2315" t="s">
        <v>1019</v>
      </c>
      <c r="M2315" t="s">
        <v>139</v>
      </c>
      <c r="N2315" t="s">
        <v>1020</v>
      </c>
      <c r="O2315" t="s">
        <v>1021</v>
      </c>
      <c r="P2315" t="s">
        <v>142</v>
      </c>
      <c r="Q2315">
        <v>3826001099</v>
      </c>
      <c r="R2315" s="21" t="s">
        <v>1022</v>
      </c>
      <c r="S2315">
        <v>-1847060</v>
      </c>
      <c r="T2315">
        <v>-2091354</v>
      </c>
      <c r="U2315">
        <v>317958</v>
      </c>
      <c r="V2315" t="s">
        <v>988</v>
      </c>
      <c r="W2315" s="3">
        <v>45964</v>
      </c>
      <c r="Y2315" t="s">
        <v>1734</v>
      </c>
      <c r="Z2315" t="s">
        <v>1735</v>
      </c>
      <c r="AA2315" t="s">
        <v>1736</v>
      </c>
      <c r="AB2315" t="s">
        <v>1737</v>
      </c>
      <c r="AF2315" t="s">
        <v>816</v>
      </c>
      <c r="AG2315" t="s">
        <v>557</v>
      </c>
      <c r="AH2315" s="21" t="s">
        <v>1026</v>
      </c>
      <c r="AK2315" t="s">
        <v>591</v>
      </c>
      <c r="AL2315" t="s">
        <v>568</v>
      </c>
      <c r="AM2315">
        <v>6230839</v>
      </c>
      <c r="AN2315">
        <v>5503007</v>
      </c>
      <c r="AO2315">
        <v>5503007</v>
      </c>
      <c r="AP2315" t="s">
        <v>969</v>
      </c>
      <c r="AQ2315">
        <v>3670</v>
      </c>
      <c r="AR2315">
        <v>2</v>
      </c>
      <c r="AS2315" t="s">
        <v>936</v>
      </c>
    </row>
    <row r="2316" spans="1:45" x14ac:dyDescent="0.4">
      <c r="A2316" s="3">
        <v>45968</v>
      </c>
      <c r="B2316" t="s">
        <v>743</v>
      </c>
      <c r="D2316" t="s">
        <v>134</v>
      </c>
      <c r="E2316">
        <v>140900</v>
      </c>
      <c r="F2316" t="s">
        <v>813</v>
      </c>
      <c r="G2316" t="s">
        <v>791</v>
      </c>
      <c r="H2316" t="s">
        <v>1731</v>
      </c>
      <c r="I2316" t="s">
        <v>1052</v>
      </c>
      <c r="J2316" t="s">
        <v>52</v>
      </c>
      <c r="K2316">
        <v>59</v>
      </c>
      <c r="L2316" t="s">
        <v>1019</v>
      </c>
      <c r="M2316" t="s">
        <v>139</v>
      </c>
      <c r="N2316" t="s">
        <v>1020</v>
      </c>
      <c r="O2316" t="s">
        <v>1021</v>
      </c>
      <c r="P2316" t="s">
        <v>142</v>
      </c>
      <c r="Q2316">
        <v>3826001099</v>
      </c>
      <c r="R2316" s="21" t="s">
        <v>1022</v>
      </c>
      <c r="S2316">
        <v>-4439735</v>
      </c>
      <c r="T2316">
        <v>-5026938</v>
      </c>
      <c r="U2316">
        <v>317958</v>
      </c>
      <c r="V2316" t="s">
        <v>988</v>
      </c>
      <c r="W2316" s="3">
        <v>45964</v>
      </c>
      <c r="Y2316" t="s">
        <v>1734</v>
      </c>
      <c r="Z2316" t="s">
        <v>1738</v>
      </c>
      <c r="AA2316" t="s">
        <v>1736</v>
      </c>
      <c r="AB2316" t="s">
        <v>1739</v>
      </c>
      <c r="AF2316" t="s">
        <v>731</v>
      </c>
      <c r="AG2316" t="s">
        <v>570</v>
      </c>
      <c r="AH2316" s="21" t="s">
        <v>1026</v>
      </c>
      <c r="AK2316" t="s">
        <v>591</v>
      </c>
      <c r="AL2316" t="s">
        <v>568</v>
      </c>
      <c r="AM2316">
        <v>6000000</v>
      </c>
      <c r="AN2316">
        <v>5299133</v>
      </c>
      <c r="AO2316">
        <v>5299133</v>
      </c>
      <c r="AP2316" t="s">
        <v>969</v>
      </c>
      <c r="AQ2316">
        <v>8746</v>
      </c>
      <c r="AR2316">
        <v>2</v>
      </c>
      <c r="AS2316" t="s">
        <v>936</v>
      </c>
    </row>
    <row r="2317" spans="1:45" x14ac:dyDescent="0.4">
      <c r="A2317" s="3">
        <v>45968</v>
      </c>
      <c r="B2317" t="s">
        <v>743</v>
      </c>
      <c r="D2317" t="s">
        <v>134</v>
      </c>
      <c r="E2317">
        <v>140900</v>
      </c>
      <c r="F2317" t="s">
        <v>813</v>
      </c>
      <c r="G2317" t="s">
        <v>791</v>
      </c>
      <c r="H2317" t="s">
        <v>1732</v>
      </c>
      <c r="I2317" t="s">
        <v>1052</v>
      </c>
      <c r="J2317" t="s">
        <v>52</v>
      </c>
      <c r="K2317">
        <v>59</v>
      </c>
      <c r="L2317" t="s">
        <v>1019</v>
      </c>
      <c r="M2317" t="s">
        <v>139</v>
      </c>
      <c r="N2317" t="s">
        <v>1020</v>
      </c>
      <c r="O2317" t="s">
        <v>1021</v>
      </c>
      <c r="P2317" t="s">
        <v>142</v>
      </c>
      <c r="Q2317">
        <v>3826001099</v>
      </c>
      <c r="R2317" s="21" t="s">
        <v>1022</v>
      </c>
      <c r="S2317">
        <v>-2326376</v>
      </c>
      <c r="T2317">
        <v>-2634063</v>
      </c>
      <c r="U2317">
        <v>317958</v>
      </c>
      <c r="V2317" t="s">
        <v>988</v>
      </c>
      <c r="W2317" s="3">
        <v>45964</v>
      </c>
      <c r="Y2317" t="s">
        <v>1734</v>
      </c>
      <c r="Z2317" t="s">
        <v>1740</v>
      </c>
      <c r="AA2317" t="s">
        <v>1736</v>
      </c>
      <c r="AB2317" t="s">
        <v>1741</v>
      </c>
      <c r="AF2317" t="s">
        <v>718</v>
      </c>
      <c r="AG2317" t="s">
        <v>557</v>
      </c>
      <c r="AH2317" s="21" t="s">
        <v>1026</v>
      </c>
      <c r="AK2317" t="s">
        <v>591</v>
      </c>
      <c r="AL2317" t="s">
        <v>568</v>
      </c>
      <c r="AM2317">
        <v>3000000</v>
      </c>
      <c r="AN2317">
        <v>2649566</v>
      </c>
      <c r="AO2317">
        <v>2649566</v>
      </c>
      <c r="AP2317" t="s">
        <v>969</v>
      </c>
      <c r="AQ2317">
        <v>3045</v>
      </c>
      <c r="AR2317">
        <v>2</v>
      </c>
      <c r="AS2317" t="s">
        <v>936</v>
      </c>
    </row>
    <row r="2318" spans="1:45" x14ac:dyDescent="0.4">
      <c r="A2318" s="3">
        <v>45968</v>
      </c>
      <c r="B2318" t="s">
        <v>743</v>
      </c>
      <c r="D2318" t="s">
        <v>134</v>
      </c>
      <c r="E2318">
        <v>140900</v>
      </c>
      <c r="F2318" t="s">
        <v>813</v>
      </c>
      <c r="G2318" t="s">
        <v>791</v>
      </c>
      <c r="H2318" t="s">
        <v>1733</v>
      </c>
      <c r="I2318" t="s">
        <v>1052</v>
      </c>
      <c r="J2318" t="s">
        <v>52</v>
      </c>
      <c r="K2318">
        <v>59</v>
      </c>
      <c r="L2318" t="s">
        <v>1019</v>
      </c>
      <c r="M2318" t="s">
        <v>139</v>
      </c>
      <c r="N2318" t="s">
        <v>1020</v>
      </c>
      <c r="O2318" t="s">
        <v>1021</v>
      </c>
      <c r="P2318" t="s">
        <v>142</v>
      </c>
      <c r="Q2318">
        <v>3826001099</v>
      </c>
      <c r="R2318" s="21" t="s">
        <v>1022</v>
      </c>
      <c r="S2318">
        <v>-2018601</v>
      </c>
      <c r="T2318">
        <v>-2285583</v>
      </c>
      <c r="U2318">
        <v>317958</v>
      </c>
      <c r="V2318" t="s">
        <v>988</v>
      </c>
      <c r="W2318" s="3">
        <v>45964</v>
      </c>
      <c r="Y2318" t="s">
        <v>1734</v>
      </c>
      <c r="Z2318" t="s">
        <v>1740</v>
      </c>
      <c r="AA2318" t="s">
        <v>1736</v>
      </c>
      <c r="AB2318" t="s">
        <v>1741</v>
      </c>
      <c r="AF2318" t="s">
        <v>718</v>
      </c>
      <c r="AG2318" t="s">
        <v>557</v>
      </c>
      <c r="AH2318" s="21" t="s">
        <v>1026</v>
      </c>
      <c r="AK2318" t="s">
        <v>591</v>
      </c>
      <c r="AL2318" t="s">
        <v>568</v>
      </c>
      <c r="AM2318">
        <v>3000000</v>
      </c>
      <c r="AN2318">
        <v>2649566</v>
      </c>
      <c r="AO2318">
        <v>2649566</v>
      </c>
      <c r="AP2318" t="s">
        <v>969</v>
      </c>
      <c r="AQ2318">
        <v>3045</v>
      </c>
      <c r="AR2318">
        <v>2</v>
      </c>
      <c r="AS2318" t="s">
        <v>936</v>
      </c>
    </row>
    <row r="2319" spans="1:45" x14ac:dyDescent="0.4">
      <c r="A2319" s="3">
        <v>45968</v>
      </c>
      <c r="B2319" t="s">
        <v>743</v>
      </c>
      <c r="D2319" t="s">
        <v>134</v>
      </c>
      <c r="E2319">
        <v>140900</v>
      </c>
      <c r="F2319" t="s">
        <v>813</v>
      </c>
      <c r="G2319" t="s">
        <v>791</v>
      </c>
      <c r="H2319" t="s">
        <v>1674</v>
      </c>
      <c r="I2319" t="s">
        <v>809</v>
      </c>
      <c r="J2319" t="s">
        <v>52</v>
      </c>
      <c r="K2319" t="s">
        <v>725</v>
      </c>
      <c r="L2319" t="s">
        <v>726</v>
      </c>
      <c r="M2319" t="s">
        <v>139</v>
      </c>
      <c r="N2319" t="s">
        <v>750</v>
      </c>
      <c r="O2319" t="s">
        <v>751</v>
      </c>
      <c r="P2319" t="s">
        <v>729</v>
      </c>
      <c r="Q2319">
        <v>2710124190</v>
      </c>
      <c r="R2319" s="21" t="s">
        <v>752</v>
      </c>
      <c r="S2319">
        <v>-555742</v>
      </c>
      <c r="T2319">
        <v>-752630</v>
      </c>
      <c r="U2319">
        <v>318009</v>
      </c>
      <c r="V2319" t="s">
        <v>587</v>
      </c>
      <c r="W2319" s="3">
        <v>45966</v>
      </c>
      <c r="Y2319" t="s">
        <v>1583</v>
      </c>
      <c r="Z2319" t="s">
        <v>1742</v>
      </c>
      <c r="AA2319" t="s">
        <v>718</v>
      </c>
      <c r="AB2319" t="s">
        <v>1743</v>
      </c>
      <c r="AF2319" t="s">
        <v>735</v>
      </c>
      <c r="AG2319" t="s">
        <v>736</v>
      </c>
      <c r="AH2319" s="21" t="s">
        <v>753</v>
      </c>
      <c r="AK2319" t="s">
        <v>591</v>
      </c>
      <c r="AL2319" t="s">
        <v>1669</v>
      </c>
      <c r="AM2319">
        <v>4203665</v>
      </c>
      <c r="AN2319">
        <v>3103986</v>
      </c>
      <c r="AO2319">
        <v>3103986</v>
      </c>
      <c r="AP2319" t="s">
        <v>969</v>
      </c>
      <c r="AQ2319">
        <v>956</v>
      </c>
      <c r="AR2319">
        <v>2</v>
      </c>
      <c r="AS2319" t="s">
        <v>936</v>
      </c>
    </row>
    <row r="2320" spans="1:45" x14ac:dyDescent="0.4">
      <c r="A2320" s="3">
        <v>45968</v>
      </c>
      <c r="B2320" t="s">
        <v>743</v>
      </c>
      <c r="D2320" t="s">
        <v>134</v>
      </c>
      <c r="E2320">
        <v>140900</v>
      </c>
      <c r="F2320" t="s">
        <v>813</v>
      </c>
      <c r="G2320" t="s">
        <v>791</v>
      </c>
      <c r="H2320" t="s">
        <v>1675</v>
      </c>
      <c r="I2320" t="s">
        <v>809</v>
      </c>
      <c r="J2320" t="s">
        <v>52</v>
      </c>
      <c r="K2320" t="s">
        <v>725</v>
      </c>
      <c r="L2320" t="s">
        <v>726</v>
      </c>
      <c r="M2320" t="s">
        <v>139</v>
      </c>
      <c r="N2320" t="s">
        <v>750</v>
      </c>
      <c r="O2320" t="s">
        <v>751</v>
      </c>
      <c r="P2320" t="s">
        <v>729</v>
      </c>
      <c r="Q2320">
        <v>2710124190</v>
      </c>
      <c r="R2320" s="21" t="s">
        <v>752</v>
      </c>
      <c r="S2320">
        <v>-2514168</v>
      </c>
      <c r="T2320">
        <v>-3404886</v>
      </c>
      <c r="U2320">
        <v>318009</v>
      </c>
      <c r="V2320" t="s">
        <v>587</v>
      </c>
      <c r="W2320" s="3">
        <v>45966</v>
      </c>
      <c r="Y2320" t="s">
        <v>1583</v>
      </c>
      <c r="Z2320" t="s">
        <v>1742</v>
      </c>
      <c r="AA2320" t="s">
        <v>718</v>
      </c>
      <c r="AB2320" t="s">
        <v>1743</v>
      </c>
      <c r="AF2320" t="s">
        <v>731</v>
      </c>
      <c r="AG2320" t="s">
        <v>570</v>
      </c>
      <c r="AH2320" s="21" t="s">
        <v>753</v>
      </c>
      <c r="AK2320" t="s">
        <v>591</v>
      </c>
      <c r="AL2320" t="s">
        <v>1669</v>
      </c>
      <c r="AM2320">
        <v>4203665</v>
      </c>
      <c r="AN2320">
        <v>3103986</v>
      </c>
      <c r="AO2320">
        <v>3103986</v>
      </c>
      <c r="AP2320" t="s">
        <v>969</v>
      </c>
      <c r="AQ2320">
        <v>956</v>
      </c>
      <c r="AR2320">
        <v>2</v>
      </c>
      <c r="AS2320" t="s">
        <v>936</v>
      </c>
    </row>
    <row r="2321" spans="1:45" x14ac:dyDescent="0.4">
      <c r="A2321" s="3">
        <v>45968</v>
      </c>
      <c r="B2321" t="s">
        <v>743</v>
      </c>
      <c r="D2321" t="s">
        <v>134</v>
      </c>
      <c r="E2321">
        <v>140900</v>
      </c>
      <c r="F2321" t="s">
        <v>813</v>
      </c>
      <c r="G2321" t="s">
        <v>791</v>
      </c>
      <c r="H2321" t="s">
        <v>1676</v>
      </c>
      <c r="I2321" t="s">
        <v>809</v>
      </c>
      <c r="J2321" t="s">
        <v>52</v>
      </c>
      <c r="K2321" t="s">
        <v>725</v>
      </c>
      <c r="L2321" t="s">
        <v>726</v>
      </c>
      <c r="M2321" t="s">
        <v>139</v>
      </c>
      <c r="N2321" t="s">
        <v>750</v>
      </c>
      <c r="O2321" t="s">
        <v>751</v>
      </c>
      <c r="P2321" t="s">
        <v>729</v>
      </c>
      <c r="Q2321">
        <v>2710124190</v>
      </c>
      <c r="R2321" s="21" t="s">
        <v>752</v>
      </c>
      <c r="S2321">
        <v>-34076</v>
      </c>
      <c r="T2321">
        <v>-46149</v>
      </c>
      <c r="U2321">
        <v>318009</v>
      </c>
      <c r="V2321" t="s">
        <v>587</v>
      </c>
      <c r="W2321" s="3">
        <v>45966</v>
      </c>
      <c r="Y2321" t="s">
        <v>1583</v>
      </c>
      <c r="Z2321" t="s">
        <v>1742</v>
      </c>
      <c r="AA2321" t="s">
        <v>718</v>
      </c>
      <c r="AB2321" t="s">
        <v>1743</v>
      </c>
      <c r="AF2321" t="s">
        <v>735</v>
      </c>
      <c r="AG2321" t="s">
        <v>736</v>
      </c>
      <c r="AH2321" s="21" t="s">
        <v>753</v>
      </c>
      <c r="AK2321" t="s">
        <v>591</v>
      </c>
      <c r="AL2321" t="s">
        <v>1669</v>
      </c>
      <c r="AM2321">
        <v>4203665</v>
      </c>
      <c r="AN2321">
        <v>3103986</v>
      </c>
      <c r="AO2321">
        <v>3103986</v>
      </c>
      <c r="AP2321" t="s">
        <v>969</v>
      </c>
      <c r="AQ2321">
        <v>956</v>
      </c>
      <c r="AR2321">
        <v>2</v>
      </c>
      <c r="AS2321" t="s">
        <v>936</v>
      </c>
    </row>
    <row r="2322" spans="1:45" hidden="1" x14ac:dyDescent="0.4">
      <c r="A2322" s="3">
        <v>45968</v>
      </c>
      <c r="B2322" t="s">
        <v>743</v>
      </c>
      <c r="D2322" t="s">
        <v>134</v>
      </c>
      <c r="E2322">
        <v>141400</v>
      </c>
      <c r="F2322" t="s">
        <v>135</v>
      </c>
      <c r="G2322" t="s">
        <v>744</v>
      </c>
      <c r="H2322" t="s">
        <v>1647</v>
      </c>
      <c r="I2322" t="s">
        <v>975</v>
      </c>
      <c r="J2322" t="s">
        <v>52</v>
      </c>
      <c r="K2322" t="s">
        <v>725</v>
      </c>
      <c r="L2322" t="s">
        <v>726</v>
      </c>
      <c r="M2322" t="s">
        <v>139</v>
      </c>
      <c r="N2322" t="s">
        <v>727</v>
      </c>
      <c r="O2322" t="s">
        <v>728</v>
      </c>
      <c r="P2322" t="s">
        <v>729</v>
      </c>
      <c r="Q2322">
        <v>2710129090</v>
      </c>
      <c r="R2322" s="21" t="s">
        <v>730</v>
      </c>
      <c r="S2322">
        <v>-3346288</v>
      </c>
      <c r="T2322">
        <v>-4315563</v>
      </c>
      <c r="U2322">
        <v>317968</v>
      </c>
      <c r="V2322" t="s">
        <v>144</v>
      </c>
      <c r="W2322" s="3">
        <v>45964</v>
      </c>
      <c r="Y2322" t="s">
        <v>591</v>
      </c>
      <c r="AF2322" t="s">
        <v>735</v>
      </c>
      <c r="AG2322" t="s">
        <v>736</v>
      </c>
      <c r="AH2322" s="21" t="s">
        <v>732</v>
      </c>
      <c r="AL2322" t="s">
        <v>1487</v>
      </c>
      <c r="AO2322">
        <v>32389101</v>
      </c>
    </row>
    <row r="2323" spans="1:45" hidden="1" x14ac:dyDescent="0.4">
      <c r="A2323" s="3">
        <v>45968</v>
      </c>
      <c r="B2323" t="s">
        <v>743</v>
      </c>
      <c r="D2323" t="s">
        <v>134</v>
      </c>
      <c r="E2323">
        <v>141400</v>
      </c>
      <c r="F2323" t="s">
        <v>135</v>
      </c>
      <c r="G2323" t="s">
        <v>744</v>
      </c>
      <c r="H2323" t="s">
        <v>1648</v>
      </c>
      <c r="I2323" t="s">
        <v>975</v>
      </c>
      <c r="J2323" t="s">
        <v>52</v>
      </c>
      <c r="K2323" t="s">
        <v>725</v>
      </c>
      <c r="L2323" t="s">
        <v>726</v>
      </c>
      <c r="M2323" t="s">
        <v>139</v>
      </c>
      <c r="N2323" t="s">
        <v>727</v>
      </c>
      <c r="O2323" t="s">
        <v>728</v>
      </c>
      <c r="P2323" t="s">
        <v>729</v>
      </c>
      <c r="Q2323">
        <v>2710129090</v>
      </c>
      <c r="R2323" s="21" t="s">
        <v>730</v>
      </c>
      <c r="S2323">
        <v>-3589216</v>
      </c>
      <c r="T2323">
        <v>-4628856</v>
      </c>
      <c r="U2323">
        <v>317968</v>
      </c>
      <c r="V2323" t="s">
        <v>144</v>
      </c>
      <c r="W2323" s="3">
        <v>45964</v>
      </c>
      <c r="Y2323" t="s">
        <v>591</v>
      </c>
      <c r="AF2323" t="s">
        <v>735</v>
      </c>
      <c r="AG2323" t="s">
        <v>736</v>
      </c>
      <c r="AH2323" s="21" t="s">
        <v>732</v>
      </c>
      <c r="AL2323" t="s">
        <v>1487</v>
      </c>
      <c r="AO2323">
        <v>32389101</v>
      </c>
    </row>
    <row r="2324" spans="1:45" hidden="1" x14ac:dyDescent="0.4">
      <c r="A2324" s="3">
        <v>45968</v>
      </c>
      <c r="B2324" t="s">
        <v>743</v>
      </c>
      <c r="D2324" t="s">
        <v>134</v>
      </c>
      <c r="E2324">
        <v>141400</v>
      </c>
      <c r="F2324" t="s">
        <v>135</v>
      </c>
      <c r="G2324" t="s">
        <v>744</v>
      </c>
      <c r="H2324" t="s">
        <v>1649</v>
      </c>
      <c r="I2324" t="s">
        <v>975</v>
      </c>
      <c r="J2324" t="s">
        <v>52</v>
      </c>
      <c r="K2324" t="s">
        <v>725</v>
      </c>
      <c r="L2324" t="s">
        <v>726</v>
      </c>
      <c r="M2324" t="s">
        <v>139</v>
      </c>
      <c r="N2324" t="s">
        <v>727</v>
      </c>
      <c r="O2324" t="s">
        <v>728</v>
      </c>
      <c r="P2324" t="s">
        <v>729</v>
      </c>
      <c r="Q2324">
        <v>2710129090</v>
      </c>
      <c r="R2324" s="21" t="s">
        <v>730</v>
      </c>
      <c r="S2324">
        <v>-466</v>
      </c>
      <c r="T2324">
        <v>-601</v>
      </c>
      <c r="U2324">
        <v>317968</v>
      </c>
      <c r="V2324" t="s">
        <v>144</v>
      </c>
      <c r="W2324" s="3">
        <v>45964</v>
      </c>
      <c r="Y2324" t="s">
        <v>591</v>
      </c>
      <c r="AF2324" t="s">
        <v>556</v>
      </c>
      <c r="AG2324" t="s">
        <v>557</v>
      </c>
      <c r="AH2324" s="21" t="s">
        <v>732</v>
      </c>
      <c r="AL2324" t="s">
        <v>1487</v>
      </c>
      <c r="AO2324">
        <v>32389101</v>
      </c>
    </row>
    <row r="2325" spans="1:45" hidden="1" x14ac:dyDescent="0.4">
      <c r="A2325" s="3">
        <v>45968</v>
      </c>
      <c r="B2325" t="s">
        <v>743</v>
      </c>
      <c r="D2325" t="s">
        <v>134</v>
      </c>
      <c r="E2325">
        <v>141400</v>
      </c>
      <c r="F2325" t="s">
        <v>135</v>
      </c>
      <c r="G2325" t="s">
        <v>744</v>
      </c>
      <c r="H2325" t="s">
        <v>1650</v>
      </c>
      <c r="I2325" t="s">
        <v>975</v>
      </c>
      <c r="J2325" t="s">
        <v>52</v>
      </c>
      <c r="K2325" t="s">
        <v>725</v>
      </c>
      <c r="L2325" t="s">
        <v>726</v>
      </c>
      <c r="M2325" t="s">
        <v>139</v>
      </c>
      <c r="N2325" t="s">
        <v>727</v>
      </c>
      <c r="O2325" t="s">
        <v>728</v>
      </c>
      <c r="P2325" t="s">
        <v>729</v>
      </c>
      <c r="Q2325">
        <v>2710129090</v>
      </c>
      <c r="R2325" s="21" t="s">
        <v>730</v>
      </c>
      <c r="S2325">
        <v>-158551</v>
      </c>
      <c r="T2325">
        <v>-204477</v>
      </c>
      <c r="U2325">
        <v>317968</v>
      </c>
      <c r="V2325" t="s">
        <v>144</v>
      </c>
      <c r="W2325" s="3">
        <v>45964</v>
      </c>
      <c r="Y2325" t="s">
        <v>591</v>
      </c>
      <c r="AH2325" s="21" t="s">
        <v>732</v>
      </c>
      <c r="AL2325" t="s">
        <v>1487</v>
      </c>
      <c r="AO2325">
        <v>32389101</v>
      </c>
    </row>
    <row r="2326" spans="1:45" hidden="1" x14ac:dyDescent="0.4">
      <c r="A2326" s="3">
        <v>45968</v>
      </c>
      <c r="B2326" t="s">
        <v>743</v>
      </c>
      <c r="D2326" t="s">
        <v>134</v>
      </c>
      <c r="E2326">
        <v>141400</v>
      </c>
      <c r="F2326" t="s">
        <v>135</v>
      </c>
      <c r="G2326" t="s">
        <v>744</v>
      </c>
      <c r="H2326" t="s">
        <v>1651</v>
      </c>
      <c r="I2326" t="s">
        <v>975</v>
      </c>
      <c r="J2326" t="s">
        <v>52</v>
      </c>
      <c r="K2326" t="s">
        <v>725</v>
      </c>
      <c r="L2326" t="s">
        <v>726</v>
      </c>
      <c r="M2326" t="s">
        <v>139</v>
      </c>
      <c r="N2326" t="s">
        <v>727</v>
      </c>
      <c r="O2326" t="s">
        <v>728</v>
      </c>
      <c r="P2326" t="s">
        <v>729</v>
      </c>
      <c r="Q2326">
        <v>2710129090</v>
      </c>
      <c r="R2326" s="21" t="s">
        <v>730</v>
      </c>
      <c r="S2326">
        <v>-148871</v>
      </c>
      <c r="T2326">
        <v>-191993</v>
      </c>
      <c r="U2326">
        <v>317968</v>
      </c>
      <c r="V2326" t="s">
        <v>144</v>
      </c>
      <c r="W2326" s="3">
        <v>45964</v>
      </c>
      <c r="Y2326" t="s">
        <v>591</v>
      </c>
      <c r="AF2326" t="s">
        <v>556</v>
      </c>
      <c r="AG2326" t="s">
        <v>557</v>
      </c>
      <c r="AH2326" s="21" t="s">
        <v>732</v>
      </c>
      <c r="AL2326" t="s">
        <v>1487</v>
      </c>
      <c r="AO2326">
        <v>32389101</v>
      </c>
    </row>
    <row r="2327" spans="1:45" hidden="1" x14ac:dyDescent="0.4">
      <c r="A2327" s="3">
        <v>45968</v>
      </c>
      <c r="B2327" t="s">
        <v>743</v>
      </c>
      <c r="D2327" t="s">
        <v>134</v>
      </c>
      <c r="E2327">
        <v>141400</v>
      </c>
      <c r="F2327" t="s">
        <v>135</v>
      </c>
      <c r="G2327" t="s">
        <v>744</v>
      </c>
      <c r="H2327" t="s">
        <v>1652</v>
      </c>
      <c r="I2327" t="s">
        <v>975</v>
      </c>
      <c r="J2327" t="s">
        <v>52</v>
      </c>
      <c r="K2327" t="s">
        <v>725</v>
      </c>
      <c r="L2327" t="s">
        <v>726</v>
      </c>
      <c r="M2327" t="s">
        <v>139</v>
      </c>
      <c r="N2327" t="s">
        <v>727</v>
      </c>
      <c r="O2327" t="s">
        <v>728</v>
      </c>
      <c r="P2327" t="s">
        <v>729</v>
      </c>
      <c r="Q2327">
        <v>2710129090</v>
      </c>
      <c r="R2327" s="21" t="s">
        <v>730</v>
      </c>
      <c r="S2327">
        <v>-216564</v>
      </c>
      <c r="T2327">
        <v>-279294</v>
      </c>
      <c r="U2327">
        <v>317968</v>
      </c>
      <c r="V2327" t="s">
        <v>144</v>
      </c>
      <c r="W2327" s="3">
        <v>45964</v>
      </c>
      <c r="Y2327" t="s">
        <v>591</v>
      </c>
      <c r="AH2327" s="21" t="s">
        <v>732</v>
      </c>
      <c r="AL2327" t="s">
        <v>1487</v>
      </c>
      <c r="AO2327">
        <v>32389101</v>
      </c>
    </row>
    <row r="2328" spans="1:45" hidden="1" x14ac:dyDescent="0.4">
      <c r="A2328" s="3">
        <v>45968</v>
      </c>
      <c r="B2328" t="s">
        <v>743</v>
      </c>
      <c r="D2328" t="s">
        <v>134</v>
      </c>
      <c r="E2328">
        <v>141400</v>
      </c>
      <c r="F2328" t="s">
        <v>135</v>
      </c>
      <c r="G2328" t="s">
        <v>744</v>
      </c>
      <c r="H2328" t="s">
        <v>1653</v>
      </c>
      <c r="I2328" t="s">
        <v>975</v>
      </c>
      <c r="J2328" t="s">
        <v>52</v>
      </c>
      <c r="K2328" t="s">
        <v>725</v>
      </c>
      <c r="L2328" t="s">
        <v>726</v>
      </c>
      <c r="M2328" t="s">
        <v>139</v>
      </c>
      <c r="N2328" t="s">
        <v>727</v>
      </c>
      <c r="O2328" t="s">
        <v>728</v>
      </c>
      <c r="P2328" t="s">
        <v>729</v>
      </c>
      <c r="Q2328">
        <v>2710129090</v>
      </c>
      <c r="R2328" s="21" t="s">
        <v>730</v>
      </c>
      <c r="S2328">
        <v>-1069043</v>
      </c>
      <c r="T2328">
        <v>-1378699</v>
      </c>
      <c r="U2328">
        <v>317968</v>
      </c>
      <c r="V2328" t="s">
        <v>144</v>
      </c>
      <c r="W2328" s="3">
        <v>45964</v>
      </c>
      <c r="Y2328" t="s">
        <v>591</v>
      </c>
      <c r="AF2328" t="s">
        <v>718</v>
      </c>
      <c r="AG2328" t="s">
        <v>557</v>
      </c>
      <c r="AH2328" s="21" t="s">
        <v>732</v>
      </c>
      <c r="AL2328" t="s">
        <v>1487</v>
      </c>
      <c r="AO2328">
        <v>32389101</v>
      </c>
    </row>
    <row r="2329" spans="1:45" hidden="1" x14ac:dyDescent="0.4">
      <c r="A2329" s="3">
        <v>45968</v>
      </c>
      <c r="B2329" t="s">
        <v>743</v>
      </c>
      <c r="D2329" t="s">
        <v>134</v>
      </c>
      <c r="E2329">
        <v>141400</v>
      </c>
      <c r="F2329" t="s">
        <v>135</v>
      </c>
      <c r="G2329" t="s">
        <v>744</v>
      </c>
      <c r="H2329" t="s">
        <v>1654</v>
      </c>
      <c r="I2329" t="s">
        <v>975</v>
      </c>
      <c r="J2329" t="s">
        <v>52</v>
      </c>
      <c r="K2329" t="s">
        <v>725</v>
      </c>
      <c r="L2329" t="s">
        <v>726</v>
      </c>
      <c r="M2329" t="s">
        <v>139</v>
      </c>
      <c r="N2329" t="s">
        <v>727</v>
      </c>
      <c r="O2329" t="s">
        <v>728</v>
      </c>
      <c r="P2329" t="s">
        <v>729</v>
      </c>
      <c r="Q2329">
        <v>2710129090</v>
      </c>
      <c r="R2329" s="21" t="s">
        <v>730</v>
      </c>
      <c r="S2329">
        <v>-1440209</v>
      </c>
      <c r="T2329">
        <v>-1857374</v>
      </c>
      <c r="U2329">
        <v>317968</v>
      </c>
      <c r="V2329" t="s">
        <v>144</v>
      </c>
      <c r="W2329" s="3">
        <v>45964</v>
      </c>
      <c r="Y2329" t="s">
        <v>591</v>
      </c>
      <c r="AF2329" t="s">
        <v>556</v>
      </c>
      <c r="AG2329" t="s">
        <v>557</v>
      </c>
      <c r="AH2329" s="21" t="s">
        <v>732</v>
      </c>
      <c r="AL2329" t="s">
        <v>1487</v>
      </c>
      <c r="AO2329">
        <v>32389101</v>
      </c>
    </row>
    <row r="2330" spans="1:45" hidden="1" x14ac:dyDescent="0.4">
      <c r="A2330" s="3">
        <v>45968</v>
      </c>
      <c r="B2330" t="s">
        <v>743</v>
      </c>
      <c r="D2330" t="s">
        <v>134</v>
      </c>
      <c r="E2330">
        <v>141400</v>
      </c>
      <c r="F2330" t="s">
        <v>135</v>
      </c>
      <c r="G2330" t="s">
        <v>744</v>
      </c>
      <c r="H2330" t="s">
        <v>1655</v>
      </c>
      <c r="I2330" t="s">
        <v>975</v>
      </c>
      <c r="J2330" t="s">
        <v>52</v>
      </c>
      <c r="K2330" t="s">
        <v>725</v>
      </c>
      <c r="L2330" t="s">
        <v>726</v>
      </c>
      <c r="M2330" t="s">
        <v>139</v>
      </c>
      <c r="N2330" t="s">
        <v>727</v>
      </c>
      <c r="O2330" t="s">
        <v>728</v>
      </c>
      <c r="P2330" t="s">
        <v>729</v>
      </c>
      <c r="Q2330">
        <v>2710129090</v>
      </c>
      <c r="R2330" s="21" t="s">
        <v>730</v>
      </c>
      <c r="S2330">
        <v>-1535053</v>
      </c>
      <c r="T2330">
        <v>-1979692</v>
      </c>
      <c r="U2330">
        <v>317968</v>
      </c>
      <c r="V2330" t="s">
        <v>144</v>
      </c>
      <c r="W2330" s="3">
        <v>45964</v>
      </c>
      <c r="Y2330" t="s">
        <v>591</v>
      </c>
      <c r="AF2330" t="s">
        <v>735</v>
      </c>
      <c r="AG2330" t="s">
        <v>736</v>
      </c>
      <c r="AH2330" s="21" t="s">
        <v>732</v>
      </c>
      <c r="AL2330" t="s">
        <v>1487</v>
      </c>
      <c r="AO2330">
        <v>32389101</v>
      </c>
    </row>
    <row r="2331" spans="1:45" hidden="1" x14ac:dyDescent="0.4">
      <c r="A2331" s="3">
        <v>45968</v>
      </c>
      <c r="B2331" t="s">
        <v>743</v>
      </c>
      <c r="D2331" t="s">
        <v>134</v>
      </c>
      <c r="E2331">
        <v>141400</v>
      </c>
      <c r="F2331" t="s">
        <v>135</v>
      </c>
      <c r="G2331" t="s">
        <v>744</v>
      </c>
      <c r="H2331" t="s">
        <v>1656</v>
      </c>
      <c r="I2331" t="s">
        <v>975</v>
      </c>
      <c r="J2331" t="s">
        <v>52</v>
      </c>
      <c r="K2331" t="s">
        <v>725</v>
      </c>
      <c r="L2331" t="s">
        <v>726</v>
      </c>
      <c r="M2331" t="s">
        <v>139</v>
      </c>
      <c r="N2331" t="s">
        <v>727</v>
      </c>
      <c r="O2331" t="s">
        <v>728</v>
      </c>
      <c r="P2331" t="s">
        <v>729</v>
      </c>
      <c r="Q2331">
        <v>2710129090</v>
      </c>
      <c r="R2331" s="21" t="s">
        <v>730</v>
      </c>
      <c r="S2331">
        <v>-267087</v>
      </c>
      <c r="T2331">
        <v>-344451</v>
      </c>
      <c r="U2331">
        <v>317968</v>
      </c>
      <c r="V2331" t="s">
        <v>144</v>
      </c>
      <c r="W2331" s="3">
        <v>45964</v>
      </c>
      <c r="Y2331" t="s">
        <v>591</v>
      </c>
      <c r="AF2331" t="s">
        <v>735</v>
      </c>
      <c r="AG2331" t="s">
        <v>736</v>
      </c>
      <c r="AH2331" s="21" t="s">
        <v>732</v>
      </c>
      <c r="AL2331" t="s">
        <v>1487</v>
      </c>
      <c r="AO2331">
        <v>32389101</v>
      </c>
    </row>
    <row r="2332" spans="1:45" hidden="1" x14ac:dyDescent="0.4">
      <c r="A2332" s="3">
        <v>45968</v>
      </c>
      <c r="B2332" t="s">
        <v>743</v>
      </c>
      <c r="D2332" t="s">
        <v>134</v>
      </c>
      <c r="E2332">
        <v>141400</v>
      </c>
      <c r="F2332" t="s">
        <v>135</v>
      </c>
      <c r="G2332" t="s">
        <v>744</v>
      </c>
      <c r="H2332" t="s">
        <v>1657</v>
      </c>
      <c r="I2332" t="s">
        <v>975</v>
      </c>
      <c r="J2332" t="s">
        <v>52</v>
      </c>
      <c r="K2332" t="s">
        <v>725</v>
      </c>
      <c r="L2332" t="s">
        <v>726</v>
      </c>
      <c r="M2332" t="s">
        <v>139</v>
      </c>
      <c r="N2332" t="s">
        <v>727</v>
      </c>
      <c r="O2332" t="s">
        <v>728</v>
      </c>
      <c r="P2332" t="s">
        <v>729</v>
      </c>
      <c r="Q2332">
        <v>2710129090</v>
      </c>
      <c r="R2332" s="21" t="s">
        <v>730</v>
      </c>
      <c r="S2332">
        <v>-198354</v>
      </c>
      <c r="T2332">
        <v>-255809</v>
      </c>
      <c r="U2332">
        <v>317968</v>
      </c>
      <c r="V2332" t="s">
        <v>144</v>
      </c>
      <c r="W2332" s="3">
        <v>45964</v>
      </c>
      <c r="Y2332" t="s">
        <v>591</v>
      </c>
      <c r="AF2332" t="s">
        <v>556</v>
      </c>
      <c r="AG2332" t="s">
        <v>557</v>
      </c>
      <c r="AH2332" s="21" t="s">
        <v>732</v>
      </c>
      <c r="AL2332" t="s">
        <v>1487</v>
      </c>
      <c r="AO2332">
        <v>32389101</v>
      </c>
    </row>
    <row r="2333" spans="1:45" hidden="1" x14ac:dyDescent="0.4">
      <c r="A2333" s="3">
        <v>45968</v>
      </c>
      <c r="B2333" t="s">
        <v>743</v>
      </c>
      <c r="D2333" t="s">
        <v>134</v>
      </c>
      <c r="E2333">
        <v>141400</v>
      </c>
      <c r="F2333" t="s">
        <v>135</v>
      </c>
      <c r="G2333" t="s">
        <v>744</v>
      </c>
      <c r="H2333" t="s">
        <v>1658</v>
      </c>
      <c r="I2333" t="s">
        <v>975</v>
      </c>
      <c r="J2333" t="s">
        <v>52</v>
      </c>
      <c r="K2333" t="s">
        <v>725</v>
      </c>
      <c r="L2333" t="s">
        <v>726</v>
      </c>
      <c r="M2333" t="s">
        <v>139</v>
      </c>
      <c r="N2333" t="s">
        <v>727</v>
      </c>
      <c r="O2333" t="s">
        <v>728</v>
      </c>
      <c r="P2333" t="s">
        <v>729</v>
      </c>
      <c r="Q2333">
        <v>2710129090</v>
      </c>
      <c r="R2333" s="21" t="s">
        <v>730</v>
      </c>
      <c r="S2333">
        <v>-84726</v>
      </c>
      <c r="T2333">
        <v>-109268</v>
      </c>
      <c r="U2333">
        <v>317968</v>
      </c>
      <c r="V2333" t="s">
        <v>144</v>
      </c>
      <c r="W2333" s="3">
        <v>45964</v>
      </c>
      <c r="Y2333" t="s">
        <v>591</v>
      </c>
      <c r="AH2333" s="21" t="s">
        <v>732</v>
      </c>
      <c r="AL2333" t="s">
        <v>1487</v>
      </c>
      <c r="AO2333">
        <v>32389101</v>
      </c>
    </row>
    <row r="2334" spans="1:45" hidden="1" x14ac:dyDescent="0.4">
      <c r="A2334" s="3">
        <v>45968</v>
      </c>
      <c r="B2334" t="s">
        <v>743</v>
      </c>
      <c r="D2334" t="s">
        <v>134</v>
      </c>
      <c r="E2334">
        <v>141400</v>
      </c>
      <c r="F2334" t="s">
        <v>135</v>
      </c>
      <c r="G2334" t="s">
        <v>744</v>
      </c>
      <c r="H2334" t="s">
        <v>1744</v>
      </c>
      <c r="I2334" t="s">
        <v>747</v>
      </c>
      <c r="J2334" t="s">
        <v>52</v>
      </c>
      <c r="K2334" t="s">
        <v>725</v>
      </c>
      <c r="L2334" t="s">
        <v>726</v>
      </c>
      <c r="M2334" t="s">
        <v>139</v>
      </c>
      <c r="N2334" t="s">
        <v>727</v>
      </c>
      <c r="O2334" t="s">
        <v>728</v>
      </c>
      <c r="P2334" t="s">
        <v>729</v>
      </c>
      <c r="Q2334">
        <v>2710129090</v>
      </c>
      <c r="R2334" s="21" t="s">
        <v>730</v>
      </c>
      <c r="S2334">
        <v>3346288</v>
      </c>
      <c r="T2334">
        <v>4315563</v>
      </c>
      <c r="U2334">
        <v>317968</v>
      </c>
      <c r="V2334" t="s">
        <v>144</v>
      </c>
      <c r="W2334" s="3">
        <v>45964</v>
      </c>
      <c r="Y2334" t="s">
        <v>591</v>
      </c>
      <c r="AF2334" t="s">
        <v>735</v>
      </c>
      <c r="AG2334" t="s">
        <v>736</v>
      </c>
      <c r="AH2334" s="21" t="s">
        <v>732</v>
      </c>
      <c r="AL2334" t="s">
        <v>1487</v>
      </c>
      <c r="AO2334">
        <v>32389101</v>
      </c>
    </row>
    <row r="2335" spans="1:45" hidden="1" x14ac:dyDescent="0.4">
      <c r="A2335" s="3">
        <v>45968</v>
      </c>
      <c r="B2335" t="s">
        <v>743</v>
      </c>
      <c r="D2335" t="s">
        <v>134</v>
      </c>
      <c r="E2335">
        <v>141400</v>
      </c>
      <c r="F2335" t="s">
        <v>135</v>
      </c>
      <c r="G2335" t="s">
        <v>744</v>
      </c>
      <c r="H2335" t="s">
        <v>1745</v>
      </c>
      <c r="I2335" t="s">
        <v>747</v>
      </c>
      <c r="J2335" t="s">
        <v>52</v>
      </c>
      <c r="K2335" t="s">
        <v>725</v>
      </c>
      <c r="L2335" t="s">
        <v>726</v>
      </c>
      <c r="M2335" t="s">
        <v>139</v>
      </c>
      <c r="N2335" t="s">
        <v>727</v>
      </c>
      <c r="O2335" t="s">
        <v>728</v>
      </c>
      <c r="P2335" t="s">
        <v>729</v>
      </c>
      <c r="Q2335">
        <v>2710129090</v>
      </c>
      <c r="R2335" s="21" t="s">
        <v>730</v>
      </c>
      <c r="S2335">
        <v>3589216</v>
      </c>
      <c r="T2335">
        <v>4628856</v>
      </c>
      <c r="U2335">
        <v>317968</v>
      </c>
      <c r="V2335" t="s">
        <v>144</v>
      </c>
      <c r="W2335" s="3">
        <v>45964</v>
      </c>
      <c r="Y2335" t="s">
        <v>591</v>
      </c>
      <c r="AF2335" t="s">
        <v>735</v>
      </c>
      <c r="AG2335" t="s">
        <v>736</v>
      </c>
      <c r="AH2335" s="21" t="s">
        <v>732</v>
      </c>
      <c r="AL2335" t="s">
        <v>1487</v>
      </c>
      <c r="AO2335">
        <v>32389101</v>
      </c>
    </row>
    <row r="2336" spans="1:45" hidden="1" x14ac:dyDescent="0.4">
      <c r="A2336" s="3">
        <v>45968</v>
      </c>
      <c r="B2336" t="s">
        <v>743</v>
      </c>
      <c r="D2336" t="s">
        <v>134</v>
      </c>
      <c r="E2336">
        <v>141400</v>
      </c>
      <c r="F2336" t="s">
        <v>135</v>
      </c>
      <c r="G2336" t="s">
        <v>744</v>
      </c>
      <c r="H2336" t="s">
        <v>1746</v>
      </c>
      <c r="I2336" t="s">
        <v>747</v>
      </c>
      <c r="J2336" t="s">
        <v>52</v>
      </c>
      <c r="K2336" t="s">
        <v>725</v>
      </c>
      <c r="L2336" t="s">
        <v>726</v>
      </c>
      <c r="M2336" t="s">
        <v>139</v>
      </c>
      <c r="N2336" t="s">
        <v>727</v>
      </c>
      <c r="O2336" t="s">
        <v>728</v>
      </c>
      <c r="P2336" t="s">
        <v>729</v>
      </c>
      <c r="Q2336">
        <v>2710129090</v>
      </c>
      <c r="R2336" s="21" t="s">
        <v>730</v>
      </c>
      <c r="S2336">
        <v>466</v>
      </c>
      <c r="T2336">
        <v>601</v>
      </c>
      <c r="U2336">
        <v>317968</v>
      </c>
      <c r="V2336" t="s">
        <v>144</v>
      </c>
      <c r="W2336" s="3">
        <v>45964</v>
      </c>
      <c r="Y2336" t="s">
        <v>591</v>
      </c>
      <c r="AF2336" t="s">
        <v>556</v>
      </c>
      <c r="AG2336" t="s">
        <v>557</v>
      </c>
      <c r="AH2336" s="21" t="s">
        <v>732</v>
      </c>
      <c r="AL2336" t="s">
        <v>1487</v>
      </c>
      <c r="AO2336">
        <v>32389101</v>
      </c>
    </row>
    <row r="2337" spans="1:41" hidden="1" x14ac:dyDescent="0.4">
      <c r="A2337" s="3">
        <v>45968</v>
      </c>
      <c r="B2337" t="s">
        <v>743</v>
      </c>
      <c r="D2337" t="s">
        <v>134</v>
      </c>
      <c r="E2337">
        <v>141400</v>
      </c>
      <c r="F2337" t="s">
        <v>135</v>
      </c>
      <c r="G2337" t="s">
        <v>744</v>
      </c>
      <c r="H2337" t="s">
        <v>1747</v>
      </c>
      <c r="I2337" t="s">
        <v>747</v>
      </c>
      <c r="J2337" t="s">
        <v>52</v>
      </c>
      <c r="K2337" t="s">
        <v>725</v>
      </c>
      <c r="L2337" t="s">
        <v>726</v>
      </c>
      <c r="M2337" t="s">
        <v>139</v>
      </c>
      <c r="N2337" t="s">
        <v>727</v>
      </c>
      <c r="O2337" t="s">
        <v>728</v>
      </c>
      <c r="P2337" t="s">
        <v>729</v>
      </c>
      <c r="Q2337">
        <v>2710129090</v>
      </c>
      <c r="R2337" s="21" t="s">
        <v>730</v>
      </c>
      <c r="S2337">
        <v>158551</v>
      </c>
      <c r="T2337">
        <v>204477</v>
      </c>
      <c r="U2337">
        <v>317968</v>
      </c>
      <c r="V2337" t="s">
        <v>144</v>
      </c>
      <c r="W2337" s="3">
        <v>45964</v>
      </c>
      <c r="Y2337" t="s">
        <v>591</v>
      </c>
      <c r="AH2337" s="21" t="s">
        <v>732</v>
      </c>
      <c r="AL2337" t="s">
        <v>1487</v>
      </c>
      <c r="AO2337">
        <v>32389101</v>
      </c>
    </row>
    <row r="2338" spans="1:41" hidden="1" x14ac:dyDescent="0.4">
      <c r="A2338" s="3">
        <v>45968</v>
      </c>
      <c r="B2338" t="s">
        <v>743</v>
      </c>
      <c r="D2338" t="s">
        <v>134</v>
      </c>
      <c r="E2338">
        <v>141400</v>
      </c>
      <c r="F2338" t="s">
        <v>135</v>
      </c>
      <c r="G2338" t="s">
        <v>744</v>
      </c>
      <c r="H2338" t="s">
        <v>1748</v>
      </c>
      <c r="I2338" t="s">
        <v>747</v>
      </c>
      <c r="J2338" t="s">
        <v>52</v>
      </c>
      <c r="K2338" t="s">
        <v>725</v>
      </c>
      <c r="L2338" t="s">
        <v>726</v>
      </c>
      <c r="M2338" t="s">
        <v>139</v>
      </c>
      <c r="N2338" t="s">
        <v>727</v>
      </c>
      <c r="O2338" t="s">
        <v>728</v>
      </c>
      <c r="P2338" t="s">
        <v>729</v>
      </c>
      <c r="Q2338">
        <v>2710129090</v>
      </c>
      <c r="R2338" s="21" t="s">
        <v>730</v>
      </c>
      <c r="S2338">
        <v>148871</v>
      </c>
      <c r="T2338">
        <v>191993</v>
      </c>
      <c r="U2338">
        <v>317968</v>
      </c>
      <c r="V2338" t="s">
        <v>144</v>
      </c>
      <c r="W2338" s="3">
        <v>45964</v>
      </c>
      <c r="Y2338" t="s">
        <v>591</v>
      </c>
      <c r="AF2338" t="s">
        <v>556</v>
      </c>
      <c r="AG2338" t="s">
        <v>557</v>
      </c>
      <c r="AH2338" s="21" t="s">
        <v>732</v>
      </c>
      <c r="AL2338" t="s">
        <v>1487</v>
      </c>
      <c r="AO2338">
        <v>32389101</v>
      </c>
    </row>
    <row r="2339" spans="1:41" hidden="1" x14ac:dyDescent="0.4">
      <c r="A2339" s="3">
        <v>45968</v>
      </c>
      <c r="B2339" t="s">
        <v>743</v>
      </c>
      <c r="D2339" t="s">
        <v>134</v>
      </c>
      <c r="E2339">
        <v>141400</v>
      </c>
      <c r="F2339" t="s">
        <v>135</v>
      </c>
      <c r="G2339" t="s">
        <v>744</v>
      </c>
      <c r="H2339" t="s">
        <v>1749</v>
      </c>
      <c r="I2339" t="s">
        <v>747</v>
      </c>
      <c r="J2339" t="s">
        <v>52</v>
      </c>
      <c r="K2339" t="s">
        <v>725</v>
      </c>
      <c r="L2339" t="s">
        <v>726</v>
      </c>
      <c r="M2339" t="s">
        <v>139</v>
      </c>
      <c r="N2339" t="s">
        <v>727</v>
      </c>
      <c r="O2339" t="s">
        <v>728</v>
      </c>
      <c r="P2339" t="s">
        <v>729</v>
      </c>
      <c r="Q2339">
        <v>2710129090</v>
      </c>
      <c r="R2339" s="21" t="s">
        <v>730</v>
      </c>
      <c r="S2339">
        <v>216564</v>
      </c>
      <c r="T2339">
        <v>279294</v>
      </c>
      <c r="U2339">
        <v>317968</v>
      </c>
      <c r="V2339" t="s">
        <v>144</v>
      </c>
      <c r="W2339" s="3">
        <v>45964</v>
      </c>
      <c r="Y2339" t="s">
        <v>591</v>
      </c>
      <c r="AH2339" s="21" t="s">
        <v>732</v>
      </c>
      <c r="AL2339" t="s">
        <v>1487</v>
      </c>
      <c r="AO2339">
        <v>32389101</v>
      </c>
    </row>
    <row r="2340" spans="1:41" hidden="1" x14ac:dyDescent="0.4">
      <c r="A2340" s="3">
        <v>45968</v>
      </c>
      <c r="B2340" t="s">
        <v>743</v>
      </c>
      <c r="D2340" t="s">
        <v>134</v>
      </c>
      <c r="E2340">
        <v>141400</v>
      </c>
      <c r="F2340" t="s">
        <v>135</v>
      </c>
      <c r="G2340" t="s">
        <v>744</v>
      </c>
      <c r="H2340" t="s">
        <v>1750</v>
      </c>
      <c r="I2340" t="s">
        <v>747</v>
      </c>
      <c r="J2340" t="s">
        <v>52</v>
      </c>
      <c r="K2340" t="s">
        <v>725</v>
      </c>
      <c r="L2340" t="s">
        <v>726</v>
      </c>
      <c r="M2340" t="s">
        <v>139</v>
      </c>
      <c r="N2340" t="s">
        <v>727</v>
      </c>
      <c r="O2340" t="s">
        <v>728</v>
      </c>
      <c r="P2340" t="s">
        <v>729</v>
      </c>
      <c r="Q2340">
        <v>2710129090</v>
      </c>
      <c r="R2340" s="21" t="s">
        <v>730</v>
      </c>
      <c r="S2340">
        <v>1069043</v>
      </c>
      <c r="T2340">
        <v>1378699</v>
      </c>
      <c r="U2340">
        <v>317968</v>
      </c>
      <c r="V2340" t="s">
        <v>144</v>
      </c>
      <c r="W2340" s="3">
        <v>45964</v>
      </c>
      <c r="Y2340" t="s">
        <v>591</v>
      </c>
      <c r="AF2340" t="s">
        <v>718</v>
      </c>
      <c r="AG2340" t="s">
        <v>557</v>
      </c>
      <c r="AH2340" s="21" t="s">
        <v>732</v>
      </c>
      <c r="AL2340" t="s">
        <v>1487</v>
      </c>
      <c r="AO2340">
        <v>32389101</v>
      </c>
    </row>
    <row r="2341" spans="1:41" hidden="1" x14ac:dyDescent="0.4">
      <c r="A2341" s="3">
        <v>45968</v>
      </c>
      <c r="B2341" t="s">
        <v>743</v>
      </c>
      <c r="D2341" t="s">
        <v>134</v>
      </c>
      <c r="E2341">
        <v>141400</v>
      </c>
      <c r="F2341" t="s">
        <v>135</v>
      </c>
      <c r="G2341" t="s">
        <v>744</v>
      </c>
      <c r="H2341" t="s">
        <v>1751</v>
      </c>
      <c r="I2341" t="s">
        <v>747</v>
      </c>
      <c r="J2341" t="s">
        <v>52</v>
      </c>
      <c r="K2341" t="s">
        <v>725</v>
      </c>
      <c r="L2341" t="s">
        <v>726</v>
      </c>
      <c r="M2341" t="s">
        <v>139</v>
      </c>
      <c r="N2341" t="s">
        <v>727</v>
      </c>
      <c r="O2341" t="s">
        <v>728</v>
      </c>
      <c r="P2341" t="s">
        <v>729</v>
      </c>
      <c r="Q2341">
        <v>2710129090</v>
      </c>
      <c r="R2341" s="21" t="s">
        <v>730</v>
      </c>
      <c r="S2341">
        <v>1440209</v>
      </c>
      <c r="T2341">
        <v>1857374</v>
      </c>
      <c r="U2341">
        <v>317968</v>
      </c>
      <c r="V2341" t="s">
        <v>144</v>
      </c>
      <c r="W2341" s="3">
        <v>45964</v>
      </c>
      <c r="Y2341" t="s">
        <v>591</v>
      </c>
      <c r="AF2341" t="s">
        <v>556</v>
      </c>
      <c r="AG2341" t="s">
        <v>557</v>
      </c>
      <c r="AH2341" s="21" t="s">
        <v>732</v>
      </c>
      <c r="AL2341" t="s">
        <v>1487</v>
      </c>
      <c r="AO2341">
        <v>32389101</v>
      </c>
    </row>
    <row r="2342" spans="1:41" hidden="1" x14ac:dyDescent="0.4">
      <c r="A2342" s="3">
        <v>45968</v>
      </c>
      <c r="B2342" t="s">
        <v>743</v>
      </c>
      <c r="D2342" t="s">
        <v>134</v>
      </c>
      <c r="E2342">
        <v>141400</v>
      </c>
      <c r="F2342" t="s">
        <v>135</v>
      </c>
      <c r="G2342" t="s">
        <v>744</v>
      </c>
      <c r="H2342" t="s">
        <v>1752</v>
      </c>
      <c r="I2342" t="s">
        <v>747</v>
      </c>
      <c r="J2342" t="s">
        <v>52</v>
      </c>
      <c r="K2342" t="s">
        <v>725</v>
      </c>
      <c r="L2342" t="s">
        <v>726</v>
      </c>
      <c r="M2342" t="s">
        <v>139</v>
      </c>
      <c r="N2342" t="s">
        <v>727</v>
      </c>
      <c r="O2342" t="s">
        <v>728</v>
      </c>
      <c r="P2342" t="s">
        <v>729</v>
      </c>
      <c r="Q2342">
        <v>2710129090</v>
      </c>
      <c r="R2342" s="21" t="s">
        <v>730</v>
      </c>
      <c r="S2342">
        <v>1535053</v>
      </c>
      <c r="T2342">
        <v>1979692</v>
      </c>
      <c r="U2342">
        <v>317968</v>
      </c>
      <c r="V2342" t="s">
        <v>144</v>
      </c>
      <c r="W2342" s="3">
        <v>45964</v>
      </c>
      <c r="Y2342" t="s">
        <v>591</v>
      </c>
      <c r="AF2342" t="s">
        <v>735</v>
      </c>
      <c r="AG2342" t="s">
        <v>736</v>
      </c>
      <c r="AH2342" s="21" t="s">
        <v>732</v>
      </c>
      <c r="AL2342" t="s">
        <v>1487</v>
      </c>
      <c r="AO2342">
        <v>32389101</v>
      </c>
    </row>
    <row r="2343" spans="1:41" hidden="1" x14ac:dyDescent="0.4">
      <c r="A2343" s="3">
        <v>45968</v>
      </c>
      <c r="B2343" t="s">
        <v>743</v>
      </c>
      <c r="D2343" t="s">
        <v>134</v>
      </c>
      <c r="E2343">
        <v>141400</v>
      </c>
      <c r="F2343" t="s">
        <v>135</v>
      </c>
      <c r="G2343" t="s">
        <v>744</v>
      </c>
      <c r="H2343" t="s">
        <v>1753</v>
      </c>
      <c r="I2343" t="s">
        <v>747</v>
      </c>
      <c r="J2343" t="s">
        <v>52</v>
      </c>
      <c r="K2343" t="s">
        <v>725</v>
      </c>
      <c r="L2343" t="s">
        <v>726</v>
      </c>
      <c r="M2343" t="s">
        <v>139</v>
      </c>
      <c r="N2343" t="s">
        <v>727</v>
      </c>
      <c r="O2343" t="s">
        <v>728</v>
      </c>
      <c r="P2343" t="s">
        <v>729</v>
      </c>
      <c r="Q2343">
        <v>2710129090</v>
      </c>
      <c r="R2343" s="21" t="s">
        <v>730</v>
      </c>
      <c r="S2343">
        <v>267087</v>
      </c>
      <c r="T2343">
        <v>344451</v>
      </c>
      <c r="U2343">
        <v>317968</v>
      </c>
      <c r="V2343" t="s">
        <v>144</v>
      </c>
      <c r="W2343" s="3">
        <v>45964</v>
      </c>
      <c r="Y2343" t="s">
        <v>591</v>
      </c>
      <c r="AF2343" t="s">
        <v>735</v>
      </c>
      <c r="AG2343" t="s">
        <v>736</v>
      </c>
      <c r="AH2343" s="21" t="s">
        <v>732</v>
      </c>
      <c r="AL2343" t="s">
        <v>1487</v>
      </c>
      <c r="AO2343">
        <v>32389101</v>
      </c>
    </row>
    <row r="2344" spans="1:41" hidden="1" x14ac:dyDescent="0.4">
      <c r="A2344" s="3">
        <v>45968</v>
      </c>
      <c r="B2344" t="s">
        <v>743</v>
      </c>
      <c r="D2344" t="s">
        <v>134</v>
      </c>
      <c r="E2344">
        <v>141400</v>
      </c>
      <c r="F2344" t="s">
        <v>135</v>
      </c>
      <c r="G2344" t="s">
        <v>744</v>
      </c>
      <c r="H2344" t="s">
        <v>1754</v>
      </c>
      <c r="I2344" t="s">
        <v>747</v>
      </c>
      <c r="J2344" t="s">
        <v>52</v>
      </c>
      <c r="K2344" t="s">
        <v>725</v>
      </c>
      <c r="L2344" t="s">
        <v>726</v>
      </c>
      <c r="M2344" t="s">
        <v>139</v>
      </c>
      <c r="N2344" t="s">
        <v>727</v>
      </c>
      <c r="O2344" t="s">
        <v>728</v>
      </c>
      <c r="P2344" t="s">
        <v>729</v>
      </c>
      <c r="Q2344">
        <v>2710129090</v>
      </c>
      <c r="R2344" s="21" t="s">
        <v>730</v>
      </c>
      <c r="S2344">
        <v>198354</v>
      </c>
      <c r="T2344">
        <v>255809</v>
      </c>
      <c r="U2344">
        <v>317968</v>
      </c>
      <c r="V2344" t="s">
        <v>144</v>
      </c>
      <c r="W2344" s="3">
        <v>45964</v>
      </c>
      <c r="Y2344" t="s">
        <v>591</v>
      </c>
      <c r="AF2344" t="s">
        <v>556</v>
      </c>
      <c r="AG2344" t="s">
        <v>557</v>
      </c>
      <c r="AH2344" s="21" t="s">
        <v>732</v>
      </c>
      <c r="AL2344" t="s">
        <v>1487</v>
      </c>
      <c r="AO2344">
        <v>32389101</v>
      </c>
    </row>
    <row r="2345" spans="1:41" hidden="1" x14ac:dyDescent="0.4">
      <c r="A2345" s="3">
        <v>45968</v>
      </c>
      <c r="B2345" t="s">
        <v>743</v>
      </c>
      <c r="D2345" t="s">
        <v>134</v>
      </c>
      <c r="E2345">
        <v>141400</v>
      </c>
      <c r="F2345" t="s">
        <v>135</v>
      </c>
      <c r="G2345" t="s">
        <v>744</v>
      </c>
      <c r="H2345" t="s">
        <v>1755</v>
      </c>
      <c r="I2345" t="s">
        <v>747</v>
      </c>
      <c r="J2345" t="s">
        <v>52</v>
      </c>
      <c r="K2345" t="s">
        <v>725</v>
      </c>
      <c r="L2345" t="s">
        <v>726</v>
      </c>
      <c r="M2345" t="s">
        <v>139</v>
      </c>
      <c r="N2345" t="s">
        <v>727</v>
      </c>
      <c r="O2345" t="s">
        <v>728</v>
      </c>
      <c r="P2345" t="s">
        <v>729</v>
      </c>
      <c r="Q2345">
        <v>2710129090</v>
      </c>
      <c r="R2345" s="21" t="s">
        <v>730</v>
      </c>
      <c r="S2345">
        <v>84726</v>
      </c>
      <c r="T2345">
        <v>109268</v>
      </c>
      <c r="U2345">
        <v>317968</v>
      </c>
      <c r="V2345" t="s">
        <v>144</v>
      </c>
      <c r="W2345" s="3">
        <v>45964</v>
      </c>
      <c r="Y2345" t="s">
        <v>591</v>
      </c>
      <c r="AH2345" s="21" t="s">
        <v>732</v>
      </c>
      <c r="AL2345" t="s">
        <v>1487</v>
      </c>
      <c r="AO2345">
        <v>32389101</v>
      </c>
    </row>
    <row r="2346" spans="1:41" hidden="1" x14ac:dyDescent="0.4">
      <c r="A2346" s="3">
        <v>45968</v>
      </c>
      <c r="B2346" t="s">
        <v>743</v>
      </c>
      <c r="D2346" t="s">
        <v>134</v>
      </c>
      <c r="E2346">
        <v>140100</v>
      </c>
      <c r="F2346" t="s">
        <v>790</v>
      </c>
      <c r="G2346" t="s">
        <v>791</v>
      </c>
      <c r="H2346" t="s">
        <v>838</v>
      </c>
      <c r="I2346" t="s">
        <v>779</v>
      </c>
      <c r="J2346" t="s">
        <v>52</v>
      </c>
      <c r="K2346" t="s">
        <v>725</v>
      </c>
      <c r="L2346" t="s">
        <v>726</v>
      </c>
      <c r="M2346" t="s">
        <v>139</v>
      </c>
      <c r="N2346" t="s">
        <v>780</v>
      </c>
      <c r="O2346" t="s">
        <v>781</v>
      </c>
      <c r="P2346" t="s">
        <v>782</v>
      </c>
      <c r="Q2346">
        <v>2711139700</v>
      </c>
      <c r="R2346" s="21" t="s">
        <v>783</v>
      </c>
      <c r="S2346">
        <v>-51573</v>
      </c>
      <c r="T2346">
        <v>-88719</v>
      </c>
      <c r="U2346">
        <v>318035</v>
      </c>
      <c r="V2346" t="s">
        <v>792</v>
      </c>
      <c r="W2346" s="3">
        <v>45967</v>
      </c>
      <c r="AF2346" t="s">
        <v>735</v>
      </c>
      <c r="AG2346" t="s">
        <v>557</v>
      </c>
      <c r="AH2346" s="21" t="s">
        <v>786</v>
      </c>
      <c r="AL2346" t="s">
        <v>1756</v>
      </c>
      <c r="AO2346">
        <v>616025</v>
      </c>
    </row>
    <row r="2347" spans="1:41" hidden="1" x14ac:dyDescent="0.4">
      <c r="A2347" s="3">
        <v>45968</v>
      </c>
      <c r="B2347" t="s">
        <v>743</v>
      </c>
      <c r="D2347" t="s">
        <v>134</v>
      </c>
      <c r="E2347">
        <v>140100</v>
      </c>
      <c r="F2347" t="s">
        <v>790</v>
      </c>
      <c r="G2347" t="s">
        <v>791</v>
      </c>
      <c r="H2347" t="s">
        <v>1103</v>
      </c>
      <c r="I2347" t="s">
        <v>779</v>
      </c>
      <c r="J2347" t="s">
        <v>52</v>
      </c>
      <c r="K2347" t="s">
        <v>725</v>
      </c>
      <c r="L2347" t="s">
        <v>726</v>
      </c>
      <c r="M2347" t="s">
        <v>139</v>
      </c>
      <c r="N2347" t="s">
        <v>780</v>
      </c>
      <c r="O2347" t="s">
        <v>781</v>
      </c>
      <c r="P2347" t="s">
        <v>782</v>
      </c>
      <c r="Q2347">
        <v>2711139700</v>
      </c>
      <c r="R2347" s="21" t="s">
        <v>783</v>
      </c>
      <c r="S2347">
        <v>-41784</v>
      </c>
      <c r="T2347">
        <v>-71881</v>
      </c>
      <c r="U2347">
        <v>318035</v>
      </c>
      <c r="V2347" t="s">
        <v>792</v>
      </c>
      <c r="W2347" s="3">
        <v>45967</v>
      </c>
      <c r="AF2347" t="s">
        <v>718</v>
      </c>
      <c r="AG2347" t="s">
        <v>736</v>
      </c>
      <c r="AH2347" s="21" t="s">
        <v>786</v>
      </c>
      <c r="AL2347" t="s">
        <v>1756</v>
      </c>
      <c r="AO2347">
        <v>616025</v>
      </c>
    </row>
    <row r="2348" spans="1:41" hidden="1" x14ac:dyDescent="0.4">
      <c r="A2348" s="3">
        <v>45968</v>
      </c>
      <c r="B2348" t="s">
        <v>743</v>
      </c>
      <c r="D2348" t="s">
        <v>134</v>
      </c>
      <c r="E2348">
        <v>140100</v>
      </c>
      <c r="F2348" t="s">
        <v>790</v>
      </c>
      <c r="G2348" t="s">
        <v>791</v>
      </c>
      <c r="H2348" t="s">
        <v>1474</v>
      </c>
      <c r="I2348" t="s">
        <v>779</v>
      </c>
      <c r="J2348" t="s">
        <v>52</v>
      </c>
      <c r="K2348" t="s">
        <v>725</v>
      </c>
      <c r="L2348" t="s">
        <v>726</v>
      </c>
      <c r="M2348" t="s">
        <v>139</v>
      </c>
      <c r="N2348" t="s">
        <v>780</v>
      </c>
      <c r="O2348" t="s">
        <v>781</v>
      </c>
      <c r="P2348" t="s">
        <v>782</v>
      </c>
      <c r="Q2348">
        <v>2711139700</v>
      </c>
      <c r="R2348" s="21" t="s">
        <v>783</v>
      </c>
      <c r="S2348">
        <v>-277315</v>
      </c>
      <c r="T2348">
        <v>-477061</v>
      </c>
      <c r="U2348">
        <v>318035</v>
      </c>
      <c r="V2348" t="s">
        <v>792</v>
      </c>
      <c r="W2348" s="3">
        <v>45967</v>
      </c>
      <c r="AF2348" t="s">
        <v>735</v>
      </c>
      <c r="AG2348" t="s">
        <v>557</v>
      </c>
      <c r="AH2348" s="21" t="s">
        <v>786</v>
      </c>
      <c r="AL2348" t="s">
        <v>1756</v>
      </c>
      <c r="AO2348">
        <v>616025</v>
      </c>
    </row>
    <row r="2349" spans="1:41" hidden="1" x14ac:dyDescent="0.4">
      <c r="A2349" s="3">
        <v>45968</v>
      </c>
      <c r="B2349" t="s">
        <v>743</v>
      </c>
      <c r="D2349" t="s">
        <v>134</v>
      </c>
      <c r="E2349">
        <v>141400</v>
      </c>
      <c r="F2349" t="s">
        <v>135</v>
      </c>
      <c r="G2349" t="s">
        <v>744</v>
      </c>
      <c r="H2349" t="s">
        <v>1209</v>
      </c>
      <c r="I2349" t="s">
        <v>1210</v>
      </c>
      <c r="J2349" t="s">
        <v>52</v>
      </c>
      <c r="K2349" t="s">
        <v>897</v>
      </c>
      <c r="L2349" t="s">
        <v>898</v>
      </c>
      <c r="M2349" t="s">
        <v>139</v>
      </c>
      <c r="N2349" t="s">
        <v>899</v>
      </c>
      <c r="O2349" t="s">
        <v>900</v>
      </c>
      <c r="P2349" t="s">
        <v>142</v>
      </c>
      <c r="Q2349">
        <v>2710194290</v>
      </c>
      <c r="R2349" s="21" t="s">
        <v>586</v>
      </c>
      <c r="S2349">
        <v>-62450</v>
      </c>
      <c r="T2349">
        <v>-79655</v>
      </c>
      <c r="U2349">
        <v>318007</v>
      </c>
      <c r="V2349" t="s">
        <v>144</v>
      </c>
      <c r="W2349" s="3">
        <v>45966</v>
      </c>
      <c r="X2349" t="s">
        <v>60</v>
      </c>
      <c r="Y2349" t="s">
        <v>591</v>
      </c>
      <c r="AF2349" t="s">
        <v>718</v>
      </c>
      <c r="AG2349" t="s">
        <v>736</v>
      </c>
      <c r="AH2349" s="21" t="s">
        <v>145</v>
      </c>
      <c r="AL2349" t="s">
        <v>1705</v>
      </c>
      <c r="AO2349">
        <v>2424257</v>
      </c>
    </row>
    <row r="2350" spans="1:41" hidden="1" x14ac:dyDescent="0.4">
      <c r="A2350" s="3">
        <v>45968</v>
      </c>
      <c r="B2350" t="s">
        <v>743</v>
      </c>
      <c r="D2350" t="s">
        <v>134</v>
      </c>
      <c r="E2350">
        <v>141400</v>
      </c>
      <c r="F2350" t="s">
        <v>135</v>
      </c>
      <c r="G2350" t="s">
        <v>744</v>
      </c>
      <c r="H2350" t="s">
        <v>1213</v>
      </c>
      <c r="I2350" t="s">
        <v>1210</v>
      </c>
      <c r="J2350" t="s">
        <v>52</v>
      </c>
      <c r="K2350" t="s">
        <v>897</v>
      </c>
      <c r="L2350" t="s">
        <v>898</v>
      </c>
      <c r="M2350" t="s">
        <v>139</v>
      </c>
      <c r="N2350" t="s">
        <v>899</v>
      </c>
      <c r="O2350" t="s">
        <v>900</v>
      </c>
      <c r="P2350" t="s">
        <v>142</v>
      </c>
      <c r="Q2350">
        <v>2710194290</v>
      </c>
      <c r="R2350" s="21" t="s">
        <v>586</v>
      </c>
      <c r="S2350">
        <v>-821220</v>
      </c>
      <c r="T2350">
        <v>-1047474</v>
      </c>
      <c r="U2350">
        <v>318007</v>
      </c>
      <c r="V2350" t="s">
        <v>144</v>
      </c>
      <c r="W2350" s="3">
        <v>45966</v>
      </c>
      <c r="X2350" t="s">
        <v>60</v>
      </c>
      <c r="Y2350" t="s">
        <v>591</v>
      </c>
      <c r="AF2350" t="s">
        <v>718</v>
      </c>
      <c r="AG2350" t="s">
        <v>567</v>
      </c>
      <c r="AH2350" s="21" t="s">
        <v>145</v>
      </c>
      <c r="AL2350" t="s">
        <v>1705</v>
      </c>
      <c r="AO2350">
        <v>2424257</v>
      </c>
    </row>
    <row r="2351" spans="1:41" hidden="1" x14ac:dyDescent="0.4">
      <c r="A2351" s="3">
        <v>45968</v>
      </c>
      <c r="B2351" t="s">
        <v>743</v>
      </c>
      <c r="D2351" t="s">
        <v>134</v>
      </c>
      <c r="E2351">
        <v>141400</v>
      </c>
      <c r="F2351" t="s">
        <v>135</v>
      </c>
      <c r="G2351" t="s">
        <v>744</v>
      </c>
      <c r="H2351" t="s">
        <v>1214</v>
      </c>
      <c r="I2351" t="s">
        <v>1210</v>
      </c>
      <c r="J2351" t="s">
        <v>52</v>
      </c>
      <c r="K2351" t="s">
        <v>897</v>
      </c>
      <c r="L2351" t="s">
        <v>898</v>
      </c>
      <c r="M2351" t="s">
        <v>139</v>
      </c>
      <c r="N2351" t="s">
        <v>899</v>
      </c>
      <c r="O2351" t="s">
        <v>900</v>
      </c>
      <c r="P2351" t="s">
        <v>142</v>
      </c>
      <c r="Q2351">
        <v>2710194290</v>
      </c>
      <c r="R2351" s="21" t="s">
        <v>586</v>
      </c>
      <c r="S2351">
        <v>-2431</v>
      </c>
      <c r="T2351">
        <v>-3101</v>
      </c>
      <c r="U2351">
        <v>318007</v>
      </c>
      <c r="V2351" t="s">
        <v>144</v>
      </c>
      <c r="W2351" s="3">
        <v>45966</v>
      </c>
      <c r="X2351" t="s">
        <v>60</v>
      </c>
      <c r="Y2351" t="s">
        <v>591</v>
      </c>
      <c r="AF2351" t="s">
        <v>718</v>
      </c>
      <c r="AG2351" t="s">
        <v>567</v>
      </c>
      <c r="AH2351" s="21" t="s">
        <v>145</v>
      </c>
      <c r="AL2351" t="s">
        <v>1705</v>
      </c>
      <c r="AO2351">
        <v>2424257</v>
      </c>
    </row>
    <row r="2352" spans="1:41" hidden="1" x14ac:dyDescent="0.4">
      <c r="A2352" s="3">
        <v>45968</v>
      </c>
      <c r="B2352" t="s">
        <v>743</v>
      </c>
      <c r="D2352" t="s">
        <v>134</v>
      </c>
      <c r="E2352">
        <v>141400</v>
      </c>
      <c r="F2352" t="s">
        <v>135</v>
      </c>
      <c r="G2352" t="s">
        <v>744</v>
      </c>
      <c r="H2352" t="s">
        <v>1558</v>
      </c>
      <c r="I2352" t="s">
        <v>1210</v>
      </c>
      <c r="J2352" t="s">
        <v>52</v>
      </c>
      <c r="K2352" t="s">
        <v>897</v>
      </c>
      <c r="L2352" t="s">
        <v>898</v>
      </c>
      <c r="M2352" t="s">
        <v>139</v>
      </c>
      <c r="N2352" t="s">
        <v>899</v>
      </c>
      <c r="O2352" t="s">
        <v>900</v>
      </c>
      <c r="P2352" t="s">
        <v>142</v>
      </c>
      <c r="Q2352">
        <v>2710194290</v>
      </c>
      <c r="R2352" s="21" t="s">
        <v>586</v>
      </c>
      <c r="S2352">
        <v>-272626</v>
      </c>
      <c r="T2352">
        <v>-347737</v>
      </c>
      <c r="U2352">
        <v>318007</v>
      </c>
      <c r="V2352" t="s">
        <v>144</v>
      </c>
      <c r="W2352" s="3">
        <v>45966</v>
      </c>
      <c r="X2352" t="s">
        <v>60</v>
      </c>
      <c r="Y2352" t="s">
        <v>591</v>
      </c>
      <c r="AF2352" t="s">
        <v>968</v>
      </c>
      <c r="AG2352" t="s">
        <v>567</v>
      </c>
      <c r="AH2352" s="21" t="s">
        <v>145</v>
      </c>
      <c r="AL2352" t="s">
        <v>1705</v>
      </c>
      <c r="AO2352">
        <v>2424257</v>
      </c>
    </row>
    <row r="2353" spans="1:41" hidden="1" x14ac:dyDescent="0.4">
      <c r="A2353" s="3">
        <v>45968</v>
      </c>
      <c r="B2353" t="s">
        <v>743</v>
      </c>
      <c r="D2353" t="s">
        <v>134</v>
      </c>
      <c r="E2353">
        <v>141400</v>
      </c>
      <c r="F2353" t="s">
        <v>135</v>
      </c>
      <c r="G2353" t="s">
        <v>744</v>
      </c>
      <c r="H2353" t="s">
        <v>1559</v>
      </c>
      <c r="I2353" t="s">
        <v>1210</v>
      </c>
      <c r="J2353" t="s">
        <v>52</v>
      </c>
      <c r="K2353" t="s">
        <v>897</v>
      </c>
      <c r="L2353" t="s">
        <v>898</v>
      </c>
      <c r="M2353" t="s">
        <v>139</v>
      </c>
      <c r="N2353" t="s">
        <v>899</v>
      </c>
      <c r="O2353" t="s">
        <v>900</v>
      </c>
      <c r="P2353" t="s">
        <v>142</v>
      </c>
      <c r="Q2353">
        <v>2710194290</v>
      </c>
      <c r="R2353" s="21" t="s">
        <v>586</v>
      </c>
      <c r="S2353">
        <v>-156102</v>
      </c>
      <c r="T2353">
        <v>-199111</v>
      </c>
      <c r="U2353">
        <v>318007</v>
      </c>
      <c r="V2353" t="s">
        <v>144</v>
      </c>
      <c r="W2353" s="3">
        <v>45966</v>
      </c>
      <c r="X2353" t="s">
        <v>60</v>
      </c>
      <c r="Y2353" t="s">
        <v>591</v>
      </c>
      <c r="AH2353" s="21" t="s">
        <v>145</v>
      </c>
      <c r="AL2353" t="s">
        <v>1705</v>
      </c>
      <c r="AO2353">
        <v>2424257</v>
      </c>
    </row>
    <row r="2354" spans="1:41" hidden="1" x14ac:dyDescent="0.4">
      <c r="A2354" s="3">
        <v>45968</v>
      </c>
      <c r="B2354" t="s">
        <v>743</v>
      </c>
      <c r="D2354" t="s">
        <v>134</v>
      </c>
      <c r="E2354">
        <v>141400</v>
      </c>
      <c r="F2354" t="s">
        <v>135</v>
      </c>
      <c r="G2354" t="s">
        <v>744</v>
      </c>
      <c r="H2354" t="s">
        <v>1560</v>
      </c>
      <c r="I2354" t="s">
        <v>1210</v>
      </c>
      <c r="J2354" t="s">
        <v>52</v>
      </c>
      <c r="K2354" t="s">
        <v>897</v>
      </c>
      <c r="L2354" t="s">
        <v>898</v>
      </c>
      <c r="M2354" t="s">
        <v>139</v>
      </c>
      <c r="N2354" t="s">
        <v>899</v>
      </c>
      <c r="O2354" t="s">
        <v>900</v>
      </c>
      <c r="P2354" t="s">
        <v>142</v>
      </c>
      <c r="Q2354">
        <v>2710194290</v>
      </c>
      <c r="R2354" s="21" t="s">
        <v>586</v>
      </c>
      <c r="S2354">
        <v>-579391</v>
      </c>
      <c r="T2354">
        <v>-739019</v>
      </c>
      <c r="U2354">
        <v>318007</v>
      </c>
      <c r="V2354" t="s">
        <v>144</v>
      </c>
      <c r="W2354" s="3">
        <v>45966</v>
      </c>
      <c r="X2354" t="s">
        <v>60</v>
      </c>
      <c r="Y2354" t="s">
        <v>591</v>
      </c>
      <c r="AF2354" t="s">
        <v>718</v>
      </c>
      <c r="AG2354" t="s">
        <v>567</v>
      </c>
      <c r="AH2354" s="21" t="s">
        <v>145</v>
      </c>
      <c r="AL2354" t="s">
        <v>1705</v>
      </c>
      <c r="AO2354">
        <v>2424257</v>
      </c>
    </row>
    <row r="2355" spans="1:41" hidden="1" x14ac:dyDescent="0.4">
      <c r="A2355" s="3">
        <v>45968</v>
      </c>
      <c r="B2355" t="s">
        <v>743</v>
      </c>
      <c r="D2355" t="s">
        <v>134</v>
      </c>
      <c r="E2355">
        <v>141400</v>
      </c>
      <c r="F2355" t="s">
        <v>135</v>
      </c>
      <c r="G2355" t="s">
        <v>744</v>
      </c>
      <c r="H2355" t="s">
        <v>1561</v>
      </c>
      <c r="I2355" t="s">
        <v>1210</v>
      </c>
      <c r="J2355" t="s">
        <v>52</v>
      </c>
      <c r="K2355" t="s">
        <v>897</v>
      </c>
      <c r="L2355" t="s">
        <v>898</v>
      </c>
      <c r="M2355" t="s">
        <v>139</v>
      </c>
      <c r="N2355" t="s">
        <v>899</v>
      </c>
      <c r="O2355" t="s">
        <v>900</v>
      </c>
      <c r="P2355" t="s">
        <v>142</v>
      </c>
      <c r="Q2355">
        <v>2710194290</v>
      </c>
      <c r="R2355" s="21" t="s">
        <v>586</v>
      </c>
      <c r="S2355">
        <v>-153449</v>
      </c>
      <c r="T2355">
        <v>-195726</v>
      </c>
      <c r="U2355">
        <v>318007</v>
      </c>
      <c r="V2355" t="s">
        <v>144</v>
      </c>
      <c r="W2355" s="3">
        <v>45966</v>
      </c>
      <c r="X2355" t="s">
        <v>60</v>
      </c>
      <c r="Y2355" t="s">
        <v>591</v>
      </c>
      <c r="AH2355" s="21" t="s">
        <v>145</v>
      </c>
      <c r="AL2355" t="s">
        <v>1705</v>
      </c>
      <c r="AO2355">
        <v>2424257</v>
      </c>
    </row>
    <row r="2356" spans="1:41" hidden="1" x14ac:dyDescent="0.4">
      <c r="A2356" s="3">
        <v>45968</v>
      </c>
      <c r="B2356" t="s">
        <v>743</v>
      </c>
      <c r="D2356" t="s">
        <v>134</v>
      </c>
      <c r="E2356">
        <v>141400</v>
      </c>
      <c r="F2356" t="s">
        <v>135</v>
      </c>
      <c r="G2356" t="s">
        <v>744</v>
      </c>
      <c r="H2356" t="s">
        <v>1562</v>
      </c>
      <c r="I2356" t="s">
        <v>1210</v>
      </c>
      <c r="J2356" t="s">
        <v>52</v>
      </c>
      <c r="K2356" t="s">
        <v>897</v>
      </c>
      <c r="L2356" t="s">
        <v>898</v>
      </c>
      <c r="M2356" t="s">
        <v>139</v>
      </c>
      <c r="N2356" t="s">
        <v>899</v>
      </c>
      <c r="O2356" t="s">
        <v>900</v>
      </c>
      <c r="P2356" t="s">
        <v>142</v>
      </c>
      <c r="Q2356">
        <v>2710194290</v>
      </c>
      <c r="R2356" s="21" t="s">
        <v>586</v>
      </c>
      <c r="S2356">
        <v>-310048</v>
      </c>
      <c r="T2356">
        <v>-395470</v>
      </c>
      <c r="U2356">
        <v>318007</v>
      </c>
      <c r="V2356" t="s">
        <v>144</v>
      </c>
      <c r="W2356" s="3">
        <v>45966</v>
      </c>
      <c r="X2356" t="s">
        <v>60</v>
      </c>
      <c r="Y2356" t="s">
        <v>591</v>
      </c>
      <c r="AF2356" t="s">
        <v>556</v>
      </c>
      <c r="AG2356" t="s">
        <v>557</v>
      </c>
      <c r="AH2356" s="21" t="s">
        <v>145</v>
      </c>
      <c r="AL2356" t="s">
        <v>1705</v>
      </c>
      <c r="AO2356">
        <v>2424257</v>
      </c>
    </row>
    <row r="2357" spans="1:41" hidden="1" x14ac:dyDescent="0.4">
      <c r="A2357" s="3">
        <v>45968</v>
      </c>
      <c r="B2357" t="s">
        <v>743</v>
      </c>
      <c r="D2357" t="s">
        <v>134</v>
      </c>
      <c r="E2357">
        <v>141400</v>
      </c>
      <c r="F2357" t="s">
        <v>135</v>
      </c>
      <c r="G2357" t="s">
        <v>744</v>
      </c>
      <c r="H2357" t="s">
        <v>1571</v>
      </c>
      <c r="I2357" t="s">
        <v>1210</v>
      </c>
      <c r="J2357" t="s">
        <v>52</v>
      </c>
      <c r="K2357" t="s">
        <v>897</v>
      </c>
      <c r="L2357" t="s">
        <v>898</v>
      </c>
      <c r="M2357" t="s">
        <v>139</v>
      </c>
      <c r="N2357" t="s">
        <v>899</v>
      </c>
      <c r="O2357" t="s">
        <v>900</v>
      </c>
      <c r="P2357" t="s">
        <v>142</v>
      </c>
      <c r="Q2357">
        <v>2710194290</v>
      </c>
      <c r="R2357" s="21" t="s">
        <v>586</v>
      </c>
      <c r="S2357">
        <v>-66283</v>
      </c>
      <c r="T2357">
        <v>-84544</v>
      </c>
      <c r="U2357">
        <v>318007</v>
      </c>
      <c r="V2357" t="s">
        <v>144</v>
      </c>
      <c r="W2357" s="3">
        <v>45966</v>
      </c>
      <c r="X2357" t="s">
        <v>60</v>
      </c>
      <c r="Y2357" t="s">
        <v>591</v>
      </c>
      <c r="AF2357" t="s">
        <v>968</v>
      </c>
      <c r="AG2357" t="s">
        <v>567</v>
      </c>
      <c r="AH2357" s="21" t="s">
        <v>145</v>
      </c>
      <c r="AL2357" t="s">
        <v>1705</v>
      </c>
      <c r="AO2357">
        <v>2424257</v>
      </c>
    </row>
    <row r="2358" spans="1:41" hidden="1" x14ac:dyDescent="0.4">
      <c r="A2358" s="3">
        <v>45968</v>
      </c>
      <c r="B2358" t="s">
        <v>743</v>
      </c>
      <c r="D2358" t="s">
        <v>134</v>
      </c>
      <c r="E2358">
        <v>141400</v>
      </c>
      <c r="F2358" t="s">
        <v>135</v>
      </c>
      <c r="G2358" t="s">
        <v>744</v>
      </c>
      <c r="H2358" t="s">
        <v>1757</v>
      </c>
      <c r="I2358" t="s">
        <v>1707</v>
      </c>
      <c r="J2358" t="s">
        <v>52</v>
      </c>
      <c r="K2358" t="s">
        <v>897</v>
      </c>
      <c r="L2358" t="s">
        <v>898</v>
      </c>
      <c r="M2358" t="s">
        <v>139</v>
      </c>
      <c r="N2358" t="s">
        <v>899</v>
      </c>
      <c r="O2358" t="s">
        <v>900</v>
      </c>
      <c r="P2358" t="s">
        <v>142</v>
      </c>
      <c r="Q2358">
        <v>2710194290</v>
      </c>
      <c r="R2358" s="21" t="s">
        <v>586</v>
      </c>
      <c r="S2358">
        <v>62450</v>
      </c>
      <c r="T2358">
        <v>79655</v>
      </c>
      <c r="U2358">
        <v>318007</v>
      </c>
      <c r="V2358" t="s">
        <v>144</v>
      </c>
      <c r="W2358" s="3">
        <v>45966</v>
      </c>
      <c r="X2358" t="s">
        <v>60</v>
      </c>
      <c r="Y2358" t="s">
        <v>591</v>
      </c>
      <c r="AF2358" t="s">
        <v>718</v>
      </c>
      <c r="AG2358" t="s">
        <v>736</v>
      </c>
      <c r="AH2358" s="21" t="s">
        <v>145</v>
      </c>
      <c r="AL2358" t="s">
        <v>1705</v>
      </c>
      <c r="AO2358">
        <v>2424257</v>
      </c>
    </row>
    <row r="2359" spans="1:41" hidden="1" x14ac:dyDescent="0.4">
      <c r="A2359" s="3">
        <v>45968</v>
      </c>
      <c r="B2359" t="s">
        <v>743</v>
      </c>
      <c r="D2359" t="s">
        <v>134</v>
      </c>
      <c r="E2359">
        <v>141400</v>
      </c>
      <c r="F2359" t="s">
        <v>135</v>
      </c>
      <c r="G2359" t="s">
        <v>744</v>
      </c>
      <c r="H2359" t="s">
        <v>1758</v>
      </c>
      <c r="I2359" t="s">
        <v>1707</v>
      </c>
      <c r="J2359" t="s">
        <v>52</v>
      </c>
      <c r="K2359" t="s">
        <v>897</v>
      </c>
      <c r="L2359" t="s">
        <v>898</v>
      </c>
      <c r="M2359" t="s">
        <v>139</v>
      </c>
      <c r="N2359" t="s">
        <v>899</v>
      </c>
      <c r="O2359" t="s">
        <v>900</v>
      </c>
      <c r="P2359" t="s">
        <v>142</v>
      </c>
      <c r="Q2359">
        <v>2710194290</v>
      </c>
      <c r="R2359" s="21" t="s">
        <v>586</v>
      </c>
      <c r="S2359">
        <v>1403041</v>
      </c>
      <c r="T2359">
        <v>1789594</v>
      </c>
      <c r="U2359">
        <v>318007</v>
      </c>
      <c r="V2359" t="s">
        <v>144</v>
      </c>
      <c r="W2359" s="3">
        <v>45966</v>
      </c>
      <c r="X2359" t="s">
        <v>60</v>
      </c>
      <c r="Y2359" t="s">
        <v>591</v>
      </c>
      <c r="AF2359" t="s">
        <v>718</v>
      </c>
      <c r="AG2359" t="s">
        <v>567</v>
      </c>
      <c r="AH2359" s="21" t="s">
        <v>145</v>
      </c>
      <c r="AL2359" t="s">
        <v>1705</v>
      </c>
      <c r="AO2359">
        <v>2424257</v>
      </c>
    </row>
    <row r="2360" spans="1:41" hidden="1" x14ac:dyDescent="0.4">
      <c r="A2360" s="3">
        <v>45968</v>
      </c>
      <c r="B2360" t="s">
        <v>743</v>
      </c>
      <c r="D2360" t="s">
        <v>134</v>
      </c>
      <c r="E2360">
        <v>141400</v>
      </c>
      <c r="F2360" t="s">
        <v>135</v>
      </c>
      <c r="G2360" t="s">
        <v>744</v>
      </c>
      <c r="H2360" t="s">
        <v>1759</v>
      </c>
      <c r="I2360" t="s">
        <v>1707</v>
      </c>
      <c r="J2360" t="s">
        <v>52</v>
      </c>
      <c r="K2360" t="s">
        <v>897</v>
      </c>
      <c r="L2360" t="s">
        <v>898</v>
      </c>
      <c r="M2360" t="s">
        <v>139</v>
      </c>
      <c r="N2360" t="s">
        <v>899</v>
      </c>
      <c r="O2360" t="s">
        <v>900</v>
      </c>
      <c r="P2360" t="s">
        <v>142</v>
      </c>
      <c r="Q2360">
        <v>2710194290</v>
      </c>
      <c r="R2360" s="21" t="s">
        <v>586</v>
      </c>
      <c r="S2360">
        <v>338909</v>
      </c>
      <c r="T2360">
        <v>432281</v>
      </c>
      <c r="U2360">
        <v>318007</v>
      </c>
      <c r="V2360" t="s">
        <v>144</v>
      </c>
      <c r="W2360" s="3">
        <v>45966</v>
      </c>
      <c r="X2360" t="s">
        <v>60</v>
      </c>
      <c r="Y2360" t="s">
        <v>591</v>
      </c>
      <c r="AF2360" t="s">
        <v>968</v>
      </c>
      <c r="AG2360" t="s">
        <v>567</v>
      </c>
      <c r="AH2360" s="21" t="s">
        <v>145</v>
      </c>
      <c r="AL2360" t="s">
        <v>1705</v>
      </c>
      <c r="AO2360">
        <v>2424257</v>
      </c>
    </row>
    <row r="2361" spans="1:41" hidden="1" x14ac:dyDescent="0.4">
      <c r="A2361" s="3">
        <v>45968</v>
      </c>
      <c r="B2361" t="s">
        <v>743</v>
      </c>
      <c r="D2361" t="s">
        <v>134</v>
      </c>
      <c r="E2361">
        <v>141400</v>
      </c>
      <c r="F2361" t="s">
        <v>135</v>
      </c>
      <c r="G2361" t="s">
        <v>744</v>
      </c>
      <c r="H2361" t="s">
        <v>1760</v>
      </c>
      <c r="I2361" t="s">
        <v>1707</v>
      </c>
      <c r="J2361" t="s">
        <v>52</v>
      </c>
      <c r="K2361" t="s">
        <v>897</v>
      </c>
      <c r="L2361" t="s">
        <v>898</v>
      </c>
      <c r="M2361" t="s">
        <v>139</v>
      </c>
      <c r="N2361" t="s">
        <v>899</v>
      </c>
      <c r="O2361" t="s">
        <v>900</v>
      </c>
      <c r="P2361" t="s">
        <v>142</v>
      </c>
      <c r="Q2361">
        <v>2710194290</v>
      </c>
      <c r="R2361" s="21" t="s">
        <v>586</v>
      </c>
      <c r="S2361">
        <v>156103</v>
      </c>
      <c r="T2361">
        <v>199111</v>
      </c>
      <c r="U2361">
        <v>318007</v>
      </c>
      <c r="V2361" t="s">
        <v>144</v>
      </c>
      <c r="W2361" s="3">
        <v>45966</v>
      </c>
      <c r="X2361" t="s">
        <v>60</v>
      </c>
      <c r="Y2361" t="s">
        <v>591</v>
      </c>
      <c r="AH2361" s="21" t="s">
        <v>145</v>
      </c>
      <c r="AL2361" t="s">
        <v>1705</v>
      </c>
      <c r="AO2361">
        <v>2424257</v>
      </c>
    </row>
    <row r="2362" spans="1:41" hidden="1" x14ac:dyDescent="0.4">
      <c r="A2362" s="3">
        <v>45968</v>
      </c>
      <c r="B2362" t="s">
        <v>743</v>
      </c>
      <c r="D2362" t="s">
        <v>134</v>
      </c>
      <c r="E2362">
        <v>141400</v>
      </c>
      <c r="F2362" t="s">
        <v>135</v>
      </c>
      <c r="G2362" t="s">
        <v>744</v>
      </c>
      <c r="H2362" t="s">
        <v>1761</v>
      </c>
      <c r="I2362" t="s">
        <v>1707</v>
      </c>
      <c r="J2362" t="s">
        <v>52</v>
      </c>
      <c r="K2362" t="s">
        <v>897</v>
      </c>
      <c r="L2362" t="s">
        <v>898</v>
      </c>
      <c r="M2362" t="s">
        <v>139</v>
      </c>
      <c r="N2362" t="s">
        <v>899</v>
      </c>
      <c r="O2362" t="s">
        <v>900</v>
      </c>
      <c r="P2362" t="s">
        <v>142</v>
      </c>
      <c r="Q2362">
        <v>2710194290</v>
      </c>
      <c r="R2362" s="21" t="s">
        <v>586</v>
      </c>
      <c r="S2362">
        <v>153449</v>
      </c>
      <c r="T2362">
        <v>195726</v>
      </c>
      <c r="U2362">
        <v>318007</v>
      </c>
      <c r="V2362" t="s">
        <v>144</v>
      </c>
      <c r="W2362" s="3">
        <v>45966</v>
      </c>
      <c r="X2362" t="s">
        <v>60</v>
      </c>
      <c r="Y2362" t="s">
        <v>591</v>
      </c>
      <c r="AH2362" s="21" t="s">
        <v>145</v>
      </c>
      <c r="AL2362" t="s">
        <v>1705</v>
      </c>
      <c r="AO2362">
        <v>2424257</v>
      </c>
    </row>
    <row r="2363" spans="1:41" hidden="1" x14ac:dyDescent="0.4">
      <c r="A2363" s="3">
        <v>45968</v>
      </c>
      <c r="B2363" t="s">
        <v>743</v>
      </c>
      <c r="D2363" t="s">
        <v>134</v>
      </c>
      <c r="E2363">
        <v>141400</v>
      </c>
      <c r="F2363" t="s">
        <v>135</v>
      </c>
      <c r="G2363" t="s">
        <v>744</v>
      </c>
      <c r="H2363" t="s">
        <v>1762</v>
      </c>
      <c r="I2363" t="s">
        <v>1707</v>
      </c>
      <c r="J2363" t="s">
        <v>52</v>
      </c>
      <c r="K2363" t="s">
        <v>897</v>
      </c>
      <c r="L2363" t="s">
        <v>898</v>
      </c>
      <c r="M2363" t="s">
        <v>139</v>
      </c>
      <c r="N2363" t="s">
        <v>899</v>
      </c>
      <c r="O2363" t="s">
        <v>900</v>
      </c>
      <c r="P2363" t="s">
        <v>142</v>
      </c>
      <c r="Q2363">
        <v>2710194290</v>
      </c>
      <c r="R2363" s="21" t="s">
        <v>586</v>
      </c>
      <c r="S2363">
        <v>310048</v>
      </c>
      <c r="T2363">
        <v>395470</v>
      </c>
      <c r="U2363">
        <v>318007</v>
      </c>
      <c r="V2363" t="s">
        <v>144</v>
      </c>
      <c r="W2363" s="3">
        <v>45966</v>
      </c>
      <c r="X2363" t="s">
        <v>60</v>
      </c>
      <c r="Y2363" t="s">
        <v>591</v>
      </c>
      <c r="AF2363" t="s">
        <v>556</v>
      </c>
      <c r="AG2363" t="s">
        <v>557</v>
      </c>
      <c r="AH2363" s="21" t="s">
        <v>145</v>
      </c>
      <c r="AL2363" t="s">
        <v>1705</v>
      </c>
      <c r="AO2363">
        <v>2424257</v>
      </c>
    </row>
    <row r="2364" spans="1:41" hidden="1" x14ac:dyDescent="0.4">
      <c r="A2364" s="3">
        <v>45968</v>
      </c>
      <c r="B2364" t="s">
        <v>743</v>
      </c>
      <c r="D2364" t="s">
        <v>134</v>
      </c>
      <c r="E2364">
        <v>141400</v>
      </c>
      <c r="F2364" t="s">
        <v>135</v>
      </c>
      <c r="G2364" t="s">
        <v>802</v>
      </c>
      <c r="H2364" t="s">
        <v>1757</v>
      </c>
      <c r="I2364" t="s">
        <v>1707</v>
      </c>
      <c r="J2364" t="s">
        <v>52</v>
      </c>
      <c r="K2364" t="s">
        <v>897</v>
      </c>
      <c r="L2364" t="s">
        <v>898</v>
      </c>
      <c r="M2364" t="s">
        <v>139</v>
      </c>
      <c r="N2364" t="s">
        <v>899</v>
      </c>
      <c r="O2364" t="s">
        <v>900</v>
      </c>
      <c r="P2364" t="s">
        <v>142</v>
      </c>
      <c r="Q2364">
        <v>2710194290</v>
      </c>
      <c r="R2364" s="21" t="s">
        <v>586</v>
      </c>
      <c r="S2364">
        <v>-62456</v>
      </c>
      <c r="T2364">
        <v>-79655</v>
      </c>
      <c r="U2364">
        <v>318008</v>
      </c>
      <c r="V2364" t="s">
        <v>88</v>
      </c>
      <c r="W2364" s="3">
        <v>45966</v>
      </c>
      <c r="X2364" t="s">
        <v>60</v>
      </c>
      <c r="Y2364" t="s">
        <v>591</v>
      </c>
      <c r="AD2364" t="s">
        <v>1763</v>
      </c>
      <c r="AF2364" t="s">
        <v>718</v>
      </c>
      <c r="AG2364" t="s">
        <v>736</v>
      </c>
      <c r="AH2364" s="21" t="s">
        <v>145</v>
      </c>
      <c r="AL2364" t="s">
        <v>1705</v>
      </c>
      <c r="AO2364">
        <v>2424256</v>
      </c>
    </row>
    <row r="2365" spans="1:41" hidden="1" x14ac:dyDescent="0.4">
      <c r="A2365" s="3">
        <v>45968</v>
      </c>
      <c r="B2365" t="s">
        <v>743</v>
      </c>
      <c r="D2365" t="s">
        <v>134</v>
      </c>
      <c r="E2365">
        <v>141400</v>
      </c>
      <c r="F2365" t="s">
        <v>135</v>
      </c>
      <c r="G2365" t="s">
        <v>802</v>
      </c>
      <c r="H2365" t="s">
        <v>1758</v>
      </c>
      <c r="I2365" t="s">
        <v>1707</v>
      </c>
      <c r="J2365" t="s">
        <v>52</v>
      </c>
      <c r="K2365" t="s">
        <v>897</v>
      </c>
      <c r="L2365" t="s">
        <v>898</v>
      </c>
      <c r="M2365" t="s">
        <v>139</v>
      </c>
      <c r="N2365" t="s">
        <v>899</v>
      </c>
      <c r="O2365" t="s">
        <v>900</v>
      </c>
      <c r="P2365" t="s">
        <v>142</v>
      </c>
      <c r="Q2365">
        <v>2710194290</v>
      </c>
      <c r="R2365" s="21" t="s">
        <v>586</v>
      </c>
      <c r="S2365">
        <v>-1403190</v>
      </c>
      <c r="T2365">
        <v>-1789594</v>
      </c>
      <c r="U2365">
        <v>318008</v>
      </c>
      <c r="V2365" t="s">
        <v>88</v>
      </c>
      <c r="W2365" s="3">
        <v>45966</v>
      </c>
      <c r="X2365" t="s">
        <v>60</v>
      </c>
      <c r="Y2365" t="s">
        <v>591</v>
      </c>
      <c r="AD2365" t="s">
        <v>1763</v>
      </c>
      <c r="AF2365" t="s">
        <v>718</v>
      </c>
      <c r="AG2365" t="s">
        <v>567</v>
      </c>
      <c r="AH2365" s="21" t="s">
        <v>145</v>
      </c>
      <c r="AL2365" t="s">
        <v>1705</v>
      </c>
      <c r="AO2365">
        <v>2424256</v>
      </c>
    </row>
    <row r="2366" spans="1:41" hidden="1" x14ac:dyDescent="0.4">
      <c r="A2366" s="3">
        <v>45968</v>
      </c>
      <c r="B2366" t="s">
        <v>743</v>
      </c>
      <c r="D2366" t="s">
        <v>134</v>
      </c>
      <c r="E2366">
        <v>141400</v>
      </c>
      <c r="F2366" t="s">
        <v>135</v>
      </c>
      <c r="G2366" t="s">
        <v>802</v>
      </c>
      <c r="H2366" t="s">
        <v>1759</v>
      </c>
      <c r="I2366" t="s">
        <v>1707</v>
      </c>
      <c r="J2366" t="s">
        <v>52</v>
      </c>
      <c r="K2366" t="s">
        <v>897</v>
      </c>
      <c r="L2366" t="s">
        <v>898</v>
      </c>
      <c r="M2366" t="s">
        <v>139</v>
      </c>
      <c r="N2366" t="s">
        <v>899</v>
      </c>
      <c r="O2366" t="s">
        <v>900</v>
      </c>
      <c r="P2366" t="s">
        <v>142</v>
      </c>
      <c r="Q2366">
        <v>2710194290</v>
      </c>
      <c r="R2366" s="21" t="s">
        <v>586</v>
      </c>
      <c r="S2366">
        <v>-338944</v>
      </c>
      <c r="T2366">
        <v>-432281</v>
      </c>
      <c r="U2366">
        <v>318008</v>
      </c>
      <c r="V2366" t="s">
        <v>88</v>
      </c>
      <c r="W2366" s="3">
        <v>45966</v>
      </c>
      <c r="X2366" t="s">
        <v>60</v>
      </c>
      <c r="Y2366" t="s">
        <v>591</v>
      </c>
      <c r="AD2366" t="s">
        <v>1763</v>
      </c>
      <c r="AF2366" t="s">
        <v>968</v>
      </c>
      <c r="AG2366" t="s">
        <v>567</v>
      </c>
      <c r="AH2366" s="21" t="s">
        <v>145</v>
      </c>
      <c r="AL2366" t="s">
        <v>1705</v>
      </c>
      <c r="AO2366">
        <v>2424256</v>
      </c>
    </row>
    <row r="2367" spans="1:41" hidden="1" x14ac:dyDescent="0.4">
      <c r="A2367" s="3">
        <v>45968</v>
      </c>
      <c r="B2367" t="s">
        <v>743</v>
      </c>
      <c r="D2367" t="s">
        <v>134</v>
      </c>
      <c r="E2367">
        <v>141400</v>
      </c>
      <c r="F2367" t="s">
        <v>135</v>
      </c>
      <c r="G2367" t="s">
        <v>802</v>
      </c>
      <c r="H2367" t="s">
        <v>1760</v>
      </c>
      <c r="I2367" t="s">
        <v>1707</v>
      </c>
      <c r="J2367" t="s">
        <v>52</v>
      </c>
      <c r="K2367" t="s">
        <v>897</v>
      </c>
      <c r="L2367" t="s">
        <v>898</v>
      </c>
      <c r="M2367" t="s">
        <v>139</v>
      </c>
      <c r="N2367" t="s">
        <v>899</v>
      </c>
      <c r="O2367" t="s">
        <v>900</v>
      </c>
      <c r="P2367" t="s">
        <v>142</v>
      </c>
      <c r="Q2367">
        <v>2710194290</v>
      </c>
      <c r="R2367" s="21" t="s">
        <v>586</v>
      </c>
      <c r="S2367">
        <v>-156120</v>
      </c>
      <c r="T2367">
        <v>-199111</v>
      </c>
      <c r="U2367">
        <v>318008</v>
      </c>
      <c r="V2367" t="s">
        <v>88</v>
      </c>
      <c r="W2367" s="3">
        <v>45966</v>
      </c>
      <c r="X2367" t="s">
        <v>60</v>
      </c>
      <c r="Y2367" t="s">
        <v>591</v>
      </c>
      <c r="AD2367" t="s">
        <v>1763</v>
      </c>
      <c r="AH2367" s="21" t="s">
        <v>145</v>
      </c>
      <c r="AL2367" t="s">
        <v>1705</v>
      </c>
      <c r="AO2367">
        <v>2424256</v>
      </c>
    </row>
    <row r="2368" spans="1:41" hidden="1" x14ac:dyDescent="0.4">
      <c r="A2368" s="3">
        <v>45968</v>
      </c>
      <c r="B2368" t="s">
        <v>743</v>
      </c>
      <c r="D2368" t="s">
        <v>134</v>
      </c>
      <c r="E2368">
        <v>141400</v>
      </c>
      <c r="F2368" t="s">
        <v>135</v>
      </c>
      <c r="G2368" t="s">
        <v>802</v>
      </c>
      <c r="H2368" t="s">
        <v>1761</v>
      </c>
      <c r="I2368" t="s">
        <v>1707</v>
      </c>
      <c r="J2368" t="s">
        <v>52</v>
      </c>
      <c r="K2368" t="s">
        <v>897</v>
      </c>
      <c r="L2368" t="s">
        <v>898</v>
      </c>
      <c r="M2368" t="s">
        <v>139</v>
      </c>
      <c r="N2368" t="s">
        <v>899</v>
      </c>
      <c r="O2368" t="s">
        <v>900</v>
      </c>
      <c r="P2368" t="s">
        <v>142</v>
      </c>
      <c r="Q2368">
        <v>2710194290</v>
      </c>
      <c r="R2368" s="21" t="s">
        <v>586</v>
      </c>
      <c r="S2368">
        <v>-153465</v>
      </c>
      <c r="T2368">
        <v>-195726</v>
      </c>
      <c r="U2368">
        <v>318008</v>
      </c>
      <c r="V2368" t="s">
        <v>88</v>
      </c>
      <c r="W2368" s="3">
        <v>45966</v>
      </c>
      <c r="X2368" t="s">
        <v>60</v>
      </c>
      <c r="Y2368" t="s">
        <v>591</v>
      </c>
      <c r="AD2368" t="s">
        <v>1763</v>
      </c>
      <c r="AH2368" s="21" t="s">
        <v>145</v>
      </c>
      <c r="AL2368" t="s">
        <v>1705</v>
      </c>
      <c r="AO2368">
        <v>2424256</v>
      </c>
    </row>
    <row r="2369" spans="1:45" hidden="1" x14ac:dyDescent="0.4">
      <c r="A2369" s="3">
        <v>45968</v>
      </c>
      <c r="B2369" t="s">
        <v>743</v>
      </c>
      <c r="D2369" t="s">
        <v>134</v>
      </c>
      <c r="E2369">
        <v>141400</v>
      </c>
      <c r="F2369" t="s">
        <v>135</v>
      </c>
      <c r="G2369" t="s">
        <v>802</v>
      </c>
      <c r="H2369" t="s">
        <v>1762</v>
      </c>
      <c r="I2369" t="s">
        <v>1707</v>
      </c>
      <c r="J2369" t="s">
        <v>52</v>
      </c>
      <c r="K2369" t="s">
        <v>897</v>
      </c>
      <c r="L2369" t="s">
        <v>898</v>
      </c>
      <c r="M2369" t="s">
        <v>139</v>
      </c>
      <c r="N2369" t="s">
        <v>899</v>
      </c>
      <c r="O2369" t="s">
        <v>900</v>
      </c>
      <c r="P2369" t="s">
        <v>142</v>
      </c>
      <c r="Q2369">
        <v>2710194290</v>
      </c>
      <c r="R2369" s="21" t="s">
        <v>586</v>
      </c>
      <c r="S2369">
        <v>-310081</v>
      </c>
      <c r="T2369">
        <v>-395470</v>
      </c>
      <c r="U2369">
        <v>318008</v>
      </c>
      <c r="V2369" t="s">
        <v>88</v>
      </c>
      <c r="W2369" s="3">
        <v>45966</v>
      </c>
      <c r="X2369" t="s">
        <v>60</v>
      </c>
      <c r="Y2369" t="s">
        <v>591</v>
      </c>
      <c r="AD2369" t="s">
        <v>1763</v>
      </c>
      <c r="AF2369" t="s">
        <v>556</v>
      </c>
      <c r="AG2369" t="s">
        <v>557</v>
      </c>
      <c r="AH2369" s="21" t="s">
        <v>145</v>
      </c>
      <c r="AL2369" t="s">
        <v>1705</v>
      </c>
      <c r="AO2369">
        <v>2424256</v>
      </c>
    </row>
    <row r="2370" spans="1:45" hidden="1" x14ac:dyDescent="0.4">
      <c r="A2370" s="3">
        <v>45968</v>
      </c>
      <c r="B2370" t="s">
        <v>743</v>
      </c>
      <c r="D2370" t="s">
        <v>47</v>
      </c>
      <c r="E2370" t="s">
        <v>48</v>
      </c>
      <c r="F2370" t="s">
        <v>49</v>
      </c>
      <c r="H2370" t="s">
        <v>1706</v>
      </c>
      <c r="I2370" t="s">
        <v>1707</v>
      </c>
      <c r="J2370" t="s">
        <v>52</v>
      </c>
      <c r="K2370" t="s">
        <v>897</v>
      </c>
      <c r="L2370" t="s">
        <v>898</v>
      </c>
      <c r="M2370" t="s">
        <v>47</v>
      </c>
      <c r="N2370" t="s">
        <v>844</v>
      </c>
      <c r="O2370" t="s">
        <v>845</v>
      </c>
      <c r="P2370" t="s">
        <v>715</v>
      </c>
      <c r="Q2370">
        <v>2917198090</v>
      </c>
      <c r="R2370" s="21" t="s">
        <v>846</v>
      </c>
      <c r="S2370">
        <v>-1294</v>
      </c>
      <c r="T2370">
        <v>-1650</v>
      </c>
      <c r="U2370">
        <v>318008</v>
      </c>
      <c r="V2370" t="s">
        <v>88</v>
      </c>
      <c r="W2370" s="3">
        <v>45966</v>
      </c>
      <c r="X2370" t="s">
        <v>60</v>
      </c>
      <c r="Y2370" t="s">
        <v>591</v>
      </c>
      <c r="AD2370" t="s">
        <v>1763</v>
      </c>
      <c r="AH2370" s="21" t="s">
        <v>62</v>
      </c>
      <c r="AL2370" t="s">
        <v>1705</v>
      </c>
      <c r="AO2370">
        <v>1294</v>
      </c>
    </row>
    <row r="2371" spans="1:45" hidden="1" x14ac:dyDescent="0.4">
      <c r="A2371" s="3">
        <v>45968</v>
      </c>
      <c r="B2371" t="s">
        <v>743</v>
      </c>
      <c r="D2371" t="s">
        <v>134</v>
      </c>
      <c r="E2371">
        <v>141400</v>
      </c>
      <c r="F2371" t="s">
        <v>135</v>
      </c>
      <c r="G2371" t="s">
        <v>802</v>
      </c>
      <c r="H2371" t="s">
        <v>1764</v>
      </c>
      <c r="I2371" t="s">
        <v>1707</v>
      </c>
      <c r="J2371" t="s">
        <v>52</v>
      </c>
      <c r="K2371" t="s">
        <v>897</v>
      </c>
      <c r="L2371" t="s">
        <v>898</v>
      </c>
      <c r="M2371" t="s">
        <v>139</v>
      </c>
      <c r="N2371" t="s">
        <v>899</v>
      </c>
      <c r="O2371" t="s">
        <v>900</v>
      </c>
      <c r="P2371" t="s">
        <v>142</v>
      </c>
      <c r="Q2371">
        <v>2710194290</v>
      </c>
      <c r="R2371" s="21" t="s">
        <v>586</v>
      </c>
      <c r="S2371">
        <v>1294</v>
      </c>
      <c r="T2371">
        <v>1650</v>
      </c>
      <c r="U2371">
        <v>318008</v>
      </c>
      <c r="V2371" t="s">
        <v>88</v>
      </c>
      <c r="W2371" s="3">
        <v>45966</v>
      </c>
      <c r="X2371" t="s">
        <v>60</v>
      </c>
      <c r="Y2371" t="s">
        <v>591</v>
      </c>
      <c r="AD2371" t="s">
        <v>1763</v>
      </c>
      <c r="AH2371" s="21" t="s">
        <v>145</v>
      </c>
      <c r="AL2371" t="s">
        <v>1705</v>
      </c>
      <c r="AO2371">
        <v>0</v>
      </c>
    </row>
    <row r="2372" spans="1:45" hidden="1" x14ac:dyDescent="0.4">
      <c r="A2372" s="3">
        <v>45968</v>
      </c>
      <c r="B2372" t="s">
        <v>743</v>
      </c>
      <c r="D2372" t="s">
        <v>134</v>
      </c>
      <c r="E2372">
        <v>141400</v>
      </c>
      <c r="F2372" t="s">
        <v>135</v>
      </c>
      <c r="G2372" t="s">
        <v>802</v>
      </c>
      <c r="H2372" t="s">
        <v>1765</v>
      </c>
      <c r="I2372" t="s">
        <v>1707</v>
      </c>
      <c r="J2372" t="s">
        <v>52</v>
      </c>
      <c r="K2372" t="s">
        <v>897</v>
      </c>
      <c r="L2372" t="s">
        <v>898</v>
      </c>
      <c r="M2372" t="s">
        <v>139</v>
      </c>
      <c r="N2372" t="s">
        <v>899</v>
      </c>
      <c r="O2372" t="s">
        <v>900</v>
      </c>
      <c r="P2372" t="s">
        <v>142</v>
      </c>
      <c r="Q2372">
        <v>2710194290</v>
      </c>
      <c r="R2372" s="21" t="s">
        <v>586</v>
      </c>
      <c r="S2372">
        <v>62456</v>
      </c>
      <c r="T2372">
        <v>79655</v>
      </c>
      <c r="U2372">
        <v>318008</v>
      </c>
      <c r="V2372" t="s">
        <v>88</v>
      </c>
      <c r="W2372" s="3">
        <v>45966</v>
      </c>
      <c r="X2372" t="s">
        <v>60</v>
      </c>
      <c r="Y2372" t="s">
        <v>591</v>
      </c>
      <c r="AD2372" t="s">
        <v>1763</v>
      </c>
      <c r="AF2372" t="s">
        <v>718</v>
      </c>
      <c r="AG2372" t="s">
        <v>736</v>
      </c>
      <c r="AH2372" s="21" t="s">
        <v>145</v>
      </c>
      <c r="AL2372" t="s">
        <v>1705</v>
      </c>
      <c r="AO2372">
        <v>0</v>
      </c>
    </row>
    <row r="2373" spans="1:45" hidden="1" x14ac:dyDescent="0.4">
      <c r="A2373" s="3">
        <v>45968</v>
      </c>
      <c r="B2373" t="s">
        <v>743</v>
      </c>
      <c r="D2373" t="s">
        <v>134</v>
      </c>
      <c r="E2373">
        <v>141400</v>
      </c>
      <c r="F2373" t="s">
        <v>135</v>
      </c>
      <c r="G2373" t="s">
        <v>802</v>
      </c>
      <c r="H2373" t="s">
        <v>1766</v>
      </c>
      <c r="I2373" t="s">
        <v>1707</v>
      </c>
      <c r="J2373" t="s">
        <v>52</v>
      </c>
      <c r="K2373" t="s">
        <v>897</v>
      </c>
      <c r="L2373" t="s">
        <v>898</v>
      </c>
      <c r="M2373" t="s">
        <v>139</v>
      </c>
      <c r="N2373" t="s">
        <v>899</v>
      </c>
      <c r="O2373" t="s">
        <v>900</v>
      </c>
      <c r="P2373" t="s">
        <v>142</v>
      </c>
      <c r="Q2373">
        <v>2710194290</v>
      </c>
      <c r="R2373" s="21" t="s">
        <v>586</v>
      </c>
      <c r="S2373">
        <v>1403190</v>
      </c>
      <c r="T2373">
        <v>1789594</v>
      </c>
      <c r="U2373">
        <v>318008</v>
      </c>
      <c r="V2373" t="s">
        <v>88</v>
      </c>
      <c r="W2373" s="3">
        <v>45966</v>
      </c>
      <c r="X2373" t="s">
        <v>60</v>
      </c>
      <c r="Y2373" t="s">
        <v>591</v>
      </c>
      <c r="AD2373" t="s">
        <v>1763</v>
      </c>
      <c r="AF2373" t="s">
        <v>718</v>
      </c>
      <c r="AG2373" t="s">
        <v>567</v>
      </c>
      <c r="AH2373" s="21" t="s">
        <v>145</v>
      </c>
      <c r="AL2373" t="s">
        <v>1705</v>
      </c>
      <c r="AO2373">
        <v>0</v>
      </c>
    </row>
    <row r="2374" spans="1:45" hidden="1" x14ac:dyDescent="0.4">
      <c r="A2374" s="3">
        <v>45968</v>
      </c>
      <c r="B2374" t="s">
        <v>743</v>
      </c>
      <c r="D2374" t="s">
        <v>134</v>
      </c>
      <c r="E2374">
        <v>141400</v>
      </c>
      <c r="F2374" t="s">
        <v>135</v>
      </c>
      <c r="G2374" t="s">
        <v>802</v>
      </c>
      <c r="H2374" t="s">
        <v>1767</v>
      </c>
      <c r="I2374" t="s">
        <v>1707</v>
      </c>
      <c r="J2374" t="s">
        <v>52</v>
      </c>
      <c r="K2374" t="s">
        <v>897</v>
      </c>
      <c r="L2374" t="s">
        <v>898</v>
      </c>
      <c r="M2374" t="s">
        <v>139</v>
      </c>
      <c r="N2374" t="s">
        <v>899</v>
      </c>
      <c r="O2374" t="s">
        <v>900</v>
      </c>
      <c r="P2374" t="s">
        <v>142</v>
      </c>
      <c r="Q2374">
        <v>2710194290</v>
      </c>
      <c r="R2374" s="21" t="s">
        <v>586</v>
      </c>
      <c r="S2374">
        <v>338944</v>
      </c>
      <c r="T2374">
        <v>432281</v>
      </c>
      <c r="U2374">
        <v>318008</v>
      </c>
      <c r="V2374" t="s">
        <v>88</v>
      </c>
      <c r="W2374" s="3">
        <v>45966</v>
      </c>
      <c r="X2374" t="s">
        <v>60</v>
      </c>
      <c r="Y2374" t="s">
        <v>591</v>
      </c>
      <c r="AD2374" t="s">
        <v>1763</v>
      </c>
      <c r="AF2374" t="s">
        <v>968</v>
      </c>
      <c r="AG2374" t="s">
        <v>567</v>
      </c>
      <c r="AH2374" s="21" t="s">
        <v>145</v>
      </c>
      <c r="AL2374" t="s">
        <v>1705</v>
      </c>
      <c r="AO2374">
        <v>0</v>
      </c>
    </row>
    <row r="2375" spans="1:45" hidden="1" x14ac:dyDescent="0.4">
      <c r="A2375" s="3">
        <v>45968</v>
      </c>
      <c r="B2375" t="s">
        <v>743</v>
      </c>
      <c r="D2375" t="s">
        <v>134</v>
      </c>
      <c r="E2375">
        <v>141400</v>
      </c>
      <c r="F2375" t="s">
        <v>135</v>
      </c>
      <c r="G2375" t="s">
        <v>802</v>
      </c>
      <c r="H2375" t="s">
        <v>1768</v>
      </c>
      <c r="I2375" t="s">
        <v>1707</v>
      </c>
      <c r="J2375" t="s">
        <v>52</v>
      </c>
      <c r="K2375" t="s">
        <v>897</v>
      </c>
      <c r="L2375" t="s">
        <v>898</v>
      </c>
      <c r="M2375" t="s">
        <v>139</v>
      </c>
      <c r="N2375" t="s">
        <v>899</v>
      </c>
      <c r="O2375" t="s">
        <v>900</v>
      </c>
      <c r="P2375" t="s">
        <v>142</v>
      </c>
      <c r="Q2375">
        <v>2710194290</v>
      </c>
      <c r="R2375" s="21" t="s">
        <v>586</v>
      </c>
      <c r="S2375">
        <v>156120</v>
      </c>
      <c r="T2375">
        <v>199111</v>
      </c>
      <c r="U2375">
        <v>318008</v>
      </c>
      <c r="V2375" t="s">
        <v>88</v>
      </c>
      <c r="W2375" s="3">
        <v>45966</v>
      </c>
      <c r="X2375" t="s">
        <v>60</v>
      </c>
      <c r="Y2375" t="s">
        <v>591</v>
      </c>
      <c r="AD2375" t="s">
        <v>1763</v>
      </c>
      <c r="AH2375" s="21" t="s">
        <v>145</v>
      </c>
      <c r="AL2375" t="s">
        <v>1705</v>
      </c>
      <c r="AO2375">
        <v>0</v>
      </c>
    </row>
    <row r="2376" spans="1:45" hidden="1" x14ac:dyDescent="0.4">
      <c r="A2376" s="3">
        <v>45968</v>
      </c>
      <c r="B2376" t="s">
        <v>743</v>
      </c>
      <c r="D2376" t="s">
        <v>134</v>
      </c>
      <c r="E2376">
        <v>141400</v>
      </c>
      <c r="F2376" t="s">
        <v>135</v>
      </c>
      <c r="G2376" t="s">
        <v>802</v>
      </c>
      <c r="H2376" t="s">
        <v>1769</v>
      </c>
      <c r="I2376" t="s">
        <v>1707</v>
      </c>
      <c r="J2376" t="s">
        <v>52</v>
      </c>
      <c r="K2376" t="s">
        <v>897</v>
      </c>
      <c r="L2376" t="s">
        <v>898</v>
      </c>
      <c r="M2376" t="s">
        <v>139</v>
      </c>
      <c r="N2376" t="s">
        <v>899</v>
      </c>
      <c r="O2376" t="s">
        <v>900</v>
      </c>
      <c r="P2376" t="s">
        <v>142</v>
      </c>
      <c r="Q2376">
        <v>2710194290</v>
      </c>
      <c r="R2376" s="21" t="s">
        <v>586</v>
      </c>
      <c r="S2376">
        <v>153465</v>
      </c>
      <c r="T2376">
        <v>195726</v>
      </c>
      <c r="U2376">
        <v>318008</v>
      </c>
      <c r="V2376" t="s">
        <v>88</v>
      </c>
      <c r="W2376" s="3">
        <v>45966</v>
      </c>
      <c r="X2376" t="s">
        <v>60</v>
      </c>
      <c r="Y2376" t="s">
        <v>591</v>
      </c>
      <c r="AD2376" t="s">
        <v>1763</v>
      </c>
      <c r="AH2376" s="21" t="s">
        <v>145</v>
      </c>
      <c r="AL2376" t="s">
        <v>1705</v>
      </c>
      <c r="AO2376">
        <v>0</v>
      </c>
    </row>
    <row r="2377" spans="1:45" hidden="1" x14ac:dyDescent="0.4">
      <c r="A2377" s="3">
        <v>45968</v>
      </c>
      <c r="B2377" t="s">
        <v>743</v>
      </c>
      <c r="D2377" t="s">
        <v>134</v>
      </c>
      <c r="E2377">
        <v>141400</v>
      </c>
      <c r="F2377" t="s">
        <v>135</v>
      </c>
      <c r="G2377" t="s">
        <v>802</v>
      </c>
      <c r="H2377" t="s">
        <v>1770</v>
      </c>
      <c r="I2377" t="s">
        <v>1707</v>
      </c>
      <c r="J2377" t="s">
        <v>52</v>
      </c>
      <c r="K2377" t="s">
        <v>897</v>
      </c>
      <c r="L2377" t="s">
        <v>898</v>
      </c>
      <c r="M2377" t="s">
        <v>139</v>
      </c>
      <c r="N2377" t="s">
        <v>899</v>
      </c>
      <c r="O2377" t="s">
        <v>900</v>
      </c>
      <c r="P2377" t="s">
        <v>142</v>
      </c>
      <c r="Q2377">
        <v>2710194290</v>
      </c>
      <c r="R2377" s="21" t="s">
        <v>586</v>
      </c>
      <c r="S2377">
        <v>310081</v>
      </c>
      <c r="T2377">
        <v>395470</v>
      </c>
      <c r="U2377">
        <v>318008</v>
      </c>
      <c r="V2377" t="s">
        <v>88</v>
      </c>
      <c r="W2377" s="3">
        <v>45966</v>
      </c>
      <c r="X2377" t="s">
        <v>60</v>
      </c>
      <c r="Y2377" t="s">
        <v>591</v>
      </c>
      <c r="AD2377" t="s">
        <v>1763</v>
      </c>
      <c r="AF2377" t="s">
        <v>556</v>
      </c>
      <c r="AG2377" t="s">
        <v>557</v>
      </c>
      <c r="AH2377" s="21" t="s">
        <v>145</v>
      </c>
      <c r="AL2377" t="s">
        <v>1705</v>
      </c>
      <c r="AO2377">
        <v>0</v>
      </c>
    </row>
    <row r="2378" spans="1:45" x14ac:dyDescent="0.4">
      <c r="A2378" s="3">
        <v>45968</v>
      </c>
      <c r="B2378" t="s">
        <v>743</v>
      </c>
      <c r="D2378" t="s">
        <v>134</v>
      </c>
      <c r="E2378">
        <v>140900</v>
      </c>
      <c r="F2378" t="s">
        <v>813</v>
      </c>
      <c r="G2378" t="s">
        <v>791</v>
      </c>
      <c r="H2378" t="s">
        <v>1764</v>
      </c>
      <c r="I2378" t="s">
        <v>1707</v>
      </c>
      <c r="J2378" t="s">
        <v>52</v>
      </c>
      <c r="K2378" t="s">
        <v>897</v>
      </c>
      <c r="L2378" t="s">
        <v>898</v>
      </c>
      <c r="M2378" t="s">
        <v>139</v>
      </c>
      <c r="N2378" t="s">
        <v>899</v>
      </c>
      <c r="O2378" t="s">
        <v>900</v>
      </c>
      <c r="P2378" t="s">
        <v>142</v>
      </c>
      <c r="Q2378">
        <v>2710194290</v>
      </c>
      <c r="R2378" s="21" t="s">
        <v>586</v>
      </c>
      <c r="S2378">
        <v>-1294</v>
      </c>
      <c r="T2378">
        <v>-1650</v>
      </c>
      <c r="U2378">
        <v>318004</v>
      </c>
      <c r="V2378" t="s">
        <v>587</v>
      </c>
      <c r="W2378" s="3">
        <v>45966</v>
      </c>
      <c r="Y2378" t="s">
        <v>1771</v>
      </c>
      <c r="Z2378" t="s">
        <v>1772</v>
      </c>
      <c r="AA2378" t="s">
        <v>816</v>
      </c>
      <c r="AB2378" t="s">
        <v>1773</v>
      </c>
      <c r="AH2378" s="21" t="s">
        <v>145</v>
      </c>
      <c r="AK2378" t="s">
        <v>591</v>
      </c>
      <c r="AL2378" t="s">
        <v>568</v>
      </c>
      <c r="AM2378">
        <v>2293487</v>
      </c>
      <c r="AN2378">
        <v>1798284</v>
      </c>
      <c r="AO2378">
        <v>1798284</v>
      </c>
      <c r="AP2378" t="s">
        <v>969</v>
      </c>
      <c r="AQ2378">
        <v>3397</v>
      </c>
      <c r="AR2378">
        <v>2</v>
      </c>
      <c r="AS2378" t="s">
        <v>936</v>
      </c>
    </row>
    <row r="2379" spans="1:45" x14ac:dyDescent="0.4">
      <c r="A2379" s="3">
        <v>45968</v>
      </c>
      <c r="B2379" t="s">
        <v>743</v>
      </c>
      <c r="D2379" t="s">
        <v>134</v>
      </c>
      <c r="E2379">
        <v>140900</v>
      </c>
      <c r="F2379" t="s">
        <v>813</v>
      </c>
      <c r="G2379" t="s">
        <v>791</v>
      </c>
      <c r="H2379" t="s">
        <v>1765</v>
      </c>
      <c r="I2379" t="s">
        <v>1707</v>
      </c>
      <c r="J2379" t="s">
        <v>52</v>
      </c>
      <c r="K2379" t="s">
        <v>897</v>
      </c>
      <c r="L2379" t="s">
        <v>898</v>
      </c>
      <c r="M2379" t="s">
        <v>139</v>
      </c>
      <c r="N2379" t="s">
        <v>899</v>
      </c>
      <c r="O2379" t="s">
        <v>900</v>
      </c>
      <c r="P2379" t="s">
        <v>142</v>
      </c>
      <c r="Q2379">
        <v>2710194290</v>
      </c>
      <c r="R2379" s="21" t="s">
        <v>586</v>
      </c>
      <c r="S2379">
        <v>-62456</v>
      </c>
      <c r="T2379">
        <v>-79655</v>
      </c>
      <c r="U2379">
        <v>318004</v>
      </c>
      <c r="V2379" t="s">
        <v>587</v>
      </c>
      <c r="W2379" s="3">
        <v>45966</v>
      </c>
      <c r="Y2379" t="s">
        <v>1771</v>
      </c>
      <c r="Z2379" t="s">
        <v>1772</v>
      </c>
      <c r="AA2379" t="s">
        <v>816</v>
      </c>
      <c r="AB2379" t="s">
        <v>1773</v>
      </c>
      <c r="AF2379" t="s">
        <v>718</v>
      </c>
      <c r="AG2379" t="s">
        <v>736</v>
      </c>
      <c r="AH2379" s="21" t="s">
        <v>145</v>
      </c>
      <c r="AK2379" t="s">
        <v>591</v>
      </c>
      <c r="AL2379" t="s">
        <v>568</v>
      </c>
      <c r="AM2379">
        <v>2293487</v>
      </c>
      <c r="AN2379">
        <v>1798284</v>
      </c>
      <c r="AO2379">
        <v>1798284</v>
      </c>
      <c r="AP2379" t="s">
        <v>969</v>
      </c>
      <c r="AQ2379">
        <v>3397</v>
      </c>
      <c r="AR2379">
        <v>2</v>
      </c>
      <c r="AS2379" t="s">
        <v>936</v>
      </c>
    </row>
    <row r="2380" spans="1:45" x14ac:dyDescent="0.4">
      <c r="A2380" s="3">
        <v>45968</v>
      </c>
      <c r="B2380" t="s">
        <v>743</v>
      </c>
      <c r="D2380" t="s">
        <v>134</v>
      </c>
      <c r="E2380">
        <v>140900</v>
      </c>
      <c r="F2380" t="s">
        <v>813</v>
      </c>
      <c r="G2380" t="s">
        <v>791</v>
      </c>
      <c r="H2380" t="s">
        <v>1766</v>
      </c>
      <c r="I2380" t="s">
        <v>1707</v>
      </c>
      <c r="J2380" t="s">
        <v>52</v>
      </c>
      <c r="K2380" t="s">
        <v>897</v>
      </c>
      <c r="L2380" t="s">
        <v>898</v>
      </c>
      <c r="M2380" t="s">
        <v>139</v>
      </c>
      <c r="N2380" t="s">
        <v>899</v>
      </c>
      <c r="O2380" t="s">
        <v>900</v>
      </c>
      <c r="P2380" t="s">
        <v>142</v>
      </c>
      <c r="Q2380">
        <v>2710194290</v>
      </c>
      <c r="R2380" s="21" t="s">
        <v>586</v>
      </c>
      <c r="S2380">
        <v>-1403191</v>
      </c>
      <c r="T2380">
        <v>-1789594</v>
      </c>
      <c r="U2380">
        <v>318004</v>
      </c>
      <c r="V2380" t="s">
        <v>587</v>
      </c>
      <c r="W2380" s="3">
        <v>45966</v>
      </c>
      <c r="Y2380" t="s">
        <v>1771</v>
      </c>
      <c r="Z2380" t="s">
        <v>1772</v>
      </c>
      <c r="AA2380" t="s">
        <v>816</v>
      </c>
      <c r="AB2380" t="s">
        <v>1773</v>
      </c>
      <c r="AF2380" t="s">
        <v>718</v>
      </c>
      <c r="AG2380" t="s">
        <v>567</v>
      </c>
      <c r="AH2380" s="21" t="s">
        <v>145</v>
      </c>
      <c r="AK2380" t="s">
        <v>591</v>
      </c>
      <c r="AL2380" t="s">
        <v>568</v>
      </c>
      <c r="AM2380">
        <v>2293487</v>
      </c>
      <c r="AN2380">
        <v>1798284</v>
      </c>
      <c r="AO2380">
        <v>1798284</v>
      </c>
      <c r="AP2380" t="s">
        <v>969</v>
      </c>
      <c r="AQ2380">
        <v>3397</v>
      </c>
      <c r="AR2380">
        <v>2</v>
      </c>
      <c r="AS2380" t="s">
        <v>936</v>
      </c>
    </row>
    <row r="2381" spans="1:45" x14ac:dyDescent="0.4">
      <c r="A2381" s="3">
        <v>45968</v>
      </c>
      <c r="B2381" t="s">
        <v>743</v>
      </c>
      <c r="D2381" t="s">
        <v>134</v>
      </c>
      <c r="E2381">
        <v>140900</v>
      </c>
      <c r="F2381" t="s">
        <v>813</v>
      </c>
      <c r="G2381" t="s">
        <v>791</v>
      </c>
      <c r="H2381" t="s">
        <v>1767</v>
      </c>
      <c r="I2381" t="s">
        <v>1707</v>
      </c>
      <c r="J2381" t="s">
        <v>52</v>
      </c>
      <c r="K2381" t="s">
        <v>897</v>
      </c>
      <c r="L2381" t="s">
        <v>898</v>
      </c>
      <c r="M2381" t="s">
        <v>139</v>
      </c>
      <c r="N2381" t="s">
        <v>899</v>
      </c>
      <c r="O2381" t="s">
        <v>900</v>
      </c>
      <c r="P2381" t="s">
        <v>142</v>
      </c>
      <c r="Q2381">
        <v>2710194290</v>
      </c>
      <c r="R2381" s="21" t="s">
        <v>586</v>
      </c>
      <c r="S2381">
        <v>-338944</v>
      </c>
      <c r="T2381">
        <v>-432281</v>
      </c>
      <c r="U2381">
        <v>318004</v>
      </c>
      <c r="V2381" t="s">
        <v>587</v>
      </c>
      <c r="W2381" s="3">
        <v>45966</v>
      </c>
      <c r="Y2381" t="s">
        <v>1771</v>
      </c>
      <c r="Z2381" t="s">
        <v>1772</v>
      </c>
      <c r="AA2381" t="s">
        <v>816</v>
      </c>
      <c r="AB2381" t="s">
        <v>1773</v>
      </c>
      <c r="AF2381" t="s">
        <v>968</v>
      </c>
      <c r="AG2381" t="s">
        <v>567</v>
      </c>
      <c r="AH2381" s="21" t="s">
        <v>145</v>
      </c>
      <c r="AK2381" t="s">
        <v>591</v>
      </c>
      <c r="AL2381" t="s">
        <v>568</v>
      </c>
      <c r="AM2381">
        <v>2293487</v>
      </c>
      <c r="AN2381">
        <v>1798284</v>
      </c>
      <c r="AO2381">
        <v>1798284</v>
      </c>
      <c r="AP2381" t="s">
        <v>969</v>
      </c>
      <c r="AQ2381">
        <v>3397</v>
      </c>
      <c r="AR2381">
        <v>2</v>
      </c>
      <c r="AS2381" t="s">
        <v>936</v>
      </c>
    </row>
    <row r="2382" spans="1:45" hidden="1" x14ac:dyDescent="0.4">
      <c r="A2382" s="3">
        <v>45968</v>
      </c>
      <c r="B2382" t="s">
        <v>743</v>
      </c>
      <c r="D2382" t="s">
        <v>134</v>
      </c>
      <c r="E2382">
        <v>140900</v>
      </c>
      <c r="F2382" t="s">
        <v>813</v>
      </c>
      <c r="G2382" t="s">
        <v>791</v>
      </c>
      <c r="H2382" t="s">
        <v>1768</v>
      </c>
      <c r="I2382" t="s">
        <v>1707</v>
      </c>
      <c r="J2382" t="s">
        <v>52</v>
      </c>
      <c r="K2382" t="s">
        <v>897</v>
      </c>
      <c r="L2382" t="s">
        <v>898</v>
      </c>
      <c r="M2382" t="s">
        <v>139</v>
      </c>
      <c r="N2382" t="s">
        <v>899</v>
      </c>
      <c r="O2382" t="s">
        <v>900</v>
      </c>
      <c r="P2382" t="s">
        <v>142</v>
      </c>
      <c r="Q2382">
        <v>2710194290</v>
      </c>
      <c r="R2382" s="21" t="s">
        <v>586</v>
      </c>
      <c r="S2382">
        <v>-156120</v>
      </c>
      <c r="T2382">
        <v>-199111</v>
      </c>
      <c r="U2382">
        <v>318004</v>
      </c>
      <c r="V2382" t="s">
        <v>587</v>
      </c>
      <c r="W2382" s="3">
        <v>45966</v>
      </c>
      <c r="Y2382" t="s">
        <v>1771</v>
      </c>
      <c r="Z2382" t="s">
        <v>1774</v>
      </c>
      <c r="AA2382" t="s">
        <v>1253</v>
      </c>
      <c r="AB2382" t="s">
        <v>1775</v>
      </c>
      <c r="AH2382" s="21" t="s">
        <v>145</v>
      </c>
      <c r="AK2382" t="s">
        <v>591</v>
      </c>
      <c r="AL2382" t="s">
        <v>568</v>
      </c>
      <c r="AM2382">
        <v>800000</v>
      </c>
      <c r="AN2382">
        <v>627267</v>
      </c>
      <c r="AO2382">
        <v>627267</v>
      </c>
      <c r="AR2382">
        <v>1</v>
      </c>
      <c r="AS2382" t="s">
        <v>777</v>
      </c>
    </row>
    <row r="2383" spans="1:45" hidden="1" x14ac:dyDescent="0.4">
      <c r="A2383" s="3">
        <v>45968</v>
      </c>
      <c r="B2383" t="s">
        <v>743</v>
      </c>
      <c r="D2383" t="s">
        <v>134</v>
      </c>
      <c r="E2383">
        <v>140900</v>
      </c>
      <c r="F2383" t="s">
        <v>813</v>
      </c>
      <c r="G2383" t="s">
        <v>791</v>
      </c>
      <c r="H2383" t="s">
        <v>1769</v>
      </c>
      <c r="I2383" t="s">
        <v>1707</v>
      </c>
      <c r="J2383" t="s">
        <v>52</v>
      </c>
      <c r="K2383" t="s">
        <v>897</v>
      </c>
      <c r="L2383" t="s">
        <v>898</v>
      </c>
      <c r="M2383" t="s">
        <v>139</v>
      </c>
      <c r="N2383" t="s">
        <v>899</v>
      </c>
      <c r="O2383" t="s">
        <v>900</v>
      </c>
      <c r="P2383" t="s">
        <v>142</v>
      </c>
      <c r="Q2383">
        <v>2710194290</v>
      </c>
      <c r="R2383" s="21" t="s">
        <v>586</v>
      </c>
      <c r="S2383">
        <v>-153465</v>
      </c>
      <c r="T2383">
        <v>-195726</v>
      </c>
      <c r="U2383">
        <v>318004</v>
      </c>
      <c r="V2383" t="s">
        <v>587</v>
      </c>
      <c r="W2383" s="3">
        <v>45966</v>
      </c>
      <c r="Y2383" t="s">
        <v>1771</v>
      </c>
      <c r="Z2383" t="s">
        <v>1774</v>
      </c>
      <c r="AA2383" t="s">
        <v>1253</v>
      </c>
      <c r="AB2383" t="s">
        <v>1775</v>
      </c>
      <c r="AH2383" s="21" t="s">
        <v>145</v>
      </c>
      <c r="AK2383" t="s">
        <v>591</v>
      </c>
      <c r="AL2383" t="s">
        <v>568</v>
      </c>
      <c r="AM2383">
        <v>800000</v>
      </c>
      <c r="AN2383">
        <v>627267</v>
      </c>
      <c r="AO2383">
        <v>627267</v>
      </c>
      <c r="AR2383">
        <v>1</v>
      </c>
      <c r="AS2383" t="s">
        <v>777</v>
      </c>
    </row>
    <row r="2384" spans="1:45" hidden="1" x14ac:dyDescent="0.4">
      <c r="A2384" s="3">
        <v>45968</v>
      </c>
      <c r="B2384" t="s">
        <v>743</v>
      </c>
      <c r="D2384" t="s">
        <v>134</v>
      </c>
      <c r="E2384">
        <v>140900</v>
      </c>
      <c r="F2384" t="s">
        <v>813</v>
      </c>
      <c r="G2384" t="s">
        <v>791</v>
      </c>
      <c r="H2384" t="s">
        <v>1770</v>
      </c>
      <c r="I2384" t="s">
        <v>1707</v>
      </c>
      <c r="J2384" t="s">
        <v>52</v>
      </c>
      <c r="K2384" t="s">
        <v>897</v>
      </c>
      <c r="L2384" t="s">
        <v>898</v>
      </c>
      <c r="M2384" t="s">
        <v>139</v>
      </c>
      <c r="N2384" t="s">
        <v>899</v>
      </c>
      <c r="O2384" t="s">
        <v>900</v>
      </c>
      <c r="P2384" t="s">
        <v>142</v>
      </c>
      <c r="Q2384">
        <v>2710194290</v>
      </c>
      <c r="R2384" s="21" t="s">
        <v>586</v>
      </c>
      <c r="S2384">
        <v>-310081</v>
      </c>
      <c r="T2384">
        <v>-395470</v>
      </c>
      <c r="U2384">
        <v>318004</v>
      </c>
      <c r="V2384" t="s">
        <v>587</v>
      </c>
      <c r="W2384" s="3">
        <v>45966</v>
      </c>
      <c r="Y2384" t="s">
        <v>1771</v>
      </c>
      <c r="Z2384" t="s">
        <v>1774</v>
      </c>
      <c r="AA2384" t="s">
        <v>1253</v>
      </c>
      <c r="AB2384" t="s">
        <v>1775</v>
      </c>
      <c r="AF2384" t="s">
        <v>556</v>
      </c>
      <c r="AG2384" t="s">
        <v>557</v>
      </c>
      <c r="AH2384" s="21" t="s">
        <v>145</v>
      </c>
      <c r="AK2384" t="s">
        <v>591</v>
      </c>
      <c r="AL2384" t="s">
        <v>568</v>
      </c>
      <c r="AM2384">
        <v>800000</v>
      </c>
      <c r="AN2384">
        <v>627267</v>
      </c>
      <c r="AO2384">
        <v>627267</v>
      </c>
      <c r="AR2384">
        <v>1</v>
      </c>
      <c r="AS2384" t="s">
        <v>777</v>
      </c>
    </row>
    <row r="2385" spans="1:45" hidden="1" x14ac:dyDescent="0.4">
      <c r="A2385" s="3">
        <v>45968</v>
      </c>
      <c r="B2385" t="s">
        <v>743</v>
      </c>
      <c r="D2385" t="s">
        <v>134</v>
      </c>
      <c r="E2385">
        <v>141400</v>
      </c>
      <c r="F2385" t="s">
        <v>135</v>
      </c>
      <c r="G2385" t="s">
        <v>744</v>
      </c>
      <c r="H2385" t="s">
        <v>1708</v>
      </c>
      <c r="I2385" t="s">
        <v>944</v>
      </c>
      <c r="J2385" t="s">
        <v>52</v>
      </c>
      <c r="K2385" t="s">
        <v>725</v>
      </c>
      <c r="L2385" t="s">
        <v>726</v>
      </c>
      <c r="M2385" t="s">
        <v>139</v>
      </c>
      <c r="N2385" t="s">
        <v>727</v>
      </c>
      <c r="O2385" t="s">
        <v>728</v>
      </c>
      <c r="P2385" t="s">
        <v>729</v>
      </c>
      <c r="Q2385">
        <v>2710129090</v>
      </c>
      <c r="R2385" s="21" t="s">
        <v>730</v>
      </c>
      <c r="S2385">
        <v>-142136</v>
      </c>
      <c r="T2385">
        <v>-200530</v>
      </c>
      <c r="U2385">
        <v>318106</v>
      </c>
      <c r="V2385" t="s">
        <v>144</v>
      </c>
      <c r="W2385" s="3">
        <v>45968</v>
      </c>
      <c r="X2385" t="s">
        <v>60</v>
      </c>
      <c r="AF2385" t="s">
        <v>735</v>
      </c>
      <c r="AG2385" t="s">
        <v>736</v>
      </c>
      <c r="AH2385" s="21" t="s">
        <v>732</v>
      </c>
      <c r="AL2385" t="s">
        <v>1776</v>
      </c>
      <c r="AO2385">
        <v>391011</v>
      </c>
    </row>
    <row r="2386" spans="1:45" hidden="1" x14ac:dyDescent="0.4">
      <c r="A2386" s="3">
        <v>45968</v>
      </c>
      <c r="B2386" t="s">
        <v>743</v>
      </c>
      <c r="D2386" t="s">
        <v>134</v>
      </c>
      <c r="E2386">
        <v>141400</v>
      </c>
      <c r="F2386" t="s">
        <v>135</v>
      </c>
      <c r="G2386" t="s">
        <v>744</v>
      </c>
      <c r="H2386" t="s">
        <v>1709</v>
      </c>
      <c r="I2386" t="s">
        <v>944</v>
      </c>
      <c r="J2386" t="s">
        <v>52</v>
      </c>
      <c r="K2386" t="s">
        <v>725</v>
      </c>
      <c r="L2386" t="s">
        <v>726</v>
      </c>
      <c r="M2386" t="s">
        <v>139</v>
      </c>
      <c r="N2386" t="s">
        <v>727</v>
      </c>
      <c r="O2386" t="s">
        <v>728</v>
      </c>
      <c r="P2386" t="s">
        <v>729</v>
      </c>
      <c r="Q2386">
        <v>2710129090</v>
      </c>
      <c r="R2386" s="21" t="s">
        <v>730</v>
      </c>
      <c r="S2386">
        <v>-248875</v>
      </c>
      <c r="T2386">
        <v>-351122</v>
      </c>
      <c r="U2386">
        <v>318106</v>
      </c>
      <c r="V2386" t="s">
        <v>144</v>
      </c>
      <c r="W2386" s="3">
        <v>45968</v>
      </c>
      <c r="X2386" t="s">
        <v>60</v>
      </c>
      <c r="AF2386" t="s">
        <v>735</v>
      </c>
      <c r="AG2386" t="s">
        <v>736</v>
      </c>
      <c r="AH2386" s="21" t="s">
        <v>732</v>
      </c>
      <c r="AL2386" t="s">
        <v>1776</v>
      </c>
      <c r="AO2386">
        <v>391011</v>
      </c>
    </row>
    <row r="2387" spans="1:45" hidden="1" x14ac:dyDescent="0.4">
      <c r="A2387" s="3">
        <v>45968</v>
      </c>
      <c r="B2387" t="s">
        <v>743</v>
      </c>
      <c r="D2387" t="s">
        <v>134</v>
      </c>
      <c r="E2387">
        <v>141400</v>
      </c>
      <c r="F2387" t="s">
        <v>135</v>
      </c>
      <c r="G2387" t="s">
        <v>744</v>
      </c>
      <c r="H2387" t="s">
        <v>1777</v>
      </c>
      <c r="I2387" t="s">
        <v>809</v>
      </c>
      <c r="J2387" t="s">
        <v>52</v>
      </c>
      <c r="K2387" t="s">
        <v>725</v>
      </c>
      <c r="L2387" t="s">
        <v>726</v>
      </c>
      <c r="M2387" t="s">
        <v>139</v>
      </c>
      <c r="N2387" t="s">
        <v>727</v>
      </c>
      <c r="O2387" t="s">
        <v>728</v>
      </c>
      <c r="P2387" t="s">
        <v>729</v>
      </c>
      <c r="Q2387">
        <v>2710129090</v>
      </c>
      <c r="R2387" s="21" t="s">
        <v>730</v>
      </c>
      <c r="S2387">
        <v>142136</v>
      </c>
      <c r="T2387">
        <v>200530</v>
      </c>
      <c r="U2387">
        <v>318106</v>
      </c>
      <c r="V2387" t="s">
        <v>144</v>
      </c>
      <c r="W2387" s="3">
        <v>45968</v>
      </c>
      <c r="X2387" t="s">
        <v>60</v>
      </c>
      <c r="AF2387" t="s">
        <v>735</v>
      </c>
      <c r="AG2387" t="s">
        <v>736</v>
      </c>
      <c r="AH2387" s="21" t="s">
        <v>732</v>
      </c>
      <c r="AL2387" t="s">
        <v>1776</v>
      </c>
      <c r="AO2387">
        <v>391011</v>
      </c>
    </row>
    <row r="2388" spans="1:45" hidden="1" x14ac:dyDescent="0.4">
      <c r="A2388" s="3">
        <v>45968</v>
      </c>
      <c r="B2388" t="s">
        <v>743</v>
      </c>
      <c r="D2388" t="s">
        <v>134</v>
      </c>
      <c r="E2388">
        <v>141400</v>
      </c>
      <c r="F2388" t="s">
        <v>135</v>
      </c>
      <c r="G2388" t="s">
        <v>744</v>
      </c>
      <c r="H2388" t="s">
        <v>1778</v>
      </c>
      <c r="I2388" t="s">
        <v>809</v>
      </c>
      <c r="J2388" t="s">
        <v>52</v>
      </c>
      <c r="K2388" t="s">
        <v>725</v>
      </c>
      <c r="L2388" t="s">
        <v>726</v>
      </c>
      <c r="M2388" t="s">
        <v>139</v>
      </c>
      <c r="N2388" t="s">
        <v>727</v>
      </c>
      <c r="O2388" t="s">
        <v>728</v>
      </c>
      <c r="P2388" t="s">
        <v>729</v>
      </c>
      <c r="Q2388">
        <v>2710129090</v>
      </c>
      <c r="R2388" s="21" t="s">
        <v>730</v>
      </c>
      <c r="S2388">
        <v>248875</v>
      </c>
      <c r="T2388">
        <v>351122</v>
      </c>
      <c r="U2388">
        <v>318106</v>
      </c>
      <c r="V2388" t="s">
        <v>144</v>
      </c>
      <c r="W2388" s="3">
        <v>45968</v>
      </c>
      <c r="X2388" t="s">
        <v>60</v>
      </c>
      <c r="AF2388" t="s">
        <v>735</v>
      </c>
      <c r="AG2388" t="s">
        <v>736</v>
      </c>
      <c r="AH2388" s="21" t="s">
        <v>732</v>
      </c>
      <c r="AL2388" t="s">
        <v>1776</v>
      </c>
      <c r="AO2388">
        <v>391011</v>
      </c>
    </row>
    <row r="2389" spans="1:45" hidden="1" x14ac:dyDescent="0.4">
      <c r="A2389" s="3">
        <v>45968</v>
      </c>
      <c r="B2389" t="s">
        <v>835</v>
      </c>
      <c r="C2389" t="s">
        <v>1080</v>
      </c>
      <c r="D2389" t="s">
        <v>134</v>
      </c>
      <c r="E2389">
        <v>141400</v>
      </c>
      <c r="F2389" t="s">
        <v>135</v>
      </c>
      <c r="G2389" t="s">
        <v>839</v>
      </c>
      <c r="H2389" t="s">
        <v>1778</v>
      </c>
      <c r="I2389" t="s">
        <v>809</v>
      </c>
      <c r="J2389" t="s">
        <v>52</v>
      </c>
      <c r="K2389" t="s">
        <v>725</v>
      </c>
      <c r="L2389" t="s">
        <v>726</v>
      </c>
      <c r="M2389" t="s">
        <v>139</v>
      </c>
      <c r="N2389" t="s">
        <v>727</v>
      </c>
      <c r="O2389" t="s">
        <v>728</v>
      </c>
      <c r="P2389" t="s">
        <v>729</v>
      </c>
      <c r="Q2389">
        <v>2710129090</v>
      </c>
      <c r="R2389" s="21" t="s">
        <v>730</v>
      </c>
      <c r="S2389">
        <v>529</v>
      </c>
      <c r="T2389">
        <v>263</v>
      </c>
      <c r="U2389">
        <v>318106</v>
      </c>
      <c r="V2389" t="s">
        <v>144</v>
      </c>
      <c r="W2389" s="3">
        <v>45968</v>
      </c>
      <c r="AF2389" t="s">
        <v>735</v>
      </c>
      <c r="AG2389" t="s">
        <v>736</v>
      </c>
      <c r="AH2389" s="21" t="s">
        <v>732</v>
      </c>
      <c r="AL2389" t="s">
        <v>1776</v>
      </c>
      <c r="AO2389">
        <v>391011</v>
      </c>
    </row>
    <row r="2390" spans="1:45" hidden="1" x14ac:dyDescent="0.4">
      <c r="A2390" s="3">
        <v>45968</v>
      </c>
      <c r="B2390" t="s">
        <v>743</v>
      </c>
      <c r="D2390" t="s">
        <v>134</v>
      </c>
      <c r="E2390">
        <v>140900</v>
      </c>
      <c r="F2390" t="s">
        <v>813</v>
      </c>
      <c r="G2390" t="s">
        <v>791</v>
      </c>
      <c r="H2390" t="s">
        <v>1081</v>
      </c>
      <c r="I2390" t="s">
        <v>1082</v>
      </c>
      <c r="J2390" t="s">
        <v>52</v>
      </c>
      <c r="K2390" t="s">
        <v>701</v>
      </c>
      <c r="L2390" t="s">
        <v>702</v>
      </c>
      <c r="M2390" t="s">
        <v>139</v>
      </c>
      <c r="N2390" t="s">
        <v>921</v>
      </c>
      <c r="O2390" t="s">
        <v>922</v>
      </c>
      <c r="P2390" t="s">
        <v>923</v>
      </c>
      <c r="Q2390">
        <v>2711129400</v>
      </c>
      <c r="R2390" s="21" t="s">
        <v>924</v>
      </c>
      <c r="S2390">
        <v>-47453</v>
      </c>
      <c r="T2390">
        <v>-93356</v>
      </c>
      <c r="U2390">
        <v>317926</v>
      </c>
      <c r="V2390" t="s">
        <v>930</v>
      </c>
      <c r="W2390" s="3">
        <v>45961</v>
      </c>
      <c r="Z2390" t="s">
        <v>1779</v>
      </c>
      <c r="AA2390" t="s">
        <v>932</v>
      </c>
      <c r="AB2390" t="s">
        <v>1780</v>
      </c>
      <c r="AF2390" t="s">
        <v>929</v>
      </c>
      <c r="AG2390" t="s">
        <v>570</v>
      </c>
      <c r="AH2390" s="21" t="s">
        <v>786</v>
      </c>
      <c r="AK2390" t="s">
        <v>591</v>
      </c>
      <c r="AM2390">
        <v>951550</v>
      </c>
      <c r="AN2390">
        <v>951550</v>
      </c>
      <c r="AO2390">
        <v>953614</v>
      </c>
      <c r="AP2390" t="s">
        <v>935</v>
      </c>
      <c r="AQ2390">
        <v>6100</v>
      </c>
      <c r="AR2390">
        <v>2</v>
      </c>
      <c r="AS2390" t="s">
        <v>936</v>
      </c>
    </row>
    <row r="2391" spans="1:45" hidden="1" x14ac:dyDescent="0.4">
      <c r="A2391" s="3">
        <v>45968</v>
      </c>
      <c r="B2391" t="s">
        <v>743</v>
      </c>
      <c r="D2391" t="s">
        <v>134</v>
      </c>
      <c r="E2391">
        <v>140900</v>
      </c>
      <c r="F2391" t="s">
        <v>813</v>
      </c>
      <c r="G2391" t="s">
        <v>791</v>
      </c>
      <c r="H2391" t="s">
        <v>1081</v>
      </c>
      <c r="I2391" t="s">
        <v>1082</v>
      </c>
      <c r="J2391" t="s">
        <v>52</v>
      </c>
      <c r="K2391" t="s">
        <v>701</v>
      </c>
      <c r="L2391" t="s">
        <v>702</v>
      </c>
      <c r="M2391" t="s">
        <v>139</v>
      </c>
      <c r="N2391" t="s">
        <v>921</v>
      </c>
      <c r="O2391" t="s">
        <v>922</v>
      </c>
      <c r="P2391" t="s">
        <v>923</v>
      </c>
      <c r="Q2391">
        <v>2711129400</v>
      </c>
      <c r="R2391" s="21" t="s">
        <v>924</v>
      </c>
      <c r="S2391">
        <v>-48605</v>
      </c>
      <c r="T2391">
        <v>-95623</v>
      </c>
      <c r="U2391">
        <v>317926</v>
      </c>
      <c r="V2391" t="s">
        <v>930</v>
      </c>
      <c r="W2391" s="3">
        <v>45961</v>
      </c>
      <c r="Z2391" t="s">
        <v>1779</v>
      </c>
      <c r="AA2391" t="s">
        <v>932</v>
      </c>
      <c r="AB2391" t="s">
        <v>1780</v>
      </c>
      <c r="AF2391" t="s">
        <v>929</v>
      </c>
      <c r="AG2391" t="s">
        <v>570</v>
      </c>
      <c r="AH2391" s="21" t="s">
        <v>786</v>
      </c>
      <c r="AK2391" t="s">
        <v>591</v>
      </c>
      <c r="AM2391">
        <v>951550</v>
      </c>
      <c r="AN2391">
        <v>951550</v>
      </c>
      <c r="AO2391">
        <v>953614</v>
      </c>
      <c r="AP2391" t="s">
        <v>935</v>
      </c>
      <c r="AQ2391">
        <v>6100</v>
      </c>
      <c r="AR2391">
        <v>2</v>
      </c>
      <c r="AS2391" t="s">
        <v>936</v>
      </c>
    </row>
    <row r="2392" spans="1:45" hidden="1" x14ac:dyDescent="0.4">
      <c r="A2392" s="3">
        <v>45968</v>
      </c>
      <c r="B2392" t="s">
        <v>743</v>
      </c>
      <c r="D2392" t="s">
        <v>134</v>
      </c>
      <c r="E2392">
        <v>140900</v>
      </c>
      <c r="F2392" t="s">
        <v>813</v>
      </c>
      <c r="G2392" t="s">
        <v>791</v>
      </c>
      <c r="H2392" t="s">
        <v>1081</v>
      </c>
      <c r="I2392" t="s">
        <v>1082</v>
      </c>
      <c r="J2392" t="s">
        <v>52</v>
      </c>
      <c r="K2392" t="s">
        <v>701</v>
      </c>
      <c r="L2392" t="s">
        <v>702</v>
      </c>
      <c r="M2392" t="s">
        <v>139</v>
      </c>
      <c r="N2392" t="s">
        <v>921</v>
      </c>
      <c r="O2392" t="s">
        <v>922</v>
      </c>
      <c r="P2392" t="s">
        <v>923</v>
      </c>
      <c r="Q2392">
        <v>2711129400</v>
      </c>
      <c r="R2392" s="21" t="s">
        <v>924</v>
      </c>
      <c r="S2392">
        <v>-46801</v>
      </c>
      <c r="T2392">
        <v>-92074</v>
      </c>
      <c r="U2392">
        <v>317926</v>
      </c>
      <c r="V2392" t="s">
        <v>930</v>
      </c>
      <c r="W2392" s="3">
        <v>45961</v>
      </c>
      <c r="Z2392" t="s">
        <v>1779</v>
      </c>
      <c r="AA2392" t="s">
        <v>932</v>
      </c>
      <c r="AB2392" t="s">
        <v>1780</v>
      </c>
      <c r="AF2392" t="s">
        <v>929</v>
      </c>
      <c r="AG2392" t="s">
        <v>570</v>
      </c>
      <c r="AH2392" s="21" t="s">
        <v>786</v>
      </c>
      <c r="AK2392" t="s">
        <v>591</v>
      </c>
      <c r="AM2392">
        <v>951550</v>
      </c>
      <c r="AN2392">
        <v>951550</v>
      </c>
      <c r="AO2392">
        <v>953614</v>
      </c>
      <c r="AP2392" t="s">
        <v>935</v>
      </c>
      <c r="AQ2392">
        <v>6100</v>
      </c>
      <c r="AR2392">
        <v>2</v>
      </c>
      <c r="AS2392" t="s">
        <v>936</v>
      </c>
    </row>
    <row r="2393" spans="1:45" hidden="1" x14ac:dyDescent="0.4">
      <c r="A2393" s="3">
        <v>45968</v>
      </c>
      <c r="B2393" t="s">
        <v>743</v>
      </c>
      <c r="D2393" t="s">
        <v>134</v>
      </c>
      <c r="E2393">
        <v>140900</v>
      </c>
      <c r="F2393" t="s">
        <v>813</v>
      </c>
      <c r="G2393" t="s">
        <v>791</v>
      </c>
      <c r="H2393" t="s">
        <v>1081</v>
      </c>
      <c r="I2393" t="s">
        <v>1082</v>
      </c>
      <c r="J2393" t="s">
        <v>52</v>
      </c>
      <c r="K2393" t="s">
        <v>701</v>
      </c>
      <c r="L2393" t="s">
        <v>702</v>
      </c>
      <c r="M2393" t="s">
        <v>139</v>
      </c>
      <c r="N2393" t="s">
        <v>921</v>
      </c>
      <c r="O2393" t="s">
        <v>922</v>
      </c>
      <c r="P2393" t="s">
        <v>923</v>
      </c>
      <c r="Q2393">
        <v>2711129400</v>
      </c>
      <c r="R2393" s="21" t="s">
        <v>924</v>
      </c>
      <c r="S2393">
        <v>-47653</v>
      </c>
      <c r="T2393">
        <v>-93750</v>
      </c>
      <c r="U2393">
        <v>317926</v>
      </c>
      <c r="V2393" t="s">
        <v>930</v>
      </c>
      <c r="W2393" s="3">
        <v>45961</v>
      </c>
      <c r="Z2393" t="s">
        <v>1779</v>
      </c>
      <c r="AA2393" t="s">
        <v>932</v>
      </c>
      <c r="AB2393" t="s">
        <v>1780</v>
      </c>
      <c r="AF2393" t="s">
        <v>929</v>
      </c>
      <c r="AG2393" t="s">
        <v>570</v>
      </c>
      <c r="AH2393" s="21" t="s">
        <v>786</v>
      </c>
      <c r="AK2393" t="s">
        <v>591</v>
      </c>
      <c r="AM2393">
        <v>951550</v>
      </c>
      <c r="AN2393">
        <v>951550</v>
      </c>
      <c r="AO2393">
        <v>953614</v>
      </c>
      <c r="AP2393" t="s">
        <v>935</v>
      </c>
      <c r="AQ2393">
        <v>6100</v>
      </c>
      <c r="AR2393">
        <v>2</v>
      </c>
      <c r="AS2393" t="s">
        <v>936</v>
      </c>
    </row>
    <row r="2394" spans="1:45" hidden="1" x14ac:dyDescent="0.4">
      <c r="A2394" s="3">
        <v>45968</v>
      </c>
      <c r="B2394" t="s">
        <v>743</v>
      </c>
      <c r="D2394" t="s">
        <v>134</v>
      </c>
      <c r="E2394">
        <v>140900</v>
      </c>
      <c r="F2394" t="s">
        <v>813</v>
      </c>
      <c r="G2394" t="s">
        <v>791</v>
      </c>
      <c r="H2394" t="s">
        <v>1081</v>
      </c>
      <c r="I2394" t="s">
        <v>1082</v>
      </c>
      <c r="J2394" t="s">
        <v>52</v>
      </c>
      <c r="K2394" t="s">
        <v>701</v>
      </c>
      <c r="L2394" t="s">
        <v>702</v>
      </c>
      <c r="M2394" t="s">
        <v>139</v>
      </c>
      <c r="N2394" t="s">
        <v>921</v>
      </c>
      <c r="O2394" t="s">
        <v>922</v>
      </c>
      <c r="P2394" t="s">
        <v>923</v>
      </c>
      <c r="Q2394">
        <v>2711129400</v>
      </c>
      <c r="R2394" s="21" t="s">
        <v>924</v>
      </c>
      <c r="S2394">
        <v>-48104</v>
      </c>
      <c r="T2394">
        <v>-94637</v>
      </c>
      <c r="U2394">
        <v>317926</v>
      </c>
      <c r="V2394" t="s">
        <v>930</v>
      </c>
      <c r="W2394" s="3">
        <v>45961</v>
      </c>
      <c r="Z2394" t="s">
        <v>1779</v>
      </c>
      <c r="AA2394" t="s">
        <v>932</v>
      </c>
      <c r="AB2394" t="s">
        <v>1780</v>
      </c>
      <c r="AF2394" t="s">
        <v>929</v>
      </c>
      <c r="AG2394" t="s">
        <v>570</v>
      </c>
      <c r="AH2394" s="21" t="s">
        <v>786</v>
      </c>
      <c r="AK2394" t="s">
        <v>591</v>
      </c>
      <c r="AM2394">
        <v>951550</v>
      </c>
      <c r="AN2394">
        <v>951550</v>
      </c>
      <c r="AO2394">
        <v>953614</v>
      </c>
      <c r="AP2394" t="s">
        <v>935</v>
      </c>
      <c r="AQ2394">
        <v>6100</v>
      </c>
      <c r="AR2394">
        <v>2</v>
      </c>
      <c r="AS2394" t="s">
        <v>936</v>
      </c>
    </row>
    <row r="2395" spans="1:45" hidden="1" x14ac:dyDescent="0.4">
      <c r="A2395" s="3">
        <v>45968</v>
      </c>
      <c r="B2395" t="s">
        <v>743</v>
      </c>
      <c r="D2395" t="s">
        <v>134</v>
      </c>
      <c r="E2395">
        <v>140900</v>
      </c>
      <c r="F2395" t="s">
        <v>813</v>
      </c>
      <c r="G2395" t="s">
        <v>791</v>
      </c>
      <c r="H2395" t="s">
        <v>1081</v>
      </c>
      <c r="I2395" t="s">
        <v>1082</v>
      </c>
      <c r="J2395" t="s">
        <v>52</v>
      </c>
      <c r="K2395" t="s">
        <v>701</v>
      </c>
      <c r="L2395" t="s">
        <v>702</v>
      </c>
      <c r="M2395" t="s">
        <v>139</v>
      </c>
      <c r="N2395" t="s">
        <v>921</v>
      </c>
      <c r="O2395" t="s">
        <v>922</v>
      </c>
      <c r="P2395" t="s">
        <v>923</v>
      </c>
      <c r="Q2395">
        <v>2711129400</v>
      </c>
      <c r="R2395" s="21" t="s">
        <v>924</v>
      </c>
      <c r="S2395">
        <v>-47453</v>
      </c>
      <c r="T2395">
        <v>-93356</v>
      </c>
      <c r="U2395">
        <v>317926</v>
      </c>
      <c r="V2395" t="s">
        <v>930</v>
      </c>
      <c r="W2395" s="3">
        <v>45961</v>
      </c>
      <c r="Z2395" t="s">
        <v>1779</v>
      </c>
      <c r="AA2395" t="s">
        <v>932</v>
      </c>
      <c r="AB2395" t="s">
        <v>1780</v>
      </c>
      <c r="AF2395" t="s">
        <v>929</v>
      </c>
      <c r="AG2395" t="s">
        <v>570</v>
      </c>
      <c r="AH2395" s="21" t="s">
        <v>786</v>
      </c>
      <c r="AK2395" t="s">
        <v>591</v>
      </c>
      <c r="AM2395">
        <v>951550</v>
      </c>
      <c r="AN2395">
        <v>951550</v>
      </c>
      <c r="AO2395">
        <v>953614</v>
      </c>
      <c r="AP2395" t="s">
        <v>935</v>
      </c>
      <c r="AQ2395">
        <v>6100</v>
      </c>
      <c r="AR2395">
        <v>2</v>
      </c>
      <c r="AS2395" t="s">
        <v>936</v>
      </c>
    </row>
    <row r="2396" spans="1:45" hidden="1" x14ac:dyDescent="0.4">
      <c r="A2396" s="3">
        <v>45968</v>
      </c>
      <c r="B2396" t="s">
        <v>743</v>
      </c>
      <c r="D2396" t="s">
        <v>134</v>
      </c>
      <c r="E2396">
        <v>140900</v>
      </c>
      <c r="F2396" t="s">
        <v>813</v>
      </c>
      <c r="G2396" t="s">
        <v>791</v>
      </c>
      <c r="H2396" t="s">
        <v>1081</v>
      </c>
      <c r="I2396" t="s">
        <v>1082</v>
      </c>
      <c r="J2396" t="s">
        <v>52</v>
      </c>
      <c r="K2396" t="s">
        <v>701</v>
      </c>
      <c r="L2396" t="s">
        <v>702</v>
      </c>
      <c r="M2396" t="s">
        <v>139</v>
      </c>
      <c r="N2396" t="s">
        <v>921</v>
      </c>
      <c r="O2396" t="s">
        <v>922</v>
      </c>
      <c r="P2396" t="s">
        <v>923</v>
      </c>
      <c r="Q2396">
        <v>2711129400</v>
      </c>
      <c r="R2396" s="21" t="s">
        <v>924</v>
      </c>
      <c r="S2396">
        <v>-47904</v>
      </c>
      <c r="T2396">
        <v>-94244</v>
      </c>
      <c r="U2396">
        <v>317926</v>
      </c>
      <c r="V2396" t="s">
        <v>930</v>
      </c>
      <c r="W2396" s="3">
        <v>45961</v>
      </c>
      <c r="Z2396" t="s">
        <v>1779</v>
      </c>
      <c r="AA2396" t="s">
        <v>932</v>
      </c>
      <c r="AB2396" t="s">
        <v>1780</v>
      </c>
      <c r="AF2396" t="s">
        <v>929</v>
      </c>
      <c r="AG2396" t="s">
        <v>570</v>
      </c>
      <c r="AH2396" s="21" t="s">
        <v>786</v>
      </c>
      <c r="AK2396" t="s">
        <v>591</v>
      </c>
      <c r="AM2396">
        <v>951550</v>
      </c>
      <c r="AN2396">
        <v>951550</v>
      </c>
      <c r="AO2396">
        <v>953614</v>
      </c>
      <c r="AP2396" t="s">
        <v>935</v>
      </c>
      <c r="AQ2396">
        <v>6100</v>
      </c>
      <c r="AR2396">
        <v>2</v>
      </c>
      <c r="AS2396" t="s">
        <v>936</v>
      </c>
    </row>
    <row r="2397" spans="1:45" hidden="1" x14ac:dyDescent="0.4">
      <c r="A2397" s="3">
        <v>45968</v>
      </c>
      <c r="B2397" t="s">
        <v>743</v>
      </c>
      <c r="D2397" t="s">
        <v>134</v>
      </c>
      <c r="E2397">
        <v>140900</v>
      </c>
      <c r="F2397" t="s">
        <v>813</v>
      </c>
      <c r="G2397" t="s">
        <v>791</v>
      </c>
      <c r="H2397" t="s">
        <v>1081</v>
      </c>
      <c r="I2397" t="s">
        <v>1082</v>
      </c>
      <c r="J2397" t="s">
        <v>52</v>
      </c>
      <c r="K2397" t="s">
        <v>701</v>
      </c>
      <c r="L2397" t="s">
        <v>702</v>
      </c>
      <c r="M2397" t="s">
        <v>139</v>
      </c>
      <c r="N2397" t="s">
        <v>921</v>
      </c>
      <c r="O2397" t="s">
        <v>922</v>
      </c>
      <c r="P2397" t="s">
        <v>923</v>
      </c>
      <c r="Q2397">
        <v>2711129400</v>
      </c>
      <c r="R2397" s="21" t="s">
        <v>924</v>
      </c>
      <c r="S2397">
        <v>-38182</v>
      </c>
      <c r="T2397">
        <v>-75117</v>
      </c>
      <c r="U2397">
        <v>317926</v>
      </c>
      <c r="V2397" t="s">
        <v>930</v>
      </c>
      <c r="W2397" s="3">
        <v>45961</v>
      </c>
      <c r="Z2397" t="s">
        <v>1779</v>
      </c>
      <c r="AA2397" t="s">
        <v>932</v>
      </c>
      <c r="AB2397" t="s">
        <v>1780</v>
      </c>
      <c r="AF2397" t="s">
        <v>929</v>
      </c>
      <c r="AG2397" t="s">
        <v>570</v>
      </c>
      <c r="AH2397" s="21" t="s">
        <v>786</v>
      </c>
      <c r="AK2397" t="s">
        <v>591</v>
      </c>
      <c r="AM2397">
        <v>951550</v>
      </c>
      <c r="AN2397">
        <v>951550</v>
      </c>
      <c r="AO2397">
        <v>953614</v>
      </c>
      <c r="AP2397" t="s">
        <v>935</v>
      </c>
      <c r="AQ2397">
        <v>6100</v>
      </c>
      <c r="AR2397">
        <v>2</v>
      </c>
      <c r="AS2397" t="s">
        <v>936</v>
      </c>
    </row>
    <row r="2398" spans="1:45" hidden="1" x14ac:dyDescent="0.4">
      <c r="A2398" s="3">
        <v>45968</v>
      </c>
      <c r="B2398" t="s">
        <v>743</v>
      </c>
      <c r="D2398" t="s">
        <v>134</v>
      </c>
      <c r="E2398">
        <v>140900</v>
      </c>
      <c r="F2398" t="s">
        <v>813</v>
      </c>
      <c r="G2398" t="s">
        <v>791</v>
      </c>
      <c r="H2398" t="s">
        <v>1081</v>
      </c>
      <c r="I2398" t="s">
        <v>1082</v>
      </c>
      <c r="J2398" t="s">
        <v>52</v>
      </c>
      <c r="K2398" t="s">
        <v>701</v>
      </c>
      <c r="L2398" t="s">
        <v>702</v>
      </c>
      <c r="M2398" t="s">
        <v>139</v>
      </c>
      <c r="N2398" t="s">
        <v>921</v>
      </c>
      <c r="O2398" t="s">
        <v>922</v>
      </c>
      <c r="P2398" t="s">
        <v>923</v>
      </c>
      <c r="Q2398">
        <v>2711129400</v>
      </c>
      <c r="R2398" s="21" t="s">
        <v>924</v>
      </c>
      <c r="S2398">
        <v>-47102</v>
      </c>
      <c r="T2398">
        <v>-92666</v>
      </c>
      <c r="U2398">
        <v>317926</v>
      </c>
      <c r="V2398" t="s">
        <v>930</v>
      </c>
      <c r="W2398" s="3">
        <v>45961</v>
      </c>
      <c r="Z2398" t="s">
        <v>1779</v>
      </c>
      <c r="AA2398" t="s">
        <v>932</v>
      </c>
      <c r="AB2398" t="s">
        <v>1780</v>
      </c>
      <c r="AF2398" t="s">
        <v>929</v>
      </c>
      <c r="AG2398" t="s">
        <v>570</v>
      </c>
      <c r="AH2398" s="21" t="s">
        <v>786</v>
      </c>
      <c r="AK2398" t="s">
        <v>591</v>
      </c>
      <c r="AM2398">
        <v>951550</v>
      </c>
      <c r="AN2398">
        <v>951550</v>
      </c>
      <c r="AO2398">
        <v>953614</v>
      </c>
      <c r="AP2398" t="s">
        <v>935</v>
      </c>
      <c r="AQ2398">
        <v>6100</v>
      </c>
      <c r="AR2398">
        <v>2</v>
      </c>
      <c r="AS2398" t="s">
        <v>936</v>
      </c>
    </row>
    <row r="2399" spans="1:45" hidden="1" x14ac:dyDescent="0.4">
      <c r="A2399" s="3">
        <v>45968</v>
      </c>
      <c r="B2399" t="s">
        <v>743</v>
      </c>
      <c r="D2399" t="s">
        <v>134</v>
      </c>
      <c r="E2399">
        <v>140900</v>
      </c>
      <c r="F2399" t="s">
        <v>813</v>
      </c>
      <c r="G2399" t="s">
        <v>791</v>
      </c>
      <c r="H2399" t="s">
        <v>1081</v>
      </c>
      <c r="I2399" t="s">
        <v>1082</v>
      </c>
      <c r="J2399" t="s">
        <v>52</v>
      </c>
      <c r="K2399" t="s">
        <v>701</v>
      </c>
      <c r="L2399" t="s">
        <v>702</v>
      </c>
      <c r="M2399" t="s">
        <v>139</v>
      </c>
      <c r="N2399" t="s">
        <v>921</v>
      </c>
      <c r="O2399" t="s">
        <v>922</v>
      </c>
      <c r="P2399" t="s">
        <v>923</v>
      </c>
      <c r="Q2399">
        <v>2711129400</v>
      </c>
      <c r="R2399" s="21" t="s">
        <v>924</v>
      </c>
      <c r="S2399">
        <v>-46952</v>
      </c>
      <c r="T2399">
        <v>-92371</v>
      </c>
      <c r="U2399">
        <v>317926</v>
      </c>
      <c r="V2399" t="s">
        <v>930</v>
      </c>
      <c r="W2399" s="3">
        <v>45961</v>
      </c>
      <c r="Z2399" t="s">
        <v>1779</v>
      </c>
      <c r="AA2399" t="s">
        <v>932</v>
      </c>
      <c r="AB2399" t="s">
        <v>1780</v>
      </c>
      <c r="AF2399" t="s">
        <v>929</v>
      </c>
      <c r="AG2399" t="s">
        <v>570</v>
      </c>
      <c r="AH2399" s="21" t="s">
        <v>786</v>
      </c>
      <c r="AK2399" t="s">
        <v>591</v>
      </c>
      <c r="AM2399">
        <v>951550</v>
      </c>
      <c r="AN2399">
        <v>951550</v>
      </c>
      <c r="AO2399">
        <v>953614</v>
      </c>
      <c r="AP2399" t="s">
        <v>935</v>
      </c>
      <c r="AQ2399">
        <v>6100</v>
      </c>
      <c r="AR2399">
        <v>2</v>
      </c>
      <c r="AS2399" t="s">
        <v>936</v>
      </c>
    </row>
    <row r="2400" spans="1:45" hidden="1" x14ac:dyDescent="0.4">
      <c r="A2400" s="3">
        <v>45968</v>
      </c>
      <c r="B2400" t="s">
        <v>743</v>
      </c>
      <c r="D2400" t="s">
        <v>134</v>
      </c>
      <c r="E2400">
        <v>140900</v>
      </c>
      <c r="F2400" t="s">
        <v>813</v>
      </c>
      <c r="G2400" t="s">
        <v>791</v>
      </c>
      <c r="H2400" t="s">
        <v>1081</v>
      </c>
      <c r="I2400" t="s">
        <v>1082</v>
      </c>
      <c r="J2400" t="s">
        <v>52</v>
      </c>
      <c r="K2400" t="s">
        <v>701</v>
      </c>
      <c r="L2400" t="s">
        <v>702</v>
      </c>
      <c r="M2400" t="s">
        <v>139</v>
      </c>
      <c r="N2400" t="s">
        <v>921</v>
      </c>
      <c r="O2400" t="s">
        <v>922</v>
      </c>
      <c r="P2400" t="s">
        <v>923</v>
      </c>
      <c r="Q2400">
        <v>2711129400</v>
      </c>
      <c r="R2400" s="21" t="s">
        <v>924</v>
      </c>
      <c r="S2400">
        <v>-43444</v>
      </c>
      <c r="T2400">
        <v>-85469</v>
      </c>
      <c r="U2400">
        <v>317926</v>
      </c>
      <c r="V2400" t="s">
        <v>930</v>
      </c>
      <c r="W2400" s="3">
        <v>45961</v>
      </c>
      <c r="Z2400" t="s">
        <v>1779</v>
      </c>
      <c r="AA2400" t="s">
        <v>932</v>
      </c>
      <c r="AB2400" t="s">
        <v>1780</v>
      </c>
      <c r="AF2400" t="s">
        <v>929</v>
      </c>
      <c r="AG2400" t="s">
        <v>570</v>
      </c>
      <c r="AH2400" s="21" t="s">
        <v>786</v>
      </c>
      <c r="AK2400" t="s">
        <v>591</v>
      </c>
      <c r="AM2400">
        <v>951550</v>
      </c>
      <c r="AN2400">
        <v>951550</v>
      </c>
      <c r="AO2400">
        <v>953614</v>
      </c>
      <c r="AP2400" t="s">
        <v>935</v>
      </c>
      <c r="AQ2400">
        <v>6100</v>
      </c>
      <c r="AR2400">
        <v>2</v>
      </c>
      <c r="AS2400" t="s">
        <v>936</v>
      </c>
    </row>
    <row r="2401" spans="1:45" hidden="1" x14ac:dyDescent="0.4">
      <c r="A2401" s="3">
        <v>45968</v>
      </c>
      <c r="B2401" t="s">
        <v>743</v>
      </c>
      <c r="D2401" t="s">
        <v>134</v>
      </c>
      <c r="E2401">
        <v>140900</v>
      </c>
      <c r="F2401" t="s">
        <v>813</v>
      </c>
      <c r="G2401" t="s">
        <v>791</v>
      </c>
      <c r="H2401" t="s">
        <v>1081</v>
      </c>
      <c r="I2401" t="s">
        <v>1082</v>
      </c>
      <c r="J2401" t="s">
        <v>52</v>
      </c>
      <c r="K2401" t="s">
        <v>701</v>
      </c>
      <c r="L2401" t="s">
        <v>702</v>
      </c>
      <c r="M2401" t="s">
        <v>139</v>
      </c>
      <c r="N2401" t="s">
        <v>921</v>
      </c>
      <c r="O2401" t="s">
        <v>922</v>
      </c>
      <c r="P2401" t="s">
        <v>923</v>
      </c>
      <c r="Q2401">
        <v>2711129400</v>
      </c>
      <c r="R2401" s="21" t="s">
        <v>924</v>
      </c>
      <c r="S2401">
        <v>-42392</v>
      </c>
      <c r="T2401">
        <v>-83400</v>
      </c>
      <c r="U2401">
        <v>317926</v>
      </c>
      <c r="V2401" t="s">
        <v>930</v>
      </c>
      <c r="W2401" s="3">
        <v>45961</v>
      </c>
      <c r="Z2401" t="s">
        <v>1779</v>
      </c>
      <c r="AA2401" t="s">
        <v>932</v>
      </c>
      <c r="AB2401" t="s">
        <v>1780</v>
      </c>
      <c r="AF2401" t="s">
        <v>929</v>
      </c>
      <c r="AG2401" t="s">
        <v>570</v>
      </c>
      <c r="AH2401" s="21" t="s">
        <v>786</v>
      </c>
      <c r="AK2401" t="s">
        <v>591</v>
      </c>
      <c r="AM2401">
        <v>951550</v>
      </c>
      <c r="AN2401">
        <v>951550</v>
      </c>
      <c r="AO2401">
        <v>953614</v>
      </c>
      <c r="AP2401" t="s">
        <v>935</v>
      </c>
      <c r="AQ2401">
        <v>6100</v>
      </c>
      <c r="AR2401">
        <v>2</v>
      </c>
      <c r="AS2401" t="s">
        <v>936</v>
      </c>
    </row>
    <row r="2402" spans="1:45" hidden="1" x14ac:dyDescent="0.4">
      <c r="A2402" s="3">
        <v>45968</v>
      </c>
      <c r="B2402" t="s">
        <v>743</v>
      </c>
      <c r="D2402" t="s">
        <v>134</v>
      </c>
      <c r="E2402">
        <v>140900</v>
      </c>
      <c r="F2402" t="s">
        <v>813</v>
      </c>
      <c r="G2402" t="s">
        <v>791</v>
      </c>
      <c r="H2402" t="s">
        <v>1081</v>
      </c>
      <c r="I2402" t="s">
        <v>1082</v>
      </c>
      <c r="J2402" t="s">
        <v>52</v>
      </c>
      <c r="K2402" t="s">
        <v>701</v>
      </c>
      <c r="L2402" t="s">
        <v>702</v>
      </c>
      <c r="M2402" t="s">
        <v>139</v>
      </c>
      <c r="N2402" t="s">
        <v>921</v>
      </c>
      <c r="O2402" t="s">
        <v>922</v>
      </c>
      <c r="P2402" t="s">
        <v>923</v>
      </c>
      <c r="Q2402">
        <v>2711129400</v>
      </c>
      <c r="R2402" s="21" t="s">
        <v>924</v>
      </c>
      <c r="S2402">
        <v>-41640</v>
      </c>
      <c r="T2402">
        <v>-81920</v>
      </c>
      <c r="U2402">
        <v>317926</v>
      </c>
      <c r="V2402" t="s">
        <v>930</v>
      </c>
      <c r="W2402" s="3">
        <v>45961</v>
      </c>
      <c r="Z2402" t="s">
        <v>1779</v>
      </c>
      <c r="AA2402" t="s">
        <v>932</v>
      </c>
      <c r="AB2402" t="s">
        <v>1780</v>
      </c>
      <c r="AF2402" t="s">
        <v>929</v>
      </c>
      <c r="AG2402" t="s">
        <v>570</v>
      </c>
      <c r="AH2402" s="21" t="s">
        <v>786</v>
      </c>
      <c r="AK2402" t="s">
        <v>591</v>
      </c>
      <c r="AM2402">
        <v>951550</v>
      </c>
      <c r="AN2402">
        <v>951550</v>
      </c>
      <c r="AO2402">
        <v>953614</v>
      </c>
      <c r="AP2402" t="s">
        <v>935</v>
      </c>
      <c r="AQ2402">
        <v>6100</v>
      </c>
      <c r="AR2402">
        <v>2</v>
      </c>
      <c r="AS2402" t="s">
        <v>936</v>
      </c>
    </row>
    <row r="2403" spans="1:45" hidden="1" x14ac:dyDescent="0.4">
      <c r="A2403" s="3">
        <v>45968</v>
      </c>
      <c r="B2403" t="s">
        <v>743</v>
      </c>
      <c r="D2403" t="s">
        <v>134</v>
      </c>
      <c r="E2403">
        <v>140900</v>
      </c>
      <c r="F2403" t="s">
        <v>813</v>
      </c>
      <c r="G2403" t="s">
        <v>791</v>
      </c>
      <c r="H2403" t="s">
        <v>1081</v>
      </c>
      <c r="I2403" t="s">
        <v>1082</v>
      </c>
      <c r="J2403" t="s">
        <v>52</v>
      </c>
      <c r="K2403" t="s">
        <v>701</v>
      </c>
      <c r="L2403" t="s">
        <v>702</v>
      </c>
      <c r="M2403" t="s">
        <v>139</v>
      </c>
      <c r="N2403" t="s">
        <v>921</v>
      </c>
      <c r="O2403" t="s">
        <v>922</v>
      </c>
      <c r="P2403" t="s">
        <v>923</v>
      </c>
      <c r="Q2403">
        <v>2711129400</v>
      </c>
      <c r="R2403" s="21" t="s">
        <v>924</v>
      </c>
      <c r="S2403">
        <v>-47152</v>
      </c>
      <c r="T2403">
        <v>-92764</v>
      </c>
      <c r="U2403">
        <v>317926</v>
      </c>
      <c r="V2403" t="s">
        <v>930</v>
      </c>
      <c r="W2403" s="3">
        <v>45961</v>
      </c>
      <c r="Z2403" t="s">
        <v>1779</v>
      </c>
      <c r="AA2403" t="s">
        <v>932</v>
      </c>
      <c r="AB2403" t="s">
        <v>1780</v>
      </c>
      <c r="AF2403" t="s">
        <v>929</v>
      </c>
      <c r="AG2403" t="s">
        <v>570</v>
      </c>
      <c r="AH2403" s="21" t="s">
        <v>786</v>
      </c>
      <c r="AK2403" t="s">
        <v>591</v>
      </c>
      <c r="AM2403">
        <v>951550</v>
      </c>
      <c r="AN2403">
        <v>951550</v>
      </c>
      <c r="AO2403">
        <v>953614</v>
      </c>
      <c r="AP2403" t="s">
        <v>935</v>
      </c>
      <c r="AQ2403">
        <v>6100</v>
      </c>
      <c r="AR2403">
        <v>2</v>
      </c>
      <c r="AS2403" t="s">
        <v>936</v>
      </c>
    </row>
    <row r="2404" spans="1:45" hidden="1" x14ac:dyDescent="0.4">
      <c r="A2404" s="3">
        <v>45968</v>
      </c>
      <c r="B2404" t="s">
        <v>743</v>
      </c>
      <c r="D2404" t="s">
        <v>134</v>
      </c>
      <c r="E2404">
        <v>140900</v>
      </c>
      <c r="F2404" t="s">
        <v>813</v>
      </c>
      <c r="G2404" t="s">
        <v>791</v>
      </c>
      <c r="H2404" t="s">
        <v>1081</v>
      </c>
      <c r="I2404" t="s">
        <v>1082</v>
      </c>
      <c r="J2404" t="s">
        <v>52</v>
      </c>
      <c r="K2404" t="s">
        <v>701</v>
      </c>
      <c r="L2404" t="s">
        <v>702</v>
      </c>
      <c r="M2404" t="s">
        <v>139</v>
      </c>
      <c r="N2404" t="s">
        <v>921</v>
      </c>
      <c r="O2404" t="s">
        <v>922</v>
      </c>
      <c r="P2404" t="s">
        <v>923</v>
      </c>
      <c r="Q2404">
        <v>2711129400</v>
      </c>
      <c r="R2404" s="21" t="s">
        <v>924</v>
      </c>
      <c r="S2404">
        <v>-41841</v>
      </c>
      <c r="T2404">
        <v>-82316</v>
      </c>
      <c r="U2404">
        <v>317926</v>
      </c>
      <c r="V2404" t="s">
        <v>930</v>
      </c>
      <c r="W2404" s="3">
        <v>45961</v>
      </c>
      <c r="Z2404" t="s">
        <v>1779</v>
      </c>
      <c r="AA2404" t="s">
        <v>932</v>
      </c>
      <c r="AB2404" t="s">
        <v>1780</v>
      </c>
      <c r="AF2404" t="s">
        <v>929</v>
      </c>
      <c r="AG2404" t="s">
        <v>570</v>
      </c>
      <c r="AH2404" s="21" t="s">
        <v>786</v>
      </c>
      <c r="AK2404" t="s">
        <v>591</v>
      </c>
      <c r="AM2404">
        <v>951550</v>
      </c>
      <c r="AN2404">
        <v>951550</v>
      </c>
      <c r="AO2404">
        <v>953614</v>
      </c>
      <c r="AP2404" t="s">
        <v>935</v>
      </c>
      <c r="AQ2404">
        <v>6100</v>
      </c>
      <c r="AR2404">
        <v>2</v>
      </c>
      <c r="AS2404" t="s">
        <v>936</v>
      </c>
    </row>
    <row r="2405" spans="1:45" hidden="1" x14ac:dyDescent="0.4">
      <c r="A2405" s="3">
        <v>45968</v>
      </c>
      <c r="B2405" t="s">
        <v>743</v>
      </c>
      <c r="D2405" t="s">
        <v>134</v>
      </c>
      <c r="E2405">
        <v>140900</v>
      </c>
      <c r="F2405" t="s">
        <v>813</v>
      </c>
      <c r="G2405" t="s">
        <v>791</v>
      </c>
      <c r="H2405" t="s">
        <v>1081</v>
      </c>
      <c r="I2405" t="s">
        <v>1082</v>
      </c>
      <c r="J2405" t="s">
        <v>52</v>
      </c>
      <c r="K2405" t="s">
        <v>701</v>
      </c>
      <c r="L2405" t="s">
        <v>702</v>
      </c>
      <c r="M2405" t="s">
        <v>139</v>
      </c>
      <c r="N2405" t="s">
        <v>921</v>
      </c>
      <c r="O2405" t="s">
        <v>922</v>
      </c>
      <c r="P2405" t="s">
        <v>923</v>
      </c>
      <c r="Q2405">
        <v>2711129400</v>
      </c>
      <c r="R2405" s="21" t="s">
        <v>924</v>
      </c>
      <c r="S2405">
        <v>-45749</v>
      </c>
      <c r="T2405">
        <v>-90004</v>
      </c>
      <c r="U2405">
        <v>317926</v>
      </c>
      <c r="V2405" t="s">
        <v>930</v>
      </c>
      <c r="W2405" s="3">
        <v>45961</v>
      </c>
      <c r="Z2405" t="s">
        <v>1779</v>
      </c>
      <c r="AA2405" t="s">
        <v>932</v>
      </c>
      <c r="AB2405" t="s">
        <v>1780</v>
      </c>
      <c r="AF2405" t="s">
        <v>929</v>
      </c>
      <c r="AG2405" t="s">
        <v>570</v>
      </c>
      <c r="AH2405" s="21" t="s">
        <v>786</v>
      </c>
      <c r="AK2405" t="s">
        <v>591</v>
      </c>
      <c r="AM2405">
        <v>951550</v>
      </c>
      <c r="AN2405">
        <v>951550</v>
      </c>
      <c r="AO2405">
        <v>953614</v>
      </c>
      <c r="AP2405" t="s">
        <v>935</v>
      </c>
      <c r="AQ2405">
        <v>6100</v>
      </c>
      <c r="AR2405">
        <v>2</v>
      </c>
      <c r="AS2405" t="s">
        <v>936</v>
      </c>
    </row>
    <row r="2406" spans="1:45" hidden="1" x14ac:dyDescent="0.4">
      <c r="A2406" s="3">
        <v>45968</v>
      </c>
      <c r="B2406" t="s">
        <v>743</v>
      </c>
      <c r="D2406" t="s">
        <v>134</v>
      </c>
      <c r="E2406">
        <v>140900</v>
      </c>
      <c r="F2406" t="s">
        <v>813</v>
      </c>
      <c r="G2406" t="s">
        <v>791</v>
      </c>
      <c r="H2406" t="s">
        <v>1081</v>
      </c>
      <c r="I2406" t="s">
        <v>1082</v>
      </c>
      <c r="J2406" t="s">
        <v>52</v>
      </c>
      <c r="K2406" t="s">
        <v>701</v>
      </c>
      <c r="L2406" t="s">
        <v>702</v>
      </c>
      <c r="M2406" t="s">
        <v>139</v>
      </c>
      <c r="N2406" t="s">
        <v>921</v>
      </c>
      <c r="O2406" t="s">
        <v>922</v>
      </c>
      <c r="P2406" t="s">
        <v>923</v>
      </c>
      <c r="Q2406">
        <v>2711129400</v>
      </c>
      <c r="R2406" s="21" t="s">
        <v>924</v>
      </c>
      <c r="S2406">
        <v>-46601</v>
      </c>
      <c r="T2406">
        <v>-91680</v>
      </c>
      <c r="U2406">
        <v>317926</v>
      </c>
      <c r="V2406" t="s">
        <v>930</v>
      </c>
      <c r="W2406" s="3">
        <v>45961</v>
      </c>
      <c r="Z2406" t="s">
        <v>1779</v>
      </c>
      <c r="AA2406" t="s">
        <v>932</v>
      </c>
      <c r="AB2406" t="s">
        <v>1780</v>
      </c>
      <c r="AF2406" t="s">
        <v>929</v>
      </c>
      <c r="AG2406" t="s">
        <v>570</v>
      </c>
      <c r="AH2406" s="21" t="s">
        <v>786</v>
      </c>
      <c r="AK2406" t="s">
        <v>591</v>
      </c>
      <c r="AM2406">
        <v>951550</v>
      </c>
      <c r="AN2406">
        <v>951550</v>
      </c>
      <c r="AO2406">
        <v>953614</v>
      </c>
      <c r="AP2406" t="s">
        <v>935</v>
      </c>
      <c r="AQ2406">
        <v>6100</v>
      </c>
      <c r="AR2406">
        <v>2</v>
      </c>
      <c r="AS2406" t="s">
        <v>936</v>
      </c>
    </row>
    <row r="2407" spans="1:45" hidden="1" x14ac:dyDescent="0.4">
      <c r="A2407" s="3">
        <v>45968</v>
      </c>
      <c r="B2407" t="s">
        <v>743</v>
      </c>
      <c r="D2407" t="s">
        <v>134</v>
      </c>
      <c r="E2407">
        <v>140900</v>
      </c>
      <c r="F2407" t="s">
        <v>813</v>
      </c>
      <c r="G2407" t="s">
        <v>791</v>
      </c>
      <c r="H2407" t="s">
        <v>1081</v>
      </c>
      <c r="I2407" t="s">
        <v>1082</v>
      </c>
      <c r="J2407" t="s">
        <v>52</v>
      </c>
      <c r="K2407" t="s">
        <v>701</v>
      </c>
      <c r="L2407" t="s">
        <v>702</v>
      </c>
      <c r="M2407" t="s">
        <v>139</v>
      </c>
      <c r="N2407" t="s">
        <v>921</v>
      </c>
      <c r="O2407" t="s">
        <v>922</v>
      </c>
      <c r="P2407" t="s">
        <v>923</v>
      </c>
      <c r="Q2407">
        <v>2711129400</v>
      </c>
      <c r="R2407" s="21" t="s">
        <v>924</v>
      </c>
      <c r="S2407">
        <v>-44897</v>
      </c>
      <c r="T2407">
        <v>-88328</v>
      </c>
      <c r="U2407">
        <v>317926</v>
      </c>
      <c r="V2407" t="s">
        <v>930</v>
      </c>
      <c r="W2407" s="3">
        <v>45961</v>
      </c>
      <c r="Z2407" t="s">
        <v>1779</v>
      </c>
      <c r="AA2407" t="s">
        <v>932</v>
      </c>
      <c r="AB2407" t="s">
        <v>1780</v>
      </c>
      <c r="AF2407" t="s">
        <v>929</v>
      </c>
      <c r="AG2407" t="s">
        <v>570</v>
      </c>
      <c r="AH2407" s="21" t="s">
        <v>786</v>
      </c>
      <c r="AK2407" t="s">
        <v>591</v>
      </c>
      <c r="AM2407">
        <v>951550</v>
      </c>
      <c r="AN2407">
        <v>951550</v>
      </c>
      <c r="AO2407">
        <v>953614</v>
      </c>
      <c r="AP2407" t="s">
        <v>935</v>
      </c>
      <c r="AQ2407">
        <v>6100</v>
      </c>
      <c r="AR2407">
        <v>2</v>
      </c>
      <c r="AS2407" t="s">
        <v>936</v>
      </c>
    </row>
    <row r="2408" spans="1:45" hidden="1" x14ac:dyDescent="0.4">
      <c r="A2408" s="3">
        <v>45968</v>
      </c>
      <c r="B2408" t="s">
        <v>743</v>
      </c>
      <c r="D2408" t="s">
        <v>134</v>
      </c>
      <c r="E2408">
        <v>140900</v>
      </c>
      <c r="F2408" t="s">
        <v>813</v>
      </c>
      <c r="G2408" t="s">
        <v>791</v>
      </c>
      <c r="H2408" t="s">
        <v>1081</v>
      </c>
      <c r="I2408" t="s">
        <v>1082</v>
      </c>
      <c r="J2408" t="s">
        <v>52</v>
      </c>
      <c r="K2408" t="s">
        <v>701</v>
      </c>
      <c r="L2408" t="s">
        <v>702</v>
      </c>
      <c r="M2408" t="s">
        <v>139</v>
      </c>
      <c r="N2408" t="s">
        <v>921</v>
      </c>
      <c r="O2408" t="s">
        <v>922</v>
      </c>
      <c r="P2408" t="s">
        <v>923</v>
      </c>
      <c r="Q2408">
        <v>2711129400</v>
      </c>
      <c r="R2408" s="21" t="s">
        <v>924</v>
      </c>
      <c r="S2408">
        <v>-44897</v>
      </c>
      <c r="T2408">
        <v>-88328</v>
      </c>
      <c r="U2408">
        <v>317926</v>
      </c>
      <c r="V2408" t="s">
        <v>930</v>
      </c>
      <c r="W2408" s="3">
        <v>45961</v>
      </c>
      <c r="Z2408" t="s">
        <v>1779</v>
      </c>
      <c r="AA2408" t="s">
        <v>932</v>
      </c>
      <c r="AB2408" t="s">
        <v>1780</v>
      </c>
      <c r="AF2408" t="s">
        <v>929</v>
      </c>
      <c r="AG2408" t="s">
        <v>570</v>
      </c>
      <c r="AH2408" s="21" t="s">
        <v>786</v>
      </c>
      <c r="AK2408" t="s">
        <v>591</v>
      </c>
      <c r="AM2408">
        <v>951550</v>
      </c>
      <c r="AN2408">
        <v>951550</v>
      </c>
      <c r="AO2408">
        <v>953614</v>
      </c>
      <c r="AP2408" t="s">
        <v>935</v>
      </c>
      <c r="AQ2408">
        <v>6100</v>
      </c>
      <c r="AR2408">
        <v>2</v>
      </c>
      <c r="AS2408" t="s">
        <v>936</v>
      </c>
    </row>
    <row r="2409" spans="1:45" hidden="1" x14ac:dyDescent="0.4">
      <c r="A2409" s="3">
        <v>45968</v>
      </c>
      <c r="B2409" t="s">
        <v>743</v>
      </c>
      <c r="D2409" t="s">
        <v>134</v>
      </c>
      <c r="E2409">
        <v>140900</v>
      </c>
      <c r="F2409" t="s">
        <v>813</v>
      </c>
      <c r="G2409" t="s">
        <v>791</v>
      </c>
      <c r="H2409" t="s">
        <v>1081</v>
      </c>
      <c r="I2409" t="s">
        <v>1082</v>
      </c>
      <c r="J2409" t="s">
        <v>52</v>
      </c>
      <c r="K2409" t="s">
        <v>701</v>
      </c>
      <c r="L2409" t="s">
        <v>702</v>
      </c>
      <c r="M2409" t="s">
        <v>139</v>
      </c>
      <c r="N2409" t="s">
        <v>921</v>
      </c>
      <c r="O2409" t="s">
        <v>922</v>
      </c>
      <c r="P2409" t="s">
        <v>923</v>
      </c>
      <c r="Q2409">
        <v>2711129400</v>
      </c>
      <c r="R2409" s="21" t="s">
        <v>924</v>
      </c>
      <c r="S2409">
        <v>-44446</v>
      </c>
      <c r="T2409">
        <v>-87440</v>
      </c>
      <c r="U2409">
        <v>317926</v>
      </c>
      <c r="V2409" t="s">
        <v>930</v>
      </c>
      <c r="W2409" s="3">
        <v>45961</v>
      </c>
      <c r="Z2409" t="s">
        <v>1779</v>
      </c>
      <c r="AA2409" t="s">
        <v>932</v>
      </c>
      <c r="AB2409" t="s">
        <v>1780</v>
      </c>
      <c r="AF2409" t="s">
        <v>929</v>
      </c>
      <c r="AG2409" t="s">
        <v>570</v>
      </c>
      <c r="AH2409" s="21" t="s">
        <v>786</v>
      </c>
      <c r="AK2409" t="s">
        <v>591</v>
      </c>
      <c r="AM2409">
        <v>951550</v>
      </c>
      <c r="AN2409">
        <v>951550</v>
      </c>
      <c r="AO2409">
        <v>953614</v>
      </c>
      <c r="AP2409" t="s">
        <v>935</v>
      </c>
      <c r="AQ2409">
        <v>6100</v>
      </c>
      <c r="AR2409">
        <v>2</v>
      </c>
      <c r="AS2409" t="s">
        <v>936</v>
      </c>
    </row>
    <row r="2410" spans="1:45" hidden="1" x14ac:dyDescent="0.4">
      <c r="A2410" s="3">
        <v>45968</v>
      </c>
      <c r="B2410" t="s">
        <v>743</v>
      </c>
      <c r="D2410" t="s">
        <v>134</v>
      </c>
      <c r="E2410">
        <v>140900</v>
      </c>
      <c r="F2410" t="s">
        <v>813</v>
      </c>
      <c r="G2410" t="s">
        <v>791</v>
      </c>
      <c r="H2410" t="s">
        <v>1081</v>
      </c>
      <c r="I2410" t="s">
        <v>1082</v>
      </c>
      <c r="J2410" t="s">
        <v>52</v>
      </c>
      <c r="K2410" t="s">
        <v>701</v>
      </c>
      <c r="L2410" t="s">
        <v>702</v>
      </c>
      <c r="M2410" t="s">
        <v>139</v>
      </c>
      <c r="N2410" t="s">
        <v>921</v>
      </c>
      <c r="O2410" t="s">
        <v>922</v>
      </c>
      <c r="P2410" t="s">
        <v>923</v>
      </c>
      <c r="Q2410">
        <v>2711129400</v>
      </c>
      <c r="R2410" s="21" t="s">
        <v>924</v>
      </c>
      <c r="S2410">
        <v>-44346</v>
      </c>
      <c r="T2410">
        <v>-87244</v>
      </c>
      <c r="U2410">
        <v>317926</v>
      </c>
      <c r="V2410" t="s">
        <v>930</v>
      </c>
      <c r="W2410" s="3">
        <v>45961</v>
      </c>
      <c r="Z2410" t="s">
        <v>1779</v>
      </c>
      <c r="AA2410" t="s">
        <v>932</v>
      </c>
      <c r="AB2410" t="s">
        <v>1780</v>
      </c>
      <c r="AF2410" t="s">
        <v>929</v>
      </c>
      <c r="AG2410" t="s">
        <v>570</v>
      </c>
      <c r="AH2410" s="21" t="s">
        <v>786</v>
      </c>
      <c r="AK2410" t="s">
        <v>591</v>
      </c>
      <c r="AM2410">
        <v>951550</v>
      </c>
      <c r="AN2410">
        <v>951550</v>
      </c>
      <c r="AO2410">
        <v>953614</v>
      </c>
      <c r="AP2410" t="s">
        <v>935</v>
      </c>
      <c r="AQ2410">
        <v>6100</v>
      </c>
      <c r="AR2410">
        <v>2</v>
      </c>
      <c r="AS2410" t="s">
        <v>936</v>
      </c>
    </row>
    <row r="2411" spans="1:45" hidden="1" x14ac:dyDescent="0.4">
      <c r="A2411" s="3">
        <v>45968</v>
      </c>
      <c r="B2411" t="s">
        <v>743</v>
      </c>
      <c r="D2411" t="s">
        <v>134</v>
      </c>
      <c r="E2411">
        <v>91400</v>
      </c>
      <c r="F2411" t="s">
        <v>764</v>
      </c>
      <c r="G2411" t="s">
        <v>765</v>
      </c>
      <c r="H2411" t="s">
        <v>1781</v>
      </c>
      <c r="I2411" t="s">
        <v>795</v>
      </c>
      <c r="J2411" t="s">
        <v>52</v>
      </c>
      <c r="K2411" t="s">
        <v>725</v>
      </c>
      <c r="L2411" t="s">
        <v>726</v>
      </c>
      <c r="M2411" t="s">
        <v>139</v>
      </c>
      <c r="N2411" t="s">
        <v>780</v>
      </c>
      <c r="O2411" t="s">
        <v>781</v>
      </c>
      <c r="P2411" t="s">
        <v>782</v>
      </c>
      <c r="Q2411">
        <v>2711139700</v>
      </c>
      <c r="R2411" s="21" t="s">
        <v>783</v>
      </c>
      <c r="S2411">
        <v>605933</v>
      </c>
      <c r="T2411">
        <v>992670</v>
      </c>
      <c r="U2411">
        <v>318015</v>
      </c>
      <c r="V2411" t="s">
        <v>796</v>
      </c>
      <c r="W2411" s="3">
        <v>45966</v>
      </c>
      <c r="X2411" t="s">
        <v>60</v>
      </c>
      <c r="AH2411" s="21" t="s">
        <v>786</v>
      </c>
      <c r="AL2411" t="s">
        <v>1696</v>
      </c>
      <c r="AO2411">
        <v>605933</v>
      </c>
    </row>
    <row r="2412" spans="1:45" hidden="1" x14ac:dyDescent="0.4">
      <c r="A2412" s="3">
        <v>45968</v>
      </c>
      <c r="B2412" t="s">
        <v>743</v>
      </c>
      <c r="D2412" t="s">
        <v>134</v>
      </c>
      <c r="E2412">
        <v>141400</v>
      </c>
      <c r="F2412" t="s">
        <v>135</v>
      </c>
      <c r="G2412" t="s">
        <v>802</v>
      </c>
      <c r="H2412" t="s">
        <v>807</v>
      </c>
      <c r="I2412" t="s">
        <v>795</v>
      </c>
      <c r="J2412" t="s">
        <v>52</v>
      </c>
      <c r="K2412" t="s">
        <v>725</v>
      </c>
      <c r="L2412" t="s">
        <v>726</v>
      </c>
      <c r="M2412" t="s">
        <v>139</v>
      </c>
      <c r="N2412" t="s">
        <v>727</v>
      </c>
      <c r="O2412" t="s">
        <v>728</v>
      </c>
      <c r="P2412" t="s">
        <v>729</v>
      </c>
      <c r="Q2412">
        <v>2710129090</v>
      </c>
      <c r="R2412" s="21" t="s">
        <v>730</v>
      </c>
      <c r="S2412">
        <v>-100910</v>
      </c>
      <c r="T2412">
        <v>-142831</v>
      </c>
      <c r="U2412">
        <v>318112</v>
      </c>
      <c r="V2412" t="s">
        <v>88</v>
      </c>
      <c r="W2412" s="3">
        <v>45968</v>
      </c>
      <c r="X2412" t="s">
        <v>60</v>
      </c>
      <c r="AH2412" s="21" t="s">
        <v>732</v>
      </c>
      <c r="AL2412" t="s">
        <v>1696</v>
      </c>
      <c r="AO2412">
        <v>15178666</v>
      </c>
    </row>
    <row r="2413" spans="1:45" hidden="1" x14ac:dyDescent="0.4">
      <c r="A2413" s="3">
        <v>45968</v>
      </c>
      <c r="B2413" t="s">
        <v>743</v>
      </c>
      <c r="D2413" t="s">
        <v>134</v>
      </c>
      <c r="E2413">
        <v>141400</v>
      </c>
      <c r="F2413" t="s">
        <v>135</v>
      </c>
      <c r="G2413" t="s">
        <v>802</v>
      </c>
      <c r="H2413" t="s">
        <v>1346</v>
      </c>
      <c r="I2413" t="s">
        <v>795</v>
      </c>
      <c r="J2413" t="s">
        <v>52</v>
      </c>
      <c r="K2413" t="s">
        <v>725</v>
      </c>
      <c r="L2413" t="s">
        <v>726</v>
      </c>
      <c r="M2413" t="s">
        <v>139</v>
      </c>
      <c r="N2413" t="s">
        <v>1347</v>
      </c>
      <c r="O2413" t="s">
        <v>1348</v>
      </c>
      <c r="P2413" t="s">
        <v>729</v>
      </c>
      <c r="Q2413">
        <v>2710129090</v>
      </c>
      <c r="R2413" s="21" t="s">
        <v>730</v>
      </c>
      <c r="S2413">
        <v>-1518841</v>
      </c>
      <c r="T2413">
        <v>-2149810</v>
      </c>
      <c r="U2413">
        <v>318112</v>
      </c>
      <c r="V2413" t="s">
        <v>88</v>
      </c>
      <c r="W2413" s="3">
        <v>45968</v>
      </c>
      <c r="X2413" t="s">
        <v>60</v>
      </c>
      <c r="AF2413" t="s">
        <v>735</v>
      </c>
      <c r="AG2413" t="s">
        <v>736</v>
      </c>
      <c r="AH2413" s="21" t="s">
        <v>732</v>
      </c>
      <c r="AL2413" t="s">
        <v>1696</v>
      </c>
      <c r="AO2413">
        <v>15178666</v>
      </c>
    </row>
    <row r="2414" spans="1:45" hidden="1" x14ac:dyDescent="0.4">
      <c r="A2414" s="3">
        <v>45968</v>
      </c>
      <c r="B2414" t="s">
        <v>743</v>
      </c>
      <c r="D2414" t="s">
        <v>134</v>
      </c>
      <c r="E2414">
        <v>141400</v>
      </c>
      <c r="F2414" t="s">
        <v>135</v>
      </c>
      <c r="G2414" t="s">
        <v>802</v>
      </c>
      <c r="H2414" t="s">
        <v>1351</v>
      </c>
      <c r="I2414" t="s">
        <v>795</v>
      </c>
      <c r="J2414" t="s">
        <v>52</v>
      </c>
      <c r="K2414" t="s">
        <v>725</v>
      </c>
      <c r="L2414" t="s">
        <v>726</v>
      </c>
      <c r="M2414" t="s">
        <v>139</v>
      </c>
      <c r="N2414" t="s">
        <v>1347</v>
      </c>
      <c r="O2414" t="s">
        <v>1348</v>
      </c>
      <c r="P2414" t="s">
        <v>729</v>
      </c>
      <c r="Q2414">
        <v>2710129090</v>
      </c>
      <c r="R2414" s="21" t="s">
        <v>730</v>
      </c>
      <c r="S2414">
        <v>-161702</v>
      </c>
      <c r="T2414">
        <v>-228878</v>
      </c>
      <c r="U2414">
        <v>318112</v>
      </c>
      <c r="V2414" t="s">
        <v>88</v>
      </c>
      <c r="W2414" s="3">
        <v>45968</v>
      </c>
      <c r="X2414" t="s">
        <v>60</v>
      </c>
      <c r="AF2414" t="s">
        <v>735</v>
      </c>
      <c r="AG2414" t="s">
        <v>736</v>
      </c>
      <c r="AH2414" s="21" t="s">
        <v>732</v>
      </c>
      <c r="AL2414" t="s">
        <v>1696</v>
      </c>
      <c r="AO2414">
        <v>15178666</v>
      </c>
    </row>
    <row r="2415" spans="1:45" hidden="1" x14ac:dyDescent="0.4">
      <c r="A2415" s="3">
        <v>45968</v>
      </c>
      <c r="B2415" t="s">
        <v>743</v>
      </c>
      <c r="D2415" t="s">
        <v>134</v>
      </c>
      <c r="E2415">
        <v>141400</v>
      </c>
      <c r="F2415" t="s">
        <v>135</v>
      </c>
      <c r="G2415" t="s">
        <v>802</v>
      </c>
      <c r="H2415" t="s">
        <v>1389</v>
      </c>
      <c r="I2415" t="s">
        <v>795</v>
      </c>
      <c r="J2415" t="s">
        <v>52</v>
      </c>
      <c r="K2415" t="s">
        <v>725</v>
      </c>
      <c r="L2415" t="s">
        <v>726</v>
      </c>
      <c r="M2415" t="s">
        <v>139</v>
      </c>
      <c r="N2415" t="s">
        <v>1390</v>
      </c>
      <c r="O2415" t="s">
        <v>1391</v>
      </c>
      <c r="P2415" t="s">
        <v>729</v>
      </c>
      <c r="Q2415">
        <v>2710129090</v>
      </c>
      <c r="R2415" s="21" t="s">
        <v>730</v>
      </c>
      <c r="S2415">
        <v>-4238298</v>
      </c>
      <c r="T2415">
        <v>-5999007</v>
      </c>
      <c r="U2415">
        <v>318112</v>
      </c>
      <c r="V2415" t="s">
        <v>88</v>
      </c>
      <c r="W2415" s="3">
        <v>45968</v>
      </c>
      <c r="X2415" t="s">
        <v>60</v>
      </c>
      <c r="AF2415" t="s">
        <v>735</v>
      </c>
      <c r="AG2415" t="s">
        <v>736</v>
      </c>
      <c r="AH2415" s="21" t="s">
        <v>732</v>
      </c>
      <c r="AL2415" t="s">
        <v>1696</v>
      </c>
      <c r="AO2415">
        <v>15178666</v>
      </c>
    </row>
    <row r="2416" spans="1:45" hidden="1" x14ac:dyDescent="0.4">
      <c r="A2416" s="3">
        <v>45968</v>
      </c>
      <c r="B2416" t="s">
        <v>743</v>
      </c>
      <c r="D2416" t="s">
        <v>134</v>
      </c>
      <c r="E2416">
        <v>141400</v>
      </c>
      <c r="F2416" t="s">
        <v>135</v>
      </c>
      <c r="G2416" t="s">
        <v>802</v>
      </c>
      <c r="H2416" t="s">
        <v>1446</v>
      </c>
      <c r="I2416" t="s">
        <v>795</v>
      </c>
      <c r="J2416" t="s">
        <v>52</v>
      </c>
      <c r="K2416" t="s">
        <v>725</v>
      </c>
      <c r="L2416" t="s">
        <v>726</v>
      </c>
      <c r="M2416" t="s">
        <v>139</v>
      </c>
      <c r="N2416" t="s">
        <v>1390</v>
      </c>
      <c r="O2416" t="s">
        <v>1391</v>
      </c>
      <c r="P2416" t="s">
        <v>729</v>
      </c>
      <c r="Q2416">
        <v>2710129090</v>
      </c>
      <c r="R2416" s="21" t="s">
        <v>730</v>
      </c>
      <c r="S2416">
        <v>-161188</v>
      </c>
      <c r="T2416">
        <v>-228150</v>
      </c>
      <c r="U2416">
        <v>318112</v>
      </c>
      <c r="V2416" t="s">
        <v>88</v>
      </c>
      <c r="W2416" s="3">
        <v>45968</v>
      </c>
      <c r="X2416" t="s">
        <v>60</v>
      </c>
      <c r="AF2416" t="s">
        <v>735</v>
      </c>
      <c r="AG2416" t="s">
        <v>736</v>
      </c>
      <c r="AH2416" s="21" t="s">
        <v>732</v>
      </c>
      <c r="AL2416" t="s">
        <v>1696</v>
      </c>
      <c r="AO2416">
        <v>15178666</v>
      </c>
    </row>
    <row r="2417" spans="1:45" hidden="1" x14ac:dyDescent="0.4">
      <c r="A2417" s="3">
        <v>45968</v>
      </c>
      <c r="B2417" t="s">
        <v>743</v>
      </c>
      <c r="D2417" t="s">
        <v>134</v>
      </c>
      <c r="E2417">
        <v>141400</v>
      </c>
      <c r="F2417" t="s">
        <v>135</v>
      </c>
      <c r="G2417" t="s">
        <v>802</v>
      </c>
      <c r="H2417" t="s">
        <v>1545</v>
      </c>
      <c r="I2417" t="s">
        <v>795</v>
      </c>
      <c r="J2417" t="s">
        <v>52</v>
      </c>
      <c r="K2417" t="s">
        <v>725</v>
      </c>
      <c r="L2417" t="s">
        <v>726</v>
      </c>
      <c r="M2417" t="s">
        <v>139</v>
      </c>
      <c r="N2417" t="s">
        <v>1001</v>
      </c>
      <c r="O2417" t="s">
        <v>1002</v>
      </c>
      <c r="P2417" t="s">
        <v>729</v>
      </c>
      <c r="Q2417">
        <v>2707500089</v>
      </c>
      <c r="R2417" s="21" t="s">
        <v>1003</v>
      </c>
      <c r="S2417">
        <v>-154165</v>
      </c>
      <c r="T2417">
        <v>-218209</v>
      </c>
      <c r="U2417">
        <v>318112</v>
      </c>
      <c r="V2417" t="s">
        <v>88</v>
      </c>
      <c r="W2417" s="3">
        <v>45968</v>
      </c>
      <c r="X2417" t="s">
        <v>60</v>
      </c>
      <c r="AF2417" t="s">
        <v>735</v>
      </c>
      <c r="AG2417" t="s">
        <v>736</v>
      </c>
      <c r="AH2417" s="21" t="s">
        <v>893</v>
      </c>
      <c r="AL2417" t="s">
        <v>1696</v>
      </c>
      <c r="AO2417">
        <v>15178666</v>
      </c>
    </row>
    <row r="2418" spans="1:45" hidden="1" x14ac:dyDescent="0.4">
      <c r="A2418" s="3">
        <v>45968</v>
      </c>
      <c r="B2418" t="s">
        <v>743</v>
      </c>
      <c r="D2418" t="s">
        <v>134</v>
      </c>
      <c r="E2418">
        <v>141400</v>
      </c>
      <c r="F2418" t="s">
        <v>135</v>
      </c>
      <c r="G2418" t="s">
        <v>802</v>
      </c>
      <c r="H2418" t="s">
        <v>1641</v>
      </c>
      <c r="I2418" t="s">
        <v>795</v>
      </c>
      <c r="J2418" t="s">
        <v>52</v>
      </c>
      <c r="K2418" t="s">
        <v>725</v>
      </c>
      <c r="L2418" t="s">
        <v>726</v>
      </c>
      <c r="M2418" t="s">
        <v>139</v>
      </c>
      <c r="N2418" t="s">
        <v>1390</v>
      </c>
      <c r="O2418" t="s">
        <v>1391</v>
      </c>
      <c r="P2418" t="s">
        <v>729</v>
      </c>
      <c r="Q2418">
        <v>2710129090</v>
      </c>
      <c r="R2418" s="21" t="s">
        <v>730</v>
      </c>
      <c r="S2418">
        <v>-2277541</v>
      </c>
      <c r="T2418">
        <v>-3223696</v>
      </c>
      <c r="U2418">
        <v>318112</v>
      </c>
      <c r="V2418" t="s">
        <v>88</v>
      </c>
      <c r="W2418" s="3">
        <v>45968</v>
      </c>
      <c r="X2418" t="s">
        <v>60</v>
      </c>
      <c r="AF2418" t="s">
        <v>735</v>
      </c>
      <c r="AG2418" t="s">
        <v>736</v>
      </c>
      <c r="AH2418" s="21" t="s">
        <v>732</v>
      </c>
      <c r="AL2418" t="s">
        <v>1696</v>
      </c>
      <c r="AO2418">
        <v>15178666</v>
      </c>
    </row>
    <row r="2419" spans="1:45" hidden="1" x14ac:dyDescent="0.4">
      <c r="A2419" s="3">
        <v>45968</v>
      </c>
      <c r="B2419" t="s">
        <v>743</v>
      </c>
      <c r="D2419" t="s">
        <v>134</v>
      </c>
      <c r="E2419">
        <v>141400</v>
      </c>
      <c r="F2419" t="s">
        <v>135</v>
      </c>
      <c r="G2419" t="s">
        <v>802</v>
      </c>
      <c r="H2419" t="s">
        <v>1643</v>
      </c>
      <c r="I2419" t="s">
        <v>795</v>
      </c>
      <c r="J2419" t="s">
        <v>52</v>
      </c>
      <c r="K2419" t="s">
        <v>725</v>
      </c>
      <c r="L2419" t="s">
        <v>726</v>
      </c>
      <c r="M2419" t="s">
        <v>139</v>
      </c>
      <c r="N2419" t="s">
        <v>1390</v>
      </c>
      <c r="O2419" t="s">
        <v>1391</v>
      </c>
      <c r="P2419" t="s">
        <v>729</v>
      </c>
      <c r="Q2419">
        <v>2710129090</v>
      </c>
      <c r="R2419" s="21" t="s">
        <v>730</v>
      </c>
      <c r="S2419">
        <v>-164018</v>
      </c>
      <c r="T2419">
        <v>-232155</v>
      </c>
      <c r="U2419">
        <v>318112</v>
      </c>
      <c r="V2419" t="s">
        <v>88</v>
      </c>
      <c r="W2419" s="3">
        <v>45968</v>
      </c>
      <c r="X2419" t="s">
        <v>60</v>
      </c>
      <c r="AF2419" t="s">
        <v>735</v>
      </c>
      <c r="AG2419" t="s">
        <v>736</v>
      </c>
      <c r="AH2419" s="21" t="s">
        <v>732</v>
      </c>
      <c r="AL2419" t="s">
        <v>1696</v>
      </c>
      <c r="AO2419">
        <v>15178666</v>
      </c>
    </row>
    <row r="2420" spans="1:45" hidden="1" x14ac:dyDescent="0.4">
      <c r="A2420" s="3">
        <v>45968</v>
      </c>
      <c r="B2420" t="s">
        <v>743</v>
      </c>
      <c r="D2420" t="s">
        <v>134</v>
      </c>
      <c r="E2420">
        <v>141400</v>
      </c>
      <c r="F2420" t="s">
        <v>135</v>
      </c>
      <c r="G2420" t="s">
        <v>802</v>
      </c>
      <c r="H2420" t="s">
        <v>1667</v>
      </c>
      <c r="I2420" t="s">
        <v>795</v>
      </c>
      <c r="J2420" t="s">
        <v>52</v>
      </c>
      <c r="K2420" t="s">
        <v>725</v>
      </c>
      <c r="L2420" t="s">
        <v>726</v>
      </c>
      <c r="M2420" t="s">
        <v>139</v>
      </c>
      <c r="N2420" t="s">
        <v>727</v>
      </c>
      <c r="O2420" t="s">
        <v>728</v>
      </c>
      <c r="P2420" t="s">
        <v>729</v>
      </c>
      <c r="Q2420">
        <v>2710129090</v>
      </c>
      <c r="R2420" s="21" t="s">
        <v>730</v>
      </c>
      <c r="S2420">
        <v>-2562451</v>
      </c>
      <c r="T2420">
        <v>-3626966</v>
      </c>
      <c r="U2420">
        <v>318112</v>
      </c>
      <c r="V2420" t="s">
        <v>88</v>
      </c>
      <c r="W2420" s="3">
        <v>45968</v>
      </c>
      <c r="X2420" t="s">
        <v>60</v>
      </c>
      <c r="AF2420" t="s">
        <v>731</v>
      </c>
      <c r="AG2420" t="s">
        <v>570</v>
      </c>
      <c r="AH2420" s="21" t="s">
        <v>732</v>
      </c>
      <c r="AL2420" t="s">
        <v>1696</v>
      </c>
      <c r="AO2420">
        <v>15178666</v>
      </c>
    </row>
    <row r="2421" spans="1:45" hidden="1" x14ac:dyDescent="0.4">
      <c r="A2421" s="3">
        <v>45968</v>
      </c>
      <c r="B2421" t="s">
        <v>743</v>
      </c>
      <c r="D2421" t="s">
        <v>134</v>
      </c>
      <c r="E2421">
        <v>141400</v>
      </c>
      <c r="F2421" t="s">
        <v>135</v>
      </c>
      <c r="G2421" t="s">
        <v>802</v>
      </c>
      <c r="H2421" t="s">
        <v>1668</v>
      </c>
      <c r="I2421" t="s">
        <v>795</v>
      </c>
      <c r="J2421" t="s">
        <v>52</v>
      </c>
      <c r="K2421" t="s">
        <v>725</v>
      </c>
      <c r="L2421" t="s">
        <v>726</v>
      </c>
      <c r="M2421" t="s">
        <v>139</v>
      </c>
      <c r="N2421" t="s">
        <v>727</v>
      </c>
      <c r="O2421" t="s">
        <v>728</v>
      </c>
      <c r="P2421" t="s">
        <v>729</v>
      </c>
      <c r="Q2421">
        <v>2710129090</v>
      </c>
      <c r="R2421" s="21" t="s">
        <v>730</v>
      </c>
      <c r="S2421">
        <v>-3138231</v>
      </c>
      <c r="T2421">
        <v>-4441940</v>
      </c>
      <c r="U2421">
        <v>318112</v>
      </c>
      <c r="V2421" t="s">
        <v>88</v>
      </c>
      <c r="W2421" s="3">
        <v>45968</v>
      </c>
      <c r="X2421" t="s">
        <v>60</v>
      </c>
      <c r="AF2421" t="s">
        <v>556</v>
      </c>
      <c r="AG2421" t="s">
        <v>557</v>
      </c>
      <c r="AH2421" s="21" t="s">
        <v>732</v>
      </c>
      <c r="AL2421" t="s">
        <v>1696</v>
      </c>
      <c r="AO2421">
        <v>15178666</v>
      </c>
    </row>
    <row r="2422" spans="1:45" hidden="1" x14ac:dyDescent="0.4">
      <c r="A2422" s="3">
        <v>45968</v>
      </c>
      <c r="B2422" t="s">
        <v>743</v>
      </c>
      <c r="D2422" t="s">
        <v>134</v>
      </c>
      <c r="E2422">
        <v>141400</v>
      </c>
      <c r="F2422" t="s">
        <v>135</v>
      </c>
      <c r="G2422" t="s">
        <v>802</v>
      </c>
      <c r="H2422" t="s">
        <v>1781</v>
      </c>
      <c r="I2422" t="s">
        <v>795</v>
      </c>
      <c r="J2422" t="s">
        <v>52</v>
      </c>
      <c r="K2422" t="s">
        <v>725</v>
      </c>
      <c r="L2422" t="s">
        <v>726</v>
      </c>
      <c r="M2422" t="s">
        <v>139</v>
      </c>
      <c r="N2422" t="s">
        <v>780</v>
      </c>
      <c r="O2422" t="s">
        <v>781</v>
      </c>
      <c r="P2422" t="s">
        <v>782</v>
      </c>
      <c r="Q2422">
        <v>2711139700</v>
      </c>
      <c r="R2422" s="21" t="s">
        <v>783</v>
      </c>
      <c r="S2422">
        <v>-605933</v>
      </c>
      <c r="T2422">
        <v>-992670</v>
      </c>
      <c r="U2422">
        <v>318112</v>
      </c>
      <c r="V2422" t="s">
        <v>88</v>
      </c>
      <c r="W2422" s="3">
        <v>45968</v>
      </c>
      <c r="X2422" t="s">
        <v>60</v>
      </c>
      <c r="AH2422" s="21" t="s">
        <v>786</v>
      </c>
      <c r="AL2422" t="s">
        <v>1696</v>
      </c>
      <c r="AO2422">
        <v>15178666</v>
      </c>
    </row>
    <row r="2423" spans="1:45" hidden="1" x14ac:dyDescent="0.4">
      <c r="A2423" s="3">
        <v>45968</v>
      </c>
      <c r="B2423" t="s">
        <v>743</v>
      </c>
      <c r="D2423" t="s">
        <v>134</v>
      </c>
      <c r="E2423">
        <v>141400</v>
      </c>
      <c r="F2423" t="s">
        <v>135</v>
      </c>
      <c r="G2423" t="s">
        <v>802</v>
      </c>
      <c r="H2423" t="s">
        <v>1782</v>
      </c>
      <c r="I2423" t="s">
        <v>795</v>
      </c>
      <c r="J2423" t="s">
        <v>52</v>
      </c>
      <c r="K2423" t="s">
        <v>725</v>
      </c>
      <c r="L2423" t="s">
        <v>726</v>
      </c>
      <c r="M2423" t="s">
        <v>139</v>
      </c>
      <c r="N2423" t="s">
        <v>727</v>
      </c>
      <c r="O2423" t="s">
        <v>728</v>
      </c>
      <c r="P2423" t="s">
        <v>729</v>
      </c>
      <c r="Q2423">
        <v>2710129090</v>
      </c>
      <c r="R2423" s="21" t="s">
        <v>730</v>
      </c>
      <c r="S2423">
        <v>100910</v>
      </c>
      <c r="T2423">
        <v>142831</v>
      </c>
      <c r="U2423">
        <v>318112</v>
      </c>
      <c r="V2423" t="s">
        <v>88</v>
      </c>
      <c r="W2423" s="3">
        <v>45968</v>
      </c>
      <c r="X2423" t="s">
        <v>60</v>
      </c>
      <c r="AH2423" s="21" t="s">
        <v>732</v>
      </c>
      <c r="AL2423" t="s">
        <v>1696</v>
      </c>
      <c r="AO2423">
        <v>0</v>
      </c>
    </row>
    <row r="2424" spans="1:45" hidden="1" x14ac:dyDescent="0.4">
      <c r="A2424" s="3">
        <v>45968</v>
      </c>
      <c r="B2424" t="s">
        <v>743</v>
      </c>
      <c r="D2424" t="s">
        <v>134</v>
      </c>
      <c r="E2424">
        <v>141400</v>
      </c>
      <c r="F2424" t="s">
        <v>135</v>
      </c>
      <c r="G2424" t="s">
        <v>802</v>
      </c>
      <c r="H2424" t="s">
        <v>1783</v>
      </c>
      <c r="I2424" t="s">
        <v>795</v>
      </c>
      <c r="J2424" t="s">
        <v>52</v>
      </c>
      <c r="K2424" t="s">
        <v>725</v>
      </c>
      <c r="L2424" t="s">
        <v>726</v>
      </c>
      <c r="M2424" t="s">
        <v>139</v>
      </c>
      <c r="N2424" t="s">
        <v>727</v>
      </c>
      <c r="O2424" t="s">
        <v>728</v>
      </c>
      <c r="P2424" t="s">
        <v>729</v>
      </c>
      <c r="Q2424">
        <v>2710129090</v>
      </c>
      <c r="R2424" s="21" t="s">
        <v>730</v>
      </c>
      <c r="S2424">
        <v>1680543</v>
      </c>
      <c r="T2424">
        <v>2378688</v>
      </c>
      <c r="U2424">
        <v>318112</v>
      </c>
      <c r="V2424" t="s">
        <v>88</v>
      </c>
      <c r="W2424" s="3">
        <v>45968</v>
      </c>
      <c r="X2424" t="s">
        <v>60</v>
      </c>
      <c r="AF2424" t="s">
        <v>735</v>
      </c>
      <c r="AG2424" t="s">
        <v>736</v>
      </c>
      <c r="AH2424" s="21" t="s">
        <v>732</v>
      </c>
      <c r="AL2424" t="s">
        <v>1696</v>
      </c>
      <c r="AO2424">
        <v>0</v>
      </c>
    </row>
    <row r="2425" spans="1:45" hidden="1" x14ac:dyDescent="0.4">
      <c r="A2425" s="3">
        <v>45968</v>
      </c>
      <c r="B2425" t="s">
        <v>743</v>
      </c>
      <c r="D2425" t="s">
        <v>134</v>
      </c>
      <c r="E2425">
        <v>141400</v>
      </c>
      <c r="F2425" t="s">
        <v>135</v>
      </c>
      <c r="G2425" t="s">
        <v>802</v>
      </c>
      <c r="H2425" t="s">
        <v>1784</v>
      </c>
      <c r="I2425" t="s">
        <v>795</v>
      </c>
      <c r="J2425" t="s">
        <v>52</v>
      </c>
      <c r="K2425" t="s">
        <v>725</v>
      </c>
      <c r="L2425" t="s">
        <v>726</v>
      </c>
      <c r="M2425" t="s">
        <v>139</v>
      </c>
      <c r="N2425" t="s">
        <v>727</v>
      </c>
      <c r="O2425" t="s">
        <v>728</v>
      </c>
      <c r="P2425" t="s">
        <v>729</v>
      </c>
      <c r="Q2425">
        <v>2710129090</v>
      </c>
      <c r="R2425" s="21" t="s">
        <v>730</v>
      </c>
      <c r="S2425">
        <v>4399486</v>
      </c>
      <c r="T2425">
        <v>6227157</v>
      </c>
      <c r="U2425">
        <v>318112</v>
      </c>
      <c r="V2425" t="s">
        <v>88</v>
      </c>
      <c r="W2425" s="3">
        <v>45968</v>
      </c>
      <c r="X2425" t="s">
        <v>60</v>
      </c>
      <c r="AF2425" t="s">
        <v>735</v>
      </c>
      <c r="AG2425" t="s">
        <v>736</v>
      </c>
      <c r="AH2425" s="21" t="s">
        <v>732</v>
      </c>
      <c r="AL2425" t="s">
        <v>1696</v>
      </c>
      <c r="AO2425">
        <v>0</v>
      </c>
    </row>
    <row r="2426" spans="1:45" hidden="1" x14ac:dyDescent="0.4">
      <c r="A2426" s="3">
        <v>45968</v>
      </c>
      <c r="B2426" t="s">
        <v>743</v>
      </c>
      <c r="D2426" t="s">
        <v>134</v>
      </c>
      <c r="E2426">
        <v>141400</v>
      </c>
      <c r="F2426" t="s">
        <v>135</v>
      </c>
      <c r="G2426" t="s">
        <v>802</v>
      </c>
      <c r="H2426" t="s">
        <v>1785</v>
      </c>
      <c r="I2426" t="s">
        <v>795</v>
      </c>
      <c r="J2426" t="s">
        <v>52</v>
      </c>
      <c r="K2426" t="s">
        <v>725</v>
      </c>
      <c r="L2426" t="s">
        <v>726</v>
      </c>
      <c r="M2426" t="s">
        <v>139</v>
      </c>
      <c r="N2426" t="s">
        <v>727</v>
      </c>
      <c r="O2426" t="s">
        <v>728</v>
      </c>
      <c r="P2426" t="s">
        <v>729</v>
      </c>
      <c r="Q2426">
        <v>2710129090</v>
      </c>
      <c r="R2426" s="21" t="s">
        <v>730</v>
      </c>
      <c r="S2426">
        <v>154165</v>
      </c>
      <c r="T2426">
        <v>218209</v>
      </c>
      <c r="U2426">
        <v>318112</v>
      </c>
      <c r="V2426" t="s">
        <v>88</v>
      </c>
      <c r="W2426" s="3">
        <v>45968</v>
      </c>
      <c r="X2426" t="s">
        <v>60</v>
      </c>
      <c r="AF2426" t="s">
        <v>735</v>
      </c>
      <c r="AG2426" t="s">
        <v>736</v>
      </c>
      <c r="AH2426" s="21" t="s">
        <v>732</v>
      </c>
      <c r="AL2426" t="s">
        <v>1696</v>
      </c>
      <c r="AO2426">
        <v>0</v>
      </c>
    </row>
    <row r="2427" spans="1:45" hidden="1" x14ac:dyDescent="0.4">
      <c r="A2427" s="3">
        <v>45968</v>
      </c>
      <c r="B2427" t="s">
        <v>743</v>
      </c>
      <c r="D2427" t="s">
        <v>134</v>
      </c>
      <c r="E2427">
        <v>141400</v>
      </c>
      <c r="F2427" t="s">
        <v>135</v>
      </c>
      <c r="G2427" t="s">
        <v>802</v>
      </c>
      <c r="H2427" t="s">
        <v>1786</v>
      </c>
      <c r="I2427" t="s">
        <v>795</v>
      </c>
      <c r="J2427" t="s">
        <v>52</v>
      </c>
      <c r="K2427" t="s">
        <v>725</v>
      </c>
      <c r="L2427" t="s">
        <v>726</v>
      </c>
      <c r="M2427" t="s">
        <v>139</v>
      </c>
      <c r="N2427" t="s">
        <v>727</v>
      </c>
      <c r="O2427" t="s">
        <v>728</v>
      </c>
      <c r="P2427" t="s">
        <v>729</v>
      </c>
      <c r="Q2427">
        <v>2710129090</v>
      </c>
      <c r="R2427" s="21" t="s">
        <v>730</v>
      </c>
      <c r="S2427">
        <v>2441559</v>
      </c>
      <c r="T2427">
        <v>3455851</v>
      </c>
      <c r="U2427">
        <v>318112</v>
      </c>
      <c r="V2427" t="s">
        <v>88</v>
      </c>
      <c r="W2427" s="3">
        <v>45968</v>
      </c>
      <c r="X2427" t="s">
        <v>60</v>
      </c>
      <c r="AF2427" t="s">
        <v>735</v>
      </c>
      <c r="AG2427" t="s">
        <v>736</v>
      </c>
      <c r="AH2427" s="21" t="s">
        <v>732</v>
      </c>
      <c r="AL2427" t="s">
        <v>1696</v>
      </c>
      <c r="AO2427">
        <v>0</v>
      </c>
    </row>
    <row r="2428" spans="1:45" hidden="1" x14ac:dyDescent="0.4">
      <c r="A2428" s="3">
        <v>45968</v>
      </c>
      <c r="B2428" t="s">
        <v>743</v>
      </c>
      <c r="D2428" t="s">
        <v>134</v>
      </c>
      <c r="E2428">
        <v>141400</v>
      </c>
      <c r="F2428" t="s">
        <v>135</v>
      </c>
      <c r="G2428" t="s">
        <v>802</v>
      </c>
      <c r="H2428" t="s">
        <v>1787</v>
      </c>
      <c r="I2428" t="s">
        <v>795</v>
      </c>
      <c r="J2428" t="s">
        <v>52</v>
      </c>
      <c r="K2428" t="s">
        <v>725</v>
      </c>
      <c r="L2428" t="s">
        <v>726</v>
      </c>
      <c r="M2428" t="s">
        <v>139</v>
      </c>
      <c r="N2428" t="s">
        <v>727</v>
      </c>
      <c r="O2428" t="s">
        <v>728</v>
      </c>
      <c r="P2428" t="s">
        <v>729</v>
      </c>
      <c r="Q2428">
        <v>2710129090</v>
      </c>
      <c r="R2428" s="21" t="s">
        <v>730</v>
      </c>
      <c r="S2428">
        <v>2562451</v>
      </c>
      <c r="T2428">
        <v>3626966</v>
      </c>
      <c r="U2428">
        <v>318112</v>
      </c>
      <c r="V2428" t="s">
        <v>88</v>
      </c>
      <c r="W2428" s="3">
        <v>45968</v>
      </c>
      <c r="X2428" t="s">
        <v>60</v>
      </c>
      <c r="AF2428" t="s">
        <v>731</v>
      </c>
      <c r="AG2428" t="s">
        <v>570</v>
      </c>
      <c r="AH2428" s="21" t="s">
        <v>732</v>
      </c>
      <c r="AL2428" t="s">
        <v>1696</v>
      </c>
      <c r="AO2428">
        <v>0</v>
      </c>
    </row>
    <row r="2429" spans="1:45" hidden="1" x14ac:dyDescent="0.4">
      <c r="A2429" s="3">
        <v>45968</v>
      </c>
      <c r="B2429" t="s">
        <v>743</v>
      </c>
      <c r="D2429" t="s">
        <v>134</v>
      </c>
      <c r="E2429">
        <v>141400</v>
      </c>
      <c r="F2429" t="s">
        <v>135</v>
      </c>
      <c r="G2429" t="s">
        <v>802</v>
      </c>
      <c r="H2429" t="s">
        <v>1788</v>
      </c>
      <c r="I2429" t="s">
        <v>795</v>
      </c>
      <c r="J2429" t="s">
        <v>52</v>
      </c>
      <c r="K2429" t="s">
        <v>725</v>
      </c>
      <c r="L2429" t="s">
        <v>726</v>
      </c>
      <c r="M2429" t="s">
        <v>139</v>
      </c>
      <c r="N2429" t="s">
        <v>727</v>
      </c>
      <c r="O2429" t="s">
        <v>728</v>
      </c>
      <c r="P2429" t="s">
        <v>729</v>
      </c>
      <c r="Q2429">
        <v>2710129090</v>
      </c>
      <c r="R2429" s="21" t="s">
        <v>730</v>
      </c>
      <c r="S2429">
        <v>3138231</v>
      </c>
      <c r="T2429">
        <v>4441940</v>
      </c>
      <c r="U2429">
        <v>318112</v>
      </c>
      <c r="V2429" t="s">
        <v>88</v>
      </c>
      <c r="W2429" s="3">
        <v>45968</v>
      </c>
      <c r="X2429" t="s">
        <v>60</v>
      </c>
      <c r="AF2429" t="s">
        <v>556</v>
      </c>
      <c r="AG2429" t="s">
        <v>557</v>
      </c>
      <c r="AH2429" s="21" t="s">
        <v>732</v>
      </c>
      <c r="AL2429" t="s">
        <v>1696</v>
      </c>
      <c r="AO2429">
        <v>0</v>
      </c>
    </row>
    <row r="2430" spans="1:45" hidden="1" x14ac:dyDescent="0.4">
      <c r="A2430" s="3">
        <v>45968</v>
      </c>
      <c r="B2430" t="s">
        <v>743</v>
      </c>
      <c r="D2430" t="s">
        <v>134</v>
      </c>
      <c r="E2430">
        <v>141400</v>
      </c>
      <c r="F2430" t="s">
        <v>135</v>
      </c>
      <c r="G2430" t="s">
        <v>802</v>
      </c>
      <c r="H2430" t="s">
        <v>1789</v>
      </c>
      <c r="I2430" t="s">
        <v>795</v>
      </c>
      <c r="J2430" t="s">
        <v>52</v>
      </c>
      <c r="K2430" t="s">
        <v>725</v>
      </c>
      <c r="L2430" t="s">
        <v>726</v>
      </c>
      <c r="M2430" t="s">
        <v>139</v>
      </c>
      <c r="N2430" t="s">
        <v>727</v>
      </c>
      <c r="O2430" t="s">
        <v>728</v>
      </c>
      <c r="P2430" t="s">
        <v>729</v>
      </c>
      <c r="Q2430">
        <v>2710129090</v>
      </c>
      <c r="R2430" s="21" t="s">
        <v>730</v>
      </c>
      <c r="S2430">
        <v>701321</v>
      </c>
      <c r="T2430">
        <v>992670</v>
      </c>
      <c r="U2430">
        <v>318112</v>
      </c>
      <c r="V2430" t="s">
        <v>88</v>
      </c>
      <c r="W2430" s="3">
        <v>45968</v>
      </c>
      <c r="X2430" t="s">
        <v>60</v>
      </c>
      <c r="AH2430" s="21" t="s">
        <v>732</v>
      </c>
      <c r="AL2430" t="s">
        <v>1696</v>
      </c>
      <c r="AO2430">
        <v>0</v>
      </c>
    </row>
    <row r="2431" spans="1:45" hidden="1" x14ac:dyDescent="0.4">
      <c r="A2431" s="3">
        <v>45969</v>
      </c>
      <c r="B2431" t="s">
        <v>743</v>
      </c>
      <c r="D2431" t="s">
        <v>134</v>
      </c>
      <c r="E2431">
        <v>91400</v>
      </c>
      <c r="F2431" t="s">
        <v>764</v>
      </c>
      <c r="G2431" t="s">
        <v>765</v>
      </c>
      <c r="H2431" t="s">
        <v>1790</v>
      </c>
      <c r="I2431" t="s">
        <v>1195</v>
      </c>
      <c r="J2431" t="s">
        <v>52</v>
      </c>
      <c r="K2431">
        <v>59</v>
      </c>
      <c r="L2431" t="s">
        <v>1019</v>
      </c>
      <c r="M2431" t="s">
        <v>139</v>
      </c>
      <c r="N2431" t="s">
        <v>1020</v>
      </c>
      <c r="O2431" t="s">
        <v>1021</v>
      </c>
      <c r="P2431" t="s">
        <v>142</v>
      </c>
      <c r="Q2431">
        <v>3826001099</v>
      </c>
      <c r="R2431" s="21" t="s">
        <v>1022</v>
      </c>
      <c r="S2431">
        <v>3003251</v>
      </c>
      <c r="T2431">
        <v>3396793</v>
      </c>
      <c r="U2431">
        <v>317959</v>
      </c>
      <c r="V2431" t="s">
        <v>771</v>
      </c>
      <c r="W2431" s="3">
        <v>45964</v>
      </c>
      <c r="X2431" t="s">
        <v>60</v>
      </c>
      <c r="Y2431" t="s">
        <v>1791</v>
      </c>
      <c r="Z2431" t="s">
        <v>1792</v>
      </c>
      <c r="AA2431" t="s">
        <v>718</v>
      </c>
      <c r="AB2431" t="s">
        <v>1030</v>
      </c>
      <c r="AF2431" t="s">
        <v>735</v>
      </c>
      <c r="AG2431" t="s">
        <v>557</v>
      </c>
      <c r="AH2431" s="21" t="s">
        <v>1026</v>
      </c>
      <c r="AI2431">
        <v>3003251</v>
      </c>
      <c r="AJ2431">
        <v>3396793</v>
      </c>
      <c r="AK2431" t="s">
        <v>591</v>
      </c>
      <c r="AL2431" t="s">
        <v>568</v>
      </c>
      <c r="AM2431">
        <v>3396793</v>
      </c>
      <c r="AN2431">
        <v>2999515</v>
      </c>
      <c r="AO2431">
        <v>3003251</v>
      </c>
      <c r="AR2431">
        <v>1</v>
      </c>
      <c r="AS2431" t="s">
        <v>777</v>
      </c>
    </row>
    <row r="2432" spans="1:45" hidden="1" x14ac:dyDescent="0.4">
      <c r="A2432" s="3">
        <v>45969</v>
      </c>
      <c r="B2432" t="s">
        <v>743</v>
      </c>
      <c r="D2432" t="s">
        <v>134</v>
      </c>
      <c r="E2432">
        <v>141400</v>
      </c>
      <c r="F2432" t="s">
        <v>135</v>
      </c>
      <c r="G2432" t="s">
        <v>744</v>
      </c>
      <c r="H2432" t="s">
        <v>1790</v>
      </c>
      <c r="I2432" t="s">
        <v>1195</v>
      </c>
      <c r="J2432" t="s">
        <v>52</v>
      </c>
      <c r="K2432">
        <v>59</v>
      </c>
      <c r="L2432" t="s">
        <v>1019</v>
      </c>
      <c r="M2432" t="s">
        <v>139</v>
      </c>
      <c r="N2432" t="s">
        <v>1020</v>
      </c>
      <c r="O2432" t="s">
        <v>1021</v>
      </c>
      <c r="P2432" t="s">
        <v>142</v>
      </c>
      <c r="Q2432">
        <v>3826001099</v>
      </c>
      <c r="R2432" s="21" t="s">
        <v>1022</v>
      </c>
      <c r="S2432">
        <v>-3003251</v>
      </c>
      <c r="T2432">
        <v>-3396793</v>
      </c>
      <c r="U2432">
        <v>318096</v>
      </c>
      <c r="V2432" t="s">
        <v>144</v>
      </c>
      <c r="W2432" s="3">
        <v>45968</v>
      </c>
      <c r="X2432" t="s">
        <v>60</v>
      </c>
      <c r="Y2432" t="s">
        <v>591</v>
      </c>
      <c r="AF2432" t="s">
        <v>735</v>
      </c>
      <c r="AG2432" t="s">
        <v>557</v>
      </c>
      <c r="AH2432" s="21" t="s">
        <v>1026</v>
      </c>
      <c r="AL2432" t="s">
        <v>568</v>
      </c>
      <c r="AO2432">
        <v>3003251</v>
      </c>
    </row>
    <row r="2433" spans="1:45" hidden="1" x14ac:dyDescent="0.4">
      <c r="A2433" s="3">
        <v>45969</v>
      </c>
      <c r="B2433" t="s">
        <v>743</v>
      </c>
      <c r="D2433" t="s">
        <v>134</v>
      </c>
      <c r="E2433">
        <v>141400</v>
      </c>
      <c r="F2433" t="s">
        <v>135</v>
      </c>
      <c r="G2433" t="s">
        <v>744</v>
      </c>
      <c r="H2433" t="s">
        <v>1793</v>
      </c>
      <c r="I2433" t="s">
        <v>1201</v>
      </c>
      <c r="J2433" t="s">
        <v>52</v>
      </c>
      <c r="K2433">
        <v>59</v>
      </c>
      <c r="L2433" t="s">
        <v>1019</v>
      </c>
      <c r="M2433" t="s">
        <v>139</v>
      </c>
      <c r="N2433" t="s">
        <v>1020</v>
      </c>
      <c r="O2433" t="s">
        <v>1021</v>
      </c>
      <c r="P2433" t="s">
        <v>142</v>
      </c>
      <c r="Q2433">
        <v>3826001099</v>
      </c>
      <c r="R2433" s="21" t="s">
        <v>1022</v>
      </c>
      <c r="S2433">
        <v>3003251</v>
      </c>
      <c r="T2433">
        <v>3396793</v>
      </c>
      <c r="U2433">
        <v>318096</v>
      </c>
      <c r="V2433" t="s">
        <v>144</v>
      </c>
      <c r="W2433" s="3">
        <v>45968</v>
      </c>
      <c r="X2433" t="s">
        <v>60</v>
      </c>
      <c r="Y2433" t="s">
        <v>591</v>
      </c>
      <c r="AF2433" t="s">
        <v>735</v>
      </c>
      <c r="AG2433" t="s">
        <v>557</v>
      </c>
      <c r="AH2433" s="21" t="s">
        <v>1026</v>
      </c>
      <c r="AL2433" t="s">
        <v>568</v>
      </c>
      <c r="AO2433">
        <v>3003251</v>
      </c>
    </row>
    <row r="2434" spans="1:45" hidden="1" x14ac:dyDescent="0.4">
      <c r="A2434" s="3">
        <v>45969</v>
      </c>
      <c r="B2434" t="s">
        <v>743</v>
      </c>
      <c r="D2434" t="s">
        <v>134</v>
      </c>
      <c r="E2434">
        <v>140100</v>
      </c>
      <c r="F2434" t="s">
        <v>790</v>
      </c>
      <c r="G2434" t="s">
        <v>791</v>
      </c>
      <c r="H2434" t="s">
        <v>1100</v>
      </c>
      <c r="I2434" t="s">
        <v>833</v>
      </c>
      <c r="J2434" t="s">
        <v>52</v>
      </c>
      <c r="K2434" t="s">
        <v>725</v>
      </c>
      <c r="L2434" t="s">
        <v>726</v>
      </c>
      <c r="M2434" t="s">
        <v>139</v>
      </c>
      <c r="N2434" t="s">
        <v>780</v>
      </c>
      <c r="O2434" t="s">
        <v>781</v>
      </c>
      <c r="P2434" t="s">
        <v>782</v>
      </c>
      <c r="Q2434">
        <v>2711139700</v>
      </c>
      <c r="R2434" s="21" t="s">
        <v>783</v>
      </c>
      <c r="S2434">
        <v>-245353</v>
      </c>
      <c r="T2434">
        <v>-422513</v>
      </c>
      <c r="U2434">
        <v>318035</v>
      </c>
      <c r="V2434" t="s">
        <v>792</v>
      </c>
      <c r="W2434" s="3">
        <v>45967</v>
      </c>
      <c r="AF2434" t="s">
        <v>718</v>
      </c>
      <c r="AG2434" t="s">
        <v>736</v>
      </c>
      <c r="AH2434" s="21" t="s">
        <v>786</v>
      </c>
      <c r="AL2434" t="s">
        <v>1756</v>
      </c>
      <c r="AO2434">
        <v>616025</v>
      </c>
    </row>
    <row r="2435" spans="1:45" hidden="1" x14ac:dyDescent="0.4">
      <c r="A2435" s="3">
        <v>45969</v>
      </c>
      <c r="B2435" t="s">
        <v>835</v>
      </c>
      <c r="C2435" t="s">
        <v>987</v>
      </c>
      <c r="D2435" t="s">
        <v>134</v>
      </c>
      <c r="E2435">
        <v>141400</v>
      </c>
      <c r="F2435" t="s">
        <v>135</v>
      </c>
      <c r="G2435" t="s">
        <v>1009</v>
      </c>
      <c r="H2435" t="s">
        <v>1575</v>
      </c>
      <c r="I2435" t="s">
        <v>1011</v>
      </c>
      <c r="J2435" t="s">
        <v>52</v>
      </c>
      <c r="K2435" t="s">
        <v>725</v>
      </c>
      <c r="L2435" t="s">
        <v>726</v>
      </c>
      <c r="M2435" t="s">
        <v>139</v>
      </c>
      <c r="N2435" t="s">
        <v>1012</v>
      </c>
      <c r="O2435" t="s">
        <v>1013</v>
      </c>
      <c r="P2435" t="s">
        <v>729</v>
      </c>
      <c r="Q2435">
        <v>2707500089</v>
      </c>
      <c r="R2435" s="21" t="s">
        <v>1003</v>
      </c>
      <c r="S2435">
        <v>-723</v>
      </c>
      <c r="T2435">
        <v>-854</v>
      </c>
      <c r="U2435">
        <v>318111</v>
      </c>
      <c r="V2435" t="s">
        <v>925</v>
      </c>
      <c r="W2435" s="3">
        <v>45968</v>
      </c>
      <c r="AF2435" t="s">
        <v>735</v>
      </c>
      <c r="AG2435" t="s">
        <v>736</v>
      </c>
      <c r="AH2435" s="21" t="s">
        <v>893</v>
      </c>
      <c r="AO2435">
        <v>0</v>
      </c>
    </row>
    <row r="2436" spans="1:45" hidden="1" x14ac:dyDescent="0.4">
      <c r="A2436" s="3">
        <v>45969</v>
      </c>
      <c r="B2436" t="s">
        <v>743</v>
      </c>
      <c r="D2436" t="s">
        <v>134</v>
      </c>
      <c r="E2436">
        <v>140900</v>
      </c>
      <c r="F2436" t="s">
        <v>813</v>
      </c>
      <c r="G2436" t="s">
        <v>791</v>
      </c>
      <c r="H2436" t="s">
        <v>1115</v>
      </c>
      <c r="I2436" t="s">
        <v>1084</v>
      </c>
      <c r="J2436" t="s">
        <v>52</v>
      </c>
      <c r="K2436" t="s">
        <v>725</v>
      </c>
      <c r="L2436" t="s">
        <v>726</v>
      </c>
      <c r="M2436" t="s">
        <v>139</v>
      </c>
      <c r="N2436" t="s">
        <v>750</v>
      </c>
      <c r="O2436" t="s">
        <v>751</v>
      </c>
      <c r="P2436" t="s">
        <v>729</v>
      </c>
      <c r="Q2436">
        <v>2710124190</v>
      </c>
      <c r="R2436" s="21" t="s">
        <v>752</v>
      </c>
      <c r="S2436">
        <v>-1056131</v>
      </c>
      <c r="T2436">
        <v>-1434962</v>
      </c>
      <c r="U2436">
        <v>318002</v>
      </c>
      <c r="V2436" t="s">
        <v>587</v>
      </c>
      <c r="W2436" s="3">
        <v>45966</v>
      </c>
      <c r="Y2436" t="s">
        <v>1794</v>
      </c>
      <c r="Z2436" t="s">
        <v>1795</v>
      </c>
      <c r="AA2436" t="s">
        <v>816</v>
      </c>
      <c r="AB2436" t="s">
        <v>817</v>
      </c>
      <c r="AF2436" t="s">
        <v>731</v>
      </c>
      <c r="AG2436" t="s">
        <v>570</v>
      </c>
      <c r="AH2436" s="21" t="s">
        <v>753</v>
      </c>
      <c r="AK2436" t="s">
        <v>591</v>
      </c>
      <c r="AL2436" t="s">
        <v>870</v>
      </c>
      <c r="AM2436">
        <v>1906277</v>
      </c>
      <c r="AN2436">
        <v>1403019</v>
      </c>
      <c r="AO2436">
        <v>1403019</v>
      </c>
      <c r="AR2436">
        <v>1</v>
      </c>
      <c r="AS2436" t="s">
        <v>777</v>
      </c>
    </row>
    <row r="2437" spans="1:45" hidden="1" x14ac:dyDescent="0.4">
      <c r="A2437" s="3">
        <v>45969</v>
      </c>
      <c r="B2437" t="s">
        <v>743</v>
      </c>
      <c r="D2437" t="s">
        <v>134</v>
      </c>
      <c r="E2437">
        <v>140900</v>
      </c>
      <c r="F2437" t="s">
        <v>813</v>
      </c>
      <c r="G2437" t="s">
        <v>791</v>
      </c>
      <c r="H2437" t="s">
        <v>1116</v>
      </c>
      <c r="I2437" t="s">
        <v>1084</v>
      </c>
      <c r="J2437" t="s">
        <v>52</v>
      </c>
      <c r="K2437" t="s">
        <v>725</v>
      </c>
      <c r="L2437" t="s">
        <v>726</v>
      </c>
      <c r="M2437" t="s">
        <v>139</v>
      </c>
      <c r="N2437" t="s">
        <v>750</v>
      </c>
      <c r="O2437" t="s">
        <v>751</v>
      </c>
      <c r="P2437" t="s">
        <v>729</v>
      </c>
      <c r="Q2437">
        <v>2710124190</v>
      </c>
      <c r="R2437" s="21" t="s">
        <v>752</v>
      </c>
      <c r="S2437">
        <v>-346888</v>
      </c>
      <c r="T2437">
        <v>-471315</v>
      </c>
      <c r="U2437">
        <v>318002</v>
      </c>
      <c r="V2437" t="s">
        <v>587</v>
      </c>
      <c r="W2437" s="3">
        <v>45966</v>
      </c>
      <c r="Y2437" t="s">
        <v>1794</v>
      </c>
      <c r="Z2437" t="s">
        <v>1795</v>
      </c>
      <c r="AA2437" t="s">
        <v>816</v>
      </c>
      <c r="AB2437" t="s">
        <v>817</v>
      </c>
      <c r="AH2437" s="21" t="s">
        <v>753</v>
      </c>
      <c r="AK2437" t="s">
        <v>591</v>
      </c>
      <c r="AL2437" t="s">
        <v>870</v>
      </c>
      <c r="AM2437">
        <v>1906277</v>
      </c>
      <c r="AN2437">
        <v>1403019</v>
      </c>
      <c r="AO2437">
        <v>1403019</v>
      </c>
      <c r="AR2437">
        <v>1</v>
      </c>
      <c r="AS2437" t="s">
        <v>777</v>
      </c>
    </row>
    <row r="2438" spans="1:45" hidden="1" x14ac:dyDescent="0.4">
      <c r="A2438" s="3">
        <v>45969</v>
      </c>
      <c r="B2438" t="s">
        <v>743</v>
      </c>
      <c r="D2438" t="s">
        <v>134</v>
      </c>
      <c r="E2438">
        <v>140100</v>
      </c>
      <c r="F2438" t="s">
        <v>790</v>
      </c>
      <c r="G2438" t="s">
        <v>791</v>
      </c>
      <c r="H2438" t="s">
        <v>1100</v>
      </c>
      <c r="I2438" t="s">
        <v>833</v>
      </c>
      <c r="J2438" t="s">
        <v>52</v>
      </c>
      <c r="K2438" t="s">
        <v>725</v>
      </c>
      <c r="L2438" t="s">
        <v>726</v>
      </c>
      <c r="M2438" t="s">
        <v>139</v>
      </c>
      <c r="N2438" t="s">
        <v>780</v>
      </c>
      <c r="O2438" t="s">
        <v>781</v>
      </c>
      <c r="P2438" t="s">
        <v>782</v>
      </c>
      <c r="Q2438">
        <v>2711139700</v>
      </c>
      <c r="R2438" s="21" t="s">
        <v>783</v>
      </c>
      <c r="S2438">
        <v>-43968</v>
      </c>
      <c r="T2438">
        <v>-75716</v>
      </c>
      <c r="U2438">
        <v>318104</v>
      </c>
      <c r="V2438" t="s">
        <v>792</v>
      </c>
      <c r="W2438" s="3">
        <v>45968</v>
      </c>
      <c r="AF2438" t="s">
        <v>718</v>
      </c>
      <c r="AG2438" t="s">
        <v>736</v>
      </c>
      <c r="AH2438" s="21" t="s">
        <v>786</v>
      </c>
      <c r="AL2438" t="s">
        <v>1796</v>
      </c>
      <c r="AO2438">
        <v>43968</v>
      </c>
    </row>
    <row r="2439" spans="1:45" hidden="1" x14ac:dyDescent="0.4">
      <c r="A2439" s="3">
        <v>45969</v>
      </c>
      <c r="B2439" t="s">
        <v>835</v>
      </c>
      <c r="C2439" t="s">
        <v>1055</v>
      </c>
      <c r="D2439" t="s">
        <v>134</v>
      </c>
      <c r="E2439">
        <v>141400</v>
      </c>
      <c r="F2439" t="s">
        <v>135</v>
      </c>
      <c r="G2439" t="s">
        <v>839</v>
      </c>
      <c r="H2439" t="s">
        <v>1575</v>
      </c>
      <c r="I2439" t="s">
        <v>1011</v>
      </c>
      <c r="J2439" t="s">
        <v>52</v>
      </c>
      <c r="K2439" t="s">
        <v>725</v>
      </c>
      <c r="L2439" t="s">
        <v>726</v>
      </c>
      <c r="M2439" t="s">
        <v>139</v>
      </c>
      <c r="N2439" t="s">
        <v>1012</v>
      </c>
      <c r="O2439" t="s">
        <v>1013</v>
      </c>
      <c r="P2439" t="s">
        <v>729</v>
      </c>
      <c r="Q2439">
        <v>2707500089</v>
      </c>
      <c r="R2439" s="21" t="s">
        <v>1003</v>
      </c>
      <c r="S2439">
        <v>6219</v>
      </c>
      <c r="T2439">
        <v>56</v>
      </c>
      <c r="U2439">
        <v>318115</v>
      </c>
      <c r="V2439" t="s">
        <v>1055</v>
      </c>
      <c r="W2439" s="3">
        <v>45969</v>
      </c>
      <c r="AF2439" t="s">
        <v>735</v>
      </c>
      <c r="AG2439" t="s">
        <v>736</v>
      </c>
      <c r="AH2439" s="21" t="s">
        <v>893</v>
      </c>
      <c r="AO2439">
        <v>0</v>
      </c>
    </row>
    <row r="2440" spans="1:45" hidden="1" x14ac:dyDescent="0.4">
      <c r="A2440" s="3">
        <v>45969</v>
      </c>
      <c r="B2440" t="s">
        <v>743</v>
      </c>
      <c r="D2440" t="s">
        <v>134</v>
      </c>
      <c r="E2440">
        <v>141400</v>
      </c>
      <c r="F2440" t="s">
        <v>135</v>
      </c>
      <c r="G2440" t="s">
        <v>744</v>
      </c>
      <c r="H2440" t="s">
        <v>1782</v>
      </c>
      <c r="I2440" t="s">
        <v>795</v>
      </c>
      <c r="J2440" t="s">
        <v>52</v>
      </c>
      <c r="K2440" t="s">
        <v>725</v>
      </c>
      <c r="L2440" t="s">
        <v>726</v>
      </c>
      <c r="M2440" t="s">
        <v>139</v>
      </c>
      <c r="N2440" t="s">
        <v>727</v>
      </c>
      <c r="O2440" t="s">
        <v>728</v>
      </c>
      <c r="P2440" t="s">
        <v>729</v>
      </c>
      <c r="Q2440">
        <v>2710129090</v>
      </c>
      <c r="R2440" s="21" t="s">
        <v>730</v>
      </c>
      <c r="S2440">
        <v>-100910</v>
      </c>
      <c r="T2440">
        <v>-142831</v>
      </c>
      <c r="U2440">
        <v>317968</v>
      </c>
      <c r="V2440" t="s">
        <v>144</v>
      </c>
      <c r="W2440" s="3">
        <v>45964</v>
      </c>
      <c r="Y2440" t="s">
        <v>591</v>
      </c>
      <c r="AH2440" s="21" t="s">
        <v>732</v>
      </c>
      <c r="AL2440" t="s">
        <v>1487</v>
      </c>
      <c r="AO2440">
        <v>32389101</v>
      </c>
    </row>
    <row r="2441" spans="1:45" hidden="1" x14ac:dyDescent="0.4">
      <c r="A2441" s="3">
        <v>45969</v>
      </c>
      <c r="B2441" t="s">
        <v>743</v>
      </c>
      <c r="D2441" t="s">
        <v>134</v>
      </c>
      <c r="E2441">
        <v>141400</v>
      </c>
      <c r="F2441" t="s">
        <v>135</v>
      </c>
      <c r="G2441" t="s">
        <v>744</v>
      </c>
      <c r="H2441" t="s">
        <v>1783</v>
      </c>
      <c r="I2441" t="s">
        <v>795</v>
      </c>
      <c r="J2441" t="s">
        <v>52</v>
      </c>
      <c r="K2441" t="s">
        <v>725</v>
      </c>
      <c r="L2441" t="s">
        <v>726</v>
      </c>
      <c r="M2441" t="s">
        <v>139</v>
      </c>
      <c r="N2441" t="s">
        <v>727</v>
      </c>
      <c r="O2441" t="s">
        <v>728</v>
      </c>
      <c r="P2441" t="s">
        <v>729</v>
      </c>
      <c r="Q2441">
        <v>2710129090</v>
      </c>
      <c r="R2441" s="21" t="s">
        <v>730</v>
      </c>
      <c r="S2441">
        <v>-1680543</v>
      </c>
      <c r="T2441">
        <v>-2378688</v>
      </c>
      <c r="U2441">
        <v>317968</v>
      </c>
      <c r="V2441" t="s">
        <v>144</v>
      </c>
      <c r="W2441" s="3">
        <v>45964</v>
      </c>
      <c r="Y2441" t="s">
        <v>591</v>
      </c>
      <c r="AF2441" t="s">
        <v>735</v>
      </c>
      <c r="AG2441" t="s">
        <v>736</v>
      </c>
      <c r="AH2441" s="21" t="s">
        <v>732</v>
      </c>
      <c r="AL2441" t="s">
        <v>1487</v>
      </c>
      <c r="AO2441">
        <v>32389101</v>
      </c>
    </row>
    <row r="2442" spans="1:45" hidden="1" x14ac:dyDescent="0.4">
      <c r="A2442" s="3">
        <v>45969</v>
      </c>
      <c r="B2442" t="s">
        <v>743</v>
      </c>
      <c r="D2442" t="s">
        <v>134</v>
      </c>
      <c r="E2442">
        <v>141400</v>
      </c>
      <c r="F2442" t="s">
        <v>135</v>
      </c>
      <c r="G2442" t="s">
        <v>744</v>
      </c>
      <c r="H2442" t="s">
        <v>1784</v>
      </c>
      <c r="I2442" t="s">
        <v>795</v>
      </c>
      <c r="J2442" t="s">
        <v>52</v>
      </c>
      <c r="K2442" t="s">
        <v>725</v>
      </c>
      <c r="L2442" t="s">
        <v>726</v>
      </c>
      <c r="M2442" t="s">
        <v>139</v>
      </c>
      <c r="N2442" t="s">
        <v>727</v>
      </c>
      <c r="O2442" t="s">
        <v>728</v>
      </c>
      <c r="P2442" t="s">
        <v>729</v>
      </c>
      <c r="Q2442">
        <v>2710129090</v>
      </c>
      <c r="R2442" s="21" t="s">
        <v>730</v>
      </c>
      <c r="S2442">
        <v>-4399486</v>
      </c>
      <c r="T2442">
        <v>-6227157</v>
      </c>
      <c r="U2442">
        <v>317968</v>
      </c>
      <c r="V2442" t="s">
        <v>144</v>
      </c>
      <c r="W2442" s="3">
        <v>45964</v>
      </c>
      <c r="Y2442" t="s">
        <v>591</v>
      </c>
      <c r="AF2442" t="s">
        <v>735</v>
      </c>
      <c r="AG2442" t="s">
        <v>736</v>
      </c>
      <c r="AH2442" s="21" t="s">
        <v>732</v>
      </c>
      <c r="AL2442" t="s">
        <v>1487</v>
      </c>
      <c r="AO2442">
        <v>32389101</v>
      </c>
    </row>
    <row r="2443" spans="1:45" hidden="1" x14ac:dyDescent="0.4">
      <c r="A2443" s="3">
        <v>45969</v>
      </c>
      <c r="B2443" t="s">
        <v>743</v>
      </c>
      <c r="D2443" t="s">
        <v>134</v>
      </c>
      <c r="E2443">
        <v>141400</v>
      </c>
      <c r="F2443" t="s">
        <v>135</v>
      </c>
      <c r="G2443" t="s">
        <v>744</v>
      </c>
      <c r="H2443" t="s">
        <v>1785</v>
      </c>
      <c r="I2443" t="s">
        <v>795</v>
      </c>
      <c r="J2443" t="s">
        <v>52</v>
      </c>
      <c r="K2443" t="s">
        <v>725</v>
      </c>
      <c r="L2443" t="s">
        <v>726</v>
      </c>
      <c r="M2443" t="s">
        <v>139</v>
      </c>
      <c r="N2443" t="s">
        <v>727</v>
      </c>
      <c r="O2443" t="s">
        <v>728</v>
      </c>
      <c r="P2443" t="s">
        <v>729</v>
      </c>
      <c r="Q2443">
        <v>2710129090</v>
      </c>
      <c r="R2443" s="21" t="s">
        <v>730</v>
      </c>
      <c r="S2443">
        <v>-154165</v>
      </c>
      <c r="T2443">
        <v>-218209</v>
      </c>
      <c r="U2443">
        <v>317968</v>
      </c>
      <c r="V2443" t="s">
        <v>144</v>
      </c>
      <c r="W2443" s="3">
        <v>45964</v>
      </c>
      <c r="Y2443" t="s">
        <v>591</v>
      </c>
      <c r="AF2443" t="s">
        <v>735</v>
      </c>
      <c r="AG2443" t="s">
        <v>736</v>
      </c>
      <c r="AH2443" s="21" t="s">
        <v>732</v>
      </c>
      <c r="AL2443" t="s">
        <v>1487</v>
      </c>
      <c r="AO2443">
        <v>32389101</v>
      </c>
    </row>
    <row r="2444" spans="1:45" hidden="1" x14ac:dyDescent="0.4">
      <c r="A2444" s="3">
        <v>45969</v>
      </c>
      <c r="B2444" t="s">
        <v>743</v>
      </c>
      <c r="D2444" t="s">
        <v>134</v>
      </c>
      <c r="E2444">
        <v>141400</v>
      </c>
      <c r="F2444" t="s">
        <v>135</v>
      </c>
      <c r="G2444" t="s">
        <v>744</v>
      </c>
      <c r="H2444" t="s">
        <v>1786</v>
      </c>
      <c r="I2444" t="s">
        <v>795</v>
      </c>
      <c r="J2444" t="s">
        <v>52</v>
      </c>
      <c r="K2444" t="s">
        <v>725</v>
      </c>
      <c r="L2444" t="s">
        <v>726</v>
      </c>
      <c r="M2444" t="s">
        <v>139</v>
      </c>
      <c r="N2444" t="s">
        <v>727</v>
      </c>
      <c r="O2444" t="s">
        <v>728</v>
      </c>
      <c r="P2444" t="s">
        <v>729</v>
      </c>
      <c r="Q2444">
        <v>2710129090</v>
      </c>
      <c r="R2444" s="21" t="s">
        <v>730</v>
      </c>
      <c r="S2444">
        <v>-731133</v>
      </c>
      <c r="T2444">
        <v>-1034866</v>
      </c>
      <c r="U2444">
        <v>317968</v>
      </c>
      <c r="V2444" t="s">
        <v>144</v>
      </c>
      <c r="W2444" s="3">
        <v>45964</v>
      </c>
      <c r="Y2444" t="s">
        <v>591</v>
      </c>
      <c r="AF2444" t="s">
        <v>735</v>
      </c>
      <c r="AG2444" t="s">
        <v>736</v>
      </c>
      <c r="AH2444" s="21" t="s">
        <v>732</v>
      </c>
      <c r="AL2444" t="s">
        <v>1487</v>
      </c>
      <c r="AO2444">
        <v>32389101</v>
      </c>
    </row>
    <row r="2445" spans="1:45" hidden="1" x14ac:dyDescent="0.4">
      <c r="A2445" s="3">
        <v>45969</v>
      </c>
      <c r="B2445" t="s">
        <v>743</v>
      </c>
      <c r="D2445" t="s">
        <v>134</v>
      </c>
      <c r="E2445">
        <v>141400</v>
      </c>
      <c r="F2445" t="s">
        <v>135</v>
      </c>
      <c r="G2445" t="s">
        <v>744</v>
      </c>
      <c r="H2445" t="s">
        <v>1797</v>
      </c>
      <c r="I2445" t="s">
        <v>747</v>
      </c>
      <c r="J2445" t="s">
        <v>52</v>
      </c>
      <c r="K2445" t="s">
        <v>725</v>
      </c>
      <c r="L2445" t="s">
        <v>726</v>
      </c>
      <c r="M2445" t="s">
        <v>139</v>
      </c>
      <c r="N2445" t="s">
        <v>727</v>
      </c>
      <c r="O2445" t="s">
        <v>728</v>
      </c>
      <c r="P2445" t="s">
        <v>729</v>
      </c>
      <c r="Q2445">
        <v>2710129090</v>
      </c>
      <c r="R2445" s="21" t="s">
        <v>730</v>
      </c>
      <c r="S2445">
        <v>100910</v>
      </c>
      <c r="T2445">
        <v>142831</v>
      </c>
      <c r="U2445">
        <v>317968</v>
      </c>
      <c r="V2445" t="s">
        <v>144</v>
      </c>
      <c r="W2445" s="3">
        <v>45964</v>
      </c>
      <c r="Y2445" t="s">
        <v>591</v>
      </c>
      <c r="AH2445" s="21" t="s">
        <v>732</v>
      </c>
      <c r="AL2445" t="s">
        <v>1487</v>
      </c>
      <c r="AO2445">
        <v>32389101</v>
      </c>
    </row>
    <row r="2446" spans="1:45" hidden="1" x14ac:dyDescent="0.4">
      <c r="A2446" s="3">
        <v>45969</v>
      </c>
      <c r="B2446" t="s">
        <v>743</v>
      </c>
      <c r="D2446" t="s">
        <v>134</v>
      </c>
      <c r="E2446">
        <v>141400</v>
      </c>
      <c r="F2446" t="s">
        <v>135</v>
      </c>
      <c r="G2446" t="s">
        <v>744</v>
      </c>
      <c r="H2446" t="s">
        <v>1798</v>
      </c>
      <c r="I2446" t="s">
        <v>747</v>
      </c>
      <c r="J2446" t="s">
        <v>52</v>
      </c>
      <c r="K2446" t="s">
        <v>725</v>
      </c>
      <c r="L2446" t="s">
        <v>726</v>
      </c>
      <c r="M2446" t="s">
        <v>139</v>
      </c>
      <c r="N2446" t="s">
        <v>727</v>
      </c>
      <c r="O2446" t="s">
        <v>728</v>
      </c>
      <c r="P2446" t="s">
        <v>729</v>
      </c>
      <c r="Q2446">
        <v>2710129090</v>
      </c>
      <c r="R2446" s="21" t="s">
        <v>730</v>
      </c>
      <c r="S2446">
        <v>1680543</v>
      </c>
      <c r="T2446">
        <v>2378688</v>
      </c>
      <c r="U2446">
        <v>317968</v>
      </c>
      <c r="V2446" t="s">
        <v>144</v>
      </c>
      <c r="W2446" s="3">
        <v>45964</v>
      </c>
      <c r="Y2446" t="s">
        <v>591</v>
      </c>
      <c r="AF2446" t="s">
        <v>735</v>
      </c>
      <c r="AG2446" t="s">
        <v>736</v>
      </c>
      <c r="AH2446" s="21" t="s">
        <v>732</v>
      </c>
      <c r="AL2446" t="s">
        <v>1487</v>
      </c>
      <c r="AO2446">
        <v>32389101</v>
      </c>
    </row>
    <row r="2447" spans="1:45" hidden="1" x14ac:dyDescent="0.4">
      <c r="A2447" s="3">
        <v>45969</v>
      </c>
      <c r="B2447" t="s">
        <v>743</v>
      </c>
      <c r="D2447" t="s">
        <v>134</v>
      </c>
      <c r="E2447">
        <v>141400</v>
      </c>
      <c r="F2447" t="s">
        <v>135</v>
      </c>
      <c r="G2447" t="s">
        <v>744</v>
      </c>
      <c r="H2447" t="s">
        <v>1799</v>
      </c>
      <c r="I2447" t="s">
        <v>747</v>
      </c>
      <c r="J2447" t="s">
        <v>52</v>
      </c>
      <c r="K2447" t="s">
        <v>725</v>
      </c>
      <c r="L2447" t="s">
        <v>726</v>
      </c>
      <c r="M2447" t="s">
        <v>139</v>
      </c>
      <c r="N2447" t="s">
        <v>727</v>
      </c>
      <c r="O2447" t="s">
        <v>728</v>
      </c>
      <c r="P2447" t="s">
        <v>729</v>
      </c>
      <c r="Q2447">
        <v>2710129090</v>
      </c>
      <c r="R2447" s="21" t="s">
        <v>730</v>
      </c>
      <c r="S2447">
        <v>4399486</v>
      </c>
      <c r="T2447">
        <v>6227157</v>
      </c>
      <c r="U2447">
        <v>317968</v>
      </c>
      <c r="V2447" t="s">
        <v>144</v>
      </c>
      <c r="W2447" s="3">
        <v>45964</v>
      </c>
      <c r="Y2447" t="s">
        <v>591</v>
      </c>
      <c r="AF2447" t="s">
        <v>735</v>
      </c>
      <c r="AG2447" t="s">
        <v>736</v>
      </c>
      <c r="AH2447" s="21" t="s">
        <v>732</v>
      </c>
      <c r="AL2447" t="s">
        <v>1487</v>
      </c>
      <c r="AO2447">
        <v>32389101</v>
      </c>
    </row>
    <row r="2448" spans="1:45" hidden="1" x14ac:dyDescent="0.4">
      <c r="A2448" s="3">
        <v>45969</v>
      </c>
      <c r="B2448" t="s">
        <v>743</v>
      </c>
      <c r="D2448" t="s">
        <v>134</v>
      </c>
      <c r="E2448">
        <v>141400</v>
      </c>
      <c r="F2448" t="s">
        <v>135</v>
      </c>
      <c r="G2448" t="s">
        <v>744</v>
      </c>
      <c r="H2448" t="s">
        <v>1800</v>
      </c>
      <c r="I2448" t="s">
        <v>747</v>
      </c>
      <c r="J2448" t="s">
        <v>52</v>
      </c>
      <c r="K2448" t="s">
        <v>725</v>
      </c>
      <c r="L2448" t="s">
        <v>726</v>
      </c>
      <c r="M2448" t="s">
        <v>139</v>
      </c>
      <c r="N2448" t="s">
        <v>727</v>
      </c>
      <c r="O2448" t="s">
        <v>728</v>
      </c>
      <c r="P2448" t="s">
        <v>729</v>
      </c>
      <c r="Q2448">
        <v>2710129090</v>
      </c>
      <c r="R2448" s="21" t="s">
        <v>730</v>
      </c>
      <c r="S2448">
        <v>154165</v>
      </c>
      <c r="T2448">
        <v>218209</v>
      </c>
      <c r="U2448">
        <v>317968</v>
      </c>
      <c r="V2448" t="s">
        <v>144</v>
      </c>
      <c r="W2448" s="3">
        <v>45964</v>
      </c>
      <c r="Y2448" t="s">
        <v>591</v>
      </c>
      <c r="AF2448" t="s">
        <v>735</v>
      </c>
      <c r="AG2448" t="s">
        <v>736</v>
      </c>
      <c r="AH2448" s="21" t="s">
        <v>732</v>
      </c>
      <c r="AL2448" t="s">
        <v>1487</v>
      </c>
      <c r="AO2448">
        <v>32389101</v>
      </c>
    </row>
    <row r="2449" spans="1:41" hidden="1" x14ac:dyDescent="0.4">
      <c r="A2449" s="3">
        <v>45969</v>
      </c>
      <c r="B2449" t="s">
        <v>743</v>
      </c>
      <c r="D2449" t="s">
        <v>134</v>
      </c>
      <c r="E2449">
        <v>141400</v>
      </c>
      <c r="F2449" t="s">
        <v>135</v>
      </c>
      <c r="G2449" t="s">
        <v>744</v>
      </c>
      <c r="H2449" t="s">
        <v>1801</v>
      </c>
      <c r="I2449" t="s">
        <v>747</v>
      </c>
      <c r="J2449" t="s">
        <v>52</v>
      </c>
      <c r="K2449" t="s">
        <v>725</v>
      </c>
      <c r="L2449" t="s">
        <v>726</v>
      </c>
      <c r="M2449" t="s">
        <v>139</v>
      </c>
      <c r="N2449" t="s">
        <v>727</v>
      </c>
      <c r="O2449" t="s">
        <v>728</v>
      </c>
      <c r="P2449" t="s">
        <v>729</v>
      </c>
      <c r="Q2449">
        <v>2710129090</v>
      </c>
      <c r="R2449" s="21" t="s">
        <v>730</v>
      </c>
      <c r="S2449">
        <v>731133</v>
      </c>
      <c r="T2449">
        <v>1034866</v>
      </c>
      <c r="U2449">
        <v>317968</v>
      </c>
      <c r="V2449" t="s">
        <v>144</v>
      </c>
      <c r="W2449" s="3">
        <v>45964</v>
      </c>
      <c r="Y2449" t="s">
        <v>591</v>
      </c>
      <c r="AF2449" t="s">
        <v>735</v>
      </c>
      <c r="AG2449" t="s">
        <v>736</v>
      </c>
      <c r="AH2449" s="21" t="s">
        <v>732</v>
      </c>
      <c r="AL2449" t="s">
        <v>1487</v>
      </c>
      <c r="AO2449">
        <v>32389101</v>
      </c>
    </row>
    <row r="2450" spans="1:41" hidden="1" x14ac:dyDescent="0.4">
      <c r="A2450" s="3">
        <v>45969</v>
      </c>
      <c r="B2450" t="s">
        <v>743</v>
      </c>
      <c r="D2450" t="s">
        <v>134</v>
      </c>
      <c r="E2450">
        <v>91400</v>
      </c>
      <c r="F2450" t="s">
        <v>764</v>
      </c>
      <c r="G2450" t="s">
        <v>765</v>
      </c>
      <c r="H2450" t="s">
        <v>1802</v>
      </c>
      <c r="I2450" t="s">
        <v>852</v>
      </c>
      <c r="J2450" t="s">
        <v>52</v>
      </c>
      <c r="K2450" t="s">
        <v>725</v>
      </c>
      <c r="L2450" t="s">
        <v>726</v>
      </c>
      <c r="M2450" t="s">
        <v>139</v>
      </c>
      <c r="N2450" t="s">
        <v>780</v>
      </c>
      <c r="O2450" t="s">
        <v>781</v>
      </c>
      <c r="P2450" t="s">
        <v>782</v>
      </c>
      <c r="Q2450">
        <v>2711139700</v>
      </c>
      <c r="R2450" s="21" t="s">
        <v>783</v>
      </c>
      <c r="S2450">
        <v>616680</v>
      </c>
      <c r="T2450">
        <v>1040843</v>
      </c>
      <c r="U2450">
        <v>318036</v>
      </c>
      <c r="V2450" t="s">
        <v>796</v>
      </c>
      <c r="W2450" s="3">
        <v>45967</v>
      </c>
      <c r="X2450" t="s">
        <v>60</v>
      </c>
      <c r="AH2450" s="21" t="s">
        <v>786</v>
      </c>
      <c r="AL2450" t="s">
        <v>1756</v>
      </c>
      <c r="AO2450">
        <v>616680</v>
      </c>
    </row>
    <row r="2451" spans="1:41" hidden="1" x14ac:dyDescent="0.4">
      <c r="A2451" s="3">
        <v>45969</v>
      </c>
      <c r="B2451" t="s">
        <v>743</v>
      </c>
      <c r="D2451" t="s">
        <v>134</v>
      </c>
      <c r="E2451">
        <v>141400</v>
      </c>
      <c r="F2451" t="s">
        <v>135</v>
      </c>
      <c r="G2451" t="s">
        <v>802</v>
      </c>
      <c r="H2451" t="s">
        <v>886</v>
      </c>
      <c r="I2451" t="s">
        <v>852</v>
      </c>
      <c r="J2451" t="s">
        <v>52</v>
      </c>
      <c r="K2451" t="s">
        <v>725</v>
      </c>
      <c r="L2451" t="s">
        <v>726</v>
      </c>
      <c r="M2451" t="s">
        <v>139</v>
      </c>
      <c r="N2451" t="s">
        <v>750</v>
      </c>
      <c r="O2451" t="s">
        <v>751</v>
      </c>
      <c r="P2451" t="s">
        <v>729</v>
      </c>
      <c r="Q2451">
        <v>2710124190</v>
      </c>
      <c r="R2451" s="21" t="s">
        <v>752</v>
      </c>
      <c r="S2451">
        <v>-795608</v>
      </c>
      <c r="T2451">
        <v>-1043831</v>
      </c>
      <c r="U2451">
        <v>318113</v>
      </c>
      <c r="V2451" t="s">
        <v>88</v>
      </c>
      <c r="W2451" s="3">
        <v>45969</v>
      </c>
      <c r="X2451" t="s">
        <v>60</v>
      </c>
      <c r="AH2451" s="21" t="s">
        <v>753</v>
      </c>
      <c r="AL2451" t="s">
        <v>1756</v>
      </c>
      <c r="AO2451">
        <v>8365789</v>
      </c>
    </row>
    <row r="2452" spans="1:41" hidden="1" x14ac:dyDescent="0.4">
      <c r="A2452" s="3">
        <v>45969</v>
      </c>
      <c r="B2452" t="s">
        <v>743</v>
      </c>
      <c r="D2452" t="s">
        <v>134</v>
      </c>
      <c r="E2452">
        <v>141400</v>
      </c>
      <c r="F2452" t="s">
        <v>135</v>
      </c>
      <c r="G2452" t="s">
        <v>802</v>
      </c>
      <c r="H2452" t="s">
        <v>1357</v>
      </c>
      <c r="I2452" t="s">
        <v>852</v>
      </c>
      <c r="J2452" t="s">
        <v>52</v>
      </c>
      <c r="K2452" t="s">
        <v>725</v>
      </c>
      <c r="L2452" t="s">
        <v>726</v>
      </c>
      <c r="M2452" t="s">
        <v>139</v>
      </c>
      <c r="N2452" t="s">
        <v>727</v>
      </c>
      <c r="O2452" t="s">
        <v>728</v>
      </c>
      <c r="P2452" t="s">
        <v>729</v>
      </c>
      <c r="Q2452">
        <v>2710129090</v>
      </c>
      <c r="R2452" s="21" t="s">
        <v>730</v>
      </c>
      <c r="S2452">
        <v>-571506</v>
      </c>
      <c r="T2452">
        <v>-749811</v>
      </c>
      <c r="U2452">
        <v>318113</v>
      </c>
      <c r="V2452" t="s">
        <v>88</v>
      </c>
      <c r="W2452" s="3">
        <v>45969</v>
      </c>
      <c r="X2452" t="s">
        <v>60</v>
      </c>
      <c r="AF2452" t="s">
        <v>731</v>
      </c>
      <c r="AG2452" t="s">
        <v>570</v>
      </c>
      <c r="AH2452" s="21" t="s">
        <v>732</v>
      </c>
      <c r="AL2452" t="s">
        <v>1756</v>
      </c>
      <c r="AO2452">
        <v>8365789</v>
      </c>
    </row>
    <row r="2453" spans="1:41" hidden="1" x14ac:dyDescent="0.4">
      <c r="A2453" s="3">
        <v>45969</v>
      </c>
      <c r="B2453" t="s">
        <v>743</v>
      </c>
      <c r="D2453" t="s">
        <v>134</v>
      </c>
      <c r="E2453">
        <v>141400</v>
      </c>
      <c r="F2453" t="s">
        <v>135</v>
      </c>
      <c r="G2453" t="s">
        <v>802</v>
      </c>
      <c r="H2453" t="s">
        <v>1460</v>
      </c>
      <c r="I2453" t="s">
        <v>852</v>
      </c>
      <c r="J2453" t="s">
        <v>52</v>
      </c>
      <c r="K2453" t="s">
        <v>725</v>
      </c>
      <c r="L2453" t="s">
        <v>726</v>
      </c>
      <c r="M2453" t="s">
        <v>139</v>
      </c>
      <c r="N2453" t="s">
        <v>888</v>
      </c>
      <c r="O2453" t="s">
        <v>889</v>
      </c>
      <c r="P2453" t="s">
        <v>729</v>
      </c>
      <c r="Q2453">
        <v>2707300090</v>
      </c>
      <c r="R2453" s="21" t="s">
        <v>890</v>
      </c>
      <c r="S2453">
        <v>-175561</v>
      </c>
      <c r="T2453">
        <v>-230334</v>
      </c>
      <c r="U2453">
        <v>318113</v>
      </c>
      <c r="V2453" t="s">
        <v>88</v>
      </c>
      <c r="W2453" s="3">
        <v>45969</v>
      </c>
      <c r="X2453" t="s">
        <v>60</v>
      </c>
      <c r="AF2453" t="s">
        <v>735</v>
      </c>
      <c r="AG2453" t="s">
        <v>736</v>
      </c>
      <c r="AH2453" s="21" t="s">
        <v>893</v>
      </c>
      <c r="AL2453" t="s">
        <v>1756</v>
      </c>
      <c r="AO2453">
        <v>8365789</v>
      </c>
    </row>
    <row r="2454" spans="1:41" hidden="1" x14ac:dyDescent="0.4">
      <c r="A2454" s="3">
        <v>45969</v>
      </c>
      <c r="B2454" t="s">
        <v>743</v>
      </c>
      <c r="D2454" t="s">
        <v>134</v>
      </c>
      <c r="E2454">
        <v>141400</v>
      </c>
      <c r="F2454" t="s">
        <v>135</v>
      </c>
      <c r="G2454" t="s">
        <v>802</v>
      </c>
      <c r="H2454" t="s">
        <v>1547</v>
      </c>
      <c r="I2454" t="s">
        <v>852</v>
      </c>
      <c r="J2454" t="s">
        <v>52</v>
      </c>
      <c r="K2454" t="s">
        <v>725</v>
      </c>
      <c r="L2454" t="s">
        <v>726</v>
      </c>
      <c r="M2454" t="s">
        <v>139</v>
      </c>
      <c r="N2454" t="s">
        <v>1001</v>
      </c>
      <c r="O2454" t="s">
        <v>1002</v>
      </c>
      <c r="P2454" t="s">
        <v>729</v>
      </c>
      <c r="Q2454">
        <v>2707500089</v>
      </c>
      <c r="R2454" s="21" t="s">
        <v>1003</v>
      </c>
      <c r="S2454">
        <v>-4426816</v>
      </c>
      <c r="T2454">
        <v>-5807946</v>
      </c>
      <c r="U2454">
        <v>318113</v>
      </c>
      <c r="V2454" t="s">
        <v>88</v>
      </c>
      <c r="W2454" s="3">
        <v>45969</v>
      </c>
      <c r="X2454" t="s">
        <v>60</v>
      </c>
      <c r="AF2454" t="s">
        <v>735</v>
      </c>
      <c r="AG2454" t="s">
        <v>736</v>
      </c>
      <c r="AH2454" s="21" t="s">
        <v>893</v>
      </c>
      <c r="AL2454" t="s">
        <v>1756</v>
      </c>
      <c r="AO2454">
        <v>8365789</v>
      </c>
    </row>
    <row r="2455" spans="1:41" hidden="1" x14ac:dyDescent="0.4">
      <c r="A2455" s="3">
        <v>45969</v>
      </c>
      <c r="B2455" t="s">
        <v>743</v>
      </c>
      <c r="D2455" t="s">
        <v>134</v>
      </c>
      <c r="E2455">
        <v>141400</v>
      </c>
      <c r="F2455" t="s">
        <v>135</v>
      </c>
      <c r="G2455" t="s">
        <v>802</v>
      </c>
      <c r="H2455" t="s">
        <v>1637</v>
      </c>
      <c r="I2455" t="s">
        <v>852</v>
      </c>
      <c r="J2455" t="s">
        <v>52</v>
      </c>
      <c r="K2455" t="s">
        <v>725</v>
      </c>
      <c r="L2455" t="s">
        <v>726</v>
      </c>
      <c r="M2455" t="s">
        <v>139</v>
      </c>
      <c r="N2455" t="s">
        <v>780</v>
      </c>
      <c r="O2455" t="s">
        <v>781</v>
      </c>
      <c r="P2455" t="s">
        <v>782</v>
      </c>
      <c r="Q2455">
        <v>2711139700</v>
      </c>
      <c r="R2455" s="21" t="s">
        <v>783</v>
      </c>
      <c r="S2455">
        <v>-440158</v>
      </c>
      <c r="T2455">
        <v>-721620</v>
      </c>
      <c r="U2455">
        <v>318113</v>
      </c>
      <c r="V2455" t="s">
        <v>88</v>
      </c>
      <c r="W2455" s="3">
        <v>45969</v>
      </c>
      <c r="X2455" t="s">
        <v>60</v>
      </c>
      <c r="AH2455" s="21" t="s">
        <v>786</v>
      </c>
      <c r="AL2455" t="s">
        <v>1756</v>
      </c>
      <c r="AO2455">
        <v>8365789</v>
      </c>
    </row>
    <row r="2456" spans="1:41" hidden="1" x14ac:dyDescent="0.4">
      <c r="A2456" s="3">
        <v>45969</v>
      </c>
      <c r="B2456" t="s">
        <v>743</v>
      </c>
      <c r="D2456" t="s">
        <v>134</v>
      </c>
      <c r="E2456">
        <v>141400</v>
      </c>
      <c r="F2456" t="s">
        <v>135</v>
      </c>
      <c r="G2456" t="s">
        <v>802</v>
      </c>
      <c r="H2456" t="s">
        <v>1661</v>
      </c>
      <c r="I2456" t="s">
        <v>852</v>
      </c>
      <c r="J2456" t="s">
        <v>52</v>
      </c>
      <c r="K2456" t="s">
        <v>725</v>
      </c>
      <c r="L2456" t="s">
        <v>726</v>
      </c>
      <c r="M2456" t="s">
        <v>139</v>
      </c>
      <c r="N2456" t="s">
        <v>1347</v>
      </c>
      <c r="O2456" t="s">
        <v>1348</v>
      </c>
      <c r="P2456" t="s">
        <v>729</v>
      </c>
      <c r="Q2456">
        <v>2710129090</v>
      </c>
      <c r="R2456" s="21" t="s">
        <v>730</v>
      </c>
      <c r="S2456">
        <v>-853961</v>
      </c>
      <c r="T2456">
        <v>-1120390</v>
      </c>
      <c r="U2456">
        <v>318113</v>
      </c>
      <c r="V2456" t="s">
        <v>88</v>
      </c>
      <c r="W2456" s="3">
        <v>45969</v>
      </c>
      <c r="X2456" t="s">
        <v>60</v>
      </c>
      <c r="AF2456" t="s">
        <v>735</v>
      </c>
      <c r="AG2456" t="s">
        <v>736</v>
      </c>
      <c r="AH2456" s="21" t="s">
        <v>732</v>
      </c>
      <c r="AL2456" t="s">
        <v>1756</v>
      </c>
      <c r="AO2456">
        <v>8365789</v>
      </c>
    </row>
    <row r="2457" spans="1:41" hidden="1" x14ac:dyDescent="0.4">
      <c r="A2457" s="3">
        <v>45969</v>
      </c>
      <c r="B2457" t="s">
        <v>743</v>
      </c>
      <c r="D2457" t="s">
        <v>134</v>
      </c>
      <c r="E2457">
        <v>141400</v>
      </c>
      <c r="F2457" t="s">
        <v>135</v>
      </c>
      <c r="G2457" t="s">
        <v>802</v>
      </c>
      <c r="H2457" t="s">
        <v>1663</v>
      </c>
      <c r="I2457" t="s">
        <v>852</v>
      </c>
      <c r="J2457" t="s">
        <v>52</v>
      </c>
      <c r="K2457" t="s">
        <v>725</v>
      </c>
      <c r="L2457" t="s">
        <v>726</v>
      </c>
      <c r="M2457" t="s">
        <v>139</v>
      </c>
      <c r="N2457" t="s">
        <v>1347</v>
      </c>
      <c r="O2457" t="s">
        <v>1348</v>
      </c>
      <c r="P2457" t="s">
        <v>729</v>
      </c>
      <c r="Q2457">
        <v>2710129090</v>
      </c>
      <c r="R2457" s="21" t="s">
        <v>730</v>
      </c>
      <c r="S2457">
        <v>-198987</v>
      </c>
      <c r="T2457">
        <v>-261069</v>
      </c>
      <c r="U2457">
        <v>318113</v>
      </c>
      <c r="V2457" t="s">
        <v>88</v>
      </c>
      <c r="W2457" s="3">
        <v>45969</v>
      </c>
      <c r="X2457" t="s">
        <v>60</v>
      </c>
      <c r="AF2457" t="s">
        <v>735</v>
      </c>
      <c r="AG2457" t="s">
        <v>736</v>
      </c>
      <c r="AH2457" s="21" t="s">
        <v>732</v>
      </c>
      <c r="AL2457" t="s">
        <v>1756</v>
      </c>
      <c r="AO2457">
        <v>8365789</v>
      </c>
    </row>
    <row r="2458" spans="1:41" hidden="1" x14ac:dyDescent="0.4">
      <c r="A2458" s="3">
        <v>45969</v>
      </c>
      <c r="B2458" t="s">
        <v>743</v>
      </c>
      <c r="D2458" t="s">
        <v>134</v>
      </c>
      <c r="E2458">
        <v>141400</v>
      </c>
      <c r="F2458" t="s">
        <v>135</v>
      </c>
      <c r="G2458" t="s">
        <v>802</v>
      </c>
      <c r="H2458" t="s">
        <v>1802</v>
      </c>
      <c r="I2458" t="s">
        <v>852</v>
      </c>
      <c r="J2458" t="s">
        <v>52</v>
      </c>
      <c r="K2458" t="s">
        <v>725</v>
      </c>
      <c r="L2458" t="s">
        <v>726</v>
      </c>
      <c r="M2458" t="s">
        <v>139</v>
      </c>
      <c r="N2458" t="s">
        <v>780</v>
      </c>
      <c r="O2458" t="s">
        <v>781</v>
      </c>
      <c r="P2458" t="s">
        <v>782</v>
      </c>
      <c r="Q2458">
        <v>2711139700</v>
      </c>
      <c r="R2458" s="21" t="s">
        <v>783</v>
      </c>
      <c r="S2458">
        <v>-616680</v>
      </c>
      <c r="T2458">
        <v>-1040843</v>
      </c>
      <c r="U2458">
        <v>318113</v>
      </c>
      <c r="V2458" t="s">
        <v>88</v>
      </c>
      <c r="W2458" s="3">
        <v>45969</v>
      </c>
      <c r="X2458" t="s">
        <v>60</v>
      </c>
      <c r="AH2458" s="21" t="s">
        <v>786</v>
      </c>
      <c r="AL2458" t="s">
        <v>1756</v>
      </c>
      <c r="AO2458">
        <v>8365789</v>
      </c>
    </row>
    <row r="2459" spans="1:41" hidden="1" x14ac:dyDescent="0.4">
      <c r="A2459" s="3">
        <v>45969</v>
      </c>
      <c r="B2459" t="s">
        <v>743</v>
      </c>
      <c r="D2459" t="s">
        <v>134</v>
      </c>
      <c r="E2459">
        <v>141400</v>
      </c>
      <c r="F2459" t="s">
        <v>135</v>
      </c>
      <c r="G2459" t="s">
        <v>802</v>
      </c>
      <c r="H2459" t="s">
        <v>1803</v>
      </c>
      <c r="I2459" t="s">
        <v>852</v>
      </c>
      <c r="J2459" t="s">
        <v>52</v>
      </c>
      <c r="K2459" t="s">
        <v>725</v>
      </c>
      <c r="L2459" t="s">
        <v>726</v>
      </c>
      <c r="M2459" t="s">
        <v>139</v>
      </c>
      <c r="N2459" t="s">
        <v>727</v>
      </c>
      <c r="O2459" t="s">
        <v>728</v>
      </c>
      <c r="P2459" t="s">
        <v>729</v>
      </c>
      <c r="Q2459">
        <v>2710129090</v>
      </c>
      <c r="R2459" s="21" t="s">
        <v>730</v>
      </c>
      <c r="S2459">
        <v>795608</v>
      </c>
      <c r="T2459">
        <v>1043831</v>
      </c>
      <c r="U2459">
        <v>318113</v>
      </c>
      <c r="V2459" t="s">
        <v>88</v>
      </c>
      <c r="W2459" s="3">
        <v>45969</v>
      </c>
      <c r="X2459" t="s">
        <v>60</v>
      </c>
      <c r="AH2459" s="21" t="s">
        <v>732</v>
      </c>
      <c r="AL2459" t="s">
        <v>1756</v>
      </c>
      <c r="AO2459">
        <v>0</v>
      </c>
    </row>
    <row r="2460" spans="1:41" hidden="1" x14ac:dyDescent="0.4">
      <c r="A2460" s="3">
        <v>45969</v>
      </c>
      <c r="B2460" t="s">
        <v>743</v>
      </c>
      <c r="D2460" t="s">
        <v>134</v>
      </c>
      <c r="E2460">
        <v>141400</v>
      </c>
      <c r="F2460" t="s">
        <v>135</v>
      </c>
      <c r="G2460" t="s">
        <v>802</v>
      </c>
      <c r="H2460" t="s">
        <v>1804</v>
      </c>
      <c r="I2460" t="s">
        <v>852</v>
      </c>
      <c r="J2460" t="s">
        <v>52</v>
      </c>
      <c r="K2460" t="s">
        <v>725</v>
      </c>
      <c r="L2460" t="s">
        <v>726</v>
      </c>
      <c r="M2460" t="s">
        <v>139</v>
      </c>
      <c r="N2460" t="s">
        <v>727</v>
      </c>
      <c r="O2460" t="s">
        <v>728</v>
      </c>
      <c r="P2460" t="s">
        <v>729</v>
      </c>
      <c r="Q2460">
        <v>2710129090</v>
      </c>
      <c r="R2460" s="21" t="s">
        <v>730</v>
      </c>
      <c r="S2460">
        <v>571506</v>
      </c>
      <c r="T2460">
        <v>749811</v>
      </c>
      <c r="U2460">
        <v>318113</v>
      </c>
      <c r="V2460" t="s">
        <v>88</v>
      </c>
      <c r="W2460" s="3">
        <v>45969</v>
      </c>
      <c r="X2460" t="s">
        <v>60</v>
      </c>
      <c r="AF2460" t="s">
        <v>731</v>
      </c>
      <c r="AG2460" t="s">
        <v>570</v>
      </c>
      <c r="AH2460" s="21" t="s">
        <v>732</v>
      </c>
      <c r="AL2460" t="s">
        <v>1756</v>
      </c>
      <c r="AO2460">
        <v>0</v>
      </c>
    </row>
    <row r="2461" spans="1:41" hidden="1" x14ac:dyDescent="0.4">
      <c r="A2461" s="3">
        <v>45969</v>
      </c>
      <c r="B2461" t="s">
        <v>743</v>
      </c>
      <c r="D2461" t="s">
        <v>134</v>
      </c>
      <c r="E2461">
        <v>141400</v>
      </c>
      <c r="F2461" t="s">
        <v>135</v>
      </c>
      <c r="G2461" t="s">
        <v>802</v>
      </c>
      <c r="H2461" t="s">
        <v>1805</v>
      </c>
      <c r="I2461" t="s">
        <v>852</v>
      </c>
      <c r="J2461" t="s">
        <v>52</v>
      </c>
      <c r="K2461" t="s">
        <v>725</v>
      </c>
      <c r="L2461" t="s">
        <v>726</v>
      </c>
      <c r="M2461" t="s">
        <v>139</v>
      </c>
      <c r="N2461" t="s">
        <v>727</v>
      </c>
      <c r="O2461" t="s">
        <v>728</v>
      </c>
      <c r="P2461" t="s">
        <v>729</v>
      </c>
      <c r="Q2461">
        <v>2710129090</v>
      </c>
      <c r="R2461" s="21" t="s">
        <v>730</v>
      </c>
      <c r="S2461">
        <v>175561</v>
      </c>
      <c r="T2461">
        <v>230334</v>
      </c>
      <c r="U2461">
        <v>318113</v>
      </c>
      <c r="V2461" t="s">
        <v>88</v>
      </c>
      <c r="W2461" s="3">
        <v>45969</v>
      </c>
      <c r="X2461" t="s">
        <v>60</v>
      </c>
      <c r="AF2461" t="s">
        <v>735</v>
      </c>
      <c r="AG2461" t="s">
        <v>736</v>
      </c>
      <c r="AH2461" s="21" t="s">
        <v>732</v>
      </c>
      <c r="AL2461" t="s">
        <v>1756</v>
      </c>
      <c r="AO2461">
        <v>0</v>
      </c>
    </row>
    <row r="2462" spans="1:41" hidden="1" x14ac:dyDescent="0.4">
      <c r="A2462" s="3">
        <v>45969</v>
      </c>
      <c r="B2462" t="s">
        <v>743</v>
      </c>
      <c r="D2462" t="s">
        <v>134</v>
      </c>
      <c r="E2462">
        <v>141400</v>
      </c>
      <c r="F2462" t="s">
        <v>135</v>
      </c>
      <c r="G2462" t="s">
        <v>802</v>
      </c>
      <c r="H2462" t="s">
        <v>1806</v>
      </c>
      <c r="I2462" t="s">
        <v>852</v>
      </c>
      <c r="J2462" t="s">
        <v>52</v>
      </c>
      <c r="K2462" t="s">
        <v>725</v>
      </c>
      <c r="L2462" t="s">
        <v>726</v>
      </c>
      <c r="M2462" t="s">
        <v>139</v>
      </c>
      <c r="N2462" t="s">
        <v>727</v>
      </c>
      <c r="O2462" t="s">
        <v>728</v>
      </c>
      <c r="P2462" t="s">
        <v>729</v>
      </c>
      <c r="Q2462">
        <v>2710129090</v>
      </c>
      <c r="R2462" s="21" t="s">
        <v>730</v>
      </c>
      <c r="S2462">
        <v>4426816</v>
      </c>
      <c r="T2462">
        <v>5807946</v>
      </c>
      <c r="U2462">
        <v>318113</v>
      </c>
      <c r="V2462" t="s">
        <v>88</v>
      </c>
      <c r="W2462" s="3">
        <v>45969</v>
      </c>
      <c r="X2462" t="s">
        <v>60</v>
      </c>
      <c r="AF2462" t="s">
        <v>735</v>
      </c>
      <c r="AG2462" t="s">
        <v>736</v>
      </c>
      <c r="AH2462" s="21" t="s">
        <v>732</v>
      </c>
      <c r="AL2462" t="s">
        <v>1756</v>
      </c>
      <c r="AO2462">
        <v>0</v>
      </c>
    </row>
    <row r="2463" spans="1:41" hidden="1" x14ac:dyDescent="0.4">
      <c r="A2463" s="3">
        <v>45969</v>
      </c>
      <c r="B2463" t="s">
        <v>743</v>
      </c>
      <c r="D2463" t="s">
        <v>134</v>
      </c>
      <c r="E2463">
        <v>141400</v>
      </c>
      <c r="F2463" t="s">
        <v>135</v>
      </c>
      <c r="G2463" t="s">
        <v>802</v>
      </c>
      <c r="H2463" t="s">
        <v>1807</v>
      </c>
      <c r="I2463" t="s">
        <v>852</v>
      </c>
      <c r="J2463" t="s">
        <v>52</v>
      </c>
      <c r="K2463" t="s">
        <v>725</v>
      </c>
      <c r="L2463" t="s">
        <v>726</v>
      </c>
      <c r="M2463" t="s">
        <v>139</v>
      </c>
      <c r="N2463" t="s">
        <v>727</v>
      </c>
      <c r="O2463" t="s">
        <v>728</v>
      </c>
      <c r="P2463" t="s">
        <v>729</v>
      </c>
      <c r="Q2463">
        <v>2710129090</v>
      </c>
      <c r="R2463" s="21" t="s">
        <v>730</v>
      </c>
      <c r="S2463">
        <v>550019</v>
      </c>
      <c r="T2463">
        <v>721620</v>
      </c>
      <c r="U2463">
        <v>318113</v>
      </c>
      <c r="V2463" t="s">
        <v>88</v>
      </c>
      <c r="W2463" s="3">
        <v>45969</v>
      </c>
      <c r="X2463" t="s">
        <v>60</v>
      </c>
      <c r="AH2463" s="21" t="s">
        <v>732</v>
      </c>
      <c r="AL2463" t="s">
        <v>1756</v>
      </c>
      <c r="AO2463">
        <v>0</v>
      </c>
    </row>
    <row r="2464" spans="1:41" hidden="1" x14ac:dyDescent="0.4">
      <c r="A2464" s="3">
        <v>45969</v>
      </c>
      <c r="B2464" t="s">
        <v>743</v>
      </c>
      <c r="D2464" t="s">
        <v>134</v>
      </c>
      <c r="E2464">
        <v>141400</v>
      </c>
      <c r="F2464" t="s">
        <v>135</v>
      </c>
      <c r="G2464" t="s">
        <v>802</v>
      </c>
      <c r="H2464" t="s">
        <v>1808</v>
      </c>
      <c r="I2464" t="s">
        <v>852</v>
      </c>
      <c r="J2464" t="s">
        <v>52</v>
      </c>
      <c r="K2464" t="s">
        <v>725</v>
      </c>
      <c r="L2464" t="s">
        <v>726</v>
      </c>
      <c r="M2464" t="s">
        <v>139</v>
      </c>
      <c r="N2464" t="s">
        <v>727</v>
      </c>
      <c r="O2464" t="s">
        <v>728</v>
      </c>
      <c r="P2464" t="s">
        <v>729</v>
      </c>
      <c r="Q2464">
        <v>2710129090</v>
      </c>
      <c r="R2464" s="21" t="s">
        <v>730</v>
      </c>
      <c r="S2464">
        <v>1052948</v>
      </c>
      <c r="T2464">
        <v>1381459</v>
      </c>
      <c r="U2464">
        <v>318113</v>
      </c>
      <c r="V2464" t="s">
        <v>88</v>
      </c>
      <c r="W2464" s="3">
        <v>45969</v>
      </c>
      <c r="X2464" t="s">
        <v>60</v>
      </c>
      <c r="AF2464" t="s">
        <v>735</v>
      </c>
      <c r="AG2464" t="s">
        <v>736</v>
      </c>
      <c r="AH2464" s="21" t="s">
        <v>732</v>
      </c>
      <c r="AL2464" t="s">
        <v>1756</v>
      </c>
      <c r="AO2464">
        <v>0</v>
      </c>
    </row>
    <row r="2465" spans="1:48" hidden="1" x14ac:dyDescent="0.4">
      <c r="A2465" s="3">
        <v>45969</v>
      </c>
      <c r="B2465" t="s">
        <v>743</v>
      </c>
      <c r="D2465" t="s">
        <v>134</v>
      </c>
      <c r="E2465">
        <v>141400</v>
      </c>
      <c r="F2465" t="s">
        <v>135</v>
      </c>
      <c r="G2465" t="s">
        <v>802</v>
      </c>
      <c r="H2465" t="s">
        <v>1809</v>
      </c>
      <c r="I2465" t="s">
        <v>852</v>
      </c>
      <c r="J2465" t="s">
        <v>52</v>
      </c>
      <c r="K2465" t="s">
        <v>725</v>
      </c>
      <c r="L2465" t="s">
        <v>726</v>
      </c>
      <c r="M2465" t="s">
        <v>139</v>
      </c>
      <c r="N2465" t="s">
        <v>727</v>
      </c>
      <c r="O2465" t="s">
        <v>728</v>
      </c>
      <c r="P2465" t="s">
        <v>729</v>
      </c>
      <c r="Q2465">
        <v>2710129090</v>
      </c>
      <c r="R2465" s="21" t="s">
        <v>730</v>
      </c>
      <c r="S2465">
        <v>793331</v>
      </c>
      <c r="T2465">
        <v>1040843</v>
      </c>
      <c r="U2465">
        <v>318113</v>
      </c>
      <c r="V2465" t="s">
        <v>88</v>
      </c>
      <c r="W2465" s="3">
        <v>45969</v>
      </c>
      <c r="X2465" t="s">
        <v>60</v>
      </c>
      <c r="AH2465" s="21" t="s">
        <v>732</v>
      </c>
      <c r="AL2465" t="s">
        <v>1756</v>
      </c>
      <c r="AO2465">
        <v>0</v>
      </c>
    </row>
    <row r="2466" spans="1:48" hidden="1" x14ac:dyDescent="0.4">
      <c r="A2466" s="3">
        <v>45969</v>
      </c>
      <c r="B2466" t="s">
        <v>743</v>
      </c>
      <c r="D2466" t="s">
        <v>134</v>
      </c>
      <c r="E2466">
        <v>141400</v>
      </c>
      <c r="F2466" t="s">
        <v>135</v>
      </c>
      <c r="G2466" t="s">
        <v>744</v>
      </c>
      <c r="H2466" t="s">
        <v>1803</v>
      </c>
      <c r="I2466" t="s">
        <v>852</v>
      </c>
      <c r="J2466" t="s">
        <v>52</v>
      </c>
      <c r="K2466" t="s">
        <v>725</v>
      </c>
      <c r="L2466" t="s">
        <v>726</v>
      </c>
      <c r="M2466" t="s">
        <v>139</v>
      </c>
      <c r="N2466" t="s">
        <v>727</v>
      </c>
      <c r="O2466" t="s">
        <v>728</v>
      </c>
      <c r="P2466" t="s">
        <v>729</v>
      </c>
      <c r="Q2466">
        <v>2710129090</v>
      </c>
      <c r="R2466" s="21" t="s">
        <v>730</v>
      </c>
      <c r="S2466">
        <v>-151455</v>
      </c>
      <c r="T2466">
        <v>-198707</v>
      </c>
      <c r="U2466">
        <v>318107</v>
      </c>
      <c r="V2466" t="s">
        <v>144</v>
      </c>
      <c r="W2466" s="3">
        <v>45968</v>
      </c>
      <c r="X2466" t="s">
        <v>60</v>
      </c>
      <c r="AH2466" s="21" t="s">
        <v>732</v>
      </c>
      <c r="AL2466" t="s">
        <v>1551</v>
      </c>
      <c r="AO2466">
        <v>151455</v>
      </c>
    </row>
    <row r="2467" spans="1:48" hidden="1" x14ac:dyDescent="0.4">
      <c r="A2467" s="3">
        <v>45969</v>
      </c>
      <c r="B2467" t="s">
        <v>743</v>
      </c>
      <c r="D2467" t="s">
        <v>134</v>
      </c>
      <c r="E2467">
        <v>141400</v>
      </c>
      <c r="F2467" t="s">
        <v>135</v>
      </c>
      <c r="G2467" t="s">
        <v>744</v>
      </c>
      <c r="H2467" t="s">
        <v>1810</v>
      </c>
      <c r="I2467" t="s">
        <v>975</v>
      </c>
      <c r="J2467" t="s">
        <v>52</v>
      </c>
      <c r="K2467" t="s">
        <v>725</v>
      </c>
      <c r="L2467" t="s">
        <v>726</v>
      </c>
      <c r="M2467" t="s">
        <v>139</v>
      </c>
      <c r="N2467" t="s">
        <v>727</v>
      </c>
      <c r="O2467" t="s">
        <v>728</v>
      </c>
      <c r="P2467" t="s">
        <v>729</v>
      </c>
      <c r="Q2467">
        <v>2710129090</v>
      </c>
      <c r="R2467" s="21" t="s">
        <v>730</v>
      </c>
      <c r="S2467">
        <v>151455</v>
      </c>
      <c r="T2467">
        <v>198707</v>
      </c>
      <c r="U2467">
        <v>318107</v>
      </c>
      <c r="V2467" t="s">
        <v>144</v>
      </c>
      <c r="W2467" s="3">
        <v>45968</v>
      </c>
      <c r="X2467" t="s">
        <v>60</v>
      </c>
      <c r="AH2467" s="21" t="s">
        <v>732</v>
      </c>
      <c r="AL2467" t="s">
        <v>1551</v>
      </c>
      <c r="AO2467">
        <v>151455</v>
      </c>
    </row>
    <row r="2468" spans="1:48" hidden="1" x14ac:dyDescent="0.4">
      <c r="A2468" s="3">
        <v>45969</v>
      </c>
      <c r="B2468" t="s">
        <v>835</v>
      </c>
      <c r="C2468" t="s">
        <v>1080</v>
      </c>
      <c r="D2468" t="s">
        <v>134</v>
      </c>
      <c r="E2468">
        <v>141400</v>
      </c>
      <c r="F2468" t="s">
        <v>135</v>
      </c>
      <c r="G2468" t="s">
        <v>1009</v>
      </c>
      <c r="H2468" t="s">
        <v>1810</v>
      </c>
      <c r="I2468" t="s">
        <v>975</v>
      </c>
      <c r="J2468" t="s">
        <v>52</v>
      </c>
      <c r="K2468" t="s">
        <v>725</v>
      </c>
      <c r="L2468" t="s">
        <v>726</v>
      </c>
      <c r="M2468" t="s">
        <v>139</v>
      </c>
      <c r="N2468" t="s">
        <v>727</v>
      </c>
      <c r="O2468" t="s">
        <v>728</v>
      </c>
      <c r="P2468" t="s">
        <v>729</v>
      </c>
      <c r="Q2468">
        <v>2710129090</v>
      </c>
      <c r="R2468" s="21" t="s">
        <v>730</v>
      </c>
      <c r="S2468">
        <v>-71</v>
      </c>
      <c r="T2468">
        <v>-92</v>
      </c>
      <c r="U2468">
        <v>318107</v>
      </c>
      <c r="V2468" t="s">
        <v>144</v>
      </c>
      <c r="W2468" s="3">
        <v>45968</v>
      </c>
      <c r="AH2468" s="21" t="s">
        <v>732</v>
      </c>
      <c r="AL2468" t="s">
        <v>1551</v>
      </c>
      <c r="AO2468">
        <v>151455</v>
      </c>
    </row>
    <row r="2469" spans="1:48" hidden="1" x14ac:dyDescent="0.4">
      <c r="A2469" s="3">
        <v>45969</v>
      </c>
      <c r="B2469" t="s">
        <v>743</v>
      </c>
      <c r="D2469" t="s">
        <v>47</v>
      </c>
      <c r="E2469" t="s">
        <v>48</v>
      </c>
      <c r="F2469" t="s">
        <v>49</v>
      </c>
      <c r="H2469" t="s">
        <v>1811</v>
      </c>
      <c r="I2469" t="s">
        <v>1812</v>
      </c>
      <c r="J2469" t="s">
        <v>52</v>
      </c>
      <c r="K2469" t="s">
        <v>964</v>
      </c>
      <c r="L2469" t="s">
        <v>965</v>
      </c>
      <c r="M2469" t="s">
        <v>47</v>
      </c>
      <c r="N2469" t="s">
        <v>844</v>
      </c>
      <c r="O2469" t="s">
        <v>845</v>
      </c>
      <c r="P2469" t="s">
        <v>715</v>
      </c>
      <c r="Q2469">
        <v>2917198090</v>
      </c>
      <c r="R2469" s="21" t="s">
        <v>846</v>
      </c>
      <c r="S2469">
        <v>987</v>
      </c>
      <c r="T2469">
        <v>1050</v>
      </c>
      <c r="U2469">
        <v>318060</v>
      </c>
      <c r="V2469" t="s">
        <v>847</v>
      </c>
      <c r="W2469" s="3">
        <v>45967</v>
      </c>
      <c r="X2469" t="s">
        <v>60</v>
      </c>
      <c r="Y2469" t="s">
        <v>1813</v>
      </c>
      <c r="AA2469" t="s">
        <v>718</v>
      </c>
      <c r="AH2469" s="21" t="s">
        <v>62</v>
      </c>
      <c r="AI2469">
        <v>987</v>
      </c>
      <c r="AJ2469">
        <v>1050</v>
      </c>
      <c r="AO2469">
        <v>987</v>
      </c>
    </row>
    <row r="2470" spans="1:48" hidden="1" x14ac:dyDescent="0.4">
      <c r="A2470" s="3">
        <v>45969</v>
      </c>
      <c r="B2470" t="s">
        <v>743</v>
      </c>
      <c r="D2470" t="s">
        <v>47</v>
      </c>
      <c r="E2470" t="s">
        <v>48</v>
      </c>
      <c r="F2470" t="s">
        <v>49</v>
      </c>
      <c r="H2470" t="s">
        <v>1811</v>
      </c>
      <c r="I2470" t="s">
        <v>1812</v>
      </c>
      <c r="J2470" t="s">
        <v>52</v>
      </c>
      <c r="K2470" t="s">
        <v>964</v>
      </c>
      <c r="L2470" t="s">
        <v>965</v>
      </c>
      <c r="M2470" t="s">
        <v>47</v>
      </c>
      <c r="N2470" t="s">
        <v>844</v>
      </c>
      <c r="O2470" t="s">
        <v>845</v>
      </c>
      <c r="P2470" t="s">
        <v>715</v>
      </c>
      <c r="Q2470">
        <v>2917198090</v>
      </c>
      <c r="R2470" s="21" t="s">
        <v>846</v>
      </c>
      <c r="S2470">
        <v>-987</v>
      </c>
      <c r="T2470">
        <v>-1050</v>
      </c>
      <c r="U2470">
        <v>318057</v>
      </c>
      <c r="V2470" t="s">
        <v>144</v>
      </c>
      <c r="W2470" s="3">
        <v>45967</v>
      </c>
      <c r="X2470" t="s">
        <v>60</v>
      </c>
      <c r="Y2470" t="s">
        <v>591</v>
      </c>
      <c r="AH2470" s="21" t="s">
        <v>62</v>
      </c>
      <c r="AL2470" t="s">
        <v>592</v>
      </c>
      <c r="AO2470">
        <v>823</v>
      </c>
    </row>
    <row r="2471" spans="1:48" hidden="1" x14ac:dyDescent="0.4">
      <c r="A2471" s="3">
        <v>45969</v>
      </c>
      <c r="B2471" t="s">
        <v>743</v>
      </c>
      <c r="D2471" t="s">
        <v>47</v>
      </c>
      <c r="E2471" t="s">
        <v>48</v>
      </c>
      <c r="F2471" t="s">
        <v>49</v>
      </c>
      <c r="H2471" t="s">
        <v>1814</v>
      </c>
      <c r="I2471" t="s">
        <v>1815</v>
      </c>
      <c r="J2471" t="s">
        <v>52</v>
      </c>
      <c r="K2471" t="s">
        <v>964</v>
      </c>
      <c r="L2471" t="s">
        <v>965</v>
      </c>
      <c r="M2471" t="s">
        <v>47</v>
      </c>
      <c r="N2471" t="s">
        <v>844</v>
      </c>
      <c r="O2471" t="s">
        <v>845</v>
      </c>
      <c r="P2471" t="s">
        <v>715</v>
      </c>
      <c r="Q2471">
        <v>2917198090</v>
      </c>
      <c r="R2471" s="21" t="s">
        <v>846</v>
      </c>
      <c r="S2471">
        <v>987</v>
      </c>
      <c r="T2471">
        <v>1050</v>
      </c>
      <c r="U2471">
        <v>318057</v>
      </c>
      <c r="V2471" t="s">
        <v>144</v>
      </c>
      <c r="W2471" s="3">
        <v>45967</v>
      </c>
      <c r="X2471" t="s">
        <v>60</v>
      </c>
      <c r="Y2471" t="s">
        <v>591</v>
      </c>
      <c r="AH2471" s="21" t="s">
        <v>62</v>
      </c>
      <c r="AL2471" t="s">
        <v>592</v>
      </c>
      <c r="AO2471">
        <v>823</v>
      </c>
    </row>
    <row r="2472" spans="1:48" hidden="1" x14ac:dyDescent="0.4">
      <c r="A2472" s="3">
        <v>45969</v>
      </c>
      <c r="B2472" t="s">
        <v>835</v>
      </c>
      <c r="C2472" t="s">
        <v>987</v>
      </c>
      <c r="D2472" t="s">
        <v>134</v>
      </c>
      <c r="E2472">
        <v>141400</v>
      </c>
      <c r="F2472" t="s">
        <v>135</v>
      </c>
      <c r="G2472" t="s">
        <v>1009</v>
      </c>
      <c r="H2472" t="s">
        <v>1384</v>
      </c>
      <c r="I2472" t="s">
        <v>1383</v>
      </c>
      <c r="J2472" t="s">
        <v>52</v>
      </c>
      <c r="K2472" t="s">
        <v>725</v>
      </c>
      <c r="L2472" t="s">
        <v>726</v>
      </c>
      <c r="M2472" t="s">
        <v>139</v>
      </c>
      <c r="N2472" t="s">
        <v>1092</v>
      </c>
      <c r="O2472" t="s">
        <v>1093</v>
      </c>
      <c r="P2472" t="s">
        <v>729</v>
      </c>
      <c r="Q2472">
        <v>2710122590</v>
      </c>
      <c r="R2472" s="21" t="s">
        <v>770</v>
      </c>
      <c r="S2472">
        <v>-11012</v>
      </c>
      <c r="T2472">
        <v>-1380</v>
      </c>
      <c r="U2472">
        <v>318114</v>
      </c>
      <c r="V2472" t="s">
        <v>925</v>
      </c>
      <c r="W2472" s="3">
        <v>45969</v>
      </c>
      <c r="AF2472" t="s">
        <v>735</v>
      </c>
      <c r="AG2472" t="s">
        <v>736</v>
      </c>
      <c r="AH2472" s="21" t="s">
        <v>775</v>
      </c>
      <c r="AO2472">
        <v>11827844</v>
      </c>
    </row>
    <row r="2473" spans="1:48" hidden="1" x14ac:dyDescent="0.4">
      <c r="A2473" s="3">
        <v>45969</v>
      </c>
      <c r="B2473" t="s">
        <v>743</v>
      </c>
      <c r="D2473" t="s">
        <v>134</v>
      </c>
      <c r="E2473">
        <v>91400</v>
      </c>
      <c r="F2473" t="s">
        <v>764</v>
      </c>
      <c r="G2473" t="s">
        <v>765</v>
      </c>
      <c r="H2473" t="s">
        <v>1816</v>
      </c>
      <c r="I2473" t="s">
        <v>1011</v>
      </c>
      <c r="J2473" t="s">
        <v>52</v>
      </c>
      <c r="K2473" t="s">
        <v>725</v>
      </c>
      <c r="L2473" t="s">
        <v>726</v>
      </c>
      <c r="M2473" t="s">
        <v>139</v>
      </c>
      <c r="N2473" t="s">
        <v>888</v>
      </c>
      <c r="O2473" t="s">
        <v>889</v>
      </c>
      <c r="P2473" t="s">
        <v>729</v>
      </c>
      <c r="Q2473">
        <v>2707300090</v>
      </c>
      <c r="R2473" s="21" t="s">
        <v>890</v>
      </c>
      <c r="S2473">
        <v>210137</v>
      </c>
      <c r="T2473">
        <v>247628</v>
      </c>
      <c r="U2473">
        <v>318054</v>
      </c>
      <c r="V2473" t="s">
        <v>796</v>
      </c>
      <c r="W2473" s="3">
        <v>45967</v>
      </c>
      <c r="X2473" t="s">
        <v>60</v>
      </c>
      <c r="Z2473" t="s">
        <v>1721</v>
      </c>
      <c r="AA2473" t="s">
        <v>735</v>
      </c>
      <c r="AB2473" t="s">
        <v>789</v>
      </c>
      <c r="AF2473" t="s">
        <v>735</v>
      </c>
      <c r="AG2473" t="s">
        <v>736</v>
      </c>
      <c r="AH2473" s="21" t="s">
        <v>893</v>
      </c>
      <c r="AK2473" t="s">
        <v>591</v>
      </c>
      <c r="AL2473" t="s">
        <v>568</v>
      </c>
      <c r="AM2473">
        <v>3517442</v>
      </c>
      <c r="AN2473">
        <v>2982609</v>
      </c>
      <c r="AO2473">
        <v>2977552</v>
      </c>
      <c r="AR2473">
        <v>1</v>
      </c>
      <c r="AS2473" t="s">
        <v>777</v>
      </c>
      <c r="AV2473">
        <f>AM2473-T2473</f>
        <v>3269814</v>
      </c>
    </row>
    <row r="2474" spans="1:48" hidden="1" x14ac:dyDescent="0.4">
      <c r="A2474" s="3">
        <v>45969</v>
      </c>
      <c r="B2474" t="s">
        <v>743</v>
      </c>
      <c r="D2474" t="s">
        <v>134</v>
      </c>
      <c r="E2474">
        <v>91400</v>
      </c>
      <c r="F2474" t="s">
        <v>764</v>
      </c>
      <c r="G2474" t="s">
        <v>765</v>
      </c>
      <c r="H2474" t="s">
        <v>1817</v>
      </c>
      <c r="I2474" t="s">
        <v>809</v>
      </c>
      <c r="J2474" t="s">
        <v>52</v>
      </c>
      <c r="K2474" t="s">
        <v>725</v>
      </c>
      <c r="L2474" t="s">
        <v>726</v>
      </c>
      <c r="M2474" t="s">
        <v>139</v>
      </c>
      <c r="N2474" t="s">
        <v>780</v>
      </c>
      <c r="O2474" t="s">
        <v>781</v>
      </c>
      <c r="P2474" t="s">
        <v>782</v>
      </c>
      <c r="Q2474">
        <v>2711139700</v>
      </c>
      <c r="R2474" s="21" t="s">
        <v>783</v>
      </c>
      <c r="S2474">
        <v>73145</v>
      </c>
      <c r="T2474">
        <v>116670</v>
      </c>
      <c r="U2474">
        <v>318105</v>
      </c>
      <c r="V2474" t="s">
        <v>796</v>
      </c>
      <c r="W2474" s="3">
        <v>45968</v>
      </c>
      <c r="X2474" t="s">
        <v>60</v>
      </c>
      <c r="AH2474" s="21" t="s">
        <v>786</v>
      </c>
      <c r="AL2474" t="s">
        <v>1796</v>
      </c>
      <c r="AO2474">
        <v>73145</v>
      </c>
    </row>
    <row r="2475" spans="1:48" ht="29.15" hidden="1" x14ac:dyDescent="0.4">
      <c r="A2475" s="3">
        <v>45969</v>
      </c>
      <c r="B2475" t="s">
        <v>743</v>
      </c>
      <c r="D2475" t="s">
        <v>134</v>
      </c>
      <c r="E2475">
        <v>141400</v>
      </c>
      <c r="F2475" t="s">
        <v>135</v>
      </c>
      <c r="G2475" t="s">
        <v>802</v>
      </c>
      <c r="H2475" t="s">
        <v>1676</v>
      </c>
      <c r="I2475" t="s">
        <v>809</v>
      </c>
      <c r="J2475" t="s">
        <v>52</v>
      </c>
      <c r="K2475" t="s">
        <v>725</v>
      </c>
      <c r="L2475" t="s">
        <v>726</v>
      </c>
      <c r="M2475" t="s">
        <v>139</v>
      </c>
      <c r="N2475" t="s">
        <v>750</v>
      </c>
      <c r="O2475" t="s">
        <v>751</v>
      </c>
      <c r="P2475" t="s">
        <v>729</v>
      </c>
      <c r="Q2475">
        <v>2710124190</v>
      </c>
      <c r="R2475" s="21" t="s">
        <v>752</v>
      </c>
      <c r="S2475">
        <v>-1058788</v>
      </c>
      <c r="T2475">
        <v>-1437399</v>
      </c>
      <c r="U2475">
        <v>318103</v>
      </c>
      <c r="V2475" t="s">
        <v>88</v>
      </c>
      <c r="W2475" s="3">
        <v>45969</v>
      </c>
      <c r="X2475" t="s">
        <v>60</v>
      </c>
      <c r="AF2475" t="s">
        <v>735</v>
      </c>
      <c r="AG2475" t="s">
        <v>736</v>
      </c>
      <c r="AH2475" s="21" t="s">
        <v>753</v>
      </c>
      <c r="AL2475" s="4" t="s">
        <v>1818</v>
      </c>
      <c r="AO2475">
        <v>11875216</v>
      </c>
    </row>
    <row r="2476" spans="1:48" ht="29.15" hidden="1" x14ac:dyDescent="0.4">
      <c r="A2476" s="3">
        <v>45969</v>
      </c>
      <c r="B2476" t="s">
        <v>743</v>
      </c>
      <c r="D2476" t="s">
        <v>134</v>
      </c>
      <c r="E2476">
        <v>141400</v>
      </c>
      <c r="F2476" t="s">
        <v>135</v>
      </c>
      <c r="G2476" t="s">
        <v>802</v>
      </c>
      <c r="H2476" t="s">
        <v>1677</v>
      </c>
      <c r="I2476" t="s">
        <v>809</v>
      </c>
      <c r="J2476" t="s">
        <v>52</v>
      </c>
      <c r="K2476" t="s">
        <v>725</v>
      </c>
      <c r="L2476" t="s">
        <v>726</v>
      </c>
      <c r="M2476" t="s">
        <v>139</v>
      </c>
      <c r="N2476" t="s">
        <v>750</v>
      </c>
      <c r="O2476" t="s">
        <v>751</v>
      </c>
      <c r="P2476" t="s">
        <v>729</v>
      </c>
      <c r="Q2476">
        <v>2710124190</v>
      </c>
      <c r="R2476" s="21" t="s">
        <v>752</v>
      </c>
      <c r="S2476">
        <v>-1622173</v>
      </c>
      <c r="T2476">
        <v>-2202244</v>
      </c>
      <c r="U2476">
        <v>318103</v>
      </c>
      <c r="V2476" t="s">
        <v>88</v>
      </c>
      <c r="W2476" s="3">
        <v>45969</v>
      </c>
      <c r="X2476" t="s">
        <v>60</v>
      </c>
      <c r="AF2476" t="s">
        <v>735</v>
      </c>
      <c r="AG2476" t="s">
        <v>736</v>
      </c>
      <c r="AH2476" s="21" t="s">
        <v>753</v>
      </c>
      <c r="AL2476" s="4" t="s">
        <v>1818</v>
      </c>
      <c r="AO2476">
        <v>11875216</v>
      </c>
    </row>
    <row r="2477" spans="1:48" ht="29.15" hidden="1" x14ac:dyDescent="0.4">
      <c r="A2477" s="3">
        <v>45969</v>
      </c>
      <c r="B2477" t="s">
        <v>743</v>
      </c>
      <c r="D2477" t="s">
        <v>134</v>
      </c>
      <c r="E2477">
        <v>141400</v>
      </c>
      <c r="F2477" t="s">
        <v>135</v>
      </c>
      <c r="G2477" t="s">
        <v>802</v>
      </c>
      <c r="H2477" t="s">
        <v>1678</v>
      </c>
      <c r="I2477" t="s">
        <v>809</v>
      </c>
      <c r="J2477" t="s">
        <v>52</v>
      </c>
      <c r="K2477" t="s">
        <v>725</v>
      </c>
      <c r="L2477" t="s">
        <v>726</v>
      </c>
      <c r="M2477" t="s">
        <v>139</v>
      </c>
      <c r="N2477" t="s">
        <v>750</v>
      </c>
      <c r="O2477" t="s">
        <v>751</v>
      </c>
      <c r="P2477" t="s">
        <v>729</v>
      </c>
      <c r="Q2477">
        <v>2710124190</v>
      </c>
      <c r="R2477" s="21" t="s">
        <v>752</v>
      </c>
      <c r="S2477">
        <v>-507939</v>
      </c>
      <c r="T2477">
        <v>-689572</v>
      </c>
      <c r="U2477">
        <v>318103</v>
      </c>
      <c r="V2477" t="s">
        <v>88</v>
      </c>
      <c r="W2477" s="3">
        <v>45969</v>
      </c>
      <c r="X2477" t="s">
        <v>60</v>
      </c>
      <c r="AF2477" t="s">
        <v>735</v>
      </c>
      <c r="AG2477" t="s">
        <v>736</v>
      </c>
      <c r="AH2477" s="21" t="s">
        <v>753</v>
      </c>
      <c r="AL2477" s="4" t="s">
        <v>1818</v>
      </c>
      <c r="AO2477">
        <v>11875216</v>
      </c>
    </row>
    <row r="2478" spans="1:48" ht="29.15" hidden="1" x14ac:dyDescent="0.4">
      <c r="A2478" s="3">
        <v>45969</v>
      </c>
      <c r="B2478" t="s">
        <v>743</v>
      </c>
      <c r="D2478" t="s">
        <v>134</v>
      </c>
      <c r="E2478">
        <v>141400</v>
      </c>
      <c r="F2478" t="s">
        <v>135</v>
      </c>
      <c r="G2478" t="s">
        <v>802</v>
      </c>
      <c r="H2478" t="s">
        <v>1679</v>
      </c>
      <c r="I2478" t="s">
        <v>809</v>
      </c>
      <c r="J2478" t="s">
        <v>52</v>
      </c>
      <c r="K2478" t="s">
        <v>725</v>
      </c>
      <c r="L2478" t="s">
        <v>726</v>
      </c>
      <c r="M2478" t="s">
        <v>139</v>
      </c>
      <c r="N2478" t="s">
        <v>750</v>
      </c>
      <c r="O2478" t="s">
        <v>751</v>
      </c>
      <c r="P2478" t="s">
        <v>729</v>
      </c>
      <c r="Q2478">
        <v>2710124190</v>
      </c>
      <c r="R2478" s="21" t="s">
        <v>752</v>
      </c>
      <c r="S2478">
        <v>-691765</v>
      </c>
      <c r="T2478">
        <v>-939132</v>
      </c>
      <c r="U2478">
        <v>318103</v>
      </c>
      <c r="V2478" t="s">
        <v>88</v>
      </c>
      <c r="W2478" s="3">
        <v>45969</v>
      </c>
      <c r="X2478" t="s">
        <v>60</v>
      </c>
      <c r="AH2478" s="21" t="s">
        <v>753</v>
      </c>
      <c r="AL2478" s="4" t="s">
        <v>1818</v>
      </c>
      <c r="AO2478">
        <v>11875216</v>
      </c>
    </row>
    <row r="2479" spans="1:48" ht="29.15" hidden="1" x14ac:dyDescent="0.4">
      <c r="A2479" s="3">
        <v>45969</v>
      </c>
      <c r="B2479" t="s">
        <v>743</v>
      </c>
      <c r="D2479" t="s">
        <v>134</v>
      </c>
      <c r="E2479">
        <v>141400</v>
      </c>
      <c r="F2479" t="s">
        <v>135</v>
      </c>
      <c r="G2479" t="s">
        <v>802</v>
      </c>
      <c r="H2479" t="s">
        <v>1680</v>
      </c>
      <c r="I2479" t="s">
        <v>809</v>
      </c>
      <c r="J2479" t="s">
        <v>52</v>
      </c>
      <c r="K2479" t="s">
        <v>725</v>
      </c>
      <c r="L2479" t="s">
        <v>726</v>
      </c>
      <c r="M2479" t="s">
        <v>139</v>
      </c>
      <c r="N2479" t="s">
        <v>750</v>
      </c>
      <c r="O2479" t="s">
        <v>751</v>
      </c>
      <c r="P2479" t="s">
        <v>729</v>
      </c>
      <c r="Q2479">
        <v>2710124190</v>
      </c>
      <c r="R2479" s="21" t="s">
        <v>752</v>
      </c>
      <c r="S2479">
        <v>-588789</v>
      </c>
      <c r="T2479">
        <v>-799333</v>
      </c>
      <c r="U2479">
        <v>318103</v>
      </c>
      <c r="V2479" t="s">
        <v>88</v>
      </c>
      <c r="W2479" s="3">
        <v>45969</v>
      </c>
      <c r="X2479" t="s">
        <v>60</v>
      </c>
      <c r="AH2479" s="21" t="s">
        <v>753</v>
      </c>
      <c r="AL2479" s="4" t="s">
        <v>1818</v>
      </c>
      <c r="AO2479">
        <v>11875216</v>
      </c>
    </row>
    <row r="2480" spans="1:48" ht="29.15" hidden="1" x14ac:dyDescent="0.4">
      <c r="A2480" s="3">
        <v>45969</v>
      </c>
      <c r="B2480" t="s">
        <v>743</v>
      </c>
      <c r="D2480" t="s">
        <v>134</v>
      </c>
      <c r="E2480">
        <v>141400</v>
      </c>
      <c r="F2480" t="s">
        <v>135</v>
      </c>
      <c r="G2480" t="s">
        <v>802</v>
      </c>
      <c r="H2480" t="s">
        <v>1681</v>
      </c>
      <c r="I2480" t="s">
        <v>809</v>
      </c>
      <c r="J2480" t="s">
        <v>52</v>
      </c>
      <c r="K2480" t="s">
        <v>725</v>
      </c>
      <c r="L2480" t="s">
        <v>726</v>
      </c>
      <c r="M2480" t="s">
        <v>139</v>
      </c>
      <c r="N2480" t="s">
        <v>750</v>
      </c>
      <c r="O2480" t="s">
        <v>751</v>
      </c>
      <c r="P2480" t="s">
        <v>729</v>
      </c>
      <c r="Q2480">
        <v>2710124190</v>
      </c>
      <c r="R2480" s="21" t="s">
        <v>752</v>
      </c>
      <c r="S2480">
        <v>-145976</v>
      </c>
      <c r="T2480">
        <v>-198175</v>
      </c>
      <c r="U2480">
        <v>318103</v>
      </c>
      <c r="V2480" t="s">
        <v>88</v>
      </c>
      <c r="W2480" s="3">
        <v>45969</v>
      </c>
      <c r="X2480" t="s">
        <v>60</v>
      </c>
      <c r="AF2480" t="s">
        <v>556</v>
      </c>
      <c r="AG2480" t="s">
        <v>557</v>
      </c>
      <c r="AH2480" s="21" t="s">
        <v>753</v>
      </c>
      <c r="AL2480" s="4" t="s">
        <v>1818</v>
      </c>
      <c r="AO2480">
        <v>11875216</v>
      </c>
    </row>
    <row r="2481" spans="1:41" ht="29.15" hidden="1" x14ac:dyDescent="0.4">
      <c r="A2481" s="3">
        <v>45969</v>
      </c>
      <c r="B2481" t="s">
        <v>743</v>
      </c>
      <c r="D2481" t="s">
        <v>134</v>
      </c>
      <c r="E2481">
        <v>141400</v>
      </c>
      <c r="F2481" t="s">
        <v>135</v>
      </c>
      <c r="G2481" t="s">
        <v>802</v>
      </c>
      <c r="H2481" t="s">
        <v>1682</v>
      </c>
      <c r="I2481" t="s">
        <v>809</v>
      </c>
      <c r="J2481" t="s">
        <v>52</v>
      </c>
      <c r="K2481" t="s">
        <v>725</v>
      </c>
      <c r="L2481" t="s">
        <v>726</v>
      </c>
      <c r="M2481" t="s">
        <v>139</v>
      </c>
      <c r="N2481" t="s">
        <v>750</v>
      </c>
      <c r="O2481" t="s">
        <v>751</v>
      </c>
      <c r="P2481" t="s">
        <v>729</v>
      </c>
      <c r="Q2481">
        <v>2710124190</v>
      </c>
      <c r="R2481" s="21" t="s">
        <v>752</v>
      </c>
      <c r="S2481">
        <v>-1104679</v>
      </c>
      <c r="T2481">
        <v>-1499700</v>
      </c>
      <c r="U2481">
        <v>318103</v>
      </c>
      <c r="V2481" t="s">
        <v>88</v>
      </c>
      <c r="W2481" s="3">
        <v>45969</v>
      </c>
      <c r="X2481" t="s">
        <v>60</v>
      </c>
      <c r="AF2481" t="s">
        <v>731</v>
      </c>
      <c r="AG2481" t="s">
        <v>570</v>
      </c>
      <c r="AH2481" s="21" t="s">
        <v>753</v>
      </c>
      <c r="AL2481" s="4" t="s">
        <v>1818</v>
      </c>
      <c r="AO2481">
        <v>11875216</v>
      </c>
    </row>
    <row r="2482" spans="1:41" ht="29.15" hidden="1" x14ac:dyDescent="0.4">
      <c r="A2482" s="3">
        <v>45969</v>
      </c>
      <c r="B2482" t="s">
        <v>743</v>
      </c>
      <c r="D2482" t="s">
        <v>134</v>
      </c>
      <c r="E2482">
        <v>141400</v>
      </c>
      <c r="F2482" t="s">
        <v>135</v>
      </c>
      <c r="G2482" t="s">
        <v>802</v>
      </c>
      <c r="H2482" t="s">
        <v>1683</v>
      </c>
      <c r="I2482" t="s">
        <v>809</v>
      </c>
      <c r="J2482" t="s">
        <v>52</v>
      </c>
      <c r="K2482" t="s">
        <v>725</v>
      </c>
      <c r="L2482" t="s">
        <v>726</v>
      </c>
      <c r="M2482" t="s">
        <v>139</v>
      </c>
      <c r="N2482" t="s">
        <v>750</v>
      </c>
      <c r="O2482" t="s">
        <v>751</v>
      </c>
      <c r="P2482" t="s">
        <v>729</v>
      </c>
      <c r="Q2482">
        <v>2710124190</v>
      </c>
      <c r="R2482" s="21" t="s">
        <v>752</v>
      </c>
      <c r="S2482">
        <v>-1459320</v>
      </c>
      <c r="T2482">
        <v>-1981156</v>
      </c>
      <c r="U2482">
        <v>318103</v>
      </c>
      <c r="V2482" t="s">
        <v>88</v>
      </c>
      <c r="W2482" s="3">
        <v>45969</v>
      </c>
      <c r="X2482" t="s">
        <v>60</v>
      </c>
      <c r="AF2482" t="s">
        <v>735</v>
      </c>
      <c r="AG2482" t="s">
        <v>736</v>
      </c>
      <c r="AH2482" s="21" t="s">
        <v>753</v>
      </c>
      <c r="AL2482" s="4" t="s">
        <v>1818</v>
      </c>
      <c r="AO2482">
        <v>11875216</v>
      </c>
    </row>
    <row r="2483" spans="1:41" ht="29.15" hidden="1" x14ac:dyDescent="0.4">
      <c r="A2483" s="3">
        <v>45969</v>
      </c>
      <c r="B2483" t="s">
        <v>743</v>
      </c>
      <c r="D2483" t="s">
        <v>134</v>
      </c>
      <c r="E2483">
        <v>141400</v>
      </c>
      <c r="F2483" t="s">
        <v>135</v>
      </c>
      <c r="G2483" t="s">
        <v>802</v>
      </c>
      <c r="H2483" t="s">
        <v>1684</v>
      </c>
      <c r="I2483" t="s">
        <v>809</v>
      </c>
      <c r="J2483" t="s">
        <v>52</v>
      </c>
      <c r="K2483" t="s">
        <v>725</v>
      </c>
      <c r="L2483" t="s">
        <v>726</v>
      </c>
      <c r="M2483" t="s">
        <v>139</v>
      </c>
      <c r="N2483" t="s">
        <v>750</v>
      </c>
      <c r="O2483" t="s">
        <v>751</v>
      </c>
      <c r="P2483" t="s">
        <v>729</v>
      </c>
      <c r="Q2483">
        <v>2710124190</v>
      </c>
      <c r="R2483" s="21" t="s">
        <v>752</v>
      </c>
      <c r="S2483">
        <v>-2437078</v>
      </c>
      <c r="T2483">
        <v>-3308550</v>
      </c>
      <c r="U2483">
        <v>318103</v>
      </c>
      <c r="V2483" t="s">
        <v>88</v>
      </c>
      <c r="W2483" s="3">
        <v>45969</v>
      </c>
      <c r="X2483" t="s">
        <v>60</v>
      </c>
      <c r="AF2483" t="s">
        <v>735</v>
      </c>
      <c r="AG2483" t="s">
        <v>736</v>
      </c>
      <c r="AH2483" s="21" t="s">
        <v>753</v>
      </c>
      <c r="AL2483" s="4" t="s">
        <v>1818</v>
      </c>
      <c r="AO2483">
        <v>11875216</v>
      </c>
    </row>
    <row r="2484" spans="1:41" ht="29.15" hidden="1" x14ac:dyDescent="0.4">
      <c r="A2484" s="3">
        <v>45969</v>
      </c>
      <c r="B2484" t="s">
        <v>743</v>
      </c>
      <c r="D2484" t="s">
        <v>134</v>
      </c>
      <c r="E2484">
        <v>141400</v>
      </c>
      <c r="F2484" t="s">
        <v>135</v>
      </c>
      <c r="G2484" t="s">
        <v>802</v>
      </c>
      <c r="H2484" t="s">
        <v>1685</v>
      </c>
      <c r="I2484" t="s">
        <v>809</v>
      </c>
      <c r="J2484" t="s">
        <v>52</v>
      </c>
      <c r="K2484" t="s">
        <v>725</v>
      </c>
      <c r="L2484" t="s">
        <v>726</v>
      </c>
      <c r="M2484" t="s">
        <v>139</v>
      </c>
      <c r="N2484" t="s">
        <v>750</v>
      </c>
      <c r="O2484" t="s">
        <v>751</v>
      </c>
      <c r="P2484" t="s">
        <v>729</v>
      </c>
      <c r="Q2484">
        <v>2710124190</v>
      </c>
      <c r="R2484" s="21" t="s">
        <v>752</v>
      </c>
      <c r="S2484">
        <v>-1328127</v>
      </c>
      <c r="T2484">
        <v>-1803051</v>
      </c>
      <c r="U2484">
        <v>318103</v>
      </c>
      <c r="V2484" t="s">
        <v>88</v>
      </c>
      <c r="W2484" s="3">
        <v>45969</v>
      </c>
      <c r="X2484" t="s">
        <v>60</v>
      </c>
      <c r="AH2484" s="21" t="s">
        <v>753</v>
      </c>
      <c r="AL2484" s="4" t="s">
        <v>1818</v>
      </c>
      <c r="AO2484">
        <v>11875216</v>
      </c>
    </row>
    <row r="2485" spans="1:41" ht="29.15" hidden="1" x14ac:dyDescent="0.4">
      <c r="A2485" s="3">
        <v>45969</v>
      </c>
      <c r="B2485" t="s">
        <v>743</v>
      </c>
      <c r="D2485" t="s">
        <v>134</v>
      </c>
      <c r="E2485">
        <v>141400</v>
      </c>
      <c r="F2485" t="s">
        <v>135</v>
      </c>
      <c r="G2485" t="s">
        <v>802</v>
      </c>
      <c r="H2485" t="s">
        <v>1686</v>
      </c>
      <c r="I2485" t="s">
        <v>809</v>
      </c>
      <c r="J2485" t="s">
        <v>52</v>
      </c>
      <c r="K2485" t="s">
        <v>725</v>
      </c>
      <c r="L2485" t="s">
        <v>726</v>
      </c>
      <c r="M2485" t="s">
        <v>139</v>
      </c>
      <c r="N2485" t="s">
        <v>750</v>
      </c>
      <c r="O2485" t="s">
        <v>751</v>
      </c>
      <c r="P2485" t="s">
        <v>729</v>
      </c>
      <c r="Q2485">
        <v>2710124190</v>
      </c>
      <c r="R2485" s="21" t="s">
        <v>752</v>
      </c>
      <c r="S2485">
        <v>-148594</v>
      </c>
      <c r="T2485">
        <v>-201729</v>
      </c>
      <c r="U2485">
        <v>318103</v>
      </c>
      <c r="V2485" t="s">
        <v>88</v>
      </c>
      <c r="W2485" s="3">
        <v>45969</v>
      </c>
      <c r="X2485" t="s">
        <v>60</v>
      </c>
      <c r="AH2485" s="21" t="s">
        <v>753</v>
      </c>
      <c r="AL2485" s="4" t="s">
        <v>1818</v>
      </c>
      <c r="AO2485">
        <v>11875216</v>
      </c>
    </row>
    <row r="2486" spans="1:41" ht="29.15" hidden="1" x14ac:dyDescent="0.4">
      <c r="A2486" s="3">
        <v>45969</v>
      </c>
      <c r="B2486" t="s">
        <v>743</v>
      </c>
      <c r="D2486" t="s">
        <v>134</v>
      </c>
      <c r="E2486">
        <v>141400</v>
      </c>
      <c r="F2486" t="s">
        <v>135</v>
      </c>
      <c r="G2486" t="s">
        <v>802</v>
      </c>
      <c r="H2486" t="s">
        <v>1687</v>
      </c>
      <c r="I2486" t="s">
        <v>809</v>
      </c>
      <c r="J2486" t="s">
        <v>52</v>
      </c>
      <c r="K2486" t="s">
        <v>725</v>
      </c>
      <c r="L2486" t="s">
        <v>726</v>
      </c>
      <c r="M2486" t="s">
        <v>139</v>
      </c>
      <c r="N2486" t="s">
        <v>750</v>
      </c>
      <c r="O2486" t="s">
        <v>751</v>
      </c>
      <c r="P2486" t="s">
        <v>729</v>
      </c>
      <c r="Q2486">
        <v>2710124190</v>
      </c>
      <c r="R2486" s="21" t="s">
        <v>752</v>
      </c>
      <c r="S2486">
        <v>-289509</v>
      </c>
      <c r="T2486">
        <v>-393034</v>
      </c>
      <c r="U2486">
        <v>318103</v>
      </c>
      <c r="V2486" t="s">
        <v>88</v>
      </c>
      <c r="W2486" s="3">
        <v>45969</v>
      </c>
      <c r="X2486" t="s">
        <v>60</v>
      </c>
      <c r="AH2486" s="21" t="s">
        <v>753</v>
      </c>
      <c r="AL2486" s="4" t="s">
        <v>1818</v>
      </c>
      <c r="AO2486">
        <v>11875216</v>
      </c>
    </row>
    <row r="2487" spans="1:41" ht="29.15" hidden="1" x14ac:dyDescent="0.4">
      <c r="A2487" s="3">
        <v>45969</v>
      </c>
      <c r="B2487" t="s">
        <v>743</v>
      </c>
      <c r="D2487" t="s">
        <v>134</v>
      </c>
      <c r="E2487">
        <v>141400</v>
      </c>
      <c r="F2487" t="s">
        <v>135</v>
      </c>
      <c r="G2487" t="s">
        <v>802</v>
      </c>
      <c r="H2487" t="s">
        <v>1777</v>
      </c>
      <c r="I2487" t="s">
        <v>809</v>
      </c>
      <c r="J2487" t="s">
        <v>52</v>
      </c>
      <c r="K2487" t="s">
        <v>725</v>
      </c>
      <c r="L2487" t="s">
        <v>726</v>
      </c>
      <c r="M2487" t="s">
        <v>139</v>
      </c>
      <c r="N2487" t="s">
        <v>727</v>
      </c>
      <c r="O2487" t="s">
        <v>728</v>
      </c>
      <c r="P2487" t="s">
        <v>729</v>
      </c>
      <c r="Q2487">
        <v>2710129090</v>
      </c>
      <c r="R2487" s="21" t="s">
        <v>730</v>
      </c>
      <c r="S2487">
        <v>-147710</v>
      </c>
      <c r="T2487">
        <v>-200530</v>
      </c>
      <c r="U2487">
        <v>318103</v>
      </c>
      <c r="V2487" t="s">
        <v>88</v>
      </c>
      <c r="W2487" s="3">
        <v>45969</v>
      </c>
      <c r="X2487" t="s">
        <v>60</v>
      </c>
      <c r="AF2487" t="s">
        <v>735</v>
      </c>
      <c r="AG2487" t="s">
        <v>736</v>
      </c>
      <c r="AH2487" s="21" t="s">
        <v>732</v>
      </c>
      <c r="AL2487" s="4" t="s">
        <v>1818</v>
      </c>
      <c r="AO2487">
        <v>11875216</v>
      </c>
    </row>
    <row r="2488" spans="1:41" ht="29.15" hidden="1" x14ac:dyDescent="0.4">
      <c r="A2488" s="3">
        <v>45969</v>
      </c>
      <c r="B2488" t="s">
        <v>743</v>
      </c>
      <c r="D2488" t="s">
        <v>134</v>
      </c>
      <c r="E2488">
        <v>141400</v>
      </c>
      <c r="F2488" t="s">
        <v>135</v>
      </c>
      <c r="G2488" t="s">
        <v>802</v>
      </c>
      <c r="H2488" t="s">
        <v>1778</v>
      </c>
      <c r="I2488" t="s">
        <v>809</v>
      </c>
      <c r="J2488" t="s">
        <v>52</v>
      </c>
      <c r="K2488" t="s">
        <v>725</v>
      </c>
      <c r="L2488" t="s">
        <v>726</v>
      </c>
      <c r="M2488" t="s">
        <v>139</v>
      </c>
      <c r="N2488" t="s">
        <v>727</v>
      </c>
      <c r="O2488" t="s">
        <v>728</v>
      </c>
      <c r="P2488" t="s">
        <v>729</v>
      </c>
      <c r="Q2488">
        <v>2710129090</v>
      </c>
      <c r="R2488" s="21" t="s">
        <v>730</v>
      </c>
      <c r="S2488">
        <v>-258830</v>
      </c>
      <c r="T2488">
        <v>-351385</v>
      </c>
      <c r="U2488">
        <v>318103</v>
      </c>
      <c r="V2488" t="s">
        <v>88</v>
      </c>
      <c r="W2488" s="3">
        <v>45969</v>
      </c>
      <c r="X2488" t="s">
        <v>60</v>
      </c>
      <c r="AF2488" t="s">
        <v>735</v>
      </c>
      <c r="AG2488" t="s">
        <v>736</v>
      </c>
      <c r="AH2488" s="21" t="s">
        <v>732</v>
      </c>
      <c r="AL2488" s="4" t="s">
        <v>1818</v>
      </c>
      <c r="AO2488">
        <v>11875216</v>
      </c>
    </row>
    <row r="2489" spans="1:41" ht="29.15" hidden="1" x14ac:dyDescent="0.4">
      <c r="A2489" s="3">
        <v>45969</v>
      </c>
      <c r="B2489" t="s">
        <v>743</v>
      </c>
      <c r="D2489" t="s">
        <v>134</v>
      </c>
      <c r="E2489">
        <v>141400</v>
      </c>
      <c r="F2489" t="s">
        <v>135</v>
      </c>
      <c r="G2489" t="s">
        <v>802</v>
      </c>
      <c r="H2489" t="s">
        <v>1817</v>
      </c>
      <c r="I2489" t="s">
        <v>809</v>
      </c>
      <c r="J2489" t="s">
        <v>52</v>
      </c>
      <c r="K2489" t="s">
        <v>725</v>
      </c>
      <c r="L2489" t="s">
        <v>726</v>
      </c>
      <c r="M2489" t="s">
        <v>139</v>
      </c>
      <c r="N2489" t="s">
        <v>780</v>
      </c>
      <c r="O2489" t="s">
        <v>781</v>
      </c>
      <c r="P2489" t="s">
        <v>782</v>
      </c>
      <c r="Q2489">
        <v>2711139700</v>
      </c>
      <c r="R2489" s="21" t="s">
        <v>783</v>
      </c>
      <c r="S2489">
        <v>-73145</v>
      </c>
      <c r="T2489">
        <v>-116670</v>
      </c>
      <c r="U2489">
        <v>318103</v>
      </c>
      <c r="V2489" t="s">
        <v>88</v>
      </c>
      <c r="W2489" s="3">
        <v>45969</v>
      </c>
      <c r="X2489" t="s">
        <v>60</v>
      </c>
      <c r="AH2489" s="21" t="s">
        <v>786</v>
      </c>
      <c r="AL2489" s="4" t="s">
        <v>1818</v>
      </c>
      <c r="AO2489">
        <v>11875216</v>
      </c>
    </row>
    <row r="2490" spans="1:41" ht="29.15" hidden="1" x14ac:dyDescent="0.4">
      <c r="A2490" s="3">
        <v>45969</v>
      </c>
      <c r="B2490" t="s">
        <v>743</v>
      </c>
      <c r="D2490" t="s">
        <v>134</v>
      </c>
      <c r="E2490">
        <v>141400</v>
      </c>
      <c r="F2490" t="s">
        <v>135</v>
      </c>
      <c r="G2490" t="s">
        <v>802</v>
      </c>
      <c r="H2490" t="s">
        <v>1819</v>
      </c>
      <c r="I2490" t="s">
        <v>809</v>
      </c>
      <c r="J2490" t="s">
        <v>52</v>
      </c>
      <c r="K2490" t="s">
        <v>725</v>
      </c>
      <c r="L2490" t="s">
        <v>726</v>
      </c>
      <c r="M2490" t="s">
        <v>139</v>
      </c>
      <c r="N2490" t="s">
        <v>750</v>
      </c>
      <c r="O2490" t="s">
        <v>751</v>
      </c>
      <c r="P2490" t="s">
        <v>729</v>
      </c>
      <c r="Q2490">
        <v>2710124190</v>
      </c>
      <c r="R2490" s="21" t="s">
        <v>752</v>
      </c>
      <c r="S2490">
        <v>1206498</v>
      </c>
      <c r="T2490">
        <v>1637929</v>
      </c>
      <c r="U2490">
        <v>318103</v>
      </c>
      <c r="V2490" t="s">
        <v>88</v>
      </c>
      <c r="W2490" s="3">
        <v>45969</v>
      </c>
      <c r="X2490" t="s">
        <v>60</v>
      </c>
      <c r="AF2490" t="s">
        <v>735</v>
      </c>
      <c r="AG2490" t="s">
        <v>736</v>
      </c>
      <c r="AH2490" s="21" t="s">
        <v>753</v>
      </c>
      <c r="AL2490" s="4" t="s">
        <v>1818</v>
      </c>
      <c r="AO2490">
        <v>0</v>
      </c>
    </row>
    <row r="2491" spans="1:41" ht="29.15" hidden="1" x14ac:dyDescent="0.4">
      <c r="A2491" s="3">
        <v>45969</v>
      </c>
      <c r="B2491" t="s">
        <v>743</v>
      </c>
      <c r="D2491" t="s">
        <v>134</v>
      </c>
      <c r="E2491">
        <v>141400</v>
      </c>
      <c r="F2491" t="s">
        <v>135</v>
      </c>
      <c r="G2491" t="s">
        <v>802</v>
      </c>
      <c r="H2491" t="s">
        <v>1820</v>
      </c>
      <c r="I2491" t="s">
        <v>809</v>
      </c>
      <c r="J2491" t="s">
        <v>52</v>
      </c>
      <c r="K2491" t="s">
        <v>725</v>
      </c>
      <c r="L2491" t="s">
        <v>726</v>
      </c>
      <c r="M2491" t="s">
        <v>139</v>
      </c>
      <c r="N2491" t="s">
        <v>750</v>
      </c>
      <c r="O2491" t="s">
        <v>751</v>
      </c>
      <c r="P2491" t="s">
        <v>729</v>
      </c>
      <c r="Q2491">
        <v>2710124190</v>
      </c>
      <c r="R2491" s="21" t="s">
        <v>752</v>
      </c>
      <c r="S2491">
        <v>1622173</v>
      </c>
      <c r="T2491">
        <v>2202244</v>
      </c>
      <c r="U2491">
        <v>318103</v>
      </c>
      <c r="V2491" t="s">
        <v>88</v>
      </c>
      <c r="W2491" s="3">
        <v>45969</v>
      </c>
      <c r="X2491" t="s">
        <v>60</v>
      </c>
      <c r="AF2491" t="s">
        <v>735</v>
      </c>
      <c r="AG2491" t="s">
        <v>736</v>
      </c>
      <c r="AH2491" s="21" t="s">
        <v>753</v>
      </c>
      <c r="AL2491" s="4" t="s">
        <v>1818</v>
      </c>
      <c r="AO2491">
        <v>0</v>
      </c>
    </row>
    <row r="2492" spans="1:41" ht="29.15" hidden="1" x14ac:dyDescent="0.4">
      <c r="A2492" s="3">
        <v>45969</v>
      </c>
      <c r="B2492" t="s">
        <v>743</v>
      </c>
      <c r="D2492" t="s">
        <v>134</v>
      </c>
      <c r="E2492">
        <v>141400</v>
      </c>
      <c r="F2492" t="s">
        <v>135</v>
      </c>
      <c r="G2492" t="s">
        <v>802</v>
      </c>
      <c r="H2492" t="s">
        <v>1821</v>
      </c>
      <c r="I2492" t="s">
        <v>809</v>
      </c>
      <c r="J2492" t="s">
        <v>52</v>
      </c>
      <c r="K2492" t="s">
        <v>725</v>
      </c>
      <c r="L2492" t="s">
        <v>726</v>
      </c>
      <c r="M2492" t="s">
        <v>139</v>
      </c>
      <c r="N2492" t="s">
        <v>750</v>
      </c>
      <c r="O2492" t="s">
        <v>751</v>
      </c>
      <c r="P2492" t="s">
        <v>729</v>
      </c>
      <c r="Q2492">
        <v>2710124190</v>
      </c>
      <c r="R2492" s="21" t="s">
        <v>752</v>
      </c>
      <c r="S2492">
        <v>507939</v>
      </c>
      <c r="T2492">
        <v>689572</v>
      </c>
      <c r="U2492">
        <v>318103</v>
      </c>
      <c r="V2492" t="s">
        <v>88</v>
      </c>
      <c r="W2492" s="3">
        <v>45969</v>
      </c>
      <c r="X2492" t="s">
        <v>60</v>
      </c>
      <c r="AF2492" t="s">
        <v>735</v>
      </c>
      <c r="AG2492" t="s">
        <v>736</v>
      </c>
      <c r="AH2492" s="21" t="s">
        <v>753</v>
      </c>
      <c r="AL2492" s="4" t="s">
        <v>1818</v>
      </c>
      <c r="AO2492">
        <v>0</v>
      </c>
    </row>
    <row r="2493" spans="1:41" ht="29.15" hidden="1" x14ac:dyDescent="0.4">
      <c r="A2493" s="3">
        <v>45969</v>
      </c>
      <c r="B2493" t="s">
        <v>743</v>
      </c>
      <c r="D2493" t="s">
        <v>134</v>
      </c>
      <c r="E2493">
        <v>141400</v>
      </c>
      <c r="F2493" t="s">
        <v>135</v>
      </c>
      <c r="G2493" t="s">
        <v>802</v>
      </c>
      <c r="H2493" t="s">
        <v>1822</v>
      </c>
      <c r="I2493" t="s">
        <v>809</v>
      </c>
      <c r="J2493" t="s">
        <v>52</v>
      </c>
      <c r="K2493" t="s">
        <v>725</v>
      </c>
      <c r="L2493" t="s">
        <v>726</v>
      </c>
      <c r="M2493" t="s">
        <v>139</v>
      </c>
      <c r="N2493" t="s">
        <v>750</v>
      </c>
      <c r="O2493" t="s">
        <v>751</v>
      </c>
      <c r="P2493" t="s">
        <v>729</v>
      </c>
      <c r="Q2493">
        <v>2710124190</v>
      </c>
      <c r="R2493" s="21" t="s">
        <v>752</v>
      </c>
      <c r="S2493">
        <v>691765</v>
      </c>
      <c r="T2493">
        <v>939132</v>
      </c>
      <c r="U2493">
        <v>318103</v>
      </c>
      <c r="V2493" t="s">
        <v>88</v>
      </c>
      <c r="W2493" s="3">
        <v>45969</v>
      </c>
      <c r="X2493" t="s">
        <v>60</v>
      </c>
      <c r="AH2493" s="21" t="s">
        <v>753</v>
      </c>
      <c r="AL2493" s="4" t="s">
        <v>1818</v>
      </c>
      <c r="AO2493">
        <v>0</v>
      </c>
    </row>
    <row r="2494" spans="1:41" ht="29.15" hidden="1" x14ac:dyDescent="0.4">
      <c r="A2494" s="3">
        <v>45969</v>
      </c>
      <c r="B2494" t="s">
        <v>743</v>
      </c>
      <c r="D2494" t="s">
        <v>134</v>
      </c>
      <c r="E2494">
        <v>141400</v>
      </c>
      <c r="F2494" t="s">
        <v>135</v>
      </c>
      <c r="G2494" t="s">
        <v>802</v>
      </c>
      <c r="H2494" t="s">
        <v>1823</v>
      </c>
      <c r="I2494" t="s">
        <v>809</v>
      </c>
      <c r="J2494" t="s">
        <v>52</v>
      </c>
      <c r="K2494" t="s">
        <v>725</v>
      </c>
      <c r="L2494" t="s">
        <v>726</v>
      </c>
      <c r="M2494" t="s">
        <v>139</v>
      </c>
      <c r="N2494" t="s">
        <v>750</v>
      </c>
      <c r="O2494" t="s">
        <v>751</v>
      </c>
      <c r="P2494" t="s">
        <v>729</v>
      </c>
      <c r="Q2494">
        <v>2710124190</v>
      </c>
      <c r="R2494" s="21" t="s">
        <v>752</v>
      </c>
      <c r="S2494">
        <v>588789</v>
      </c>
      <c r="T2494">
        <v>799333</v>
      </c>
      <c r="U2494">
        <v>318103</v>
      </c>
      <c r="V2494" t="s">
        <v>88</v>
      </c>
      <c r="W2494" s="3">
        <v>45969</v>
      </c>
      <c r="X2494" t="s">
        <v>60</v>
      </c>
      <c r="AH2494" s="21" t="s">
        <v>753</v>
      </c>
      <c r="AL2494" s="4" t="s">
        <v>1818</v>
      </c>
      <c r="AO2494">
        <v>0</v>
      </c>
    </row>
    <row r="2495" spans="1:41" ht="29.15" hidden="1" x14ac:dyDescent="0.4">
      <c r="A2495" s="3">
        <v>45969</v>
      </c>
      <c r="B2495" t="s">
        <v>743</v>
      </c>
      <c r="D2495" t="s">
        <v>134</v>
      </c>
      <c r="E2495">
        <v>141400</v>
      </c>
      <c r="F2495" t="s">
        <v>135</v>
      </c>
      <c r="G2495" t="s">
        <v>802</v>
      </c>
      <c r="H2495" t="s">
        <v>1824</v>
      </c>
      <c r="I2495" t="s">
        <v>809</v>
      </c>
      <c r="J2495" t="s">
        <v>52</v>
      </c>
      <c r="K2495" t="s">
        <v>725</v>
      </c>
      <c r="L2495" t="s">
        <v>726</v>
      </c>
      <c r="M2495" t="s">
        <v>139</v>
      </c>
      <c r="N2495" t="s">
        <v>750</v>
      </c>
      <c r="O2495" t="s">
        <v>751</v>
      </c>
      <c r="P2495" t="s">
        <v>729</v>
      </c>
      <c r="Q2495">
        <v>2710124190</v>
      </c>
      <c r="R2495" s="21" t="s">
        <v>752</v>
      </c>
      <c r="S2495">
        <v>145976</v>
      </c>
      <c r="T2495">
        <v>198175</v>
      </c>
      <c r="U2495">
        <v>318103</v>
      </c>
      <c r="V2495" t="s">
        <v>88</v>
      </c>
      <c r="W2495" s="3">
        <v>45969</v>
      </c>
      <c r="X2495" t="s">
        <v>60</v>
      </c>
      <c r="AF2495" t="s">
        <v>556</v>
      </c>
      <c r="AG2495" t="s">
        <v>557</v>
      </c>
      <c r="AH2495" s="21" t="s">
        <v>753</v>
      </c>
      <c r="AL2495" s="4" t="s">
        <v>1818</v>
      </c>
      <c r="AO2495">
        <v>0</v>
      </c>
    </row>
    <row r="2496" spans="1:41" ht="29.15" hidden="1" x14ac:dyDescent="0.4">
      <c r="A2496" s="3">
        <v>45969</v>
      </c>
      <c r="B2496" t="s">
        <v>743</v>
      </c>
      <c r="D2496" t="s">
        <v>134</v>
      </c>
      <c r="E2496">
        <v>141400</v>
      </c>
      <c r="F2496" t="s">
        <v>135</v>
      </c>
      <c r="G2496" t="s">
        <v>802</v>
      </c>
      <c r="H2496" t="s">
        <v>1825</v>
      </c>
      <c r="I2496" t="s">
        <v>809</v>
      </c>
      <c r="J2496" t="s">
        <v>52</v>
      </c>
      <c r="K2496" t="s">
        <v>725</v>
      </c>
      <c r="L2496" t="s">
        <v>726</v>
      </c>
      <c r="M2496" t="s">
        <v>139</v>
      </c>
      <c r="N2496" t="s">
        <v>750</v>
      </c>
      <c r="O2496" t="s">
        <v>751</v>
      </c>
      <c r="P2496" t="s">
        <v>729</v>
      </c>
      <c r="Q2496">
        <v>2710124190</v>
      </c>
      <c r="R2496" s="21" t="s">
        <v>752</v>
      </c>
      <c r="S2496">
        <v>1104679</v>
      </c>
      <c r="T2496">
        <v>1499700</v>
      </c>
      <c r="U2496">
        <v>318103</v>
      </c>
      <c r="V2496" t="s">
        <v>88</v>
      </c>
      <c r="W2496" s="3">
        <v>45969</v>
      </c>
      <c r="X2496" t="s">
        <v>60</v>
      </c>
      <c r="AF2496" t="s">
        <v>731</v>
      </c>
      <c r="AG2496" t="s">
        <v>570</v>
      </c>
      <c r="AH2496" s="21" t="s">
        <v>753</v>
      </c>
      <c r="AL2496" s="4" t="s">
        <v>1818</v>
      </c>
      <c r="AO2496">
        <v>0</v>
      </c>
    </row>
    <row r="2497" spans="1:45" ht="29.15" hidden="1" x14ac:dyDescent="0.4">
      <c r="A2497" s="3">
        <v>45969</v>
      </c>
      <c r="B2497" t="s">
        <v>743</v>
      </c>
      <c r="D2497" t="s">
        <v>134</v>
      </c>
      <c r="E2497">
        <v>141400</v>
      </c>
      <c r="F2497" t="s">
        <v>135</v>
      </c>
      <c r="G2497" t="s">
        <v>802</v>
      </c>
      <c r="H2497" t="s">
        <v>1826</v>
      </c>
      <c r="I2497" t="s">
        <v>809</v>
      </c>
      <c r="J2497" t="s">
        <v>52</v>
      </c>
      <c r="K2497" t="s">
        <v>725</v>
      </c>
      <c r="L2497" t="s">
        <v>726</v>
      </c>
      <c r="M2497" t="s">
        <v>139</v>
      </c>
      <c r="N2497" t="s">
        <v>750</v>
      </c>
      <c r="O2497" t="s">
        <v>751</v>
      </c>
      <c r="P2497" t="s">
        <v>729</v>
      </c>
      <c r="Q2497">
        <v>2710124190</v>
      </c>
      <c r="R2497" s="21" t="s">
        <v>752</v>
      </c>
      <c r="S2497">
        <v>1459320</v>
      </c>
      <c r="T2497">
        <v>1981156</v>
      </c>
      <c r="U2497">
        <v>318103</v>
      </c>
      <c r="V2497" t="s">
        <v>88</v>
      </c>
      <c r="W2497" s="3">
        <v>45969</v>
      </c>
      <c r="X2497" t="s">
        <v>60</v>
      </c>
      <c r="AF2497" t="s">
        <v>735</v>
      </c>
      <c r="AG2497" t="s">
        <v>736</v>
      </c>
      <c r="AH2497" s="21" t="s">
        <v>753</v>
      </c>
      <c r="AL2497" s="4" t="s">
        <v>1818</v>
      </c>
      <c r="AO2497">
        <v>0</v>
      </c>
    </row>
    <row r="2498" spans="1:45" ht="29.15" hidden="1" x14ac:dyDescent="0.4">
      <c r="A2498" s="3">
        <v>45969</v>
      </c>
      <c r="B2498" t="s">
        <v>743</v>
      </c>
      <c r="D2498" t="s">
        <v>134</v>
      </c>
      <c r="E2498">
        <v>141400</v>
      </c>
      <c r="F2498" t="s">
        <v>135</v>
      </c>
      <c r="G2498" t="s">
        <v>802</v>
      </c>
      <c r="H2498" t="s">
        <v>1827</v>
      </c>
      <c r="I2498" t="s">
        <v>809</v>
      </c>
      <c r="J2498" t="s">
        <v>52</v>
      </c>
      <c r="K2498" t="s">
        <v>725</v>
      </c>
      <c r="L2498" t="s">
        <v>726</v>
      </c>
      <c r="M2498" t="s">
        <v>139</v>
      </c>
      <c r="N2498" t="s">
        <v>750</v>
      </c>
      <c r="O2498" t="s">
        <v>751</v>
      </c>
      <c r="P2498" t="s">
        <v>729</v>
      </c>
      <c r="Q2498">
        <v>2710124190</v>
      </c>
      <c r="R2498" s="21" t="s">
        <v>752</v>
      </c>
      <c r="S2498">
        <v>2437078</v>
      </c>
      <c r="T2498">
        <v>3308550</v>
      </c>
      <c r="U2498">
        <v>318103</v>
      </c>
      <c r="V2498" t="s">
        <v>88</v>
      </c>
      <c r="W2498" s="3">
        <v>45969</v>
      </c>
      <c r="X2498" t="s">
        <v>60</v>
      </c>
      <c r="AF2498" t="s">
        <v>735</v>
      </c>
      <c r="AG2498" t="s">
        <v>736</v>
      </c>
      <c r="AH2498" s="21" t="s">
        <v>753</v>
      </c>
      <c r="AL2498" s="4" t="s">
        <v>1818</v>
      </c>
      <c r="AO2498">
        <v>0</v>
      </c>
    </row>
    <row r="2499" spans="1:45" ht="29.15" hidden="1" x14ac:dyDescent="0.4">
      <c r="A2499" s="3">
        <v>45969</v>
      </c>
      <c r="B2499" t="s">
        <v>743</v>
      </c>
      <c r="D2499" t="s">
        <v>134</v>
      </c>
      <c r="E2499">
        <v>141400</v>
      </c>
      <c r="F2499" t="s">
        <v>135</v>
      </c>
      <c r="G2499" t="s">
        <v>802</v>
      </c>
      <c r="H2499" t="s">
        <v>1828</v>
      </c>
      <c r="I2499" t="s">
        <v>809</v>
      </c>
      <c r="J2499" t="s">
        <v>52</v>
      </c>
      <c r="K2499" t="s">
        <v>725</v>
      </c>
      <c r="L2499" t="s">
        <v>726</v>
      </c>
      <c r="M2499" t="s">
        <v>139</v>
      </c>
      <c r="N2499" t="s">
        <v>750</v>
      </c>
      <c r="O2499" t="s">
        <v>751</v>
      </c>
      <c r="P2499" t="s">
        <v>729</v>
      </c>
      <c r="Q2499">
        <v>2710124190</v>
      </c>
      <c r="R2499" s="21" t="s">
        <v>752</v>
      </c>
      <c r="S2499">
        <v>1328127</v>
      </c>
      <c r="T2499">
        <v>1803051</v>
      </c>
      <c r="U2499">
        <v>318103</v>
      </c>
      <c r="V2499" t="s">
        <v>88</v>
      </c>
      <c r="W2499" s="3">
        <v>45969</v>
      </c>
      <c r="X2499" t="s">
        <v>60</v>
      </c>
      <c r="AH2499" s="21" t="s">
        <v>753</v>
      </c>
      <c r="AL2499" s="4" t="s">
        <v>1818</v>
      </c>
      <c r="AO2499">
        <v>0</v>
      </c>
    </row>
    <row r="2500" spans="1:45" ht="29.15" hidden="1" x14ac:dyDescent="0.4">
      <c r="A2500" s="3">
        <v>45969</v>
      </c>
      <c r="B2500" t="s">
        <v>743</v>
      </c>
      <c r="D2500" t="s">
        <v>134</v>
      </c>
      <c r="E2500">
        <v>141400</v>
      </c>
      <c r="F2500" t="s">
        <v>135</v>
      </c>
      <c r="G2500" t="s">
        <v>802</v>
      </c>
      <c r="H2500" t="s">
        <v>1829</v>
      </c>
      <c r="I2500" t="s">
        <v>809</v>
      </c>
      <c r="J2500" t="s">
        <v>52</v>
      </c>
      <c r="K2500" t="s">
        <v>725</v>
      </c>
      <c r="L2500" t="s">
        <v>726</v>
      </c>
      <c r="M2500" t="s">
        <v>139</v>
      </c>
      <c r="N2500" t="s">
        <v>750</v>
      </c>
      <c r="O2500" t="s">
        <v>751</v>
      </c>
      <c r="P2500" t="s">
        <v>729</v>
      </c>
      <c r="Q2500">
        <v>2710124190</v>
      </c>
      <c r="R2500" s="21" t="s">
        <v>752</v>
      </c>
      <c r="S2500">
        <v>148594</v>
      </c>
      <c r="T2500">
        <v>201729</v>
      </c>
      <c r="U2500">
        <v>318103</v>
      </c>
      <c r="V2500" t="s">
        <v>88</v>
      </c>
      <c r="W2500" s="3">
        <v>45969</v>
      </c>
      <c r="X2500" t="s">
        <v>60</v>
      </c>
      <c r="AH2500" s="21" t="s">
        <v>753</v>
      </c>
      <c r="AL2500" s="4" t="s">
        <v>1818</v>
      </c>
      <c r="AO2500">
        <v>0</v>
      </c>
    </row>
    <row r="2501" spans="1:45" ht="29.15" hidden="1" x14ac:dyDescent="0.4">
      <c r="A2501" s="3">
        <v>45969</v>
      </c>
      <c r="B2501" t="s">
        <v>743</v>
      </c>
      <c r="D2501" t="s">
        <v>134</v>
      </c>
      <c r="E2501">
        <v>141400</v>
      </c>
      <c r="F2501" t="s">
        <v>135</v>
      </c>
      <c r="G2501" t="s">
        <v>802</v>
      </c>
      <c r="H2501" t="s">
        <v>1830</v>
      </c>
      <c r="I2501" t="s">
        <v>809</v>
      </c>
      <c r="J2501" t="s">
        <v>52</v>
      </c>
      <c r="K2501" t="s">
        <v>725</v>
      </c>
      <c r="L2501" t="s">
        <v>726</v>
      </c>
      <c r="M2501" t="s">
        <v>139</v>
      </c>
      <c r="N2501" t="s">
        <v>750</v>
      </c>
      <c r="O2501" t="s">
        <v>751</v>
      </c>
      <c r="P2501" t="s">
        <v>729</v>
      </c>
      <c r="Q2501">
        <v>2710124190</v>
      </c>
      <c r="R2501" s="21" t="s">
        <v>752</v>
      </c>
      <c r="S2501">
        <v>289509</v>
      </c>
      <c r="T2501">
        <v>393034</v>
      </c>
      <c r="U2501">
        <v>318103</v>
      </c>
      <c r="V2501" t="s">
        <v>88</v>
      </c>
      <c r="W2501" s="3">
        <v>45969</v>
      </c>
      <c r="X2501" t="s">
        <v>60</v>
      </c>
      <c r="AH2501" s="21" t="s">
        <v>753</v>
      </c>
      <c r="AL2501" s="4" t="s">
        <v>1818</v>
      </c>
      <c r="AO2501">
        <v>0</v>
      </c>
    </row>
    <row r="2502" spans="1:45" ht="29.15" hidden="1" x14ac:dyDescent="0.4">
      <c r="A2502" s="3">
        <v>45969</v>
      </c>
      <c r="B2502" t="s">
        <v>743</v>
      </c>
      <c r="D2502" t="s">
        <v>134</v>
      </c>
      <c r="E2502">
        <v>141400</v>
      </c>
      <c r="F2502" t="s">
        <v>135</v>
      </c>
      <c r="G2502" t="s">
        <v>802</v>
      </c>
      <c r="H2502" t="s">
        <v>1831</v>
      </c>
      <c r="I2502" t="s">
        <v>809</v>
      </c>
      <c r="J2502" t="s">
        <v>52</v>
      </c>
      <c r="K2502" t="s">
        <v>725</v>
      </c>
      <c r="L2502" t="s">
        <v>726</v>
      </c>
      <c r="M2502" t="s">
        <v>139</v>
      </c>
      <c r="N2502" t="s">
        <v>750</v>
      </c>
      <c r="O2502" t="s">
        <v>751</v>
      </c>
      <c r="P2502" t="s">
        <v>729</v>
      </c>
      <c r="Q2502">
        <v>2710124190</v>
      </c>
      <c r="R2502" s="21" t="s">
        <v>752</v>
      </c>
      <c r="S2502">
        <v>258830</v>
      </c>
      <c r="T2502">
        <v>351385</v>
      </c>
      <c r="U2502">
        <v>318103</v>
      </c>
      <c r="V2502" t="s">
        <v>88</v>
      </c>
      <c r="W2502" s="3">
        <v>45969</v>
      </c>
      <c r="X2502" t="s">
        <v>60</v>
      </c>
      <c r="AF2502" t="s">
        <v>735</v>
      </c>
      <c r="AG2502" t="s">
        <v>736</v>
      </c>
      <c r="AH2502" s="21" t="s">
        <v>753</v>
      </c>
      <c r="AL2502" s="4" t="s">
        <v>1818</v>
      </c>
      <c r="AO2502">
        <v>0</v>
      </c>
    </row>
    <row r="2503" spans="1:45" ht="29.15" hidden="1" x14ac:dyDescent="0.4">
      <c r="A2503" s="3">
        <v>45969</v>
      </c>
      <c r="B2503" t="s">
        <v>743</v>
      </c>
      <c r="D2503" t="s">
        <v>134</v>
      </c>
      <c r="E2503">
        <v>141400</v>
      </c>
      <c r="F2503" t="s">
        <v>135</v>
      </c>
      <c r="G2503" t="s">
        <v>802</v>
      </c>
      <c r="H2503" t="s">
        <v>1832</v>
      </c>
      <c r="I2503" t="s">
        <v>809</v>
      </c>
      <c r="J2503" t="s">
        <v>52</v>
      </c>
      <c r="K2503" t="s">
        <v>725</v>
      </c>
      <c r="L2503" t="s">
        <v>726</v>
      </c>
      <c r="M2503" t="s">
        <v>139</v>
      </c>
      <c r="N2503" t="s">
        <v>750</v>
      </c>
      <c r="O2503" t="s">
        <v>751</v>
      </c>
      <c r="P2503" t="s">
        <v>729</v>
      </c>
      <c r="Q2503">
        <v>2710124190</v>
      </c>
      <c r="R2503" s="21" t="s">
        <v>752</v>
      </c>
      <c r="S2503">
        <v>85939</v>
      </c>
      <c r="T2503">
        <v>116670</v>
      </c>
      <c r="U2503">
        <v>318103</v>
      </c>
      <c r="V2503" t="s">
        <v>88</v>
      </c>
      <c r="W2503" s="3">
        <v>45969</v>
      </c>
      <c r="X2503" t="s">
        <v>60</v>
      </c>
      <c r="AH2503" s="21" t="s">
        <v>753</v>
      </c>
      <c r="AL2503" s="4" t="s">
        <v>1818</v>
      </c>
      <c r="AO2503">
        <v>0</v>
      </c>
    </row>
    <row r="2504" spans="1:45" hidden="1" x14ac:dyDescent="0.4">
      <c r="A2504" s="3">
        <v>45969</v>
      </c>
      <c r="B2504" t="s">
        <v>743</v>
      </c>
      <c r="D2504" t="s">
        <v>134</v>
      </c>
      <c r="E2504">
        <v>141400</v>
      </c>
      <c r="F2504" t="s">
        <v>135</v>
      </c>
      <c r="G2504" t="s">
        <v>802</v>
      </c>
      <c r="H2504" t="s">
        <v>1793</v>
      </c>
      <c r="I2504" t="s">
        <v>1201</v>
      </c>
      <c r="J2504" t="s">
        <v>52</v>
      </c>
      <c r="K2504">
        <v>59</v>
      </c>
      <c r="L2504" t="s">
        <v>1019</v>
      </c>
      <c r="M2504" t="s">
        <v>139</v>
      </c>
      <c r="N2504" t="s">
        <v>1020</v>
      </c>
      <c r="O2504" t="s">
        <v>1021</v>
      </c>
      <c r="P2504" t="s">
        <v>142</v>
      </c>
      <c r="Q2504">
        <v>3826001099</v>
      </c>
      <c r="R2504" s="21" t="s">
        <v>1022</v>
      </c>
      <c r="S2504">
        <v>-3003251</v>
      </c>
      <c r="T2504">
        <v>-3396793</v>
      </c>
      <c r="U2504">
        <v>318097</v>
      </c>
      <c r="V2504" t="s">
        <v>88</v>
      </c>
      <c r="W2504" s="3">
        <v>45969</v>
      </c>
      <c r="X2504" t="s">
        <v>60</v>
      </c>
      <c r="Y2504" t="s">
        <v>591</v>
      </c>
      <c r="AF2504" t="s">
        <v>735</v>
      </c>
      <c r="AG2504" t="s">
        <v>557</v>
      </c>
      <c r="AH2504" s="21" t="s">
        <v>1026</v>
      </c>
      <c r="AL2504" t="s">
        <v>568</v>
      </c>
      <c r="AO2504">
        <v>3003251</v>
      </c>
    </row>
    <row r="2505" spans="1:45" hidden="1" x14ac:dyDescent="0.4">
      <c r="A2505" s="3">
        <v>45969</v>
      </c>
      <c r="B2505" t="s">
        <v>743</v>
      </c>
      <c r="D2505" t="s">
        <v>134</v>
      </c>
      <c r="E2505">
        <v>141400</v>
      </c>
      <c r="F2505" t="s">
        <v>135</v>
      </c>
      <c r="G2505" t="s">
        <v>802</v>
      </c>
      <c r="H2505" t="s">
        <v>1833</v>
      </c>
      <c r="I2505" t="s">
        <v>1201</v>
      </c>
      <c r="J2505" t="s">
        <v>52</v>
      </c>
      <c r="K2505">
        <v>59</v>
      </c>
      <c r="L2505" t="s">
        <v>1019</v>
      </c>
      <c r="M2505" t="s">
        <v>139</v>
      </c>
      <c r="N2505" t="s">
        <v>1020</v>
      </c>
      <c r="O2505" t="s">
        <v>1021</v>
      </c>
      <c r="P2505" t="s">
        <v>142</v>
      </c>
      <c r="Q2505">
        <v>3826001099</v>
      </c>
      <c r="R2505" s="21" t="s">
        <v>1022</v>
      </c>
      <c r="S2505">
        <v>3003251</v>
      </c>
      <c r="T2505">
        <v>3396793</v>
      </c>
      <c r="U2505">
        <v>318097</v>
      </c>
      <c r="V2505" t="s">
        <v>88</v>
      </c>
      <c r="W2505" s="3">
        <v>45969</v>
      </c>
      <c r="X2505" t="s">
        <v>60</v>
      </c>
      <c r="Y2505" t="s">
        <v>591</v>
      </c>
      <c r="AF2505" t="s">
        <v>735</v>
      </c>
      <c r="AG2505" t="s">
        <v>557</v>
      </c>
      <c r="AH2505" s="21" t="s">
        <v>1026</v>
      </c>
      <c r="AL2505" t="s">
        <v>568</v>
      </c>
      <c r="AO2505">
        <v>0</v>
      </c>
    </row>
    <row r="2506" spans="1:45" hidden="1" x14ac:dyDescent="0.4">
      <c r="A2506" s="3">
        <v>45969</v>
      </c>
      <c r="B2506" t="s">
        <v>743</v>
      </c>
      <c r="D2506" t="s">
        <v>134</v>
      </c>
      <c r="E2506">
        <v>141400</v>
      </c>
      <c r="F2506" t="s">
        <v>135</v>
      </c>
      <c r="G2506" t="s">
        <v>744</v>
      </c>
      <c r="H2506" t="s">
        <v>1819</v>
      </c>
      <c r="I2506" t="s">
        <v>809</v>
      </c>
      <c r="J2506" t="s">
        <v>52</v>
      </c>
      <c r="K2506" t="s">
        <v>725</v>
      </c>
      <c r="L2506" t="s">
        <v>726</v>
      </c>
      <c r="M2506" t="s">
        <v>139</v>
      </c>
      <c r="N2506" t="s">
        <v>750</v>
      </c>
      <c r="O2506" t="s">
        <v>751</v>
      </c>
      <c r="P2506" t="s">
        <v>729</v>
      </c>
      <c r="Q2506">
        <v>2710124190</v>
      </c>
      <c r="R2506" s="21" t="s">
        <v>752</v>
      </c>
      <c r="S2506">
        <v>-145958</v>
      </c>
      <c r="T2506">
        <v>-198151</v>
      </c>
      <c r="U2506">
        <v>318102</v>
      </c>
      <c r="V2506" t="s">
        <v>144</v>
      </c>
      <c r="W2506" s="3">
        <v>45968</v>
      </c>
      <c r="X2506" t="s">
        <v>60</v>
      </c>
      <c r="AF2506" t="s">
        <v>735</v>
      </c>
      <c r="AG2506" t="s">
        <v>736</v>
      </c>
      <c r="AH2506" s="21" t="s">
        <v>753</v>
      </c>
      <c r="AL2506" t="s">
        <v>1551</v>
      </c>
      <c r="AO2506">
        <v>145958</v>
      </c>
    </row>
    <row r="2507" spans="1:45" hidden="1" x14ac:dyDescent="0.4">
      <c r="A2507" s="3">
        <v>45969</v>
      </c>
      <c r="B2507" t="s">
        <v>743</v>
      </c>
      <c r="D2507" t="s">
        <v>134</v>
      </c>
      <c r="E2507">
        <v>141400</v>
      </c>
      <c r="F2507" t="s">
        <v>135</v>
      </c>
      <c r="G2507" t="s">
        <v>744</v>
      </c>
      <c r="H2507" t="s">
        <v>1834</v>
      </c>
      <c r="I2507" t="s">
        <v>724</v>
      </c>
      <c r="J2507" t="s">
        <v>52</v>
      </c>
      <c r="K2507" t="s">
        <v>725</v>
      </c>
      <c r="L2507" t="s">
        <v>726</v>
      </c>
      <c r="M2507" t="s">
        <v>139</v>
      </c>
      <c r="N2507" t="s">
        <v>750</v>
      </c>
      <c r="O2507" t="s">
        <v>751</v>
      </c>
      <c r="P2507" t="s">
        <v>729</v>
      </c>
      <c r="Q2507">
        <v>2710124190</v>
      </c>
      <c r="R2507" s="21" t="s">
        <v>752</v>
      </c>
      <c r="S2507">
        <v>145958</v>
      </c>
      <c r="T2507">
        <v>198151</v>
      </c>
      <c r="U2507">
        <v>318102</v>
      </c>
      <c r="V2507" t="s">
        <v>144</v>
      </c>
      <c r="W2507" s="3">
        <v>45968</v>
      </c>
      <c r="X2507" t="s">
        <v>60</v>
      </c>
      <c r="AF2507" t="s">
        <v>735</v>
      </c>
      <c r="AG2507" t="s">
        <v>736</v>
      </c>
      <c r="AH2507" s="21" t="s">
        <v>753</v>
      </c>
      <c r="AL2507" t="s">
        <v>1551</v>
      </c>
      <c r="AO2507">
        <v>145958</v>
      </c>
    </row>
    <row r="2508" spans="1:45" x14ac:dyDescent="0.4">
      <c r="A2508" s="3">
        <v>45969</v>
      </c>
      <c r="B2508" t="s">
        <v>743</v>
      </c>
      <c r="D2508" t="s">
        <v>134</v>
      </c>
      <c r="E2508">
        <v>140900</v>
      </c>
      <c r="F2508" t="s">
        <v>813</v>
      </c>
      <c r="G2508" t="s">
        <v>791</v>
      </c>
      <c r="H2508" t="s">
        <v>1833</v>
      </c>
      <c r="I2508" t="s">
        <v>1201</v>
      </c>
      <c r="J2508" t="s">
        <v>52</v>
      </c>
      <c r="K2508">
        <v>59</v>
      </c>
      <c r="L2508" t="s">
        <v>1019</v>
      </c>
      <c r="M2508" t="s">
        <v>139</v>
      </c>
      <c r="N2508" t="s">
        <v>1020</v>
      </c>
      <c r="O2508" t="s">
        <v>1021</v>
      </c>
      <c r="P2508" t="s">
        <v>142</v>
      </c>
      <c r="Q2508">
        <v>3826001099</v>
      </c>
      <c r="R2508" s="21" t="s">
        <v>1022</v>
      </c>
      <c r="S2508">
        <v>-3003251</v>
      </c>
      <c r="T2508">
        <v>-3396793</v>
      </c>
      <c r="U2508">
        <v>318098</v>
      </c>
      <c r="V2508" t="s">
        <v>988</v>
      </c>
      <c r="W2508" s="3">
        <v>45968</v>
      </c>
      <c r="Y2508" t="s">
        <v>1734</v>
      </c>
      <c r="Z2508" t="s">
        <v>1835</v>
      </c>
      <c r="AA2508" t="s">
        <v>1736</v>
      </c>
      <c r="AB2508" t="s">
        <v>1737</v>
      </c>
      <c r="AF2508" t="s">
        <v>735</v>
      </c>
      <c r="AG2508" t="s">
        <v>557</v>
      </c>
      <c r="AH2508" s="21" t="s">
        <v>1026</v>
      </c>
      <c r="AK2508" t="s">
        <v>591</v>
      </c>
      <c r="AL2508" t="s">
        <v>568</v>
      </c>
      <c r="AM2508">
        <v>3396793</v>
      </c>
      <c r="AN2508">
        <v>3003251</v>
      </c>
      <c r="AO2508">
        <v>3003251</v>
      </c>
      <c r="AP2508" t="s">
        <v>969</v>
      </c>
      <c r="AQ2508">
        <v>6450</v>
      </c>
      <c r="AR2508">
        <v>2</v>
      </c>
      <c r="AS2508" t="s">
        <v>936</v>
      </c>
    </row>
    <row r="2509" spans="1:45" hidden="1" x14ac:dyDescent="0.4">
      <c r="A2509" s="3">
        <v>45969</v>
      </c>
      <c r="B2509" t="s">
        <v>835</v>
      </c>
      <c r="C2509" t="s">
        <v>1080</v>
      </c>
      <c r="D2509" t="s">
        <v>134</v>
      </c>
      <c r="E2509">
        <v>141400</v>
      </c>
      <c r="F2509" t="s">
        <v>135</v>
      </c>
      <c r="G2509" t="s">
        <v>1009</v>
      </c>
      <c r="H2509" t="s">
        <v>1834</v>
      </c>
      <c r="I2509" t="s">
        <v>724</v>
      </c>
      <c r="J2509" t="s">
        <v>52</v>
      </c>
      <c r="K2509" t="s">
        <v>725</v>
      </c>
      <c r="L2509" t="s">
        <v>726</v>
      </c>
      <c r="M2509" t="s">
        <v>139</v>
      </c>
      <c r="N2509" t="s">
        <v>750</v>
      </c>
      <c r="O2509" t="s">
        <v>751</v>
      </c>
      <c r="P2509" t="s">
        <v>729</v>
      </c>
      <c r="Q2509">
        <v>2710124190</v>
      </c>
      <c r="R2509" s="21" t="s">
        <v>752</v>
      </c>
      <c r="S2509">
        <v>-410</v>
      </c>
      <c r="T2509">
        <v>142</v>
      </c>
      <c r="U2509">
        <v>318102</v>
      </c>
      <c r="V2509" t="s">
        <v>144</v>
      </c>
      <c r="W2509" s="3">
        <v>45968</v>
      </c>
      <c r="AF2509" t="s">
        <v>735</v>
      </c>
      <c r="AG2509" t="s">
        <v>736</v>
      </c>
      <c r="AH2509" s="21" t="s">
        <v>753</v>
      </c>
      <c r="AL2509" t="s">
        <v>1551</v>
      </c>
      <c r="AO2509">
        <v>145958</v>
      </c>
    </row>
    <row r="2510" spans="1:45" hidden="1" x14ac:dyDescent="0.4">
      <c r="A2510" s="3">
        <v>45969</v>
      </c>
      <c r="B2510" t="s">
        <v>743</v>
      </c>
      <c r="D2510" t="s">
        <v>134</v>
      </c>
      <c r="E2510">
        <v>141400</v>
      </c>
      <c r="F2510" t="s">
        <v>135</v>
      </c>
      <c r="G2510" t="s">
        <v>744</v>
      </c>
      <c r="H2510" t="s">
        <v>1786</v>
      </c>
      <c r="I2510" t="s">
        <v>795</v>
      </c>
      <c r="J2510" t="s">
        <v>52</v>
      </c>
      <c r="K2510" t="s">
        <v>725</v>
      </c>
      <c r="L2510" t="s">
        <v>726</v>
      </c>
      <c r="M2510" t="s">
        <v>139</v>
      </c>
      <c r="N2510" t="s">
        <v>727</v>
      </c>
      <c r="O2510" t="s">
        <v>728</v>
      </c>
      <c r="P2510" t="s">
        <v>729</v>
      </c>
      <c r="Q2510">
        <v>2710129090</v>
      </c>
      <c r="R2510" s="21" t="s">
        <v>730</v>
      </c>
      <c r="S2510">
        <v>-1710426</v>
      </c>
      <c r="T2510">
        <v>-2420985</v>
      </c>
      <c r="U2510">
        <v>317968</v>
      </c>
      <c r="V2510" t="s">
        <v>144</v>
      </c>
      <c r="W2510" s="3">
        <v>45964</v>
      </c>
      <c r="Y2510" t="s">
        <v>591</v>
      </c>
      <c r="AF2510" t="s">
        <v>735</v>
      </c>
      <c r="AG2510" t="s">
        <v>736</v>
      </c>
      <c r="AH2510" s="21" t="s">
        <v>732</v>
      </c>
      <c r="AL2510" t="s">
        <v>1487</v>
      </c>
      <c r="AO2510">
        <v>32389101</v>
      </c>
    </row>
    <row r="2511" spans="1:45" hidden="1" x14ac:dyDescent="0.4">
      <c r="A2511" s="3">
        <v>45969</v>
      </c>
      <c r="B2511" t="s">
        <v>743</v>
      </c>
      <c r="D2511" t="s">
        <v>134</v>
      </c>
      <c r="E2511">
        <v>141400</v>
      </c>
      <c r="F2511" t="s">
        <v>135</v>
      </c>
      <c r="G2511" t="s">
        <v>744</v>
      </c>
      <c r="H2511" t="s">
        <v>1787</v>
      </c>
      <c r="I2511" t="s">
        <v>795</v>
      </c>
      <c r="J2511" t="s">
        <v>52</v>
      </c>
      <c r="K2511" t="s">
        <v>725</v>
      </c>
      <c r="L2511" t="s">
        <v>726</v>
      </c>
      <c r="M2511" t="s">
        <v>139</v>
      </c>
      <c r="N2511" t="s">
        <v>727</v>
      </c>
      <c r="O2511" t="s">
        <v>728</v>
      </c>
      <c r="P2511" t="s">
        <v>729</v>
      </c>
      <c r="Q2511">
        <v>2710129090</v>
      </c>
      <c r="R2511" s="21" t="s">
        <v>730</v>
      </c>
      <c r="S2511">
        <v>-1822723</v>
      </c>
      <c r="T2511">
        <v>-2579935</v>
      </c>
      <c r="U2511">
        <v>317968</v>
      </c>
      <c r="V2511" t="s">
        <v>144</v>
      </c>
      <c r="W2511" s="3">
        <v>45964</v>
      </c>
      <c r="Y2511" t="s">
        <v>591</v>
      </c>
      <c r="AF2511" t="s">
        <v>731</v>
      </c>
      <c r="AG2511" t="s">
        <v>570</v>
      </c>
      <c r="AH2511" s="21" t="s">
        <v>732</v>
      </c>
      <c r="AL2511" t="s">
        <v>1487</v>
      </c>
      <c r="AO2511">
        <v>32389101</v>
      </c>
    </row>
    <row r="2512" spans="1:45" hidden="1" x14ac:dyDescent="0.4">
      <c r="A2512" s="3">
        <v>45969</v>
      </c>
      <c r="B2512" t="s">
        <v>743</v>
      </c>
      <c r="D2512" t="s">
        <v>134</v>
      </c>
      <c r="E2512">
        <v>141400</v>
      </c>
      <c r="F2512" t="s">
        <v>135</v>
      </c>
      <c r="G2512" t="s">
        <v>744</v>
      </c>
      <c r="H2512" t="s">
        <v>1836</v>
      </c>
      <c r="I2512" t="s">
        <v>747</v>
      </c>
      <c r="J2512" t="s">
        <v>52</v>
      </c>
      <c r="K2512" t="s">
        <v>725</v>
      </c>
      <c r="L2512" t="s">
        <v>726</v>
      </c>
      <c r="M2512" t="s">
        <v>139</v>
      </c>
      <c r="N2512" t="s">
        <v>727</v>
      </c>
      <c r="O2512" t="s">
        <v>728</v>
      </c>
      <c r="P2512" t="s">
        <v>729</v>
      </c>
      <c r="Q2512">
        <v>2710129090</v>
      </c>
      <c r="R2512" s="21" t="s">
        <v>730</v>
      </c>
      <c r="S2512">
        <v>1710426</v>
      </c>
      <c r="T2512">
        <v>2420985</v>
      </c>
      <c r="U2512">
        <v>317968</v>
      </c>
      <c r="V2512" t="s">
        <v>144</v>
      </c>
      <c r="W2512" s="3">
        <v>45964</v>
      </c>
      <c r="Y2512" t="s">
        <v>591</v>
      </c>
      <c r="AF2512" t="s">
        <v>735</v>
      </c>
      <c r="AG2512" t="s">
        <v>736</v>
      </c>
      <c r="AH2512" s="21" t="s">
        <v>732</v>
      </c>
      <c r="AL2512" t="s">
        <v>1487</v>
      </c>
      <c r="AO2512">
        <v>32389101</v>
      </c>
    </row>
    <row r="2513" spans="1:41" hidden="1" x14ac:dyDescent="0.4">
      <c r="A2513" s="3">
        <v>45969</v>
      </c>
      <c r="B2513" t="s">
        <v>743</v>
      </c>
      <c r="D2513" t="s">
        <v>134</v>
      </c>
      <c r="E2513">
        <v>141400</v>
      </c>
      <c r="F2513" t="s">
        <v>135</v>
      </c>
      <c r="G2513" t="s">
        <v>744</v>
      </c>
      <c r="H2513" t="s">
        <v>1837</v>
      </c>
      <c r="I2513" t="s">
        <v>747</v>
      </c>
      <c r="J2513" t="s">
        <v>52</v>
      </c>
      <c r="K2513" t="s">
        <v>725</v>
      </c>
      <c r="L2513" t="s">
        <v>726</v>
      </c>
      <c r="M2513" t="s">
        <v>139</v>
      </c>
      <c r="N2513" t="s">
        <v>727</v>
      </c>
      <c r="O2513" t="s">
        <v>728</v>
      </c>
      <c r="P2513" t="s">
        <v>729</v>
      </c>
      <c r="Q2513">
        <v>2710129090</v>
      </c>
      <c r="R2513" s="21" t="s">
        <v>730</v>
      </c>
      <c r="S2513">
        <v>1822723</v>
      </c>
      <c r="T2513">
        <v>2579935</v>
      </c>
      <c r="U2513">
        <v>317968</v>
      </c>
      <c r="V2513" t="s">
        <v>144</v>
      </c>
      <c r="W2513" s="3">
        <v>45964</v>
      </c>
      <c r="Y2513" t="s">
        <v>591</v>
      </c>
      <c r="AF2513" t="s">
        <v>731</v>
      </c>
      <c r="AG2513" t="s">
        <v>570</v>
      </c>
      <c r="AH2513" s="21" t="s">
        <v>732</v>
      </c>
      <c r="AL2513" t="s">
        <v>1487</v>
      </c>
      <c r="AO2513">
        <v>32389101</v>
      </c>
    </row>
    <row r="2514" spans="1:41" hidden="1" x14ac:dyDescent="0.4">
      <c r="A2514" s="3">
        <v>45969</v>
      </c>
      <c r="B2514" t="s">
        <v>743</v>
      </c>
      <c r="D2514" t="s">
        <v>134</v>
      </c>
      <c r="E2514">
        <v>141400</v>
      </c>
      <c r="F2514" t="s">
        <v>135</v>
      </c>
      <c r="G2514" t="s">
        <v>744</v>
      </c>
      <c r="H2514" t="s">
        <v>1300</v>
      </c>
      <c r="I2514" t="s">
        <v>1293</v>
      </c>
      <c r="J2514" t="s">
        <v>52</v>
      </c>
      <c r="K2514" t="s">
        <v>964</v>
      </c>
      <c r="L2514" t="s">
        <v>965</v>
      </c>
      <c r="M2514" t="s">
        <v>139</v>
      </c>
      <c r="N2514" t="s">
        <v>899</v>
      </c>
      <c r="O2514" t="s">
        <v>900</v>
      </c>
      <c r="P2514" t="s">
        <v>142</v>
      </c>
      <c r="Q2514">
        <v>2710194290</v>
      </c>
      <c r="R2514" s="21" t="s">
        <v>586</v>
      </c>
      <c r="S2514">
        <v>-215137</v>
      </c>
      <c r="T2514">
        <v>-274480</v>
      </c>
      <c r="U2514">
        <v>318118</v>
      </c>
      <c r="V2514" t="s">
        <v>961</v>
      </c>
      <c r="W2514" s="3">
        <v>45969</v>
      </c>
      <c r="AH2514" s="21" t="s">
        <v>145</v>
      </c>
      <c r="AO2514">
        <v>215069</v>
      </c>
    </row>
    <row r="2515" spans="1:41" hidden="1" x14ac:dyDescent="0.4">
      <c r="A2515" s="3">
        <v>45969</v>
      </c>
      <c r="B2515" t="s">
        <v>743</v>
      </c>
      <c r="D2515" t="s">
        <v>134</v>
      </c>
      <c r="E2515">
        <v>141400</v>
      </c>
      <c r="F2515" t="s">
        <v>135</v>
      </c>
      <c r="G2515" t="s">
        <v>744</v>
      </c>
      <c r="H2515" t="s">
        <v>1269</v>
      </c>
      <c r="I2515" t="s">
        <v>1266</v>
      </c>
      <c r="J2515" t="s">
        <v>52</v>
      </c>
      <c r="K2515" t="s">
        <v>842</v>
      </c>
      <c r="L2515" t="s">
        <v>843</v>
      </c>
      <c r="M2515" t="s">
        <v>139</v>
      </c>
      <c r="N2515" t="s">
        <v>899</v>
      </c>
      <c r="O2515" t="s">
        <v>900</v>
      </c>
      <c r="P2515" t="s">
        <v>142</v>
      </c>
      <c r="Q2515">
        <v>2710194290</v>
      </c>
      <c r="R2515" s="21" t="s">
        <v>586</v>
      </c>
      <c r="S2515">
        <v>-215000</v>
      </c>
      <c r="T2515">
        <v>-274480</v>
      </c>
      <c r="U2515">
        <v>318118</v>
      </c>
      <c r="V2515" t="s">
        <v>961</v>
      </c>
      <c r="W2515" s="3">
        <v>45969</v>
      </c>
      <c r="AF2515" t="s">
        <v>556</v>
      </c>
      <c r="AG2515" t="s">
        <v>557</v>
      </c>
      <c r="AH2515" s="21" t="s">
        <v>145</v>
      </c>
      <c r="AO2515">
        <v>0</v>
      </c>
    </row>
    <row r="2516" spans="1:41" hidden="1" x14ac:dyDescent="0.4">
      <c r="A2516" s="3">
        <v>45969</v>
      </c>
      <c r="B2516" t="s">
        <v>743</v>
      </c>
      <c r="D2516" t="s">
        <v>134</v>
      </c>
      <c r="E2516">
        <v>141400</v>
      </c>
      <c r="F2516" t="s">
        <v>135</v>
      </c>
      <c r="G2516" t="s">
        <v>744</v>
      </c>
      <c r="H2516" t="s">
        <v>1838</v>
      </c>
      <c r="I2516" t="s">
        <v>1266</v>
      </c>
      <c r="J2516" t="s">
        <v>52</v>
      </c>
      <c r="K2516" t="s">
        <v>964</v>
      </c>
      <c r="L2516" t="s">
        <v>965</v>
      </c>
      <c r="M2516" t="s">
        <v>139</v>
      </c>
      <c r="N2516" t="s">
        <v>899</v>
      </c>
      <c r="O2516" t="s">
        <v>900</v>
      </c>
      <c r="P2516" t="s">
        <v>142</v>
      </c>
      <c r="Q2516">
        <v>2710194290</v>
      </c>
      <c r="R2516" s="21" t="s">
        <v>586</v>
      </c>
      <c r="S2516">
        <v>215000</v>
      </c>
      <c r="T2516">
        <v>274480</v>
      </c>
      <c r="U2516">
        <v>318118</v>
      </c>
      <c r="V2516" t="s">
        <v>961</v>
      </c>
      <c r="W2516" s="3">
        <v>45969</v>
      </c>
      <c r="AH2516" s="21" t="s">
        <v>145</v>
      </c>
      <c r="AO2516">
        <v>215069</v>
      </c>
    </row>
    <row r="2517" spans="1:41" hidden="1" x14ac:dyDescent="0.4">
      <c r="A2517" s="3">
        <v>45969</v>
      </c>
      <c r="B2517" t="s">
        <v>743</v>
      </c>
      <c r="D2517" t="s">
        <v>134</v>
      </c>
      <c r="E2517">
        <v>141400</v>
      </c>
      <c r="F2517" t="s">
        <v>135</v>
      </c>
      <c r="G2517" t="s">
        <v>744</v>
      </c>
      <c r="H2517" t="s">
        <v>1839</v>
      </c>
      <c r="I2517" t="s">
        <v>1293</v>
      </c>
      <c r="J2517" t="s">
        <v>52</v>
      </c>
      <c r="K2517" t="s">
        <v>842</v>
      </c>
      <c r="L2517" t="s">
        <v>843</v>
      </c>
      <c r="M2517" t="s">
        <v>139</v>
      </c>
      <c r="N2517" t="s">
        <v>899</v>
      </c>
      <c r="O2517" t="s">
        <v>900</v>
      </c>
      <c r="P2517" t="s">
        <v>142</v>
      </c>
      <c r="Q2517">
        <v>2710194290</v>
      </c>
      <c r="R2517" s="21" t="s">
        <v>586</v>
      </c>
      <c r="S2517">
        <v>215137</v>
      </c>
      <c r="T2517">
        <v>274480</v>
      </c>
      <c r="U2517">
        <v>318118</v>
      </c>
      <c r="V2517" t="s">
        <v>961</v>
      </c>
      <c r="W2517" s="3">
        <v>45969</v>
      </c>
      <c r="AF2517" t="s">
        <v>556</v>
      </c>
      <c r="AG2517" t="s">
        <v>557</v>
      </c>
      <c r="AH2517" s="21" t="s">
        <v>145</v>
      </c>
      <c r="AO2517">
        <v>0</v>
      </c>
    </row>
    <row r="2518" spans="1:41" hidden="1" x14ac:dyDescent="0.4">
      <c r="A2518" s="3">
        <v>45969</v>
      </c>
      <c r="B2518" t="s">
        <v>743</v>
      </c>
      <c r="D2518" t="s">
        <v>134</v>
      </c>
      <c r="E2518">
        <v>141400</v>
      </c>
      <c r="F2518" t="s">
        <v>135</v>
      </c>
      <c r="G2518" t="s">
        <v>744</v>
      </c>
      <c r="H2518" t="s">
        <v>1275</v>
      </c>
      <c r="I2518" t="s">
        <v>1266</v>
      </c>
      <c r="J2518" t="s">
        <v>52</v>
      </c>
      <c r="K2518" t="s">
        <v>964</v>
      </c>
      <c r="L2518" t="s">
        <v>965</v>
      </c>
      <c r="M2518" t="s">
        <v>139</v>
      </c>
      <c r="N2518" t="s">
        <v>899</v>
      </c>
      <c r="O2518" t="s">
        <v>900</v>
      </c>
      <c r="P2518" t="s">
        <v>142</v>
      </c>
      <c r="Q2518">
        <v>2710194290</v>
      </c>
      <c r="R2518" s="21" t="s">
        <v>586</v>
      </c>
      <c r="S2518">
        <v>-1522</v>
      </c>
      <c r="T2518">
        <v>-1943</v>
      </c>
      <c r="U2518">
        <v>318057</v>
      </c>
      <c r="V2518" t="s">
        <v>144</v>
      </c>
      <c r="W2518" s="3">
        <v>45967</v>
      </c>
      <c r="X2518" t="s">
        <v>60</v>
      </c>
      <c r="Y2518" t="s">
        <v>591</v>
      </c>
      <c r="AF2518" t="s">
        <v>556</v>
      </c>
      <c r="AG2518" t="s">
        <v>557</v>
      </c>
      <c r="AH2518" s="21" t="s">
        <v>145</v>
      </c>
      <c r="AL2518" t="s">
        <v>592</v>
      </c>
      <c r="AO2518">
        <v>1558507</v>
      </c>
    </row>
    <row r="2519" spans="1:41" hidden="1" x14ac:dyDescent="0.4">
      <c r="A2519" s="3">
        <v>45969</v>
      </c>
      <c r="B2519" t="s">
        <v>743</v>
      </c>
      <c r="D2519" t="s">
        <v>134</v>
      </c>
      <c r="E2519">
        <v>141400</v>
      </c>
      <c r="F2519" t="s">
        <v>135</v>
      </c>
      <c r="G2519" t="s">
        <v>744</v>
      </c>
      <c r="H2519" t="s">
        <v>1473</v>
      </c>
      <c r="I2519" t="s">
        <v>1266</v>
      </c>
      <c r="J2519" t="s">
        <v>52</v>
      </c>
      <c r="K2519" t="s">
        <v>964</v>
      </c>
      <c r="L2519" t="s">
        <v>965</v>
      </c>
      <c r="M2519" t="s">
        <v>139</v>
      </c>
      <c r="N2519" t="s">
        <v>899</v>
      </c>
      <c r="O2519" t="s">
        <v>900</v>
      </c>
      <c r="P2519" t="s">
        <v>142</v>
      </c>
      <c r="Q2519">
        <v>2710194290</v>
      </c>
      <c r="R2519" s="21" t="s">
        <v>586</v>
      </c>
      <c r="S2519">
        <v>-944398</v>
      </c>
      <c r="T2519">
        <v>-1205665</v>
      </c>
      <c r="U2519">
        <v>318057</v>
      </c>
      <c r="V2519" t="s">
        <v>144</v>
      </c>
      <c r="W2519" s="3">
        <v>45967</v>
      </c>
      <c r="X2519" t="s">
        <v>60</v>
      </c>
      <c r="Y2519" t="s">
        <v>591</v>
      </c>
      <c r="AH2519" s="21" t="s">
        <v>145</v>
      </c>
      <c r="AL2519" t="s">
        <v>592</v>
      </c>
      <c r="AO2519">
        <v>1558507</v>
      </c>
    </row>
    <row r="2520" spans="1:41" hidden="1" x14ac:dyDescent="0.4">
      <c r="A2520" s="3">
        <v>45969</v>
      </c>
      <c r="B2520" t="s">
        <v>743</v>
      </c>
      <c r="D2520" t="s">
        <v>134</v>
      </c>
      <c r="E2520">
        <v>141400</v>
      </c>
      <c r="F2520" t="s">
        <v>135</v>
      </c>
      <c r="G2520" t="s">
        <v>744</v>
      </c>
      <c r="H2520" t="s">
        <v>1688</v>
      </c>
      <c r="I2520" t="s">
        <v>1266</v>
      </c>
      <c r="J2520" t="s">
        <v>52</v>
      </c>
      <c r="K2520" t="s">
        <v>964</v>
      </c>
      <c r="L2520" t="s">
        <v>965</v>
      </c>
      <c r="M2520" t="s">
        <v>139</v>
      </c>
      <c r="N2520" t="s">
        <v>899</v>
      </c>
      <c r="O2520" t="s">
        <v>900</v>
      </c>
      <c r="P2520" t="s">
        <v>142</v>
      </c>
      <c r="Q2520">
        <v>2710194290</v>
      </c>
      <c r="R2520" s="21" t="s">
        <v>586</v>
      </c>
      <c r="S2520">
        <v>-400000</v>
      </c>
      <c r="T2520">
        <v>-510660</v>
      </c>
      <c r="U2520">
        <v>318057</v>
      </c>
      <c r="V2520" t="s">
        <v>144</v>
      </c>
      <c r="W2520" s="3">
        <v>45967</v>
      </c>
      <c r="X2520" t="s">
        <v>60</v>
      </c>
      <c r="Y2520" t="s">
        <v>591</v>
      </c>
      <c r="AH2520" s="21" t="s">
        <v>145</v>
      </c>
      <c r="AL2520" t="s">
        <v>592</v>
      </c>
      <c r="AO2520">
        <v>1558507</v>
      </c>
    </row>
    <row r="2521" spans="1:41" hidden="1" x14ac:dyDescent="0.4">
      <c r="A2521" s="3">
        <v>45969</v>
      </c>
      <c r="B2521" t="s">
        <v>743</v>
      </c>
      <c r="D2521" t="s">
        <v>134</v>
      </c>
      <c r="E2521">
        <v>141400</v>
      </c>
      <c r="F2521" t="s">
        <v>135</v>
      </c>
      <c r="G2521" t="s">
        <v>744</v>
      </c>
      <c r="H2521" t="s">
        <v>1838</v>
      </c>
      <c r="I2521" t="s">
        <v>1266</v>
      </c>
      <c r="J2521" t="s">
        <v>52</v>
      </c>
      <c r="K2521" t="s">
        <v>964</v>
      </c>
      <c r="L2521" t="s">
        <v>965</v>
      </c>
      <c r="M2521" t="s">
        <v>139</v>
      </c>
      <c r="N2521" t="s">
        <v>899</v>
      </c>
      <c r="O2521" t="s">
        <v>900</v>
      </c>
      <c r="P2521" t="s">
        <v>142</v>
      </c>
      <c r="Q2521">
        <v>2710194290</v>
      </c>
      <c r="R2521" s="21" t="s">
        <v>586</v>
      </c>
      <c r="S2521">
        <v>-212423</v>
      </c>
      <c r="T2521">
        <v>-271190</v>
      </c>
      <c r="U2521">
        <v>318057</v>
      </c>
      <c r="V2521" t="s">
        <v>144</v>
      </c>
      <c r="W2521" s="3">
        <v>45967</v>
      </c>
      <c r="X2521" t="s">
        <v>60</v>
      </c>
      <c r="Y2521" t="s">
        <v>591</v>
      </c>
      <c r="AH2521" s="21" t="s">
        <v>145</v>
      </c>
      <c r="AL2521" t="s">
        <v>592</v>
      </c>
      <c r="AO2521">
        <v>1558507</v>
      </c>
    </row>
    <row r="2522" spans="1:41" hidden="1" x14ac:dyDescent="0.4">
      <c r="A2522" s="3">
        <v>45969</v>
      </c>
      <c r="B2522" t="s">
        <v>743</v>
      </c>
      <c r="D2522" t="s">
        <v>134</v>
      </c>
      <c r="E2522">
        <v>141400</v>
      </c>
      <c r="F2522" t="s">
        <v>135</v>
      </c>
      <c r="G2522" t="s">
        <v>744</v>
      </c>
      <c r="H2522" t="s">
        <v>1840</v>
      </c>
      <c r="I2522" t="s">
        <v>1815</v>
      </c>
      <c r="J2522" t="s">
        <v>52</v>
      </c>
      <c r="K2522" t="s">
        <v>964</v>
      </c>
      <c r="L2522" t="s">
        <v>965</v>
      </c>
      <c r="M2522" t="s">
        <v>139</v>
      </c>
      <c r="N2522" t="s">
        <v>899</v>
      </c>
      <c r="O2522" t="s">
        <v>900</v>
      </c>
      <c r="P2522" t="s">
        <v>142</v>
      </c>
      <c r="Q2522">
        <v>2710194290</v>
      </c>
      <c r="R2522" s="21" t="s">
        <v>586</v>
      </c>
      <c r="S2522">
        <v>1522</v>
      </c>
      <c r="T2522">
        <v>1943</v>
      </c>
      <c r="U2522">
        <v>318057</v>
      </c>
      <c r="V2522" t="s">
        <v>144</v>
      </c>
      <c r="W2522" s="3">
        <v>45967</v>
      </c>
      <c r="X2522" t="s">
        <v>60</v>
      </c>
      <c r="Y2522" t="s">
        <v>591</v>
      </c>
      <c r="AF2522" t="s">
        <v>556</v>
      </c>
      <c r="AG2522" t="s">
        <v>557</v>
      </c>
      <c r="AH2522" s="21" t="s">
        <v>145</v>
      </c>
      <c r="AL2522" t="s">
        <v>592</v>
      </c>
      <c r="AO2522">
        <v>1558507</v>
      </c>
    </row>
    <row r="2523" spans="1:41" hidden="1" x14ac:dyDescent="0.4">
      <c r="A2523" s="3">
        <v>45969</v>
      </c>
      <c r="B2523" t="s">
        <v>743</v>
      </c>
      <c r="D2523" t="s">
        <v>134</v>
      </c>
      <c r="E2523">
        <v>141400</v>
      </c>
      <c r="F2523" t="s">
        <v>135</v>
      </c>
      <c r="G2523" t="s">
        <v>744</v>
      </c>
      <c r="H2523" t="s">
        <v>1841</v>
      </c>
      <c r="I2523" t="s">
        <v>1815</v>
      </c>
      <c r="J2523" t="s">
        <v>52</v>
      </c>
      <c r="K2523" t="s">
        <v>964</v>
      </c>
      <c r="L2523" t="s">
        <v>965</v>
      </c>
      <c r="M2523" t="s">
        <v>139</v>
      </c>
      <c r="N2523" t="s">
        <v>899</v>
      </c>
      <c r="O2523" t="s">
        <v>900</v>
      </c>
      <c r="P2523" t="s">
        <v>142</v>
      </c>
      <c r="Q2523">
        <v>2710194290</v>
      </c>
      <c r="R2523" s="21" t="s">
        <v>586</v>
      </c>
      <c r="S2523">
        <v>1556821</v>
      </c>
      <c r="T2523">
        <v>1987515</v>
      </c>
      <c r="U2523">
        <v>318057</v>
      </c>
      <c r="V2523" t="s">
        <v>144</v>
      </c>
      <c r="W2523" s="3">
        <v>45967</v>
      </c>
      <c r="X2523" t="s">
        <v>60</v>
      </c>
      <c r="Y2523" t="s">
        <v>591</v>
      </c>
      <c r="AH2523" s="21" t="s">
        <v>145</v>
      </c>
      <c r="AL2523" t="s">
        <v>592</v>
      </c>
      <c r="AO2523">
        <v>1558507</v>
      </c>
    </row>
    <row r="2524" spans="1:41" hidden="1" x14ac:dyDescent="0.4">
      <c r="A2524" s="3">
        <v>45969</v>
      </c>
      <c r="B2524" t="s">
        <v>743</v>
      </c>
      <c r="D2524" t="s">
        <v>134</v>
      </c>
      <c r="E2524">
        <v>141400</v>
      </c>
      <c r="F2524" t="s">
        <v>135</v>
      </c>
      <c r="G2524" t="s">
        <v>802</v>
      </c>
      <c r="H2524" t="s">
        <v>1840</v>
      </c>
      <c r="I2524" t="s">
        <v>1815</v>
      </c>
      <c r="J2524" t="s">
        <v>52</v>
      </c>
      <c r="K2524" t="s">
        <v>964</v>
      </c>
      <c r="L2524" t="s">
        <v>965</v>
      </c>
      <c r="M2524" t="s">
        <v>139</v>
      </c>
      <c r="N2524" t="s">
        <v>899</v>
      </c>
      <c r="O2524" t="s">
        <v>900</v>
      </c>
      <c r="P2524" t="s">
        <v>142</v>
      </c>
      <c r="Q2524">
        <v>2710194290</v>
      </c>
      <c r="R2524" s="21" t="s">
        <v>586</v>
      </c>
      <c r="S2524">
        <v>-1522</v>
      </c>
      <c r="T2524">
        <v>-1943</v>
      </c>
      <c r="U2524">
        <v>318058</v>
      </c>
      <c r="V2524" t="s">
        <v>88</v>
      </c>
      <c r="W2524" s="3">
        <v>45969</v>
      </c>
      <c r="X2524" t="s">
        <v>60</v>
      </c>
      <c r="Y2524" t="s">
        <v>591</v>
      </c>
      <c r="AF2524" t="s">
        <v>556</v>
      </c>
      <c r="AG2524" t="s">
        <v>557</v>
      </c>
      <c r="AH2524" s="21" t="s">
        <v>145</v>
      </c>
      <c r="AL2524" t="s">
        <v>901</v>
      </c>
      <c r="AO2524">
        <v>1558507</v>
      </c>
    </row>
    <row r="2525" spans="1:41" hidden="1" x14ac:dyDescent="0.4">
      <c r="A2525" s="3">
        <v>45969</v>
      </c>
      <c r="B2525" t="s">
        <v>743</v>
      </c>
      <c r="D2525" t="s">
        <v>134</v>
      </c>
      <c r="E2525">
        <v>141400</v>
      </c>
      <c r="F2525" t="s">
        <v>135</v>
      </c>
      <c r="G2525" t="s">
        <v>802</v>
      </c>
      <c r="H2525" t="s">
        <v>1841</v>
      </c>
      <c r="I2525" t="s">
        <v>1815</v>
      </c>
      <c r="J2525" t="s">
        <v>52</v>
      </c>
      <c r="K2525" t="s">
        <v>964</v>
      </c>
      <c r="L2525" t="s">
        <v>965</v>
      </c>
      <c r="M2525" t="s">
        <v>139</v>
      </c>
      <c r="N2525" t="s">
        <v>899</v>
      </c>
      <c r="O2525" t="s">
        <v>900</v>
      </c>
      <c r="P2525" t="s">
        <v>142</v>
      </c>
      <c r="Q2525">
        <v>2710194290</v>
      </c>
      <c r="R2525" s="21" t="s">
        <v>586</v>
      </c>
      <c r="S2525">
        <v>-1556985</v>
      </c>
      <c r="T2525">
        <v>-1987515</v>
      </c>
      <c r="U2525">
        <v>318058</v>
      </c>
      <c r="V2525" t="s">
        <v>88</v>
      </c>
      <c r="W2525" s="3">
        <v>45969</v>
      </c>
      <c r="X2525" t="s">
        <v>60</v>
      </c>
      <c r="Y2525" t="s">
        <v>591</v>
      </c>
      <c r="AH2525" s="21" t="s">
        <v>145</v>
      </c>
      <c r="AL2525" t="s">
        <v>901</v>
      </c>
      <c r="AO2525">
        <v>1558507</v>
      </c>
    </row>
    <row r="2526" spans="1:41" hidden="1" x14ac:dyDescent="0.4">
      <c r="A2526" s="3">
        <v>45969</v>
      </c>
      <c r="B2526" t="s">
        <v>743</v>
      </c>
      <c r="D2526" t="s">
        <v>47</v>
      </c>
      <c r="E2526" t="s">
        <v>48</v>
      </c>
      <c r="F2526" t="s">
        <v>49</v>
      </c>
      <c r="H2526" t="s">
        <v>1814</v>
      </c>
      <c r="I2526" t="s">
        <v>1815</v>
      </c>
      <c r="J2526" t="s">
        <v>52</v>
      </c>
      <c r="K2526" t="s">
        <v>964</v>
      </c>
      <c r="L2526" t="s">
        <v>965</v>
      </c>
      <c r="M2526" t="s">
        <v>47</v>
      </c>
      <c r="N2526" t="s">
        <v>844</v>
      </c>
      <c r="O2526" t="s">
        <v>845</v>
      </c>
      <c r="P2526" t="s">
        <v>715</v>
      </c>
      <c r="Q2526">
        <v>2917198090</v>
      </c>
      <c r="R2526" s="21" t="s">
        <v>846</v>
      </c>
      <c r="S2526">
        <v>-823</v>
      </c>
      <c r="T2526">
        <v>-1050</v>
      </c>
      <c r="U2526">
        <v>318058</v>
      </c>
      <c r="V2526" t="s">
        <v>88</v>
      </c>
      <c r="W2526" s="3">
        <v>45969</v>
      </c>
      <c r="X2526" t="s">
        <v>60</v>
      </c>
      <c r="Y2526" t="s">
        <v>591</v>
      </c>
      <c r="AH2526" s="21" t="s">
        <v>62</v>
      </c>
      <c r="AL2526" t="s">
        <v>901</v>
      </c>
      <c r="AO2526">
        <v>823</v>
      </c>
    </row>
    <row r="2527" spans="1:41" hidden="1" x14ac:dyDescent="0.4">
      <c r="A2527" s="3">
        <v>45969</v>
      </c>
      <c r="B2527" t="s">
        <v>743</v>
      </c>
      <c r="D2527" t="s">
        <v>134</v>
      </c>
      <c r="E2527">
        <v>141400</v>
      </c>
      <c r="F2527" t="s">
        <v>135</v>
      </c>
      <c r="G2527" t="s">
        <v>802</v>
      </c>
      <c r="H2527" t="s">
        <v>1842</v>
      </c>
      <c r="I2527" t="s">
        <v>1815</v>
      </c>
      <c r="J2527" t="s">
        <v>52</v>
      </c>
      <c r="K2527" t="s">
        <v>964</v>
      </c>
      <c r="L2527" t="s">
        <v>965</v>
      </c>
      <c r="M2527" t="s">
        <v>139</v>
      </c>
      <c r="N2527" t="s">
        <v>899</v>
      </c>
      <c r="O2527" t="s">
        <v>900</v>
      </c>
      <c r="P2527" t="s">
        <v>142</v>
      </c>
      <c r="Q2527">
        <v>2710194290</v>
      </c>
      <c r="R2527" s="21" t="s">
        <v>586</v>
      </c>
      <c r="S2527">
        <v>823</v>
      </c>
      <c r="T2527">
        <v>1050</v>
      </c>
      <c r="U2527">
        <v>318058</v>
      </c>
      <c r="V2527" t="s">
        <v>88</v>
      </c>
      <c r="W2527" s="3">
        <v>45969</v>
      </c>
      <c r="X2527" t="s">
        <v>60</v>
      </c>
      <c r="Y2527" t="s">
        <v>591</v>
      </c>
      <c r="AH2527" s="21" t="s">
        <v>145</v>
      </c>
      <c r="AL2527" t="s">
        <v>901</v>
      </c>
      <c r="AO2527">
        <v>0</v>
      </c>
    </row>
    <row r="2528" spans="1:41" hidden="1" x14ac:dyDescent="0.4">
      <c r="A2528" s="3">
        <v>45969</v>
      </c>
      <c r="B2528" t="s">
        <v>743</v>
      </c>
      <c r="D2528" t="s">
        <v>134</v>
      </c>
      <c r="E2528">
        <v>141400</v>
      </c>
      <c r="F2528" t="s">
        <v>135</v>
      </c>
      <c r="G2528" t="s">
        <v>802</v>
      </c>
      <c r="H2528" t="s">
        <v>1843</v>
      </c>
      <c r="I2528" t="s">
        <v>1815</v>
      </c>
      <c r="J2528" t="s">
        <v>52</v>
      </c>
      <c r="K2528" t="s">
        <v>964</v>
      </c>
      <c r="L2528" t="s">
        <v>965</v>
      </c>
      <c r="M2528" t="s">
        <v>139</v>
      </c>
      <c r="N2528" t="s">
        <v>899</v>
      </c>
      <c r="O2528" t="s">
        <v>900</v>
      </c>
      <c r="P2528" t="s">
        <v>142</v>
      </c>
      <c r="Q2528">
        <v>2710194290</v>
      </c>
      <c r="R2528" s="21" t="s">
        <v>586</v>
      </c>
      <c r="S2528">
        <v>1522</v>
      </c>
      <c r="T2528">
        <v>1943</v>
      </c>
      <c r="U2528">
        <v>318058</v>
      </c>
      <c r="V2528" t="s">
        <v>88</v>
      </c>
      <c r="W2528" s="3">
        <v>45969</v>
      </c>
      <c r="X2528" t="s">
        <v>60</v>
      </c>
      <c r="Y2528" t="s">
        <v>591</v>
      </c>
      <c r="AF2528" t="s">
        <v>556</v>
      </c>
      <c r="AG2528" t="s">
        <v>557</v>
      </c>
      <c r="AH2528" s="21" t="s">
        <v>145</v>
      </c>
      <c r="AL2528" t="s">
        <v>901</v>
      </c>
      <c r="AO2528">
        <v>0</v>
      </c>
    </row>
    <row r="2529" spans="1:49" hidden="1" x14ac:dyDescent="0.4">
      <c r="A2529" s="3">
        <v>45969</v>
      </c>
      <c r="B2529" t="s">
        <v>743</v>
      </c>
      <c r="D2529" t="s">
        <v>134</v>
      </c>
      <c r="E2529">
        <v>141400</v>
      </c>
      <c r="F2529" t="s">
        <v>135</v>
      </c>
      <c r="G2529" t="s">
        <v>802</v>
      </c>
      <c r="H2529" t="s">
        <v>1844</v>
      </c>
      <c r="I2529" t="s">
        <v>1815</v>
      </c>
      <c r="J2529" t="s">
        <v>52</v>
      </c>
      <c r="K2529" t="s">
        <v>964</v>
      </c>
      <c r="L2529" t="s">
        <v>965</v>
      </c>
      <c r="M2529" t="s">
        <v>139</v>
      </c>
      <c r="N2529" t="s">
        <v>899</v>
      </c>
      <c r="O2529" t="s">
        <v>900</v>
      </c>
      <c r="P2529" t="s">
        <v>142</v>
      </c>
      <c r="Q2529">
        <v>2710194290</v>
      </c>
      <c r="R2529" s="21" t="s">
        <v>586</v>
      </c>
      <c r="S2529">
        <v>1556985</v>
      </c>
      <c r="T2529">
        <v>1987515</v>
      </c>
      <c r="U2529">
        <v>318058</v>
      </c>
      <c r="V2529" t="s">
        <v>88</v>
      </c>
      <c r="W2529" s="3">
        <v>45969</v>
      </c>
      <c r="X2529" t="s">
        <v>60</v>
      </c>
      <c r="Y2529" t="s">
        <v>591</v>
      </c>
      <c r="AH2529" s="21" t="s">
        <v>145</v>
      </c>
      <c r="AL2529" t="s">
        <v>901</v>
      </c>
      <c r="AO2529">
        <v>0</v>
      </c>
    </row>
    <row r="2530" spans="1:49" hidden="1" x14ac:dyDescent="0.4">
      <c r="A2530" s="3">
        <v>45969</v>
      </c>
      <c r="B2530" t="s">
        <v>743</v>
      </c>
      <c r="D2530" t="s">
        <v>134</v>
      </c>
      <c r="E2530">
        <v>140900</v>
      </c>
      <c r="F2530" t="s">
        <v>813</v>
      </c>
      <c r="G2530" t="s">
        <v>791</v>
      </c>
      <c r="H2530" t="s">
        <v>1842</v>
      </c>
      <c r="I2530" t="s">
        <v>1815</v>
      </c>
      <c r="J2530" t="s">
        <v>52</v>
      </c>
      <c r="K2530" t="s">
        <v>964</v>
      </c>
      <c r="L2530" t="s">
        <v>965</v>
      </c>
      <c r="M2530" t="s">
        <v>139</v>
      </c>
      <c r="N2530" t="s">
        <v>899</v>
      </c>
      <c r="O2530" t="s">
        <v>900</v>
      </c>
      <c r="P2530" t="s">
        <v>142</v>
      </c>
      <c r="Q2530">
        <v>2710194290</v>
      </c>
      <c r="R2530" s="21" t="s">
        <v>586</v>
      </c>
      <c r="S2530">
        <v>-823</v>
      </c>
      <c r="T2530">
        <v>-1050</v>
      </c>
      <c r="U2530">
        <v>318059</v>
      </c>
      <c r="V2530" t="s">
        <v>988</v>
      </c>
      <c r="W2530" s="3">
        <v>45967</v>
      </c>
      <c r="Y2530" t="s">
        <v>1845</v>
      </c>
      <c r="Z2530" t="s">
        <v>1846</v>
      </c>
      <c r="AA2530" t="s">
        <v>1736</v>
      </c>
      <c r="AB2530" t="s">
        <v>1847</v>
      </c>
      <c r="AH2530" s="21" t="s">
        <v>145</v>
      </c>
      <c r="AK2530" t="s">
        <v>591</v>
      </c>
      <c r="AL2530" t="s">
        <v>901</v>
      </c>
      <c r="AM2530">
        <v>1990508</v>
      </c>
      <c r="AN2530">
        <v>1559330</v>
      </c>
      <c r="AO2530">
        <v>1559330</v>
      </c>
      <c r="AP2530" t="s">
        <v>935</v>
      </c>
      <c r="AQ2530">
        <v>577</v>
      </c>
      <c r="AR2530">
        <v>2</v>
      </c>
      <c r="AS2530" t="s">
        <v>936</v>
      </c>
    </row>
    <row r="2531" spans="1:49" hidden="1" x14ac:dyDescent="0.4">
      <c r="A2531" s="3">
        <v>45969</v>
      </c>
      <c r="B2531" t="s">
        <v>743</v>
      </c>
      <c r="D2531" t="s">
        <v>134</v>
      </c>
      <c r="E2531">
        <v>140900</v>
      </c>
      <c r="F2531" t="s">
        <v>813</v>
      </c>
      <c r="G2531" t="s">
        <v>791</v>
      </c>
      <c r="H2531" t="s">
        <v>1843</v>
      </c>
      <c r="I2531" t="s">
        <v>1815</v>
      </c>
      <c r="J2531" t="s">
        <v>52</v>
      </c>
      <c r="K2531" t="s">
        <v>964</v>
      </c>
      <c r="L2531" t="s">
        <v>965</v>
      </c>
      <c r="M2531" t="s">
        <v>139</v>
      </c>
      <c r="N2531" t="s">
        <v>899</v>
      </c>
      <c r="O2531" t="s">
        <v>900</v>
      </c>
      <c r="P2531" t="s">
        <v>142</v>
      </c>
      <c r="Q2531">
        <v>2710194290</v>
      </c>
      <c r="R2531" s="21" t="s">
        <v>586</v>
      </c>
      <c r="S2531">
        <v>-1522</v>
      </c>
      <c r="T2531">
        <v>-1943</v>
      </c>
      <c r="U2531">
        <v>318059</v>
      </c>
      <c r="V2531" t="s">
        <v>988</v>
      </c>
      <c r="W2531" s="3">
        <v>45967</v>
      </c>
      <c r="Y2531" t="s">
        <v>1845</v>
      </c>
      <c r="Z2531" t="s">
        <v>1846</v>
      </c>
      <c r="AA2531" t="s">
        <v>1736</v>
      </c>
      <c r="AB2531" t="s">
        <v>1847</v>
      </c>
      <c r="AF2531" t="s">
        <v>556</v>
      </c>
      <c r="AG2531" t="s">
        <v>557</v>
      </c>
      <c r="AH2531" s="21" t="s">
        <v>145</v>
      </c>
      <c r="AK2531" t="s">
        <v>591</v>
      </c>
      <c r="AL2531" t="s">
        <v>901</v>
      </c>
      <c r="AM2531">
        <v>1990508</v>
      </c>
      <c r="AN2531">
        <v>1559330</v>
      </c>
      <c r="AO2531">
        <v>1559330</v>
      </c>
      <c r="AP2531" t="s">
        <v>935</v>
      </c>
      <c r="AQ2531">
        <v>577</v>
      </c>
      <c r="AR2531">
        <v>2</v>
      </c>
      <c r="AS2531" t="s">
        <v>936</v>
      </c>
    </row>
    <row r="2532" spans="1:49" hidden="1" x14ac:dyDescent="0.4">
      <c r="A2532" s="3">
        <v>45969</v>
      </c>
      <c r="B2532" t="s">
        <v>743</v>
      </c>
      <c r="D2532" t="s">
        <v>134</v>
      </c>
      <c r="E2532">
        <v>140900</v>
      </c>
      <c r="F2532" t="s">
        <v>813</v>
      </c>
      <c r="G2532" t="s">
        <v>791</v>
      </c>
      <c r="H2532" t="s">
        <v>1844</v>
      </c>
      <c r="I2532" t="s">
        <v>1815</v>
      </c>
      <c r="J2532" t="s">
        <v>52</v>
      </c>
      <c r="K2532" t="s">
        <v>964</v>
      </c>
      <c r="L2532" t="s">
        <v>965</v>
      </c>
      <c r="M2532" t="s">
        <v>139</v>
      </c>
      <c r="N2532" t="s">
        <v>899</v>
      </c>
      <c r="O2532" t="s">
        <v>900</v>
      </c>
      <c r="P2532" t="s">
        <v>142</v>
      </c>
      <c r="Q2532">
        <v>2710194290</v>
      </c>
      <c r="R2532" s="21" t="s">
        <v>586</v>
      </c>
      <c r="S2532">
        <v>-1556985</v>
      </c>
      <c r="T2532">
        <v>-1987515</v>
      </c>
      <c r="U2532">
        <v>318059</v>
      </c>
      <c r="V2532" t="s">
        <v>988</v>
      </c>
      <c r="W2532" s="3">
        <v>45967</v>
      </c>
      <c r="Y2532" t="s">
        <v>1845</v>
      </c>
      <c r="Z2532" t="s">
        <v>1846</v>
      </c>
      <c r="AA2532" t="s">
        <v>1736</v>
      </c>
      <c r="AB2532" t="s">
        <v>1847</v>
      </c>
      <c r="AH2532" s="21" t="s">
        <v>145</v>
      </c>
      <c r="AK2532" t="s">
        <v>591</v>
      </c>
      <c r="AL2532" t="s">
        <v>901</v>
      </c>
      <c r="AM2532">
        <v>1990508</v>
      </c>
      <c r="AN2532">
        <v>1559330</v>
      </c>
      <c r="AO2532">
        <v>1559330</v>
      </c>
      <c r="AP2532" t="s">
        <v>935</v>
      </c>
      <c r="AQ2532">
        <v>577</v>
      </c>
      <c r="AR2532">
        <v>2</v>
      </c>
      <c r="AS2532" t="s">
        <v>936</v>
      </c>
    </row>
    <row r="2533" spans="1:49" hidden="1" x14ac:dyDescent="0.4">
      <c r="A2533" s="3">
        <v>45969</v>
      </c>
      <c r="B2533" t="s">
        <v>743</v>
      </c>
      <c r="D2533" t="s">
        <v>134</v>
      </c>
      <c r="E2533">
        <v>91400</v>
      </c>
      <c r="F2533" t="s">
        <v>764</v>
      </c>
      <c r="G2533" t="s">
        <v>765</v>
      </c>
      <c r="H2533" t="s">
        <v>1848</v>
      </c>
      <c r="I2533" t="s">
        <v>1383</v>
      </c>
      <c r="J2533" t="s">
        <v>52</v>
      </c>
      <c r="K2533" t="s">
        <v>725</v>
      </c>
      <c r="L2533" t="s">
        <v>726</v>
      </c>
      <c r="M2533" t="s">
        <v>139</v>
      </c>
      <c r="N2533" t="s">
        <v>939</v>
      </c>
      <c r="O2533" t="s">
        <v>940</v>
      </c>
      <c r="P2533" t="s">
        <v>729</v>
      </c>
      <c r="Q2533">
        <v>2710129090</v>
      </c>
      <c r="R2533" s="21" t="s">
        <v>730</v>
      </c>
      <c r="S2533">
        <v>1854352</v>
      </c>
      <c r="T2533">
        <v>2609658</v>
      </c>
      <c r="U2533" s="41">
        <v>318056</v>
      </c>
      <c r="V2533" t="s">
        <v>796</v>
      </c>
      <c r="W2533" s="3">
        <v>45967</v>
      </c>
      <c r="X2533" t="s">
        <v>60</v>
      </c>
      <c r="Z2533" t="s">
        <v>1849</v>
      </c>
      <c r="AA2533" t="s">
        <v>735</v>
      </c>
      <c r="AB2533" t="s">
        <v>789</v>
      </c>
      <c r="AF2533" t="s">
        <v>735</v>
      </c>
      <c r="AG2533" t="s">
        <v>736</v>
      </c>
      <c r="AH2533" s="21" t="s">
        <v>732</v>
      </c>
      <c r="AK2533" t="s">
        <v>591</v>
      </c>
      <c r="AL2533" t="s">
        <v>1850</v>
      </c>
      <c r="AM2533">
        <v>2838461</v>
      </c>
      <c r="AN2533">
        <v>2014547</v>
      </c>
      <c r="AO2533">
        <v>2011390</v>
      </c>
      <c r="AR2533">
        <v>1</v>
      </c>
      <c r="AS2533" t="s">
        <v>777</v>
      </c>
      <c r="AV2533">
        <f>T2533-AM2533</f>
        <v>-228803</v>
      </c>
    </row>
    <row r="2534" spans="1:49" hidden="1" x14ac:dyDescent="0.4">
      <c r="A2534" s="3">
        <v>45969</v>
      </c>
      <c r="B2534" t="s">
        <v>743</v>
      </c>
      <c r="D2534" t="s">
        <v>134</v>
      </c>
      <c r="E2534">
        <v>141400</v>
      </c>
      <c r="F2534" t="s">
        <v>135</v>
      </c>
      <c r="G2534" t="s">
        <v>744</v>
      </c>
      <c r="H2534" t="s">
        <v>1787</v>
      </c>
      <c r="I2534" t="s">
        <v>795</v>
      </c>
      <c r="J2534" t="s">
        <v>52</v>
      </c>
      <c r="K2534" t="s">
        <v>725</v>
      </c>
      <c r="L2534" t="s">
        <v>726</v>
      </c>
      <c r="M2534" t="s">
        <v>139</v>
      </c>
      <c r="N2534" t="s">
        <v>727</v>
      </c>
      <c r="O2534" t="s">
        <v>728</v>
      </c>
      <c r="P2534" t="s">
        <v>729</v>
      </c>
      <c r="Q2534">
        <v>2710129090</v>
      </c>
      <c r="R2534" s="21" t="s">
        <v>730</v>
      </c>
      <c r="S2534">
        <v>-352348</v>
      </c>
      <c r="T2534">
        <v>-498723</v>
      </c>
      <c r="U2534">
        <v>317968</v>
      </c>
      <c r="V2534" t="s">
        <v>144</v>
      </c>
      <c r="W2534" s="3">
        <v>45964</v>
      </c>
      <c r="Y2534" t="s">
        <v>591</v>
      </c>
      <c r="AF2534" t="s">
        <v>731</v>
      </c>
      <c r="AG2534" t="s">
        <v>570</v>
      </c>
      <c r="AH2534" s="21" t="s">
        <v>732</v>
      </c>
      <c r="AL2534" t="s">
        <v>1487</v>
      </c>
      <c r="AO2534">
        <v>32389101</v>
      </c>
    </row>
    <row r="2535" spans="1:49" hidden="1" x14ac:dyDescent="0.4">
      <c r="A2535" s="3">
        <v>45969</v>
      </c>
      <c r="B2535" t="s">
        <v>743</v>
      </c>
      <c r="D2535" t="s">
        <v>134</v>
      </c>
      <c r="E2535">
        <v>141400</v>
      </c>
      <c r="F2535" t="s">
        <v>135</v>
      </c>
      <c r="G2535" t="s">
        <v>744</v>
      </c>
      <c r="H2535" t="s">
        <v>1851</v>
      </c>
      <c r="I2535" t="s">
        <v>747</v>
      </c>
      <c r="J2535" t="s">
        <v>52</v>
      </c>
      <c r="K2535" t="s">
        <v>725</v>
      </c>
      <c r="L2535" t="s">
        <v>726</v>
      </c>
      <c r="M2535" t="s">
        <v>139</v>
      </c>
      <c r="N2535" t="s">
        <v>727</v>
      </c>
      <c r="O2535" t="s">
        <v>728</v>
      </c>
      <c r="P2535" t="s">
        <v>729</v>
      </c>
      <c r="Q2535">
        <v>2710129090</v>
      </c>
      <c r="R2535" s="21" t="s">
        <v>730</v>
      </c>
      <c r="S2535">
        <v>352348</v>
      </c>
      <c r="T2535">
        <v>498723</v>
      </c>
      <c r="U2535">
        <v>317968</v>
      </c>
      <c r="V2535" t="s">
        <v>144</v>
      </c>
      <c r="W2535" s="3">
        <v>45964</v>
      </c>
      <c r="Y2535" t="s">
        <v>591</v>
      </c>
      <c r="AF2535" t="s">
        <v>731</v>
      </c>
      <c r="AG2535" t="s">
        <v>570</v>
      </c>
      <c r="AH2535" s="21" t="s">
        <v>732</v>
      </c>
      <c r="AL2535" t="s">
        <v>1487</v>
      </c>
      <c r="AO2535">
        <v>32389101</v>
      </c>
    </row>
    <row r="2536" spans="1:49" hidden="1" x14ac:dyDescent="0.4">
      <c r="A2536" s="3">
        <v>45969</v>
      </c>
      <c r="B2536" t="s">
        <v>743</v>
      </c>
      <c r="D2536" t="s">
        <v>134</v>
      </c>
      <c r="E2536">
        <v>91400</v>
      </c>
      <c r="F2536" t="s">
        <v>764</v>
      </c>
      <c r="G2536" t="s">
        <v>765</v>
      </c>
      <c r="H2536" t="s">
        <v>1852</v>
      </c>
      <c r="I2536" t="s">
        <v>1383</v>
      </c>
      <c r="J2536" t="s">
        <v>52</v>
      </c>
      <c r="K2536" t="s">
        <v>725</v>
      </c>
      <c r="L2536" t="s">
        <v>726</v>
      </c>
      <c r="M2536" t="s">
        <v>139</v>
      </c>
      <c r="N2536" t="s">
        <v>939</v>
      </c>
      <c r="O2536" t="s">
        <v>940</v>
      </c>
      <c r="P2536" t="s">
        <v>729</v>
      </c>
      <c r="Q2536">
        <v>2710129090</v>
      </c>
      <c r="R2536" s="21" t="s">
        <v>730</v>
      </c>
      <c r="S2536">
        <v>157038</v>
      </c>
      <c r="T2536">
        <v>221834</v>
      </c>
      <c r="U2536" s="41">
        <v>318056</v>
      </c>
      <c r="V2536" t="s">
        <v>796</v>
      </c>
      <c r="W2536" s="3">
        <v>45967</v>
      </c>
      <c r="X2536" t="s">
        <v>60</v>
      </c>
      <c r="Z2536" t="s">
        <v>1849</v>
      </c>
      <c r="AA2536" t="s">
        <v>735</v>
      </c>
      <c r="AB2536" t="s">
        <v>789</v>
      </c>
      <c r="AF2536" t="s">
        <v>735</v>
      </c>
      <c r="AG2536" t="s">
        <v>736</v>
      </c>
      <c r="AH2536" s="21" t="s">
        <v>732</v>
      </c>
      <c r="AK2536" t="s">
        <v>591</v>
      </c>
      <c r="AL2536" t="s">
        <v>1850</v>
      </c>
      <c r="AM2536">
        <v>2838461</v>
      </c>
      <c r="AN2536">
        <v>2014547</v>
      </c>
      <c r="AO2536">
        <v>2011390</v>
      </c>
      <c r="AR2536">
        <v>1</v>
      </c>
      <c r="AS2536" t="s">
        <v>777</v>
      </c>
      <c r="AV2536">
        <f>T2536-AM2536</f>
        <v>-2616627</v>
      </c>
      <c r="AW2536">
        <v>2831492</v>
      </c>
    </row>
    <row r="2537" spans="1:49" hidden="1" x14ac:dyDescent="0.4">
      <c r="A2537" s="3">
        <v>45969</v>
      </c>
      <c r="B2537" t="s">
        <v>743</v>
      </c>
      <c r="D2537" t="s">
        <v>134</v>
      </c>
      <c r="E2537">
        <v>141400</v>
      </c>
      <c r="F2537" t="s">
        <v>135</v>
      </c>
      <c r="G2537" t="s">
        <v>744</v>
      </c>
      <c r="H2537" t="s">
        <v>1803</v>
      </c>
      <c r="I2537" t="s">
        <v>852</v>
      </c>
      <c r="J2537" t="s">
        <v>52</v>
      </c>
      <c r="K2537" t="s">
        <v>725</v>
      </c>
      <c r="L2537" t="s">
        <v>726</v>
      </c>
      <c r="M2537" t="s">
        <v>139</v>
      </c>
      <c r="N2537" t="s">
        <v>727</v>
      </c>
      <c r="O2537" t="s">
        <v>728</v>
      </c>
      <c r="P2537" t="s">
        <v>729</v>
      </c>
      <c r="Q2537">
        <v>2710129090</v>
      </c>
      <c r="R2537" s="21" t="s">
        <v>730</v>
      </c>
      <c r="S2537">
        <v>-644154</v>
      </c>
      <c r="T2537">
        <v>-845124</v>
      </c>
      <c r="U2537">
        <v>318032</v>
      </c>
      <c r="V2537" t="s">
        <v>144</v>
      </c>
      <c r="W2537" s="3">
        <v>45966</v>
      </c>
      <c r="X2537" t="s">
        <v>60</v>
      </c>
      <c r="Y2537" t="s">
        <v>591</v>
      </c>
      <c r="AH2537" s="21" t="s">
        <v>732</v>
      </c>
      <c r="AL2537" t="s">
        <v>1853</v>
      </c>
      <c r="AO2537">
        <v>11012281</v>
      </c>
    </row>
    <row r="2538" spans="1:49" hidden="1" x14ac:dyDescent="0.4">
      <c r="A2538" s="3">
        <v>45969</v>
      </c>
      <c r="B2538" t="s">
        <v>743</v>
      </c>
      <c r="D2538" t="s">
        <v>134</v>
      </c>
      <c r="E2538">
        <v>141400</v>
      </c>
      <c r="F2538" t="s">
        <v>135</v>
      </c>
      <c r="G2538" t="s">
        <v>744</v>
      </c>
      <c r="H2538" t="s">
        <v>1804</v>
      </c>
      <c r="I2538" t="s">
        <v>852</v>
      </c>
      <c r="J2538" t="s">
        <v>52</v>
      </c>
      <c r="K2538" t="s">
        <v>725</v>
      </c>
      <c r="L2538" t="s">
        <v>726</v>
      </c>
      <c r="M2538" t="s">
        <v>139</v>
      </c>
      <c r="N2538" t="s">
        <v>727</v>
      </c>
      <c r="O2538" t="s">
        <v>728</v>
      </c>
      <c r="P2538" t="s">
        <v>729</v>
      </c>
      <c r="Q2538">
        <v>2710129090</v>
      </c>
      <c r="R2538" s="21" t="s">
        <v>730</v>
      </c>
      <c r="S2538">
        <v>-571506</v>
      </c>
      <c r="T2538">
        <v>-749811</v>
      </c>
      <c r="U2538">
        <v>318032</v>
      </c>
      <c r="V2538" t="s">
        <v>144</v>
      </c>
      <c r="W2538" s="3">
        <v>45966</v>
      </c>
      <c r="X2538" t="s">
        <v>60</v>
      </c>
      <c r="Y2538" t="s">
        <v>591</v>
      </c>
      <c r="AF2538" t="s">
        <v>731</v>
      </c>
      <c r="AG2538" t="s">
        <v>570</v>
      </c>
      <c r="AH2538" s="21" t="s">
        <v>732</v>
      </c>
      <c r="AL2538" t="s">
        <v>1853</v>
      </c>
      <c r="AO2538">
        <v>11012281</v>
      </c>
    </row>
    <row r="2539" spans="1:49" hidden="1" x14ac:dyDescent="0.4">
      <c r="A2539" s="3">
        <v>45969</v>
      </c>
      <c r="B2539" t="s">
        <v>743</v>
      </c>
      <c r="D2539" t="s">
        <v>134</v>
      </c>
      <c r="E2539">
        <v>141400</v>
      </c>
      <c r="F2539" t="s">
        <v>135</v>
      </c>
      <c r="G2539" t="s">
        <v>744</v>
      </c>
      <c r="H2539" t="s">
        <v>1805</v>
      </c>
      <c r="I2539" t="s">
        <v>852</v>
      </c>
      <c r="J2539" t="s">
        <v>52</v>
      </c>
      <c r="K2539" t="s">
        <v>725</v>
      </c>
      <c r="L2539" t="s">
        <v>726</v>
      </c>
      <c r="M2539" t="s">
        <v>139</v>
      </c>
      <c r="N2539" t="s">
        <v>727</v>
      </c>
      <c r="O2539" t="s">
        <v>728</v>
      </c>
      <c r="P2539" t="s">
        <v>729</v>
      </c>
      <c r="Q2539">
        <v>2710129090</v>
      </c>
      <c r="R2539" s="21" t="s">
        <v>730</v>
      </c>
      <c r="S2539">
        <v>-175561</v>
      </c>
      <c r="T2539">
        <v>-230334</v>
      </c>
      <c r="U2539">
        <v>318032</v>
      </c>
      <c r="V2539" t="s">
        <v>144</v>
      </c>
      <c r="W2539" s="3">
        <v>45966</v>
      </c>
      <c r="X2539" t="s">
        <v>60</v>
      </c>
      <c r="Y2539" t="s">
        <v>591</v>
      </c>
      <c r="AF2539" t="s">
        <v>735</v>
      </c>
      <c r="AG2539" t="s">
        <v>736</v>
      </c>
      <c r="AH2539" s="21" t="s">
        <v>732</v>
      </c>
      <c r="AL2539" t="s">
        <v>1853</v>
      </c>
      <c r="AO2539">
        <v>11012281</v>
      </c>
    </row>
    <row r="2540" spans="1:49" hidden="1" x14ac:dyDescent="0.4">
      <c r="A2540" s="3">
        <v>45969</v>
      </c>
      <c r="B2540" t="s">
        <v>743</v>
      </c>
      <c r="D2540" t="s">
        <v>134</v>
      </c>
      <c r="E2540">
        <v>141400</v>
      </c>
      <c r="F2540" t="s">
        <v>135</v>
      </c>
      <c r="G2540" t="s">
        <v>744</v>
      </c>
      <c r="H2540" t="s">
        <v>1806</v>
      </c>
      <c r="I2540" t="s">
        <v>852</v>
      </c>
      <c r="J2540" t="s">
        <v>52</v>
      </c>
      <c r="K2540" t="s">
        <v>725</v>
      </c>
      <c r="L2540" t="s">
        <v>726</v>
      </c>
      <c r="M2540" t="s">
        <v>139</v>
      </c>
      <c r="N2540" t="s">
        <v>727</v>
      </c>
      <c r="O2540" t="s">
        <v>728</v>
      </c>
      <c r="P2540" t="s">
        <v>729</v>
      </c>
      <c r="Q2540">
        <v>2710129090</v>
      </c>
      <c r="R2540" s="21" t="s">
        <v>730</v>
      </c>
      <c r="S2540">
        <v>-4426816</v>
      </c>
      <c r="T2540">
        <v>-5807946</v>
      </c>
      <c r="U2540">
        <v>318032</v>
      </c>
      <c r="V2540" t="s">
        <v>144</v>
      </c>
      <c r="W2540" s="3">
        <v>45966</v>
      </c>
      <c r="X2540" t="s">
        <v>60</v>
      </c>
      <c r="Y2540" t="s">
        <v>591</v>
      </c>
      <c r="AF2540" t="s">
        <v>735</v>
      </c>
      <c r="AG2540" t="s">
        <v>736</v>
      </c>
      <c r="AH2540" s="21" t="s">
        <v>732</v>
      </c>
      <c r="AL2540" t="s">
        <v>1853</v>
      </c>
      <c r="AO2540">
        <v>11012281</v>
      </c>
    </row>
    <row r="2541" spans="1:49" hidden="1" x14ac:dyDescent="0.4">
      <c r="A2541" s="3">
        <v>45969</v>
      </c>
      <c r="B2541" t="s">
        <v>743</v>
      </c>
      <c r="D2541" t="s">
        <v>134</v>
      </c>
      <c r="E2541">
        <v>141400</v>
      </c>
      <c r="F2541" t="s">
        <v>135</v>
      </c>
      <c r="G2541" t="s">
        <v>744</v>
      </c>
      <c r="H2541" t="s">
        <v>1807</v>
      </c>
      <c r="I2541" t="s">
        <v>852</v>
      </c>
      <c r="J2541" t="s">
        <v>52</v>
      </c>
      <c r="K2541" t="s">
        <v>725</v>
      </c>
      <c r="L2541" t="s">
        <v>726</v>
      </c>
      <c r="M2541" t="s">
        <v>139</v>
      </c>
      <c r="N2541" t="s">
        <v>727</v>
      </c>
      <c r="O2541" t="s">
        <v>728</v>
      </c>
      <c r="P2541" t="s">
        <v>729</v>
      </c>
      <c r="Q2541">
        <v>2710129090</v>
      </c>
      <c r="R2541" s="21" t="s">
        <v>730</v>
      </c>
      <c r="S2541">
        <v>-550019</v>
      </c>
      <c r="T2541">
        <v>-721620</v>
      </c>
      <c r="U2541">
        <v>318032</v>
      </c>
      <c r="V2541" t="s">
        <v>144</v>
      </c>
      <c r="W2541" s="3">
        <v>45966</v>
      </c>
      <c r="X2541" t="s">
        <v>60</v>
      </c>
      <c r="Y2541" t="s">
        <v>591</v>
      </c>
      <c r="AH2541" s="21" t="s">
        <v>732</v>
      </c>
      <c r="AL2541" t="s">
        <v>1853</v>
      </c>
      <c r="AO2541">
        <v>11012281</v>
      </c>
    </row>
    <row r="2542" spans="1:49" hidden="1" x14ac:dyDescent="0.4">
      <c r="A2542" s="3">
        <v>45969</v>
      </c>
      <c r="B2542" t="s">
        <v>743</v>
      </c>
      <c r="D2542" t="s">
        <v>134</v>
      </c>
      <c r="E2542">
        <v>141400</v>
      </c>
      <c r="F2542" t="s">
        <v>135</v>
      </c>
      <c r="G2542" t="s">
        <v>744</v>
      </c>
      <c r="H2542" t="s">
        <v>1808</v>
      </c>
      <c r="I2542" t="s">
        <v>852</v>
      </c>
      <c r="J2542" t="s">
        <v>52</v>
      </c>
      <c r="K2542" t="s">
        <v>725</v>
      </c>
      <c r="L2542" t="s">
        <v>726</v>
      </c>
      <c r="M2542" t="s">
        <v>139</v>
      </c>
      <c r="N2542" t="s">
        <v>727</v>
      </c>
      <c r="O2542" t="s">
        <v>728</v>
      </c>
      <c r="P2542" t="s">
        <v>729</v>
      </c>
      <c r="Q2542">
        <v>2710129090</v>
      </c>
      <c r="R2542" s="21" t="s">
        <v>730</v>
      </c>
      <c r="S2542">
        <v>-186872</v>
      </c>
      <c r="T2542">
        <v>-245175</v>
      </c>
      <c r="U2542">
        <v>318032</v>
      </c>
      <c r="V2542" t="s">
        <v>144</v>
      </c>
      <c r="W2542" s="3">
        <v>45966</v>
      </c>
      <c r="X2542" t="s">
        <v>60</v>
      </c>
      <c r="Y2542" t="s">
        <v>591</v>
      </c>
      <c r="AF2542" t="s">
        <v>735</v>
      </c>
      <c r="AG2542" t="s">
        <v>736</v>
      </c>
      <c r="AH2542" s="21" t="s">
        <v>732</v>
      </c>
      <c r="AL2542" t="s">
        <v>1853</v>
      </c>
      <c r="AO2542">
        <v>11012281</v>
      </c>
    </row>
    <row r="2543" spans="1:49" hidden="1" x14ac:dyDescent="0.4">
      <c r="A2543" s="3">
        <v>45969</v>
      </c>
      <c r="B2543" t="s">
        <v>743</v>
      </c>
      <c r="D2543" t="s">
        <v>134</v>
      </c>
      <c r="E2543">
        <v>141400</v>
      </c>
      <c r="F2543" t="s">
        <v>135</v>
      </c>
      <c r="G2543" t="s">
        <v>744</v>
      </c>
      <c r="H2543" t="s">
        <v>1854</v>
      </c>
      <c r="I2543" t="s">
        <v>1119</v>
      </c>
      <c r="J2543" t="s">
        <v>52</v>
      </c>
      <c r="K2543" t="s">
        <v>725</v>
      </c>
      <c r="L2543" t="s">
        <v>726</v>
      </c>
      <c r="M2543" t="s">
        <v>139</v>
      </c>
      <c r="N2543" t="s">
        <v>727</v>
      </c>
      <c r="O2543" t="s">
        <v>728</v>
      </c>
      <c r="P2543" t="s">
        <v>729</v>
      </c>
      <c r="Q2543">
        <v>2710129090</v>
      </c>
      <c r="R2543" s="21" t="s">
        <v>730</v>
      </c>
      <c r="S2543">
        <v>644154</v>
      </c>
      <c r="T2543">
        <v>845124</v>
      </c>
      <c r="U2543">
        <v>318032</v>
      </c>
      <c r="V2543" t="s">
        <v>144</v>
      </c>
      <c r="W2543" s="3">
        <v>45966</v>
      </c>
      <c r="X2543" t="s">
        <v>60</v>
      </c>
      <c r="Y2543" t="s">
        <v>591</v>
      </c>
      <c r="AH2543" s="21" t="s">
        <v>732</v>
      </c>
      <c r="AL2543" t="s">
        <v>1853</v>
      </c>
      <c r="AO2543">
        <v>11012281</v>
      </c>
    </row>
    <row r="2544" spans="1:49" hidden="1" x14ac:dyDescent="0.4">
      <c r="A2544" s="3">
        <v>45969</v>
      </c>
      <c r="B2544" t="s">
        <v>743</v>
      </c>
      <c r="D2544" t="s">
        <v>134</v>
      </c>
      <c r="E2544">
        <v>141400</v>
      </c>
      <c r="F2544" t="s">
        <v>135</v>
      </c>
      <c r="G2544" t="s">
        <v>744</v>
      </c>
      <c r="H2544" t="s">
        <v>1855</v>
      </c>
      <c r="I2544" t="s">
        <v>1119</v>
      </c>
      <c r="J2544" t="s">
        <v>52</v>
      </c>
      <c r="K2544" t="s">
        <v>725</v>
      </c>
      <c r="L2544" t="s">
        <v>726</v>
      </c>
      <c r="M2544" t="s">
        <v>139</v>
      </c>
      <c r="N2544" t="s">
        <v>727</v>
      </c>
      <c r="O2544" t="s">
        <v>728</v>
      </c>
      <c r="P2544" t="s">
        <v>729</v>
      </c>
      <c r="Q2544">
        <v>2710129090</v>
      </c>
      <c r="R2544" s="21" t="s">
        <v>730</v>
      </c>
      <c r="S2544">
        <v>571506</v>
      </c>
      <c r="T2544">
        <v>749811</v>
      </c>
      <c r="U2544">
        <v>318032</v>
      </c>
      <c r="V2544" t="s">
        <v>144</v>
      </c>
      <c r="W2544" s="3">
        <v>45966</v>
      </c>
      <c r="X2544" t="s">
        <v>60</v>
      </c>
      <c r="Y2544" t="s">
        <v>591</v>
      </c>
      <c r="AF2544" t="s">
        <v>731</v>
      </c>
      <c r="AG2544" t="s">
        <v>570</v>
      </c>
      <c r="AH2544" s="21" t="s">
        <v>732</v>
      </c>
      <c r="AL2544" t="s">
        <v>1853</v>
      </c>
      <c r="AO2544">
        <v>11012281</v>
      </c>
    </row>
    <row r="2545" spans="1:45" hidden="1" x14ac:dyDescent="0.4">
      <c r="A2545" s="3">
        <v>45969</v>
      </c>
      <c r="B2545" t="s">
        <v>743</v>
      </c>
      <c r="D2545" t="s">
        <v>134</v>
      </c>
      <c r="E2545">
        <v>141400</v>
      </c>
      <c r="F2545" t="s">
        <v>135</v>
      </c>
      <c r="G2545" t="s">
        <v>744</v>
      </c>
      <c r="H2545" t="s">
        <v>1856</v>
      </c>
      <c r="I2545" t="s">
        <v>1119</v>
      </c>
      <c r="J2545" t="s">
        <v>52</v>
      </c>
      <c r="K2545" t="s">
        <v>725</v>
      </c>
      <c r="L2545" t="s">
        <v>726</v>
      </c>
      <c r="M2545" t="s">
        <v>139</v>
      </c>
      <c r="N2545" t="s">
        <v>727</v>
      </c>
      <c r="O2545" t="s">
        <v>728</v>
      </c>
      <c r="P2545" t="s">
        <v>729</v>
      </c>
      <c r="Q2545">
        <v>2710129090</v>
      </c>
      <c r="R2545" s="21" t="s">
        <v>730</v>
      </c>
      <c r="S2545">
        <v>175561</v>
      </c>
      <c r="T2545">
        <v>230334</v>
      </c>
      <c r="U2545">
        <v>318032</v>
      </c>
      <c r="V2545" t="s">
        <v>144</v>
      </c>
      <c r="W2545" s="3">
        <v>45966</v>
      </c>
      <c r="X2545" t="s">
        <v>60</v>
      </c>
      <c r="Y2545" t="s">
        <v>591</v>
      </c>
      <c r="AF2545" t="s">
        <v>735</v>
      </c>
      <c r="AG2545" t="s">
        <v>736</v>
      </c>
      <c r="AH2545" s="21" t="s">
        <v>732</v>
      </c>
      <c r="AL2545" t="s">
        <v>1853</v>
      </c>
      <c r="AO2545">
        <v>11012281</v>
      </c>
    </row>
    <row r="2546" spans="1:45" hidden="1" x14ac:dyDescent="0.4">
      <c r="A2546" s="3">
        <v>45969</v>
      </c>
      <c r="B2546" t="s">
        <v>743</v>
      </c>
      <c r="D2546" t="s">
        <v>134</v>
      </c>
      <c r="E2546">
        <v>141400</v>
      </c>
      <c r="F2546" t="s">
        <v>135</v>
      </c>
      <c r="G2546" t="s">
        <v>744</v>
      </c>
      <c r="H2546" t="s">
        <v>1857</v>
      </c>
      <c r="I2546" t="s">
        <v>1119</v>
      </c>
      <c r="J2546" t="s">
        <v>52</v>
      </c>
      <c r="K2546" t="s">
        <v>725</v>
      </c>
      <c r="L2546" t="s">
        <v>726</v>
      </c>
      <c r="M2546" t="s">
        <v>139</v>
      </c>
      <c r="N2546" t="s">
        <v>727</v>
      </c>
      <c r="O2546" t="s">
        <v>728</v>
      </c>
      <c r="P2546" t="s">
        <v>729</v>
      </c>
      <c r="Q2546">
        <v>2710129090</v>
      </c>
      <c r="R2546" s="21" t="s">
        <v>730</v>
      </c>
      <c r="S2546">
        <v>4426816</v>
      </c>
      <c r="T2546">
        <v>5807946</v>
      </c>
      <c r="U2546">
        <v>318032</v>
      </c>
      <c r="V2546" t="s">
        <v>144</v>
      </c>
      <c r="W2546" s="3">
        <v>45966</v>
      </c>
      <c r="X2546" t="s">
        <v>60</v>
      </c>
      <c r="Y2546" t="s">
        <v>591</v>
      </c>
      <c r="AF2546" t="s">
        <v>735</v>
      </c>
      <c r="AG2546" t="s">
        <v>736</v>
      </c>
      <c r="AH2546" s="21" t="s">
        <v>732</v>
      </c>
      <c r="AL2546" t="s">
        <v>1853</v>
      </c>
      <c r="AO2546">
        <v>11012281</v>
      </c>
    </row>
    <row r="2547" spans="1:45" hidden="1" x14ac:dyDescent="0.4">
      <c r="A2547" s="3">
        <v>45969</v>
      </c>
      <c r="B2547" t="s">
        <v>743</v>
      </c>
      <c r="D2547" t="s">
        <v>134</v>
      </c>
      <c r="E2547">
        <v>141400</v>
      </c>
      <c r="F2547" t="s">
        <v>135</v>
      </c>
      <c r="G2547" t="s">
        <v>744</v>
      </c>
      <c r="H2547" t="s">
        <v>1858</v>
      </c>
      <c r="I2547" t="s">
        <v>1119</v>
      </c>
      <c r="J2547" t="s">
        <v>52</v>
      </c>
      <c r="K2547" t="s">
        <v>725</v>
      </c>
      <c r="L2547" t="s">
        <v>726</v>
      </c>
      <c r="M2547" t="s">
        <v>139</v>
      </c>
      <c r="N2547" t="s">
        <v>727</v>
      </c>
      <c r="O2547" t="s">
        <v>728</v>
      </c>
      <c r="P2547" t="s">
        <v>729</v>
      </c>
      <c r="Q2547">
        <v>2710129090</v>
      </c>
      <c r="R2547" s="21" t="s">
        <v>730</v>
      </c>
      <c r="S2547">
        <v>550019</v>
      </c>
      <c r="T2547">
        <v>721620</v>
      </c>
      <c r="U2547">
        <v>318032</v>
      </c>
      <c r="V2547" t="s">
        <v>144</v>
      </c>
      <c r="W2547" s="3">
        <v>45966</v>
      </c>
      <c r="X2547" t="s">
        <v>60</v>
      </c>
      <c r="Y2547" t="s">
        <v>591</v>
      </c>
      <c r="AH2547" s="21" t="s">
        <v>732</v>
      </c>
      <c r="AL2547" t="s">
        <v>1853</v>
      </c>
      <c r="AO2547">
        <v>11012281</v>
      </c>
    </row>
    <row r="2548" spans="1:45" hidden="1" x14ac:dyDescent="0.4">
      <c r="A2548" s="3">
        <v>45969</v>
      </c>
      <c r="B2548" t="s">
        <v>743</v>
      </c>
      <c r="D2548" t="s">
        <v>134</v>
      </c>
      <c r="E2548">
        <v>141400</v>
      </c>
      <c r="F2548" t="s">
        <v>135</v>
      </c>
      <c r="G2548" t="s">
        <v>744</v>
      </c>
      <c r="H2548" t="s">
        <v>1859</v>
      </c>
      <c r="I2548" t="s">
        <v>1119</v>
      </c>
      <c r="J2548" t="s">
        <v>52</v>
      </c>
      <c r="K2548" t="s">
        <v>725</v>
      </c>
      <c r="L2548" t="s">
        <v>726</v>
      </c>
      <c r="M2548" t="s">
        <v>139</v>
      </c>
      <c r="N2548" t="s">
        <v>727</v>
      </c>
      <c r="O2548" t="s">
        <v>728</v>
      </c>
      <c r="P2548" t="s">
        <v>729</v>
      </c>
      <c r="Q2548">
        <v>2710129090</v>
      </c>
      <c r="R2548" s="21" t="s">
        <v>730</v>
      </c>
      <c r="S2548">
        <v>186872</v>
      </c>
      <c r="T2548">
        <v>245175</v>
      </c>
      <c r="U2548">
        <v>318032</v>
      </c>
      <c r="V2548" t="s">
        <v>144</v>
      </c>
      <c r="W2548" s="3">
        <v>45966</v>
      </c>
      <c r="X2548" t="s">
        <v>60</v>
      </c>
      <c r="Y2548" t="s">
        <v>591</v>
      </c>
      <c r="AF2548" t="s">
        <v>735</v>
      </c>
      <c r="AG2548" t="s">
        <v>736</v>
      </c>
      <c r="AH2548" s="21" t="s">
        <v>732</v>
      </c>
      <c r="AL2548" t="s">
        <v>1853</v>
      </c>
      <c r="AO2548">
        <v>11012281</v>
      </c>
    </row>
    <row r="2549" spans="1:45" hidden="1" x14ac:dyDescent="0.4">
      <c r="A2549" s="3">
        <v>45969</v>
      </c>
      <c r="B2549" t="s">
        <v>743</v>
      </c>
      <c r="D2549" t="s">
        <v>134</v>
      </c>
      <c r="E2549">
        <v>140900</v>
      </c>
      <c r="F2549" t="s">
        <v>813</v>
      </c>
      <c r="G2549" t="s">
        <v>791</v>
      </c>
      <c r="H2549" t="s">
        <v>1819</v>
      </c>
      <c r="I2549" t="s">
        <v>809</v>
      </c>
      <c r="J2549" t="s">
        <v>52</v>
      </c>
      <c r="K2549" t="s">
        <v>725</v>
      </c>
      <c r="L2549" t="s">
        <v>726</v>
      </c>
      <c r="M2549" t="s">
        <v>139</v>
      </c>
      <c r="N2549" t="s">
        <v>750</v>
      </c>
      <c r="O2549" t="s">
        <v>751</v>
      </c>
      <c r="P2549" t="s">
        <v>729</v>
      </c>
      <c r="Q2549">
        <v>2710124190</v>
      </c>
      <c r="R2549" s="21" t="s">
        <v>752</v>
      </c>
      <c r="S2549">
        <v>-1060541</v>
      </c>
      <c r="T2549">
        <v>-1439778</v>
      </c>
      <c r="U2549">
        <v>317987</v>
      </c>
      <c r="V2549" t="s">
        <v>587</v>
      </c>
      <c r="W2549" s="3">
        <v>45965</v>
      </c>
      <c r="Y2549" t="s">
        <v>1860</v>
      </c>
      <c r="Z2549" t="s">
        <v>1861</v>
      </c>
      <c r="AA2549" t="s">
        <v>735</v>
      </c>
      <c r="AB2549" t="s">
        <v>1862</v>
      </c>
      <c r="AF2549" t="s">
        <v>735</v>
      </c>
      <c r="AG2549" t="s">
        <v>736</v>
      </c>
      <c r="AH2549" s="21" t="s">
        <v>753</v>
      </c>
      <c r="AK2549" t="s">
        <v>591</v>
      </c>
      <c r="AL2549" t="s">
        <v>1669</v>
      </c>
      <c r="AM2549">
        <v>2722032</v>
      </c>
      <c r="AN2549">
        <v>2005049</v>
      </c>
      <c r="AO2549">
        <v>2005049</v>
      </c>
      <c r="AP2549" t="s">
        <v>935</v>
      </c>
      <c r="AQ2549">
        <v>4900</v>
      </c>
      <c r="AR2549">
        <v>2</v>
      </c>
      <c r="AS2549" t="s">
        <v>936</v>
      </c>
    </row>
    <row r="2550" spans="1:45" hidden="1" x14ac:dyDescent="0.4">
      <c r="A2550" s="3">
        <v>45969</v>
      </c>
      <c r="B2550" t="s">
        <v>743</v>
      </c>
      <c r="D2550" t="s">
        <v>134</v>
      </c>
      <c r="E2550">
        <v>140900</v>
      </c>
      <c r="F2550" t="s">
        <v>813</v>
      </c>
      <c r="G2550" t="s">
        <v>791</v>
      </c>
      <c r="H2550" t="s">
        <v>1820</v>
      </c>
      <c r="I2550" t="s">
        <v>809</v>
      </c>
      <c r="J2550" t="s">
        <v>52</v>
      </c>
      <c r="K2550" t="s">
        <v>725</v>
      </c>
      <c r="L2550" t="s">
        <v>726</v>
      </c>
      <c r="M2550" t="s">
        <v>139</v>
      </c>
      <c r="N2550" t="s">
        <v>750</v>
      </c>
      <c r="O2550" t="s">
        <v>751</v>
      </c>
      <c r="P2550" t="s">
        <v>729</v>
      </c>
      <c r="Q2550">
        <v>2710124190</v>
      </c>
      <c r="R2550" s="21" t="s">
        <v>752</v>
      </c>
      <c r="S2550">
        <v>-944508</v>
      </c>
      <c r="T2550">
        <v>-1282254</v>
      </c>
      <c r="U2550">
        <v>317987</v>
      </c>
      <c r="V2550" t="s">
        <v>587</v>
      </c>
      <c r="W2550" s="3">
        <v>45965</v>
      </c>
      <c r="Y2550" t="s">
        <v>1860</v>
      </c>
      <c r="Z2550" t="s">
        <v>1861</v>
      </c>
      <c r="AA2550" t="s">
        <v>735</v>
      </c>
      <c r="AB2550" t="s">
        <v>1862</v>
      </c>
      <c r="AF2550" t="s">
        <v>735</v>
      </c>
      <c r="AG2550" t="s">
        <v>736</v>
      </c>
      <c r="AH2550" s="21" t="s">
        <v>753</v>
      </c>
      <c r="AK2550" t="s">
        <v>591</v>
      </c>
      <c r="AL2550" t="s">
        <v>1669</v>
      </c>
      <c r="AM2550">
        <v>2722032</v>
      </c>
      <c r="AN2550">
        <v>2005049</v>
      </c>
      <c r="AO2550">
        <v>2005049</v>
      </c>
      <c r="AP2550" t="s">
        <v>935</v>
      </c>
      <c r="AQ2550">
        <v>4900</v>
      </c>
      <c r="AR2550">
        <v>2</v>
      </c>
      <c r="AS2550" t="s">
        <v>936</v>
      </c>
    </row>
    <row r="2551" spans="1:45" hidden="1" x14ac:dyDescent="0.4">
      <c r="A2551" s="3">
        <v>45969</v>
      </c>
      <c r="B2551" t="s">
        <v>743</v>
      </c>
      <c r="D2551" t="s">
        <v>134</v>
      </c>
      <c r="E2551">
        <v>141400</v>
      </c>
      <c r="F2551" t="s">
        <v>135</v>
      </c>
      <c r="G2551" t="s">
        <v>744</v>
      </c>
      <c r="H2551" t="s">
        <v>1709</v>
      </c>
      <c r="I2551" t="s">
        <v>944</v>
      </c>
      <c r="J2551" t="s">
        <v>52</v>
      </c>
      <c r="K2551" t="s">
        <v>725</v>
      </c>
      <c r="L2551" t="s">
        <v>726</v>
      </c>
      <c r="M2551" t="s">
        <v>139</v>
      </c>
      <c r="N2551" t="s">
        <v>727</v>
      </c>
      <c r="O2551" t="s">
        <v>728</v>
      </c>
      <c r="P2551" t="s">
        <v>729</v>
      </c>
      <c r="Q2551">
        <v>2710129090</v>
      </c>
      <c r="R2551" s="21" t="s">
        <v>730</v>
      </c>
      <c r="S2551">
        <v>-23718</v>
      </c>
      <c r="T2551">
        <v>-33462</v>
      </c>
      <c r="U2551">
        <v>318032</v>
      </c>
      <c r="V2551" t="s">
        <v>144</v>
      </c>
      <c r="W2551" s="3">
        <v>45966</v>
      </c>
      <c r="X2551" t="s">
        <v>60</v>
      </c>
      <c r="Y2551" t="s">
        <v>591</v>
      </c>
      <c r="AF2551" t="s">
        <v>735</v>
      </c>
      <c r="AG2551" t="s">
        <v>736</v>
      </c>
      <c r="AH2551" s="21" t="s">
        <v>732</v>
      </c>
      <c r="AL2551" t="s">
        <v>1853</v>
      </c>
      <c r="AO2551">
        <v>11012281</v>
      </c>
    </row>
    <row r="2552" spans="1:45" hidden="1" x14ac:dyDescent="0.4">
      <c r="A2552" s="3">
        <v>45969</v>
      </c>
      <c r="B2552" t="s">
        <v>743</v>
      </c>
      <c r="D2552" t="s">
        <v>134</v>
      </c>
      <c r="E2552">
        <v>141400</v>
      </c>
      <c r="F2552" t="s">
        <v>135</v>
      </c>
      <c r="G2552" t="s">
        <v>744</v>
      </c>
      <c r="H2552" t="s">
        <v>1710</v>
      </c>
      <c r="I2552" t="s">
        <v>944</v>
      </c>
      <c r="J2552" t="s">
        <v>52</v>
      </c>
      <c r="K2552" t="s">
        <v>725</v>
      </c>
      <c r="L2552" t="s">
        <v>726</v>
      </c>
      <c r="M2552" t="s">
        <v>139</v>
      </c>
      <c r="N2552" t="s">
        <v>727</v>
      </c>
      <c r="O2552" t="s">
        <v>728</v>
      </c>
      <c r="P2552" t="s">
        <v>729</v>
      </c>
      <c r="Q2552">
        <v>2710129090</v>
      </c>
      <c r="R2552" s="21" t="s">
        <v>730</v>
      </c>
      <c r="S2552">
        <v>-1464575</v>
      </c>
      <c r="T2552">
        <v>-2066274</v>
      </c>
      <c r="U2552">
        <v>318032</v>
      </c>
      <c r="V2552" t="s">
        <v>144</v>
      </c>
      <c r="W2552" s="3">
        <v>45966</v>
      </c>
      <c r="X2552" t="s">
        <v>60</v>
      </c>
      <c r="Y2552" t="s">
        <v>591</v>
      </c>
      <c r="AF2552" t="s">
        <v>556</v>
      </c>
      <c r="AG2552" t="s">
        <v>557</v>
      </c>
      <c r="AH2552" s="21" t="s">
        <v>732</v>
      </c>
      <c r="AL2552" t="s">
        <v>1853</v>
      </c>
      <c r="AO2552">
        <v>11012281</v>
      </c>
    </row>
    <row r="2553" spans="1:45" hidden="1" x14ac:dyDescent="0.4">
      <c r="A2553" s="3">
        <v>45969</v>
      </c>
      <c r="B2553" t="s">
        <v>743</v>
      </c>
      <c r="D2553" t="s">
        <v>134</v>
      </c>
      <c r="E2553">
        <v>141400</v>
      </c>
      <c r="F2553" t="s">
        <v>135</v>
      </c>
      <c r="G2553" t="s">
        <v>744</v>
      </c>
      <c r="H2553" t="s">
        <v>1863</v>
      </c>
      <c r="I2553" t="s">
        <v>1119</v>
      </c>
      <c r="J2553" t="s">
        <v>52</v>
      </c>
      <c r="K2553" t="s">
        <v>725</v>
      </c>
      <c r="L2553" t="s">
        <v>726</v>
      </c>
      <c r="M2553" t="s">
        <v>139</v>
      </c>
      <c r="N2553" t="s">
        <v>727</v>
      </c>
      <c r="O2553" t="s">
        <v>728</v>
      </c>
      <c r="P2553" t="s">
        <v>729</v>
      </c>
      <c r="Q2553">
        <v>2710129090</v>
      </c>
      <c r="R2553" s="21" t="s">
        <v>730</v>
      </c>
      <c r="S2553">
        <v>23718</v>
      </c>
      <c r="T2553">
        <v>33462</v>
      </c>
      <c r="U2553">
        <v>318032</v>
      </c>
      <c r="V2553" t="s">
        <v>144</v>
      </c>
      <c r="W2553" s="3">
        <v>45966</v>
      </c>
      <c r="X2553" t="s">
        <v>60</v>
      </c>
      <c r="Y2553" t="s">
        <v>591</v>
      </c>
      <c r="AF2553" t="s">
        <v>735</v>
      </c>
      <c r="AG2553" t="s">
        <v>736</v>
      </c>
      <c r="AH2553" s="21" t="s">
        <v>732</v>
      </c>
      <c r="AL2553" t="s">
        <v>1853</v>
      </c>
      <c r="AO2553">
        <v>11012281</v>
      </c>
    </row>
    <row r="2554" spans="1:45" hidden="1" x14ac:dyDescent="0.4">
      <c r="A2554" s="3">
        <v>45969</v>
      </c>
      <c r="B2554" t="s">
        <v>743</v>
      </c>
      <c r="D2554" t="s">
        <v>134</v>
      </c>
      <c r="E2554">
        <v>141400</v>
      </c>
      <c r="F2554" t="s">
        <v>135</v>
      </c>
      <c r="G2554" t="s">
        <v>744</v>
      </c>
      <c r="H2554" t="s">
        <v>1864</v>
      </c>
      <c r="I2554" t="s">
        <v>1119</v>
      </c>
      <c r="J2554" t="s">
        <v>52</v>
      </c>
      <c r="K2554" t="s">
        <v>725</v>
      </c>
      <c r="L2554" t="s">
        <v>726</v>
      </c>
      <c r="M2554" t="s">
        <v>139</v>
      </c>
      <c r="N2554" t="s">
        <v>727</v>
      </c>
      <c r="O2554" t="s">
        <v>728</v>
      </c>
      <c r="P2554" t="s">
        <v>729</v>
      </c>
      <c r="Q2554">
        <v>2710129090</v>
      </c>
      <c r="R2554" s="21" t="s">
        <v>730</v>
      </c>
      <c r="S2554">
        <v>1464575</v>
      </c>
      <c r="T2554">
        <v>2066274</v>
      </c>
      <c r="U2554">
        <v>318032</v>
      </c>
      <c r="V2554" t="s">
        <v>144</v>
      </c>
      <c r="W2554" s="3">
        <v>45966</v>
      </c>
      <c r="X2554" t="s">
        <v>60</v>
      </c>
      <c r="Y2554" t="s">
        <v>591</v>
      </c>
      <c r="AF2554" t="s">
        <v>556</v>
      </c>
      <c r="AG2554" t="s">
        <v>557</v>
      </c>
      <c r="AH2554" s="21" t="s">
        <v>732</v>
      </c>
      <c r="AL2554" t="s">
        <v>1853</v>
      </c>
      <c r="AO2554">
        <v>11012281</v>
      </c>
    </row>
    <row r="2555" spans="1:45" hidden="1" x14ac:dyDescent="0.4">
      <c r="A2555" s="3">
        <v>45969</v>
      </c>
      <c r="B2555" t="s">
        <v>743</v>
      </c>
      <c r="D2555" t="s">
        <v>134</v>
      </c>
      <c r="E2555">
        <v>141400</v>
      </c>
      <c r="F2555" t="s">
        <v>135</v>
      </c>
      <c r="G2555" t="s">
        <v>802</v>
      </c>
      <c r="H2555" t="s">
        <v>738</v>
      </c>
      <c r="I2555" t="s">
        <v>724</v>
      </c>
      <c r="J2555" t="s">
        <v>52</v>
      </c>
      <c r="K2555" t="s">
        <v>725</v>
      </c>
      <c r="L2555" t="s">
        <v>726</v>
      </c>
      <c r="M2555" t="s">
        <v>139</v>
      </c>
      <c r="N2555" t="s">
        <v>727</v>
      </c>
      <c r="O2555" t="s">
        <v>728</v>
      </c>
      <c r="P2555" t="s">
        <v>729</v>
      </c>
      <c r="Q2555">
        <v>2710129090</v>
      </c>
      <c r="R2555" s="21" t="s">
        <v>730</v>
      </c>
      <c r="S2555">
        <v>-527412</v>
      </c>
      <c r="T2555">
        <v>-749271</v>
      </c>
      <c r="U2555">
        <v>318122</v>
      </c>
      <c r="V2555" t="s">
        <v>88</v>
      </c>
      <c r="W2555" s="3">
        <v>45969</v>
      </c>
      <c r="X2555" t="s">
        <v>60</v>
      </c>
      <c r="AF2555" t="s">
        <v>731</v>
      </c>
      <c r="AG2555" t="s">
        <v>570</v>
      </c>
      <c r="AH2555" s="21" t="s">
        <v>732</v>
      </c>
      <c r="AL2555" t="s">
        <v>1865</v>
      </c>
      <c r="AO2555">
        <v>10643589</v>
      </c>
    </row>
    <row r="2556" spans="1:45" hidden="1" x14ac:dyDescent="0.4">
      <c r="A2556" s="3">
        <v>45969</v>
      </c>
      <c r="B2556" t="s">
        <v>743</v>
      </c>
      <c r="D2556" t="s">
        <v>134</v>
      </c>
      <c r="E2556">
        <v>141400</v>
      </c>
      <c r="F2556" t="s">
        <v>135</v>
      </c>
      <c r="G2556" t="s">
        <v>802</v>
      </c>
      <c r="H2556" t="s">
        <v>739</v>
      </c>
      <c r="I2556" t="s">
        <v>724</v>
      </c>
      <c r="J2556" t="s">
        <v>52</v>
      </c>
      <c r="K2556" t="s">
        <v>725</v>
      </c>
      <c r="L2556" t="s">
        <v>726</v>
      </c>
      <c r="M2556" t="s">
        <v>139</v>
      </c>
      <c r="N2556" t="s">
        <v>727</v>
      </c>
      <c r="O2556" t="s">
        <v>728</v>
      </c>
      <c r="P2556" t="s">
        <v>729</v>
      </c>
      <c r="Q2556">
        <v>2710129090</v>
      </c>
      <c r="R2556" s="21" t="s">
        <v>730</v>
      </c>
      <c r="S2556">
        <v>-130882</v>
      </c>
      <c r="T2556">
        <v>-185939</v>
      </c>
      <c r="U2556">
        <v>318122</v>
      </c>
      <c r="V2556" t="s">
        <v>88</v>
      </c>
      <c r="W2556" s="3">
        <v>45969</v>
      </c>
      <c r="X2556" t="s">
        <v>60</v>
      </c>
      <c r="AF2556" t="s">
        <v>556</v>
      </c>
      <c r="AG2556" t="s">
        <v>557</v>
      </c>
      <c r="AH2556" s="21" t="s">
        <v>732</v>
      </c>
      <c r="AL2556" t="s">
        <v>1865</v>
      </c>
      <c r="AO2556">
        <v>10643589</v>
      </c>
    </row>
    <row r="2557" spans="1:45" hidden="1" x14ac:dyDescent="0.4">
      <c r="A2557" s="3">
        <v>45969</v>
      </c>
      <c r="B2557" t="s">
        <v>743</v>
      </c>
      <c r="D2557" t="s">
        <v>134</v>
      </c>
      <c r="E2557">
        <v>141400</v>
      </c>
      <c r="F2557" t="s">
        <v>135</v>
      </c>
      <c r="G2557" t="s">
        <v>802</v>
      </c>
      <c r="H2557" t="s">
        <v>740</v>
      </c>
      <c r="I2557" t="s">
        <v>724</v>
      </c>
      <c r="J2557" t="s">
        <v>52</v>
      </c>
      <c r="K2557" t="s">
        <v>725</v>
      </c>
      <c r="L2557" t="s">
        <v>726</v>
      </c>
      <c r="M2557" t="s">
        <v>139</v>
      </c>
      <c r="N2557" t="s">
        <v>727</v>
      </c>
      <c r="O2557" t="s">
        <v>728</v>
      </c>
      <c r="P2557" t="s">
        <v>729</v>
      </c>
      <c r="Q2557">
        <v>2710129090</v>
      </c>
      <c r="R2557" s="21" t="s">
        <v>730</v>
      </c>
      <c r="S2557">
        <v>-3519520</v>
      </c>
      <c r="T2557">
        <v>-5000028</v>
      </c>
      <c r="U2557">
        <v>318122</v>
      </c>
      <c r="V2557" t="s">
        <v>88</v>
      </c>
      <c r="W2557" s="3">
        <v>45969</v>
      </c>
      <c r="X2557" t="s">
        <v>60</v>
      </c>
      <c r="AF2557" t="s">
        <v>731</v>
      </c>
      <c r="AG2557" t="s">
        <v>570</v>
      </c>
      <c r="AH2557" s="21" t="s">
        <v>732</v>
      </c>
      <c r="AL2557" t="s">
        <v>1865</v>
      </c>
      <c r="AO2557">
        <v>10643589</v>
      </c>
    </row>
    <row r="2558" spans="1:45" hidden="1" x14ac:dyDescent="0.4">
      <c r="A2558" s="3">
        <v>45969</v>
      </c>
      <c r="B2558" t="s">
        <v>743</v>
      </c>
      <c r="D2558" t="s">
        <v>134</v>
      </c>
      <c r="E2558">
        <v>141400</v>
      </c>
      <c r="F2558" t="s">
        <v>135</v>
      </c>
      <c r="G2558" t="s">
        <v>802</v>
      </c>
      <c r="H2558" t="s">
        <v>741</v>
      </c>
      <c r="I2558" t="s">
        <v>724</v>
      </c>
      <c r="J2558" t="s">
        <v>52</v>
      </c>
      <c r="K2558" t="s">
        <v>725</v>
      </c>
      <c r="L2558" t="s">
        <v>726</v>
      </c>
      <c r="M2558" t="s">
        <v>139</v>
      </c>
      <c r="N2558" t="s">
        <v>727</v>
      </c>
      <c r="O2558" t="s">
        <v>728</v>
      </c>
      <c r="P2558" t="s">
        <v>729</v>
      </c>
      <c r="Q2558">
        <v>2710129090</v>
      </c>
      <c r="R2558" s="21" t="s">
        <v>730</v>
      </c>
      <c r="S2558">
        <v>-1220608</v>
      </c>
      <c r="T2558">
        <v>-1734064</v>
      </c>
      <c r="U2558">
        <v>318122</v>
      </c>
      <c r="V2558" t="s">
        <v>88</v>
      </c>
      <c r="W2558" s="3">
        <v>45969</v>
      </c>
      <c r="X2558" t="s">
        <v>60</v>
      </c>
      <c r="AH2558" s="21" t="s">
        <v>732</v>
      </c>
      <c r="AL2558" t="s">
        <v>1865</v>
      </c>
      <c r="AO2558">
        <v>10643589</v>
      </c>
    </row>
    <row r="2559" spans="1:45" hidden="1" x14ac:dyDescent="0.4">
      <c r="A2559" s="3">
        <v>45969</v>
      </c>
      <c r="B2559" t="s">
        <v>743</v>
      </c>
      <c r="D2559" t="s">
        <v>134</v>
      </c>
      <c r="E2559">
        <v>141400</v>
      </c>
      <c r="F2559" t="s">
        <v>135</v>
      </c>
      <c r="G2559" t="s">
        <v>802</v>
      </c>
      <c r="H2559" t="s">
        <v>742</v>
      </c>
      <c r="I2559" t="s">
        <v>724</v>
      </c>
      <c r="J2559" t="s">
        <v>52</v>
      </c>
      <c r="K2559" t="s">
        <v>725</v>
      </c>
      <c r="L2559" t="s">
        <v>726</v>
      </c>
      <c r="M2559" t="s">
        <v>139</v>
      </c>
      <c r="N2559" t="s">
        <v>727</v>
      </c>
      <c r="O2559" t="s">
        <v>728</v>
      </c>
      <c r="P2559" t="s">
        <v>729</v>
      </c>
      <c r="Q2559">
        <v>2710129090</v>
      </c>
      <c r="R2559" s="21" t="s">
        <v>730</v>
      </c>
      <c r="S2559">
        <v>-633854</v>
      </c>
      <c r="T2559">
        <v>-900488</v>
      </c>
      <c r="U2559">
        <v>318122</v>
      </c>
      <c r="V2559" t="s">
        <v>88</v>
      </c>
      <c r="W2559" s="3">
        <v>45969</v>
      </c>
      <c r="X2559" t="s">
        <v>60</v>
      </c>
      <c r="AH2559" s="21" t="s">
        <v>732</v>
      </c>
      <c r="AL2559" t="s">
        <v>1865</v>
      </c>
      <c r="AO2559">
        <v>10643589</v>
      </c>
    </row>
    <row r="2560" spans="1:45" hidden="1" x14ac:dyDescent="0.4">
      <c r="A2560" s="3">
        <v>45969</v>
      </c>
      <c r="B2560" t="s">
        <v>743</v>
      </c>
      <c r="D2560" t="s">
        <v>134</v>
      </c>
      <c r="E2560">
        <v>141400</v>
      </c>
      <c r="F2560" t="s">
        <v>135</v>
      </c>
      <c r="G2560" t="s">
        <v>802</v>
      </c>
      <c r="H2560" t="s">
        <v>1396</v>
      </c>
      <c r="I2560" t="s">
        <v>724</v>
      </c>
      <c r="J2560" t="s">
        <v>52</v>
      </c>
      <c r="K2560" t="s">
        <v>725</v>
      </c>
      <c r="L2560" t="s">
        <v>726</v>
      </c>
      <c r="M2560" t="s">
        <v>139</v>
      </c>
      <c r="N2560" t="s">
        <v>945</v>
      </c>
      <c r="O2560" t="s">
        <v>946</v>
      </c>
      <c r="P2560" t="s">
        <v>729</v>
      </c>
      <c r="Q2560">
        <v>2710122590</v>
      </c>
      <c r="R2560" s="21" t="s">
        <v>770</v>
      </c>
      <c r="S2560">
        <v>-4202855</v>
      </c>
      <c r="T2560">
        <v>-5970813</v>
      </c>
      <c r="U2560">
        <v>318122</v>
      </c>
      <c r="V2560" t="s">
        <v>88</v>
      </c>
      <c r="W2560" s="3">
        <v>45969</v>
      </c>
      <c r="X2560" t="s">
        <v>60</v>
      </c>
      <c r="AF2560" t="s">
        <v>556</v>
      </c>
      <c r="AG2560" t="s">
        <v>557</v>
      </c>
      <c r="AH2560" s="21" t="s">
        <v>775</v>
      </c>
      <c r="AL2560" t="s">
        <v>1865</v>
      </c>
      <c r="AO2560">
        <v>10643589</v>
      </c>
    </row>
    <row r="2561" spans="1:41" hidden="1" x14ac:dyDescent="0.4">
      <c r="A2561" s="3">
        <v>45969</v>
      </c>
      <c r="B2561" t="s">
        <v>743</v>
      </c>
      <c r="D2561" t="s">
        <v>134</v>
      </c>
      <c r="E2561">
        <v>141400</v>
      </c>
      <c r="F2561" t="s">
        <v>135</v>
      </c>
      <c r="G2561" t="s">
        <v>802</v>
      </c>
      <c r="H2561" t="s">
        <v>1527</v>
      </c>
      <c r="I2561" t="s">
        <v>724</v>
      </c>
      <c r="J2561" t="s">
        <v>52</v>
      </c>
      <c r="K2561" t="s">
        <v>725</v>
      </c>
      <c r="L2561" t="s">
        <v>726</v>
      </c>
      <c r="M2561" t="s">
        <v>139</v>
      </c>
      <c r="N2561" t="s">
        <v>939</v>
      </c>
      <c r="O2561" t="s">
        <v>940</v>
      </c>
      <c r="P2561" t="s">
        <v>729</v>
      </c>
      <c r="Q2561">
        <v>2710129090</v>
      </c>
      <c r="R2561" s="21" t="s">
        <v>730</v>
      </c>
      <c r="S2561">
        <v>-127124</v>
      </c>
      <c r="T2561">
        <v>-180600</v>
      </c>
      <c r="U2561">
        <v>318122</v>
      </c>
      <c r="V2561" t="s">
        <v>88</v>
      </c>
      <c r="W2561" s="3">
        <v>45969</v>
      </c>
      <c r="X2561" t="s">
        <v>60</v>
      </c>
      <c r="AF2561" t="s">
        <v>735</v>
      </c>
      <c r="AG2561" t="s">
        <v>736</v>
      </c>
      <c r="AH2561" s="21" t="s">
        <v>732</v>
      </c>
      <c r="AL2561" t="s">
        <v>1865</v>
      </c>
      <c r="AO2561">
        <v>10643589</v>
      </c>
    </row>
    <row r="2562" spans="1:41" hidden="1" x14ac:dyDescent="0.4">
      <c r="A2562" s="3">
        <v>45969</v>
      </c>
      <c r="B2562" t="s">
        <v>743</v>
      </c>
      <c r="D2562" t="s">
        <v>134</v>
      </c>
      <c r="E2562">
        <v>141400</v>
      </c>
      <c r="F2562" t="s">
        <v>135</v>
      </c>
      <c r="G2562" t="s">
        <v>802</v>
      </c>
      <c r="H2562" t="s">
        <v>1666</v>
      </c>
      <c r="I2562" t="s">
        <v>724</v>
      </c>
      <c r="J2562" t="s">
        <v>52</v>
      </c>
      <c r="K2562" t="s">
        <v>725</v>
      </c>
      <c r="L2562" t="s">
        <v>726</v>
      </c>
      <c r="M2562" t="s">
        <v>139</v>
      </c>
      <c r="N2562" t="s">
        <v>727</v>
      </c>
      <c r="O2562" t="s">
        <v>728</v>
      </c>
      <c r="P2562" t="s">
        <v>729</v>
      </c>
      <c r="Q2562">
        <v>2710129090</v>
      </c>
      <c r="R2562" s="21" t="s">
        <v>730</v>
      </c>
      <c r="S2562">
        <v>-141756</v>
      </c>
      <c r="T2562">
        <v>-201387</v>
      </c>
      <c r="U2562">
        <v>318122</v>
      </c>
      <c r="V2562" t="s">
        <v>88</v>
      </c>
      <c r="W2562" s="3">
        <v>45969</v>
      </c>
      <c r="X2562" t="s">
        <v>60</v>
      </c>
      <c r="AF2562" t="s">
        <v>735</v>
      </c>
      <c r="AG2562" t="s">
        <v>736</v>
      </c>
      <c r="AH2562" s="21" t="s">
        <v>732</v>
      </c>
      <c r="AL2562" t="s">
        <v>1865</v>
      </c>
      <c r="AO2562">
        <v>10643589</v>
      </c>
    </row>
    <row r="2563" spans="1:41" hidden="1" x14ac:dyDescent="0.4">
      <c r="A2563" s="3">
        <v>45969</v>
      </c>
      <c r="B2563" t="s">
        <v>743</v>
      </c>
      <c r="D2563" t="s">
        <v>134</v>
      </c>
      <c r="E2563">
        <v>141400</v>
      </c>
      <c r="F2563" t="s">
        <v>135</v>
      </c>
      <c r="G2563" t="s">
        <v>802</v>
      </c>
      <c r="H2563" t="s">
        <v>1834</v>
      </c>
      <c r="I2563" t="s">
        <v>724</v>
      </c>
      <c r="J2563" t="s">
        <v>52</v>
      </c>
      <c r="K2563" t="s">
        <v>725</v>
      </c>
      <c r="L2563" t="s">
        <v>726</v>
      </c>
      <c r="M2563" t="s">
        <v>139</v>
      </c>
      <c r="N2563" t="s">
        <v>750</v>
      </c>
      <c r="O2563" t="s">
        <v>751</v>
      </c>
      <c r="P2563" t="s">
        <v>729</v>
      </c>
      <c r="Q2563">
        <v>2710124190</v>
      </c>
      <c r="R2563" s="21" t="s">
        <v>752</v>
      </c>
      <c r="S2563">
        <v>-139578</v>
      </c>
      <c r="T2563">
        <v>-198293</v>
      </c>
      <c r="U2563">
        <v>318122</v>
      </c>
      <c r="V2563" t="s">
        <v>88</v>
      </c>
      <c r="W2563" s="3">
        <v>45969</v>
      </c>
      <c r="X2563" t="s">
        <v>60</v>
      </c>
      <c r="AF2563" t="s">
        <v>735</v>
      </c>
      <c r="AG2563" t="s">
        <v>736</v>
      </c>
      <c r="AH2563" s="21" t="s">
        <v>753</v>
      </c>
      <c r="AL2563" t="s">
        <v>1865</v>
      </c>
      <c r="AO2563">
        <v>10643589</v>
      </c>
    </row>
    <row r="2564" spans="1:41" hidden="1" x14ac:dyDescent="0.4">
      <c r="A2564" s="3">
        <v>45969</v>
      </c>
      <c r="B2564" t="s">
        <v>743</v>
      </c>
      <c r="D2564" t="s">
        <v>134</v>
      </c>
      <c r="E2564">
        <v>141400</v>
      </c>
      <c r="F2564" t="s">
        <v>135</v>
      </c>
      <c r="G2564" t="s">
        <v>802</v>
      </c>
      <c r="H2564" t="s">
        <v>1866</v>
      </c>
      <c r="I2564" t="s">
        <v>724</v>
      </c>
      <c r="J2564" t="s">
        <v>52</v>
      </c>
      <c r="K2564" t="s">
        <v>725</v>
      </c>
      <c r="L2564" t="s">
        <v>726</v>
      </c>
      <c r="M2564" t="s">
        <v>139</v>
      </c>
      <c r="N2564" t="s">
        <v>727</v>
      </c>
      <c r="O2564" t="s">
        <v>728</v>
      </c>
      <c r="P2564" t="s">
        <v>729</v>
      </c>
      <c r="Q2564">
        <v>2710129090</v>
      </c>
      <c r="R2564" s="21" t="s">
        <v>730</v>
      </c>
      <c r="S2564">
        <v>527412</v>
      </c>
      <c r="T2564">
        <v>749271</v>
      </c>
      <c r="U2564">
        <v>318122</v>
      </c>
      <c r="V2564" t="s">
        <v>88</v>
      </c>
      <c r="W2564" s="3">
        <v>45969</v>
      </c>
      <c r="X2564" t="s">
        <v>60</v>
      </c>
      <c r="AF2564" t="s">
        <v>731</v>
      </c>
      <c r="AG2564" t="s">
        <v>570</v>
      </c>
      <c r="AH2564" s="21" t="s">
        <v>732</v>
      </c>
      <c r="AL2564" t="s">
        <v>1865</v>
      </c>
      <c r="AO2564">
        <v>0</v>
      </c>
    </row>
    <row r="2565" spans="1:41" hidden="1" x14ac:dyDescent="0.4">
      <c r="A2565" s="3">
        <v>45969</v>
      </c>
      <c r="B2565" t="s">
        <v>743</v>
      </c>
      <c r="D2565" t="s">
        <v>134</v>
      </c>
      <c r="E2565">
        <v>141400</v>
      </c>
      <c r="F2565" t="s">
        <v>135</v>
      </c>
      <c r="G2565" t="s">
        <v>802</v>
      </c>
      <c r="H2565" t="s">
        <v>1867</v>
      </c>
      <c r="I2565" t="s">
        <v>724</v>
      </c>
      <c r="J2565" t="s">
        <v>52</v>
      </c>
      <c r="K2565" t="s">
        <v>725</v>
      </c>
      <c r="L2565" t="s">
        <v>726</v>
      </c>
      <c r="M2565" t="s">
        <v>139</v>
      </c>
      <c r="N2565" t="s">
        <v>727</v>
      </c>
      <c r="O2565" t="s">
        <v>728</v>
      </c>
      <c r="P2565" t="s">
        <v>729</v>
      </c>
      <c r="Q2565">
        <v>2710129090</v>
      </c>
      <c r="R2565" s="21" t="s">
        <v>730</v>
      </c>
      <c r="S2565">
        <v>130882</v>
      </c>
      <c r="T2565">
        <v>185939</v>
      </c>
      <c r="U2565">
        <v>318122</v>
      </c>
      <c r="V2565" t="s">
        <v>88</v>
      </c>
      <c r="W2565" s="3">
        <v>45969</v>
      </c>
      <c r="X2565" t="s">
        <v>60</v>
      </c>
      <c r="AF2565" t="s">
        <v>556</v>
      </c>
      <c r="AG2565" t="s">
        <v>557</v>
      </c>
      <c r="AH2565" s="21" t="s">
        <v>732</v>
      </c>
      <c r="AL2565" t="s">
        <v>1865</v>
      </c>
      <c r="AO2565">
        <v>0</v>
      </c>
    </row>
    <row r="2566" spans="1:41" hidden="1" x14ac:dyDescent="0.4">
      <c r="A2566" s="3">
        <v>45969</v>
      </c>
      <c r="B2566" t="s">
        <v>743</v>
      </c>
      <c r="D2566" t="s">
        <v>134</v>
      </c>
      <c r="E2566">
        <v>141400</v>
      </c>
      <c r="F2566" t="s">
        <v>135</v>
      </c>
      <c r="G2566" t="s">
        <v>802</v>
      </c>
      <c r="H2566" t="s">
        <v>1868</v>
      </c>
      <c r="I2566" t="s">
        <v>724</v>
      </c>
      <c r="J2566" t="s">
        <v>52</v>
      </c>
      <c r="K2566" t="s">
        <v>725</v>
      </c>
      <c r="L2566" t="s">
        <v>726</v>
      </c>
      <c r="M2566" t="s">
        <v>139</v>
      </c>
      <c r="N2566" t="s">
        <v>727</v>
      </c>
      <c r="O2566" t="s">
        <v>728</v>
      </c>
      <c r="P2566" t="s">
        <v>729</v>
      </c>
      <c r="Q2566">
        <v>2710129090</v>
      </c>
      <c r="R2566" s="21" t="s">
        <v>730</v>
      </c>
      <c r="S2566">
        <v>3519520</v>
      </c>
      <c r="T2566">
        <v>5000028</v>
      </c>
      <c r="U2566">
        <v>318122</v>
      </c>
      <c r="V2566" t="s">
        <v>88</v>
      </c>
      <c r="W2566" s="3">
        <v>45969</v>
      </c>
      <c r="X2566" t="s">
        <v>60</v>
      </c>
      <c r="AF2566" t="s">
        <v>731</v>
      </c>
      <c r="AG2566" t="s">
        <v>570</v>
      </c>
      <c r="AH2566" s="21" t="s">
        <v>732</v>
      </c>
      <c r="AL2566" t="s">
        <v>1865</v>
      </c>
      <c r="AO2566">
        <v>0</v>
      </c>
    </row>
    <row r="2567" spans="1:41" hidden="1" x14ac:dyDescent="0.4">
      <c r="A2567" s="3">
        <v>45969</v>
      </c>
      <c r="B2567" t="s">
        <v>743</v>
      </c>
      <c r="D2567" t="s">
        <v>134</v>
      </c>
      <c r="E2567">
        <v>141400</v>
      </c>
      <c r="F2567" t="s">
        <v>135</v>
      </c>
      <c r="G2567" t="s">
        <v>802</v>
      </c>
      <c r="H2567" t="s">
        <v>1869</v>
      </c>
      <c r="I2567" t="s">
        <v>724</v>
      </c>
      <c r="J2567" t="s">
        <v>52</v>
      </c>
      <c r="K2567" t="s">
        <v>725</v>
      </c>
      <c r="L2567" t="s">
        <v>726</v>
      </c>
      <c r="M2567" t="s">
        <v>139</v>
      </c>
      <c r="N2567" t="s">
        <v>727</v>
      </c>
      <c r="O2567" t="s">
        <v>728</v>
      </c>
      <c r="P2567" t="s">
        <v>729</v>
      </c>
      <c r="Q2567">
        <v>2710129090</v>
      </c>
      <c r="R2567" s="21" t="s">
        <v>730</v>
      </c>
      <c r="S2567">
        <v>1220608</v>
      </c>
      <c r="T2567">
        <v>1734064</v>
      </c>
      <c r="U2567">
        <v>318122</v>
      </c>
      <c r="V2567" t="s">
        <v>88</v>
      </c>
      <c r="W2567" s="3">
        <v>45969</v>
      </c>
      <c r="X2567" t="s">
        <v>60</v>
      </c>
      <c r="AH2567" s="21" t="s">
        <v>732</v>
      </c>
      <c r="AL2567" t="s">
        <v>1865</v>
      </c>
      <c r="AO2567">
        <v>0</v>
      </c>
    </row>
    <row r="2568" spans="1:41" hidden="1" x14ac:dyDescent="0.4">
      <c r="A2568" s="3">
        <v>45969</v>
      </c>
      <c r="B2568" t="s">
        <v>743</v>
      </c>
      <c r="D2568" t="s">
        <v>134</v>
      </c>
      <c r="E2568">
        <v>141400</v>
      </c>
      <c r="F2568" t="s">
        <v>135</v>
      </c>
      <c r="G2568" t="s">
        <v>802</v>
      </c>
      <c r="H2568" t="s">
        <v>1870</v>
      </c>
      <c r="I2568" t="s">
        <v>724</v>
      </c>
      <c r="J2568" t="s">
        <v>52</v>
      </c>
      <c r="K2568" t="s">
        <v>725</v>
      </c>
      <c r="L2568" t="s">
        <v>726</v>
      </c>
      <c r="M2568" t="s">
        <v>139</v>
      </c>
      <c r="N2568" t="s">
        <v>727</v>
      </c>
      <c r="O2568" t="s">
        <v>728</v>
      </c>
      <c r="P2568" t="s">
        <v>729</v>
      </c>
      <c r="Q2568">
        <v>2710129090</v>
      </c>
      <c r="R2568" s="21" t="s">
        <v>730</v>
      </c>
      <c r="S2568">
        <v>633854</v>
      </c>
      <c r="T2568">
        <v>900488</v>
      </c>
      <c r="U2568">
        <v>318122</v>
      </c>
      <c r="V2568" t="s">
        <v>88</v>
      </c>
      <c r="W2568" s="3">
        <v>45969</v>
      </c>
      <c r="X2568" t="s">
        <v>60</v>
      </c>
      <c r="AH2568" s="21" t="s">
        <v>732</v>
      </c>
      <c r="AL2568" t="s">
        <v>1865</v>
      </c>
      <c r="AO2568">
        <v>0</v>
      </c>
    </row>
    <row r="2569" spans="1:41" hidden="1" x14ac:dyDescent="0.4">
      <c r="A2569" s="3">
        <v>45969</v>
      </c>
      <c r="B2569" t="s">
        <v>743</v>
      </c>
      <c r="D2569" t="s">
        <v>134</v>
      </c>
      <c r="E2569">
        <v>141400</v>
      </c>
      <c r="F2569" t="s">
        <v>135</v>
      </c>
      <c r="G2569" t="s">
        <v>802</v>
      </c>
      <c r="H2569" t="s">
        <v>1871</v>
      </c>
      <c r="I2569" t="s">
        <v>724</v>
      </c>
      <c r="J2569" t="s">
        <v>52</v>
      </c>
      <c r="K2569" t="s">
        <v>725</v>
      </c>
      <c r="L2569" t="s">
        <v>726</v>
      </c>
      <c r="M2569" t="s">
        <v>139</v>
      </c>
      <c r="N2569" t="s">
        <v>727</v>
      </c>
      <c r="O2569" t="s">
        <v>728</v>
      </c>
      <c r="P2569" t="s">
        <v>729</v>
      </c>
      <c r="Q2569">
        <v>2710129090</v>
      </c>
      <c r="R2569" s="21" t="s">
        <v>730</v>
      </c>
      <c r="S2569">
        <v>4202855</v>
      </c>
      <c r="T2569">
        <v>5970813</v>
      </c>
      <c r="U2569">
        <v>318122</v>
      </c>
      <c r="V2569" t="s">
        <v>88</v>
      </c>
      <c r="W2569" s="3">
        <v>45969</v>
      </c>
      <c r="X2569" t="s">
        <v>60</v>
      </c>
      <c r="AF2569" t="s">
        <v>556</v>
      </c>
      <c r="AG2569" t="s">
        <v>557</v>
      </c>
      <c r="AH2569" s="21" t="s">
        <v>732</v>
      </c>
      <c r="AL2569" t="s">
        <v>1865</v>
      </c>
      <c r="AO2569">
        <v>0</v>
      </c>
    </row>
    <row r="2570" spans="1:41" hidden="1" x14ac:dyDescent="0.4">
      <c r="A2570" s="3">
        <v>45969</v>
      </c>
      <c r="B2570" t="s">
        <v>743</v>
      </c>
      <c r="D2570" t="s">
        <v>134</v>
      </c>
      <c r="E2570">
        <v>141400</v>
      </c>
      <c r="F2570" t="s">
        <v>135</v>
      </c>
      <c r="G2570" t="s">
        <v>802</v>
      </c>
      <c r="H2570" t="s">
        <v>1872</v>
      </c>
      <c r="I2570" t="s">
        <v>724</v>
      </c>
      <c r="J2570" t="s">
        <v>52</v>
      </c>
      <c r="K2570" t="s">
        <v>725</v>
      </c>
      <c r="L2570" t="s">
        <v>726</v>
      </c>
      <c r="M2570" t="s">
        <v>139</v>
      </c>
      <c r="N2570" t="s">
        <v>727</v>
      </c>
      <c r="O2570" t="s">
        <v>728</v>
      </c>
      <c r="P2570" t="s">
        <v>729</v>
      </c>
      <c r="Q2570">
        <v>2710129090</v>
      </c>
      <c r="R2570" s="21" t="s">
        <v>730</v>
      </c>
      <c r="S2570">
        <v>127124</v>
      </c>
      <c r="T2570">
        <v>180600</v>
      </c>
      <c r="U2570">
        <v>318122</v>
      </c>
      <c r="V2570" t="s">
        <v>88</v>
      </c>
      <c r="W2570" s="3">
        <v>45969</v>
      </c>
      <c r="X2570" t="s">
        <v>60</v>
      </c>
      <c r="AF2570" t="s">
        <v>735</v>
      </c>
      <c r="AG2570" t="s">
        <v>736</v>
      </c>
      <c r="AH2570" s="21" t="s">
        <v>732</v>
      </c>
      <c r="AL2570" t="s">
        <v>1865</v>
      </c>
      <c r="AO2570">
        <v>0</v>
      </c>
    </row>
    <row r="2571" spans="1:41" hidden="1" x14ac:dyDescent="0.4">
      <c r="A2571" s="3">
        <v>45969</v>
      </c>
      <c r="B2571" t="s">
        <v>743</v>
      </c>
      <c r="D2571" t="s">
        <v>134</v>
      </c>
      <c r="E2571">
        <v>141400</v>
      </c>
      <c r="F2571" t="s">
        <v>135</v>
      </c>
      <c r="G2571" t="s">
        <v>802</v>
      </c>
      <c r="H2571" t="s">
        <v>1873</v>
      </c>
      <c r="I2571" t="s">
        <v>724</v>
      </c>
      <c r="J2571" t="s">
        <v>52</v>
      </c>
      <c r="K2571" t="s">
        <v>725</v>
      </c>
      <c r="L2571" t="s">
        <v>726</v>
      </c>
      <c r="M2571" t="s">
        <v>139</v>
      </c>
      <c r="N2571" t="s">
        <v>727</v>
      </c>
      <c r="O2571" t="s">
        <v>728</v>
      </c>
      <c r="P2571" t="s">
        <v>729</v>
      </c>
      <c r="Q2571">
        <v>2710129090</v>
      </c>
      <c r="R2571" s="21" t="s">
        <v>730</v>
      </c>
      <c r="S2571">
        <v>141756</v>
      </c>
      <c r="T2571">
        <v>201387</v>
      </c>
      <c r="U2571">
        <v>318122</v>
      </c>
      <c r="V2571" t="s">
        <v>88</v>
      </c>
      <c r="W2571" s="3">
        <v>45969</v>
      </c>
      <c r="X2571" t="s">
        <v>60</v>
      </c>
      <c r="AF2571" t="s">
        <v>735</v>
      </c>
      <c r="AG2571" t="s">
        <v>736</v>
      </c>
      <c r="AH2571" s="21" t="s">
        <v>732</v>
      </c>
      <c r="AL2571" t="s">
        <v>1865</v>
      </c>
      <c r="AO2571">
        <v>0</v>
      </c>
    </row>
    <row r="2572" spans="1:41" hidden="1" x14ac:dyDescent="0.4">
      <c r="A2572" s="3">
        <v>45969</v>
      </c>
      <c r="B2572" t="s">
        <v>743</v>
      </c>
      <c r="D2572" t="s">
        <v>134</v>
      </c>
      <c r="E2572">
        <v>141400</v>
      </c>
      <c r="F2572" t="s">
        <v>135</v>
      </c>
      <c r="G2572" t="s">
        <v>802</v>
      </c>
      <c r="H2572" t="s">
        <v>1874</v>
      </c>
      <c r="I2572" t="s">
        <v>724</v>
      </c>
      <c r="J2572" t="s">
        <v>52</v>
      </c>
      <c r="K2572" t="s">
        <v>725</v>
      </c>
      <c r="L2572" t="s">
        <v>726</v>
      </c>
      <c r="M2572" t="s">
        <v>139</v>
      </c>
      <c r="N2572" t="s">
        <v>727</v>
      </c>
      <c r="O2572" t="s">
        <v>728</v>
      </c>
      <c r="P2572" t="s">
        <v>729</v>
      </c>
      <c r="Q2572">
        <v>2710129090</v>
      </c>
      <c r="R2572" s="21" t="s">
        <v>730</v>
      </c>
      <c r="S2572">
        <v>139578</v>
      </c>
      <c r="T2572">
        <v>198293</v>
      </c>
      <c r="U2572">
        <v>318122</v>
      </c>
      <c r="V2572" t="s">
        <v>88</v>
      </c>
      <c r="W2572" s="3">
        <v>45969</v>
      </c>
      <c r="X2572" t="s">
        <v>60</v>
      </c>
      <c r="AF2572" t="s">
        <v>735</v>
      </c>
      <c r="AG2572" t="s">
        <v>736</v>
      </c>
      <c r="AH2572" s="21" t="s">
        <v>732</v>
      </c>
      <c r="AL2572" t="s">
        <v>1865</v>
      </c>
      <c r="AO2572">
        <v>0</v>
      </c>
    </row>
    <row r="2573" spans="1:41" hidden="1" x14ac:dyDescent="0.4">
      <c r="A2573" s="3">
        <v>45969</v>
      </c>
      <c r="B2573" t="s">
        <v>743</v>
      </c>
      <c r="D2573" t="s">
        <v>134</v>
      </c>
      <c r="E2573">
        <v>141400</v>
      </c>
      <c r="F2573" t="s">
        <v>135</v>
      </c>
      <c r="G2573" t="s">
        <v>744</v>
      </c>
      <c r="H2573" t="s">
        <v>1820</v>
      </c>
      <c r="I2573" t="s">
        <v>809</v>
      </c>
      <c r="J2573" t="s">
        <v>52</v>
      </c>
      <c r="K2573" t="s">
        <v>725</v>
      </c>
      <c r="L2573" t="s">
        <v>726</v>
      </c>
      <c r="M2573" t="s">
        <v>139</v>
      </c>
      <c r="N2573" t="s">
        <v>750</v>
      </c>
      <c r="O2573" t="s">
        <v>751</v>
      </c>
      <c r="P2573" t="s">
        <v>729</v>
      </c>
      <c r="Q2573">
        <v>2710124190</v>
      </c>
      <c r="R2573" s="21" t="s">
        <v>752</v>
      </c>
      <c r="S2573">
        <v>-677665</v>
      </c>
      <c r="T2573">
        <v>-919990</v>
      </c>
      <c r="U2573">
        <v>317968</v>
      </c>
      <c r="V2573" t="s">
        <v>144</v>
      </c>
      <c r="W2573" s="3">
        <v>45964</v>
      </c>
      <c r="Y2573" t="s">
        <v>591</v>
      </c>
      <c r="AF2573" t="s">
        <v>735</v>
      </c>
      <c r="AG2573" t="s">
        <v>736</v>
      </c>
      <c r="AH2573" s="21" t="s">
        <v>753</v>
      </c>
      <c r="AL2573" t="s">
        <v>1487</v>
      </c>
      <c r="AO2573">
        <v>32389101</v>
      </c>
    </row>
    <row r="2574" spans="1:41" hidden="1" x14ac:dyDescent="0.4">
      <c r="A2574" s="3">
        <v>45969</v>
      </c>
      <c r="B2574" t="s">
        <v>743</v>
      </c>
      <c r="D2574" t="s">
        <v>134</v>
      </c>
      <c r="E2574">
        <v>141400</v>
      </c>
      <c r="F2574" t="s">
        <v>135</v>
      </c>
      <c r="G2574" t="s">
        <v>744</v>
      </c>
      <c r="H2574" t="s">
        <v>1821</v>
      </c>
      <c r="I2574" t="s">
        <v>809</v>
      </c>
      <c r="J2574" t="s">
        <v>52</v>
      </c>
      <c r="K2574" t="s">
        <v>725</v>
      </c>
      <c r="L2574" t="s">
        <v>726</v>
      </c>
      <c r="M2574" t="s">
        <v>139</v>
      </c>
      <c r="N2574" t="s">
        <v>750</v>
      </c>
      <c r="O2574" t="s">
        <v>751</v>
      </c>
      <c r="P2574" t="s">
        <v>729</v>
      </c>
      <c r="Q2574">
        <v>2710124190</v>
      </c>
      <c r="R2574" s="21" t="s">
        <v>752</v>
      </c>
      <c r="S2574">
        <v>-507938</v>
      </c>
      <c r="T2574">
        <v>-689572</v>
      </c>
      <c r="U2574">
        <v>317968</v>
      </c>
      <c r="V2574" t="s">
        <v>144</v>
      </c>
      <c r="W2574" s="3">
        <v>45964</v>
      </c>
      <c r="Y2574" t="s">
        <v>591</v>
      </c>
      <c r="AF2574" t="s">
        <v>735</v>
      </c>
      <c r="AG2574" t="s">
        <v>736</v>
      </c>
      <c r="AH2574" s="21" t="s">
        <v>753</v>
      </c>
      <c r="AL2574" t="s">
        <v>1487</v>
      </c>
      <c r="AO2574">
        <v>32389101</v>
      </c>
    </row>
    <row r="2575" spans="1:41" hidden="1" x14ac:dyDescent="0.4">
      <c r="A2575" s="3">
        <v>45969</v>
      </c>
      <c r="B2575" t="s">
        <v>743</v>
      </c>
      <c r="D2575" t="s">
        <v>134</v>
      </c>
      <c r="E2575">
        <v>141400</v>
      </c>
      <c r="F2575" t="s">
        <v>135</v>
      </c>
      <c r="G2575" t="s">
        <v>744</v>
      </c>
      <c r="H2575" t="s">
        <v>1822</v>
      </c>
      <c r="I2575" t="s">
        <v>809</v>
      </c>
      <c r="J2575" t="s">
        <v>52</v>
      </c>
      <c r="K2575" t="s">
        <v>725</v>
      </c>
      <c r="L2575" t="s">
        <v>726</v>
      </c>
      <c r="M2575" t="s">
        <v>139</v>
      </c>
      <c r="N2575" t="s">
        <v>750</v>
      </c>
      <c r="O2575" t="s">
        <v>751</v>
      </c>
      <c r="P2575" t="s">
        <v>729</v>
      </c>
      <c r="Q2575">
        <v>2710124190</v>
      </c>
      <c r="R2575" s="21" t="s">
        <v>752</v>
      </c>
      <c r="S2575">
        <v>-658497</v>
      </c>
      <c r="T2575">
        <v>-893968</v>
      </c>
      <c r="U2575">
        <v>317968</v>
      </c>
      <c r="V2575" t="s">
        <v>144</v>
      </c>
      <c r="W2575" s="3">
        <v>45964</v>
      </c>
      <c r="Y2575" t="s">
        <v>591</v>
      </c>
      <c r="AH2575" s="21" t="s">
        <v>753</v>
      </c>
      <c r="AL2575" t="s">
        <v>1487</v>
      </c>
      <c r="AO2575">
        <v>32389101</v>
      </c>
    </row>
    <row r="2576" spans="1:41" hidden="1" x14ac:dyDescent="0.4">
      <c r="A2576" s="3">
        <v>45969</v>
      </c>
      <c r="B2576" t="s">
        <v>743</v>
      </c>
      <c r="D2576" t="s">
        <v>134</v>
      </c>
      <c r="E2576">
        <v>141400</v>
      </c>
      <c r="F2576" t="s">
        <v>135</v>
      </c>
      <c r="G2576" t="s">
        <v>744</v>
      </c>
      <c r="H2576" t="s">
        <v>1875</v>
      </c>
      <c r="I2576" t="s">
        <v>747</v>
      </c>
      <c r="J2576" t="s">
        <v>52</v>
      </c>
      <c r="K2576" t="s">
        <v>725</v>
      </c>
      <c r="L2576" t="s">
        <v>726</v>
      </c>
      <c r="M2576" t="s">
        <v>139</v>
      </c>
      <c r="N2576" t="s">
        <v>750</v>
      </c>
      <c r="O2576" t="s">
        <v>751</v>
      </c>
      <c r="P2576" t="s">
        <v>729</v>
      </c>
      <c r="Q2576">
        <v>2710124190</v>
      </c>
      <c r="R2576" s="21" t="s">
        <v>752</v>
      </c>
      <c r="S2576">
        <v>677665</v>
      </c>
      <c r="T2576">
        <v>919990</v>
      </c>
      <c r="U2576">
        <v>317968</v>
      </c>
      <c r="V2576" t="s">
        <v>144</v>
      </c>
      <c r="W2576" s="3">
        <v>45964</v>
      </c>
      <c r="Y2576" t="s">
        <v>591</v>
      </c>
      <c r="AF2576" t="s">
        <v>735</v>
      </c>
      <c r="AG2576" t="s">
        <v>736</v>
      </c>
      <c r="AH2576" s="21" t="s">
        <v>753</v>
      </c>
      <c r="AL2576" t="s">
        <v>1487</v>
      </c>
      <c r="AO2576">
        <v>32389101</v>
      </c>
    </row>
    <row r="2577" spans="1:45" hidden="1" x14ac:dyDescent="0.4">
      <c r="A2577" s="3">
        <v>45969</v>
      </c>
      <c r="B2577" t="s">
        <v>743</v>
      </c>
      <c r="D2577" t="s">
        <v>134</v>
      </c>
      <c r="E2577">
        <v>141400</v>
      </c>
      <c r="F2577" t="s">
        <v>135</v>
      </c>
      <c r="G2577" t="s">
        <v>744</v>
      </c>
      <c r="H2577" t="s">
        <v>1876</v>
      </c>
      <c r="I2577" t="s">
        <v>747</v>
      </c>
      <c r="J2577" t="s">
        <v>52</v>
      </c>
      <c r="K2577" t="s">
        <v>725</v>
      </c>
      <c r="L2577" t="s">
        <v>726</v>
      </c>
      <c r="M2577" t="s">
        <v>139</v>
      </c>
      <c r="N2577" t="s">
        <v>750</v>
      </c>
      <c r="O2577" t="s">
        <v>751</v>
      </c>
      <c r="P2577" t="s">
        <v>729</v>
      </c>
      <c r="Q2577">
        <v>2710124190</v>
      </c>
      <c r="R2577" s="21" t="s">
        <v>752</v>
      </c>
      <c r="S2577">
        <v>507938</v>
      </c>
      <c r="T2577">
        <v>689572</v>
      </c>
      <c r="U2577">
        <v>317968</v>
      </c>
      <c r="V2577" t="s">
        <v>144</v>
      </c>
      <c r="W2577" s="3">
        <v>45964</v>
      </c>
      <c r="Y2577" t="s">
        <v>591</v>
      </c>
      <c r="AF2577" t="s">
        <v>735</v>
      </c>
      <c r="AG2577" t="s">
        <v>736</v>
      </c>
      <c r="AH2577" s="21" t="s">
        <v>753</v>
      </c>
      <c r="AL2577" t="s">
        <v>1487</v>
      </c>
      <c r="AO2577">
        <v>32389101</v>
      </c>
    </row>
    <row r="2578" spans="1:45" hidden="1" x14ac:dyDescent="0.4">
      <c r="A2578" s="3">
        <v>45969</v>
      </c>
      <c r="B2578" t="s">
        <v>743</v>
      </c>
      <c r="D2578" t="s">
        <v>134</v>
      </c>
      <c r="E2578">
        <v>141400</v>
      </c>
      <c r="F2578" t="s">
        <v>135</v>
      </c>
      <c r="G2578" t="s">
        <v>744</v>
      </c>
      <c r="H2578" t="s">
        <v>1877</v>
      </c>
      <c r="I2578" t="s">
        <v>747</v>
      </c>
      <c r="J2578" t="s">
        <v>52</v>
      </c>
      <c r="K2578" t="s">
        <v>725</v>
      </c>
      <c r="L2578" t="s">
        <v>726</v>
      </c>
      <c r="M2578" t="s">
        <v>139</v>
      </c>
      <c r="N2578" t="s">
        <v>750</v>
      </c>
      <c r="O2578" t="s">
        <v>751</v>
      </c>
      <c r="P2578" t="s">
        <v>729</v>
      </c>
      <c r="Q2578">
        <v>2710124190</v>
      </c>
      <c r="R2578" s="21" t="s">
        <v>752</v>
      </c>
      <c r="S2578">
        <v>658497</v>
      </c>
      <c r="T2578">
        <v>893968</v>
      </c>
      <c r="U2578">
        <v>317968</v>
      </c>
      <c r="V2578" t="s">
        <v>144</v>
      </c>
      <c r="W2578" s="3">
        <v>45964</v>
      </c>
      <c r="Y2578" t="s">
        <v>591</v>
      </c>
      <c r="AH2578" s="21" t="s">
        <v>753</v>
      </c>
      <c r="AL2578" t="s">
        <v>1487</v>
      </c>
      <c r="AO2578">
        <v>32389101</v>
      </c>
    </row>
    <row r="2579" spans="1:45" hidden="1" x14ac:dyDescent="0.4">
      <c r="A2579" s="3">
        <v>45970</v>
      </c>
      <c r="B2579" t="s">
        <v>743</v>
      </c>
      <c r="D2579" t="s">
        <v>134</v>
      </c>
      <c r="E2579">
        <v>141400</v>
      </c>
      <c r="F2579" t="s">
        <v>135</v>
      </c>
      <c r="G2579" t="s">
        <v>744</v>
      </c>
      <c r="H2579" t="s">
        <v>1866</v>
      </c>
      <c r="I2579" t="s">
        <v>724</v>
      </c>
      <c r="J2579" t="s">
        <v>52</v>
      </c>
      <c r="K2579" t="s">
        <v>725</v>
      </c>
      <c r="L2579" t="s">
        <v>726</v>
      </c>
      <c r="M2579" t="s">
        <v>139</v>
      </c>
      <c r="N2579" t="s">
        <v>727</v>
      </c>
      <c r="O2579" t="s">
        <v>728</v>
      </c>
      <c r="P2579" t="s">
        <v>729</v>
      </c>
      <c r="Q2579">
        <v>2710129090</v>
      </c>
      <c r="R2579" s="21" t="s">
        <v>730</v>
      </c>
      <c r="S2579">
        <v>-527413</v>
      </c>
      <c r="T2579">
        <v>-749271</v>
      </c>
      <c r="U2579">
        <v>317968</v>
      </c>
      <c r="V2579" t="s">
        <v>144</v>
      </c>
      <c r="W2579" s="3">
        <v>45964</v>
      </c>
      <c r="Y2579" t="s">
        <v>591</v>
      </c>
      <c r="AF2579" t="s">
        <v>731</v>
      </c>
      <c r="AG2579" t="s">
        <v>570</v>
      </c>
      <c r="AH2579" s="21" t="s">
        <v>732</v>
      </c>
      <c r="AL2579" t="s">
        <v>1487</v>
      </c>
      <c r="AO2579">
        <v>32389101</v>
      </c>
    </row>
    <row r="2580" spans="1:45" hidden="1" x14ac:dyDescent="0.4">
      <c r="A2580" s="3">
        <v>45970</v>
      </c>
      <c r="B2580" t="s">
        <v>743</v>
      </c>
      <c r="D2580" t="s">
        <v>134</v>
      </c>
      <c r="E2580">
        <v>141400</v>
      </c>
      <c r="F2580" t="s">
        <v>135</v>
      </c>
      <c r="G2580" t="s">
        <v>744</v>
      </c>
      <c r="H2580" t="s">
        <v>1867</v>
      </c>
      <c r="I2580" t="s">
        <v>724</v>
      </c>
      <c r="J2580" t="s">
        <v>52</v>
      </c>
      <c r="K2580" t="s">
        <v>725</v>
      </c>
      <c r="L2580" t="s">
        <v>726</v>
      </c>
      <c r="M2580" t="s">
        <v>139</v>
      </c>
      <c r="N2580" t="s">
        <v>727</v>
      </c>
      <c r="O2580" t="s">
        <v>728</v>
      </c>
      <c r="P2580" t="s">
        <v>729</v>
      </c>
      <c r="Q2580">
        <v>2710129090</v>
      </c>
      <c r="R2580" s="21" t="s">
        <v>730</v>
      </c>
      <c r="S2580">
        <v>-130882</v>
      </c>
      <c r="T2580">
        <v>-185939</v>
      </c>
      <c r="U2580">
        <v>317968</v>
      </c>
      <c r="V2580" t="s">
        <v>144</v>
      </c>
      <c r="W2580" s="3">
        <v>45964</v>
      </c>
      <c r="Y2580" t="s">
        <v>591</v>
      </c>
      <c r="AF2580" t="s">
        <v>556</v>
      </c>
      <c r="AG2580" t="s">
        <v>557</v>
      </c>
      <c r="AH2580" s="21" t="s">
        <v>732</v>
      </c>
      <c r="AL2580" t="s">
        <v>1487</v>
      </c>
      <c r="AO2580">
        <v>32389101</v>
      </c>
    </row>
    <row r="2581" spans="1:45" hidden="1" x14ac:dyDescent="0.4">
      <c r="A2581" s="3">
        <v>45970</v>
      </c>
      <c r="B2581" t="s">
        <v>743</v>
      </c>
      <c r="D2581" t="s">
        <v>134</v>
      </c>
      <c r="E2581">
        <v>141400</v>
      </c>
      <c r="F2581" t="s">
        <v>135</v>
      </c>
      <c r="G2581" t="s">
        <v>744</v>
      </c>
      <c r="H2581" t="s">
        <v>1868</v>
      </c>
      <c r="I2581" t="s">
        <v>724</v>
      </c>
      <c r="J2581" t="s">
        <v>52</v>
      </c>
      <c r="K2581" t="s">
        <v>725</v>
      </c>
      <c r="L2581" t="s">
        <v>726</v>
      </c>
      <c r="M2581" t="s">
        <v>139</v>
      </c>
      <c r="N2581" t="s">
        <v>727</v>
      </c>
      <c r="O2581" t="s">
        <v>728</v>
      </c>
      <c r="P2581" t="s">
        <v>729</v>
      </c>
      <c r="Q2581">
        <v>2710129090</v>
      </c>
      <c r="R2581" s="21" t="s">
        <v>730</v>
      </c>
      <c r="S2581">
        <v>-48725</v>
      </c>
      <c r="T2581">
        <v>-69222</v>
      </c>
      <c r="U2581">
        <v>317968</v>
      </c>
      <c r="V2581" t="s">
        <v>144</v>
      </c>
      <c r="W2581" s="3">
        <v>45964</v>
      </c>
      <c r="Y2581" t="s">
        <v>591</v>
      </c>
      <c r="AF2581" t="s">
        <v>731</v>
      </c>
      <c r="AG2581" t="s">
        <v>570</v>
      </c>
      <c r="AH2581" s="21" t="s">
        <v>732</v>
      </c>
      <c r="AL2581" t="s">
        <v>1487</v>
      </c>
      <c r="AO2581">
        <v>32389101</v>
      </c>
    </row>
    <row r="2582" spans="1:45" hidden="1" x14ac:dyDescent="0.4">
      <c r="A2582" s="3">
        <v>45970</v>
      </c>
      <c r="B2582" t="s">
        <v>743</v>
      </c>
      <c r="D2582" t="s">
        <v>134</v>
      </c>
      <c r="E2582">
        <v>141400</v>
      </c>
      <c r="F2582" t="s">
        <v>135</v>
      </c>
      <c r="G2582" t="s">
        <v>744</v>
      </c>
      <c r="H2582" t="s">
        <v>1878</v>
      </c>
      <c r="I2582" t="s">
        <v>747</v>
      </c>
      <c r="J2582" t="s">
        <v>52</v>
      </c>
      <c r="K2582" t="s">
        <v>725</v>
      </c>
      <c r="L2582" t="s">
        <v>726</v>
      </c>
      <c r="M2582" t="s">
        <v>139</v>
      </c>
      <c r="N2582" t="s">
        <v>727</v>
      </c>
      <c r="O2582" t="s">
        <v>728</v>
      </c>
      <c r="P2582" t="s">
        <v>729</v>
      </c>
      <c r="Q2582">
        <v>2710129090</v>
      </c>
      <c r="R2582" s="21" t="s">
        <v>730</v>
      </c>
      <c r="S2582">
        <v>527413</v>
      </c>
      <c r="T2582">
        <v>749271</v>
      </c>
      <c r="U2582">
        <v>317968</v>
      </c>
      <c r="V2582" t="s">
        <v>144</v>
      </c>
      <c r="W2582" s="3">
        <v>45964</v>
      </c>
      <c r="Y2582" t="s">
        <v>591</v>
      </c>
      <c r="AF2582" t="s">
        <v>731</v>
      </c>
      <c r="AG2582" t="s">
        <v>570</v>
      </c>
      <c r="AH2582" s="21" t="s">
        <v>732</v>
      </c>
      <c r="AL2582" t="s">
        <v>1487</v>
      </c>
      <c r="AO2582">
        <v>32389101</v>
      </c>
    </row>
    <row r="2583" spans="1:45" hidden="1" x14ac:dyDescent="0.4">
      <c r="A2583" s="3">
        <v>45970</v>
      </c>
      <c r="B2583" t="s">
        <v>743</v>
      </c>
      <c r="D2583" t="s">
        <v>134</v>
      </c>
      <c r="E2583">
        <v>141400</v>
      </c>
      <c r="F2583" t="s">
        <v>135</v>
      </c>
      <c r="G2583" t="s">
        <v>744</v>
      </c>
      <c r="H2583" t="s">
        <v>1879</v>
      </c>
      <c r="I2583" t="s">
        <v>747</v>
      </c>
      <c r="J2583" t="s">
        <v>52</v>
      </c>
      <c r="K2583" t="s">
        <v>725</v>
      </c>
      <c r="L2583" t="s">
        <v>726</v>
      </c>
      <c r="M2583" t="s">
        <v>139</v>
      </c>
      <c r="N2583" t="s">
        <v>727</v>
      </c>
      <c r="O2583" t="s">
        <v>728</v>
      </c>
      <c r="P2583" t="s">
        <v>729</v>
      </c>
      <c r="Q2583">
        <v>2710129090</v>
      </c>
      <c r="R2583" s="21" t="s">
        <v>730</v>
      </c>
      <c r="S2583">
        <v>130882</v>
      </c>
      <c r="T2583">
        <v>185939</v>
      </c>
      <c r="U2583">
        <v>317968</v>
      </c>
      <c r="V2583" t="s">
        <v>144</v>
      </c>
      <c r="W2583" s="3">
        <v>45964</v>
      </c>
      <c r="Y2583" t="s">
        <v>591</v>
      </c>
      <c r="AF2583" t="s">
        <v>556</v>
      </c>
      <c r="AG2583" t="s">
        <v>557</v>
      </c>
      <c r="AH2583" s="21" t="s">
        <v>732</v>
      </c>
      <c r="AL2583" t="s">
        <v>1487</v>
      </c>
      <c r="AO2583">
        <v>32389101</v>
      </c>
    </row>
    <row r="2584" spans="1:45" hidden="1" x14ac:dyDescent="0.4">
      <c r="A2584" s="3">
        <v>45970</v>
      </c>
      <c r="B2584" t="s">
        <v>743</v>
      </c>
      <c r="D2584" t="s">
        <v>134</v>
      </c>
      <c r="E2584">
        <v>141400</v>
      </c>
      <c r="F2584" t="s">
        <v>135</v>
      </c>
      <c r="G2584" t="s">
        <v>744</v>
      </c>
      <c r="H2584" t="s">
        <v>1880</v>
      </c>
      <c r="I2584" t="s">
        <v>747</v>
      </c>
      <c r="J2584" t="s">
        <v>52</v>
      </c>
      <c r="K2584" t="s">
        <v>725</v>
      </c>
      <c r="L2584" t="s">
        <v>726</v>
      </c>
      <c r="M2584" t="s">
        <v>139</v>
      </c>
      <c r="N2584" t="s">
        <v>727</v>
      </c>
      <c r="O2584" t="s">
        <v>728</v>
      </c>
      <c r="P2584" t="s">
        <v>729</v>
      </c>
      <c r="Q2584">
        <v>2710129090</v>
      </c>
      <c r="R2584" s="21" t="s">
        <v>730</v>
      </c>
      <c r="S2584">
        <v>48725</v>
      </c>
      <c r="T2584">
        <v>69222</v>
      </c>
      <c r="U2584">
        <v>317968</v>
      </c>
      <c r="V2584" t="s">
        <v>144</v>
      </c>
      <c r="W2584" s="3">
        <v>45964</v>
      </c>
      <c r="Y2584" t="s">
        <v>591</v>
      </c>
      <c r="AF2584" t="s">
        <v>731</v>
      </c>
      <c r="AG2584" t="s">
        <v>570</v>
      </c>
      <c r="AH2584" s="21" t="s">
        <v>732</v>
      </c>
      <c r="AL2584" t="s">
        <v>1487</v>
      </c>
      <c r="AO2584">
        <v>32389101</v>
      </c>
    </row>
    <row r="2585" spans="1:45" hidden="1" x14ac:dyDescent="0.4">
      <c r="A2585" s="3">
        <v>45970</v>
      </c>
      <c r="B2585" t="s">
        <v>835</v>
      </c>
      <c r="C2585" t="s">
        <v>1055</v>
      </c>
      <c r="D2585" t="s">
        <v>134</v>
      </c>
      <c r="E2585">
        <v>141400</v>
      </c>
      <c r="F2585" t="s">
        <v>135</v>
      </c>
      <c r="G2585" t="s">
        <v>839</v>
      </c>
      <c r="H2585" t="s">
        <v>1868</v>
      </c>
      <c r="I2585" t="s">
        <v>724</v>
      </c>
      <c r="J2585" t="s">
        <v>52</v>
      </c>
      <c r="K2585" t="s">
        <v>725</v>
      </c>
      <c r="L2585" t="s">
        <v>726</v>
      </c>
      <c r="M2585" t="s">
        <v>139</v>
      </c>
      <c r="N2585" t="s">
        <v>727</v>
      </c>
      <c r="O2585" t="s">
        <v>728</v>
      </c>
      <c r="P2585" t="s">
        <v>729</v>
      </c>
      <c r="Q2585">
        <v>2710129090</v>
      </c>
      <c r="R2585" s="21" t="s">
        <v>730</v>
      </c>
      <c r="S2585">
        <v>1008587</v>
      </c>
      <c r="T2585">
        <v>-1142</v>
      </c>
      <c r="U2585">
        <v>318123</v>
      </c>
      <c r="V2585" t="s">
        <v>1055</v>
      </c>
      <c r="W2585" s="3">
        <v>45970</v>
      </c>
      <c r="AF2585" t="s">
        <v>731</v>
      </c>
      <c r="AG2585" t="s">
        <v>570</v>
      </c>
      <c r="AH2585" s="21" t="s">
        <v>732</v>
      </c>
      <c r="AO2585">
        <v>0</v>
      </c>
    </row>
    <row r="2586" spans="1:45" hidden="1" x14ac:dyDescent="0.4">
      <c r="A2586" s="3">
        <v>45970</v>
      </c>
      <c r="B2586" t="s">
        <v>743</v>
      </c>
      <c r="D2586" t="s">
        <v>134</v>
      </c>
      <c r="E2586">
        <v>141400</v>
      </c>
      <c r="F2586" t="s">
        <v>135</v>
      </c>
      <c r="G2586" t="s">
        <v>744</v>
      </c>
      <c r="H2586" t="s">
        <v>1645</v>
      </c>
      <c r="I2586" t="s">
        <v>1237</v>
      </c>
      <c r="J2586" t="s">
        <v>52</v>
      </c>
      <c r="K2586" t="s">
        <v>725</v>
      </c>
      <c r="L2586" t="s">
        <v>726</v>
      </c>
      <c r="M2586" t="s">
        <v>139</v>
      </c>
      <c r="N2586" t="s">
        <v>727</v>
      </c>
      <c r="O2586" t="s">
        <v>728</v>
      </c>
      <c r="P2586" t="s">
        <v>729</v>
      </c>
      <c r="Q2586">
        <v>2710129090</v>
      </c>
      <c r="R2586" s="21" t="s">
        <v>730</v>
      </c>
      <c r="S2586">
        <v>-1013200</v>
      </c>
      <c r="T2586">
        <v>-1491536</v>
      </c>
      <c r="U2586">
        <v>318032</v>
      </c>
      <c r="V2586" t="s">
        <v>144</v>
      </c>
      <c r="W2586" s="3">
        <v>45966</v>
      </c>
      <c r="X2586" t="s">
        <v>60</v>
      </c>
      <c r="Y2586" t="s">
        <v>591</v>
      </c>
      <c r="AF2586" t="s">
        <v>556</v>
      </c>
      <c r="AG2586" t="s">
        <v>557</v>
      </c>
      <c r="AH2586" s="21" t="s">
        <v>732</v>
      </c>
      <c r="AL2586" t="s">
        <v>1853</v>
      </c>
      <c r="AO2586">
        <v>11012281</v>
      </c>
    </row>
    <row r="2587" spans="1:45" hidden="1" x14ac:dyDescent="0.4">
      <c r="A2587" s="3">
        <v>45970</v>
      </c>
      <c r="B2587" t="s">
        <v>743</v>
      </c>
      <c r="D2587" t="s">
        <v>134</v>
      </c>
      <c r="E2587">
        <v>141400</v>
      </c>
      <c r="F2587" t="s">
        <v>135</v>
      </c>
      <c r="G2587" t="s">
        <v>744</v>
      </c>
      <c r="H2587" t="s">
        <v>1881</v>
      </c>
      <c r="I2587" t="s">
        <v>1119</v>
      </c>
      <c r="J2587" t="s">
        <v>52</v>
      </c>
      <c r="K2587" t="s">
        <v>725</v>
      </c>
      <c r="L2587" t="s">
        <v>726</v>
      </c>
      <c r="M2587" t="s">
        <v>139</v>
      </c>
      <c r="N2587" t="s">
        <v>727</v>
      </c>
      <c r="O2587" t="s">
        <v>728</v>
      </c>
      <c r="P2587" t="s">
        <v>729</v>
      </c>
      <c r="Q2587">
        <v>2710129090</v>
      </c>
      <c r="R2587" s="21" t="s">
        <v>730</v>
      </c>
      <c r="S2587">
        <v>1013200</v>
      </c>
      <c r="T2587">
        <v>1491536</v>
      </c>
      <c r="U2587">
        <v>318032</v>
      </c>
      <c r="V2587" t="s">
        <v>144</v>
      </c>
      <c r="W2587" s="3">
        <v>45966</v>
      </c>
      <c r="X2587" t="s">
        <v>60</v>
      </c>
      <c r="Y2587" t="s">
        <v>591</v>
      </c>
      <c r="AF2587" t="s">
        <v>556</v>
      </c>
      <c r="AG2587" t="s">
        <v>557</v>
      </c>
      <c r="AH2587" s="21" t="s">
        <v>732</v>
      </c>
      <c r="AL2587" t="s">
        <v>1853</v>
      </c>
      <c r="AO2587">
        <v>11012281</v>
      </c>
    </row>
    <row r="2588" spans="1:45" hidden="1" x14ac:dyDescent="0.4">
      <c r="A2588" s="3">
        <v>45970</v>
      </c>
      <c r="B2588" t="s">
        <v>743</v>
      </c>
      <c r="D2588" t="s">
        <v>134</v>
      </c>
      <c r="E2588">
        <v>141400</v>
      </c>
      <c r="F2588" t="s">
        <v>135</v>
      </c>
      <c r="G2588" t="s">
        <v>744</v>
      </c>
      <c r="H2588" t="s">
        <v>1868</v>
      </c>
      <c r="I2588" t="s">
        <v>724</v>
      </c>
      <c r="J2588" t="s">
        <v>52</v>
      </c>
      <c r="K2588" t="s">
        <v>725</v>
      </c>
      <c r="L2588" t="s">
        <v>726</v>
      </c>
      <c r="M2588" t="s">
        <v>139</v>
      </c>
      <c r="N2588" t="s">
        <v>727</v>
      </c>
      <c r="O2588" t="s">
        <v>728</v>
      </c>
      <c r="P2588" t="s">
        <v>729</v>
      </c>
      <c r="Q2588">
        <v>2710129090</v>
      </c>
      <c r="R2588" s="21" t="s">
        <v>730</v>
      </c>
      <c r="S2588">
        <v>-160952</v>
      </c>
      <c r="T2588">
        <v>-207573</v>
      </c>
      <c r="U2588">
        <v>317968</v>
      </c>
      <c r="V2588" t="s">
        <v>144</v>
      </c>
      <c r="W2588" s="3">
        <v>45964</v>
      </c>
      <c r="Y2588" t="s">
        <v>591</v>
      </c>
      <c r="AF2588" t="s">
        <v>731</v>
      </c>
      <c r="AG2588" t="s">
        <v>570</v>
      </c>
      <c r="AH2588" s="21" t="s">
        <v>732</v>
      </c>
      <c r="AL2588" t="s">
        <v>1487</v>
      </c>
      <c r="AO2588">
        <v>32389101</v>
      </c>
    </row>
    <row r="2589" spans="1:45" hidden="1" x14ac:dyDescent="0.4">
      <c r="A2589" s="3">
        <v>45970</v>
      </c>
      <c r="B2589" t="s">
        <v>743</v>
      </c>
      <c r="D2589" t="s">
        <v>134</v>
      </c>
      <c r="E2589">
        <v>141400</v>
      </c>
      <c r="F2589" t="s">
        <v>135</v>
      </c>
      <c r="G2589" t="s">
        <v>744</v>
      </c>
      <c r="H2589" t="s">
        <v>1882</v>
      </c>
      <c r="I2589" t="s">
        <v>747</v>
      </c>
      <c r="J2589" t="s">
        <v>52</v>
      </c>
      <c r="K2589" t="s">
        <v>725</v>
      </c>
      <c r="L2589" t="s">
        <v>726</v>
      </c>
      <c r="M2589" t="s">
        <v>139</v>
      </c>
      <c r="N2589" t="s">
        <v>727</v>
      </c>
      <c r="O2589" t="s">
        <v>728</v>
      </c>
      <c r="P2589" t="s">
        <v>729</v>
      </c>
      <c r="Q2589">
        <v>2710129090</v>
      </c>
      <c r="R2589" s="21" t="s">
        <v>730</v>
      </c>
      <c r="S2589">
        <v>160952</v>
      </c>
      <c r="T2589">
        <v>207573</v>
      </c>
      <c r="U2589">
        <v>317968</v>
      </c>
      <c r="V2589" t="s">
        <v>144</v>
      </c>
      <c r="W2589" s="3">
        <v>45964</v>
      </c>
      <c r="Y2589" t="s">
        <v>591</v>
      </c>
      <c r="AF2589" t="s">
        <v>731</v>
      </c>
      <c r="AG2589" t="s">
        <v>570</v>
      </c>
      <c r="AH2589" s="21" t="s">
        <v>732</v>
      </c>
      <c r="AL2589" t="s">
        <v>1487</v>
      </c>
      <c r="AO2589">
        <v>32389101</v>
      </c>
    </row>
    <row r="2590" spans="1:45" hidden="1" x14ac:dyDescent="0.4">
      <c r="A2590" s="3">
        <v>45970</v>
      </c>
      <c r="B2590" t="s">
        <v>835</v>
      </c>
      <c r="C2590" t="s">
        <v>1080</v>
      </c>
      <c r="D2590" t="s">
        <v>134</v>
      </c>
      <c r="E2590">
        <v>141400</v>
      </c>
      <c r="F2590" t="s">
        <v>135</v>
      </c>
      <c r="G2590" t="s">
        <v>839</v>
      </c>
      <c r="H2590" t="s">
        <v>1081</v>
      </c>
      <c r="I2590" t="s">
        <v>1082</v>
      </c>
      <c r="J2590" t="s">
        <v>52</v>
      </c>
      <c r="K2590" t="s">
        <v>701</v>
      </c>
      <c r="L2590" t="s">
        <v>702</v>
      </c>
      <c r="M2590" t="s">
        <v>139</v>
      </c>
      <c r="N2590" t="s">
        <v>921</v>
      </c>
      <c r="O2590" t="s">
        <v>922</v>
      </c>
      <c r="P2590" t="s">
        <v>923</v>
      </c>
      <c r="Q2590">
        <v>2711129400</v>
      </c>
      <c r="R2590" s="21" t="s">
        <v>924</v>
      </c>
      <c r="S2590">
        <v>4341</v>
      </c>
      <c r="T2590">
        <v>8541</v>
      </c>
      <c r="U2590">
        <v>318026</v>
      </c>
      <c r="V2590" t="s">
        <v>587</v>
      </c>
      <c r="W2590" s="3">
        <v>45966</v>
      </c>
      <c r="Y2590" t="s">
        <v>1883</v>
      </c>
      <c r="Z2590" t="s">
        <v>1884</v>
      </c>
      <c r="AA2590" t="s">
        <v>816</v>
      </c>
      <c r="AB2590" t="s">
        <v>1885</v>
      </c>
      <c r="AF2590" t="s">
        <v>929</v>
      </c>
      <c r="AG2590" t="s">
        <v>570</v>
      </c>
      <c r="AH2590" s="21" t="s">
        <v>786</v>
      </c>
      <c r="AK2590" t="s">
        <v>591</v>
      </c>
      <c r="AL2590" t="s">
        <v>568</v>
      </c>
      <c r="AM2590">
        <v>949559</v>
      </c>
      <c r="AN2590">
        <v>949559</v>
      </c>
      <c r="AO2590">
        <v>949559</v>
      </c>
      <c r="AR2590">
        <v>1</v>
      </c>
      <c r="AS2590" t="s">
        <v>777</v>
      </c>
    </row>
    <row r="2591" spans="1:45" hidden="1" x14ac:dyDescent="0.4">
      <c r="A2591" s="3">
        <v>45970</v>
      </c>
      <c r="B2591" t="s">
        <v>743</v>
      </c>
      <c r="D2591" t="s">
        <v>134</v>
      </c>
      <c r="E2591">
        <v>140900</v>
      </c>
      <c r="F2591" t="s">
        <v>813</v>
      </c>
      <c r="G2591" t="s">
        <v>791</v>
      </c>
      <c r="H2591" t="s">
        <v>1081</v>
      </c>
      <c r="I2591" t="s">
        <v>1082</v>
      </c>
      <c r="J2591" t="s">
        <v>52</v>
      </c>
      <c r="K2591" t="s">
        <v>701</v>
      </c>
      <c r="L2591" t="s">
        <v>702</v>
      </c>
      <c r="M2591" t="s">
        <v>139</v>
      </c>
      <c r="N2591" t="s">
        <v>921</v>
      </c>
      <c r="O2591" t="s">
        <v>922</v>
      </c>
      <c r="P2591" t="s">
        <v>923</v>
      </c>
      <c r="Q2591">
        <v>2711129400</v>
      </c>
      <c r="R2591" s="21" t="s">
        <v>924</v>
      </c>
      <c r="S2591">
        <v>-949559</v>
      </c>
      <c r="T2591">
        <v>-1868108</v>
      </c>
      <c r="U2591">
        <v>318026</v>
      </c>
      <c r="V2591" t="s">
        <v>587</v>
      </c>
      <c r="W2591" s="3">
        <v>45966</v>
      </c>
      <c r="Y2591" t="s">
        <v>1883</v>
      </c>
      <c r="Z2591" t="s">
        <v>1884</v>
      </c>
      <c r="AA2591" t="s">
        <v>816</v>
      </c>
      <c r="AB2591" t="s">
        <v>1885</v>
      </c>
      <c r="AF2591" t="s">
        <v>929</v>
      </c>
      <c r="AG2591" t="s">
        <v>570</v>
      </c>
      <c r="AH2591" s="21" t="s">
        <v>786</v>
      </c>
      <c r="AK2591" t="s">
        <v>591</v>
      </c>
      <c r="AL2591" t="s">
        <v>568</v>
      </c>
      <c r="AM2591">
        <v>949559</v>
      </c>
      <c r="AN2591">
        <v>949559</v>
      </c>
      <c r="AO2591">
        <v>949559</v>
      </c>
      <c r="AR2591">
        <v>1</v>
      </c>
      <c r="AS2591" t="s">
        <v>777</v>
      </c>
    </row>
    <row r="2592" spans="1:45" hidden="1" x14ac:dyDescent="0.4">
      <c r="A2592" s="3">
        <v>45970</v>
      </c>
      <c r="B2592" t="s">
        <v>835</v>
      </c>
      <c r="C2592" t="s">
        <v>1055</v>
      </c>
      <c r="D2592" t="s">
        <v>134</v>
      </c>
      <c r="E2592">
        <v>141400</v>
      </c>
      <c r="F2592" t="s">
        <v>135</v>
      </c>
      <c r="G2592" t="s">
        <v>1009</v>
      </c>
      <c r="H2592" t="s">
        <v>1868</v>
      </c>
      <c r="I2592" t="s">
        <v>724</v>
      </c>
      <c r="J2592" t="s">
        <v>52</v>
      </c>
      <c r="K2592" t="s">
        <v>725</v>
      </c>
      <c r="L2592" t="s">
        <v>726</v>
      </c>
      <c r="M2592" t="s">
        <v>139</v>
      </c>
      <c r="N2592" t="s">
        <v>727</v>
      </c>
      <c r="O2592" t="s">
        <v>728</v>
      </c>
      <c r="P2592" t="s">
        <v>729</v>
      </c>
      <c r="Q2592">
        <v>2710129090</v>
      </c>
      <c r="R2592" s="21" t="s">
        <v>730</v>
      </c>
      <c r="S2592">
        <v>-993785</v>
      </c>
      <c r="T2592">
        <v>1086</v>
      </c>
      <c r="U2592">
        <v>318124</v>
      </c>
      <c r="V2592" t="s">
        <v>1055</v>
      </c>
      <c r="W2592" s="3">
        <v>45970</v>
      </c>
      <c r="AF2592" t="s">
        <v>731</v>
      </c>
      <c r="AG2592" t="s">
        <v>570</v>
      </c>
      <c r="AH2592" s="21" t="s">
        <v>732</v>
      </c>
      <c r="AO2592">
        <v>0</v>
      </c>
    </row>
    <row r="2593" spans="1:41" hidden="1" x14ac:dyDescent="0.4">
      <c r="A2593" s="3">
        <v>45970</v>
      </c>
      <c r="B2593" t="s">
        <v>835</v>
      </c>
      <c r="C2593" t="s">
        <v>1055</v>
      </c>
      <c r="D2593" t="s">
        <v>134</v>
      </c>
      <c r="E2593">
        <v>141400</v>
      </c>
      <c r="F2593" t="s">
        <v>135</v>
      </c>
      <c r="G2593" t="s">
        <v>839</v>
      </c>
      <c r="H2593" t="s">
        <v>1645</v>
      </c>
      <c r="I2593" t="s">
        <v>1237</v>
      </c>
      <c r="J2593" t="s">
        <v>52</v>
      </c>
      <c r="K2593" t="s">
        <v>725</v>
      </c>
      <c r="L2593" t="s">
        <v>726</v>
      </c>
      <c r="M2593" t="s">
        <v>139</v>
      </c>
      <c r="N2593" t="s">
        <v>727</v>
      </c>
      <c r="O2593" t="s">
        <v>728</v>
      </c>
      <c r="P2593" t="s">
        <v>729</v>
      </c>
      <c r="Q2593">
        <v>2710129090</v>
      </c>
      <c r="R2593" s="21" t="s">
        <v>730</v>
      </c>
      <c r="S2593">
        <v>1408360</v>
      </c>
      <c r="T2593">
        <v>534</v>
      </c>
      <c r="U2593">
        <v>318125</v>
      </c>
      <c r="V2593" t="s">
        <v>1055</v>
      </c>
      <c r="W2593" s="3">
        <v>45970</v>
      </c>
      <c r="AF2593" t="s">
        <v>556</v>
      </c>
      <c r="AG2593" t="s">
        <v>557</v>
      </c>
      <c r="AH2593" s="21" t="s">
        <v>732</v>
      </c>
      <c r="AO2593">
        <v>0</v>
      </c>
    </row>
    <row r="2594" spans="1:41" hidden="1" x14ac:dyDescent="0.4">
      <c r="A2594" s="3">
        <v>45970</v>
      </c>
      <c r="B2594" t="s">
        <v>743</v>
      </c>
      <c r="D2594" t="s">
        <v>134</v>
      </c>
      <c r="E2594">
        <v>141400</v>
      </c>
      <c r="F2594" t="s">
        <v>135</v>
      </c>
      <c r="G2594" t="s">
        <v>744</v>
      </c>
      <c r="H2594" t="s">
        <v>1645</v>
      </c>
      <c r="I2594" t="s">
        <v>1237</v>
      </c>
      <c r="J2594" t="s">
        <v>52</v>
      </c>
      <c r="K2594" t="s">
        <v>725</v>
      </c>
      <c r="L2594" t="s">
        <v>726</v>
      </c>
      <c r="M2594" t="s">
        <v>139</v>
      </c>
      <c r="N2594" t="s">
        <v>727</v>
      </c>
      <c r="O2594" t="s">
        <v>728</v>
      </c>
      <c r="P2594" t="s">
        <v>729</v>
      </c>
      <c r="Q2594">
        <v>2710129090</v>
      </c>
      <c r="R2594" s="21" t="s">
        <v>730</v>
      </c>
      <c r="S2594">
        <v>-152714</v>
      </c>
      <c r="T2594">
        <v>-200359</v>
      </c>
      <c r="U2594">
        <v>318032</v>
      </c>
      <c r="V2594" t="s">
        <v>144</v>
      </c>
      <c r="W2594" s="3">
        <v>45966</v>
      </c>
      <c r="X2594" t="s">
        <v>60</v>
      </c>
      <c r="Y2594" t="s">
        <v>591</v>
      </c>
      <c r="AF2594" t="s">
        <v>556</v>
      </c>
      <c r="AG2594" t="s">
        <v>557</v>
      </c>
      <c r="AH2594" s="21" t="s">
        <v>732</v>
      </c>
      <c r="AL2594" t="s">
        <v>1853</v>
      </c>
      <c r="AO2594">
        <v>11012281</v>
      </c>
    </row>
    <row r="2595" spans="1:41" hidden="1" x14ac:dyDescent="0.4">
      <c r="A2595" s="3">
        <v>45970</v>
      </c>
      <c r="B2595" t="s">
        <v>743</v>
      </c>
      <c r="D2595" t="s">
        <v>134</v>
      </c>
      <c r="E2595">
        <v>141400</v>
      </c>
      <c r="F2595" t="s">
        <v>135</v>
      </c>
      <c r="G2595" t="s">
        <v>744</v>
      </c>
      <c r="H2595" t="s">
        <v>1886</v>
      </c>
      <c r="I2595" t="s">
        <v>1119</v>
      </c>
      <c r="J2595" t="s">
        <v>52</v>
      </c>
      <c r="K2595" t="s">
        <v>725</v>
      </c>
      <c r="L2595" t="s">
        <v>726</v>
      </c>
      <c r="M2595" t="s">
        <v>139</v>
      </c>
      <c r="N2595" t="s">
        <v>727</v>
      </c>
      <c r="O2595" t="s">
        <v>728</v>
      </c>
      <c r="P2595" t="s">
        <v>729</v>
      </c>
      <c r="Q2595">
        <v>2710129090</v>
      </c>
      <c r="R2595" s="21" t="s">
        <v>730</v>
      </c>
      <c r="S2595">
        <v>152714</v>
      </c>
      <c r="T2595">
        <v>200359</v>
      </c>
      <c r="U2595">
        <v>318032</v>
      </c>
      <c r="V2595" t="s">
        <v>144</v>
      </c>
      <c r="W2595" s="3">
        <v>45966</v>
      </c>
      <c r="X2595" t="s">
        <v>60</v>
      </c>
      <c r="Y2595" t="s">
        <v>591</v>
      </c>
      <c r="AF2595" t="s">
        <v>556</v>
      </c>
      <c r="AG2595" t="s">
        <v>557</v>
      </c>
      <c r="AH2595" s="21" t="s">
        <v>732</v>
      </c>
      <c r="AL2595" t="s">
        <v>1853</v>
      </c>
      <c r="AO2595">
        <v>11012281</v>
      </c>
    </row>
    <row r="2596" spans="1:41" hidden="1" x14ac:dyDescent="0.4">
      <c r="A2596" s="3">
        <v>45970</v>
      </c>
      <c r="B2596" t="s">
        <v>835</v>
      </c>
      <c r="C2596" t="s">
        <v>1055</v>
      </c>
      <c r="D2596" t="s">
        <v>134</v>
      </c>
      <c r="E2596">
        <v>141400</v>
      </c>
      <c r="F2596" t="s">
        <v>135</v>
      </c>
      <c r="G2596" t="s">
        <v>1009</v>
      </c>
      <c r="H2596" t="s">
        <v>1645</v>
      </c>
      <c r="I2596" t="s">
        <v>1237</v>
      </c>
      <c r="J2596" t="s">
        <v>52</v>
      </c>
      <c r="K2596" t="s">
        <v>725</v>
      </c>
      <c r="L2596" t="s">
        <v>726</v>
      </c>
      <c r="M2596" t="s">
        <v>139</v>
      </c>
      <c r="N2596" t="s">
        <v>727</v>
      </c>
      <c r="O2596" t="s">
        <v>728</v>
      </c>
      <c r="P2596" t="s">
        <v>729</v>
      </c>
      <c r="Q2596">
        <v>2710129090</v>
      </c>
      <c r="R2596" s="21" t="s">
        <v>730</v>
      </c>
      <c r="S2596">
        <v>-1391772</v>
      </c>
      <c r="T2596">
        <v>-566</v>
      </c>
      <c r="U2596">
        <v>318126</v>
      </c>
      <c r="V2596" t="s">
        <v>1055</v>
      </c>
      <c r="W2596" s="3">
        <v>45970</v>
      </c>
      <c r="AF2596" t="s">
        <v>556</v>
      </c>
      <c r="AG2596" t="s">
        <v>557</v>
      </c>
      <c r="AH2596" s="21" t="s">
        <v>732</v>
      </c>
      <c r="AO2596">
        <v>0</v>
      </c>
    </row>
    <row r="2597" spans="1:41" hidden="1" x14ac:dyDescent="0.4">
      <c r="A2597" s="3">
        <v>45970</v>
      </c>
      <c r="B2597" t="s">
        <v>743</v>
      </c>
      <c r="D2597" t="s">
        <v>134</v>
      </c>
      <c r="E2597">
        <v>91400</v>
      </c>
      <c r="F2597" t="s">
        <v>764</v>
      </c>
      <c r="G2597" t="s">
        <v>765</v>
      </c>
      <c r="H2597" t="s">
        <v>1887</v>
      </c>
      <c r="I2597" t="s">
        <v>1450</v>
      </c>
      <c r="J2597" t="s">
        <v>52</v>
      </c>
      <c r="K2597" t="s">
        <v>842</v>
      </c>
      <c r="L2597" t="s">
        <v>843</v>
      </c>
      <c r="M2597" t="s">
        <v>139</v>
      </c>
      <c r="N2597" t="s">
        <v>844</v>
      </c>
      <c r="O2597" t="s">
        <v>845</v>
      </c>
      <c r="P2597" t="s">
        <v>715</v>
      </c>
      <c r="Q2597">
        <v>2917198090</v>
      </c>
      <c r="R2597" s="21" t="s">
        <v>846</v>
      </c>
      <c r="S2597">
        <v>1927</v>
      </c>
      <c r="T2597">
        <v>2050</v>
      </c>
      <c r="U2597">
        <v>317891</v>
      </c>
      <c r="V2597" t="s">
        <v>847</v>
      </c>
      <c r="W2597" s="3">
        <v>45961</v>
      </c>
      <c r="X2597" t="s">
        <v>60</v>
      </c>
      <c r="Y2597" t="s">
        <v>1888</v>
      </c>
      <c r="AA2597" t="s">
        <v>718</v>
      </c>
      <c r="AB2597" t="s">
        <v>1889</v>
      </c>
      <c r="AH2597" s="21" t="s">
        <v>62</v>
      </c>
      <c r="AI2597">
        <v>1927</v>
      </c>
      <c r="AJ2597">
        <v>2050</v>
      </c>
      <c r="AO2597">
        <v>1927</v>
      </c>
    </row>
    <row r="2598" spans="1:41" hidden="1" x14ac:dyDescent="0.4">
      <c r="A2598" s="3">
        <v>45970</v>
      </c>
      <c r="B2598" t="s">
        <v>743</v>
      </c>
      <c r="D2598" t="s">
        <v>134</v>
      </c>
      <c r="E2598">
        <v>141400</v>
      </c>
      <c r="F2598" t="s">
        <v>135</v>
      </c>
      <c r="G2598" t="s">
        <v>744</v>
      </c>
      <c r="H2598" t="s">
        <v>1887</v>
      </c>
      <c r="I2598" t="s">
        <v>1450</v>
      </c>
      <c r="J2598" t="s">
        <v>52</v>
      </c>
      <c r="K2598" t="s">
        <v>842</v>
      </c>
      <c r="L2598" t="s">
        <v>843</v>
      </c>
      <c r="M2598" t="s">
        <v>139</v>
      </c>
      <c r="N2598" t="s">
        <v>844</v>
      </c>
      <c r="O2598" t="s">
        <v>845</v>
      </c>
      <c r="P2598" t="s">
        <v>715</v>
      </c>
      <c r="Q2598">
        <v>2917198090</v>
      </c>
      <c r="R2598" s="21" t="s">
        <v>846</v>
      </c>
      <c r="S2598">
        <v>-1927</v>
      </c>
      <c r="T2598">
        <v>-2050</v>
      </c>
      <c r="U2598">
        <v>317892</v>
      </c>
      <c r="V2598" t="s">
        <v>144</v>
      </c>
      <c r="W2598" s="3">
        <v>45961</v>
      </c>
      <c r="X2598" t="s">
        <v>60</v>
      </c>
      <c r="Y2598" t="s">
        <v>591</v>
      </c>
      <c r="AH2598" s="21" t="s">
        <v>62</v>
      </c>
      <c r="AL2598" t="s">
        <v>901</v>
      </c>
      <c r="AO2598">
        <v>3059577</v>
      </c>
    </row>
    <row r="2599" spans="1:41" hidden="1" x14ac:dyDescent="0.4">
      <c r="A2599" s="3">
        <v>45970</v>
      </c>
      <c r="B2599" t="s">
        <v>743</v>
      </c>
      <c r="D2599" t="s">
        <v>134</v>
      </c>
      <c r="E2599">
        <v>141400</v>
      </c>
      <c r="F2599" t="s">
        <v>135</v>
      </c>
      <c r="G2599" t="s">
        <v>744</v>
      </c>
      <c r="H2599" t="s">
        <v>1890</v>
      </c>
      <c r="I2599" t="s">
        <v>1891</v>
      </c>
      <c r="J2599" t="s">
        <v>52</v>
      </c>
      <c r="K2599" t="s">
        <v>842</v>
      </c>
      <c r="L2599" t="s">
        <v>843</v>
      </c>
      <c r="M2599" t="s">
        <v>139</v>
      </c>
      <c r="N2599" t="s">
        <v>844</v>
      </c>
      <c r="O2599" t="s">
        <v>845</v>
      </c>
      <c r="P2599" t="s">
        <v>715</v>
      </c>
      <c r="Q2599">
        <v>2917198090</v>
      </c>
      <c r="R2599" s="21" t="s">
        <v>846</v>
      </c>
      <c r="S2599">
        <v>1927</v>
      </c>
      <c r="T2599">
        <v>2050</v>
      </c>
      <c r="U2599">
        <v>317892</v>
      </c>
      <c r="V2599" t="s">
        <v>144</v>
      </c>
      <c r="W2599" s="3">
        <v>45961</v>
      </c>
      <c r="X2599" t="s">
        <v>60</v>
      </c>
      <c r="Y2599" t="s">
        <v>591</v>
      </c>
      <c r="AH2599" s="21" t="s">
        <v>62</v>
      </c>
      <c r="AL2599" t="s">
        <v>901</v>
      </c>
      <c r="AO2599">
        <v>3059577</v>
      </c>
    </row>
    <row r="2600" spans="1:41" hidden="1" x14ac:dyDescent="0.4">
      <c r="A2600" s="3">
        <v>45970</v>
      </c>
      <c r="B2600" t="s">
        <v>743</v>
      </c>
      <c r="D2600" t="s">
        <v>134</v>
      </c>
      <c r="E2600">
        <v>141400</v>
      </c>
      <c r="F2600" t="s">
        <v>135</v>
      </c>
      <c r="G2600" t="s">
        <v>802</v>
      </c>
      <c r="H2600" t="s">
        <v>1488</v>
      </c>
      <c r="I2600" t="s">
        <v>747</v>
      </c>
      <c r="J2600" t="s">
        <v>52</v>
      </c>
      <c r="K2600" t="s">
        <v>725</v>
      </c>
      <c r="L2600" t="s">
        <v>726</v>
      </c>
      <c r="M2600" t="s">
        <v>139</v>
      </c>
      <c r="N2600" t="s">
        <v>1001</v>
      </c>
      <c r="O2600" t="s">
        <v>1002</v>
      </c>
      <c r="P2600" t="s">
        <v>729</v>
      </c>
      <c r="Q2600">
        <v>2707500089</v>
      </c>
      <c r="R2600" s="21" t="s">
        <v>1003</v>
      </c>
      <c r="S2600">
        <v>-3207659</v>
      </c>
      <c r="T2600">
        <v>-4273977</v>
      </c>
      <c r="U2600">
        <v>317969</v>
      </c>
      <c r="V2600" t="s">
        <v>88</v>
      </c>
      <c r="W2600" s="3">
        <v>45970</v>
      </c>
      <c r="X2600" t="s">
        <v>60</v>
      </c>
      <c r="Y2600" t="s">
        <v>591</v>
      </c>
      <c r="AF2600" t="s">
        <v>718</v>
      </c>
      <c r="AG2600" t="s">
        <v>736</v>
      </c>
      <c r="AH2600" s="21" t="s">
        <v>893</v>
      </c>
      <c r="AL2600" t="s">
        <v>1487</v>
      </c>
      <c r="AO2600">
        <v>32389099</v>
      </c>
    </row>
    <row r="2601" spans="1:41" hidden="1" x14ac:dyDescent="0.4">
      <c r="A2601" s="3">
        <v>45970</v>
      </c>
      <c r="B2601" t="s">
        <v>743</v>
      </c>
      <c r="D2601" t="s">
        <v>134</v>
      </c>
      <c r="E2601">
        <v>141400</v>
      </c>
      <c r="F2601" t="s">
        <v>135</v>
      </c>
      <c r="G2601" t="s">
        <v>802</v>
      </c>
      <c r="H2601" t="s">
        <v>1702</v>
      </c>
      <c r="I2601" t="s">
        <v>747</v>
      </c>
      <c r="J2601" t="s">
        <v>52</v>
      </c>
      <c r="K2601" t="s">
        <v>725</v>
      </c>
      <c r="L2601" t="s">
        <v>726</v>
      </c>
      <c r="M2601" t="s">
        <v>139</v>
      </c>
      <c r="N2601" t="s">
        <v>1698</v>
      </c>
      <c r="O2601" t="s">
        <v>1699</v>
      </c>
      <c r="P2601" t="s">
        <v>729</v>
      </c>
      <c r="Q2601">
        <v>2707500089</v>
      </c>
      <c r="R2601" s="21" t="s">
        <v>1003</v>
      </c>
      <c r="S2601">
        <v>-3091482</v>
      </c>
      <c r="T2601">
        <v>-4119179</v>
      </c>
      <c r="U2601">
        <v>317969</v>
      </c>
      <c r="V2601" t="s">
        <v>88</v>
      </c>
      <c r="W2601" s="3">
        <v>45970</v>
      </c>
      <c r="X2601" t="s">
        <v>60</v>
      </c>
      <c r="Y2601" t="s">
        <v>591</v>
      </c>
      <c r="AF2601" t="s">
        <v>556</v>
      </c>
      <c r="AG2601" t="s">
        <v>557</v>
      </c>
      <c r="AH2601" s="21" t="s">
        <v>893</v>
      </c>
      <c r="AL2601" t="s">
        <v>1487</v>
      </c>
      <c r="AO2601">
        <v>32389099</v>
      </c>
    </row>
    <row r="2602" spans="1:41" hidden="1" x14ac:dyDescent="0.4">
      <c r="A2602" s="3">
        <v>45970</v>
      </c>
      <c r="B2602" t="s">
        <v>743</v>
      </c>
      <c r="D2602" t="s">
        <v>134</v>
      </c>
      <c r="E2602">
        <v>141400</v>
      </c>
      <c r="F2602" t="s">
        <v>135</v>
      </c>
      <c r="G2602" t="s">
        <v>802</v>
      </c>
      <c r="H2602" t="s">
        <v>1744</v>
      </c>
      <c r="I2602" t="s">
        <v>747</v>
      </c>
      <c r="J2602" t="s">
        <v>52</v>
      </c>
      <c r="K2602" t="s">
        <v>725</v>
      </c>
      <c r="L2602" t="s">
        <v>726</v>
      </c>
      <c r="M2602" t="s">
        <v>139</v>
      </c>
      <c r="N2602" t="s">
        <v>727</v>
      </c>
      <c r="O2602" t="s">
        <v>728</v>
      </c>
      <c r="P2602" t="s">
        <v>729</v>
      </c>
      <c r="Q2602">
        <v>2710129090</v>
      </c>
      <c r="R2602" s="21" t="s">
        <v>730</v>
      </c>
      <c r="S2602">
        <v>-3238870</v>
      </c>
      <c r="T2602">
        <v>-4315563</v>
      </c>
      <c r="U2602">
        <v>317969</v>
      </c>
      <c r="V2602" t="s">
        <v>88</v>
      </c>
      <c r="W2602" s="3">
        <v>45970</v>
      </c>
      <c r="X2602" t="s">
        <v>60</v>
      </c>
      <c r="Y2602" t="s">
        <v>591</v>
      </c>
      <c r="AF2602" t="s">
        <v>735</v>
      </c>
      <c r="AG2602" t="s">
        <v>736</v>
      </c>
      <c r="AH2602" s="21" t="s">
        <v>732</v>
      </c>
      <c r="AL2602" t="s">
        <v>1487</v>
      </c>
      <c r="AO2602">
        <v>32389099</v>
      </c>
    </row>
    <row r="2603" spans="1:41" hidden="1" x14ac:dyDescent="0.4">
      <c r="A2603" s="3">
        <v>45970</v>
      </c>
      <c r="B2603" t="s">
        <v>743</v>
      </c>
      <c r="D2603" t="s">
        <v>134</v>
      </c>
      <c r="E2603">
        <v>141400</v>
      </c>
      <c r="F2603" t="s">
        <v>135</v>
      </c>
      <c r="G2603" t="s">
        <v>802</v>
      </c>
      <c r="H2603" t="s">
        <v>1745</v>
      </c>
      <c r="I2603" t="s">
        <v>747</v>
      </c>
      <c r="J2603" t="s">
        <v>52</v>
      </c>
      <c r="K2603" t="s">
        <v>725</v>
      </c>
      <c r="L2603" t="s">
        <v>726</v>
      </c>
      <c r="M2603" t="s">
        <v>139</v>
      </c>
      <c r="N2603" t="s">
        <v>727</v>
      </c>
      <c r="O2603" t="s">
        <v>728</v>
      </c>
      <c r="P2603" t="s">
        <v>729</v>
      </c>
      <c r="Q2603">
        <v>2710129090</v>
      </c>
      <c r="R2603" s="21" t="s">
        <v>730</v>
      </c>
      <c r="S2603">
        <v>-3473999</v>
      </c>
      <c r="T2603">
        <v>-4628856</v>
      </c>
      <c r="U2603">
        <v>317969</v>
      </c>
      <c r="V2603" t="s">
        <v>88</v>
      </c>
      <c r="W2603" s="3">
        <v>45970</v>
      </c>
      <c r="X2603" t="s">
        <v>60</v>
      </c>
      <c r="Y2603" t="s">
        <v>591</v>
      </c>
      <c r="AF2603" t="s">
        <v>735</v>
      </c>
      <c r="AG2603" t="s">
        <v>736</v>
      </c>
      <c r="AH2603" s="21" t="s">
        <v>732</v>
      </c>
      <c r="AL2603" t="s">
        <v>1487</v>
      </c>
      <c r="AO2603">
        <v>32389099</v>
      </c>
    </row>
    <row r="2604" spans="1:41" hidden="1" x14ac:dyDescent="0.4">
      <c r="A2604" s="3">
        <v>45970</v>
      </c>
      <c r="B2604" t="s">
        <v>743</v>
      </c>
      <c r="D2604" t="s">
        <v>134</v>
      </c>
      <c r="E2604">
        <v>141400</v>
      </c>
      <c r="F2604" t="s">
        <v>135</v>
      </c>
      <c r="G2604" t="s">
        <v>802</v>
      </c>
      <c r="H2604" t="s">
        <v>1746</v>
      </c>
      <c r="I2604" t="s">
        <v>747</v>
      </c>
      <c r="J2604" t="s">
        <v>52</v>
      </c>
      <c r="K2604" t="s">
        <v>725</v>
      </c>
      <c r="L2604" t="s">
        <v>726</v>
      </c>
      <c r="M2604" t="s">
        <v>139</v>
      </c>
      <c r="N2604" t="s">
        <v>727</v>
      </c>
      <c r="O2604" t="s">
        <v>728</v>
      </c>
      <c r="P2604" t="s">
        <v>729</v>
      </c>
      <c r="Q2604">
        <v>2710129090</v>
      </c>
      <c r="R2604" s="21" t="s">
        <v>730</v>
      </c>
      <c r="S2604">
        <v>-451</v>
      </c>
      <c r="T2604">
        <v>-601</v>
      </c>
      <c r="U2604">
        <v>317969</v>
      </c>
      <c r="V2604" t="s">
        <v>88</v>
      </c>
      <c r="W2604" s="3">
        <v>45970</v>
      </c>
      <c r="X2604" t="s">
        <v>60</v>
      </c>
      <c r="Y2604" t="s">
        <v>591</v>
      </c>
      <c r="AF2604" t="s">
        <v>556</v>
      </c>
      <c r="AG2604" t="s">
        <v>557</v>
      </c>
      <c r="AH2604" s="21" t="s">
        <v>732</v>
      </c>
      <c r="AL2604" t="s">
        <v>1487</v>
      </c>
      <c r="AO2604">
        <v>32389099</v>
      </c>
    </row>
    <row r="2605" spans="1:41" hidden="1" x14ac:dyDescent="0.4">
      <c r="A2605" s="3">
        <v>45970</v>
      </c>
      <c r="B2605" t="s">
        <v>743</v>
      </c>
      <c r="D2605" t="s">
        <v>134</v>
      </c>
      <c r="E2605">
        <v>141400</v>
      </c>
      <c r="F2605" t="s">
        <v>135</v>
      </c>
      <c r="G2605" t="s">
        <v>802</v>
      </c>
      <c r="H2605" t="s">
        <v>1747</v>
      </c>
      <c r="I2605" t="s">
        <v>747</v>
      </c>
      <c r="J2605" t="s">
        <v>52</v>
      </c>
      <c r="K2605" t="s">
        <v>725</v>
      </c>
      <c r="L2605" t="s">
        <v>726</v>
      </c>
      <c r="M2605" t="s">
        <v>139</v>
      </c>
      <c r="N2605" t="s">
        <v>727</v>
      </c>
      <c r="O2605" t="s">
        <v>728</v>
      </c>
      <c r="P2605" t="s">
        <v>729</v>
      </c>
      <c r="Q2605">
        <v>2710129090</v>
      </c>
      <c r="R2605" s="21" t="s">
        <v>730</v>
      </c>
      <c r="S2605">
        <v>-153462</v>
      </c>
      <c r="T2605">
        <v>-204477</v>
      </c>
      <c r="U2605">
        <v>317969</v>
      </c>
      <c r="V2605" t="s">
        <v>88</v>
      </c>
      <c r="W2605" s="3">
        <v>45970</v>
      </c>
      <c r="X2605" t="s">
        <v>60</v>
      </c>
      <c r="Y2605" t="s">
        <v>591</v>
      </c>
      <c r="AH2605" s="21" t="s">
        <v>732</v>
      </c>
      <c r="AL2605" t="s">
        <v>1487</v>
      </c>
      <c r="AO2605">
        <v>32389099</v>
      </c>
    </row>
    <row r="2606" spans="1:41" hidden="1" x14ac:dyDescent="0.4">
      <c r="A2606" s="3">
        <v>45970</v>
      </c>
      <c r="B2606" t="s">
        <v>743</v>
      </c>
      <c r="D2606" t="s">
        <v>134</v>
      </c>
      <c r="E2606">
        <v>141400</v>
      </c>
      <c r="F2606" t="s">
        <v>135</v>
      </c>
      <c r="G2606" t="s">
        <v>802</v>
      </c>
      <c r="H2606" t="s">
        <v>1748</v>
      </c>
      <c r="I2606" t="s">
        <v>747</v>
      </c>
      <c r="J2606" t="s">
        <v>52</v>
      </c>
      <c r="K2606" t="s">
        <v>725</v>
      </c>
      <c r="L2606" t="s">
        <v>726</v>
      </c>
      <c r="M2606" t="s">
        <v>139</v>
      </c>
      <c r="N2606" t="s">
        <v>727</v>
      </c>
      <c r="O2606" t="s">
        <v>728</v>
      </c>
      <c r="P2606" t="s">
        <v>729</v>
      </c>
      <c r="Q2606">
        <v>2710129090</v>
      </c>
      <c r="R2606" s="21" t="s">
        <v>730</v>
      </c>
      <c r="S2606">
        <v>-144093</v>
      </c>
      <c r="T2606">
        <v>-191993</v>
      </c>
      <c r="U2606">
        <v>317969</v>
      </c>
      <c r="V2606" t="s">
        <v>88</v>
      </c>
      <c r="W2606" s="3">
        <v>45970</v>
      </c>
      <c r="X2606" t="s">
        <v>60</v>
      </c>
      <c r="Y2606" t="s">
        <v>591</v>
      </c>
      <c r="AF2606" t="s">
        <v>556</v>
      </c>
      <c r="AG2606" t="s">
        <v>557</v>
      </c>
      <c r="AH2606" s="21" t="s">
        <v>732</v>
      </c>
      <c r="AL2606" t="s">
        <v>1487</v>
      </c>
      <c r="AO2606">
        <v>32389099</v>
      </c>
    </row>
    <row r="2607" spans="1:41" hidden="1" x14ac:dyDescent="0.4">
      <c r="A2607" s="3">
        <v>45970</v>
      </c>
      <c r="B2607" t="s">
        <v>743</v>
      </c>
      <c r="D2607" t="s">
        <v>134</v>
      </c>
      <c r="E2607">
        <v>141400</v>
      </c>
      <c r="F2607" t="s">
        <v>135</v>
      </c>
      <c r="G2607" t="s">
        <v>802</v>
      </c>
      <c r="H2607" t="s">
        <v>1749</v>
      </c>
      <c r="I2607" t="s">
        <v>747</v>
      </c>
      <c r="J2607" t="s">
        <v>52</v>
      </c>
      <c r="K2607" t="s">
        <v>725</v>
      </c>
      <c r="L2607" t="s">
        <v>726</v>
      </c>
      <c r="M2607" t="s">
        <v>139</v>
      </c>
      <c r="N2607" t="s">
        <v>727</v>
      </c>
      <c r="O2607" t="s">
        <v>728</v>
      </c>
      <c r="P2607" t="s">
        <v>729</v>
      </c>
      <c r="Q2607">
        <v>2710129090</v>
      </c>
      <c r="R2607" s="21" t="s">
        <v>730</v>
      </c>
      <c r="S2607">
        <v>-209613</v>
      </c>
      <c r="T2607">
        <v>-279294</v>
      </c>
      <c r="U2607">
        <v>317969</v>
      </c>
      <c r="V2607" t="s">
        <v>88</v>
      </c>
      <c r="W2607" s="3">
        <v>45970</v>
      </c>
      <c r="X2607" t="s">
        <v>60</v>
      </c>
      <c r="Y2607" t="s">
        <v>591</v>
      </c>
      <c r="AH2607" s="21" t="s">
        <v>732</v>
      </c>
      <c r="AL2607" t="s">
        <v>1487</v>
      </c>
      <c r="AO2607">
        <v>32389099</v>
      </c>
    </row>
    <row r="2608" spans="1:41" hidden="1" x14ac:dyDescent="0.4">
      <c r="A2608" s="3">
        <v>45970</v>
      </c>
      <c r="B2608" t="s">
        <v>743</v>
      </c>
      <c r="D2608" t="s">
        <v>134</v>
      </c>
      <c r="E2608">
        <v>141400</v>
      </c>
      <c r="F2608" t="s">
        <v>135</v>
      </c>
      <c r="G2608" t="s">
        <v>802</v>
      </c>
      <c r="H2608" t="s">
        <v>1750</v>
      </c>
      <c r="I2608" t="s">
        <v>747</v>
      </c>
      <c r="J2608" t="s">
        <v>52</v>
      </c>
      <c r="K2608" t="s">
        <v>725</v>
      </c>
      <c r="L2608" t="s">
        <v>726</v>
      </c>
      <c r="M2608" t="s">
        <v>139</v>
      </c>
      <c r="N2608" t="s">
        <v>727</v>
      </c>
      <c r="O2608" t="s">
        <v>728</v>
      </c>
      <c r="P2608" t="s">
        <v>729</v>
      </c>
      <c r="Q2608">
        <v>2710129090</v>
      </c>
      <c r="R2608" s="21" t="s">
        <v>730</v>
      </c>
      <c r="S2608">
        <v>-1034726</v>
      </c>
      <c r="T2608">
        <v>-1378699</v>
      </c>
      <c r="U2608">
        <v>317969</v>
      </c>
      <c r="V2608" t="s">
        <v>88</v>
      </c>
      <c r="W2608" s="3">
        <v>45970</v>
      </c>
      <c r="X2608" t="s">
        <v>60</v>
      </c>
      <c r="Y2608" t="s">
        <v>591</v>
      </c>
      <c r="AF2608" t="s">
        <v>718</v>
      </c>
      <c r="AG2608" t="s">
        <v>557</v>
      </c>
      <c r="AH2608" s="21" t="s">
        <v>732</v>
      </c>
      <c r="AL2608" t="s">
        <v>1487</v>
      </c>
      <c r="AO2608">
        <v>32389099</v>
      </c>
    </row>
    <row r="2609" spans="1:41" hidden="1" x14ac:dyDescent="0.4">
      <c r="A2609" s="3">
        <v>45970</v>
      </c>
      <c r="B2609" t="s">
        <v>743</v>
      </c>
      <c r="D2609" t="s">
        <v>134</v>
      </c>
      <c r="E2609">
        <v>141400</v>
      </c>
      <c r="F2609" t="s">
        <v>135</v>
      </c>
      <c r="G2609" t="s">
        <v>802</v>
      </c>
      <c r="H2609" t="s">
        <v>1751</v>
      </c>
      <c r="I2609" t="s">
        <v>747</v>
      </c>
      <c r="J2609" t="s">
        <v>52</v>
      </c>
      <c r="K2609" t="s">
        <v>725</v>
      </c>
      <c r="L2609" t="s">
        <v>726</v>
      </c>
      <c r="M2609" t="s">
        <v>139</v>
      </c>
      <c r="N2609" t="s">
        <v>727</v>
      </c>
      <c r="O2609" t="s">
        <v>728</v>
      </c>
      <c r="P2609" t="s">
        <v>729</v>
      </c>
      <c r="Q2609">
        <v>2710129090</v>
      </c>
      <c r="R2609" s="21" t="s">
        <v>730</v>
      </c>
      <c r="S2609">
        <v>-1393976</v>
      </c>
      <c r="T2609">
        <v>-1857374</v>
      </c>
      <c r="U2609">
        <v>317969</v>
      </c>
      <c r="V2609" t="s">
        <v>88</v>
      </c>
      <c r="W2609" s="3">
        <v>45970</v>
      </c>
      <c r="X2609" t="s">
        <v>60</v>
      </c>
      <c r="Y2609" t="s">
        <v>591</v>
      </c>
      <c r="AF2609" t="s">
        <v>556</v>
      </c>
      <c r="AG2609" t="s">
        <v>557</v>
      </c>
      <c r="AH2609" s="21" t="s">
        <v>732</v>
      </c>
      <c r="AL2609" t="s">
        <v>1487</v>
      </c>
      <c r="AO2609">
        <v>32389099</v>
      </c>
    </row>
    <row r="2610" spans="1:41" hidden="1" x14ac:dyDescent="0.4">
      <c r="A2610" s="3">
        <v>45970</v>
      </c>
      <c r="B2610" t="s">
        <v>743</v>
      </c>
      <c r="D2610" t="s">
        <v>134</v>
      </c>
      <c r="E2610">
        <v>141400</v>
      </c>
      <c r="F2610" t="s">
        <v>135</v>
      </c>
      <c r="G2610" t="s">
        <v>802</v>
      </c>
      <c r="H2610" t="s">
        <v>1752</v>
      </c>
      <c r="I2610" t="s">
        <v>747</v>
      </c>
      <c r="J2610" t="s">
        <v>52</v>
      </c>
      <c r="K2610" t="s">
        <v>725</v>
      </c>
      <c r="L2610" t="s">
        <v>726</v>
      </c>
      <c r="M2610" t="s">
        <v>139</v>
      </c>
      <c r="N2610" t="s">
        <v>727</v>
      </c>
      <c r="O2610" t="s">
        <v>728</v>
      </c>
      <c r="P2610" t="s">
        <v>729</v>
      </c>
      <c r="Q2610">
        <v>2710129090</v>
      </c>
      <c r="R2610" s="21" t="s">
        <v>730</v>
      </c>
      <c r="S2610">
        <v>-1485777</v>
      </c>
      <c r="T2610">
        <v>-1979692</v>
      </c>
      <c r="U2610">
        <v>317969</v>
      </c>
      <c r="V2610" t="s">
        <v>88</v>
      </c>
      <c r="W2610" s="3">
        <v>45970</v>
      </c>
      <c r="X2610" t="s">
        <v>60</v>
      </c>
      <c r="Y2610" t="s">
        <v>591</v>
      </c>
      <c r="AF2610" t="s">
        <v>735</v>
      </c>
      <c r="AG2610" t="s">
        <v>736</v>
      </c>
      <c r="AH2610" s="21" t="s">
        <v>732</v>
      </c>
      <c r="AL2610" t="s">
        <v>1487</v>
      </c>
      <c r="AO2610">
        <v>32389099</v>
      </c>
    </row>
    <row r="2611" spans="1:41" hidden="1" x14ac:dyDescent="0.4">
      <c r="A2611" s="3">
        <v>45970</v>
      </c>
      <c r="B2611" t="s">
        <v>743</v>
      </c>
      <c r="D2611" t="s">
        <v>134</v>
      </c>
      <c r="E2611">
        <v>141400</v>
      </c>
      <c r="F2611" t="s">
        <v>135</v>
      </c>
      <c r="G2611" t="s">
        <v>802</v>
      </c>
      <c r="H2611" t="s">
        <v>1753</v>
      </c>
      <c r="I2611" t="s">
        <v>747</v>
      </c>
      <c r="J2611" t="s">
        <v>52</v>
      </c>
      <c r="K2611" t="s">
        <v>725</v>
      </c>
      <c r="L2611" t="s">
        <v>726</v>
      </c>
      <c r="M2611" t="s">
        <v>139</v>
      </c>
      <c r="N2611" t="s">
        <v>727</v>
      </c>
      <c r="O2611" t="s">
        <v>728</v>
      </c>
      <c r="P2611" t="s">
        <v>729</v>
      </c>
      <c r="Q2611">
        <v>2710129090</v>
      </c>
      <c r="R2611" s="21" t="s">
        <v>730</v>
      </c>
      <c r="S2611">
        <v>-258514</v>
      </c>
      <c r="T2611">
        <v>-344451</v>
      </c>
      <c r="U2611">
        <v>317969</v>
      </c>
      <c r="V2611" t="s">
        <v>88</v>
      </c>
      <c r="W2611" s="3">
        <v>45970</v>
      </c>
      <c r="X2611" t="s">
        <v>60</v>
      </c>
      <c r="Y2611" t="s">
        <v>591</v>
      </c>
      <c r="AF2611" t="s">
        <v>735</v>
      </c>
      <c r="AG2611" t="s">
        <v>736</v>
      </c>
      <c r="AH2611" s="21" t="s">
        <v>732</v>
      </c>
      <c r="AL2611" t="s">
        <v>1487</v>
      </c>
      <c r="AO2611">
        <v>32389099</v>
      </c>
    </row>
    <row r="2612" spans="1:41" hidden="1" x14ac:dyDescent="0.4">
      <c r="A2612" s="3">
        <v>45970</v>
      </c>
      <c r="B2612" t="s">
        <v>743</v>
      </c>
      <c r="D2612" t="s">
        <v>134</v>
      </c>
      <c r="E2612">
        <v>141400</v>
      </c>
      <c r="F2612" t="s">
        <v>135</v>
      </c>
      <c r="G2612" t="s">
        <v>802</v>
      </c>
      <c r="H2612" t="s">
        <v>1754</v>
      </c>
      <c r="I2612" t="s">
        <v>747</v>
      </c>
      <c r="J2612" t="s">
        <v>52</v>
      </c>
      <c r="K2612" t="s">
        <v>725</v>
      </c>
      <c r="L2612" t="s">
        <v>726</v>
      </c>
      <c r="M2612" t="s">
        <v>139</v>
      </c>
      <c r="N2612" t="s">
        <v>727</v>
      </c>
      <c r="O2612" t="s">
        <v>728</v>
      </c>
      <c r="P2612" t="s">
        <v>729</v>
      </c>
      <c r="Q2612">
        <v>2710129090</v>
      </c>
      <c r="R2612" s="21" t="s">
        <v>730</v>
      </c>
      <c r="S2612">
        <v>-191987</v>
      </c>
      <c r="T2612">
        <v>-255809</v>
      </c>
      <c r="U2612">
        <v>317969</v>
      </c>
      <c r="V2612" t="s">
        <v>88</v>
      </c>
      <c r="W2612" s="3">
        <v>45970</v>
      </c>
      <c r="X2612" t="s">
        <v>60</v>
      </c>
      <c r="Y2612" t="s">
        <v>591</v>
      </c>
      <c r="AF2612" t="s">
        <v>556</v>
      </c>
      <c r="AG2612" t="s">
        <v>557</v>
      </c>
      <c r="AH2612" s="21" t="s">
        <v>732</v>
      </c>
      <c r="AL2612" t="s">
        <v>1487</v>
      </c>
      <c r="AO2612">
        <v>32389099</v>
      </c>
    </row>
    <row r="2613" spans="1:41" hidden="1" x14ac:dyDescent="0.4">
      <c r="A2613" s="3">
        <v>45970</v>
      </c>
      <c r="B2613" t="s">
        <v>743</v>
      </c>
      <c r="D2613" t="s">
        <v>134</v>
      </c>
      <c r="E2613">
        <v>141400</v>
      </c>
      <c r="F2613" t="s">
        <v>135</v>
      </c>
      <c r="G2613" t="s">
        <v>802</v>
      </c>
      <c r="H2613" t="s">
        <v>1755</v>
      </c>
      <c r="I2613" t="s">
        <v>747</v>
      </c>
      <c r="J2613" t="s">
        <v>52</v>
      </c>
      <c r="K2613" t="s">
        <v>725</v>
      </c>
      <c r="L2613" t="s">
        <v>726</v>
      </c>
      <c r="M2613" t="s">
        <v>139</v>
      </c>
      <c r="N2613" t="s">
        <v>727</v>
      </c>
      <c r="O2613" t="s">
        <v>728</v>
      </c>
      <c r="P2613" t="s">
        <v>729</v>
      </c>
      <c r="Q2613">
        <v>2710129090</v>
      </c>
      <c r="R2613" s="21" t="s">
        <v>730</v>
      </c>
      <c r="S2613">
        <v>-82007</v>
      </c>
      <c r="T2613">
        <v>-109268</v>
      </c>
      <c r="U2613">
        <v>317969</v>
      </c>
      <c r="V2613" t="s">
        <v>88</v>
      </c>
      <c r="W2613" s="3">
        <v>45970</v>
      </c>
      <c r="X2613" t="s">
        <v>60</v>
      </c>
      <c r="Y2613" t="s">
        <v>591</v>
      </c>
      <c r="AH2613" s="21" t="s">
        <v>732</v>
      </c>
      <c r="AL2613" t="s">
        <v>1487</v>
      </c>
      <c r="AO2613">
        <v>32389099</v>
      </c>
    </row>
    <row r="2614" spans="1:41" hidden="1" x14ac:dyDescent="0.4">
      <c r="A2614" s="3">
        <v>45970</v>
      </c>
      <c r="B2614" t="s">
        <v>743</v>
      </c>
      <c r="D2614" t="s">
        <v>134</v>
      </c>
      <c r="E2614">
        <v>141400</v>
      </c>
      <c r="F2614" t="s">
        <v>135</v>
      </c>
      <c r="G2614" t="s">
        <v>802</v>
      </c>
      <c r="H2614" t="s">
        <v>1797</v>
      </c>
      <c r="I2614" t="s">
        <v>747</v>
      </c>
      <c r="J2614" t="s">
        <v>52</v>
      </c>
      <c r="K2614" t="s">
        <v>725</v>
      </c>
      <c r="L2614" t="s">
        <v>726</v>
      </c>
      <c r="M2614" t="s">
        <v>139</v>
      </c>
      <c r="N2614" t="s">
        <v>727</v>
      </c>
      <c r="O2614" t="s">
        <v>728</v>
      </c>
      <c r="P2614" t="s">
        <v>729</v>
      </c>
      <c r="Q2614">
        <v>2710129090</v>
      </c>
      <c r="R2614" s="21" t="s">
        <v>730</v>
      </c>
      <c r="S2614">
        <v>-107196</v>
      </c>
      <c r="T2614">
        <v>-142831</v>
      </c>
      <c r="U2614">
        <v>317969</v>
      </c>
      <c r="V2614" t="s">
        <v>88</v>
      </c>
      <c r="W2614" s="3">
        <v>45970</v>
      </c>
      <c r="X2614" t="s">
        <v>60</v>
      </c>
      <c r="Y2614" t="s">
        <v>591</v>
      </c>
      <c r="AH2614" s="21" t="s">
        <v>732</v>
      </c>
      <c r="AL2614" t="s">
        <v>1487</v>
      </c>
      <c r="AO2614">
        <v>32389099</v>
      </c>
    </row>
    <row r="2615" spans="1:41" hidden="1" x14ac:dyDescent="0.4">
      <c r="A2615" s="3">
        <v>45970</v>
      </c>
      <c r="B2615" t="s">
        <v>743</v>
      </c>
      <c r="D2615" t="s">
        <v>134</v>
      </c>
      <c r="E2615">
        <v>141400</v>
      </c>
      <c r="F2615" t="s">
        <v>135</v>
      </c>
      <c r="G2615" t="s">
        <v>802</v>
      </c>
      <c r="H2615" t="s">
        <v>1798</v>
      </c>
      <c r="I2615" t="s">
        <v>747</v>
      </c>
      <c r="J2615" t="s">
        <v>52</v>
      </c>
      <c r="K2615" t="s">
        <v>725</v>
      </c>
      <c r="L2615" t="s">
        <v>726</v>
      </c>
      <c r="M2615" t="s">
        <v>139</v>
      </c>
      <c r="N2615" t="s">
        <v>727</v>
      </c>
      <c r="O2615" t="s">
        <v>728</v>
      </c>
      <c r="P2615" t="s">
        <v>729</v>
      </c>
      <c r="Q2615">
        <v>2710129090</v>
      </c>
      <c r="R2615" s="21" t="s">
        <v>730</v>
      </c>
      <c r="S2615">
        <v>-1785227</v>
      </c>
      <c r="T2615">
        <v>-2378688</v>
      </c>
      <c r="U2615">
        <v>317969</v>
      </c>
      <c r="V2615" t="s">
        <v>88</v>
      </c>
      <c r="W2615" s="3">
        <v>45970</v>
      </c>
      <c r="X2615" t="s">
        <v>60</v>
      </c>
      <c r="Y2615" t="s">
        <v>591</v>
      </c>
      <c r="AF2615" t="s">
        <v>735</v>
      </c>
      <c r="AG2615" t="s">
        <v>736</v>
      </c>
      <c r="AH2615" s="21" t="s">
        <v>732</v>
      </c>
      <c r="AL2615" t="s">
        <v>1487</v>
      </c>
      <c r="AO2615">
        <v>32389099</v>
      </c>
    </row>
    <row r="2616" spans="1:41" hidden="1" x14ac:dyDescent="0.4">
      <c r="A2616" s="3">
        <v>45970</v>
      </c>
      <c r="B2616" t="s">
        <v>743</v>
      </c>
      <c r="D2616" t="s">
        <v>134</v>
      </c>
      <c r="E2616">
        <v>141400</v>
      </c>
      <c r="F2616" t="s">
        <v>135</v>
      </c>
      <c r="G2616" t="s">
        <v>802</v>
      </c>
      <c r="H2616" t="s">
        <v>1799</v>
      </c>
      <c r="I2616" t="s">
        <v>747</v>
      </c>
      <c r="J2616" t="s">
        <v>52</v>
      </c>
      <c r="K2616" t="s">
        <v>725</v>
      </c>
      <c r="L2616" t="s">
        <v>726</v>
      </c>
      <c r="M2616" t="s">
        <v>139</v>
      </c>
      <c r="N2616" t="s">
        <v>727</v>
      </c>
      <c r="O2616" t="s">
        <v>728</v>
      </c>
      <c r="P2616" t="s">
        <v>729</v>
      </c>
      <c r="Q2616">
        <v>2710129090</v>
      </c>
      <c r="R2616" s="21" t="s">
        <v>730</v>
      </c>
      <c r="S2616">
        <v>-4673539</v>
      </c>
      <c r="T2616">
        <v>-6227157</v>
      </c>
      <c r="U2616">
        <v>317969</v>
      </c>
      <c r="V2616" t="s">
        <v>88</v>
      </c>
      <c r="W2616" s="3">
        <v>45970</v>
      </c>
      <c r="X2616" t="s">
        <v>60</v>
      </c>
      <c r="Y2616" t="s">
        <v>591</v>
      </c>
      <c r="AF2616" t="s">
        <v>735</v>
      </c>
      <c r="AG2616" t="s">
        <v>736</v>
      </c>
      <c r="AH2616" s="21" t="s">
        <v>732</v>
      </c>
      <c r="AL2616" t="s">
        <v>1487</v>
      </c>
      <c r="AO2616">
        <v>32389099</v>
      </c>
    </row>
    <row r="2617" spans="1:41" hidden="1" x14ac:dyDescent="0.4">
      <c r="A2617" s="3">
        <v>45970</v>
      </c>
      <c r="B2617" t="s">
        <v>743</v>
      </c>
      <c r="D2617" t="s">
        <v>134</v>
      </c>
      <c r="E2617">
        <v>141400</v>
      </c>
      <c r="F2617" t="s">
        <v>135</v>
      </c>
      <c r="G2617" t="s">
        <v>802</v>
      </c>
      <c r="H2617" t="s">
        <v>1800</v>
      </c>
      <c r="I2617" t="s">
        <v>747</v>
      </c>
      <c r="J2617" t="s">
        <v>52</v>
      </c>
      <c r="K2617" t="s">
        <v>725</v>
      </c>
      <c r="L2617" t="s">
        <v>726</v>
      </c>
      <c r="M2617" t="s">
        <v>139</v>
      </c>
      <c r="N2617" t="s">
        <v>727</v>
      </c>
      <c r="O2617" t="s">
        <v>728</v>
      </c>
      <c r="P2617" t="s">
        <v>729</v>
      </c>
      <c r="Q2617">
        <v>2710129090</v>
      </c>
      <c r="R2617" s="21" t="s">
        <v>730</v>
      </c>
      <c r="S2617">
        <v>-163768</v>
      </c>
      <c r="T2617">
        <v>-218209</v>
      </c>
      <c r="U2617">
        <v>317969</v>
      </c>
      <c r="V2617" t="s">
        <v>88</v>
      </c>
      <c r="W2617" s="3">
        <v>45970</v>
      </c>
      <c r="X2617" t="s">
        <v>60</v>
      </c>
      <c r="Y2617" t="s">
        <v>591</v>
      </c>
      <c r="AF2617" t="s">
        <v>735</v>
      </c>
      <c r="AG2617" t="s">
        <v>736</v>
      </c>
      <c r="AH2617" s="21" t="s">
        <v>732</v>
      </c>
      <c r="AL2617" t="s">
        <v>1487</v>
      </c>
      <c r="AO2617">
        <v>32389099</v>
      </c>
    </row>
    <row r="2618" spans="1:41" hidden="1" x14ac:dyDescent="0.4">
      <c r="A2618" s="3">
        <v>45970</v>
      </c>
      <c r="B2618" t="s">
        <v>743</v>
      </c>
      <c r="D2618" t="s">
        <v>134</v>
      </c>
      <c r="E2618">
        <v>141400</v>
      </c>
      <c r="F2618" t="s">
        <v>135</v>
      </c>
      <c r="G2618" t="s">
        <v>802</v>
      </c>
      <c r="H2618" t="s">
        <v>1801</v>
      </c>
      <c r="I2618" t="s">
        <v>747</v>
      </c>
      <c r="J2618" t="s">
        <v>52</v>
      </c>
      <c r="K2618" t="s">
        <v>725</v>
      </c>
      <c r="L2618" t="s">
        <v>726</v>
      </c>
      <c r="M2618" t="s">
        <v>139</v>
      </c>
      <c r="N2618" t="s">
        <v>727</v>
      </c>
      <c r="O2618" t="s">
        <v>728</v>
      </c>
      <c r="P2618" t="s">
        <v>729</v>
      </c>
      <c r="Q2618">
        <v>2710129090</v>
      </c>
      <c r="R2618" s="21" t="s">
        <v>730</v>
      </c>
      <c r="S2618">
        <v>-776677</v>
      </c>
      <c r="T2618">
        <v>-1034866</v>
      </c>
      <c r="U2618">
        <v>317969</v>
      </c>
      <c r="V2618" t="s">
        <v>88</v>
      </c>
      <c r="W2618" s="3">
        <v>45970</v>
      </c>
      <c r="X2618" t="s">
        <v>60</v>
      </c>
      <c r="Y2618" t="s">
        <v>591</v>
      </c>
      <c r="AF2618" t="s">
        <v>735</v>
      </c>
      <c r="AG2618" t="s">
        <v>736</v>
      </c>
      <c r="AH2618" s="21" t="s">
        <v>732</v>
      </c>
      <c r="AL2618" t="s">
        <v>1487</v>
      </c>
      <c r="AO2618">
        <v>32389099</v>
      </c>
    </row>
    <row r="2619" spans="1:41" hidden="1" x14ac:dyDescent="0.4">
      <c r="A2619" s="3">
        <v>45970</v>
      </c>
      <c r="B2619" t="s">
        <v>743</v>
      </c>
      <c r="D2619" t="s">
        <v>134</v>
      </c>
      <c r="E2619">
        <v>141400</v>
      </c>
      <c r="F2619" t="s">
        <v>135</v>
      </c>
      <c r="G2619" t="s">
        <v>802</v>
      </c>
      <c r="H2619" t="s">
        <v>1836</v>
      </c>
      <c r="I2619" t="s">
        <v>747</v>
      </c>
      <c r="J2619" t="s">
        <v>52</v>
      </c>
      <c r="K2619" t="s">
        <v>725</v>
      </c>
      <c r="L2619" t="s">
        <v>726</v>
      </c>
      <c r="M2619" t="s">
        <v>139</v>
      </c>
      <c r="N2619" t="s">
        <v>727</v>
      </c>
      <c r="O2619" t="s">
        <v>728</v>
      </c>
      <c r="P2619" t="s">
        <v>729</v>
      </c>
      <c r="Q2619">
        <v>2710129090</v>
      </c>
      <c r="R2619" s="21" t="s">
        <v>730</v>
      </c>
      <c r="S2619">
        <v>-1816972</v>
      </c>
      <c r="T2619">
        <v>-2420985</v>
      </c>
      <c r="U2619">
        <v>317969</v>
      </c>
      <c r="V2619" t="s">
        <v>88</v>
      </c>
      <c r="W2619" s="3">
        <v>45970</v>
      </c>
      <c r="X2619" t="s">
        <v>60</v>
      </c>
      <c r="Y2619" t="s">
        <v>591</v>
      </c>
      <c r="AF2619" t="s">
        <v>735</v>
      </c>
      <c r="AG2619" t="s">
        <v>736</v>
      </c>
      <c r="AH2619" s="21" t="s">
        <v>732</v>
      </c>
      <c r="AL2619" t="s">
        <v>1487</v>
      </c>
      <c r="AO2619">
        <v>32389099</v>
      </c>
    </row>
    <row r="2620" spans="1:41" hidden="1" x14ac:dyDescent="0.4">
      <c r="A2620" s="3">
        <v>45970</v>
      </c>
      <c r="B2620" t="s">
        <v>743</v>
      </c>
      <c r="D2620" t="s">
        <v>134</v>
      </c>
      <c r="E2620">
        <v>141400</v>
      </c>
      <c r="F2620" t="s">
        <v>135</v>
      </c>
      <c r="G2620" t="s">
        <v>802</v>
      </c>
      <c r="H2620" t="s">
        <v>1837</v>
      </c>
      <c r="I2620" t="s">
        <v>747</v>
      </c>
      <c r="J2620" t="s">
        <v>52</v>
      </c>
      <c r="K2620" t="s">
        <v>725</v>
      </c>
      <c r="L2620" t="s">
        <v>726</v>
      </c>
      <c r="M2620" t="s">
        <v>139</v>
      </c>
      <c r="N2620" t="s">
        <v>727</v>
      </c>
      <c r="O2620" t="s">
        <v>728</v>
      </c>
      <c r="P2620" t="s">
        <v>729</v>
      </c>
      <c r="Q2620">
        <v>2710129090</v>
      </c>
      <c r="R2620" s="21" t="s">
        <v>730</v>
      </c>
      <c r="S2620">
        <v>-1936265</v>
      </c>
      <c r="T2620">
        <v>-2579935</v>
      </c>
      <c r="U2620">
        <v>317969</v>
      </c>
      <c r="V2620" t="s">
        <v>88</v>
      </c>
      <c r="W2620" s="3">
        <v>45970</v>
      </c>
      <c r="X2620" t="s">
        <v>60</v>
      </c>
      <c r="Y2620" t="s">
        <v>591</v>
      </c>
      <c r="AF2620" t="s">
        <v>731</v>
      </c>
      <c r="AG2620" t="s">
        <v>570</v>
      </c>
      <c r="AH2620" s="21" t="s">
        <v>732</v>
      </c>
      <c r="AL2620" t="s">
        <v>1487</v>
      </c>
      <c r="AO2620">
        <v>32389099</v>
      </c>
    </row>
    <row r="2621" spans="1:41" hidden="1" x14ac:dyDescent="0.4">
      <c r="A2621" s="3">
        <v>45970</v>
      </c>
      <c r="B2621" t="s">
        <v>743</v>
      </c>
      <c r="D2621" t="s">
        <v>134</v>
      </c>
      <c r="E2621">
        <v>141400</v>
      </c>
      <c r="F2621" t="s">
        <v>135</v>
      </c>
      <c r="G2621" t="s">
        <v>802</v>
      </c>
      <c r="H2621" t="s">
        <v>1851</v>
      </c>
      <c r="I2621" t="s">
        <v>747</v>
      </c>
      <c r="J2621" t="s">
        <v>52</v>
      </c>
      <c r="K2621" t="s">
        <v>725</v>
      </c>
      <c r="L2621" t="s">
        <v>726</v>
      </c>
      <c r="M2621" t="s">
        <v>139</v>
      </c>
      <c r="N2621" t="s">
        <v>727</v>
      </c>
      <c r="O2621" t="s">
        <v>728</v>
      </c>
      <c r="P2621" t="s">
        <v>729</v>
      </c>
      <c r="Q2621">
        <v>2710129090</v>
      </c>
      <c r="R2621" s="21" t="s">
        <v>730</v>
      </c>
      <c r="S2621">
        <v>-374296</v>
      </c>
      <c r="T2621">
        <v>-498723</v>
      </c>
      <c r="U2621">
        <v>317969</v>
      </c>
      <c r="V2621" t="s">
        <v>88</v>
      </c>
      <c r="W2621" s="3">
        <v>45970</v>
      </c>
      <c r="X2621" t="s">
        <v>60</v>
      </c>
      <c r="Y2621" t="s">
        <v>591</v>
      </c>
      <c r="AF2621" t="s">
        <v>731</v>
      </c>
      <c r="AG2621" t="s">
        <v>570</v>
      </c>
      <c r="AH2621" s="21" t="s">
        <v>732</v>
      </c>
      <c r="AL2621" t="s">
        <v>1487</v>
      </c>
      <c r="AO2621">
        <v>32389099</v>
      </c>
    </row>
    <row r="2622" spans="1:41" hidden="1" x14ac:dyDescent="0.4">
      <c r="A2622" s="3">
        <v>45970</v>
      </c>
      <c r="B2622" t="s">
        <v>743</v>
      </c>
      <c r="D2622" t="s">
        <v>134</v>
      </c>
      <c r="E2622">
        <v>141400</v>
      </c>
      <c r="F2622" t="s">
        <v>135</v>
      </c>
      <c r="G2622" t="s">
        <v>802</v>
      </c>
      <c r="H2622" t="s">
        <v>1875</v>
      </c>
      <c r="I2622" t="s">
        <v>747</v>
      </c>
      <c r="J2622" t="s">
        <v>52</v>
      </c>
      <c r="K2622" t="s">
        <v>725</v>
      </c>
      <c r="L2622" t="s">
        <v>726</v>
      </c>
      <c r="M2622" t="s">
        <v>139</v>
      </c>
      <c r="N2622" t="s">
        <v>750</v>
      </c>
      <c r="O2622" t="s">
        <v>751</v>
      </c>
      <c r="P2622" t="s">
        <v>729</v>
      </c>
      <c r="Q2622">
        <v>2710124190</v>
      </c>
      <c r="R2622" s="21" t="s">
        <v>752</v>
      </c>
      <c r="S2622">
        <v>-690461</v>
      </c>
      <c r="T2622">
        <v>-919990</v>
      </c>
      <c r="U2622">
        <v>317969</v>
      </c>
      <c r="V2622" t="s">
        <v>88</v>
      </c>
      <c r="W2622" s="3">
        <v>45970</v>
      </c>
      <c r="X2622" t="s">
        <v>60</v>
      </c>
      <c r="Y2622" t="s">
        <v>591</v>
      </c>
      <c r="AF2622" t="s">
        <v>735</v>
      </c>
      <c r="AG2622" t="s">
        <v>736</v>
      </c>
      <c r="AH2622" s="21" t="s">
        <v>753</v>
      </c>
      <c r="AL2622" t="s">
        <v>1487</v>
      </c>
      <c r="AO2622">
        <v>32389099</v>
      </c>
    </row>
    <row r="2623" spans="1:41" hidden="1" x14ac:dyDescent="0.4">
      <c r="A2623" s="3">
        <v>45970</v>
      </c>
      <c r="B2623" t="s">
        <v>743</v>
      </c>
      <c r="D2623" t="s">
        <v>134</v>
      </c>
      <c r="E2623">
        <v>141400</v>
      </c>
      <c r="F2623" t="s">
        <v>135</v>
      </c>
      <c r="G2623" t="s">
        <v>802</v>
      </c>
      <c r="H2623" t="s">
        <v>1876</v>
      </c>
      <c r="I2623" t="s">
        <v>747</v>
      </c>
      <c r="J2623" t="s">
        <v>52</v>
      </c>
      <c r="K2623" t="s">
        <v>725</v>
      </c>
      <c r="L2623" t="s">
        <v>726</v>
      </c>
      <c r="M2623" t="s">
        <v>139</v>
      </c>
      <c r="N2623" t="s">
        <v>750</v>
      </c>
      <c r="O2623" t="s">
        <v>751</v>
      </c>
      <c r="P2623" t="s">
        <v>729</v>
      </c>
      <c r="Q2623">
        <v>2710124190</v>
      </c>
      <c r="R2623" s="21" t="s">
        <v>752</v>
      </c>
      <c r="S2623">
        <v>-517530</v>
      </c>
      <c r="T2623">
        <v>-689572</v>
      </c>
      <c r="U2623">
        <v>317969</v>
      </c>
      <c r="V2623" t="s">
        <v>88</v>
      </c>
      <c r="W2623" s="3">
        <v>45970</v>
      </c>
      <c r="X2623" t="s">
        <v>60</v>
      </c>
      <c r="Y2623" t="s">
        <v>591</v>
      </c>
      <c r="AF2623" t="s">
        <v>735</v>
      </c>
      <c r="AG2623" t="s">
        <v>736</v>
      </c>
      <c r="AH2623" s="21" t="s">
        <v>753</v>
      </c>
      <c r="AL2623" t="s">
        <v>1487</v>
      </c>
      <c r="AO2623">
        <v>32389099</v>
      </c>
    </row>
    <row r="2624" spans="1:41" hidden="1" x14ac:dyDescent="0.4">
      <c r="A2624" s="3">
        <v>45970</v>
      </c>
      <c r="B2624" t="s">
        <v>743</v>
      </c>
      <c r="D2624" t="s">
        <v>134</v>
      </c>
      <c r="E2624">
        <v>141400</v>
      </c>
      <c r="F2624" t="s">
        <v>135</v>
      </c>
      <c r="G2624" t="s">
        <v>802</v>
      </c>
      <c r="H2624" t="s">
        <v>1877</v>
      </c>
      <c r="I2624" t="s">
        <v>747</v>
      </c>
      <c r="J2624" t="s">
        <v>52</v>
      </c>
      <c r="K2624" t="s">
        <v>725</v>
      </c>
      <c r="L2624" t="s">
        <v>726</v>
      </c>
      <c r="M2624" t="s">
        <v>139</v>
      </c>
      <c r="N2624" t="s">
        <v>750</v>
      </c>
      <c r="O2624" t="s">
        <v>751</v>
      </c>
      <c r="P2624" t="s">
        <v>729</v>
      </c>
      <c r="Q2624">
        <v>2710124190</v>
      </c>
      <c r="R2624" s="21" t="s">
        <v>752</v>
      </c>
      <c r="S2624">
        <v>-670931</v>
      </c>
      <c r="T2624">
        <v>-893968</v>
      </c>
      <c r="U2624">
        <v>317969</v>
      </c>
      <c r="V2624" t="s">
        <v>88</v>
      </c>
      <c r="W2624" s="3">
        <v>45970</v>
      </c>
      <c r="X2624" t="s">
        <v>60</v>
      </c>
      <c r="Y2624" t="s">
        <v>591</v>
      </c>
      <c r="AH2624" s="21" t="s">
        <v>753</v>
      </c>
      <c r="AL2624" t="s">
        <v>1487</v>
      </c>
      <c r="AO2624">
        <v>32389099</v>
      </c>
    </row>
    <row r="2625" spans="1:41" hidden="1" x14ac:dyDescent="0.4">
      <c r="A2625" s="3">
        <v>45970</v>
      </c>
      <c r="B2625" t="s">
        <v>743</v>
      </c>
      <c r="D2625" t="s">
        <v>134</v>
      </c>
      <c r="E2625">
        <v>141400</v>
      </c>
      <c r="F2625" t="s">
        <v>135</v>
      </c>
      <c r="G2625" t="s">
        <v>802</v>
      </c>
      <c r="H2625" t="s">
        <v>1878</v>
      </c>
      <c r="I2625" t="s">
        <v>747</v>
      </c>
      <c r="J2625" t="s">
        <v>52</v>
      </c>
      <c r="K2625" t="s">
        <v>725</v>
      </c>
      <c r="L2625" t="s">
        <v>726</v>
      </c>
      <c r="M2625" t="s">
        <v>139</v>
      </c>
      <c r="N2625" t="s">
        <v>727</v>
      </c>
      <c r="O2625" t="s">
        <v>728</v>
      </c>
      <c r="P2625" t="s">
        <v>729</v>
      </c>
      <c r="Q2625">
        <v>2710129090</v>
      </c>
      <c r="R2625" s="21" t="s">
        <v>730</v>
      </c>
      <c r="S2625">
        <v>-562335</v>
      </c>
      <c r="T2625">
        <v>-749271</v>
      </c>
      <c r="U2625">
        <v>317969</v>
      </c>
      <c r="V2625" t="s">
        <v>88</v>
      </c>
      <c r="W2625" s="3">
        <v>45970</v>
      </c>
      <c r="X2625" t="s">
        <v>60</v>
      </c>
      <c r="Y2625" t="s">
        <v>591</v>
      </c>
      <c r="AF2625" t="s">
        <v>731</v>
      </c>
      <c r="AG2625" t="s">
        <v>570</v>
      </c>
      <c r="AH2625" s="21" t="s">
        <v>732</v>
      </c>
      <c r="AL2625" t="s">
        <v>1487</v>
      </c>
      <c r="AO2625">
        <v>32389099</v>
      </c>
    </row>
    <row r="2626" spans="1:41" hidden="1" x14ac:dyDescent="0.4">
      <c r="A2626" s="3">
        <v>45970</v>
      </c>
      <c r="B2626" t="s">
        <v>743</v>
      </c>
      <c r="D2626" t="s">
        <v>134</v>
      </c>
      <c r="E2626">
        <v>141400</v>
      </c>
      <c r="F2626" t="s">
        <v>135</v>
      </c>
      <c r="G2626" t="s">
        <v>802</v>
      </c>
      <c r="H2626" t="s">
        <v>1879</v>
      </c>
      <c r="I2626" t="s">
        <v>747</v>
      </c>
      <c r="J2626" t="s">
        <v>52</v>
      </c>
      <c r="K2626" t="s">
        <v>725</v>
      </c>
      <c r="L2626" t="s">
        <v>726</v>
      </c>
      <c r="M2626" t="s">
        <v>139</v>
      </c>
      <c r="N2626" t="s">
        <v>727</v>
      </c>
      <c r="O2626" t="s">
        <v>728</v>
      </c>
      <c r="P2626" t="s">
        <v>729</v>
      </c>
      <c r="Q2626">
        <v>2710129090</v>
      </c>
      <c r="R2626" s="21" t="s">
        <v>730</v>
      </c>
      <c r="S2626">
        <v>-139549</v>
      </c>
      <c r="T2626">
        <v>-185939</v>
      </c>
      <c r="U2626">
        <v>317969</v>
      </c>
      <c r="V2626" t="s">
        <v>88</v>
      </c>
      <c r="W2626" s="3">
        <v>45970</v>
      </c>
      <c r="X2626" t="s">
        <v>60</v>
      </c>
      <c r="Y2626" t="s">
        <v>591</v>
      </c>
      <c r="AF2626" t="s">
        <v>556</v>
      </c>
      <c r="AG2626" t="s">
        <v>557</v>
      </c>
      <c r="AH2626" s="21" t="s">
        <v>732</v>
      </c>
      <c r="AL2626" t="s">
        <v>1487</v>
      </c>
      <c r="AO2626">
        <v>32389099</v>
      </c>
    </row>
    <row r="2627" spans="1:41" hidden="1" x14ac:dyDescent="0.4">
      <c r="A2627" s="3">
        <v>45970</v>
      </c>
      <c r="B2627" t="s">
        <v>743</v>
      </c>
      <c r="D2627" t="s">
        <v>134</v>
      </c>
      <c r="E2627">
        <v>141400</v>
      </c>
      <c r="F2627" t="s">
        <v>135</v>
      </c>
      <c r="G2627" t="s">
        <v>802</v>
      </c>
      <c r="H2627" t="s">
        <v>1880</v>
      </c>
      <c r="I2627" t="s">
        <v>747</v>
      </c>
      <c r="J2627" t="s">
        <v>52</v>
      </c>
      <c r="K2627" t="s">
        <v>725</v>
      </c>
      <c r="L2627" t="s">
        <v>726</v>
      </c>
      <c r="M2627" t="s">
        <v>139</v>
      </c>
      <c r="N2627" t="s">
        <v>727</v>
      </c>
      <c r="O2627" t="s">
        <v>728</v>
      </c>
      <c r="P2627" t="s">
        <v>729</v>
      </c>
      <c r="Q2627">
        <v>2710129090</v>
      </c>
      <c r="R2627" s="21" t="s">
        <v>730</v>
      </c>
      <c r="S2627">
        <v>-51952</v>
      </c>
      <c r="T2627">
        <v>-69222</v>
      </c>
      <c r="U2627">
        <v>317969</v>
      </c>
      <c r="V2627" t="s">
        <v>88</v>
      </c>
      <c r="W2627" s="3">
        <v>45970</v>
      </c>
      <c r="X2627" t="s">
        <v>60</v>
      </c>
      <c r="Y2627" t="s">
        <v>591</v>
      </c>
      <c r="AF2627" t="s">
        <v>731</v>
      </c>
      <c r="AG2627" t="s">
        <v>570</v>
      </c>
      <c r="AH2627" s="21" t="s">
        <v>732</v>
      </c>
      <c r="AL2627" t="s">
        <v>1487</v>
      </c>
      <c r="AO2627">
        <v>32389099</v>
      </c>
    </row>
    <row r="2628" spans="1:41" hidden="1" x14ac:dyDescent="0.4">
      <c r="A2628" s="3">
        <v>45970</v>
      </c>
      <c r="B2628" t="s">
        <v>743</v>
      </c>
      <c r="D2628" t="s">
        <v>134</v>
      </c>
      <c r="E2628">
        <v>141400</v>
      </c>
      <c r="F2628" t="s">
        <v>135</v>
      </c>
      <c r="G2628" t="s">
        <v>802</v>
      </c>
      <c r="H2628" t="s">
        <v>1882</v>
      </c>
      <c r="I2628" t="s">
        <v>747</v>
      </c>
      <c r="J2628" t="s">
        <v>52</v>
      </c>
      <c r="K2628" t="s">
        <v>725</v>
      </c>
      <c r="L2628" t="s">
        <v>726</v>
      </c>
      <c r="M2628" t="s">
        <v>139</v>
      </c>
      <c r="N2628" t="s">
        <v>727</v>
      </c>
      <c r="O2628" t="s">
        <v>728</v>
      </c>
      <c r="P2628" t="s">
        <v>729</v>
      </c>
      <c r="Q2628">
        <v>2710129090</v>
      </c>
      <c r="R2628" s="21" t="s">
        <v>730</v>
      </c>
      <c r="S2628">
        <v>-155785</v>
      </c>
      <c r="T2628">
        <v>-207573</v>
      </c>
      <c r="U2628">
        <v>317969</v>
      </c>
      <c r="V2628" t="s">
        <v>88</v>
      </c>
      <c r="W2628" s="3">
        <v>45970</v>
      </c>
      <c r="X2628" t="s">
        <v>60</v>
      </c>
      <c r="Y2628" t="s">
        <v>591</v>
      </c>
      <c r="AF2628" t="s">
        <v>731</v>
      </c>
      <c r="AG2628" t="s">
        <v>570</v>
      </c>
      <c r="AH2628" s="21" t="s">
        <v>732</v>
      </c>
      <c r="AL2628" t="s">
        <v>1487</v>
      </c>
      <c r="AO2628">
        <v>32389099</v>
      </c>
    </row>
    <row r="2629" spans="1:41" hidden="1" x14ac:dyDescent="0.4">
      <c r="A2629" s="3">
        <v>45970</v>
      </c>
      <c r="B2629" t="s">
        <v>743</v>
      </c>
      <c r="D2629" t="s">
        <v>134</v>
      </c>
      <c r="E2629">
        <v>141400</v>
      </c>
      <c r="F2629" t="s">
        <v>135</v>
      </c>
      <c r="G2629" t="s">
        <v>802</v>
      </c>
      <c r="H2629" t="s">
        <v>1892</v>
      </c>
      <c r="I2629" t="s">
        <v>747</v>
      </c>
      <c r="J2629" t="s">
        <v>52</v>
      </c>
      <c r="K2629" t="s">
        <v>725</v>
      </c>
      <c r="L2629" t="s">
        <v>726</v>
      </c>
      <c r="M2629" t="s">
        <v>139</v>
      </c>
      <c r="N2629" t="s">
        <v>750</v>
      </c>
      <c r="O2629" t="s">
        <v>751</v>
      </c>
      <c r="P2629" t="s">
        <v>729</v>
      </c>
      <c r="Q2629">
        <v>2710124190</v>
      </c>
      <c r="R2629" s="21" t="s">
        <v>752</v>
      </c>
      <c r="S2629">
        <v>3207659</v>
      </c>
      <c r="T2629">
        <v>4273977</v>
      </c>
      <c r="U2629">
        <v>317969</v>
      </c>
      <c r="V2629" t="s">
        <v>88</v>
      </c>
      <c r="W2629" s="3">
        <v>45970</v>
      </c>
      <c r="X2629" t="s">
        <v>60</v>
      </c>
      <c r="Y2629" t="s">
        <v>591</v>
      </c>
      <c r="AF2629" t="s">
        <v>718</v>
      </c>
      <c r="AG2629" t="s">
        <v>736</v>
      </c>
      <c r="AH2629" s="21" t="s">
        <v>753</v>
      </c>
      <c r="AL2629" t="s">
        <v>1487</v>
      </c>
      <c r="AO2629">
        <v>0</v>
      </c>
    </row>
    <row r="2630" spans="1:41" hidden="1" x14ac:dyDescent="0.4">
      <c r="A2630" s="3">
        <v>45970</v>
      </c>
      <c r="B2630" t="s">
        <v>743</v>
      </c>
      <c r="D2630" t="s">
        <v>134</v>
      </c>
      <c r="E2630">
        <v>141400</v>
      </c>
      <c r="F2630" t="s">
        <v>135</v>
      </c>
      <c r="G2630" t="s">
        <v>802</v>
      </c>
      <c r="H2630" t="s">
        <v>1893</v>
      </c>
      <c r="I2630" t="s">
        <v>747</v>
      </c>
      <c r="J2630" t="s">
        <v>52</v>
      </c>
      <c r="K2630" t="s">
        <v>725</v>
      </c>
      <c r="L2630" t="s">
        <v>726</v>
      </c>
      <c r="M2630" t="s">
        <v>139</v>
      </c>
      <c r="N2630" t="s">
        <v>750</v>
      </c>
      <c r="O2630" t="s">
        <v>751</v>
      </c>
      <c r="P2630" t="s">
        <v>729</v>
      </c>
      <c r="Q2630">
        <v>2710124190</v>
      </c>
      <c r="R2630" s="21" t="s">
        <v>752</v>
      </c>
      <c r="S2630">
        <v>3091482</v>
      </c>
      <c r="T2630">
        <v>4119179</v>
      </c>
      <c r="U2630">
        <v>317969</v>
      </c>
      <c r="V2630" t="s">
        <v>88</v>
      </c>
      <c r="W2630" s="3">
        <v>45970</v>
      </c>
      <c r="X2630" t="s">
        <v>60</v>
      </c>
      <c r="Y2630" t="s">
        <v>591</v>
      </c>
      <c r="AF2630" t="s">
        <v>556</v>
      </c>
      <c r="AG2630" t="s">
        <v>557</v>
      </c>
      <c r="AH2630" s="21" t="s">
        <v>753</v>
      </c>
      <c r="AL2630" t="s">
        <v>1487</v>
      </c>
      <c r="AO2630">
        <v>0</v>
      </c>
    </row>
    <row r="2631" spans="1:41" hidden="1" x14ac:dyDescent="0.4">
      <c r="A2631" s="3">
        <v>45970</v>
      </c>
      <c r="B2631" t="s">
        <v>743</v>
      </c>
      <c r="D2631" t="s">
        <v>134</v>
      </c>
      <c r="E2631">
        <v>141400</v>
      </c>
      <c r="F2631" t="s">
        <v>135</v>
      </c>
      <c r="G2631" t="s">
        <v>802</v>
      </c>
      <c r="H2631" t="s">
        <v>1894</v>
      </c>
      <c r="I2631" t="s">
        <v>747</v>
      </c>
      <c r="J2631" t="s">
        <v>52</v>
      </c>
      <c r="K2631" t="s">
        <v>725</v>
      </c>
      <c r="L2631" t="s">
        <v>726</v>
      </c>
      <c r="M2631" t="s">
        <v>139</v>
      </c>
      <c r="N2631" t="s">
        <v>750</v>
      </c>
      <c r="O2631" t="s">
        <v>751</v>
      </c>
      <c r="P2631" t="s">
        <v>729</v>
      </c>
      <c r="Q2631">
        <v>2710124190</v>
      </c>
      <c r="R2631" s="21" t="s">
        <v>752</v>
      </c>
      <c r="S2631">
        <v>3238870</v>
      </c>
      <c r="T2631">
        <v>4315563</v>
      </c>
      <c r="U2631">
        <v>317969</v>
      </c>
      <c r="V2631" t="s">
        <v>88</v>
      </c>
      <c r="W2631" s="3">
        <v>45970</v>
      </c>
      <c r="X2631" t="s">
        <v>60</v>
      </c>
      <c r="Y2631" t="s">
        <v>591</v>
      </c>
      <c r="AF2631" t="s">
        <v>735</v>
      </c>
      <c r="AG2631" t="s">
        <v>736</v>
      </c>
      <c r="AH2631" s="21" t="s">
        <v>753</v>
      </c>
      <c r="AL2631" t="s">
        <v>1487</v>
      </c>
      <c r="AO2631">
        <v>0</v>
      </c>
    </row>
    <row r="2632" spans="1:41" hidden="1" x14ac:dyDescent="0.4">
      <c r="A2632" s="3">
        <v>45970</v>
      </c>
      <c r="B2632" t="s">
        <v>743</v>
      </c>
      <c r="D2632" t="s">
        <v>134</v>
      </c>
      <c r="E2632">
        <v>141400</v>
      </c>
      <c r="F2632" t="s">
        <v>135</v>
      </c>
      <c r="G2632" t="s">
        <v>802</v>
      </c>
      <c r="H2632" t="s">
        <v>1895</v>
      </c>
      <c r="I2632" t="s">
        <v>747</v>
      </c>
      <c r="J2632" t="s">
        <v>52</v>
      </c>
      <c r="K2632" t="s">
        <v>725</v>
      </c>
      <c r="L2632" t="s">
        <v>726</v>
      </c>
      <c r="M2632" t="s">
        <v>139</v>
      </c>
      <c r="N2632" t="s">
        <v>750</v>
      </c>
      <c r="O2632" t="s">
        <v>751</v>
      </c>
      <c r="P2632" t="s">
        <v>729</v>
      </c>
      <c r="Q2632">
        <v>2710124190</v>
      </c>
      <c r="R2632" s="21" t="s">
        <v>752</v>
      </c>
      <c r="S2632">
        <v>3473999</v>
      </c>
      <c r="T2632">
        <v>4628856</v>
      </c>
      <c r="U2632">
        <v>317969</v>
      </c>
      <c r="V2632" t="s">
        <v>88</v>
      </c>
      <c r="W2632" s="3">
        <v>45970</v>
      </c>
      <c r="X2632" t="s">
        <v>60</v>
      </c>
      <c r="Y2632" t="s">
        <v>591</v>
      </c>
      <c r="AF2632" t="s">
        <v>735</v>
      </c>
      <c r="AG2632" t="s">
        <v>736</v>
      </c>
      <c r="AH2632" s="21" t="s">
        <v>753</v>
      </c>
      <c r="AL2632" t="s">
        <v>1487</v>
      </c>
      <c r="AO2632">
        <v>0</v>
      </c>
    </row>
    <row r="2633" spans="1:41" hidden="1" x14ac:dyDescent="0.4">
      <c r="A2633" s="3">
        <v>45970</v>
      </c>
      <c r="B2633" t="s">
        <v>743</v>
      </c>
      <c r="D2633" t="s">
        <v>134</v>
      </c>
      <c r="E2633">
        <v>141400</v>
      </c>
      <c r="F2633" t="s">
        <v>135</v>
      </c>
      <c r="G2633" t="s">
        <v>802</v>
      </c>
      <c r="H2633" t="s">
        <v>1896</v>
      </c>
      <c r="I2633" t="s">
        <v>747</v>
      </c>
      <c r="J2633" t="s">
        <v>52</v>
      </c>
      <c r="K2633" t="s">
        <v>725</v>
      </c>
      <c r="L2633" t="s">
        <v>726</v>
      </c>
      <c r="M2633" t="s">
        <v>139</v>
      </c>
      <c r="N2633" t="s">
        <v>750</v>
      </c>
      <c r="O2633" t="s">
        <v>751</v>
      </c>
      <c r="P2633" t="s">
        <v>729</v>
      </c>
      <c r="Q2633">
        <v>2710124190</v>
      </c>
      <c r="R2633" s="21" t="s">
        <v>752</v>
      </c>
      <c r="S2633">
        <v>451</v>
      </c>
      <c r="T2633">
        <v>601</v>
      </c>
      <c r="U2633">
        <v>317969</v>
      </c>
      <c r="V2633" t="s">
        <v>88</v>
      </c>
      <c r="W2633" s="3">
        <v>45970</v>
      </c>
      <c r="X2633" t="s">
        <v>60</v>
      </c>
      <c r="Y2633" t="s">
        <v>591</v>
      </c>
      <c r="AF2633" t="s">
        <v>556</v>
      </c>
      <c r="AG2633" t="s">
        <v>557</v>
      </c>
      <c r="AH2633" s="21" t="s">
        <v>753</v>
      </c>
      <c r="AL2633" t="s">
        <v>1487</v>
      </c>
      <c r="AO2633">
        <v>0</v>
      </c>
    </row>
    <row r="2634" spans="1:41" hidden="1" x14ac:dyDescent="0.4">
      <c r="A2634" s="3">
        <v>45970</v>
      </c>
      <c r="B2634" t="s">
        <v>743</v>
      </c>
      <c r="D2634" t="s">
        <v>134</v>
      </c>
      <c r="E2634">
        <v>141400</v>
      </c>
      <c r="F2634" t="s">
        <v>135</v>
      </c>
      <c r="G2634" t="s">
        <v>802</v>
      </c>
      <c r="H2634" t="s">
        <v>1897</v>
      </c>
      <c r="I2634" t="s">
        <v>747</v>
      </c>
      <c r="J2634" t="s">
        <v>52</v>
      </c>
      <c r="K2634" t="s">
        <v>725</v>
      </c>
      <c r="L2634" t="s">
        <v>726</v>
      </c>
      <c r="M2634" t="s">
        <v>139</v>
      </c>
      <c r="N2634" t="s">
        <v>750</v>
      </c>
      <c r="O2634" t="s">
        <v>751</v>
      </c>
      <c r="P2634" t="s">
        <v>729</v>
      </c>
      <c r="Q2634">
        <v>2710124190</v>
      </c>
      <c r="R2634" s="21" t="s">
        <v>752</v>
      </c>
      <c r="S2634">
        <v>153462</v>
      </c>
      <c r="T2634">
        <v>204477</v>
      </c>
      <c r="U2634">
        <v>317969</v>
      </c>
      <c r="V2634" t="s">
        <v>88</v>
      </c>
      <c r="W2634" s="3">
        <v>45970</v>
      </c>
      <c r="X2634" t="s">
        <v>60</v>
      </c>
      <c r="Y2634" t="s">
        <v>591</v>
      </c>
      <c r="AH2634" s="21" t="s">
        <v>753</v>
      </c>
      <c r="AL2634" t="s">
        <v>1487</v>
      </c>
      <c r="AO2634">
        <v>0</v>
      </c>
    </row>
    <row r="2635" spans="1:41" hidden="1" x14ac:dyDescent="0.4">
      <c r="A2635" s="3">
        <v>45970</v>
      </c>
      <c r="B2635" t="s">
        <v>743</v>
      </c>
      <c r="D2635" t="s">
        <v>134</v>
      </c>
      <c r="E2635">
        <v>141400</v>
      </c>
      <c r="F2635" t="s">
        <v>135</v>
      </c>
      <c r="G2635" t="s">
        <v>802</v>
      </c>
      <c r="H2635" t="s">
        <v>1898</v>
      </c>
      <c r="I2635" t="s">
        <v>747</v>
      </c>
      <c r="J2635" t="s">
        <v>52</v>
      </c>
      <c r="K2635" t="s">
        <v>725</v>
      </c>
      <c r="L2635" t="s">
        <v>726</v>
      </c>
      <c r="M2635" t="s">
        <v>139</v>
      </c>
      <c r="N2635" t="s">
        <v>750</v>
      </c>
      <c r="O2635" t="s">
        <v>751</v>
      </c>
      <c r="P2635" t="s">
        <v>729</v>
      </c>
      <c r="Q2635">
        <v>2710124190</v>
      </c>
      <c r="R2635" s="21" t="s">
        <v>752</v>
      </c>
      <c r="S2635">
        <v>144093</v>
      </c>
      <c r="T2635">
        <v>191993</v>
      </c>
      <c r="U2635">
        <v>317969</v>
      </c>
      <c r="V2635" t="s">
        <v>88</v>
      </c>
      <c r="W2635" s="3">
        <v>45970</v>
      </c>
      <c r="X2635" t="s">
        <v>60</v>
      </c>
      <c r="Y2635" t="s">
        <v>591</v>
      </c>
      <c r="AF2635" t="s">
        <v>556</v>
      </c>
      <c r="AG2635" t="s">
        <v>557</v>
      </c>
      <c r="AH2635" s="21" t="s">
        <v>753</v>
      </c>
      <c r="AL2635" t="s">
        <v>1487</v>
      </c>
      <c r="AO2635">
        <v>0</v>
      </c>
    </row>
    <row r="2636" spans="1:41" hidden="1" x14ac:dyDescent="0.4">
      <c r="A2636" s="3">
        <v>45970</v>
      </c>
      <c r="B2636" t="s">
        <v>743</v>
      </c>
      <c r="D2636" t="s">
        <v>134</v>
      </c>
      <c r="E2636">
        <v>141400</v>
      </c>
      <c r="F2636" t="s">
        <v>135</v>
      </c>
      <c r="G2636" t="s">
        <v>802</v>
      </c>
      <c r="H2636" t="s">
        <v>1899</v>
      </c>
      <c r="I2636" t="s">
        <v>747</v>
      </c>
      <c r="J2636" t="s">
        <v>52</v>
      </c>
      <c r="K2636" t="s">
        <v>725</v>
      </c>
      <c r="L2636" t="s">
        <v>726</v>
      </c>
      <c r="M2636" t="s">
        <v>139</v>
      </c>
      <c r="N2636" t="s">
        <v>750</v>
      </c>
      <c r="O2636" t="s">
        <v>751</v>
      </c>
      <c r="P2636" t="s">
        <v>729</v>
      </c>
      <c r="Q2636">
        <v>2710124190</v>
      </c>
      <c r="R2636" s="21" t="s">
        <v>752</v>
      </c>
      <c r="S2636">
        <v>209613</v>
      </c>
      <c r="T2636">
        <v>279294</v>
      </c>
      <c r="U2636">
        <v>317969</v>
      </c>
      <c r="V2636" t="s">
        <v>88</v>
      </c>
      <c r="W2636" s="3">
        <v>45970</v>
      </c>
      <c r="X2636" t="s">
        <v>60</v>
      </c>
      <c r="Y2636" t="s">
        <v>591</v>
      </c>
      <c r="AH2636" s="21" t="s">
        <v>753</v>
      </c>
      <c r="AL2636" t="s">
        <v>1487</v>
      </c>
      <c r="AO2636">
        <v>0</v>
      </c>
    </row>
    <row r="2637" spans="1:41" hidden="1" x14ac:dyDescent="0.4">
      <c r="A2637" s="3">
        <v>45970</v>
      </c>
      <c r="B2637" t="s">
        <v>743</v>
      </c>
      <c r="D2637" t="s">
        <v>134</v>
      </c>
      <c r="E2637">
        <v>141400</v>
      </c>
      <c r="F2637" t="s">
        <v>135</v>
      </c>
      <c r="G2637" t="s">
        <v>802</v>
      </c>
      <c r="H2637" t="s">
        <v>1900</v>
      </c>
      <c r="I2637" t="s">
        <v>747</v>
      </c>
      <c r="J2637" t="s">
        <v>52</v>
      </c>
      <c r="K2637" t="s">
        <v>725</v>
      </c>
      <c r="L2637" t="s">
        <v>726</v>
      </c>
      <c r="M2637" t="s">
        <v>139</v>
      </c>
      <c r="N2637" t="s">
        <v>750</v>
      </c>
      <c r="O2637" t="s">
        <v>751</v>
      </c>
      <c r="P2637" t="s">
        <v>729</v>
      </c>
      <c r="Q2637">
        <v>2710124190</v>
      </c>
      <c r="R2637" s="21" t="s">
        <v>752</v>
      </c>
      <c r="S2637">
        <v>1034726</v>
      </c>
      <c r="T2637">
        <v>1378699</v>
      </c>
      <c r="U2637">
        <v>317969</v>
      </c>
      <c r="V2637" t="s">
        <v>88</v>
      </c>
      <c r="W2637" s="3">
        <v>45970</v>
      </c>
      <c r="X2637" t="s">
        <v>60</v>
      </c>
      <c r="Y2637" t="s">
        <v>591</v>
      </c>
      <c r="AF2637" t="s">
        <v>718</v>
      </c>
      <c r="AG2637" t="s">
        <v>557</v>
      </c>
      <c r="AH2637" s="21" t="s">
        <v>753</v>
      </c>
      <c r="AL2637" t="s">
        <v>1487</v>
      </c>
      <c r="AO2637">
        <v>0</v>
      </c>
    </row>
    <row r="2638" spans="1:41" hidden="1" x14ac:dyDescent="0.4">
      <c r="A2638" s="3">
        <v>45970</v>
      </c>
      <c r="B2638" t="s">
        <v>743</v>
      </c>
      <c r="D2638" t="s">
        <v>134</v>
      </c>
      <c r="E2638">
        <v>141400</v>
      </c>
      <c r="F2638" t="s">
        <v>135</v>
      </c>
      <c r="G2638" t="s">
        <v>802</v>
      </c>
      <c r="H2638" t="s">
        <v>1901</v>
      </c>
      <c r="I2638" t="s">
        <v>747</v>
      </c>
      <c r="J2638" t="s">
        <v>52</v>
      </c>
      <c r="K2638" t="s">
        <v>725</v>
      </c>
      <c r="L2638" t="s">
        <v>726</v>
      </c>
      <c r="M2638" t="s">
        <v>139</v>
      </c>
      <c r="N2638" t="s">
        <v>750</v>
      </c>
      <c r="O2638" t="s">
        <v>751</v>
      </c>
      <c r="P2638" t="s">
        <v>729</v>
      </c>
      <c r="Q2638">
        <v>2710124190</v>
      </c>
      <c r="R2638" s="21" t="s">
        <v>752</v>
      </c>
      <c r="S2638">
        <v>1393976</v>
      </c>
      <c r="T2638">
        <v>1857374</v>
      </c>
      <c r="U2638">
        <v>317969</v>
      </c>
      <c r="V2638" t="s">
        <v>88</v>
      </c>
      <c r="W2638" s="3">
        <v>45970</v>
      </c>
      <c r="X2638" t="s">
        <v>60</v>
      </c>
      <c r="Y2638" t="s">
        <v>591</v>
      </c>
      <c r="AF2638" t="s">
        <v>556</v>
      </c>
      <c r="AG2638" t="s">
        <v>557</v>
      </c>
      <c r="AH2638" s="21" t="s">
        <v>753</v>
      </c>
      <c r="AL2638" t="s">
        <v>1487</v>
      </c>
      <c r="AO2638">
        <v>0</v>
      </c>
    </row>
    <row r="2639" spans="1:41" hidden="1" x14ac:dyDescent="0.4">
      <c r="A2639" s="3">
        <v>45970</v>
      </c>
      <c r="B2639" t="s">
        <v>743</v>
      </c>
      <c r="D2639" t="s">
        <v>134</v>
      </c>
      <c r="E2639">
        <v>141400</v>
      </c>
      <c r="F2639" t="s">
        <v>135</v>
      </c>
      <c r="G2639" t="s">
        <v>802</v>
      </c>
      <c r="H2639" t="s">
        <v>1902</v>
      </c>
      <c r="I2639" t="s">
        <v>747</v>
      </c>
      <c r="J2639" t="s">
        <v>52</v>
      </c>
      <c r="K2639" t="s">
        <v>725</v>
      </c>
      <c r="L2639" t="s">
        <v>726</v>
      </c>
      <c r="M2639" t="s">
        <v>139</v>
      </c>
      <c r="N2639" t="s">
        <v>750</v>
      </c>
      <c r="O2639" t="s">
        <v>751</v>
      </c>
      <c r="P2639" t="s">
        <v>729</v>
      </c>
      <c r="Q2639">
        <v>2710124190</v>
      </c>
      <c r="R2639" s="21" t="s">
        <v>752</v>
      </c>
      <c r="S2639">
        <v>1485777</v>
      </c>
      <c r="T2639">
        <v>1979692</v>
      </c>
      <c r="U2639">
        <v>317969</v>
      </c>
      <c r="V2639" t="s">
        <v>88</v>
      </c>
      <c r="W2639" s="3">
        <v>45970</v>
      </c>
      <c r="X2639" t="s">
        <v>60</v>
      </c>
      <c r="Y2639" t="s">
        <v>591</v>
      </c>
      <c r="AF2639" t="s">
        <v>735</v>
      </c>
      <c r="AG2639" t="s">
        <v>736</v>
      </c>
      <c r="AH2639" s="21" t="s">
        <v>753</v>
      </c>
      <c r="AL2639" t="s">
        <v>1487</v>
      </c>
      <c r="AO2639">
        <v>0</v>
      </c>
    </row>
    <row r="2640" spans="1:41" hidden="1" x14ac:dyDescent="0.4">
      <c r="A2640" s="3">
        <v>45970</v>
      </c>
      <c r="B2640" t="s">
        <v>743</v>
      </c>
      <c r="D2640" t="s">
        <v>134</v>
      </c>
      <c r="E2640">
        <v>141400</v>
      </c>
      <c r="F2640" t="s">
        <v>135</v>
      </c>
      <c r="G2640" t="s">
        <v>802</v>
      </c>
      <c r="H2640" t="s">
        <v>1903</v>
      </c>
      <c r="I2640" t="s">
        <v>747</v>
      </c>
      <c r="J2640" t="s">
        <v>52</v>
      </c>
      <c r="K2640" t="s">
        <v>725</v>
      </c>
      <c r="L2640" t="s">
        <v>726</v>
      </c>
      <c r="M2640" t="s">
        <v>139</v>
      </c>
      <c r="N2640" t="s">
        <v>750</v>
      </c>
      <c r="O2640" t="s">
        <v>751</v>
      </c>
      <c r="P2640" t="s">
        <v>729</v>
      </c>
      <c r="Q2640">
        <v>2710124190</v>
      </c>
      <c r="R2640" s="21" t="s">
        <v>752</v>
      </c>
      <c r="S2640">
        <v>258514</v>
      </c>
      <c r="T2640">
        <v>344451</v>
      </c>
      <c r="U2640">
        <v>317969</v>
      </c>
      <c r="V2640" t="s">
        <v>88</v>
      </c>
      <c r="W2640" s="3">
        <v>45970</v>
      </c>
      <c r="X2640" t="s">
        <v>60</v>
      </c>
      <c r="Y2640" t="s">
        <v>591</v>
      </c>
      <c r="AF2640" t="s">
        <v>735</v>
      </c>
      <c r="AG2640" t="s">
        <v>736</v>
      </c>
      <c r="AH2640" s="21" t="s">
        <v>753</v>
      </c>
      <c r="AL2640" t="s">
        <v>1487</v>
      </c>
      <c r="AO2640">
        <v>0</v>
      </c>
    </row>
    <row r="2641" spans="1:45" hidden="1" x14ac:dyDescent="0.4">
      <c r="A2641" s="3">
        <v>45970</v>
      </c>
      <c r="B2641" t="s">
        <v>743</v>
      </c>
      <c r="D2641" t="s">
        <v>134</v>
      </c>
      <c r="E2641">
        <v>141400</v>
      </c>
      <c r="F2641" t="s">
        <v>135</v>
      </c>
      <c r="G2641" t="s">
        <v>802</v>
      </c>
      <c r="H2641" t="s">
        <v>1904</v>
      </c>
      <c r="I2641" t="s">
        <v>747</v>
      </c>
      <c r="J2641" t="s">
        <v>52</v>
      </c>
      <c r="K2641" t="s">
        <v>725</v>
      </c>
      <c r="L2641" t="s">
        <v>726</v>
      </c>
      <c r="M2641" t="s">
        <v>139</v>
      </c>
      <c r="N2641" t="s">
        <v>750</v>
      </c>
      <c r="O2641" t="s">
        <v>751</v>
      </c>
      <c r="P2641" t="s">
        <v>729</v>
      </c>
      <c r="Q2641">
        <v>2710124190</v>
      </c>
      <c r="R2641" s="21" t="s">
        <v>752</v>
      </c>
      <c r="S2641">
        <v>191987</v>
      </c>
      <c r="T2641">
        <v>255809</v>
      </c>
      <c r="U2641">
        <v>317969</v>
      </c>
      <c r="V2641" t="s">
        <v>88</v>
      </c>
      <c r="W2641" s="3">
        <v>45970</v>
      </c>
      <c r="X2641" t="s">
        <v>60</v>
      </c>
      <c r="Y2641" t="s">
        <v>591</v>
      </c>
      <c r="AF2641" t="s">
        <v>556</v>
      </c>
      <c r="AG2641" t="s">
        <v>557</v>
      </c>
      <c r="AH2641" s="21" t="s">
        <v>753</v>
      </c>
      <c r="AL2641" t="s">
        <v>1487</v>
      </c>
      <c r="AO2641">
        <v>0</v>
      </c>
    </row>
    <row r="2642" spans="1:45" hidden="1" x14ac:dyDescent="0.4">
      <c r="A2642" s="3">
        <v>45970</v>
      </c>
      <c r="B2642" t="s">
        <v>743</v>
      </c>
      <c r="D2642" t="s">
        <v>134</v>
      </c>
      <c r="E2642">
        <v>141400</v>
      </c>
      <c r="F2642" t="s">
        <v>135</v>
      </c>
      <c r="G2642" t="s">
        <v>802</v>
      </c>
      <c r="H2642" t="s">
        <v>1905</v>
      </c>
      <c r="I2642" t="s">
        <v>747</v>
      </c>
      <c r="J2642" t="s">
        <v>52</v>
      </c>
      <c r="K2642" t="s">
        <v>725</v>
      </c>
      <c r="L2642" t="s">
        <v>726</v>
      </c>
      <c r="M2642" t="s">
        <v>139</v>
      </c>
      <c r="N2642" t="s">
        <v>750</v>
      </c>
      <c r="O2642" t="s">
        <v>751</v>
      </c>
      <c r="P2642" t="s">
        <v>729</v>
      </c>
      <c r="Q2642">
        <v>2710124190</v>
      </c>
      <c r="R2642" s="21" t="s">
        <v>752</v>
      </c>
      <c r="S2642">
        <v>82007</v>
      </c>
      <c r="T2642">
        <v>109268</v>
      </c>
      <c r="U2642">
        <v>317969</v>
      </c>
      <c r="V2642" t="s">
        <v>88</v>
      </c>
      <c r="W2642" s="3">
        <v>45970</v>
      </c>
      <c r="X2642" t="s">
        <v>60</v>
      </c>
      <c r="Y2642" t="s">
        <v>591</v>
      </c>
      <c r="AH2642" s="21" t="s">
        <v>753</v>
      </c>
      <c r="AL2642" t="s">
        <v>1487</v>
      </c>
      <c r="AO2642">
        <v>0</v>
      </c>
    </row>
    <row r="2643" spans="1:45" hidden="1" x14ac:dyDescent="0.4">
      <c r="A2643" s="3">
        <v>45970</v>
      </c>
      <c r="B2643" t="s">
        <v>743</v>
      </c>
      <c r="D2643" t="s">
        <v>134</v>
      </c>
      <c r="E2643">
        <v>141400</v>
      </c>
      <c r="F2643" t="s">
        <v>135</v>
      </c>
      <c r="G2643" t="s">
        <v>802</v>
      </c>
      <c r="H2643" t="s">
        <v>1906</v>
      </c>
      <c r="I2643" t="s">
        <v>747</v>
      </c>
      <c r="J2643" t="s">
        <v>52</v>
      </c>
      <c r="K2643" t="s">
        <v>725</v>
      </c>
      <c r="L2643" t="s">
        <v>726</v>
      </c>
      <c r="M2643" t="s">
        <v>139</v>
      </c>
      <c r="N2643" t="s">
        <v>750</v>
      </c>
      <c r="O2643" t="s">
        <v>751</v>
      </c>
      <c r="P2643" t="s">
        <v>729</v>
      </c>
      <c r="Q2643">
        <v>2710124190</v>
      </c>
      <c r="R2643" s="21" t="s">
        <v>752</v>
      </c>
      <c r="S2643">
        <v>107196</v>
      </c>
      <c r="T2643">
        <v>142831</v>
      </c>
      <c r="U2643">
        <v>317969</v>
      </c>
      <c r="V2643" t="s">
        <v>88</v>
      </c>
      <c r="W2643" s="3">
        <v>45970</v>
      </c>
      <c r="X2643" t="s">
        <v>60</v>
      </c>
      <c r="Y2643" t="s">
        <v>591</v>
      </c>
      <c r="AH2643" s="21" t="s">
        <v>753</v>
      </c>
      <c r="AL2643" t="s">
        <v>1487</v>
      </c>
      <c r="AO2643">
        <v>0</v>
      </c>
    </row>
    <row r="2644" spans="1:45" hidden="1" x14ac:dyDescent="0.4">
      <c r="A2644" s="3">
        <v>45970</v>
      </c>
      <c r="B2644" t="s">
        <v>743</v>
      </c>
      <c r="D2644" t="s">
        <v>134</v>
      </c>
      <c r="E2644">
        <v>141400</v>
      </c>
      <c r="F2644" t="s">
        <v>135</v>
      </c>
      <c r="G2644" t="s">
        <v>802</v>
      </c>
      <c r="H2644" t="s">
        <v>1907</v>
      </c>
      <c r="I2644" t="s">
        <v>747</v>
      </c>
      <c r="J2644" t="s">
        <v>52</v>
      </c>
      <c r="K2644" t="s">
        <v>725</v>
      </c>
      <c r="L2644" t="s">
        <v>726</v>
      </c>
      <c r="M2644" t="s">
        <v>139</v>
      </c>
      <c r="N2644" t="s">
        <v>750</v>
      </c>
      <c r="O2644" t="s">
        <v>751</v>
      </c>
      <c r="P2644" t="s">
        <v>729</v>
      </c>
      <c r="Q2644">
        <v>2710124190</v>
      </c>
      <c r="R2644" s="21" t="s">
        <v>752</v>
      </c>
      <c r="S2644">
        <v>1785227</v>
      </c>
      <c r="T2644">
        <v>2378688</v>
      </c>
      <c r="U2644">
        <v>317969</v>
      </c>
      <c r="V2644" t="s">
        <v>88</v>
      </c>
      <c r="W2644" s="3">
        <v>45970</v>
      </c>
      <c r="X2644" t="s">
        <v>60</v>
      </c>
      <c r="Y2644" t="s">
        <v>591</v>
      </c>
      <c r="AF2644" t="s">
        <v>735</v>
      </c>
      <c r="AG2644" t="s">
        <v>736</v>
      </c>
      <c r="AH2644" s="21" t="s">
        <v>753</v>
      </c>
      <c r="AL2644" t="s">
        <v>1487</v>
      </c>
      <c r="AO2644">
        <v>0</v>
      </c>
    </row>
    <row r="2645" spans="1:45" hidden="1" x14ac:dyDescent="0.4">
      <c r="A2645" s="3">
        <v>45970</v>
      </c>
      <c r="B2645" t="s">
        <v>743</v>
      </c>
      <c r="D2645" t="s">
        <v>134</v>
      </c>
      <c r="E2645">
        <v>141400</v>
      </c>
      <c r="F2645" t="s">
        <v>135</v>
      </c>
      <c r="G2645" t="s">
        <v>802</v>
      </c>
      <c r="H2645" t="s">
        <v>1908</v>
      </c>
      <c r="I2645" t="s">
        <v>747</v>
      </c>
      <c r="J2645" t="s">
        <v>52</v>
      </c>
      <c r="K2645" t="s">
        <v>725</v>
      </c>
      <c r="L2645" t="s">
        <v>726</v>
      </c>
      <c r="M2645" t="s">
        <v>139</v>
      </c>
      <c r="N2645" t="s">
        <v>750</v>
      </c>
      <c r="O2645" t="s">
        <v>751</v>
      </c>
      <c r="P2645" t="s">
        <v>729</v>
      </c>
      <c r="Q2645">
        <v>2710124190</v>
      </c>
      <c r="R2645" s="21" t="s">
        <v>752</v>
      </c>
      <c r="S2645">
        <v>4673539</v>
      </c>
      <c r="T2645">
        <v>6227157</v>
      </c>
      <c r="U2645">
        <v>317969</v>
      </c>
      <c r="V2645" t="s">
        <v>88</v>
      </c>
      <c r="W2645" s="3">
        <v>45970</v>
      </c>
      <c r="X2645" t="s">
        <v>60</v>
      </c>
      <c r="Y2645" t="s">
        <v>591</v>
      </c>
      <c r="AF2645" t="s">
        <v>735</v>
      </c>
      <c r="AG2645" t="s">
        <v>736</v>
      </c>
      <c r="AH2645" s="21" t="s">
        <v>753</v>
      </c>
      <c r="AL2645" t="s">
        <v>1487</v>
      </c>
      <c r="AO2645">
        <v>0</v>
      </c>
    </row>
    <row r="2646" spans="1:45" hidden="1" x14ac:dyDescent="0.4">
      <c r="A2646" s="3">
        <v>45970</v>
      </c>
      <c r="B2646" t="s">
        <v>743</v>
      </c>
      <c r="D2646" t="s">
        <v>134</v>
      </c>
      <c r="E2646">
        <v>141400</v>
      </c>
      <c r="F2646" t="s">
        <v>135</v>
      </c>
      <c r="G2646" t="s">
        <v>802</v>
      </c>
      <c r="H2646" t="s">
        <v>1909</v>
      </c>
      <c r="I2646" t="s">
        <v>747</v>
      </c>
      <c r="J2646" t="s">
        <v>52</v>
      </c>
      <c r="K2646" t="s">
        <v>725</v>
      </c>
      <c r="L2646" t="s">
        <v>726</v>
      </c>
      <c r="M2646" t="s">
        <v>139</v>
      </c>
      <c r="N2646" t="s">
        <v>750</v>
      </c>
      <c r="O2646" t="s">
        <v>751</v>
      </c>
      <c r="P2646" t="s">
        <v>729</v>
      </c>
      <c r="Q2646">
        <v>2710124190</v>
      </c>
      <c r="R2646" s="21" t="s">
        <v>752</v>
      </c>
      <c r="S2646">
        <v>163768</v>
      </c>
      <c r="T2646">
        <v>218209</v>
      </c>
      <c r="U2646">
        <v>317969</v>
      </c>
      <c r="V2646" t="s">
        <v>88</v>
      </c>
      <c r="W2646" s="3">
        <v>45970</v>
      </c>
      <c r="X2646" t="s">
        <v>60</v>
      </c>
      <c r="Y2646" t="s">
        <v>591</v>
      </c>
      <c r="AF2646" t="s">
        <v>735</v>
      </c>
      <c r="AG2646" t="s">
        <v>736</v>
      </c>
      <c r="AH2646" s="21" t="s">
        <v>753</v>
      </c>
      <c r="AL2646" t="s">
        <v>1487</v>
      </c>
      <c r="AO2646">
        <v>0</v>
      </c>
    </row>
    <row r="2647" spans="1:45" hidden="1" x14ac:dyDescent="0.4">
      <c r="A2647" s="3">
        <v>45970</v>
      </c>
      <c r="B2647" t="s">
        <v>743</v>
      </c>
      <c r="D2647" t="s">
        <v>134</v>
      </c>
      <c r="E2647">
        <v>141400</v>
      </c>
      <c r="F2647" t="s">
        <v>135</v>
      </c>
      <c r="G2647" t="s">
        <v>802</v>
      </c>
      <c r="H2647" t="s">
        <v>1910</v>
      </c>
      <c r="I2647" t="s">
        <v>747</v>
      </c>
      <c r="J2647" t="s">
        <v>52</v>
      </c>
      <c r="K2647" t="s">
        <v>725</v>
      </c>
      <c r="L2647" t="s">
        <v>726</v>
      </c>
      <c r="M2647" t="s">
        <v>139</v>
      </c>
      <c r="N2647" t="s">
        <v>750</v>
      </c>
      <c r="O2647" t="s">
        <v>751</v>
      </c>
      <c r="P2647" t="s">
        <v>729</v>
      </c>
      <c r="Q2647">
        <v>2710124190</v>
      </c>
      <c r="R2647" s="21" t="s">
        <v>752</v>
      </c>
      <c r="S2647">
        <v>2593649</v>
      </c>
      <c r="T2647">
        <v>3455851</v>
      </c>
      <c r="U2647">
        <v>317969</v>
      </c>
      <c r="V2647" t="s">
        <v>88</v>
      </c>
      <c r="W2647" s="3">
        <v>45970</v>
      </c>
      <c r="X2647" t="s">
        <v>60</v>
      </c>
      <c r="Y2647" t="s">
        <v>591</v>
      </c>
      <c r="AF2647" t="s">
        <v>735</v>
      </c>
      <c r="AG2647" t="s">
        <v>736</v>
      </c>
      <c r="AH2647" s="21" t="s">
        <v>753</v>
      </c>
      <c r="AL2647" t="s">
        <v>1487</v>
      </c>
      <c r="AO2647">
        <v>0</v>
      </c>
    </row>
    <row r="2648" spans="1:45" hidden="1" x14ac:dyDescent="0.4">
      <c r="A2648" s="3">
        <v>45970</v>
      </c>
      <c r="B2648" t="s">
        <v>743</v>
      </c>
      <c r="D2648" t="s">
        <v>134</v>
      </c>
      <c r="E2648">
        <v>141400</v>
      </c>
      <c r="F2648" t="s">
        <v>135</v>
      </c>
      <c r="G2648" t="s">
        <v>802</v>
      </c>
      <c r="H2648" t="s">
        <v>1911</v>
      </c>
      <c r="I2648" t="s">
        <v>747</v>
      </c>
      <c r="J2648" t="s">
        <v>52</v>
      </c>
      <c r="K2648" t="s">
        <v>725</v>
      </c>
      <c r="L2648" t="s">
        <v>726</v>
      </c>
      <c r="M2648" t="s">
        <v>139</v>
      </c>
      <c r="N2648" t="s">
        <v>750</v>
      </c>
      <c r="O2648" t="s">
        <v>751</v>
      </c>
      <c r="P2648" t="s">
        <v>729</v>
      </c>
      <c r="Q2648">
        <v>2710124190</v>
      </c>
      <c r="R2648" s="21" t="s">
        <v>752</v>
      </c>
      <c r="S2648">
        <v>2518298</v>
      </c>
      <c r="T2648">
        <v>3355453</v>
      </c>
      <c r="U2648">
        <v>317969</v>
      </c>
      <c r="V2648" t="s">
        <v>88</v>
      </c>
      <c r="W2648" s="3">
        <v>45970</v>
      </c>
      <c r="X2648" t="s">
        <v>60</v>
      </c>
      <c r="Y2648" t="s">
        <v>591</v>
      </c>
      <c r="AF2648" t="s">
        <v>731</v>
      </c>
      <c r="AG2648" t="s">
        <v>570</v>
      </c>
      <c r="AH2648" s="21" t="s">
        <v>753</v>
      </c>
      <c r="AL2648" t="s">
        <v>1487</v>
      </c>
      <c r="AO2648">
        <v>0</v>
      </c>
    </row>
    <row r="2649" spans="1:45" hidden="1" x14ac:dyDescent="0.4">
      <c r="A2649" s="3">
        <v>45970</v>
      </c>
      <c r="B2649" t="s">
        <v>743</v>
      </c>
      <c r="D2649" t="s">
        <v>134</v>
      </c>
      <c r="E2649">
        <v>141400</v>
      </c>
      <c r="F2649" t="s">
        <v>135</v>
      </c>
      <c r="G2649" t="s">
        <v>802</v>
      </c>
      <c r="H2649" t="s">
        <v>1912</v>
      </c>
      <c r="I2649" t="s">
        <v>747</v>
      </c>
      <c r="J2649" t="s">
        <v>52</v>
      </c>
      <c r="K2649" t="s">
        <v>725</v>
      </c>
      <c r="L2649" t="s">
        <v>726</v>
      </c>
      <c r="M2649" t="s">
        <v>139</v>
      </c>
      <c r="N2649" t="s">
        <v>750</v>
      </c>
      <c r="O2649" t="s">
        <v>751</v>
      </c>
      <c r="P2649" t="s">
        <v>729</v>
      </c>
      <c r="Q2649">
        <v>2710124190</v>
      </c>
      <c r="R2649" s="21" t="s">
        <v>752</v>
      </c>
      <c r="S2649">
        <v>690461</v>
      </c>
      <c r="T2649">
        <v>919990</v>
      </c>
      <c r="U2649">
        <v>317969</v>
      </c>
      <c r="V2649" t="s">
        <v>88</v>
      </c>
      <c r="W2649" s="3">
        <v>45970</v>
      </c>
      <c r="X2649" t="s">
        <v>60</v>
      </c>
      <c r="Y2649" t="s">
        <v>591</v>
      </c>
      <c r="AF2649" t="s">
        <v>735</v>
      </c>
      <c r="AG2649" t="s">
        <v>736</v>
      </c>
      <c r="AH2649" s="21" t="s">
        <v>753</v>
      </c>
      <c r="AL2649" t="s">
        <v>1487</v>
      </c>
      <c r="AO2649">
        <v>0</v>
      </c>
    </row>
    <row r="2650" spans="1:45" hidden="1" x14ac:dyDescent="0.4">
      <c r="A2650" s="3">
        <v>45970</v>
      </c>
      <c r="B2650" t="s">
        <v>743</v>
      </c>
      <c r="D2650" t="s">
        <v>134</v>
      </c>
      <c r="E2650">
        <v>141400</v>
      </c>
      <c r="F2650" t="s">
        <v>135</v>
      </c>
      <c r="G2650" t="s">
        <v>802</v>
      </c>
      <c r="H2650" t="s">
        <v>1913</v>
      </c>
      <c r="I2650" t="s">
        <v>747</v>
      </c>
      <c r="J2650" t="s">
        <v>52</v>
      </c>
      <c r="K2650" t="s">
        <v>725</v>
      </c>
      <c r="L2650" t="s">
        <v>726</v>
      </c>
      <c r="M2650" t="s">
        <v>139</v>
      </c>
      <c r="N2650" t="s">
        <v>750</v>
      </c>
      <c r="O2650" t="s">
        <v>751</v>
      </c>
      <c r="P2650" t="s">
        <v>729</v>
      </c>
      <c r="Q2650">
        <v>2710124190</v>
      </c>
      <c r="R2650" s="21" t="s">
        <v>752</v>
      </c>
      <c r="S2650">
        <v>517530</v>
      </c>
      <c r="T2650">
        <v>689572</v>
      </c>
      <c r="U2650">
        <v>317969</v>
      </c>
      <c r="V2650" t="s">
        <v>88</v>
      </c>
      <c r="W2650" s="3">
        <v>45970</v>
      </c>
      <c r="X2650" t="s">
        <v>60</v>
      </c>
      <c r="Y2650" t="s">
        <v>591</v>
      </c>
      <c r="AF2650" t="s">
        <v>735</v>
      </c>
      <c r="AG2650" t="s">
        <v>736</v>
      </c>
      <c r="AH2650" s="21" t="s">
        <v>753</v>
      </c>
      <c r="AL2650" t="s">
        <v>1487</v>
      </c>
      <c r="AO2650">
        <v>0</v>
      </c>
    </row>
    <row r="2651" spans="1:45" hidden="1" x14ac:dyDescent="0.4">
      <c r="A2651" s="3">
        <v>45970</v>
      </c>
      <c r="B2651" t="s">
        <v>743</v>
      </c>
      <c r="D2651" t="s">
        <v>134</v>
      </c>
      <c r="E2651">
        <v>141400</v>
      </c>
      <c r="F2651" t="s">
        <v>135</v>
      </c>
      <c r="G2651" t="s">
        <v>802</v>
      </c>
      <c r="H2651" t="s">
        <v>1914</v>
      </c>
      <c r="I2651" t="s">
        <v>747</v>
      </c>
      <c r="J2651" t="s">
        <v>52</v>
      </c>
      <c r="K2651" t="s">
        <v>725</v>
      </c>
      <c r="L2651" t="s">
        <v>726</v>
      </c>
      <c r="M2651" t="s">
        <v>139</v>
      </c>
      <c r="N2651" t="s">
        <v>750</v>
      </c>
      <c r="O2651" t="s">
        <v>751</v>
      </c>
      <c r="P2651" t="s">
        <v>729</v>
      </c>
      <c r="Q2651">
        <v>2710124190</v>
      </c>
      <c r="R2651" s="21" t="s">
        <v>752</v>
      </c>
      <c r="S2651">
        <v>670931</v>
      </c>
      <c r="T2651">
        <v>893968</v>
      </c>
      <c r="U2651">
        <v>317969</v>
      </c>
      <c r="V2651" t="s">
        <v>88</v>
      </c>
      <c r="W2651" s="3">
        <v>45970</v>
      </c>
      <c r="X2651" t="s">
        <v>60</v>
      </c>
      <c r="Y2651" t="s">
        <v>591</v>
      </c>
      <c r="AH2651" s="21" t="s">
        <v>753</v>
      </c>
      <c r="AL2651" t="s">
        <v>1487</v>
      </c>
      <c r="AO2651">
        <v>0</v>
      </c>
    </row>
    <row r="2652" spans="1:45" hidden="1" x14ac:dyDescent="0.4">
      <c r="A2652" s="3">
        <v>45970</v>
      </c>
      <c r="B2652" t="s">
        <v>743</v>
      </c>
      <c r="D2652" t="s">
        <v>134</v>
      </c>
      <c r="E2652">
        <v>141400</v>
      </c>
      <c r="F2652" t="s">
        <v>135</v>
      </c>
      <c r="G2652" t="s">
        <v>802</v>
      </c>
      <c r="H2652" t="s">
        <v>1915</v>
      </c>
      <c r="I2652" t="s">
        <v>747</v>
      </c>
      <c r="J2652" t="s">
        <v>52</v>
      </c>
      <c r="K2652" t="s">
        <v>725</v>
      </c>
      <c r="L2652" t="s">
        <v>726</v>
      </c>
      <c r="M2652" t="s">
        <v>139</v>
      </c>
      <c r="N2652" t="s">
        <v>750</v>
      </c>
      <c r="O2652" t="s">
        <v>751</v>
      </c>
      <c r="P2652" t="s">
        <v>729</v>
      </c>
      <c r="Q2652">
        <v>2710124190</v>
      </c>
      <c r="R2652" s="21" t="s">
        <v>752</v>
      </c>
      <c r="S2652">
        <v>562335</v>
      </c>
      <c r="T2652">
        <v>749271</v>
      </c>
      <c r="U2652">
        <v>317969</v>
      </c>
      <c r="V2652" t="s">
        <v>88</v>
      </c>
      <c r="W2652" s="3">
        <v>45970</v>
      </c>
      <c r="X2652" t="s">
        <v>60</v>
      </c>
      <c r="Y2652" t="s">
        <v>591</v>
      </c>
      <c r="AF2652" t="s">
        <v>731</v>
      </c>
      <c r="AG2652" t="s">
        <v>570</v>
      </c>
      <c r="AH2652" s="21" t="s">
        <v>753</v>
      </c>
      <c r="AL2652" t="s">
        <v>1487</v>
      </c>
      <c r="AO2652">
        <v>0</v>
      </c>
    </row>
    <row r="2653" spans="1:45" hidden="1" x14ac:dyDescent="0.4">
      <c r="A2653" s="3">
        <v>45970</v>
      </c>
      <c r="B2653" t="s">
        <v>743</v>
      </c>
      <c r="D2653" t="s">
        <v>134</v>
      </c>
      <c r="E2653">
        <v>141400</v>
      </c>
      <c r="F2653" t="s">
        <v>135</v>
      </c>
      <c r="G2653" t="s">
        <v>802</v>
      </c>
      <c r="H2653" t="s">
        <v>1916</v>
      </c>
      <c r="I2653" t="s">
        <v>747</v>
      </c>
      <c r="J2653" t="s">
        <v>52</v>
      </c>
      <c r="K2653" t="s">
        <v>725</v>
      </c>
      <c r="L2653" t="s">
        <v>726</v>
      </c>
      <c r="M2653" t="s">
        <v>139</v>
      </c>
      <c r="N2653" t="s">
        <v>750</v>
      </c>
      <c r="O2653" t="s">
        <v>751</v>
      </c>
      <c r="P2653" t="s">
        <v>729</v>
      </c>
      <c r="Q2653">
        <v>2710124190</v>
      </c>
      <c r="R2653" s="21" t="s">
        <v>752</v>
      </c>
      <c r="S2653">
        <v>139549</v>
      </c>
      <c r="T2653">
        <v>185939</v>
      </c>
      <c r="U2653">
        <v>317969</v>
      </c>
      <c r="V2653" t="s">
        <v>88</v>
      </c>
      <c r="W2653" s="3">
        <v>45970</v>
      </c>
      <c r="X2653" t="s">
        <v>60</v>
      </c>
      <c r="Y2653" t="s">
        <v>591</v>
      </c>
      <c r="AF2653" t="s">
        <v>556</v>
      </c>
      <c r="AG2653" t="s">
        <v>557</v>
      </c>
      <c r="AH2653" s="21" t="s">
        <v>753</v>
      </c>
      <c r="AL2653" t="s">
        <v>1487</v>
      </c>
      <c r="AO2653">
        <v>0</v>
      </c>
    </row>
    <row r="2654" spans="1:45" hidden="1" x14ac:dyDescent="0.4">
      <c r="A2654" s="3">
        <v>45970</v>
      </c>
      <c r="B2654" t="s">
        <v>743</v>
      </c>
      <c r="D2654" t="s">
        <v>134</v>
      </c>
      <c r="E2654">
        <v>140100</v>
      </c>
      <c r="F2654" t="s">
        <v>790</v>
      </c>
      <c r="G2654" t="s">
        <v>791</v>
      </c>
      <c r="H2654" t="s">
        <v>1892</v>
      </c>
      <c r="I2654" t="s">
        <v>747</v>
      </c>
      <c r="J2654" t="s">
        <v>52</v>
      </c>
      <c r="K2654" t="s">
        <v>725</v>
      </c>
      <c r="L2654" t="s">
        <v>726</v>
      </c>
      <c r="M2654" t="s">
        <v>139</v>
      </c>
      <c r="N2654" t="s">
        <v>750</v>
      </c>
      <c r="O2654" t="s">
        <v>751</v>
      </c>
      <c r="P2654" t="s">
        <v>729</v>
      </c>
      <c r="Q2654">
        <v>2710124190</v>
      </c>
      <c r="R2654" s="21" t="s">
        <v>752</v>
      </c>
      <c r="S2654">
        <v>-3207659</v>
      </c>
      <c r="T2654">
        <v>-4273977</v>
      </c>
      <c r="U2654">
        <v>317970</v>
      </c>
      <c r="V2654" t="s">
        <v>988</v>
      </c>
      <c r="W2654" s="3">
        <v>45964</v>
      </c>
      <c r="Y2654" t="s">
        <v>1917</v>
      </c>
      <c r="Z2654" t="s">
        <v>1918</v>
      </c>
      <c r="AA2654" t="s">
        <v>1919</v>
      </c>
      <c r="AF2654" t="s">
        <v>718</v>
      </c>
      <c r="AG2654" t="s">
        <v>736</v>
      </c>
      <c r="AH2654" s="21" t="s">
        <v>753</v>
      </c>
      <c r="AK2654" t="s">
        <v>591</v>
      </c>
      <c r="AL2654" t="s">
        <v>1920</v>
      </c>
      <c r="AM2654">
        <v>43156162</v>
      </c>
      <c r="AN2654">
        <v>32389101</v>
      </c>
      <c r="AO2654">
        <v>32389101</v>
      </c>
      <c r="AR2654">
        <v>21</v>
      </c>
      <c r="AS2654" t="s">
        <v>994</v>
      </c>
    </row>
    <row r="2655" spans="1:45" hidden="1" x14ac:dyDescent="0.4">
      <c r="A2655" s="3">
        <v>45970</v>
      </c>
      <c r="B2655" t="s">
        <v>743</v>
      </c>
      <c r="D2655" t="s">
        <v>134</v>
      </c>
      <c r="E2655">
        <v>140100</v>
      </c>
      <c r="F2655" t="s">
        <v>790</v>
      </c>
      <c r="G2655" t="s">
        <v>791</v>
      </c>
      <c r="H2655" t="s">
        <v>1893</v>
      </c>
      <c r="I2655" t="s">
        <v>747</v>
      </c>
      <c r="J2655" t="s">
        <v>52</v>
      </c>
      <c r="K2655" t="s">
        <v>725</v>
      </c>
      <c r="L2655" t="s">
        <v>726</v>
      </c>
      <c r="M2655" t="s">
        <v>139</v>
      </c>
      <c r="N2655" t="s">
        <v>750</v>
      </c>
      <c r="O2655" t="s">
        <v>751</v>
      </c>
      <c r="P2655" t="s">
        <v>729</v>
      </c>
      <c r="Q2655">
        <v>2710124190</v>
      </c>
      <c r="R2655" s="21" t="s">
        <v>752</v>
      </c>
      <c r="S2655">
        <v>-3091482</v>
      </c>
      <c r="T2655">
        <v>-4119179</v>
      </c>
      <c r="U2655">
        <v>317970</v>
      </c>
      <c r="V2655" t="s">
        <v>988</v>
      </c>
      <c r="W2655" s="3">
        <v>45964</v>
      </c>
      <c r="Y2655" t="s">
        <v>1917</v>
      </c>
      <c r="Z2655" t="s">
        <v>1918</v>
      </c>
      <c r="AA2655" t="s">
        <v>1919</v>
      </c>
      <c r="AF2655" t="s">
        <v>556</v>
      </c>
      <c r="AG2655" t="s">
        <v>557</v>
      </c>
      <c r="AH2655" s="21" t="s">
        <v>753</v>
      </c>
      <c r="AK2655" t="s">
        <v>591</v>
      </c>
      <c r="AL2655" t="s">
        <v>1920</v>
      </c>
      <c r="AM2655">
        <v>43156162</v>
      </c>
      <c r="AN2655">
        <v>32389101</v>
      </c>
      <c r="AO2655">
        <v>32389101</v>
      </c>
      <c r="AR2655">
        <v>21</v>
      </c>
      <c r="AS2655" t="s">
        <v>994</v>
      </c>
    </row>
    <row r="2656" spans="1:45" hidden="1" x14ac:dyDescent="0.4">
      <c r="A2656" s="3">
        <v>45970</v>
      </c>
      <c r="B2656" t="s">
        <v>743</v>
      </c>
      <c r="D2656" t="s">
        <v>134</v>
      </c>
      <c r="E2656">
        <v>140100</v>
      </c>
      <c r="F2656" t="s">
        <v>790</v>
      </c>
      <c r="G2656" t="s">
        <v>791</v>
      </c>
      <c r="H2656" t="s">
        <v>1894</v>
      </c>
      <c r="I2656" t="s">
        <v>747</v>
      </c>
      <c r="J2656" t="s">
        <v>52</v>
      </c>
      <c r="K2656" t="s">
        <v>725</v>
      </c>
      <c r="L2656" t="s">
        <v>726</v>
      </c>
      <c r="M2656" t="s">
        <v>139</v>
      </c>
      <c r="N2656" t="s">
        <v>750</v>
      </c>
      <c r="O2656" t="s">
        <v>751</v>
      </c>
      <c r="P2656" t="s">
        <v>729</v>
      </c>
      <c r="Q2656">
        <v>2710124190</v>
      </c>
      <c r="R2656" s="21" t="s">
        <v>752</v>
      </c>
      <c r="S2656">
        <v>-3238871</v>
      </c>
      <c r="T2656">
        <v>-4315563</v>
      </c>
      <c r="U2656">
        <v>317970</v>
      </c>
      <c r="V2656" t="s">
        <v>988</v>
      </c>
      <c r="W2656" s="3">
        <v>45964</v>
      </c>
      <c r="Y2656" t="s">
        <v>1917</v>
      </c>
      <c r="Z2656" t="s">
        <v>1918</v>
      </c>
      <c r="AA2656" t="s">
        <v>1919</v>
      </c>
      <c r="AF2656" t="s">
        <v>735</v>
      </c>
      <c r="AG2656" t="s">
        <v>736</v>
      </c>
      <c r="AH2656" s="21" t="s">
        <v>753</v>
      </c>
      <c r="AK2656" t="s">
        <v>591</v>
      </c>
      <c r="AL2656" t="s">
        <v>1920</v>
      </c>
      <c r="AM2656">
        <v>43156162</v>
      </c>
      <c r="AN2656">
        <v>32389101</v>
      </c>
      <c r="AO2656">
        <v>32389101</v>
      </c>
      <c r="AR2656">
        <v>21</v>
      </c>
      <c r="AS2656" t="s">
        <v>994</v>
      </c>
    </row>
    <row r="2657" spans="1:45" hidden="1" x14ac:dyDescent="0.4">
      <c r="A2657" s="3">
        <v>45970</v>
      </c>
      <c r="B2657" t="s">
        <v>743</v>
      </c>
      <c r="D2657" t="s">
        <v>134</v>
      </c>
      <c r="E2657">
        <v>140100</v>
      </c>
      <c r="F2657" t="s">
        <v>790</v>
      </c>
      <c r="G2657" t="s">
        <v>791</v>
      </c>
      <c r="H2657" t="s">
        <v>1895</v>
      </c>
      <c r="I2657" t="s">
        <v>747</v>
      </c>
      <c r="J2657" t="s">
        <v>52</v>
      </c>
      <c r="K2657" t="s">
        <v>725</v>
      </c>
      <c r="L2657" t="s">
        <v>726</v>
      </c>
      <c r="M2657" t="s">
        <v>139</v>
      </c>
      <c r="N2657" t="s">
        <v>750</v>
      </c>
      <c r="O2657" t="s">
        <v>751</v>
      </c>
      <c r="P2657" t="s">
        <v>729</v>
      </c>
      <c r="Q2657">
        <v>2710124190</v>
      </c>
      <c r="R2657" s="21" t="s">
        <v>752</v>
      </c>
      <c r="S2657">
        <v>-3473999</v>
      </c>
      <c r="T2657">
        <v>-4628856</v>
      </c>
      <c r="U2657">
        <v>317970</v>
      </c>
      <c r="V2657" t="s">
        <v>988</v>
      </c>
      <c r="W2657" s="3">
        <v>45964</v>
      </c>
      <c r="Y2657" t="s">
        <v>1917</v>
      </c>
      <c r="Z2657" t="s">
        <v>1918</v>
      </c>
      <c r="AA2657" t="s">
        <v>1919</v>
      </c>
      <c r="AF2657" t="s">
        <v>735</v>
      </c>
      <c r="AG2657" t="s">
        <v>736</v>
      </c>
      <c r="AH2657" s="21" t="s">
        <v>753</v>
      </c>
      <c r="AK2657" t="s">
        <v>591</v>
      </c>
      <c r="AL2657" t="s">
        <v>1920</v>
      </c>
      <c r="AM2657">
        <v>43156162</v>
      </c>
      <c r="AN2657">
        <v>32389101</v>
      </c>
      <c r="AO2657">
        <v>32389101</v>
      </c>
      <c r="AR2657">
        <v>21</v>
      </c>
      <c r="AS2657" t="s">
        <v>994</v>
      </c>
    </row>
    <row r="2658" spans="1:45" hidden="1" x14ac:dyDescent="0.4">
      <c r="A2658" s="3">
        <v>45970</v>
      </c>
      <c r="B2658" t="s">
        <v>743</v>
      </c>
      <c r="D2658" t="s">
        <v>134</v>
      </c>
      <c r="E2658">
        <v>140100</v>
      </c>
      <c r="F2658" t="s">
        <v>790</v>
      </c>
      <c r="G2658" t="s">
        <v>791</v>
      </c>
      <c r="H2658" t="s">
        <v>1896</v>
      </c>
      <c r="I2658" t="s">
        <v>747</v>
      </c>
      <c r="J2658" t="s">
        <v>52</v>
      </c>
      <c r="K2658" t="s">
        <v>725</v>
      </c>
      <c r="L2658" t="s">
        <v>726</v>
      </c>
      <c r="M2658" t="s">
        <v>139</v>
      </c>
      <c r="N2658" t="s">
        <v>750</v>
      </c>
      <c r="O2658" t="s">
        <v>751</v>
      </c>
      <c r="P2658" t="s">
        <v>729</v>
      </c>
      <c r="Q2658">
        <v>2710124190</v>
      </c>
      <c r="R2658" s="21" t="s">
        <v>752</v>
      </c>
      <c r="S2658">
        <v>-451</v>
      </c>
      <c r="T2658">
        <v>-601</v>
      </c>
      <c r="U2658">
        <v>317970</v>
      </c>
      <c r="V2658" t="s">
        <v>988</v>
      </c>
      <c r="W2658" s="3">
        <v>45964</v>
      </c>
      <c r="Y2658" t="s">
        <v>1917</v>
      </c>
      <c r="Z2658" t="s">
        <v>1918</v>
      </c>
      <c r="AA2658" t="s">
        <v>1919</v>
      </c>
      <c r="AF2658" t="s">
        <v>556</v>
      </c>
      <c r="AG2658" t="s">
        <v>557</v>
      </c>
      <c r="AH2658" s="21" t="s">
        <v>753</v>
      </c>
      <c r="AK2658" t="s">
        <v>591</v>
      </c>
      <c r="AL2658" t="s">
        <v>1920</v>
      </c>
      <c r="AM2658">
        <v>43156162</v>
      </c>
      <c r="AN2658">
        <v>32389101</v>
      </c>
      <c r="AO2658">
        <v>32389101</v>
      </c>
      <c r="AR2658">
        <v>21</v>
      </c>
      <c r="AS2658" t="s">
        <v>994</v>
      </c>
    </row>
    <row r="2659" spans="1:45" hidden="1" x14ac:dyDescent="0.4">
      <c r="A2659" s="3">
        <v>45970</v>
      </c>
      <c r="B2659" t="s">
        <v>743</v>
      </c>
      <c r="D2659" t="s">
        <v>134</v>
      </c>
      <c r="E2659">
        <v>140100</v>
      </c>
      <c r="F2659" t="s">
        <v>790</v>
      </c>
      <c r="G2659" t="s">
        <v>791</v>
      </c>
      <c r="H2659" t="s">
        <v>1897</v>
      </c>
      <c r="I2659" t="s">
        <v>747</v>
      </c>
      <c r="J2659" t="s">
        <v>52</v>
      </c>
      <c r="K2659" t="s">
        <v>725</v>
      </c>
      <c r="L2659" t="s">
        <v>726</v>
      </c>
      <c r="M2659" t="s">
        <v>139</v>
      </c>
      <c r="N2659" t="s">
        <v>750</v>
      </c>
      <c r="O2659" t="s">
        <v>751</v>
      </c>
      <c r="P2659" t="s">
        <v>729</v>
      </c>
      <c r="Q2659">
        <v>2710124190</v>
      </c>
      <c r="R2659" s="21" t="s">
        <v>752</v>
      </c>
      <c r="S2659">
        <v>-153462</v>
      </c>
      <c r="T2659">
        <v>-204477</v>
      </c>
      <c r="U2659">
        <v>317970</v>
      </c>
      <c r="V2659" t="s">
        <v>988</v>
      </c>
      <c r="W2659" s="3">
        <v>45964</v>
      </c>
      <c r="Y2659" t="s">
        <v>1917</v>
      </c>
      <c r="Z2659" t="s">
        <v>1918</v>
      </c>
      <c r="AA2659" t="s">
        <v>1919</v>
      </c>
      <c r="AH2659" s="21" t="s">
        <v>753</v>
      </c>
      <c r="AK2659" t="s">
        <v>591</v>
      </c>
      <c r="AL2659" t="s">
        <v>1920</v>
      </c>
      <c r="AM2659">
        <v>43156162</v>
      </c>
      <c r="AN2659">
        <v>32389101</v>
      </c>
      <c r="AO2659">
        <v>32389101</v>
      </c>
      <c r="AR2659">
        <v>21</v>
      </c>
      <c r="AS2659" t="s">
        <v>994</v>
      </c>
    </row>
    <row r="2660" spans="1:45" hidden="1" x14ac:dyDescent="0.4">
      <c r="A2660" s="3">
        <v>45970</v>
      </c>
      <c r="B2660" t="s">
        <v>743</v>
      </c>
      <c r="D2660" t="s">
        <v>134</v>
      </c>
      <c r="E2660">
        <v>140100</v>
      </c>
      <c r="F2660" t="s">
        <v>790</v>
      </c>
      <c r="G2660" t="s">
        <v>791</v>
      </c>
      <c r="H2660" t="s">
        <v>1898</v>
      </c>
      <c r="I2660" t="s">
        <v>747</v>
      </c>
      <c r="J2660" t="s">
        <v>52</v>
      </c>
      <c r="K2660" t="s">
        <v>725</v>
      </c>
      <c r="L2660" t="s">
        <v>726</v>
      </c>
      <c r="M2660" t="s">
        <v>139</v>
      </c>
      <c r="N2660" t="s">
        <v>750</v>
      </c>
      <c r="O2660" t="s">
        <v>751</v>
      </c>
      <c r="P2660" t="s">
        <v>729</v>
      </c>
      <c r="Q2660">
        <v>2710124190</v>
      </c>
      <c r="R2660" s="21" t="s">
        <v>752</v>
      </c>
      <c r="S2660">
        <v>-144093</v>
      </c>
      <c r="T2660">
        <v>-191993</v>
      </c>
      <c r="U2660">
        <v>317970</v>
      </c>
      <c r="V2660" t="s">
        <v>988</v>
      </c>
      <c r="W2660" s="3">
        <v>45964</v>
      </c>
      <c r="Y2660" t="s">
        <v>1917</v>
      </c>
      <c r="Z2660" t="s">
        <v>1918</v>
      </c>
      <c r="AA2660" t="s">
        <v>1919</v>
      </c>
      <c r="AF2660" t="s">
        <v>556</v>
      </c>
      <c r="AG2660" t="s">
        <v>557</v>
      </c>
      <c r="AH2660" s="21" t="s">
        <v>753</v>
      </c>
      <c r="AK2660" t="s">
        <v>591</v>
      </c>
      <c r="AL2660" t="s">
        <v>1920</v>
      </c>
      <c r="AM2660">
        <v>43156162</v>
      </c>
      <c r="AN2660">
        <v>32389101</v>
      </c>
      <c r="AO2660">
        <v>32389101</v>
      </c>
      <c r="AR2660">
        <v>21</v>
      </c>
      <c r="AS2660" t="s">
        <v>994</v>
      </c>
    </row>
    <row r="2661" spans="1:45" hidden="1" x14ac:dyDescent="0.4">
      <c r="A2661" s="3">
        <v>45970</v>
      </c>
      <c r="B2661" t="s">
        <v>743</v>
      </c>
      <c r="D2661" t="s">
        <v>134</v>
      </c>
      <c r="E2661">
        <v>140100</v>
      </c>
      <c r="F2661" t="s">
        <v>790</v>
      </c>
      <c r="G2661" t="s">
        <v>791</v>
      </c>
      <c r="H2661" t="s">
        <v>1899</v>
      </c>
      <c r="I2661" t="s">
        <v>747</v>
      </c>
      <c r="J2661" t="s">
        <v>52</v>
      </c>
      <c r="K2661" t="s">
        <v>725</v>
      </c>
      <c r="L2661" t="s">
        <v>726</v>
      </c>
      <c r="M2661" t="s">
        <v>139</v>
      </c>
      <c r="N2661" t="s">
        <v>750</v>
      </c>
      <c r="O2661" t="s">
        <v>751</v>
      </c>
      <c r="P2661" t="s">
        <v>729</v>
      </c>
      <c r="Q2661">
        <v>2710124190</v>
      </c>
      <c r="R2661" s="21" t="s">
        <v>752</v>
      </c>
      <c r="S2661">
        <v>-209613</v>
      </c>
      <c r="T2661">
        <v>-279294</v>
      </c>
      <c r="U2661">
        <v>317970</v>
      </c>
      <c r="V2661" t="s">
        <v>988</v>
      </c>
      <c r="W2661" s="3">
        <v>45964</v>
      </c>
      <c r="Y2661" t="s">
        <v>1917</v>
      </c>
      <c r="Z2661" t="s">
        <v>1918</v>
      </c>
      <c r="AA2661" t="s">
        <v>1919</v>
      </c>
      <c r="AH2661" s="21" t="s">
        <v>753</v>
      </c>
      <c r="AK2661" t="s">
        <v>591</v>
      </c>
      <c r="AL2661" t="s">
        <v>1920</v>
      </c>
      <c r="AM2661">
        <v>43156162</v>
      </c>
      <c r="AN2661">
        <v>32389101</v>
      </c>
      <c r="AO2661">
        <v>32389101</v>
      </c>
      <c r="AR2661">
        <v>21</v>
      </c>
      <c r="AS2661" t="s">
        <v>994</v>
      </c>
    </row>
    <row r="2662" spans="1:45" hidden="1" x14ac:dyDescent="0.4">
      <c r="A2662" s="3">
        <v>45970</v>
      </c>
      <c r="B2662" t="s">
        <v>743</v>
      </c>
      <c r="D2662" t="s">
        <v>134</v>
      </c>
      <c r="E2662">
        <v>140100</v>
      </c>
      <c r="F2662" t="s">
        <v>790</v>
      </c>
      <c r="G2662" t="s">
        <v>791</v>
      </c>
      <c r="H2662" t="s">
        <v>1900</v>
      </c>
      <c r="I2662" t="s">
        <v>747</v>
      </c>
      <c r="J2662" t="s">
        <v>52</v>
      </c>
      <c r="K2662" t="s">
        <v>725</v>
      </c>
      <c r="L2662" t="s">
        <v>726</v>
      </c>
      <c r="M2662" t="s">
        <v>139</v>
      </c>
      <c r="N2662" t="s">
        <v>750</v>
      </c>
      <c r="O2662" t="s">
        <v>751</v>
      </c>
      <c r="P2662" t="s">
        <v>729</v>
      </c>
      <c r="Q2662">
        <v>2710124190</v>
      </c>
      <c r="R2662" s="21" t="s">
        <v>752</v>
      </c>
      <c r="S2662">
        <v>-1034726</v>
      </c>
      <c r="T2662">
        <v>-1378699</v>
      </c>
      <c r="U2662">
        <v>317970</v>
      </c>
      <c r="V2662" t="s">
        <v>988</v>
      </c>
      <c r="W2662" s="3">
        <v>45964</v>
      </c>
      <c r="Y2662" t="s">
        <v>1917</v>
      </c>
      <c r="Z2662" t="s">
        <v>1918</v>
      </c>
      <c r="AA2662" t="s">
        <v>1919</v>
      </c>
      <c r="AF2662" t="s">
        <v>718</v>
      </c>
      <c r="AG2662" t="s">
        <v>557</v>
      </c>
      <c r="AH2662" s="21" t="s">
        <v>753</v>
      </c>
      <c r="AK2662" t="s">
        <v>591</v>
      </c>
      <c r="AL2662" t="s">
        <v>1920</v>
      </c>
      <c r="AM2662">
        <v>43156162</v>
      </c>
      <c r="AN2662">
        <v>32389101</v>
      </c>
      <c r="AO2662">
        <v>32389101</v>
      </c>
      <c r="AR2662">
        <v>21</v>
      </c>
      <c r="AS2662" t="s">
        <v>994</v>
      </c>
    </row>
    <row r="2663" spans="1:45" hidden="1" x14ac:dyDescent="0.4">
      <c r="A2663" s="3">
        <v>45970</v>
      </c>
      <c r="B2663" t="s">
        <v>743</v>
      </c>
      <c r="D2663" t="s">
        <v>134</v>
      </c>
      <c r="E2663">
        <v>140100</v>
      </c>
      <c r="F2663" t="s">
        <v>790</v>
      </c>
      <c r="G2663" t="s">
        <v>791</v>
      </c>
      <c r="H2663" t="s">
        <v>1901</v>
      </c>
      <c r="I2663" t="s">
        <v>747</v>
      </c>
      <c r="J2663" t="s">
        <v>52</v>
      </c>
      <c r="K2663" t="s">
        <v>725</v>
      </c>
      <c r="L2663" t="s">
        <v>726</v>
      </c>
      <c r="M2663" t="s">
        <v>139</v>
      </c>
      <c r="N2663" t="s">
        <v>750</v>
      </c>
      <c r="O2663" t="s">
        <v>751</v>
      </c>
      <c r="P2663" t="s">
        <v>729</v>
      </c>
      <c r="Q2663">
        <v>2710124190</v>
      </c>
      <c r="R2663" s="21" t="s">
        <v>752</v>
      </c>
      <c r="S2663">
        <v>-1393976</v>
      </c>
      <c r="T2663">
        <v>-1857374</v>
      </c>
      <c r="U2663">
        <v>317970</v>
      </c>
      <c r="V2663" t="s">
        <v>988</v>
      </c>
      <c r="W2663" s="3">
        <v>45964</v>
      </c>
      <c r="Y2663" t="s">
        <v>1917</v>
      </c>
      <c r="Z2663" t="s">
        <v>1918</v>
      </c>
      <c r="AA2663" t="s">
        <v>1919</v>
      </c>
      <c r="AF2663" t="s">
        <v>556</v>
      </c>
      <c r="AG2663" t="s">
        <v>557</v>
      </c>
      <c r="AH2663" s="21" t="s">
        <v>753</v>
      </c>
      <c r="AK2663" t="s">
        <v>591</v>
      </c>
      <c r="AL2663" t="s">
        <v>1920</v>
      </c>
      <c r="AM2663">
        <v>43156162</v>
      </c>
      <c r="AN2663">
        <v>32389101</v>
      </c>
      <c r="AO2663">
        <v>32389101</v>
      </c>
      <c r="AR2663">
        <v>21</v>
      </c>
      <c r="AS2663" t="s">
        <v>994</v>
      </c>
    </row>
    <row r="2664" spans="1:45" hidden="1" x14ac:dyDescent="0.4">
      <c r="A2664" s="3">
        <v>45970</v>
      </c>
      <c r="B2664" t="s">
        <v>743</v>
      </c>
      <c r="D2664" t="s">
        <v>134</v>
      </c>
      <c r="E2664">
        <v>140100</v>
      </c>
      <c r="F2664" t="s">
        <v>790</v>
      </c>
      <c r="G2664" t="s">
        <v>791</v>
      </c>
      <c r="H2664" t="s">
        <v>1902</v>
      </c>
      <c r="I2664" t="s">
        <v>747</v>
      </c>
      <c r="J2664" t="s">
        <v>52</v>
      </c>
      <c r="K2664" t="s">
        <v>725</v>
      </c>
      <c r="L2664" t="s">
        <v>726</v>
      </c>
      <c r="M2664" t="s">
        <v>139</v>
      </c>
      <c r="N2664" t="s">
        <v>750</v>
      </c>
      <c r="O2664" t="s">
        <v>751</v>
      </c>
      <c r="P2664" t="s">
        <v>729</v>
      </c>
      <c r="Q2664">
        <v>2710124190</v>
      </c>
      <c r="R2664" s="21" t="s">
        <v>752</v>
      </c>
      <c r="S2664">
        <v>-1485777</v>
      </c>
      <c r="T2664">
        <v>-1979692</v>
      </c>
      <c r="U2664">
        <v>317970</v>
      </c>
      <c r="V2664" t="s">
        <v>988</v>
      </c>
      <c r="W2664" s="3">
        <v>45964</v>
      </c>
      <c r="Y2664" t="s">
        <v>1917</v>
      </c>
      <c r="Z2664" t="s">
        <v>1918</v>
      </c>
      <c r="AA2664" t="s">
        <v>1919</v>
      </c>
      <c r="AF2664" t="s">
        <v>735</v>
      </c>
      <c r="AG2664" t="s">
        <v>736</v>
      </c>
      <c r="AH2664" s="21" t="s">
        <v>753</v>
      </c>
      <c r="AK2664" t="s">
        <v>591</v>
      </c>
      <c r="AL2664" t="s">
        <v>1920</v>
      </c>
      <c r="AM2664">
        <v>43156162</v>
      </c>
      <c r="AN2664">
        <v>32389101</v>
      </c>
      <c r="AO2664">
        <v>32389101</v>
      </c>
      <c r="AR2664">
        <v>21</v>
      </c>
      <c r="AS2664" t="s">
        <v>994</v>
      </c>
    </row>
    <row r="2665" spans="1:45" hidden="1" x14ac:dyDescent="0.4">
      <c r="A2665" s="3">
        <v>45970</v>
      </c>
      <c r="B2665" t="s">
        <v>743</v>
      </c>
      <c r="D2665" t="s">
        <v>134</v>
      </c>
      <c r="E2665">
        <v>140100</v>
      </c>
      <c r="F2665" t="s">
        <v>790</v>
      </c>
      <c r="G2665" t="s">
        <v>791</v>
      </c>
      <c r="H2665" t="s">
        <v>1903</v>
      </c>
      <c r="I2665" t="s">
        <v>747</v>
      </c>
      <c r="J2665" t="s">
        <v>52</v>
      </c>
      <c r="K2665" t="s">
        <v>725</v>
      </c>
      <c r="L2665" t="s">
        <v>726</v>
      </c>
      <c r="M2665" t="s">
        <v>139</v>
      </c>
      <c r="N2665" t="s">
        <v>750</v>
      </c>
      <c r="O2665" t="s">
        <v>751</v>
      </c>
      <c r="P2665" t="s">
        <v>729</v>
      </c>
      <c r="Q2665">
        <v>2710124190</v>
      </c>
      <c r="R2665" s="21" t="s">
        <v>752</v>
      </c>
      <c r="S2665">
        <v>-258514</v>
      </c>
      <c r="T2665">
        <v>-344451</v>
      </c>
      <c r="U2665">
        <v>317970</v>
      </c>
      <c r="V2665" t="s">
        <v>988</v>
      </c>
      <c r="W2665" s="3">
        <v>45964</v>
      </c>
      <c r="Y2665" t="s">
        <v>1917</v>
      </c>
      <c r="Z2665" t="s">
        <v>1918</v>
      </c>
      <c r="AA2665" t="s">
        <v>1919</v>
      </c>
      <c r="AF2665" t="s">
        <v>735</v>
      </c>
      <c r="AG2665" t="s">
        <v>736</v>
      </c>
      <c r="AH2665" s="21" t="s">
        <v>753</v>
      </c>
      <c r="AK2665" t="s">
        <v>591</v>
      </c>
      <c r="AL2665" t="s">
        <v>1920</v>
      </c>
      <c r="AM2665">
        <v>43156162</v>
      </c>
      <c r="AN2665">
        <v>32389101</v>
      </c>
      <c r="AO2665">
        <v>32389101</v>
      </c>
      <c r="AR2665">
        <v>21</v>
      </c>
      <c r="AS2665" t="s">
        <v>994</v>
      </c>
    </row>
    <row r="2666" spans="1:45" hidden="1" x14ac:dyDescent="0.4">
      <c r="A2666" s="3">
        <v>45970</v>
      </c>
      <c r="B2666" t="s">
        <v>743</v>
      </c>
      <c r="D2666" t="s">
        <v>134</v>
      </c>
      <c r="E2666">
        <v>140100</v>
      </c>
      <c r="F2666" t="s">
        <v>790</v>
      </c>
      <c r="G2666" t="s">
        <v>791</v>
      </c>
      <c r="H2666" t="s">
        <v>1904</v>
      </c>
      <c r="I2666" t="s">
        <v>747</v>
      </c>
      <c r="J2666" t="s">
        <v>52</v>
      </c>
      <c r="K2666" t="s">
        <v>725</v>
      </c>
      <c r="L2666" t="s">
        <v>726</v>
      </c>
      <c r="M2666" t="s">
        <v>139</v>
      </c>
      <c r="N2666" t="s">
        <v>750</v>
      </c>
      <c r="O2666" t="s">
        <v>751</v>
      </c>
      <c r="P2666" t="s">
        <v>729</v>
      </c>
      <c r="Q2666">
        <v>2710124190</v>
      </c>
      <c r="R2666" s="21" t="s">
        <v>752</v>
      </c>
      <c r="S2666">
        <v>-191987</v>
      </c>
      <c r="T2666">
        <v>-255809</v>
      </c>
      <c r="U2666">
        <v>317970</v>
      </c>
      <c r="V2666" t="s">
        <v>988</v>
      </c>
      <c r="W2666" s="3">
        <v>45964</v>
      </c>
      <c r="Y2666" t="s">
        <v>1917</v>
      </c>
      <c r="Z2666" t="s">
        <v>1918</v>
      </c>
      <c r="AA2666" t="s">
        <v>1919</v>
      </c>
      <c r="AF2666" t="s">
        <v>556</v>
      </c>
      <c r="AG2666" t="s">
        <v>557</v>
      </c>
      <c r="AH2666" s="21" t="s">
        <v>753</v>
      </c>
      <c r="AK2666" t="s">
        <v>591</v>
      </c>
      <c r="AL2666" t="s">
        <v>1920</v>
      </c>
      <c r="AM2666">
        <v>43156162</v>
      </c>
      <c r="AN2666">
        <v>32389101</v>
      </c>
      <c r="AO2666">
        <v>32389101</v>
      </c>
      <c r="AR2666">
        <v>21</v>
      </c>
      <c r="AS2666" t="s">
        <v>994</v>
      </c>
    </row>
    <row r="2667" spans="1:45" hidden="1" x14ac:dyDescent="0.4">
      <c r="A2667" s="3">
        <v>45970</v>
      </c>
      <c r="B2667" t="s">
        <v>743</v>
      </c>
      <c r="D2667" t="s">
        <v>134</v>
      </c>
      <c r="E2667">
        <v>140100</v>
      </c>
      <c r="F2667" t="s">
        <v>790</v>
      </c>
      <c r="G2667" t="s">
        <v>791</v>
      </c>
      <c r="H2667" t="s">
        <v>1905</v>
      </c>
      <c r="I2667" t="s">
        <v>747</v>
      </c>
      <c r="J2667" t="s">
        <v>52</v>
      </c>
      <c r="K2667" t="s">
        <v>725</v>
      </c>
      <c r="L2667" t="s">
        <v>726</v>
      </c>
      <c r="M2667" t="s">
        <v>139</v>
      </c>
      <c r="N2667" t="s">
        <v>750</v>
      </c>
      <c r="O2667" t="s">
        <v>751</v>
      </c>
      <c r="P2667" t="s">
        <v>729</v>
      </c>
      <c r="Q2667">
        <v>2710124190</v>
      </c>
      <c r="R2667" s="21" t="s">
        <v>752</v>
      </c>
      <c r="S2667">
        <v>-82007</v>
      </c>
      <c r="T2667">
        <v>-109268</v>
      </c>
      <c r="U2667">
        <v>317970</v>
      </c>
      <c r="V2667" t="s">
        <v>988</v>
      </c>
      <c r="W2667" s="3">
        <v>45964</v>
      </c>
      <c r="Y2667" t="s">
        <v>1917</v>
      </c>
      <c r="Z2667" t="s">
        <v>1918</v>
      </c>
      <c r="AA2667" t="s">
        <v>1919</v>
      </c>
      <c r="AH2667" s="21" t="s">
        <v>753</v>
      </c>
      <c r="AK2667" t="s">
        <v>591</v>
      </c>
      <c r="AL2667" t="s">
        <v>1920</v>
      </c>
      <c r="AM2667">
        <v>43156162</v>
      </c>
      <c r="AN2667">
        <v>32389101</v>
      </c>
      <c r="AO2667">
        <v>32389101</v>
      </c>
      <c r="AR2667">
        <v>21</v>
      </c>
      <c r="AS2667" t="s">
        <v>994</v>
      </c>
    </row>
    <row r="2668" spans="1:45" hidden="1" x14ac:dyDescent="0.4">
      <c r="A2668" s="3">
        <v>45970</v>
      </c>
      <c r="B2668" t="s">
        <v>743</v>
      </c>
      <c r="D2668" t="s">
        <v>134</v>
      </c>
      <c r="E2668">
        <v>140100</v>
      </c>
      <c r="F2668" t="s">
        <v>790</v>
      </c>
      <c r="G2668" t="s">
        <v>791</v>
      </c>
      <c r="H2668" t="s">
        <v>1906</v>
      </c>
      <c r="I2668" t="s">
        <v>747</v>
      </c>
      <c r="J2668" t="s">
        <v>52</v>
      </c>
      <c r="K2668" t="s">
        <v>725</v>
      </c>
      <c r="L2668" t="s">
        <v>726</v>
      </c>
      <c r="M2668" t="s">
        <v>139</v>
      </c>
      <c r="N2668" t="s">
        <v>750</v>
      </c>
      <c r="O2668" t="s">
        <v>751</v>
      </c>
      <c r="P2668" t="s">
        <v>729</v>
      </c>
      <c r="Q2668">
        <v>2710124190</v>
      </c>
      <c r="R2668" s="21" t="s">
        <v>752</v>
      </c>
      <c r="S2668">
        <v>-107196</v>
      </c>
      <c r="T2668">
        <v>-142831</v>
      </c>
      <c r="U2668">
        <v>317970</v>
      </c>
      <c r="V2668" t="s">
        <v>988</v>
      </c>
      <c r="W2668" s="3">
        <v>45964</v>
      </c>
      <c r="Y2668" t="s">
        <v>1917</v>
      </c>
      <c r="Z2668" t="s">
        <v>1918</v>
      </c>
      <c r="AA2668" t="s">
        <v>1919</v>
      </c>
      <c r="AH2668" s="21" t="s">
        <v>753</v>
      </c>
      <c r="AK2668" t="s">
        <v>591</v>
      </c>
      <c r="AL2668" t="s">
        <v>1920</v>
      </c>
      <c r="AM2668">
        <v>43156162</v>
      </c>
      <c r="AN2668">
        <v>32389101</v>
      </c>
      <c r="AO2668">
        <v>32389101</v>
      </c>
      <c r="AR2668">
        <v>21</v>
      </c>
      <c r="AS2668" t="s">
        <v>994</v>
      </c>
    </row>
    <row r="2669" spans="1:45" hidden="1" x14ac:dyDescent="0.4">
      <c r="A2669" s="3">
        <v>45970</v>
      </c>
      <c r="B2669" t="s">
        <v>743</v>
      </c>
      <c r="D2669" t="s">
        <v>134</v>
      </c>
      <c r="E2669">
        <v>140100</v>
      </c>
      <c r="F2669" t="s">
        <v>790</v>
      </c>
      <c r="G2669" t="s">
        <v>791</v>
      </c>
      <c r="H2669" t="s">
        <v>1907</v>
      </c>
      <c r="I2669" t="s">
        <v>747</v>
      </c>
      <c r="J2669" t="s">
        <v>52</v>
      </c>
      <c r="K2669" t="s">
        <v>725</v>
      </c>
      <c r="L2669" t="s">
        <v>726</v>
      </c>
      <c r="M2669" t="s">
        <v>139</v>
      </c>
      <c r="N2669" t="s">
        <v>750</v>
      </c>
      <c r="O2669" t="s">
        <v>751</v>
      </c>
      <c r="P2669" t="s">
        <v>729</v>
      </c>
      <c r="Q2669">
        <v>2710124190</v>
      </c>
      <c r="R2669" s="21" t="s">
        <v>752</v>
      </c>
      <c r="S2669">
        <v>-1785228</v>
      </c>
      <c r="T2669">
        <v>-2378688</v>
      </c>
      <c r="U2669">
        <v>317970</v>
      </c>
      <c r="V2669" t="s">
        <v>988</v>
      </c>
      <c r="W2669" s="3">
        <v>45964</v>
      </c>
      <c r="Y2669" t="s">
        <v>1917</v>
      </c>
      <c r="Z2669" t="s">
        <v>1918</v>
      </c>
      <c r="AA2669" t="s">
        <v>1919</v>
      </c>
      <c r="AF2669" t="s">
        <v>735</v>
      </c>
      <c r="AG2669" t="s">
        <v>736</v>
      </c>
      <c r="AH2669" s="21" t="s">
        <v>753</v>
      </c>
      <c r="AK2669" t="s">
        <v>591</v>
      </c>
      <c r="AL2669" t="s">
        <v>1920</v>
      </c>
      <c r="AM2669">
        <v>43156162</v>
      </c>
      <c r="AN2669">
        <v>32389101</v>
      </c>
      <c r="AO2669">
        <v>32389101</v>
      </c>
      <c r="AR2669">
        <v>21</v>
      </c>
      <c r="AS2669" t="s">
        <v>994</v>
      </c>
    </row>
    <row r="2670" spans="1:45" hidden="1" x14ac:dyDescent="0.4">
      <c r="A2670" s="3">
        <v>45970</v>
      </c>
      <c r="B2670" t="s">
        <v>743</v>
      </c>
      <c r="D2670" t="s">
        <v>134</v>
      </c>
      <c r="E2670">
        <v>140100</v>
      </c>
      <c r="F2670" t="s">
        <v>790</v>
      </c>
      <c r="G2670" t="s">
        <v>791</v>
      </c>
      <c r="H2670" t="s">
        <v>1908</v>
      </c>
      <c r="I2670" t="s">
        <v>747</v>
      </c>
      <c r="J2670" t="s">
        <v>52</v>
      </c>
      <c r="K2670" t="s">
        <v>725</v>
      </c>
      <c r="L2670" t="s">
        <v>726</v>
      </c>
      <c r="M2670" t="s">
        <v>139</v>
      </c>
      <c r="N2670" t="s">
        <v>750</v>
      </c>
      <c r="O2670" t="s">
        <v>751</v>
      </c>
      <c r="P2670" t="s">
        <v>729</v>
      </c>
      <c r="Q2670">
        <v>2710124190</v>
      </c>
      <c r="R2670" s="21" t="s">
        <v>752</v>
      </c>
      <c r="S2670">
        <v>-4673539</v>
      </c>
      <c r="T2670">
        <v>-6227157</v>
      </c>
      <c r="U2670">
        <v>317970</v>
      </c>
      <c r="V2670" t="s">
        <v>988</v>
      </c>
      <c r="W2670" s="3">
        <v>45964</v>
      </c>
      <c r="Y2670" t="s">
        <v>1917</v>
      </c>
      <c r="Z2670" t="s">
        <v>1918</v>
      </c>
      <c r="AA2670" t="s">
        <v>1919</v>
      </c>
      <c r="AF2670" t="s">
        <v>735</v>
      </c>
      <c r="AG2670" t="s">
        <v>736</v>
      </c>
      <c r="AH2670" s="21" t="s">
        <v>753</v>
      </c>
      <c r="AK2670" t="s">
        <v>591</v>
      </c>
      <c r="AL2670" t="s">
        <v>1920</v>
      </c>
      <c r="AM2670">
        <v>43156162</v>
      </c>
      <c r="AN2670">
        <v>32389101</v>
      </c>
      <c r="AO2670">
        <v>32389101</v>
      </c>
      <c r="AR2670">
        <v>21</v>
      </c>
      <c r="AS2670" t="s">
        <v>994</v>
      </c>
    </row>
    <row r="2671" spans="1:45" hidden="1" x14ac:dyDescent="0.4">
      <c r="A2671" s="3">
        <v>45970</v>
      </c>
      <c r="B2671" t="s">
        <v>743</v>
      </c>
      <c r="D2671" t="s">
        <v>134</v>
      </c>
      <c r="E2671">
        <v>140100</v>
      </c>
      <c r="F2671" t="s">
        <v>790</v>
      </c>
      <c r="G2671" t="s">
        <v>791</v>
      </c>
      <c r="H2671" t="s">
        <v>1909</v>
      </c>
      <c r="I2671" t="s">
        <v>747</v>
      </c>
      <c r="J2671" t="s">
        <v>52</v>
      </c>
      <c r="K2671" t="s">
        <v>725</v>
      </c>
      <c r="L2671" t="s">
        <v>726</v>
      </c>
      <c r="M2671" t="s">
        <v>139</v>
      </c>
      <c r="N2671" t="s">
        <v>750</v>
      </c>
      <c r="O2671" t="s">
        <v>751</v>
      </c>
      <c r="P2671" t="s">
        <v>729</v>
      </c>
      <c r="Q2671">
        <v>2710124190</v>
      </c>
      <c r="R2671" s="21" t="s">
        <v>752</v>
      </c>
      <c r="S2671">
        <v>-163768</v>
      </c>
      <c r="T2671">
        <v>-218209</v>
      </c>
      <c r="U2671">
        <v>317970</v>
      </c>
      <c r="V2671" t="s">
        <v>988</v>
      </c>
      <c r="W2671" s="3">
        <v>45964</v>
      </c>
      <c r="Y2671" t="s">
        <v>1917</v>
      </c>
      <c r="Z2671" t="s">
        <v>1918</v>
      </c>
      <c r="AA2671" t="s">
        <v>1919</v>
      </c>
      <c r="AF2671" t="s">
        <v>735</v>
      </c>
      <c r="AG2671" t="s">
        <v>736</v>
      </c>
      <c r="AH2671" s="21" t="s">
        <v>753</v>
      </c>
      <c r="AK2671" t="s">
        <v>591</v>
      </c>
      <c r="AL2671" t="s">
        <v>1920</v>
      </c>
      <c r="AM2671">
        <v>43156162</v>
      </c>
      <c r="AN2671">
        <v>32389101</v>
      </c>
      <c r="AO2671">
        <v>32389101</v>
      </c>
      <c r="AR2671">
        <v>21</v>
      </c>
      <c r="AS2671" t="s">
        <v>994</v>
      </c>
    </row>
    <row r="2672" spans="1:45" hidden="1" x14ac:dyDescent="0.4">
      <c r="A2672" s="3">
        <v>45970</v>
      </c>
      <c r="B2672" t="s">
        <v>743</v>
      </c>
      <c r="D2672" t="s">
        <v>134</v>
      </c>
      <c r="E2672">
        <v>140100</v>
      </c>
      <c r="F2672" t="s">
        <v>790</v>
      </c>
      <c r="G2672" t="s">
        <v>791</v>
      </c>
      <c r="H2672" t="s">
        <v>1910</v>
      </c>
      <c r="I2672" t="s">
        <v>747</v>
      </c>
      <c r="J2672" t="s">
        <v>52</v>
      </c>
      <c r="K2672" t="s">
        <v>725</v>
      </c>
      <c r="L2672" t="s">
        <v>726</v>
      </c>
      <c r="M2672" t="s">
        <v>139</v>
      </c>
      <c r="N2672" t="s">
        <v>750</v>
      </c>
      <c r="O2672" t="s">
        <v>751</v>
      </c>
      <c r="P2672" t="s">
        <v>729</v>
      </c>
      <c r="Q2672">
        <v>2710124190</v>
      </c>
      <c r="R2672" s="21" t="s">
        <v>752</v>
      </c>
      <c r="S2672">
        <v>-2593649</v>
      </c>
      <c r="T2672">
        <v>-3455851</v>
      </c>
      <c r="U2672">
        <v>317970</v>
      </c>
      <c r="V2672" t="s">
        <v>988</v>
      </c>
      <c r="W2672" s="3">
        <v>45964</v>
      </c>
      <c r="Y2672" t="s">
        <v>1917</v>
      </c>
      <c r="Z2672" t="s">
        <v>1918</v>
      </c>
      <c r="AA2672" t="s">
        <v>1919</v>
      </c>
      <c r="AF2672" t="s">
        <v>735</v>
      </c>
      <c r="AG2672" t="s">
        <v>736</v>
      </c>
      <c r="AH2672" s="21" t="s">
        <v>753</v>
      </c>
      <c r="AK2672" t="s">
        <v>591</v>
      </c>
      <c r="AL2672" t="s">
        <v>1920</v>
      </c>
      <c r="AM2672">
        <v>43156162</v>
      </c>
      <c r="AN2672">
        <v>32389101</v>
      </c>
      <c r="AO2672">
        <v>32389101</v>
      </c>
      <c r="AR2672">
        <v>21</v>
      </c>
      <c r="AS2672" t="s">
        <v>994</v>
      </c>
    </row>
    <row r="2673" spans="1:45" hidden="1" x14ac:dyDescent="0.4">
      <c r="A2673" s="3">
        <v>45970</v>
      </c>
      <c r="B2673" t="s">
        <v>743</v>
      </c>
      <c r="D2673" t="s">
        <v>134</v>
      </c>
      <c r="E2673">
        <v>140100</v>
      </c>
      <c r="F2673" t="s">
        <v>790</v>
      </c>
      <c r="G2673" t="s">
        <v>791</v>
      </c>
      <c r="H2673" t="s">
        <v>1911</v>
      </c>
      <c r="I2673" t="s">
        <v>747</v>
      </c>
      <c r="J2673" t="s">
        <v>52</v>
      </c>
      <c r="K2673" t="s">
        <v>725</v>
      </c>
      <c r="L2673" t="s">
        <v>726</v>
      </c>
      <c r="M2673" t="s">
        <v>139</v>
      </c>
      <c r="N2673" t="s">
        <v>750</v>
      </c>
      <c r="O2673" t="s">
        <v>751</v>
      </c>
      <c r="P2673" t="s">
        <v>729</v>
      </c>
      <c r="Q2673">
        <v>2710124190</v>
      </c>
      <c r="R2673" s="21" t="s">
        <v>752</v>
      </c>
      <c r="S2673">
        <v>-2518298</v>
      </c>
      <c r="T2673">
        <v>-3355453</v>
      </c>
      <c r="U2673">
        <v>317970</v>
      </c>
      <c r="V2673" t="s">
        <v>988</v>
      </c>
      <c r="W2673" s="3">
        <v>45964</v>
      </c>
      <c r="Y2673" t="s">
        <v>1917</v>
      </c>
      <c r="Z2673" t="s">
        <v>1918</v>
      </c>
      <c r="AA2673" t="s">
        <v>1919</v>
      </c>
      <c r="AF2673" t="s">
        <v>731</v>
      </c>
      <c r="AG2673" t="s">
        <v>570</v>
      </c>
      <c r="AH2673" s="21" t="s">
        <v>753</v>
      </c>
      <c r="AK2673" t="s">
        <v>591</v>
      </c>
      <c r="AL2673" t="s">
        <v>1920</v>
      </c>
      <c r="AM2673">
        <v>43156162</v>
      </c>
      <c r="AN2673">
        <v>32389101</v>
      </c>
      <c r="AO2673">
        <v>32389101</v>
      </c>
      <c r="AR2673">
        <v>21</v>
      </c>
      <c r="AS2673" t="s">
        <v>994</v>
      </c>
    </row>
    <row r="2674" spans="1:45" hidden="1" x14ac:dyDescent="0.4">
      <c r="A2674" s="3">
        <v>45970</v>
      </c>
      <c r="B2674" t="s">
        <v>743</v>
      </c>
      <c r="D2674" t="s">
        <v>134</v>
      </c>
      <c r="E2674">
        <v>140100</v>
      </c>
      <c r="F2674" t="s">
        <v>790</v>
      </c>
      <c r="G2674" t="s">
        <v>791</v>
      </c>
      <c r="H2674" t="s">
        <v>1912</v>
      </c>
      <c r="I2674" t="s">
        <v>747</v>
      </c>
      <c r="J2674" t="s">
        <v>52</v>
      </c>
      <c r="K2674" t="s">
        <v>725</v>
      </c>
      <c r="L2674" t="s">
        <v>726</v>
      </c>
      <c r="M2674" t="s">
        <v>139</v>
      </c>
      <c r="N2674" t="s">
        <v>750</v>
      </c>
      <c r="O2674" t="s">
        <v>751</v>
      </c>
      <c r="P2674" t="s">
        <v>729</v>
      </c>
      <c r="Q2674">
        <v>2710124190</v>
      </c>
      <c r="R2674" s="21" t="s">
        <v>752</v>
      </c>
      <c r="S2674">
        <v>-690461</v>
      </c>
      <c r="T2674">
        <v>-919990</v>
      </c>
      <c r="U2674">
        <v>317970</v>
      </c>
      <c r="V2674" t="s">
        <v>988</v>
      </c>
      <c r="W2674" s="3">
        <v>45964</v>
      </c>
      <c r="Y2674" t="s">
        <v>1917</v>
      </c>
      <c r="Z2674" t="s">
        <v>1918</v>
      </c>
      <c r="AA2674" t="s">
        <v>1919</v>
      </c>
      <c r="AF2674" t="s">
        <v>735</v>
      </c>
      <c r="AG2674" t="s">
        <v>736</v>
      </c>
      <c r="AH2674" s="21" t="s">
        <v>753</v>
      </c>
      <c r="AK2674" t="s">
        <v>591</v>
      </c>
      <c r="AL2674" t="s">
        <v>1920</v>
      </c>
      <c r="AM2674">
        <v>43156162</v>
      </c>
      <c r="AN2674">
        <v>32389101</v>
      </c>
      <c r="AO2674">
        <v>32389101</v>
      </c>
      <c r="AR2674">
        <v>21</v>
      </c>
      <c r="AS2674" t="s">
        <v>994</v>
      </c>
    </row>
    <row r="2675" spans="1:45" hidden="1" x14ac:dyDescent="0.4">
      <c r="A2675" s="3">
        <v>45970</v>
      </c>
      <c r="B2675" t="s">
        <v>743</v>
      </c>
      <c r="D2675" t="s">
        <v>134</v>
      </c>
      <c r="E2675">
        <v>140100</v>
      </c>
      <c r="F2675" t="s">
        <v>790</v>
      </c>
      <c r="G2675" t="s">
        <v>791</v>
      </c>
      <c r="H2675" t="s">
        <v>1913</v>
      </c>
      <c r="I2675" t="s">
        <v>747</v>
      </c>
      <c r="J2675" t="s">
        <v>52</v>
      </c>
      <c r="K2675" t="s">
        <v>725</v>
      </c>
      <c r="L2675" t="s">
        <v>726</v>
      </c>
      <c r="M2675" t="s">
        <v>139</v>
      </c>
      <c r="N2675" t="s">
        <v>750</v>
      </c>
      <c r="O2675" t="s">
        <v>751</v>
      </c>
      <c r="P2675" t="s">
        <v>729</v>
      </c>
      <c r="Q2675">
        <v>2710124190</v>
      </c>
      <c r="R2675" s="21" t="s">
        <v>752</v>
      </c>
      <c r="S2675">
        <v>-517530</v>
      </c>
      <c r="T2675">
        <v>-689572</v>
      </c>
      <c r="U2675">
        <v>317970</v>
      </c>
      <c r="V2675" t="s">
        <v>988</v>
      </c>
      <c r="W2675" s="3">
        <v>45964</v>
      </c>
      <c r="Y2675" t="s">
        <v>1917</v>
      </c>
      <c r="Z2675" t="s">
        <v>1918</v>
      </c>
      <c r="AA2675" t="s">
        <v>1919</v>
      </c>
      <c r="AF2675" t="s">
        <v>735</v>
      </c>
      <c r="AG2675" t="s">
        <v>736</v>
      </c>
      <c r="AH2675" s="21" t="s">
        <v>753</v>
      </c>
      <c r="AK2675" t="s">
        <v>591</v>
      </c>
      <c r="AL2675" t="s">
        <v>1920</v>
      </c>
      <c r="AM2675">
        <v>43156162</v>
      </c>
      <c r="AN2675">
        <v>32389101</v>
      </c>
      <c r="AO2675">
        <v>32389101</v>
      </c>
      <c r="AR2675">
        <v>21</v>
      </c>
      <c r="AS2675" t="s">
        <v>994</v>
      </c>
    </row>
    <row r="2676" spans="1:45" hidden="1" x14ac:dyDescent="0.4">
      <c r="A2676" s="3">
        <v>45970</v>
      </c>
      <c r="B2676" t="s">
        <v>743</v>
      </c>
      <c r="D2676" t="s">
        <v>134</v>
      </c>
      <c r="E2676">
        <v>140100</v>
      </c>
      <c r="F2676" t="s">
        <v>790</v>
      </c>
      <c r="G2676" t="s">
        <v>791</v>
      </c>
      <c r="H2676" t="s">
        <v>1914</v>
      </c>
      <c r="I2676" t="s">
        <v>747</v>
      </c>
      <c r="J2676" t="s">
        <v>52</v>
      </c>
      <c r="K2676" t="s">
        <v>725</v>
      </c>
      <c r="L2676" t="s">
        <v>726</v>
      </c>
      <c r="M2676" t="s">
        <v>139</v>
      </c>
      <c r="N2676" t="s">
        <v>750</v>
      </c>
      <c r="O2676" t="s">
        <v>751</v>
      </c>
      <c r="P2676" t="s">
        <v>729</v>
      </c>
      <c r="Q2676">
        <v>2710124190</v>
      </c>
      <c r="R2676" s="21" t="s">
        <v>752</v>
      </c>
      <c r="S2676">
        <v>-670931</v>
      </c>
      <c r="T2676">
        <v>-893968</v>
      </c>
      <c r="U2676">
        <v>317970</v>
      </c>
      <c r="V2676" t="s">
        <v>988</v>
      </c>
      <c r="W2676" s="3">
        <v>45964</v>
      </c>
      <c r="Y2676" t="s">
        <v>1917</v>
      </c>
      <c r="Z2676" t="s">
        <v>1918</v>
      </c>
      <c r="AA2676" t="s">
        <v>1919</v>
      </c>
      <c r="AH2676" s="21" t="s">
        <v>753</v>
      </c>
      <c r="AK2676" t="s">
        <v>591</v>
      </c>
      <c r="AL2676" t="s">
        <v>1920</v>
      </c>
      <c r="AM2676">
        <v>43156162</v>
      </c>
      <c r="AN2676">
        <v>32389101</v>
      </c>
      <c r="AO2676">
        <v>32389101</v>
      </c>
      <c r="AR2676">
        <v>21</v>
      </c>
      <c r="AS2676" t="s">
        <v>994</v>
      </c>
    </row>
    <row r="2677" spans="1:45" hidden="1" x14ac:dyDescent="0.4">
      <c r="A2677" s="3">
        <v>45970</v>
      </c>
      <c r="B2677" t="s">
        <v>743</v>
      </c>
      <c r="D2677" t="s">
        <v>134</v>
      </c>
      <c r="E2677">
        <v>140100</v>
      </c>
      <c r="F2677" t="s">
        <v>790</v>
      </c>
      <c r="G2677" t="s">
        <v>791</v>
      </c>
      <c r="H2677" t="s">
        <v>1915</v>
      </c>
      <c r="I2677" t="s">
        <v>747</v>
      </c>
      <c r="J2677" t="s">
        <v>52</v>
      </c>
      <c r="K2677" t="s">
        <v>725</v>
      </c>
      <c r="L2677" t="s">
        <v>726</v>
      </c>
      <c r="M2677" t="s">
        <v>139</v>
      </c>
      <c r="N2677" t="s">
        <v>750</v>
      </c>
      <c r="O2677" t="s">
        <v>751</v>
      </c>
      <c r="P2677" t="s">
        <v>729</v>
      </c>
      <c r="Q2677">
        <v>2710124190</v>
      </c>
      <c r="R2677" s="21" t="s">
        <v>752</v>
      </c>
      <c r="S2677">
        <v>-562335</v>
      </c>
      <c r="T2677">
        <v>-749271</v>
      </c>
      <c r="U2677">
        <v>317970</v>
      </c>
      <c r="V2677" t="s">
        <v>988</v>
      </c>
      <c r="W2677" s="3">
        <v>45964</v>
      </c>
      <c r="Y2677" t="s">
        <v>1917</v>
      </c>
      <c r="Z2677" t="s">
        <v>1918</v>
      </c>
      <c r="AA2677" t="s">
        <v>1919</v>
      </c>
      <c r="AF2677" t="s">
        <v>731</v>
      </c>
      <c r="AG2677" t="s">
        <v>570</v>
      </c>
      <c r="AH2677" s="21" t="s">
        <v>753</v>
      </c>
      <c r="AK2677" t="s">
        <v>591</v>
      </c>
      <c r="AL2677" t="s">
        <v>1920</v>
      </c>
      <c r="AM2677">
        <v>43156162</v>
      </c>
      <c r="AN2677">
        <v>32389101</v>
      </c>
      <c r="AO2677">
        <v>32389101</v>
      </c>
      <c r="AR2677">
        <v>21</v>
      </c>
      <c r="AS2677" t="s">
        <v>994</v>
      </c>
    </row>
    <row r="2678" spans="1:45" hidden="1" x14ac:dyDescent="0.4">
      <c r="A2678" s="3">
        <v>45970</v>
      </c>
      <c r="B2678" t="s">
        <v>743</v>
      </c>
      <c r="D2678" t="s">
        <v>134</v>
      </c>
      <c r="E2678">
        <v>140100</v>
      </c>
      <c r="F2678" t="s">
        <v>790</v>
      </c>
      <c r="G2678" t="s">
        <v>791</v>
      </c>
      <c r="H2678" t="s">
        <v>1916</v>
      </c>
      <c r="I2678" t="s">
        <v>747</v>
      </c>
      <c r="J2678" t="s">
        <v>52</v>
      </c>
      <c r="K2678" t="s">
        <v>725</v>
      </c>
      <c r="L2678" t="s">
        <v>726</v>
      </c>
      <c r="M2678" t="s">
        <v>139</v>
      </c>
      <c r="N2678" t="s">
        <v>750</v>
      </c>
      <c r="O2678" t="s">
        <v>751</v>
      </c>
      <c r="P2678" t="s">
        <v>729</v>
      </c>
      <c r="Q2678">
        <v>2710124190</v>
      </c>
      <c r="R2678" s="21" t="s">
        <v>752</v>
      </c>
      <c r="S2678">
        <v>-139549</v>
      </c>
      <c r="T2678">
        <v>-185939</v>
      </c>
      <c r="U2678">
        <v>317970</v>
      </c>
      <c r="V2678" t="s">
        <v>988</v>
      </c>
      <c r="W2678" s="3">
        <v>45964</v>
      </c>
      <c r="Y2678" t="s">
        <v>1917</v>
      </c>
      <c r="Z2678" t="s">
        <v>1918</v>
      </c>
      <c r="AA2678" t="s">
        <v>1919</v>
      </c>
      <c r="AF2678" t="s">
        <v>556</v>
      </c>
      <c r="AG2678" t="s">
        <v>557</v>
      </c>
      <c r="AH2678" s="21" t="s">
        <v>753</v>
      </c>
      <c r="AK2678" t="s">
        <v>591</v>
      </c>
      <c r="AL2678" t="s">
        <v>1920</v>
      </c>
      <c r="AM2678">
        <v>43156162</v>
      </c>
      <c r="AN2678">
        <v>32389101</v>
      </c>
      <c r="AO2678">
        <v>32389101</v>
      </c>
      <c r="AR2678">
        <v>21</v>
      </c>
      <c r="AS2678" t="s">
        <v>994</v>
      </c>
    </row>
    <row r="2679" spans="1:45" hidden="1" x14ac:dyDescent="0.4">
      <c r="A2679" s="3">
        <v>45970</v>
      </c>
      <c r="B2679" t="s">
        <v>743</v>
      </c>
      <c r="D2679" t="s">
        <v>134</v>
      </c>
      <c r="E2679">
        <v>141400</v>
      </c>
      <c r="F2679" t="s">
        <v>135</v>
      </c>
      <c r="G2679" t="s">
        <v>744</v>
      </c>
      <c r="H2679" t="s">
        <v>1567</v>
      </c>
      <c r="I2679" t="s">
        <v>1565</v>
      </c>
      <c r="J2679" t="s">
        <v>52</v>
      </c>
      <c r="K2679" t="s">
        <v>842</v>
      </c>
      <c r="L2679" t="s">
        <v>843</v>
      </c>
      <c r="M2679" t="s">
        <v>139</v>
      </c>
      <c r="N2679" t="s">
        <v>899</v>
      </c>
      <c r="O2679" t="s">
        <v>900</v>
      </c>
      <c r="P2679" t="s">
        <v>142</v>
      </c>
      <c r="Q2679">
        <v>2710194290</v>
      </c>
      <c r="R2679" s="21" t="s">
        <v>586</v>
      </c>
      <c r="S2679">
        <v>-395383</v>
      </c>
      <c r="T2679">
        <v>-504766</v>
      </c>
      <c r="U2679">
        <v>317892</v>
      </c>
      <c r="V2679" t="s">
        <v>144</v>
      </c>
      <c r="W2679" s="3">
        <v>45961</v>
      </c>
      <c r="X2679" t="s">
        <v>60</v>
      </c>
      <c r="Y2679" t="s">
        <v>591</v>
      </c>
      <c r="AF2679" t="s">
        <v>903</v>
      </c>
      <c r="AG2679" t="s">
        <v>570</v>
      </c>
      <c r="AH2679" s="21" t="s">
        <v>145</v>
      </c>
      <c r="AL2679" t="s">
        <v>901</v>
      </c>
      <c r="AO2679">
        <v>3059577</v>
      </c>
    </row>
    <row r="2680" spans="1:45" hidden="1" x14ac:dyDescent="0.4">
      <c r="A2680" s="3">
        <v>45970</v>
      </c>
      <c r="B2680" t="s">
        <v>743</v>
      </c>
      <c r="D2680" t="s">
        <v>134</v>
      </c>
      <c r="E2680">
        <v>141400</v>
      </c>
      <c r="F2680" t="s">
        <v>135</v>
      </c>
      <c r="G2680" t="s">
        <v>744</v>
      </c>
      <c r="H2680" t="s">
        <v>1568</v>
      </c>
      <c r="I2680" t="s">
        <v>1565</v>
      </c>
      <c r="J2680" t="s">
        <v>52</v>
      </c>
      <c r="K2680" t="s">
        <v>842</v>
      </c>
      <c r="L2680" t="s">
        <v>843</v>
      </c>
      <c r="M2680" t="s">
        <v>139</v>
      </c>
      <c r="N2680" t="s">
        <v>899</v>
      </c>
      <c r="O2680" t="s">
        <v>900</v>
      </c>
      <c r="P2680" t="s">
        <v>142</v>
      </c>
      <c r="Q2680">
        <v>2710194290</v>
      </c>
      <c r="R2680" s="21" t="s">
        <v>586</v>
      </c>
      <c r="S2680">
        <v>-41622</v>
      </c>
      <c r="T2680">
        <v>-53137</v>
      </c>
      <c r="U2680">
        <v>317892</v>
      </c>
      <c r="V2680" t="s">
        <v>144</v>
      </c>
      <c r="W2680" s="3">
        <v>45961</v>
      </c>
      <c r="X2680" t="s">
        <v>60</v>
      </c>
      <c r="Y2680" t="s">
        <v>591</v>
      </c>
      <c r="AF2680" t="s">
        <v>903</v>
      </c>
      <c r="AG2680" t="s">
        <v>570</v>
      </c>
      <c r="AH2680" s="21" t="s">
        <v>145</v>
      </c>
      <c r="AL2680" t="s">
        <v>901</v>
      </c>
      <c r="AO2680">
        <v>3059577</v>
      </c>
    </row>
    <row r="2681" spans="1:45" hidden="1" x14ac:dyDescent="0.4">
      <c r="A2681" s="3">
        <v>45970</v>
      </c>
      <c r="B2681" t="s">
        <v>743</v>
      </c>
      <c r="D2681" t="s">
        <v>134</v>
      </c>
      <c r="E2681">
        <v>141400</v>
      </c>
      <c r="F2681" t="s">
        <v>135</v>
      </c>
      <c r="G2681" t="s">
        <v>744</v>
      </c>
      <c r="H2681" t="s">
        <v>1569</v>
      </c>
      <c r="I2681" t="s">
        <v>1565</v>
      </c>
      <c r="J2681" t="s">
        <v>52</v>
      </c>
      <c r="K2681" t="s">
        <v>842</v>
      </c>
      <c r="L2681" t="s">
        <v>843</v>
      </c>
      <c r="M2681" t="s">
        <v>139</v>
      </c>
      <c r="N2681" t="s">
        <v>899</v>
      </c>
      <c r="O2681" t="s">
        <v>900</v>
      </c>
      <c r="P2681" t="s">
        <v>142</v>
      </c>
      <c r="Q2681">
        <v>2710194290</v>
      </c>
      <c r="R2681" s="21" t="s">
        <v>586</v>
      </c>
      <c r="S2681">
        <v>-2620645</v>
      </c>
      <c r="T2681">
        <v>-3345647</v>
      </c>
      <c r="U2681">
        <v>317892</v>
      </c>
      <c r="V2681" t="s">
        <v>144</v>
      </c>
      <c r="W2681" s="3">
        <v>45961</v>
      </c>
      <c r="X2681" t="s">
        <v>60</v>
      </c>
      <c r="Y2681" t="s">
        <v>591</v>
      </c>
      <c r="AF2681" t="s">
        <v>556</v>
      </c>
      <c r="AG2681" t="s">
        <v>557</v>
      </c>
      <c r="AH2681" s="21" t="s">
        <v>145</v>
      </c>
      <c r="AL2681" t="s">
        <v>901</v>
      </c>
      <c r="AO2681">
        <v>3059577</v>
      </c>
    </row>
    <row r="2682" spans="1:45" hidden="1" x14ac:dyDescent="0.4">
      <c r="A2682" s="3">
        <v>45970</v>
      </c>
      <c r="B2682" t="s">
        <v>743</v>
      </c>
      <c r="D2682" t="s">
        <v>134</v>
      </c>
      <c r="E2682">
        <v>141400</v>
      </c>
      <c r="F2682" t="s">
        <v>135</v>
      </c>
      <c r="G2682" t="s">
        <v>744</v>
      </c>
      <c r="H2682" t="s">
        <v>1921</v>
      </c>
      <c r="I2682" t="s">
        <v>1891</v>
      </c>
      <c r="J2682" t="s">
        <v>52</v>
      </c>
      <c r="K2682" t="s">
        <v>842</v>
      </c>
      <c r="L2682" t="s">
        <v>843</v>
      </c>
      <c r="M2682" t="s">
        <v>139</v>
      </c>
      <c r="N2682" t="s">
        <v>899</v>
      </c>
      <c r="O2682" t="s">
        <v>900</v>
      </c>
      <c r="P2682" t="s">
        <v>142</v>
      </c>
      <c r="Q2682">
        <v>2710194290</v>
      </c>
      <c r="R2682" s="21" t="s">
        <v>586</v>
      </c>
      <c r="S2682">
        <v>437005</v>
      </c>
      <c r="T2682">
        <v>557903</v>
      </c>
      <c r="U2682">
        <v>317892</v>
      </c>
      <c r="V2682" t="s">
        <v>144</v>
      </c>
      <c r="W2682" s="3">
        <v>45961</v>
      </c>
      <c r="X2682" t="s">
        <v>60</v>
      </c>
      <c r="Y2682" t="s">
        <v>591</v>
      </c>
      <c r="AF2682" t="s">
        <v>903</v>
      </c>
      <c r="AG2682" t="s">
        <v>570</v>
      </c>
      <c r="AH2682" s="21" t="s">
        <v>145</v>
      </c>
      <c r="AL2682" t="s">
        <v>901</v>
      </c>
      <c r="AO2682">
        <v>3059577</v>
      </c>
    </row>
    <row r="2683" spans="1:45" hidden="1" x14ac:dyDescent="0.4">
      <c r="A2683" s="3">
        <v>45970</v>
      </c>
      <c r="B2683" t="s">
        <v>743</v>
      </c>
      <c r="D2683" t="s">
        <v>134</v>
      </c>
      <c r="E2683">
        <v>141400</v>
      </c>
      <c r="F2683" t="s">
        <v>135</v>
      </c>
      <c r="G2683" t="s">
        <v>744</v>
      </c>
      <c r="H2683" t="s">
        <v>1922</v>
      </c>
      <c r="I2683" t="s">
        <v>1891</v>
      </c>
      <c r="J2683" t="s">
        <v>52</v>
      </c>
      <c r="K2683" t="s">
        <v>842</v>
      </c>
      <c r="L2683" t="s">
        <v>843</v>
      </c>
      <c r="M2683" t="s">
        <v>139</v>
      </c>
      <c r="N2683" t="s">
        <v>899</v>
      </c>
      <c r="O2683" t="s">
        <v>900</v>
      </c>
      <c r="P2683" t="s">
        <v>142</v>
      </c>
      <c r="Q2683">
        <v>2710194290</v>
      </c>
      <c r="R2683" s="21" t="s">
        <v>586</v>
      </c>
      <c r="S2683">
        <v>2620645</v>
      </c>
      <c r="T2683">
        <v>3345647</v>
      </c>
      <c r="U2683">
        <v>317892</v>
      </c>
      <c r="V2683" t="s">
        <v>144</v>
      </c>
      <c r="W2683" s="3">
        <v>45961</v>
      </c>
      <c r="X2683" t="s">
        <v>60</v>
      </c>
      <c r="Y2683" t="s">
        <v>591</v>
      </c>
      <c r="AF2683" t="s">
        <v>556</v>
      </c>
      <c r="AG2683" t="s">
        <v>557</v>
      </c>
      <c r="AH2683" s="21" t="s">
        <v>145</v>
      </c>
      <c r="AL2683" t="s">
        <v>901</v>
      </c>
      <c r="AO2683">
        <v>3059577</v>
      </c>
    </row>
    <row r="2684" spans="1:45" hidden="1" x14ac:dyDescent="0.4">
      <c r="A2684" s="3">
        <v>45970</v>
      </c>
      <c r="B2684" t="s">
        <v>743</v>
      </c>
      <c r="D2684" t="s">
        <v>134</v>
      </c>
      <c r="E2684">
        <v>141400</v>
      </c>
      <c r="F2684" t="s">
        <v>135</v>
      </c>
      <c r="G2684" t="s">
        <v>802</v>
      </c>
      <c r="H2684" t="s">
        <v>1890</v>
      </c>
      <c r="I2684" t="s">
        <v>1891</v>
      </c>
      <c r="J2684" t="s">
        <v>52</v>
      </c>
      <c r="K2684" t="s">
        <v>842</v>
      </c>
      <c r="L2684" t="s">
        <v>843</v>
      </c>
      <c r="M2684" t="s">
        <v>139</v>
      </c>
      <c r="N2684" t="s">
        <v>844</v>
      </c>
      <c r="O2684" t="s">
        <v>845</v>
      </c>
      <c r="P2684" t="s">
        <v>715</v>
      </c>
      <c r="Q2684">
        <v>2917198090</v>
      </c>
      <c r="R2684" s="21" t="s">
        <v>846</v>
      </c>
      <c r="S2684">
        <v>-1606</v>
      </c>
      <c r="T2684">
        <v>-2050</v>
      </c>
      <c r="U2684">
        <v>317893</v>
      </c>
      <c r="V2684" t="s">
        <v>88</v>
      </c>
      <c r="W2684" s="3">
        <v>45970</v>
      </c>
      <c r="X2684" t="s">
        <v>60</v>
      </c>
      <c r="Y2684" t="s">
        <v>591</v>
      </c>
      <c r="AH2684" s="21" t="s">
        <v>62</v>
      </c>
      <c r="AL2684" t="s">
        <v>901</v>
      </c>
      <c r="AO2684">
        <v>3059577</v>
      </c>
    </row>
    <row r="2685" spans="1:45" hidden="1" x14ac:dyDescent="0.4">
      <c r="A2685" s="3">
        <v>45970</v>
      </c>
      <c r="B2685" t="s">
        <v>743</v>
      </c>
      <c r="D2685" t="s">
        <v>134</v>
      </c>
      <c r="E2685">
        <v>141400</v>
      </c>
      <c r="F2685" t="s">
        <v>135</v>
      </c>
      <c r="G2685" t="s">
        <v>802</v>
      </c>
      <c r="H2685" t="s">
        <v>1921</v>
      </c>
      <c r="I2685" t="s">
        <v>1891</v>
      </c>
      <c r="J2685" t="s">
        <v>52</v>
      </c>
      <c r="K2685" t="s">
        <v>842</v>
      </c>
      <c r="L2685" t="s">
        <v>843</v>
      </c>
      <c r="M2685" t="s">
        <v>139</v>
      </c>
      <c r="N2685" t="s">
        <v>899</v>
      </c>
      <c r="O2685" t="s">
        <v>900</v>
      </c>
      <c r="P2685" t="s">
        <v>142</v>
      </c>
      <c r="Q2685">
        <v>2710194290</v>
      </c>
      <c r="R2685" s="21" t="s">
        <v>586</v>
      </c>
      <c r="S2685">
        <v>-437051</v>
      </c>
      <c r="T2685">
        <v>-557903</v>
      </c>
      <c r="U2685">
        <v>317893</v>
      </c>
      <c r="V2685" t="s">
        <v>88</v>
      </c>
      <c r="W2685" s="3">
        <v>45970</v>
      </c>
      <c r="X2685" t="s">
        <v>60</v>
      </c>
      <c r="Y2685" t="s">
        <v>591</v>
      </c>
      <c r="AF2685" t="s">
        <v>903</v>
      </c>
      <c r="AG2685" t="s">
        <v>570</v>
      </c>
      <c r="AH2685" s="21" t="s">
        <v>145</v>
      </c>
      <c r="AL2685" t="s">
        <v>901</v>
      </c>
      <c r="AO2685">
        <v>3059577</v>
      </c>
    </row>
    <row r="2686" spans="1:45" hidden="1" x14ac:dyDescent="0.4">
      <c r="A2686" s="3">
        <v>45970</v>
      </c>
      <c r="B2686" t="s">
        <v>743</v>
      </c>
      <c r="D2686" t="s">
        <v>134</v>
      </c>
      <c r="E2686">
        <v>141400</v>
      </c>
      <c r="F2686" t="s">
        <v>135</v>
      </c>
      <c r="G2686" t="s">
        <v>802</v>
      </c>
      <c r="H2686" t="s">
        <v>1922</v>
      </c>
      <c r="I2686" t="s">
        <v>1891</v>
      </c>
      <c r="J2686" t="s">
        <v>52</v>
      </c>
      <c r="K2686" t="s">
        <v>842</v>
      </c>
      <c r="L2686" t="s">
        <v>843</v>
      </c>
      <c r="M2686" t="s">
        <v>139</v>
      </c>
      <c r="N2686" t="s">
        <v>899</v>
      </c>
      <c r="O2686" t="s">
        <v>900</v>
      </c>
      <c r="P2686" t="s">
        <v>142</v>
      </c>
      <c r="Q2686">
        <v>2710194290</v>
      </c>
      <c r="R2686" s="21" t="s">
        <v>586</v>
      </c>
      <c r="S2686">
        <v>-2620920</v>
      </c>
      <c r="T2686">
        <v>-3345647</v>
      </c>
      <c r="U2686">
        <v>317893</v>
      </c>
      <c r="V2686" t="s">
        <v>88</v>
      </c>
      <c r="W2686" s="3">
        <v>45970</v>
      </c>
      <c r="X2686" t="s">
        <v>60</v>
      </c>
      <c r="Y2686" t="s">
        <v>591</v>
      </c>
      <c r="AF2686" t="s">
        <v>556</v>
      </c>
      <c r="AG2686" t="s">
        <v>557</v>
      </c>
      <c r="AH2686" s="21" t="s">
        <v>145</v>
      </c>
      <c r="AL2686" t="s">
        <v>901</v>
      </c>
      <c r="AO2686">
        <v>3059577</v>
      </c>
    </row>
    <row r="2687" spans="1:45" hidden="1" x14ac:dyDescent="0.4">
      <c r="A2687" s="3">
        <v>45970</v>
      </c>
      <c r="B2687" t="s">
        <v>743</v>
      </c>
      <c r="D2687" t="s">
        <v>134</v>
      </c>
      <c r="E2687">
        <v>141400</v>
      </c>
      <c r="F2687" t="s">
        <v>135</v>
      </c>
      <c r="G2687" t="s">
        <v>802</v>
      </c>
      <c r="H2687" t="s">
        <v>1923</v>
      </c>
      <c r="I2687" t="s">
        <v>1891</v>
      </c>
      <c r="J2687" t="s">
        <v>52</v>
      </c>
      <c r="K2687" t="s">
        <v>842</v>
      </c>
      <c r="L2687" t="s">
        <v>843</v>
      </c>
      <c r="M2687" t="s">
        <v>139</v>
      </c>
      <c r="N2687" t="s">
        <v>899</v>
      </c>
      <c r="O2687" t="s">
        <v>900</v>
      </c>
      <c r="P2687" t="s">
        <v>142</v>
      </c>
      <c r="Q2687">
        <v>2710194290</v>
      </c>
      <c r="R2687" s="21" t="s">
        <v>586</v>
      </c>
      <c r="S2687">
        <v>1606</v>
      </c>
      <c r="T2687">
        <v>2050</v>
      </c>
      <c r="U2687">
        <v>317893</v>
      </c>
      <c r="V2687" t="s">
        <v>88</v>
      </c>
      <c r="W2687" s="3">
        <v>45970</v>
      </c>
      <c r="X2687" t="s">
        <v>60</v>
      </c>
      <c r="Y2687" t="s">
        <v>591</v>
      </c>
      <c r="AH2687" s="21" t="s">
        <v>145</v>
      </c>
      <c r="AL2687" t="s">
        <v>901</v>
      </c>
      <c r="AO2687">
        <v>0</v>
      </c>
    </row>
    <row r="2688" spans="1:45" hidden="1" x14ac:dyDescent="0.4">
      <c r="A2688" s="3">
        <v>45970</v>
      </c>
      <c r="B2688" t="s">
        <v>743</v>
      </c>
      <c r="D2688" t="s">
        <v>134</v>
      </c>
      <c r="E2688">
        <v>141400</v>
      </c>
      <c r="F2688" t="s">
        <v>135</v>
      </c>
      <c r="G2688" t="s">
        <v>802</v>
      </c>
      <c r="H2688" t="s">
        <v>1924</v>
      </c>
      <c r="I2688" t="s">
        <v>1891</v>
      </c>
      <c r="J2688" t="s">
        <v>52</v>
      </c>
      <c r="K2688" t="s">
        <v>842</v>
      </c>
      <c r="L2688" t="s">
        <v>843</v>
      </c>
      <c r="M2688" t="s">
        <v>139</v>
      </c>
      <c r="N2688" t="s">
        <v>899</v>
      </c>
      <c r="O2688" t="s">
        <v>900</v>
      </c>
      <c r="P2688" t="s">
        <v>142</v>
      </c>
      <c r="Q2688">
        <v>2710194290</v>
      </c>
      <c r="R2688" s="21" t="s">
        <v>586</v>
      </c>
      <c r="S2688">
        <v>437051</v>
      </c>
      <c r="T2688">
        <v>557903</v>
      </c>
      <c r="U2688">
        <v>317893</v>
      </c>
      <c r="V2688" t="s">
        <v>88</v>
      </c>
      <c r="W2688" s="3">
        <v>45970</v>
      </c>
      <c r="X2688" t="s">
        <v>60</v>
      </c>
      <c r="Y2688" t="s">
        <v>591</v>
      </c>
      <c r="AF2688" t="s">
        <v>903</v>
      </c>
      <c r="AG2688" t="s">
        <v>570</v>
      </c>
      <c r="AH2688" s="21" t="s">
        <v>145</v>
      </c>
      <c r="AL2688" t="s">
        <v>901</v>
      </c>
      <c r="AO2688">
        <v>0</v>
      </c>
    </row>
    <row r="2689" spans="1:45" hidden="1" x14ac:dyDescent="0.4">
      <c r="A2689" s="3">
        <v>45970</v>
      </c>
      <c r="B2689" t="s">
        <v>743</v>
      </c>
      <c r="D2689" t="s">
        <v>134</v>
      </c>
      <c r="E2689">
        <v>141400</v>
      </c>
      <c r="F2689" t="s">
        <v>135</v>
      </c>
      <c r="G2689" t="s">
        <v>802</v>
      </c>
      <c r="H2689" t="s">
        <v>1925</v>
      </c>
      <c r="I2689" t="s">
        <v>1891</v>
      </c>
      <c r="J2689" t="s">
        <v>52</v>
      </c>
      <c r="K2689" t="s">
        <v>842</v>
      </c>
      <c r="L2689" t="s">
        <v>843</v>
      </c>
      <c r="M2689" t="s">
        <v>139</v>
      </c>
      <c r="N2689" t="s">
        <v>899</v>
      </c>
      <c r="O2689" t="s">
        <v>900</v>
      </c>
      <c r="P2689" t="s">
        <v>142</v>
      </c>
      <c r="Q2689">
        <v>2710194290</v>
      </c>
      <c r="R2689" s="21" t="s">
        <v>586</v>
      </c>
      <c r="S2689">
        <v>2620920</v>
      </c>
      <c r="T2689">
        <v>3345647</v>
      </c>
      <c r="U2689">
        <v>317893</v>
      </c>
      <c r="V2689" t="s">
        <v>88</v>
      </c>
      <c r="W2689" s="3">
        <v>45970</v>
      </c>
      <c r="X2689" t="s">
        <v>60</v>
      </c>
      <c r="Y2689" t="s">
        <v>591</v>
      </c>
      <c r="AF2689" t="s">
        <v>556</v>
      </c>
      <c r="AG2689" t="s">
        <v>557</v>
      </c>
      <c r="AH2689" s="21" t="s">
        <v>145</v>
      </c>
      <c r="AL2689" t="s">
        <v>901</v>
      </c>
      <c r="AO2689">
        <v>0</v>
      </c>
    </row>
    <row r="2690" spans="1:45" hidden="1" x14ac:dyDescent="0.4">
      <c r="A2690" s="3">
        <v>45970</v>
      </c>
      <c r="B2690" t="s">
        <v>743</v>
      </c>
      <c r="D2690" t="s">
        <v>134</v>
      </c>
      <c r="E2690">
        <v>140900</v>
      </c>
      <c r="F2690" t="s">
        <v>813</v>
      </c>
      <c r="G2690" t="s">
        <v>791</v>
      </c>
      <c r="H2690" t="s">
        <v>1923</v>
      </c>
      <c r="I2690" t="s">
        <v>1891</v>
      </c>
      <c r="J2690" t="s">
        <v>52</v>
      </c>
      <c r="K2690" t="s">
        <v>842</v>
      </c>
      <c r="L2690" t="s">
        <v>843</v>
      </c>
      <c r="M2690" t="s">
        <v>139</v>
      </c>
      <c r="N2690" t="s">
        <v>899</v>
      </c>
      <c r="O2690" t="s">
        <v>900</v>
      </c>
      <c r="P2690" t="s">
        <v>142</v>
      </c>
      <c r="Q2690">
        <v>2710194290</v>
      </c>
      <c r="R2690" s="21" t="s">
        <v>586</v>
      </c>
      <c r="S2690">
        <v>-1606</v>
      </c>
      <c r="T2690">
        <v>-2050</v>
      </c>
      <c r="U2690">
        <v>317894</v>
      </c>
      <c r="V2690" t="s">
        <v>587</v>
      </c>
      <c r="W2690" s="3">
        <v>45961</v>
      </c>
      <c r="Y2690" t="s">
        <v>1926</v>
      </c>
      <c r="Z2690" t="s">
        <v>1927</v>
      </c>
      <c r="AA2690" t="s">
        <v>735</v>
      </c>
      <c r="AB2690" t="s">
        <v>1287</v>
      </c>
      <c r="AH2690" s="21" t="s">
        <v>145</v>
      </c>
      <c r="AK2690" t="s">
        <v>591</v>
      </c>
      <c r="AL2690" t="s">
        <v>901</v>
      </c>
      <c r="AM2690">
        <v>3905600</v>
      </c>
      <c r="AN2690">
        <v>3059577</v>
      </c>
      <c r="AO2690">
        <v>3059577</v>
      </c>
      <c r="AP2690" t="s">
        <v>935</v>
      </c>
      <c r="AQ2690">
        <v>7636</v>
      </c>
      <c r="AR2690">
        <v>2</v>
      </c>
      <c r="AS2690" t="s">
        <v>936</v>
      </c>
    </row>
    <row r="2691" spans="1:45" hidden="1" x14ac:dyDescent="0.4">
      <c r="A2691" s="3">
        <v>45970</v>
      </c>
      <c r="B2691" t="s">
        <v>743</v>
      </c>
      <c r="D2691" t="s">
        <v>134</v>
      </c>
      <c r="E2691">
        <v>140900</v>
      </c>
      <c r="F2691" t="s">
        <v>813</v>
      </c>
      <c r="G2691" t="s">
        <v>791</v>
      </c>
      <c r="H2691" t="s">
        <v>1924</v>
      </c>
      <c r="I2691" t="s">
        <v>1891</v>
      </c>
      <c r="J2691" t="s">
        <v>52</v>
      </c>
      <c r="K2691" t="s">
        <v>842</v>
      </c>
      <c r="L2691" t="s">
        <v>843</v>
      </c>
      <c r="M2691" t="s">
        <v>139</v>
      </c>
      <c r="N2691" t="s">
        <v>899</v>
      </c>
      <c r="O2691" t="s">
        <v>900</v>
      </c>
      <c r="P2691" t="s">
        <v>142</v>
      </c>
      <c r="Q2691">
        <v>2710194290</v>
      </c>
      <c r="R2691" s="21" t="s">
        <v>586</v>
      </c>
      <c r="S2691">
        <v>-437051</v>
      </c>
      <c r="T2691">
        <v>-557903</v>
      </c>
      <c r="U2691">
        <v>317894</v>
      </c>
      <c r="V2691" t="s">
        <v>587</v>
      </c>
      <c r="W2691" s="3">
        <v>45961</v>
      </c>
      <c r="Y2691" t="s">
        <v>1926</v>
      </c>
      <c r="Z2691" t="s">
        <v>1927</v>
      </c>
      <c r="AA2691" t="s">
        <v>735</v>
      </c>
      <c r="AB2691" t="s">
        <v>1287</v>
      </c>
      <c r="AF2691" t="s">
        <v>903</v>
      </c>
      <c r="AG2691" t="s">
        <v>570</v>
      </c>
      <c r="AH2691" s="21" t="s">
        <v>145</v>
      </c>
      <c r="AK2691" t="s">
        <v>591</v>
      </c>
      <c r="AL2691" t="s">
        <v>901</v>
      </c>
      <c r="AM2691">
        <v>3905600</v>
      </c>
      <c r="AN2691">
        <v>3059577</v>
      </c>
      <c r="AO2691">
        <v>3059577</v>
      </c>
      <c r="AP2691" t="s">
        <v>935</v>
      </c>
      <c r="AQ2691">
        <v>7636</v>
      </c>
      <c r="AR2691">
        <v>2</v>
      </c>
      <c r="AS2691" t="s">
        <v>936</v>
      </c>
    </row>
    <row r="2692" spans="1:45" hidden="1" x14ac:dyDescent="0.4">
      <c r="A2692" s="3">
        <v>45970</v>
      </c>
      <c r="B2692" t="s">
        <v>743</v>
      </c>
      <c r="D2692" t="s">
        <v>134</v>
      </c>
      <c r="E2692">
        <v>140900</v>
      </c>
      <c r="F2692" t="s">
        <v>813</v>
      </c>
      <c r="G2692" t="s">
        <v>791</v>
      </c>
      <c r="H2692" t="s">
        <v>1925</v>
      </c>
      <c r="I2692" t="s">
        <v>1891</v>
      </c>
      <c r="J2692" t="s">
        <v>52</v>
      </c>
      <c r="K2692" t="s">
        <v>842</v>
      </c>
      <c r="L2692" t="s">
        <v>843</v>
      </c>
      <c r="M2692" t="s">
        <v>139</v>
      </c>
      <c r="N2692" t="s">
        <v>899</v>
      </c>
      <c r="O2692" t="s">
        <v>900</v>
      </c>
      <c r="P2692" t="s">
        <v>142</v>
      </c>
      <c r="Q2692">
        <v>2710194290</v>
      </c>
      <c r="R2692" s="21" t="s">
        <v>586</v>
      </c>
      <c r="S2692">
        <v>-2620920</v>
      </c>
      <c r="T2692">
        <v>-3345647</v>
      </c>
      <c r="U2692">
        <v>317894</v>
      </c>
      <c r="V2692" t="s">
        <v>587</v>
      </c>
      <c r="W2692" s="3">
        <v>45961</v>
      </c>
      <c r="Y2692" t="s">
        <v>1926</v>
      </c>
      <c r="Z2692" t="s">
        <v>1927</v>
      </c>
      <c r="AA2692" t="s">
        <v>735</v>
      </c>
      <c r="AB2692" t="s">
        <v>1287</v>
      </c>
      <c r="AF2692" t="s">
        <v>556</v>
      </c>
      <c r="AG2692" t="s">
        <v>557</v>
      </c>
      <c r="AH2692" s="21" t="s">
        <v>145</v>
      </c>
      <c r="AK2692" t="s">
        <v>591</v>
      </c>
      <c r="AL2692" t="s">
        <v>901</v>
      </c>
      <c r="AM2692">
        <v>3905600</v>
      </c>
      <c r="AN2692">
        <v>3059577</v>
      </c>
      <c r="AO2692">
        <v>3059577</v>
      </c>
      <c r="AP2692" t="s">
        <v>935</v>
      </c>
      <c r="AQ2692">
        <v>7636</v>
      </c>
      <c r="AR2692">
        <v>2</v>
      </c>
      <c r="AS2692" t="s">
        <v>936</v>
      </c>
    </row>
    <row r="2693" spans="1:45" hidden="1" x14ac:dyDescent="0.4">
      <c r="A2693" s="3">
        <v>45970</v>
      </c>
      <c r="B2693" t="s">
        <v>835</v>
      </c>
      <c r="C2693" t="s">
        <v>1005</v>
      </c>
      <c r="D2693" t="s">
        <v>134</v>
      </c>
      <c r="E2693">
        <v>141400</v>
      </c>
      <c r="F2693" t="s">
        <v>135</v>
      </c>
      <c r="G2693" t="s">
        <v>839</v>
      </c>
      <c r="H2693" t="s">
        <v>1787</v>
      </c>
      <c r="I2693" t="s">
        <v>795</v>
      </c>
      <c r="J2693" t="s">
        <v>52</v>
      </c>
      <c r="K2693" t="s">
        <v>725</v>
      </c>
      <c r="L2693" t="s">
        <v>726</v>
      </c>
      <c r="M2693" t="s">
        <v>139</v>
      </c>
      <c r="N2693" t="s">
        <v>727</v>
      </c>
      <c r="O2693" t="s">
        <v>728</v>
      </c>
      <c r="P2693" t="s">
        <v>729</v>
      </c>
      <c r="Q2693">
        <v>2710129090</v>
      </c>
      <c r="R2693" s="21" t="s">
        <v>730</v>
      </c>
      <c r="S2693">
        <v>172218</v>
      </c>
      <c r="T2693">
        <v>243761</v>
      </c>
      <c r="U2693">
        <v>318130</v>
      </c>
      <c r="V2693" t="s">
        <v>1006</v>
      </c>
      <c r="W2693" s="3">
        <v>45970</v>
      </c>
      <c r="AF2693" t="s">
        <v>731</v>
      </c>
      <c r="AG2693" t="s">
        <v>570</v>
      </c>
      <c r="AH2693" s="21" t="s">
        <v>732</v>
      </c>
      <c r="AO2693">
        <v>0</v>
      </c>
    </row>
    <row r="2694" spans="1:45" hidden="1" x14ac:dyDescent="0.4">
      <c r="A2694" s="3">
        <v>45970</v>
      </c>
      <c r="B2694" t="s">
        <v>835</v>
      </c>
      <c r="C2694" t="s">
        <v>1008</v>
      </c>
      <c r="D2694" t="s">
        <v>134</v>
      </c>
      <c r="E2694">
        <v>141400</v>
      </c>
      <c r="F2694" t="s">
        <v>135</v>
      </c>
      <c r="G2694" t="s">
        <v>839</v>
      </c>
      <c r="H2694" t="s">
        <v>1787</v>
      </c>
      <c r="I2694" t="s">
        <v>795</v>
      </c>
      <c r="J2694" t="s">
        <v>52</v>
      </c>
      <c r="K2694" t="s">
        <v>725</v>
      </c>
      <c r="L2694" t="s">
        <v>726</v>
      </c>
      <c r="M2694" t="s">
        <v>139</v>
      </c>
      <c r="N2694" t="s">
        <v>727</v>
      </c>
      <c r="O2694" t="s">
        <v>728</v>
      </c>
      <c r="P2694" t="s">
        <v>729</v>
      </c>
      <c r="Q2694">
        <v>2710129090</v>
      </c>
      <c r="R2694" s="21" t="s">
        <v>730</v>
      </c>
      <c r="S2694">
        <v>31739</v>
      </c>
      <c r="T2694">
        <v>44925</v>
      </c>
      <c r="U2694">
        <v>318130</v>
      </c>
      <c r="V2694" t="s">
        <v>1006</v>
      </c>
      <c r="W2694" s="3">
        <v>45970</v>
      </c>
      <c r="AF2694" t="s">
        <v>731</v>
      </c>
      <c r="AG2694" t="s">
        <v>570</v>
      </c>
      <c r="AH2694" s="21" t="s">
        <v>732</v>
      </c>
      <c r="AO2694">
        <v>0</v>
      </c>
    </row>
    <row r="2695" spans="1:45" hidden="1" x14ac:dyDescent="0.4">
      <c r="A2695" s="3">
        <v>45970</v>
      </c>
      <c r="B2695" t="s">
        <v>743</v>
      </c>
      <c r="D2695" t="s">
        <v>134</v>
      </c>
      <c r="E2695">
        <v>141400</v>
      </c>
      <c r="F2695" t="s">
        <v>135</v>
      </c>
      <c r="G2695" t="s">
        <v>744</v>
      </c>
      <c r="H2695" t="s">
        <v>1787</v>
      </c>
      <c r="I2695" t="s">
        <v>795</v>
      </c>
      <c r="J2695" t="s">
        <v>52</v>
      </c>
      <c r="K2695" t="s">
        <v>725</v>
      </c>
      <c r="L2695" t="s">
        <v>726</v>
      </c>
      <c r="M2695" t="s">
        <v>139</v>
      </c>
      <c r="N2695" t="s">
        <v>727</v>
      </c>
      <c r="O2695" t="s">
        <v>728</v>
      </c>
      <c r="P2695" t="s">
        <v>729</v>
      </c>
      <c r="Q2695">
        <v>2710129090</v>
      </c>
      <c r="R2695" s="21" t="s">
        <v>730</v>
      </c>
      <c r="S2695">
        <v>-591336</v>
      </c>
      <c r="T2695">
        <v>-836994</v>
      </c>
      <c r="U2695">
        <v>318116</v>
      </c>
      <c r="V2695" t="s">
        <v>144</v>
      </c>
      <c r="W2695" s="3">
        <v>45969</v>
      </c>
      <c r="X2695" t="s">
        <v>60</v>
      </c>
      <c r="AF2695" t="s">
        <v>731</v>
      </c>
      <c r="AG2695" t="s">
        <v>570</v>
      </c>
      <c r="AH2695" s="21" t="s">
        <v>732</v>
      </c>
      <c r="AL2695" t="s">
        <v>568</v>
      </c>
      <c r="AO2695">
        <v>4250457</v>
      </c>
    </row>
    <row r="2696" spans="1:45" hidden="1" x14ac:dyDescent="0.4">
      <c r="A2696" s="3">
        <v>45970</v>
      </c>
      <c r="B2696" t="s">
        <v>743</v>
      </c>
      <c r="D2696" t="s">
        <v>134</v>
      </c>
      <c r="E2696">
        <v>141400</v>
      </c>
      <c r="F2696" t="s">
        <v>135</v>
      </c>
      <c r="G2696" t="s">
        <v>744</v>
      </c>
      <c r="H2696" t="s">
        <v>1788</v>
      </c>
      <c r="I2696" t="s">
        <v>795</v>
      </c>
      <c r="J2696" t="s">
        <v>52</v>
      </c>
      <c r="K2696" t="s">
        <v>725</v>
      </c>
      <c r="L2696" t="s">
        <v>726</v>
      </c>
      <c r="M2696" t="s">
        <v>139</v>
      </c>
      <c r="N2696" t="s">
        <v>727</v>
      </c>
      <c r="O2696" t="s">
        <v>728</v>
      </c>
      <c r="P2696" t="s">
        <v>729</v>
      </c>
      <c r="Q2696">
        <v>2710129090</v>
      </c>
      <c r="R2696" s="21" t="s">
        <v>730</v>
      </c>
      <c r="S2696">
        <v>-3138231</v>
      </c>
      <c r="T2696">
        <v>-4441940</v>
      </c>
      <c r="U2696">
        <v>318116</v>
      </c>
      <c r="V2696" t="s">
        <v>144</v>
      </c>
      <c r="W2696" s="3">
        <v>45969</v>
      </c>
      <c r="X2696" t="s">
        <v>60</v>
      </c>
      <c r="AF2696" t="s">
        <v>556</v>
      </c>
      <c r="AG2696" t="s">
        <v>557</v>
      </c>
      <c r="AH2696" s="21" t="s">
        <v>732</v>
      </c>
      <c r="AL2696" t="s">
        <v>568</v>
      </c>
      <c r="AO2696">
        <v>4250457</v>
      </c>
    </row>
    <row r="2697" spans="1:45" hidden="1" x14ac:dyDescent="0.4">
      <c r="A2697" s="3">
        <v>45970</v>
      </c>
      <c r="B2697" t="s">
        <v>743</v>
      </c>
      <c r="D2697" t="s">
        <v>134</v>
      </c>
      <c r="E2697">
        <v>141400</v>
      </c>
      <c r="F2697" t="s">
        <v>135</v>
      </c>
      <c r="G2697" t="s">
        <v>744</v>
      </c>
      <c r="H2697" t="s">
        <v>1789</v>
      </c>
      <c r="I2697" t="s">
        <v>795</v>
      </c>
      <c r="J2697" t="s">
        <v>52</v>
      </c>
      <c r="K2697" t="s">
        <v>725</v>
      </c>
      <c r="L2697" t="s">
        <v>726</v>
      </c>
      <c r="M2697" t="s">
        <v>139</v>
      </c>
      <c r="N2697" t="s">
        <v>727</v>
      </c>
      <c r="O2697" t="s">
        <v>728</v>
      </c>
      <c r="P2697" t="s">
        <v>729</v>
      </c>
      <c r="Q2697">
        <v>2710129090</v>
      </c>
      <c r="R2697" s="21" t="s">
        <v>730</v>
      </c>
      <c r="S2697">
        <v>-520890</v>
      </c>
      <c r="T2697">
        <v>-737283</v>
      </c>
      <c r="U2697">
        <v>318116</v>
      </c>
      <c r="V2697" t="s">
        <v>144</v>
      </c>
      <c r="W2697" s="3">
        <v>45969</v>
      </c>
      <c r="X2697" t="s">
        <v>60</v>
      </c>
      <c r="AH2697" s="21" t="s">
        <v>732</v>
      </c>
      <c r="AL2697" t="s">
        <v>568</v>
      </c>
      <c r="AO2697">
        <v>4250457</v>
      </c>
    </row>
    <row r="2698" spans="1:45" hidden="1" x14ac:dyDescent="0.4">
      <c r="A2698" s="3">
        <v>45970</v>
      </c>
      <c r="B2698" t="s">
        <v>743</v>
      </c>
      <c r="D2698" t="s">
        <v>134</v>
      </c>
      <c r="E2698">
        <v>141400</v>
      </c>
      <c r="F2698" t="s">
        <v>135</v>
      </c>
      <c r="G2698" t="s">
        <v>744</v>
      </c>
      <c r="H2698" t="s">
        <v>1928</v>
      </c>
      <c r="I2698" t="s">
        <v>852</v>
      </c>
      <c r="J2698" t="s">
        <v>52</v>
      </c>
      <c r="K2698" t="s">
        <v>725</v>
      </c>
      <c r="L2698" t="s">
        <v>726</v>
      </c>
      <c r="M2698" t="s">
        <v>139</v>
      </c>
      <c r="N2698" t="s">
        <v>727</v>
      </c>
      <c r="O2698" t="s">
        <v>728</v>
      </c>
      <c r="P2698" t="s">
        <v>729</v>
      </c>
      <c r="Q2698">
        <v>2710129090</v>
      </c>
      <c r="R2698" s="21" t="s">
        <v>730</v>
      </c>
      <c r="S2698">
        <v>591336</v>
      </c>
      <c r="T2698">
        <v>836994</v>
      </c>
      <c r="U2698">
        <v>318116</v>
      </c>
      <c r="V2698" t="s">
        <v>144</v>
      </c>
      <c r="W2698" s="3">
        <v>45969</v>
      </c>
      <c r="X2698" t="s">
        <v>60</v>
      </c>
      <c r="AF2698" t="s">
        <v>731</v>
      </c>
      <c r="AG2698" t="s">
        <v>570</v>
      </c>
      <c r="AH2698" s="21" t="s">
        <v>732</v>
      </c>
      <c r="AL2698" t="s">
        <v>568</v>
      </c>
      <c r="AO2698">
        <v>4250457</v>
      </c>
    </row>
    <row r="2699" spans="1:45" hidden="1" x14ac:dyDescent="0.4">
      <c r="A2699" s="3">
        <v>45970</v>
      </c>
      <c r="B2699" t="s">
        <v>743</v>
      </c>
      <c r="D2699" t="s">
        <v>134</v>
      </c>
      <c r="E2699">
        <v>141400</v>
      </c>
      <c r="F2699" t="s">
        <v>135</v>
      </c>
      <c r="G2699" t="s">
        <v>744</v>
      </c>
      <c r="H2699" t="s">
        <v>1929</v>
      </c>
      <c r="I2699" t="s">
        <v>852</v>
      </c>
      <c r="J2699" t="s">
        <v>52</v>
      </c>
      <c r="K2699" t="s">
        <v>725</v>
      </c>
      <c r="L2699" t="s">
        <v>726</v>
      </c>
      <c r="M2699" t="s">
        <v>139</v>
      </c>
      <c r="N2699" t="s">
        <v>727</v>
      </c>
      <c r="O2699" t="s">
        <v>728</v>
      </c>
      <c r="P2699" t="s">
        <v>729</v>
      </c>
      <c r="Q2699">
        <v>2710129090</v>
      </c>
      <c r="R2699" s="21" t="s">
        <v>730</v>
      </c>
      <c r="S2699">
        <v>3138231</v>
      </c>
      <c r="T2699">
        <v>4441940</v>
      </c>
      <c r="U2699">
        <v>318116</v>
      </c>
      <c r="V2699" t="s">
        <v>144</v>
      </c>
      <c r="W2699" s="3">
        <v>45969</v>
      </c>
      <c r="X2699" t="s">
        <v>60</v>
      </c>
      <c r="AF2699" t="s">
        <v>556</v>
      </c>
      <c r="AG2699" t="s">
        <v>557</v>
      </c>
      <c r="AH2699" s="21" t="s">
        <v>732</v>
      </c>
      <c r="AL2699" t="s">
        <v>568</v>
      </c>
      <c r="AO2699">
        <v>4250457</v>
      </c>
    </row>
    <row r="2700" spans="1:45" hidden="1" x14ac:dyDescent="0.4">
      <c r="A2700" s="3">
        <v>45970</v>
      </c>
      <c r="B2700" t="s">
        <v>743</v>
      </c>
      <c r="D2700" t="s">
        <v>134</v>
      </c>
      <c r="E2700">
        <v>141400</v>
      </c>
      <c r="F2700" t="s">
        <v>135</v>
      </c>
      <c r="G2700" t="s">
        <v>744</v>
      </c>
      <c r="H2700" t="s">
        <v>1930</v>
      </c>
      <c r="I2700" t="s">
        <v>852</v>
      </c>
      <c r="J2700" t="s">
        <v>52</v>
      </c>
      <c r="K2700" t="s">
        <v>725</v>
      </c>
      <c r="L2700" t="s">
        <v>726</v>
      </c>
      <c r="M2700" t="s">
        <v>139</v>
      </c>
      <c r="N2700" t="s">
        <v>727</v>
      </c>
      <c r="O2700" t="s">
        <v>728</v>
      </c>
      <c r="P2700" t="s">
        <v>729</v>
      </c>
      <c r="Q2700">
        <v>2710129090</v>
      </c>
      <c r="R2700" s="21" t="s">
        <v>730</v>
      </c>
      <c r="S2700">
        <v>520890</v>
      </c>
      <c r="T2700">
        <v>737283</v>
      </c>
      <c r="U2700">
        <v>318116</v>
      </c>
      <c r="V2700" t="s">
        <v>144</v>
      </c>
      <c r="W2700" s="3">
        <v>45969</v>
      </c>
      <c r="X2700" t="s">
        <v>60</v>
      </c>
      <c r="AH2700" s="21" t="s">
        <v>732</v>
      </c>
      <c r="AL2700" t="s">
        <v>568</v>
      </c>
      <c r="AO2700">
        <v>4250457</v>
      </c>
    </row>
    <row r="2701" spans="1:45" hidden="1" x14ac:dyDescent="0.4">
      <c r="A2701" s="3">
        <v>45970</v>
      </c>
      <c r="B2701" t="s">
        <v>835</v>
      </c>
      <c r="C2701" t="s">
        <v>1080</v>
      </c>
      <c r="D2701" t="s">
        <v>134</v>
      </c>
      <c r="E2701">
        <v>141400</v>
      </c>
      <c r="F2701" t="s">
        <v>135</v>
      </c>
      <c r="G2701" t="s">
        <v>1009</v>
      </c>
      <c r="H2701" t="s">
        <v>1930</v>
      </c>
      <c r="I2701" t="s">
        <v>852</v>
      </c>
      <c r="J2701" t="s">
        <v>52</v>
      </c>
      <c r="K2701" t="s">
        <v>725</v>
      </c>
      <c r="L2701" t="s">
        <v>726</v>
      </c>
      <c r="M2701" t="s">
        <v>139</v>
      </c>
      <c r="N2701" t="s">
        <v>727</v>
      </c>
      <c r="O2701" t="s">
        <v>728</v>
      </c>
      <c r="P2701" t="s">
        <v>729</v>
      </c>
      <c r="Q2701">
        <v>2710129090</v>
      </c>
      <c r="R2701" s="21" t="s">
        <v>730</v>
      </c>
      <c r="S2701">
        <v>-232</v>
      </c>
      <c r="T2701">
        <v>207</v>
      </c>
      <c r="U2701">
        <v>318116</v>
      </c>
      <c r="V2701" t="s">
        <v>144</v>
      </c>
      <c r="W2701" s="3">
        <v>45969</v>
      </c>
      <c r="AH2701" s="21" t="s">
        <v>732</v>
      </c>
      <c r="AL2701" t="s">
        <v>568</v>
      </c>
      <c r="AO2701">
        <v>4250457</v>
      </c>
    </row>
    <row r="2702" spans="1:45" hidden="1" x14ac:dyDescent="0.4">
      <c r="A2702" s="3">
        <v>45970</v>
      </c>
      <c r="B2702" t="s">
        <v>835</v>
      </c>
      <c r="C2702" t="s">
        <v>1005</v>
      </c>
      <c r="D2702" t="s">
        <v>134</v>
      </c>
      <c r="E2702">
        <v>141400</v>
      </c>
      <c r="F2702" t="s">
        <v>135</v>
      </c>
      <c r="G2702" t="s">
        <v>1009</v>
      </c>
      <c r="H2702" t="s">
        <v>919</v>
      </c>
      <c r="I2702" t="s">
        <v>920</v>
      </c>
      <c r="J2702" t="s">
        <v>52</v>
      </c>
      <c r="K2702" t="s">
        <v>701</v>
      </c>
      <c r="L2702" t="s">
        <v>702</v>
      </c>
      <c r="M2702" t="s">
        <v>139</v>
      </c>
      <c r="N2702" t="s">
        <v>921</v>
      </c>
      <c r="O2702" t="s">
        <v>922</v>
      </c>
      <c r="P2702" t="s">
        <v>923</v>
      </c>
      <c r="Q2702">
        <v>2711129400</v>
      </c>
      <c r="R2702" s="21" t="s">
        <v>924</v>
      </c>
      <c r="S2702">
        <v>-7302</v>
      </c>
      <c r="T2702">
        <v>-14432</v>
      </c>
      <c r="U2702">
        <v>318131</v>
      </c>
      <c r="V2702" t="s">
        <v>1006</v>
      </c>
      <c r="W2702" s="3">
        <v>45970</v>
      </c>
      <c r="AF2702" t="s">
        <v>785</v>
      </c>
      <c r="AG2702" t="s">
        <v>567</v>
      </c>
      <c r="AH2702" s="21" t="s">
        <v>786</v>
      </c>
      <c r="AO2702">
        <v>1</v>
      </c>
    </row>
    <row r="2703" spans="1:45" hidden="1" x14ac:dyDescent="0.4">
      <c r="A2703" s="3">
        <v>45970</v>
      </c>
      <c r="B2703" t="s">
        <v>835</v>
      </c>
      <c r="C2703" t="s">
        <v>1008</v>
      </c>
      <c r="D2703" t="s">
        <v>134</v>
      </c>
      <c r="E2703">
        <v>141400</v>
      </c>
      <c r="F2703" t="s">
        <v>135</v>
      </c>
      <c r="G2703" t="s">
        <v>1009</v>
      </c>
      <c r="H2703" t="s">
        <v>919</v>
      </c>
      <c r="I2703" t="s">
        <v>920</v>
      </c>
      <c r="J2703" t="s">
        <v>52</v>
      </c>
      <c r="K2703" t="s">
        <v>701</v>
      </c>
      <c r="L2703" t="s">
        <v>702</v>
      </c>
      <c r="M2703" t="s">
        <v>139</v>
      </c>
      <c r="N2703" t="s">
        <v>921</v>
      </c>
      <c r="O2703" t="s">
        <v>922</v>
      </c>
      <c r="P2703" t="s">
        <v>923</v>
      </c>
      <c r="Q2703">
        <v>2711129400</v>
      </c>
      <c r="R2703" s="21" t="s">
        <v>924</v>
      </c>
      <c r="S2703">
        <v>-19046</v>
      </c>
      <c r="T2703">
        <v>-37642</v>
      </c>
      <c r="U2703">
        <v>318131</v>
      </c>
      <c r="V2703" t="s">
        <v>1006</v>
      </c>
      <c r="W2703" s="3">
        <v>45970</v>
      </c>
      <c r="AF2703" t="s">
        <v>785</v>
      </c>
      <c r="AG2703" t="s">
        <v>567</v>
      </c>
      <c r="AH2703" s="21" t="s">
        <v>786</v>
      </c>
      <c r="AO2703">
        <v>1</v>
      </c>
    </row>
    <row r="2704" spans="1:45" hidden="1" x14ac:dyDescent="0.4">
      <c r="A2704" s="3">
        <v>45970</v>
      </c>
      <c r="B2704" t="s">
        <v>835</v>
      </c>
      <c r="C2704" t="s">
        <v>987</v>
      </c>
      <c r="D2704" t="s">
        <v>134</v>
      </c>
      <c r="E2704">
        <v>141400</v>
      </c>
      <c r="F2704" t="s">
        <v>135</v>
      </c>
      <c r="G2704" t="s">
        <v>839</v>
      </c>
      <c r="H2704" t="s">
        <v>1384</v>
      </c>
      <c r="I2704" t="s">
        <v>1383</v>
      </c>
      <c r="J2704" t="s">
        <v>52</v>
      </c>
      <c r="K2704" t="s">
        <v>725</v>
      </c>
      <c r="L2704" t="s">
        <v>726</v>
      </c>
      <c r="M2704" t="s">
        <v>139</v>
      </c>
      <c r="N2704" t="s">
        <v>1092</v>
      </c>
      <c r="O2704" t="s">
        <v>1093</v>
      </c>
      <c r="P2704" t="s">
        <v>729</v>
      </c>
      <c r="Q2704">
        <v>2710122590</v>
      </c>
      <c r="R2704" s="21" t="s">
        <v>770</v>
      </c>
      <c r="S2704">
        <v>41088</v>
      </c>
      <c r="T2704">
        <v>36921</v>
      </c>
      <c r="U2704">
        <v>318120</v>
      </c>
      <c r="V2704" t="s">
        <v>925</v>
      </c>
      <c r="W2704" s="3">
        <v>45969</v>
      </c>
      <c r="AF2704" t="s">
        <v>735</v>
      </c>
      <c r="AG2704" t="s">
        <v>736</v>
      </c>
      <c r="AH2704" s="21" t="s">
        <v>775</v>
      </c>
      <c r="AO2704">
        <v>11827844</v>
      </c>
    </row>
    <row r="2705" spans="1:48" hidden="1" x14ac:dyDescent="0.4">
      <c r="A2705" s="3">
        <v>45970</v>
      </c>
      <c r="B2705" t="s">
        <v>743</v>
      </c>
      <c r="D2705" t="s">
        <v>134</v>
      </c>
      <c r="E2705">
        <v>91400</v>
      </c>
      <c r="F2705" t="s">
        <v>764</v>
      </c>
      <c r="G2705" t="s">
        <v>765</v>
      </c>
      <c r="H2705" t="s">
        <v>1931</v>
      </c>
      <c r="I2705" t="s">
        <v>1084</v>
      </c>
      <c r="J2705" t="s">
        <v>52</v>
      </c>
      <c r="K2705" t="s">
        <v>725</v>
      </c>
      <c r="L2705" t="s">
        <v>726</v>
      </c>
      <c r="M2705" t="s">
        <v>139</v>
      </c>
      <c r="N2705" t="s">
        <v>1001</v>
      </c>
      <c r="O2705" t="s">
        <v>1002</v>
      </c>
      <c r="P2705" t="s">
        <v>729</v>
      </c>
      <c r="Q2705">
        <v>2707500089</v>
      </c>
      <c r="R2705" s="21" t="s">
        <v>1003</v>
      </c>
      <c r="S2705">
        <v>4816373</v>
      </c>
      <c r="T2705">
        <v>5848364</v>
      </c>
      <c r="U2705">
        <v>318055</v>
      </c>
      <c r="V2705" t="s">
        <v>796</v>
      </c>
      <c r="W2705" s="3">
        <v>45967</v>
      </c>
      <c r="X2705" t="s">
        <v>60</v>
      </c>
      <c r="Z2705" t="s">
        <v>1932</v>
      </c>
      <c r="AA2705" t="s">
        <v>735</v>
      </c>
      <c r="AB2705" t="s">
        <v>789</v>
      </c>
      <c r="AF2705" t="s">
        <v>735</v>
      </c>
      <c r="AG2705" t="s">
        <v>736</v>
      </c>
      <c r="AH2705" s="21" t="s">
        <v>893</v>
      </c>
      <c r="AK2705" t="s">
        <v>591</v>
      </c>
      <c r="AL2705" t="s">
        <v>1933</v>
      </c>
      <c r="AM2705">
        <v>6067966</v>
      </c>
      <c r="AN2705">
        <v>4990330</v>
      </c>
      <c r="AO2705">
        <v>5004503</v>
      </c>
      <c r="AR2705">
        <v>1</v>
      </c>
      <c r="AS2705" t="s">
        <v>777</v>
      </c>
      <c r="AV2705">
        <f>AM2705-T2705</f>
        <v>219602</v>
      </c>
    </row>
    <row r="2706" spans="1:48" x14ac:dyDescent="0.4">
      <c r="A2706" s="3">
        <v>45970</v>
      </c>
      <c r="B2706" t="s">
        <v>743</v>
      </c>
      <c r="D2706" t="s">
        <v>134</v>
      </c>
      <c r="E2706">
        <v>91400</v>
      </c>
      <c r="F2706" t="s">
        <v>764</v>
      </c>
      <c r="G2706" t="s">
        <v>765</v>
      </c>
      <c r="H2706" t="s">
        <v>1934</v>
      </c>
      <c r="I2706" t="s">
        <v>767</v>
      </c>
      <c r="J2706" t="s">
        <v>52</v>
      </c>
      <c r="K2706" t="s">
        <v>725</v>
      </c>
      <c r="L2706" t="s">
        <v>726</v>
      </c>
      <c r="M2706" t="s">
        <v>139</v>
      </c>
      <c r="N2706" t="s">
        <v>768</v>
      </c>
      <c r="O2706" t="s">
        <v>769</v>
      </c>
      <c r="P2706" t="s">
        <v>729</v>
      </c>
      <c r="Q2706">
        <v>2710122590</v>
      </c>
      <c r="R2706" s="21" t="s">
        <v>770</v>
      </c>
      <c r="S2706">
        <v>1803146</v>
      </c>
      <c r="T2706">
        <v>2594454</v>
      </c>
      <c r="U2706">
        <v>317979</v>
      </c>
      <c r="V2706" t="s">
        <v>771</v>
      </c>
      <c r="W2706" s="3">
        <v>45965</v>
      </c>
      <c r="X2706" t="s">
        <v>60</v>
      </c>
      <c r="Y2706" t="s">
        <v>1935</v>
      </c>
      <c r="Z2706" t="s">
        <v>1936</v>
      </c>
      <c r="AA2706" t="s">
        <v>718</v>
      </c>
      <c r="AB2706" t="s">
        <v>774</v>
      </c>
      <c r="AF2706" t="s">
        <v>718</v>
      </c>
      <c r="AG2706" t="s">
        <v>736</v>
      </c>
      <c r="AH2706" s="21" t="s">
        <v>775</v>
      </c>
      <c r="AI2706">
        <v>2970399</v>
      </c>
      <c r="AJ2706">
        <v>4273955</v>
      </c>
      <c r="AK2706" t="s">
        <v>591</v>
      </c>
      <c r="AL2706" t="s">
        <v>1937</v>
      </c>
      <c r="AM2706">
        <v>4273955</v>
      </c>
      <c r="AN2706">
        <v>2970399</v>
      </c>
      <c r="AO2706">
        <v>2965756</v>
      </c>
      <c r="AP2706" t="s">
        <v>969</v>
      </c>
      <c r="AQ2706">
        <v>6450</v>
      </c>
      <c r="AR2706">
        <v>2</v>
      </c>
      <c r="AS2706" t="s">
        <v>936</v>
      </c>
    </row>
    <row r="2707" spans="1:48" hidden="1" x14ac:dyDescent="0.4">
      <c r="A2707" s="3">
        <v>45970</v>
      </c>
      <c r="B2707" t="s">
        <v>743</v>
      </c>
      <c r="D2707" t="s">
        <v>134</v>
      </c>
      <c r="E2707">
        <v>141400</v>
      </c>
      <c r="F2707" t="s">
        <v>135</v>
      </c>
      <c r="G2707" t="s">
        <v>744</v>
      </c>
      <c r="H2707" t="s">
        <v>1934</v>
      </c>
      <c r="I2707" t="s">
        <v>767</v>
      </c>
      <c r="J2707" t="s">
        <v>52</v>
      </c>
      <c r="K2707" t="s">
        <v>725</v>
      </c>
      <c r="L2707" t="s">
        <v>726</v>
      </c>
      <c r="M2707" t="s">
        <v>139</v>
      </c>
      <c r="N2707" t="s">
        <v>768</v>
      </c>
      <c r="O2707" t="s">
        <v>769</v>
      </c>
      <c r="P2707" t="s">
        <v>729</v>
      </c>
      <c r="Q2707">
        <v>2710122590</v>
      </c>
      <c r="R2707" s="21" t="s">
        <v>770</v>
      </c>
      <c r="S2707">
        <v>-1803146</v>
      </c>
      <c r="T2707">
        <v>-2594454</v>
      </c>
      <c r="U2707">
        <v>318032</v>
      </c>
      <c r="V2707" t="s">
        <v>144</v>
      </c>
      <c r="W2707" s="3">
        <v>45966</v>
      </c>
      <c r="X2707" t="s">
        <v>60</v>
      </c>
      <c r="Y2707" t="s">
        <v>591</v>
      </c>
      <c r="AF2707" t="s">
        <v>718</v>
      </c>
      <c r="AG2707" t="s">
        <v>736</v>
      </c>
      <c r="AH2707" s="21" t="s">
        <v>775</v>
      </c>
      <c r="AL2707" t="s">
        <v>1853</v>
      </c>
      <c r="AO2707">
        <v>11012281</v>
      </c>
    </row>
    <row r="2708" spans="1:48" hidden="1" x14ac:dyDescent="0.4">
      <c r="A2708" s="3">
        <v>45970</v>
      </c>
      <c r="B2708" t="s">
        <v>743</v>
      </c>
      <c r="D2708" t="s">
        <v>134</v>
      </c>
      <c r="E2708">
        <v>141400</v>
      </c>
      <c r="F2708" t="s">
        <v>135</v>
      </c>
      <c r="G2708" t="s">
        <v>744</v>
      </c>
      <c r="H2708" t="s">
        <v>1938</v>
      </c>
      <c r="I2708" t="s">
        <v>1119</v>
      </c>
      <c r="J2708" t="s">
        <v>52</v>
      </c>
      <c r="K2708" t="s">
        <v>725</v>
      </c>
      <c r="L2708" t="s">
        <v>726</v>
      </c>
      <c r="M2708" t="s">
        <v>139</v>
      </c>
      <c r="N2708" t="s">
        <v>768</v>
      </c>
      <c r="O2708" t="s">
        <v>769</v>
      </c>
      <c r="P2708" t="s">
        <v>729</v>
      </c>
      <c r="Q2708">
        <v>2710122590</v>
      </c>
      <c r="R2708" s="21" t="s">
        <v>770</v>
      </c>
      <c r="S2708">
        <v>1803146</v>
      </c>
      <c r="T2708">
        <v>2594454</v>
      </c>
      <c r="U2708">
        <v>318032</v>
      </c>
      <c r="V2708" t="s">
        <v>144</v>
      </c>
      <c r="W2708" s="3">
        <v>45966</v>
      </c>
      <c r="X2708" t="s">
        <v>60</v>
      </c>
      <c r="Y2708" t="s">
        <v>591</v>
      </c>
      <c r="AF2708" t="s">
        <v>718</v>
      </c>
      <c r="AG2708" t="s">
        <v>736</v>
      </c>
      <c r="AH2708" s="21" t="s">
        <v>775</v>
      </c>
      <c r="AL2708" t="s">
        <v>1853</v>
      </c>
      <c r="AO2708">
        <v>11012281</v>
      </c>
    </row>
    <row r="2709" spans="1:48" hidden="1" x14ac:dyDescent="0.4">
      <c r="A2709" s="3">
        <v>45970</v>
      </c>
      <c r="B2709" t="s">
        <v>743</v>
      </c>
      <c r="D2709" t="s">
        <v>134</v>
      </c>
      <c r="E2709">
        <v>141400</v>
      </c>
      <c r="F2709" t="s">
        <v>135</v>
      </c>
      <c r="G2709" t="s">
        <v>802</v>
      </c>
      <c r="H2709" t="s">
        <v>1854</v>
      </c>
      <c r="I2709" t="s">
        <v>1119</v>
      </c>
      <c r="J2709" t="s">
        <v>52</v>
      </c>
      <c r="K2709" t="s">
        <v>725</v>
      </c>
      <c r="L2709" t="s">
        <v>726</v>
      </c>
      <c r="M2709" t="s">
        <v>139</v>
      </c>
      <c r="N2709" t="s">
        <v>727</v>
      </c>
      <c r="O2709" t="s">
        <v>728</v>
      </c>
      <c r="P2709" t="s">
        <v>729</v>
      </c>
      <c r="Q2709">
        <v>2710129090</v>
      </c>
      <c r="R2709" s="21" t="s">
        <v>730</v>
      </c>
      <c r="S2709">
        <v>-621025</v>
      </c>
      <c r="T2709">
        <v>-845124</v>
      </c>
      <c r="U2709">
        <v>318033</v>
      </c>
      <c r="V2709" t="s">
        <v>88</v>
      </c>
      <c r="W2709" s="3">
        <v>45970</v>
      </c>
      <c r="X2709" t="s">
        <v>60</v>
      </c>
      <c r="Y2709" t="s">
        <v>591</v>
      </c>
      <c r="AH2709" s="21" t="s">
        <v>732</v>
      </c>
      <c r="AL2709" t="s">
        <v>1853</v>
      </c>
      <c r="AO2709">
        <v>11012280</v>
      </c>
    </row>
    <row r="2710" spans="1:48" hidden="1" x14ac:dyDescent="0.4">
      <c r="A2710" s="3">
        <v>45970</v>
      </c>
      <c r="B2710" t="s">
        <v>743</v>
      </c>
      <c r="D2710" t="s">
        <v>134</v>
      </c>
      <c r="E2710">
        <v>141400</v>
      </c>
      <c r="F2710" t="s">
        <v>135</v>
      </c>
      <c r="G2710" t="s">
        <v>802</v>
      </c>
      <c r="H2710" t="s">
        <v>1855</v>
      </c>
      <c r="I2710" t="s">
        <v>1119</v>
      </c>
      <c r="J2710" t="s">
        <v>52</v>
      </c>
      <c r="K2710" t="s">
        <v>725</v>
      </c>
      <c r="L2710" t="s">
        <v>726</v>
      </c>
      <c r="M2710" t="s">
        <v>139</v>
      </c>
      <c r="N2710" t="s">
        <v>727</v>
      </c>
      <c r="O2710" t="s">
        <v>728</v>
      </c>
      <c r="P2710" t="s">
        <v>729</v>
      </c>
      <c r="Q2710">
        <v>2710129090</v>
      </c>
      <c r="R2710" s="21" t="s">
        <v>730</v>
      </c>
      <c r="S2710">
        <v>-550986</v>
      </c>
      <c r="T2710">
        <v>-749811</v>
      </c>
      <c r="U2710">
        <v>318033</v>
      </c>
      <c r="V2710" t="s">
        <v>88</v>
      </c>
      <c r="W2710" s="3">
        <v>45970</v>
      </c>
      <c r="X2710" t="s">
        <v>60</v>
      </c>
      <c r="Y2710" t="s">
        <v>591</v>
      </c>
      <c r="AF2710" t="s">
        <v>731</v>
      </c>
      <c r="AG2710" t="s">
        <v>570</v>
      </c>
      <c r="AH2710" s="21" t="s">
        <v>732</v>
      </c>
      <c r="AL2710" t="s">
        <v>1853</v>
      </c>
      <c r="AO2710">
        <v>11012280</v>
      </c>
    </row>
    <row r="2711" spans="1:48" hidden="1" x14ac:dyDescent="0.4">
      <c r="A2711" s="3">
        <v>45970</v>
      </c>
      <c r="B2711" t="s">
        <v>743</v>
      </c>
      <c r="D2711" t="s">
        <v>134</v>
      </c>
      <c r="E2711">
        <v>141400</v>
      </c>
      <c r="F2711" t="s">
        <v>135</v>
      </c>
      <c r="G2711" t="s">
        <v>802</v>
      </c>
      <c r="H2711" t="s">
        <v>1856</v>
      </c>
      <c r="I2711" t="s">
        <v>1119</v>
      </c>
      <c r="J2711" t="s">
        <v>52</v>
      </c>
      <c r="K2711" t="s">
        <v>725</v>
      </c>
      <c r="L2711" t="s">
        <v>726</v>
      </c>
      <c r="M2711" t="s">
        <v>139</v>
      </c>
      <c r="N2711" t="s">
        <v>727</v>
      </c>
      <c r="O2711" t="s">
        <v>728</v>
      </c>
      <c r="P2711" t="s">
        <v>729</v>
      </c>
      <c r="Q2711">
        <v>2710129090</v>
      </c>
      <c r="R2711" s="21" t="s">
        <v>730</v>
      </c>
      <c r="S2711">
        <v>-169257</v>
      </c>
      <c r="T2711">
        <v>-230334</v>
      </c>
      <c r="U2711">
        <v>318033</v>
      </c>
      <c r="V2711" t="s">
        <v>88</v>
      </c>
      <c r="W2711" s="3">
        <v>45970</v>
      </c>
      <c r="X2711" t="s">
        <v>60</v>
      </c>
      <c r="Y2711" t="s">
        <v>591</v>
      </c>
      <c r="AF2711" t="s">
        <v>735</v>
      </c>
      <c r="AG2711" t="s">
        <v>736</v>
      </c>
      <c r="AH2711" s="21" t="s">
        <v>732</v>
      </c>
      <c r="AL2711" t="s">
        <v>1853</v>
      </c>
      <c r="AO2711">
        <v>11012280</v>
      </c>
    </row>
    <row r="2712" spans="1:48" hidden="1" x14ac:dyDescent="0.4">
      <c r="A2712" s="3">
        <v>45970</v>
      </c>
      <c r="B2712" t="s">
        <v>743</v>
      </c>
      <c r="D2712" t="s">
        <v>134</v>
      </c>
      <c r="E2712">
        <v>141400</v>
      </c>
      <c r="F2712" t="s">
        <v>135</v>
      </c>
      <c r="G2712" t="s">
        <v>802</v>
      </c>
      <c r="H2712" t="s">
        <v>1857</v>
      </c>
      <c r="I2712" t="s">
        <v>1119</v>
      </c>
      <c r="J2712" t="s">
        <v>52</v>
      </c>
      <c r="K2712" t="s">
        <v>725</v>
      </c>
      <c r="L2712" t="s">
        <v>726</v>
      </c>
      <c r="M2712" t="s">
        <v>139</v>
      </c>
      <c r="N2712" t="s">
        <v>727</v>
      </c>
      <c r="O2712" t="s">
        <v>728</v>
      </c>
      <c r="P2712" t="s">
        <v>729</v>
      </c>
      <c r="Q2712">
        <v>2710129090</v>
      </c>
      <c r="R2712" s="21" t="s">
        <v>730</v>
      </c>
      <c r="S2712">
        <v>-4267872</v>
      </c>
      <c r="T2712">
        <v>-5807946</v>
      </c>
      <c r="U2712">
        <v>318033</v>
      </c>
      <c r="V2712" t="s">
        <v>88</v>
      </c>
      <c r="W2712" s="3">
        <v>45970</v>
      </c>
      <c r="X2712" t="s">
        <v>60</v>
      </c>
      <c r="Y2712" t="s">
        <v>591</v>
      </c>
      <c r="AF2712" t="s">
        <v>735</v>
      </c>
      <c r="AG2712" t="s">
        <v>736</v>
      </c>
      <c r="AH2712" s="21" t="s">
        <v>732</v>
      </c>
      <c r="AL2712" t="s">
        <v>1853</v>
      </c>
      <c r="AO2712">
        <v>11012280</v>
      </c>
    </row>
    <row r="2713" spans="1:48" hidden="1" x14ac:dyDescent="0.4">
      <c r="A2713" s="3">
        <v>45970</v>
      </c>
      <c r="B2713" t="s">
        <v>743</v>
      </c>
      <c r="D2713" t="s">
        <v>134</v>
      </c>
      <c r="E2713">
        <v>141400</v>
      </c>
      <c r="F2713" t="s">
        <v>135</v>
      </c>
      <c r="G2713" t="s">
        <v>802</v>
      </c>
      <c r="H2713" t="s">
        <v>1858</v>
      </c>
      <c r="I2713" t="s">
        <v>1119</v>
      </c>
      <c r="J2713" t="s">
        <v>52</v>
      </c>
      <c r="K2713" t="s">
        <v>725</v>
      </c>
      <c r="L2713" t="s">
        <v>726</v>
      </c>
      <c r="M2713" t="s">
        <v>139</v>
      </c>
      <c r="N2713" t="s">
        <v>727</v>
      </c>
      <c r="O2713" t="s">
        <v>728</v>
      </c>
      <c r="P2713" t="s">
        <v>729</v>
      </c>
      <c r="Q2713">
        <v>2710129090</v>
      </c>
      <c r="R2713" s="21" t="s">
        <v>730</v>
      </c>
      <c r="S2713">
        <v>-530270</v>
      </c>
      <c r="T2713">
        <v>-721620</v>
      </c>
      <c r="U2713">
        <v>318033</v>
      </c>
      <c r="V2713" t="s">
        <v>88</v>
      </c>
      <c r="W2713" s="3">
        <v>45970</v>
      </c>
      <c r="X2713" t="s">
        <v>60</v>
      </c>
      <c r="Y2713" t="s">
        <v>591</v>
      </c>
      <c r="AH2713" s="21" t="s">
        <v>732</v>
      </c>
      <c r="AL2713" t="s">
        <v>1853</v>
      </c>
      <c r="AO2713">
        <v>11012280</v>
      </c>
    </row>
    <row r="2714" spans="1:48" hidden="1" x14ac:dyDescent="0.4">
      <c r="A2714" s="3">
        <v>45970</v>
      </c>
      <c r="B2714" t="s">
        <v>743</v>
      </c>
      <c r="D2714" t="s">
        <v>134</v>
      </c>
      <c r="E2714">
        <v>141400</v>
      </c>
      <c r="F2714" t="s">
        <v>135</v>
      </c>
      <c r="G2714" t="s">
        <v>802</v>
      </c>
      <c r="H2714" t="s">
        <v>1859</v>
      </c>
      <c r="I2714" t="s">
        <v>1119</v>
      </c>
      <c r="J2714" t="s">
        <v>52</v>
      </c>
      <c r="K2714" t="s">
        <v>725</v>
      </c>
      <c r="L2714" t="s">
        <v>726</v>
      </c>
      <c r="M2714" t="s">
        <v>139</v>
      </c>
      <c r="N2714" t="s">
        <v>727</v>
      </c>
      <c r="O2714" t="s">
        <v>728</v>
      </c>
      <c r="P2714" t="s">
        <v>729</v>
      </c>
      <c r="Q2714">
        <v>2710129090</v>
      </c>
      <c r="R2714" s="21" t="s">
        <v>730</v>
      </c>
      <c r="S2714">
        <v>-180163</v>
      </c>
      <c r="T2714">
        <v>-245175</v>
      </c>
      <c r="U2714">
        <v>318033</v>
      </c>
      <c r="V2714" t="s">
        <v>88</v>
      </c>
      <c r="W2714" s="3">
        <v>45970</v>
      </c>
      <c r="X2714" t="s">
        <v>60</v>
      </c>
      <c r="Y2714" t="s">
        <v>591</v>
      </c>
      <c r="AF2714" t="s">
        <v>735</v>
      </c>
      <c r="AG2714" t="s">
        <v>736</v>
      </c>
      <c r="AH2714" s="21" t="s">
        <v>732</v>
      </c>
      <c r="AL2714" t="s">
        <v>1853</v>
      </c>
      <c r="AO2714">
        <v>11012280</v>
      </c>
    </row>
    <row r="2715" spans="1:48" hidden="1" x14ac:dyDescent="0.4">
      <c r="A2715" s="3">
        <v>45970</v>
      </c>
      <c r="B2715" t="s">
        <v>743</v>
      </c>
      <c r="D2715" t="s">
        <v>134</v>
      </c>
      <c r="E2715">
        <v>141400</v>
      </c>
      <c r="F2715" t="s">
        <v>135</v>
      </c>
      <c r="G2715" t="s">
        <v>802</v>
      </c>
      <c r="H2715" t="s">
        <v>1863</v>
      </c>
      <c r="I2715" t="s">
        <v>1119</v>
      </c>
      <c r="J2715" t="s">
        <v>52</v>
      </c>
      <c r="K2715" t="s">
        <v>725</v>
      </c>
      <c r="L2715" t="s">
        <v>726</v>
      </c>
      <c r="M2715" t="s">
        <v>139</v>
      </c>
      <c r="N2715" t="s">
        <v>727</v>
      </c>
      <c r="O2715" t="s">
        <v>728</v>
      </c>
      <c r="P2715" t="s">
        <v>729</v>
      </c>
      <c r="Q2715">
        <v>2710129090</v>
      </c>
      <c r="R2715" s="21" t="s">
        <v>730</v>
      </c>
      <c r="S2715">
        <v>-24589</v>
      </c>
      <c r="T2715">
        <v>-33462</v>
      </c>
      <c r="U2715">
        <v>318033</v>
      </c>
      <c r="V2715" t="s">
        <v>88</v>
      </c>
      <c r="W2715" s="3">
        <v>45970</v>
      </c>
      <c r="X2715" t="s">
        <v>60</v>
      </c>
      <c r="Y2715" t="s">
        <v>591</v>
      </c>
      <c r="AF2715" t="s">
        <v>735</v>
      </c>
      <c r="AG2715" t="s">
        <v>736</v>
      </c>
      <c r="AH2715" s="21" t="s">
        <v>732</v>
      </c>
      <c r="AL2715" t="s">
        <v>1853</v>
      </c>
      <c r="AO2715">
        <v>11012280</v>
      </c>
    </row>
    <row r="2716" spans="1:48" hidden="1" x14ac:dyDescent="0.4">
      <c r="A2716" s="3">
        <v>45970</v>
      </c>
      <c r="B2716" t="s">
        <v>743</v>
      </c>
      <c r="D2716" t="s">
        <v>134</v>
      </c>
      <c r="E2716">
        <v>141400</v>
      </c>
      <c r="F2716" t="s">
        <v>135</v>
      </c>
      <c r="G2716" t="s">
        <v>802</v>
      </c>
      <c r="H2716" t="s">
        <v>1864</v>
      </c>
      <c r="I2716" t="s">
        <v>1119</v>
      </c>
      <c r="J2716" t="s">
        <v>52</v>
      </c>
      <c r="K2716" t="s">
        <v>725</v>
      </c>
      <c r="L2716" t="s">
        <v>726</v>
      </c>
      <c r="M2716" t="s">
        <v>139</v>
      </c>
      <c r="N2716" t="s">
        <v>727</v>
      </c>
      <c r="O2716" t="s">
        <v>728</v>
      </c>
      <c r="P2716" t="s">
        <v>729</v>
      </c>
      <c r="Q2716">
        <v>2710129090</v>
      </c>
      <c r="R2716" s="21" t="s">
        <v>730</v>
      </c>
      <c r="S2716">
        <v>-1518367</v>
      </c>
      <c r="T2716">
        <v>-2066274</v>
      </c>
      <c r="U2716">
        <v>318033</v>
      </c>
      <c r="V2716" t="s">
        <v>88</v>
      </c>
      <c r="W2716" s="3">
        <v>45970</v>
      </c>
      <c r="X2716" t="s">
        <v>60</v>
      </c>
      <c r="Y2716" t="s">
        <v>591</v>
      </c>
      <c r="AF2716" t="s">
        <v>556</v>
      </c>
      <c r="AG2716" t="s">
        <v>557</v>
      </c>
      <c r="AH2716" s="21" t="s">
        <v>732</v>
      </c>
      <c r="AL2716" t="s">
        <v>1853</v>
      </c>
      <c r="AO2716">
        <v>11012280</v>
      </c>
    </row>
    <row r="2717" spans="1:48" hidden="1" x14ac:dyDescent="0.4">
      <c r="A2717" s="3">
        <v>45970</v>
      </c>
      <c r="B2717" t="s">
        <v>743</v>
      </c>
      <c r="D2717" t="s">
        <v>134</v>
      </c>
      <c r="E2717">
        <v>141400</v>
      </c>
      <c r="F2717" t="s">
        <v>135</v>
      </c>
      <c r="G2717" t="s">
        <v>802</v>
      </c>
      <c r="H2717" t="s">
        <v>1881</v>
      </c>
      <c r="I2717" t="s">
        <v>1119</v>
      </c>
      <c r="J2717" t="s">
        <v>52</v>
      </c>
      <c r="K2717" t="s">
        <v>725</v>
      </c>
      <c r="L2717" t="s">
        <v>726</v>
      </c>
      <c r="M2717" t="s">
        <v>139</v>
      </c>
      <c r="N2717" t="s">
        <v>727</v>
      </c>
      <c r="O2717" t="s">
        <v>728</v>
      </c>
      <c r="P2717" t="s">
        <v>729</v>
      </c>
      <c r="Q2717">
        <v>2710129090</v>
      </c>
      <c r="R2717" s="21" t="s">
        <v>730</v>
      </c>
      <c r="S2717">
        <v>-1096030</v>
      </c>
      <c r="T2717">
        <v>-1491536</v>
      </c>
      <c r="U2717">
        <v>318033</v>
      </c>
      <c r="V2717" t="s">
        <v>88</v>
      </c>
      <c r="W2717" s="3">
        <v>45970</v>
      </c>
      <c r="X2717" t="s">
        <v>60</v>
      </c>
      <c r="Y2717" t="s">
        <v>591</v>
      </c>
      <c r="AF2717" t="s">
        <v>556</v>
      </c>
      <c r="AG2717" t="s">
        <v>557</v>
      </c>
      <c r="AH2717" s="21" t="s">
        <v>732</v>
      </c>
      <c r="AL2717" t="s">
        <v>1853</v>
      </c>
      <c r="AO2717">
        <v>11012280</v>
      </c>
    </row>
    <row r="2718" spans="1:48" hidden="1" x14ac:dyDescent="0.4">
      <c r="A2718" s="3">
        <v>45970</v>
      </c>
      <c r="B2718" t="s">
        <v>743</v>
      </c>
      <c r="D2718" t="s">
        <v>134</v>
      </c>
      <c r="E2718">
        <v>141400</v>
      </c>
      <c r="F2718" t="s">
        <v>135</v>
      </c>
      <c r="G2718" t="s">
        <v>802</v>
      </c>
      <c r="H2718" t="s">
        <v>1886</v>
      </c>
      <c r="I2718" t="s">
        <v>1119</v>
      </c>
      <c r="J2718" t="s">
        <v>52</v>
      </c>
      <c r="K2718" t="s">
        <v>725</v>
      </c>
      <c r="L2718" t="s">
        <v>726</v>
      </c>
      <c r="M2718" t="s">
        <v>139</v>
      </c>
      <c r="N2718" t="s">
        <v>727</v>
      </c>
      <c r="O2718" t="s">
        <v>728</v>
      </c>
      <c r="P2718" t="s">
        <v>729</v>
      </c>
      <c r="Q2718">
        <v>2710129090</v>
      </c>
      <c r="R2718" s="21" t="s">
        <v>730</v>
      </c>
      <c r="S2718">
        <v>-147230</v>
      </c>
      <c r="T2718">
        <v>-200359</v>
      </c>
      <c r="U2718">
        <v>318033</v>
      </c>
      <c r="V2718" t="s">
        <v>88</v>
      </c>
      <c r="W2718" s="3">
        <v>45970</v>
      </c>
      <c r="X2718" t="s">
        <v>60</v>
      </c>
      <c r="Y2718" t="s">
        <v>591</v>
      </c>
      <c r="AF2718" t="s">
        <v>556</v>
      </c>
      <c r="AG2718" t="s">
        <v>557</v>
      </c>
      <c r="AH2718" s="21" t="s">
        <v>732</v>
      </c>
      <c r="AL2718" t="s">
        <v>1853</v>
      </c>
      <c r="AO2718">
        <v>11012280</v>
      </c>
    </row>
    <row r="2719" spans="1:48" hidden="1" x14ac:dyDescent="0.4">
      <c r="A2719" s="3">
        <v>45970</v>
      </c>
      <c r="B2719" t="s">
        <v>743</v>
      </c>
      <c r="D2719" t="s">
        <v>134</v>
      </c>
      <c r="E2719">
        <v>141400</v>
      </c>
      <c r="F2719" t="s">
        <v>135</v>
      </c>
      <c r="G2719" t="s">
        <v>802</v>
      </c>
      <c r="H2719" t="s">
        <v>1938</v>
      </c>
      <c r="I2719" t="s">
        <v>1119</v>
      </c>
      <c r="J2719" t="s">
        <v>52</v>
      </c>
      <c r="K2719" t="s">
        <v>725</v>
      </c>
      <c r="L2719" t="s">
        <v>726</v>
      </c>
      <c r="M2719" t="s">
        <v>139</v>
      </c>
      <c r="N2719" t="s">
        <v>768</v>
      </c>
      <c r="O2719" t="s">
        <v>769</v>
      </c>
      <c r="P2719" t="s">
        <v>729</v>
      </c>
      <c r="Q2719">
        <v>2710122590</v>
      </c>
      <c r="R2719" s="21" t="s">
        <v>770</v>
      </c>
      <c r="S2719">
        <v>-1906491</v>
      </c>
      <c r="T2719">
        <v>-2594454</v>
      </c>
      <c r="U2719">
        <v>318033</v>
      </c>
      <c r="V2719" t="s">
        <v>88</v>
      </c>
      <c r="W2719" s="3">
        <v>45970</v>
      </c>
      <c r="X2719" t="s">
        <v>60</v>
      </c>
      <c r="Y2719" t="s">
        <v>591</v>
      </c>
      <c r="AF2719" t="s">
        <v>718</v>
      </c>
      <c r="AG2719" t="s">
        <v>736</v>
      </c>
      <c r="AH2719" s="21" t="s">
        <v>775</v>
      </c>
      <c r="AL2719" t="s">
        <v>1853</v>
      </c>
      <c r="AO2719">
        <v>11012280</v>
      </c>
    </row>
    <row r="2720" spans="1:48" hidden="1" x14ac:dyDescent="0.4">
      <c r="A2720" s="3">
        <v>45970</v>
      </c>
      <c r="B2720" t="s">
        <v>743</v>
      </c>
      <c r="D2720" t="s">
        <v>134</v>
      </c>
      <c r="E2720">
        <v>141400</v>
      </c>
      <c r="F2720" t="s">
        <v>135</v>
      </c>
      <c r="G2720" t="s">
        <v>802</v>
      </c>
      <c r="H2720" t="s">
        <v>1939</v>
      </c>
      <c r="I2720" t="s">
        <v>1119</v>
      </c>
      <c r="J2720" t="s">
        <v>52</v>
      </c>
      <c r="K2720" t="s">
        <v>725</v>
      </c>
      <c r="L2720" t="s">
        <v>726</v>
      </c>
      <c r="M2720" t="s">
        <v>139</v>
      </c>
      <c r="N2720" t="s">
        <v>750</v>
      </c>
      <c r="O2720" t="s">
        <v>751</v>
      </c>
      <c r="P2720" t="s">
        <v>729</v>
      </c>
      <c r="Q2720">
        <v>2710124190</v>
      </c>
      <c r="R2720" s="21" t="s">
        <v>752</v>
      </c>
      <c r="S2720">
        <v>621025</v>
      </c>
      <c r="T2720">
        <v>845124</v>
      </c>
      <c r="U2720">
        <v>318033</v>
      </c>
      <c r="V2720" t="s">
        <v>88</v>
      </c>
      <c r="W2720" s="3">
        <v>45970</v>
      </c>
      <c r="X2720" t="s">
        <v>60</v>
      </c>
      <c r="Y2720" t="s">
        <v>591</v>
      </c>
      <c r="AH2720" s="21" t="s">
        <v>753</v>
      </c>
      <c r="AL2720" t="s">
        <v>1853</v>
      </c>
      <c r="AO2720">
        <v>0</v>
      </c>
    </row>
    <row r="2721" spans="1:45" hidden="1" x14ac:dyDescent="0.4">
      <c r="A2721" s="3">
        <v>45970</v>
      </c>
      <c r="B2721" t="s">
        <v>743</v>
      </c>
      <c r="D2721" t="s">
        <v>134</v>
      </c>
      <c r="E2721">
        <v>141400</v>
      </c>
      <c r="F2721" t="s">
        <v>135</v>
      </c>
      <c r="G2721" t="s">
        <v>802</v>
      </c>
      <c r="H2721" t="s">
        <v>1940</v>
      </c>
      <c r="I2721" t="s">
        <v>1119</v>
      </c>
      <c r="J2721" t="s">
        <v>52</v>
      </c>
      <c r="K2721" t="s">
        <v>725</v>
      </c>
      <c r="L2721" t="s">
        <v>726</v>
      </c>
      <c r="M2721" t="s">
        <v>139</v>
      </c>
      <c r="N2721" t="s">
        <v>750</v>
      </c>
      <c r="O2721" t="s">
        <v>751</v>
      </c>
      <c r="P2721" t="s">
        <v>729</v>
      </c>
      <c r="Q2721">
        <v>2710124190</v>
      </c>
      <c r="R2721" s="21" t="s">
        <v>752</v>
      </c>
      <c r="S2721">
        <v>550986</v>
      </c>
      <c r="T2721">
        <v>749811</v>
      </c>
      <c r="U2721">
        <v>318033</v>
      </c>
      <c r="V2721" t="s">
        <v>88</v>
      </c>
      <c r="W2721" s="3">
        <v>45970</v>
      </c>
      <c r="X2721" t="s">
        <v>60</v>
      </c>
      <c r="Y2721" t="s">
        <v>591</v>
      </c>
      <c r="AF2721" t="s">
        <v>731</v>
      </c>
      <c r="AG2721" t="s">
        <v>570</v>
      </c>
      <c r="AH2721" s="21" t="s">
        <v>753</v>
      </c>
      <c r="AL2721" t="s">
        <v>1853</v>
      </c>
      <c r="AO2721">
        <v>0</v>
      </c>
    </row>
    <row r="2722" spans="1:45" hidden="1" x14ac:dyDescent="0.4">
      <c r="A2722" s="3">
        <v>45970</v>
      </c>
      <c r="B2722" t="s">
        <v>743</v>
      </c>
      <c r="D2722" t="s">
        <v>134</v>
      </c>
      <c r="E2722">
        <v>141400</v>
      </c>
      <c r="F2722" t="s">
        <v>135</v>
      </c>
      <c r="G2722" t="s">
        <v>802</v>
      </c>
      <c r="H2722" t="s">
        <v>1941</v>
      </c>
      <c r="I2722" t="s">
        <v>1119</v>
      </c>
      <c r="J2722" t="s">
        <v>52</v>
      </c>
      <c r="K2722" t="s">
        <v>725</v>
      </c>
      <c r="L2722" t="s">
        <v>726</v>
      </c>
      <c r="M2722" t="s">
        <v>139</v>
      </c>
      <c r="N2722" t="s">
        <v>750</v>
      </c>
      <c r="O2722" t="s">
        <v>751</v>
      </c>
      <c r="P2722" t="s">
        <v>729</v>
      </c>
      <c r="Q2722">
        <v>2710124190</v>
      </c>
      <c r="R2722" s="21" t="s">
        <v>752</v>
      </c>
      <c r="S2722">
        <v>169257</v>
      </c>
      <c r="T2722">
        <v>230334</v>
      </c>
      <c r="U2722">
        <v>318033</v>
      </c>
      <c r="V2722" t="s">
        <v>88</v>
      </c>
      <c r="W2722" s="3">
        <v>45970</v>
      </c>
      <c r="X2722" t="s">
        <v>60</v>
      </c>
      <c r="Y2722" t="s">
        <v>591</v>
      </c>
      <c r="AF2722" t="s">
        <v>735</v>
      </c>
      <c r="AG2722" t="s">
        <v>736</v>
      </c>
      <c r="AH2722" s="21" t="s">
        <v>753</v>
      </c>
      <c r="AL2722" t="s">
        <v>1853</v>
      </c>
      <c r="AO2722">
        <v>0</v>
      </c>
    </row>
    <row r="2723" spans="1:45" hidden="1" x14ac:dyDescent="0.4">
      <c r="A2723" s="3">
        <v>45970</v>
      </c>
      <c r="B2723" t="s">
        <v>743</v>
      </c>
      <c r="D2723" t="s">
        <v>134</v>
      </c>
      <c r="E2723">
        <v>141400</v>
      </c>
      <c r="F2723" t="s">
        <v>135</v>
      </c>
      <c r="G2723" t="s">
        <v>802</v>
      </c>
      <c r="H2723" t="s">
        <v>1942</v>
      </c>
      <c r="I2723" t="s">
        <v>1119</v>
      </c>
      <c r="J2723" t="s">
        <v>52</v>
      </c>
      <c r="K2723" t="s">
        <v>725</v>
      </c>
      <c r="L2723" t="s">
        <v>726</v>
      </c>
      <c r="M2723" t="s">
        <v>139</v>
      </c>
      <c r="N2723" t="s">
        <v>750</v>
      </c>
      <c r="O2723" t="s">
        <v>751</v>
      </c>
      <c r="P2723" t="s">
        <v>729</v>
      </c>
      <c r="Q2723">
        <v>2710124190</v>
      </c>
      <c r="R2723" s="21" t="s">
        <v>752</v>
      </c>
      <c r="S2723">
        <v>4267872</v>
      </c>
      <c r="T2723">
        <v>5807946</v>
      </c>
      <c r="U2723">
        <v>318033</v>
      </c>
      <c r="V2723" t="s">
        <v>88</v>
      </c>
      <c r="W2723" s="3">
        <v>45970</v>
      </c>
      <c r="X2723" t="s">
        <v>60</v>
      </c>
      <c r="Y2723" t="s">
        <v>591</v>
      </c>
      <c r="AF2723" t="s">
        <v>735</v>
      </c>
      <c r="AG2723" t="s">
        <v>736</v>
      </c>
      <c r="AH2723" s="21" t="s">
        <v>753</v>
      </c>
      <c r="AL2723" t="s">
        <v>1853</v>
      </c>
      <c r="AO2723">
        <v>0</v>
      </c>
    </row>
    <row r="2724" spans="1:45" hidden="1" x14ac:dyDescent="0.4">
      <c r="A2724" s="3">
        <v>45970</v>
      </c>
      <c r="B2724" t="s">
        <v>743</v>
      </c>
      <c r="D2724" t="s">
        <v>134</v>
      </c>
      <c r="E2724">
        <v>141400</v>
      </c>
      <c r="F2724" t="s">
        <v>135</v>
      </c>
      <c r="G2724" t="s">
        <v>802</v>
      </c>
      <c r="H2724" t="s">
        <v>1943</v>
      </c>
      <c r="I2724" t="s">
        <v>1119</v>
      </c>
      <c r="J2724" t="s">
        <v>52</v>
      </c>
      <c r="K2724" t="s">
        <v>725</v>
      </c>
      <c r="L2724" t="s">
        <v>726</v>
      </c>
      <c r="M2724" t="s">
        <v>139</v>
      </c>
      <c r="N2724" t="s">
        <v>750</v>
      </c>
      <c r="O2724" t="s">
        <v>751</v>
      </c>
      <c r="P2724" t="s">
        <v>729</v>
      </c>
      <c r="Q2724">
        <v>2710124190</v>
      </c>
      <c r="R2724" s="21" t="s">
        <v>752</v>
      </c>
      <c r="S2724">
        <v>530270</v>
      </c>
      <c r="T2724">
        <v>721620</v>
      </c>
      <c r="U2724">
        <v>318033</v>
      </c>
      <c r="V2724" t="s">
        <v>88</v>
      </c>
      <c r="W2724" s="3">
        <v>45970</v>
      </c>
      <c r="X2724" t="s">
        <v>60</v>
      </c>
      <c r="Y2724" t="s">
        <v>591</v>
      </c>
      <c r="AH2724" s="21" t="s">
        <v>753</v>
      </c>
      <c r="AL2724" t="s">
        <v>1853</v>
      </c>
      <c r="AO2724">
        <v>0</v>
      </c>
    </row>
    <row r="2725" spans="1:45" hidden="1" x14ac:dyDescent="0.4">
      <c r="A2725" s="3">
        <v>45970</v>
      </c>
      <c r="B2725" t="s">
        <v>743</v>
      </c>
      <c r="D2725" t="s">
        <v>134</v>
      </c>
      <c r="E2725">
        <v>141400</v>
      </c>
      <c r="F2725" t="s">
        <v>135</v>
      </c>
      <c r="G2725" t="s">
        <v>802</v>
      </c>
      <c r="H2725" t="s">
        <v>1944</v>
      </c>
      <c r="I2725" t="s">
        <v>1119</v>
      </c>
      <c r="J2725" t="s">
        <v>52</v>
      </c>
      <c r="K2725" t="s">
        <v>725</v>
      </c>
      <c r="L2725" t="s">
        <v>726</v>
      </c>
      <c r="M2725" t="s">
        <v>139</v>
      </c>
      <c r="N2725" t="s">
        <v>750</v>
      </c>
      <c r="O2725" t="s">
        <v>751</v>
      </c>
      <c r="P2725" t="s">
        <v>729</v>
      </c>
      <c r="Q2725">
        <v>2710124190</v>
      </c>
      <c r="R2725" s="21" t="s">
        <v>752</v>
      </c>
      <c r="S2725">
        <v>180163</v>
      </c>
      <c r="T2725">
        <v>245175</v>
      </c>
      <c r="U2725">
        <v>318033</v>
      </c>
      <c r="V2725" t="s">
        <v>88</v>
      </c>
      <c r="W2725" s="3">
        <v>45970</v>
      </c>
      <c r="X2725" t="s">
        <v>60</v>
      </c>
      <c r="Y2725" t="s">
        <v>591</v>
      </c>
      <c r="AF2725" t="s">
        <v>735</v>
      </c>
      <c r="AG2725" t="s">
        <v>736</v>
      </c>
      <c r="AH2725" s="21" t="s">
        <v>753</v>
      </c>
      <c r="AL2725" t="s">
        <v>1853</v>
      </c>
      <c r="AO2725">
        <v>0</v>
      </c>
    </row>
    <row r="2726" spans="1:45" hidden="1" x14ac:dyDescent="0.4">
      <c r="A2726" s="3">
        <v>45970</v>
      </c>
      <c r="B2726" t="s">
        <v>743</v>
      </c>
      <c r="D2726" t="s">
        <v>134</v>
      </c>
      <c r="E2726">
        <v>141400</v>
      </c>
      <c r="F2726" t="s">
        <v>135</v>
      </c>
      <c r="G2726" t="s">
        <v>802</v>
      </c>
      <c r="H2726" t="s">
        <v>1945</v>
      </c>
      <c r="I2726" t="s">
        <v>1119</v>
      </c>
      <c r="J2726" t="s">
        <v>52</v>
      </c>
      <c r="K2726" t="s">
        <v>725</v>
      </c>
      <c r="L2726" t="s">
        <v>726</v>
      </c>
      <c r="M2726" t="s">
        <v>139</v>
      </c>
      <c r="N2726" t="s">
        <v>750</v>
      </c>
      <c r="O2726" t="s">
        <v>751</v>
      </c>
      <c r="P2726" t="s">
        <v>729</v>
      </c>
      <c r="Q2726">
        <v>2710124190</v>
      </c>
      <c r="R2726" s="21" t="s">
        <v>752</v>
      </c>
      <c r="S2726">
        <v>24589</v>
      </c>
      <c r="T2726">
        <v>33462</v>
      </c>
      <c r="U2726">
        <v>318033</v>
      </c>
      <c r="V2726" t="s">
        <v>88</v>
      </c>
      <c r="W2726" s="3">
        <v>45970</v>
      </c>
      <c r="X2726" t="s">
        <v>60</v>
      </c>
      <c r="Y2726" t="s">
        <v>591</v>
      </c>
      <c r="AF2726" t="s">
        <v>735</v>
      </c>
      <c r="AG2726" t="s">
        <v>736</v>
      </c>
      <c r="AH2726" s="21" t="s">
        <v>753</v>
      </c>
      <c r="AL2726" t="s">
        <v>1853</v>
      </c>
      <c r="AO2726">
        <v>0</v>
      </c>
    </row>
    <row r="2727" spans="1:45" hidden="1" x14ac:dyDescent="0.4">
      <c r="A2727" s="3">
        <v>45970</v>
      </c>
      <c r="B2727" t="s">
        <v>743</v>
      </c>
      <c r="D2727" t="s">
        <v>134</v>
      </c>
      <c r="E2727">
        <v>141400</v>
      </c>
      <c r="F2727" t="s">
        <v>135</v>
      </c>
      <c r="G2727" t="s">
        <v>802</v>
      </c>
      <c r="H2727" t="s">
        <v>1946</v>
      </c>
      <c r="I2727" t="s">
        <v>1119</v>
      </c>
      <c r="J2727" t="s">
        <v>52</v>
      </c>
      <c r="K2727" t="s">
        <v>725</v>
      </c>
      <c r="L2727" t="s">
        <v>726</v>
      </c>
      <c r="M2727" t="s">
        <v>139</v>
      </c>
      <c r="N2727" t="s">
        <v>750</v>
      </c>
      <c r="O2727" t="s">
        <v>751</v>
      </c>
      <c r="P2727" t="s">
        <v>729</v>
      </c>
      <c r="Q2727">
        <v>2710124190</v>
      </c>
      <c r="R2727" s="21" t="s">
        <v>752</v>
      </c>
      <c r="S2727">
        <v>1518367</v>
      </c>
      <c r="T2727">
        <v>2066274</v>
      </c>
      <c r="U2727">
        <v>318033</v>
      </c>
      <c r="V2727" t="s">
        <v>88</v>
      </c>
      <c r="W2727" s="3">
        <v>45970</v>
      </c>
      <c r="X2727" t="s">
        <v>60</v>
      </c>
      <c r="Y2727" t="s">
        <v>591</v>
      </c>
      <c r="AF2727" t="s">
        <v>556</v>
      </c>
      <c r="AG2727" t="s">
        <v>557</v>
      </c>
      <c r="AH2727" s="21" t="s">
        <v>753</v>
      </c>
      <c r="AL2727" t="s">
        <v>1853</v>
      </c>
      <c r="AO2727">
        <v>0</v>
      </c>
    </row>
    <row r="2728" spans="1:45" hidden="1" x14ac:dyDescent="0.4">
      <c r="A2728" s="3">
        <v>45970</v>
      </c>
      <c r="B2728" t="s">
        <v>743</v>
      </c>
      <c r="D2728" t="s">
        <v>134</v>
      </c>
      <c r="E2728">
        <v>141400</v>
      </c>
      <c r="F2728" t="s">
        <v>135</v>
      </c>
      <c r="G2728" t="s">
        <v>802</v>
      </c>
      <c r="H2728" t="s">
        <v>1947</v>
      </c>
      <c r="I2728" t="s">
        <v>1119</v>
      </c>
      <c r="J2728" t="s">
        <v>52</v>
      </c>
      <c r="K2728" t="s">
        <v>725</v>
      </c>
      <c r="L2728" t="s">
        <v>726</v>
      </c>
      <c r="M2728" t="s">
        <v>139</v>
      </c>
      <c r="N2728" t="s">
        <v>750</v>
      </c>
      <c r="O2728" t="s">
        <v>751</v>
      </c>
      <c r="P2728" t="s">
        <v>729</v>
      </c>
      <c r="Q2728">
        <v>2710124190</v>
      </c>
      <c r="R2728" s="21" t="s">
        <v>752</v>
      </c>
      <c r="S2728">
        <v>1243260</v>
      </c>
      <c r="T2728">
        <v>1691895</v>
      </c>
      <c r="U2728">
        <v>318033</v>
      </c>
      <c r="V2728" t="s">
        <v>88</v>
      </c>
      <c r="W2728" s="3">
        <v>45970</v>
      </c>
      <c r="X2728" t="s">
        <v>60</v>
      </c>
      <c r="Y2728" t="s">
        <v>591</v>
      </c>
      <c r="AF2728" t="s">
        <v>556</v>
      </c>
      <c r="AG2728" t="s">
        <v>557</v>
      </c>
      <c r="AH2728" s="21" t="s">
        <v>753</v>
      </c>
      <c r="AL2728" t="s">
        <v>1853</v>
      </c>
      <c r="AO2728">
        <v>0</v>
      </c>
    </row>
    <row r="2729" spans="1:45" hidden="1" x14ac:dyDescent="0.4">
      <c r="A2729" s="3">
        <v>45970</v>
      </c>
      <c r="B2729" t="s">
        <v>743</v>
      </c>
      <c r="D2729" t="s">
        <v>134</v>
      </c>
      <c r="E2729">
        <v>141400</v>
      </c>
      <c r="F2729" t="s">
        <v>135</v>
      </c>
      <c r="G2729" t="s">
        <v>802</v>
      </c>
      <c r="H2729" t="s">
        <v>1948</v>
      </c>
      <c r="I2729" t="s">
        <v>1119</v>
      </c>
      <c r="J2729" t="s">
        <v>52</v>
      </c>
      <c r="K2729" t="s">
        <v>725</v>
      </c>
      <c r="L2729" t="s">
        <v>726</v>
      </c>
      <c r="M2729" t="s">
        <v>139</v>
      </c>
      <c r="N2729" t="s">
        <v>750</v>
      </c>
      <c r="O2729" t="s">
        <v>751</v>
      </c>
      <c r="P2729" t="s">
        <v>729</v>
      </c>
      <c r="Q2729">
        <v>2710124190</v>
      </c>
      <c r="R2729" s="21" t="s">
        <v>752</v>
      </c>
      <c r="S2729">
        <v>1906491</v>
      </c>
      <c r="T2729">
        <v>2594454</v>
      </c>
      <c r="U2729">
        <v>318033</v>
      </c>
      <c r="V2729" t="s">
        <v>88</v>
      </c>
      <c r="W2729" s="3">
        <v>45970</v>
      </c>
      <c r="X2729" t="s">
        <v>60</v>
      </c>
      <c r="Y2729" t="s">
        <v>591</v>
      </c>
      <c r="AF2729" t="s">
        <v>718</v>
      </c>
      <c r="AG2729" t="s">
        <v>736</v>
      </c>
      <c r="AH2729" s="21" t="s">
        <v>753</v>
      </c>
      <c r="AL2729" t="s">
        <v>1853</v>
      </c>
      <c r="AO2729">
        <v>0</v>
      </c>
    </row>
    <row r="2730" spans="1:45" hidden="1" x14ac:dyDescent="0.4">
      <c r="A2730" s="3">
        <v>45970</v>
      </c>
      <c r="B2730" t="s">
        <v>743</v>
      </c>
      <c r="D2730" t="s">
        <v>134</v>
      </c>
      <c r="E2730">
        <v>140100</v>
      </c>
      <c r="F2730" t="s">
        <v>790</v>
      </c>
      <c r="G2730" t="s">
        <v>791</v>
      </c>
      <c r="H2730" t="s">
        <v>1939</v>
      </c>
      <c r="I2730" t="s">
        <v>1119</v>
      </c>
      <c r="J2730" t="s">
        <v>52</v>
      </c>
      <c r="K2730" t="s">
        <v>725</v>
      </c>
      <c r="L2730" t="s">
        <v>726</v>
      </c>
      <c r="M2730" t="s">
        <v>139</v>
      </c>
      <c r="N2730" t="s">
        <v>750</v>
      </c>
      <c r="O2730" t="s">
        <v>751</v>
      </c>
      <c r="P2730" t="s">
        <v>729</v>
      </c>
      <c r="Q2730">
        <v>2710124190</v>
      </c>
      <c r="R2730" s="21" t="s">
        <v>752</v>
      </c>
      <c r="S2730">
        <v>-621025</v>
      </c>
      <c r="T2730">
        <v>-845124</v>
      </c>
      <c r="U2730">
        <v>318034</v>
      </c>
      <c r="V2730" t="s">
        <v>988</v>
      </c>
      <c r="W2730" s="3">
        <v>45966</v>
      </c>
      <c r="Y2730" t="s">
        <v>1949</v>
      </c>
      <c r="Z2730" t="s">
        <v>1950</v>
      </c>
      <c r="AA2730" t="s">
        <v>731</v>
      </c>
      <c r="AH2730" s="21" t="s">
        <v>753</v>
      </c>
      <c r="AK2730" t="s">
        <v>591</v>
      </c>
      <c r="AL2730" t="s">
        <v>1853</v>
      </c>
      <c r="AM2730">
        <v>14986095</v>
      </c>
      <c r="AN2730">
        <v>11012281</v>
      </c>
      <c r="AO2730">
        <v>11012281</v>
      </c>
      <c r="AR2730">
        <v>21</v>
      </c>
      <c r="AS2730" t="s">
        <v>994</v>
      </c>
    </row>
    <row r="2731" spans="1:45" hidden="1" x14ac:dyDescent="0.4">
      <c r="A2731" s="3">
        <v>45970</v>
      </c>
      <c r="B2731" t="s">
        <v>743</v>
      </c>
      <c r="D2731" t="s">
        <v>134</v>
      </c>
      <c r="E2731">
        <v>140100</v>
      </c>
      <c r="F2731" t="s">
        <v>790</v>
      </c>
      <c r="G2731" t="s">
        <v>791</v>
      </c>
      <c r="H2731" t="s">
        <v>1940</v>
      </c>
      <c r="I2731" t="s">
        <v>1119</v>
      </c>
      <c r="J2731" t="s">
        <v>52</v>
      </c>
      <c r="K2731" t="s">
        <v>725</v>
      </c>
      <c r="L2731" t="s">
        <v>726</v>
      </c>
      <c r="M2731" t="s">
        <v>139</v>
      </c>
      <c r="N2731" t="s">
        <v>750</v>
      </c>
      <c r="O2731" t="s">
        <v>751</v>
      </c>
      <c r="P2731" t="s">
        <v>729</v>
      </c>
      <c r="Q2731">
        <v>2710124190</v>
      </c>
      <c r="R2731" s="21" t="s">
        <v>752</v>
      </c>
      <c r="S2731">
        <v>-550986</v>
      </c>
      <c r="T2731">
        <v>-749811</v>
      </c>
      <c r="U2731">
        <v>318034</v>
      </c>
      <c r="V2731" t="s">
        <v>988</v>
      </c>
      <c r="W2731" s="3">
        <v>45966</v>
      </c>
      <c r="Y2731" t="s">
        <v>1949</v>
      </c>
      <c r="Z2731" t="s">
        <v>1950</v>
      </c>
      <c r="AA2731" t="s">
        <v>731</v>
      </c>
      <c r="AF2731" t="s">
        <v>731</v>
      </c>
      <c r="AG2731" t="s">
        <v>570</v>
      </c>
      <c r="AH2731" s="21" t="s">
        <v>753</v>
      </c>
      <c r="AK2731" t="s">
        <v>591</v>
      </c>
      <c r="AL2731" t="s">
        <v>1853</v>
      </c>
      <c r="AM2731">
        <v>14986095</v>
      </c>
      <c r="AN2731">
        <v>11012281</v>
      </c>
      <c r="AO2731">
        <v>11012281</v>
      </c>
      <c r="AR2731">
        <v>21</v>
      </c>
      <c r="AS2731" t="s">
        <v>994</v>
      </c>
    </row>
    <row r="2732" spans="1:45" hidden="1" x14ac:dyDescent="0.4">
      <c r="A2732" s="3">
        <v>45970</v>
      </c>
      <c r="B2732" t="s">
        <v>743</v>
      </c>
      <c r="D2732" t="s">
        <v>134</v>
      </c>
      <c r="E2732">
        <v>140100</v>
      </c>
      <c r="F2732" t="s">
        <v>790</v>
      </c>
      <c r="G2732" t="s">
        <v>791</v>
      </c>
      <c r="H2732" t="s">
        <v>1941</v>
      </c>
      <c r="I2732" t="s">
        <v>1119</v>
      </c>
      <c r="J2732" t="s">
        <v>52</v>
      </c>
      <c r="K2732" t="s">
        <v>725</v>
      </c>
      <c r="L2732" t="s">
        <v>726</v>
      </c>
      <c r="M2732" t="s">
        <v>139</v>
      </c>
      <c r="N2732" t="s">
        <v>750</v>
      </c>
      <c r="O2732" t="s">
        <v>751</v>
      </c>
      <c r="P2732" t="s">
        <v>729</v>
      </c>
      <c r="Q2732">
        <v>2710124190</v>
      </c>
      <c r="R2732" s="21" t="s">
        <v>752</v>
      </c>
      <c r="S2732">
        <v>-169257</v>
      </c>
      <c r="T2732">
        <v>-230334</v>
      </c>
      <c r="U2732">
        <v>318034</v>
      </c>
      <c r="V2732" t="s">
        <v>988</v>
      </c>
      <c r="W2732" s="3">
        <v>45966</v>
      </c>
      <c r="Y2732" t="s">
        <v>1949</v>
      </c>
      <c r="Z2732" t="s">
        <v>1950</v>
      </c>
      <c r="AA2732" t="s">
        <v>731</v>
      </c>
      <c r="AF2732" t="s">
        <v>735</v>
      </c>
      <c r="AG2732" t="s">
        <v>736</v>
      </c>
      <c r="AH2732" s="21" t="s">
        <v>753</v>
      </c>
      <c r="AK2732" t="s">
        <v>591</v>
      </c>
      <c r="AL2732" t="s">
        <v>1853</v>
      </c>
      <c r="AM2732">
        <v>14986095</v>
      </c>
      <c r="AN2732">
        <v>11012281</v>
      </c>
      <c r="AO2732">
        <v>11012281</v>
      </c>
      <c r="AR2732">
        <v>21</v>
      </c>
      <c r="AS2732" t="s">
        <v>994</v>
      </c>
    </row>
    <row r="2733" spans="1:45" hidden="1" x14ac:dyDescent="0.4">
      <c r="A2733" s="3">
        <v>45970</v>
      </c>
      <c r="B2733" t="s">
        <v>743</v>
      </c>
      <c r="D2733" t="s">
        <v>134</v>
      </c>
      <c r="E2733">
        <v>140100</v>
      </c>
      <c r="F2733" t="s">
        <v>790</v>
      </c>
      <c r="G2733" t="s">
        <v>791</v>
      </c>
      <c r="H2733" t="s">
        <v>1942</v>
      </c>
      <c r="I2733" t="s">
        <v>1119</v>
      </c>
      <c r="J2733" t="s">
        <v>52</v>
      </c>
      <c r="K2733" t="s">
        <v>725</v>
      </c>
      <c r="L2733" t="s">
        <v>726</v>
      </c>
      <c r="M2733" t="s">
        <v>139</v>
      </c>
      <c r="N2733" t="s">
        <v>750</v>
      </c>
      <c r="O2733" t="s">
        <v>751</v>
      </c>
      <c r="P2733" t="s">
        <v>729</v>
      </c>
      <c r="Q2733">
        <v>2710124190</v>
      </c>
      <c r="R2733" s="21" t="s">
        <v>752</v>
      </c>
      <c r="S2733">
        <v>-4267873</v>
      </c>
      <c r="T2733">
        <v>-5807946</v>
      </c>
      <c r="U2733">
        <v>318034</v>
      </c>
      <c r="V2733" t="s">
        <v>988</v>
      </c>
      <c r="W2733" s="3">
        <v>45966</v>
      </c>
      <c r="Y2733" t="s">
        <v>1949</v>
      </c>
      <c r="Z2733" t="s">
        <v>1950</v>
      </c>
      <c r="AA2733" t="s">
        <v>731</v>
      </c>
      <c r="AF2733" t="s">
        <v>735</v>
      </c>
      <c r="AG2733" t="s">
        <v>736</v>
      </c>
      <c r="AH2733" s="21" t="s">
        <v>753</v>
      </c>
      <c r="AK2733" t="s">
        <v>591</v>
      </c>
      <c r="AL2733" t="s">
        <v>1853</v>
      </c>
      <c r="AM2733">
        <v>14986095</v>
      </c>
      <c r="AN2733">
        <v>11012281</v>
      </c>
      <c r="AO2733">
        <v>11012281</v>
      </c>
      <c r="AR2733">
        <v>21</v>
      </c>
      <c r="AS2733" t="s">
        <v>994</v>
      </c>
    </row>
    <row r="2734" spans="1:45" hidden="1" x14ac:dyDescent="0.4">
      <c r="A2734" s="3">
        <v>45970</v>
      </c>
      <c r="B2734" t="s">
        <v>743</v>
      </c>
      <c r="D2734" t="s">
        <v>134</v>
      </c>
      <c r="E2734">
        <v>140100</v>
      </c>
      <c r="F2734" t="s">
        <v>790</v>
      </c>
      <c r="G2734" t="s">
        <v>791</v>
      </c>
      <c r="H2734" t="s">
        <v>1943</v>
      </c>
      <c r="I2734" t="s">
        <v>1119</v>
      </c>
      <c r="J2734" t="s">
        <v>52</v>
      </c>
      <c r="K2734" t="s">
        <v>725</v>
      </c>
      <c r="L2734" t="s">
        <v>726</v>
      </c>
      <c r="M2734" t="s">
        <v>139</v>
      </c>
      <c r="N2734" t="s">
        <v>750</v>
      </c>
      <c r="O2734" t="s">
        <v>751</v>
      </c>
      <c r="P2734" t="s">
        <v>729</v>
      </c>
      <c r="Q2734">
        <v>2710124190</v>
      </c>
      <c r="R2734" s="21" t="s">
        <v>752</v>
      </c>
      <c r="S2734">
        <v>-530270</v>
      </c>
      <c r="T2734">
        <v>-721620</v>
      </c>
      <c r="U2734">
        <v>318034</v>
      </c>
      <c r="V2734" t="s">
        <v>988</v>
      </c>
      <c r="W2734" s="3">
        <v>45966</v>
      </c>
      <c r="Y2734" t="s">
        <v>1949</v>
      </c>
      <c r="Z2734" t="s">
        <v>1950</v>
      </c>
      <c r="AA2734" t="s">
        <v>731</v>
      </c>
      <c r="AH2734" s="21" t="s">
        <v>753</v>
      </c>
      <c r="AK2734" t="s">
        <v>591</v>
      </c>
      <c r="AL2734" t="s">
        <v>1853</v>
      </c>
      <c r="AM2734">
        <v>14986095</v>
      </c>
      <c r="AN2734">
        <v>11012281</v>
      </c>
      <c r="AO2734">
        <v>11012281</v>
      </c>
      <c r="AR2734">
        <v>21</v>
      </c>
      <c r="AS2734" t="s">
        <v>994</v>
      </c>
    </row>
    <row r="2735" spans="1:45" hidden="1" x14ac:dyDescent="0.4">
      <c r="A2735" s="3">
        <v>45970</v>
      </c>
      <c r="B2735" t="s">
        <v>743</v>
      </c>
      <c r="D2735" t="s">
        <v>134</v>
      </c>
      <c r="E2735">
        <v>140100</v>
      </c>
      <c r="F2735" t="s">
        <v>790</v>
      </c>
      <c r="G2735" t="s">
        <v>791</v>
      </c>
      <c r="H2735" t="s">
        <v>1944</v>
      </c>
      <c r="I2735" t="s">
        <v>1119</v>
      </c>
      <c r="J2735" t="s">
        <v>52</v>
      </c>
      <c r="K2735" t="s">
        <v>725</v>
      </c>
      <c r="L2735" t="s">
        <v>726</v>
      </c>
      <c r="M2735" t="s">
        <v>139</v>
      </c>
      <c r="N2735" t="s">
        <v>750</v>
      </c>
      <c r="O2735" t="s">
        <v>751</v>
      </c>
      <c r="P2735" t="s">
        <v>729</v>
      </c>
      <c r="Q2735">
        <v>2710124190</v>
      </c>
      <c r="R2735" s="21" t="s">
        <v>752</v>
      </c>
      <c r="S2735">
        <v>-180163</v>
      </c>
      <c r="T2735">
        <v>-245175</v>
      </c>
      <c r="U2735">
        <v>318034</v>
      </c>
      <c r="V2735" t="s">
        <v>988</v>
      </c>
      <c r="W2735" s="3">
        <v>45966</v>
      </c>
      <c r="Y2735" t="s">
        <v>1949</v>
      </c>
      <c r="Z2735" t="s">
        <v>1950</v>
      </c>
      <c r="AA2735" t="s">
        <v>731</v>
      </c>
      <c r="AF2735" t="s">
        <v>735</v>
      </c>
      <c r="AG2735" t="s">
        <v>736</v>
      </c>
      <c r="AH2735" s="21" t="s">
        <v>753</v>
      </c>
      <c r="AK2735" t="s">
        <v>591</v>
      </c>
      <c r="AL2735" t="s">
        <v>1853</v>
      </c>
      <c r="AM2735">
        <v>14986095</v>
      </c>
      <c r="AN2735">
        <v>11012281</v>
      </c>
      <c r="AO2735">
        <v>11012281</v>
      </c>
      <c r="AR2735">
        <v>21</v>
      </c>
      <c r="AS2735" t="s">
        <v>994</v>
      </c>
    </row>
    <row r="2736" spans="1:45" hidden="1" x14ac:dyDescent="0.4">
      <c r="A2736" s="3">
        <v>45970</v>
      </c>
      <c r="B2736" t="s">
        <v>743</v>
      </c>
      <c r="D2736" t="s">
        <v>134</v>
      </c>
      <c r="E2736">
        <v>140100</v>
      </c>
      <c r="F2736" t="s">
        <v>790</v>
      </c>
      <c r="G2736" t="s">
        <v>791</v>
      </c>
      <c r="H2736" t="s">
        <v>1945</v>
      </c>
      <c r="I2736" t="s">
        <v>1119</v>
      </c>
      <c r="J2736" t="s">
        <v>52</v>
      </c>
      <c r="K2736" t="s">
        <v>725</v>
      </c>
      <c r="L2736" t="s">
        <v>726</v>
      </c>
      <c r="M2736" t="s">
        <v>139</v>
      </c>
      <c r="N2736" t="s">
        <v>750</v>
      </c>
      <c r="O2736" t="s">
        <v>751</v>
      </c>
      <c r="P2736" t="s">
        <v>729</v>
      </c>
      <c r="Q2736">
        <v>2710124190</v>
      </c>
      <c r="R2736" s="21" t="s">
        <v>752</v>
      </c>
      <c r="S2736">
        <v>-24589</v>
      </c>
      <c r="T2736">
        <v>-33462</v>
      </c>
      <c r="U2736">
        <v>318034</v>
      </c>
      <c r="V2736" t="s">
        <v>988</v>
      </c>
      <c r="W2736" s="3">
        <v>45966</v>
      </c>
      <c r="Y2736" t="s">
        <v>1949</v>
      </c>
      <c r="Z2736" t="s">
        <v>1950</v>
      </c>
      <c r="AA2736" t="s">
        <v>731</v>
      </c>
      <c r="AF2736" t="s">
        <v>735</v>
      </c>
      <c r="AG2736" t="s">
        <v>736</v>
      </c>
      <c r="AH2736" s="21" t="s">
        <v>753</v>
      </c>
      <c r="AK2736" t="s">
        <v>591</v>
      </c>
      <c r="AL2736" t="s">
        <v>1853</v>
      </c>
      <c r="AM2736">
        <v>14986095</v>
      </c>
      <c r="AN2736">
        <v>11012281</v>
      </c>
      <c r="AO2736">
        <v>11012281</v>
      </c>
      <c r="AR2736">
        <v>21</v>
      </c>
      <c r="AS2736" t="s">
        <v>994</v>
      </c>
    </row>
    <row r="2737" spans="1:48" hidden="1" x14ac:dyDescent="0.4">
      <c r="A2737" s="3">
        <v>45970</v>
      </c>
      <c r="B2737" t="s">
        <v>743</v>
      </c>
      <c r="D2737" t="s">
        <v>134</v>
      </c>
      <c r="E2737">
        <v>140100</v>
      </c>
      <c r="F2737" t="s">
        <v>790</v>
      </c>
      <c r="G2737" t="s">
        <v>791</v>
      </c>
      <c r="H2737" t="s">
        <v>1946</v>
      </c>
      <c r="I2737" t="s">
        <v>1119</v>
      </c>
      <c r="J2737" t="s">
        <v>52</v>
      </c>
      <c r="K2737" t="s">
        <v>725</v>
      </c>
      <c r="L2737" t="s">
        <v>726</v>
      </c>
      <c r="M2737" t="s">
        <v>139</v>
      </c>
      <c r="N2737" t="s">
        <v>750</v>
      </c>
      <c r="O2737" t="s">
        <v>751</v>
      </c>
      <c r="P2737" t="s">
        <v>729</v>
      </c>
      <c r="Q2737">
        <v>2710124190</v>
      </c>
      <c r="R2737" s="21" t="s">
        <v>752</v>
      </c>
      <c r="S2737">
        <v>-1518367</v>
      </c>
      <c r="T2737">
        <v>-2066274</v>
      </c>
      <c r="U2737">
        <v>318034</v>
      </c>
      <c r="V2737" t="s">
        <v>988</v>
      </c>
      <c r="W2737" s="3">
        <v>45966</v>
      </c>
      <c r="Y2737" t="s">
        <v>1949</v>
      </c>
      <c r="Z2737" t="s">
        <v>1950</v>
      </c>
      <c r="AA2737" t="s">
        <v>731</v>
      </c>
      <c r="AF2737" t="s">
        <v>556</v>
      </c>
      <c r="AG2737" t="s">
        <v>557</v>
      </c>
      <c r="AH2737" s="21" t="s">
        <v>753</v>
      </c>
      <c r="AK2737" t="s">
        <v>591</v>
      </c>
      <c r="AL2737" t="s">
        <v>1853</v>
      </c>
      <c r="AM2737">
        <v>14986095</v>
      </c>
      <c r="AN2737">
        <v>11012281</v>
      </c>
      <c r="AO2737">
        <v>11012281</v>
      </c>
      <c r="AR2737">
        <v>21</v>
      </c>
      <c r="AS2737" t="s">
        <v>994</v>
      </c>
    </row>
    <row r="2738" spans="1:48" hidden="1" x14ac:dyDescent="0.4">
      <c r="A2738" s="3">
        <v>45970</v>
      </c>
      <c r="B2738" t="s">
        <v>743</v>
      </c>
      <c r="D2738" t="s">
        <v>134</v>
      </c>
      <c r="E2738">
        <v>140100</v>
      </c>
      <c r="F2738" t="s">
        <v>790</v>
      </c>
      <c r="G2738" t="s">
        <v>791</v>
      </c>
      <c r="H2738" t="s">
        <v>1947</v>
      </c>
      <c r="I2738" t="s">
        <v>1119</v>
      </c>
      <c r="J2738" t="s">
        <v>52</v>
      </c>
      <c r="K2738" t="s">
        <v>725</v>
      </c>
      <c r="L2738" t="s">
        <v>726</v>
      </c>
      <c r="M2738" t="s">
        <v>139</v>
      </c>
      <c r="N2738" t="s">
        <v>750</v>
      </c>
      <c r="O2738" t="s">
        <v>751</v>
      </c>
      <c r="P2738" t="s">
        <v>729</v>
      </c>
      <c r="Q2738">
        <v>2710124190</v>
      </c>
      <c r="R2738" s="21" t="s">
        <v>752</v>
      </c>
      <c r="S2738">
        <v>-1243260</v>
      </c>
      <c r="T2738">
        <v>-1691895</v>
      </c>
      <c r="U2738">
        <v>318034</v>
      </c>
      <c r="V2738" t="s">
        <v>988</v>
      </c>
      <c r="W2738" s="3">
        <v>45966</v>
      </c>
      <c r="Y2738" t="s">
        <v>1949</v>
      </c>
      <c r="Z2738" t="s">
        <v>1950</v>
      </c>
      <c r="AA2738" t="s">
        <v>731</v>
      </c>
      <c r="AF2738" t="s">
        <v>556</v>
      </c>
      <c r="AG2738" t="s">
        <v>557</v>
      </c>
      <c r="AH2738" s="21" t="s">
        <v>753</v>
      </c>
      <c r="AK2738" t="s">
        <v>591</v>
      </c>
      <c r="AL2738" t="s">
        <v>1853</v>
      </c>
      <c r="AM2738">
        <v>14986095</v>
      </c>
      <c r="AN2738">
        <v>11012281</v>
      </c>
      <c r="AO2738">
        <v>11012281</v>
      </c>
      <c r="AR2738">
        <v>21</v>
      </c>
      <c r="AS2738" t="s">
        <v>994</v>
      </c>
    </row>
    <row r="2739" spans="1:48" hidden="1" x14ac:dyDescent="0.4">
      <c r="A2739" s="3">
        <v>45970</v>
      </c>
      <c r="B2739" t="s">
        <v>743</v>
      </c>
      <c r="D2739" t="s">
        <v>134</v>
      </c>
      <c r="E2739">
        <v>140100</v>
      </c>
      <c r="F2739" t="s">
        <v>790</v>
      </c>
      <c r="G2739" t="s">
        <v>791</v>
      </c>
      <c r="H2739" t="s">
        <v>1948</v>
      </c>
      <c r="I2739" t="s">
        <v>1119</v>
      </c>
      <c r="J2739" t="s">
        <v>52</v>
      </c>
      <c r="K2739" t="s">
        <v>725</v>
      </c>
      <c r="L2739" t="s">
        <v>726</v>
      </c>
      <c r="M2739" t="s">
        <v>139</v>
      </c>
      <c r="N2739" t="s">
        <v>750</v>
      </c>
      <c r="O2739" t="s">
        <v>751</v>
      </c>
      <c r="P2739" t="s">
        <v>729</v>
      </c>
      <c r="Q2739">
        <v>2710124190</v>
      </c>
      <c r="R2739" s="21" t="s">
        <v>752</v>
      </c>
      <c r="S2739">
        <v>-1906491</v>
      </c>
      <c r="T2739">
        <v>-2594454</v>
      </c>
      <c r="U2739">
        <v>318034</v>
      </c>
      <c r="V2739" t="s">
        <v>988</v>
      </c>
      <c r="W2739" s="3">
        <v>45966</v>
      </c>
      <c r="Y2739" t="s">
        <v>1949</v>
      </c>
      <c r="Z2739" t="s">
        <v>1950</v>
      </c>
      <c r="AA2739" t="s">
        <v>731</v>
      </c>
      <c r="AF2739" t="s">
        <v>718</v>
      </c>
      <c r="AG2739" t="s">
        <v>736</v>
      </c>
      <c r="AH2739" s="21" t="s">
        <v>753</v>
      </c>
      <c r="AK2739" t="s">
        <v>591</v>
      </c>
      <c r="AL2739" t="s">
        <v>1853</v>
      </c>
      <c r="AM2739">
        <v>14986095</v>
      </c>
      <c r="AN2739">
        <v>11012281</v>
      </c>
      <c r="AO2739">
        <v>11012281</v>
      </c>
      <c r="AR2739">
        <v>21</v>
      </c>
      <c r="AS2739" t="s">
        <v>994</v>
      </c>
    </row>
    <row r="2740" spans="1:48" hidden="1" x14ac:dyDescent="0.4">
      <c r="A2740" s="3">
        <v>45970</v>
      </c>
      <c r="B2740" t="s">
        <v>743</v>
      </c>
      <c r="D2740" t="s">
        <v>134</v>
      </c>
      <c r="E2740">
        <v>141400</v>
      </c>
      <c r="F2740" t="s">
        <v>135</v>
      </c>
      <c r="G2740" t="s">
        <v>744</v>
      </c>
      <c r="H2740" t="s">
        <v>1645</v>
      </c>
      <c r="I2740" t="s">
        <v>1237</v>
      </c>
      <c r="J2740" t="s">
        <v>52</v>
      </c>
      <c r="K2740" t="s">
        <v>725</v>
      </c>
      <c r="L2740" t="s">
        <v>726</v>
      </c>
      <c r="M2740" t="s">
        <v>139</v>
      </c>
      <c r="N2740" t="s">
        <v>727</v>
      </c>
      <c r="O2740" t="s">
        <v>728</v>
      </c>
      <c r="P2740" t="s">
        <v>729</v>
      </c>
      <c r="Q2740">
        <v>2710129090</v>
      </c>
      <c r="R2740" s="21" t="s">
        <v>730</v>
      </c>
      <c r="S2740">
        <v>-2474007</v>
      </c>
      <c r="T2740">
        <v>-3641994</v>
      </c>
      <c r="U2740">
        <v>318117</v>
      </c>
      <c r="V2740" t="s">
        <v>144</v>
      </c>
      <c r="W2740" s="3">
        <v>45969</v>
      </c>
      <c r="X2740" t="s">
        <v>60</v>
      </c>
      <c r="AF2740" t="s">
        <v>556</v>
      </c>
      <c r="AG2740" t="s">
        <v>557</v>
      </c>
      <c r="AH2740" s="21" t="s">
        <v>732</v>
      </c>
      <c r="AL2740" t="s">
        <v>1951</v>
      </c>
      <c r="AO2740">
        <v>8471163</v>
      </c>
    </row>
    <row r="2741" spans="1:48" hidden="1" x14ac:dyDescent="0.4">
      <c r="A2741" s="3">
        <v>45970</v>
      </c>
      <c r="B2741" t="s">
        <v>743</v>
      </c>
      <c r="D2741" t="s">
        <v>134</v>
      </c>
      <c r="E2741">
        <v>141400</v>
      </c>
      <c r="F2741" t="s">
        <v>135</v>
      </c>
      <c r="G2741" t="s">
        <v>744</v>
      </c>
      <c r="H2741" t="s">
        <v>1646</v>
      </c>
      <c r="I2741" t="s">
        <v>1237</v>
      </c>
      <c r="J2741" t="s">
        <v>52</v>
      </c>
      <c r="K2741" t="s">
        <v>725</v>
      </c>
      <c r="L2741" t="s">
        <v>726</v>
      </c>
      <c r="M2741" t="s">
        <v>139</v>
      </c>
      <c r="N2741" t="s">
        <v>727</v>
      </c>
      <c r="O2741" t="s">
        <v>728</v>
      </c>
      <c r="P2741" t="s">
        <v>729</v>
      </c>
      <c r="Q2741">
        <v>2710129090</v>
      </c>
      <c r="R2741" s="21" t="s">
        <v>730</v>
      </c>
      <c r="S2741">
        <v>-5997156</v>
      </c>
      <c r="T2741">
        <v>-8828435</v>
      </c>
      <c r="U2741">
        <v>318117</v>
      </c>
      <c r="V2741" t="s">
        <v>144</v>
      </c>
      <c r="W2741" s="3">
        <v>45969</v>
      </c>
      <c r="X2741" t="s">
        <v>60</v>
      </c>
      <c r="AF2741" t="s">
        <v>556</v>
      </c>
      <c r="AG2741" t="s">
        <v>557</v>
      </c>
      <c r="AH2741" s="21" t="s">
        <v>732</v>
      </c>
      <c r="AL2741" t="s">
        <v>1951</v>
      </c>
      <c r="AO2741">
        <v>8471163</v>
      </c>
    </row>
    <row r="2742" spans="1:48" hidden="1" x14ac:dyDescent="0.4">
      <c r="A2742" s="3">
        <v>45970</v>
      </c>
      <c r="B2742" t="s">
        <v>743</v>
      </c>
      <c r="D2742" t="s">
        <v>134</v>
      </c>
      <c r="E2742">
        <v>141400</v>
      </c>
      <c r="F2742" t="s">
        <v>135</v>
      </c>
      <c r="G2742" t="s">
        <v>744</v>
      </c>
      <c r="H2742" t="s">
        <v>1952</v>
      </c>
      <c r="I2742" t="s">
        <v>724</v>
      </c>
      <c r="J2742" t="s">
        <v>52</v>
      </c>
      <c r="K2742" t="s">
        <v>725</v>
      </c>
      <c r="L2742" t="s">
        <v>726</v>
      </c>
      <c r="M2742" t="s">
        <v>139</v>
      </c>
      <c r="N2742" t="s">
        <v>727</v>
      </c>
      <c r="O2742" t="s">
        <v>728</v>
      </c>
      <c r="P2742" t="s">
        <v>729</v>
      </c>
      <c r="Q2742">
        <v>2710129090</v>
      </c>
      <c r="R2742" s="21" t="s">
        <v>730</v>
      </c>
      <c r="S2742">
        <v>2474007</v>
      </c>
      <c r="T2742">
        <v>3641994</v>
      </c>
      <c r="U2742">
        <v>318117</v>
      </c>
      <c r="V2742" t="s">
        <v>144</v>
      </c>
      <c r="W2742" s="3">
        <v>45969</v>
      </c>
      <c r="X2742" t="s">
        <v>60</v>
      </c>
      <c r="AF2742" t="s">
        <v>556</v>
      </c>
      <c r="AG2742" t="s">
        <v>557</v>
      </c>
      <c r="AH2742" s="21" t="s">
        <v>732</v>
      </c>
      <c r="AL2742" t="s">
        <v>1951</v>
      </c>
      <c r="AO2742">
        <v>8471163</v>
      </c>
    </row>
    <row r="2743" spans="1:48" hidden="1" x14ac:dyDescent="0.4">
      <c r="A2743" s="3">
        <v>45970</v>
      </c>
      <c r="B2743" t="s">
        <v>743</v>
      </c>
      <c r="D2743" t="s">
        <v>134</v>
      </c>
      <c r="E2743">
        <v>141400</v>
      </c>
      <c r="F2743" t="s">
        <v>135</v>
      </c>
      <c r="G2743" t="s">
        <v>744</v>
      </c>
      <c r="H2743" t="s">
        <v>1953</v>
      </c>
      <c r="I2743" t="s">
        <v>724</v>
      </c>
      <c r="J2743" t="s">
        <v>52</v>
      </c>
      <c r="K2743" t="s">
        <v>725</v>
      </c>
      <c r="L2743" t="s">
        <v>726</v>
      </c>
      <c r="M2743" t="s">
        <v>139</v>
      </c>
      <c r="N2743" t="s">
        <v>727</v>
      </c>
      <c r="O2743" t="s">
        <v>728</v>
      </c>
      <c r="P2743" t="s">
        <v>729</v>
      </c>
      <c r="Q2743">
        <v>2710129090</v>
      </c>
      <c r="R2743" s="21" t="s">
        <v>730</v>
      </c>
      <c r="S2743">
        <v>5997156</v>
      </c>
      <c r="T2743">
        <v>8828435</v>
      </c>
      <c r="U2743">
        <v>318117</v>
      </c>
      <c r="V2743" t="s">
        <v>144</v>
      </c>
      <c r="W2743" s="3">
        <v>45969</v>
      </c>
      <c r="X2743" t="s">
        <v>60</v>
      </c>
      <c r="AF2743" t="s">
        <v>556</v>
      </c>
      <c r="AG2743" t="s">
        <v>557</v>
      </c>
      <c r="AH2743" s="21" t="s">
        <v>732</v>
      </c>
      <c r="AL2743" t="s">
        <v>1951</v>
      </c>
      <c r="AO2743">
        <v>8471163</v>
      </c>
    </row>
    <row r="2744" spans="1:48" hidden="1" x14ac:dyDescent="0.4">
      <c r="A2744" s="3">
        <v>45970</v>
      </c>
      <c r="B2744" t="s">
        <v>835</v>
      </c>
      <c r="C2744" t="s">
        <v>1080</v>
      </c>
      <c r="D2744" t="s">
        <v>134</v>
      </c>
      <c r="E2744">
        <v>141400</v>
      </c>
      <c r="F2744" t="s">
        <v>135</v>
      </c>
      <c r="G2744" t="s">
        <v>839</v>
      </c>
      <c r="H2744" t="s">
        <v>1953</v>
      </c>
      <c r="I2744" t="s">
        <v>724</v>
      </c>
      <c r="J2744" t="s">
        <v>52</v>
      </c>
      <c r="K2744" t="s">
        <v>725</v>
      </c>
      <c r="L2744" t="s">
        <v>726</v>
      </c>
      <c r="M2744" t="s">
        <v>139</v>
      </c>
      <c r="N2744" t="s">
        <v>727</v>
      </c>
      <c r="O2744" t="s">
        <v>728</v>
      </c>
      <c r="P2744" t="s">
        <v>729</v>
      </c>
      <c r="Q2744">
        <v>2710129090</v>
      </c>
      <c r="R2744" s="21" t="s">
        <v>730</v>
      </c>
      <c r="S2744">
        <v>2942</v>
      </c>
      <c r="T2744">
        <v>3167</v>
      </c>
      <c r="U2744">
        <v>318117</v>
      </c>
      <c r="V2744" t="s">
        <v>144</v>
      </c>
      <c r="W2744" s="3">
        <v>45969</v>
      </c>
      <c r="AF2744" t="s">
        <v>556</v>
      </c>
      <c r="AG2744" t="s">
        <v>557</v>
      </c>
      <c r="AH2744" s="21" t="s">
        <v>732</v>
      </c>
      <c r="AL2744" t="s">
        <v>1951</v>
      </c>
      <c r="AO2744">
        <v>8471163</v>
      </c>
    </row>
    <row r="2745" spans="1:48" x14ac:dyDescent="0.4">
      <c r="A2745" s="3">
        <v>45970</v>
      </c>
      <c r="B2745" t="s">
        <v>743</v>
      </c>
      <c r="D2745" t="s">
        <v>134</v>
      </c>
      <c r="E2745">
        <v>91400</v>
      </c>
      <c r="F2745" t="s">
        <v>764</v>
      </c>
      <c r="G2745" t="s">
        <v>765</v>
      </c>
      <c r="H2745" t="s">
        <v>1954</v>
      </c>
      <c r="I2745" t="s">
        <v>1383</v>
      </c>
      <c r="J2745" t="s">
        <v>52</v>
      </c>
      <c r="K2745" t="s">
        <v>725</v>
      </c>
      <c r="L2745" t="s">
        <v>726</v>
      </c>
      <c r="M2745" t="s">
        <v>139</v>
      </c>
      <c r="N2745" t="s">
        <v>768</v>
      </c>
      <c r="O2745" t="s">
        <v>769</v>
      </c>
      <c r="P2745" t="s">
        <v>729</v>
      </c>
      <c r="Q2745">
        <v>2710122590</v>
      </c>
      <c r="R2745" s="21" t="s">
        <v>770</v>
      </c>
      <c r="S2745">
        <v>108723</v>
      </c>
      <c r="T2745">
        <v>156775</v>
      </c>
      <c r="U2745">
        <v>317979</v>
      </c>
      <c r="V2745" t="s">
        <v>771</v>
      </c>
      <c r="W2745" s="3">
        <v>45965</v>
      </c>
      <c r="X2745" t="s">
        <v>60</v>
      </c>
      <c r="Y2745" t="s">
        <v>1935</v>
      </c>
      <c r="Z2745" t="s">
        <v>1936</v>
      </c>
      <c r="AA2745" t="s">
        <v>718</v>
      </c>
      <c r="AB2745" t="s">
        <v>774</v>
      </c>
      <c r="AF2745" t="s">
        <v>718</v>
      </c>
      <c r="AG2745" t="s">
        <v>736</v>
      </c>
      <c r="AH2745" s="21" t="s">
        <v>775</v>
      </c>
      <c r="AI2745">
        <v>2970399</v>
      </c>
      <c r="AJ2745">
        <v>4273955</v>
      </c>
      <c r="AK2745" t="s">
        <v>591</v>
      </c>
      <c r="AL2745" t="s">
        <v>1937</v>
      </c>
      <c r="AM2745">
        <v>4273955</v>
      </c>
      <c r="AN2745">
        <v>2970399</v>
      </c>
      <c r="AO2745">
        <v>2965756</v>
      </c>
      <c r="AP2745" t="s">
        <v>969</v>
      </c>
      <c r="AQ2745">
        <v>6450</v>
      </c>
      <c r="AR2745">
        <v>2</v>
      </c>
      <c r="AS2745" t="s">
        <v>936</v>
      </c>
    </row>
    <row r="2746" spans="1:48" hidden="1" x14ac:dyDescent="0.4">
      <c r="A2746" s="3">
        <v>45970</v>
      </c>
      <c r="B2746" t="s">
        <v>743</v>
      </c>
      <c r="D2746" t="s">
        <v>134</v>
      </c>
      <c r="E2746">
        <v>140900</v>
      </c>
      <c r="F2746" t="s">
        <v>813</v>
      </c>
      <c r="G2746" t="s">
        <v>791</v>
      </c>
      <c r="H2746" t="s">
        <v>919</v>
      </c>
      <c r="I2746" t="s">
        <v>920</v>
      </c>
      <c r="J2746" t="s">
        <v>52</v>
      </c>
      <c r="K2746" t="s">
        <v>701</v>
      </c>
      <c r="L2746" t="s">
        <v>702</v>
      </c>
      <c r="M2746" t="s">
        <v>139</v>
      </c>
      <c r="N2746" t="s">
        <v>921</v>
      </c>
      <c r="O2746" t="s">
        <v>922</v>
      </c>
      <c r="P2746" t="s">
        <v>923</v>
      </c>
      <c r="Q2746">
        <v>2711129400</v>
      </c>
      <c r="R2746" s="21" t="s">
        <v>924</v>
      </c>
      <c r="S2746">
        <v>-1051535</v>
      </c>
      <c r="T2746">
        <v>-2078132</v>
      </c>
      <c r="U2746">
        <v>318019</v>
      </c>
      <c r="V2746" t="s">
        <v>587</v>
      </c>
      <c r="W2746" s="3">
        <v>45966</v>
      </c>
      <c r="Y2746" t="s">
        <v>1955</v>
      </c>
      <c r="Z2746" t="s">
        <v>1956</v>
      </c>
      <c r="AA2746" t="s">
        <v>816</v>
      </c>
      <c r="AB2746" t="s">
        <v>1957</v>
      </c>
      <c r="AF2746" t="s">
        <v>785</v>
      </c>
      <c r="AG2746" t="s">
        <v>567</v>
      </c>
      <c r="AH2746" s="21" t="s">
        <v>786</v>
      </c>
      <c r="AK2746" t="s">
        <v>591</v>
      </c>
      <c r="AL2746" t="s">
        <v>568</v>
      </c>
      <c r="AM2746">
        <v>1051535</v>
      </c>
      <c r="AN2746">
        <v>1051535</v>
      </c>
      <c r="AO2746">
        <v>1051535</v>
      </c>
      <c r="AR2746">
        <v>1</v>
      </c>
      <c r="AS2746" t="s">
        <v>777</v>
      </c>
    </row>
    <row r="2747" spans="1:48" hidden="1" x14ac:dyDescent="0.4">
      <c r="A2747" s="3">
        <v>45970</v>
      </c>
      <c r="B2747" t="s">
        <v>743</v>
      </c>
      <c r="D2747" t="s">
        <v>134</v>
      </c>
      <c r="E2747">
        <v>141400</v>
      </c>
      <c r="F2747" t="s">
        <v>135</v>
      </c>
      <c r="G2747" t="s">
        <v>744</v>
      </c>
      <c r="H2747" t="s">
        <v>1216</v>
      </c>
      <c r="I2747" t="s">
        <v>1210</v>
      </c>
      <c r="J2747" t="s">
        <v>52</v>
      </c>
      <c r="K2747" t="s">
        <v>842</v>
      </c>
      <c r="L2747" t="s">
        <v>843</v>
      </c>
      <c r="M2747" t="s">
        <v>139</v>
      </c>
      <c r="N2747" t="s">
        <v>899</v>
      </c>
      <c r="O2747" t="s">
        <v>900</v>
      </c>
      <c r="P2747" t="s">
        <v>142</v>
      </c>
      <c r="Q2747">
        <v>2710194290</v>
      </c>
      <c r="R2747" s="21" t="s">
        <v>586</v>
      </c>
      <c r="S2747">
        <v>-627200</v>
      </c>
      <c r="T2747">
        <v>-800000</v>
      </c>
      <c r="U2747">
        <v>318139</v>
      </c>
      <c r="V2747" t="s">
        <v>1299</v>
      </c>
      <c r="W2747" s="3">
        <v>45970</v>
      </c>
      <c r="AF2747" t="s">
        <v>556</v>
      </c>
      <c r="AG2747" t="s">
        <v>557</v>
      </c>
      <c r="AH2747" s="21" t="s">
        <v>145</v>
      </c>
      <c r="AO2747">
        <v>627200</v>
      </c>
    </row>
    <row r="2748" spans="1:48" hidden="1" x14ac:dyDescent="0.4">
      <c r="A2748" s="3">
        <v>45970</v>
      </c>
      <c r="B2748" t="s">
        <v>743</v>
      </c>
      <c r="D2748" t="s">
        <v>134</v>
      </c>
      <c r="E2748">
        <v>141400</v>
      </c>
      <c r="F2748" t="s">
        <v>135</v>
      </c>
      <c r="G2748" t="s">
        <v>744</v>
      </c>
      <c r="H2748" t="s">
        <v>1958</v>
      </c>
      <c r="I2748" t="s">
        <v>1210</v>
      </c>
      <c r="J2748" t="s">
        <v>52</v>
      </c>
      <c r="K2748" t="s">
        <v>897</v>
      </c>
      <c r="L2748" t="s">
        <v>898</v>
      </c>
      <c r="M2748" t="s">
        <v>139</v>
      </c>
      <c r="N2748" t="s">
        <v>899</v>
      </c>
      <c r="O2748" t="s">
        <v>900</v>
      </c>
      <c r="P2748" t="s">
        <v>142</v>
      </c>
      <c r="Q2748">
        <v>2710194290</v>
      </c>
      <c r="R2748" s="21" t="s">
        <v>586</v>
      </c>
      <c r="S2748">
        <v>627200</v>
      </c>
      <c r="T2748">
        <v>800000</v>
      </c>
      <c r="U2748">
        <v>318139</v>
      </c>
      <c r="V2748" t="s">
        <v>1299</v>
      </c>
      <c r="W2748" s="3">
        <v>45970</v>
      </c>
      <c r="AH2748" s="21" t="s">
        <v>145</v>
      </c>
      <c r="AO2748">
        <v>627200</v>
      </c>
    </row>
    <row r="2749" spans="1:48" x14ac:dyDescent="0.4">
      <c r="A2749" s="3">
        <v>45970</v>
      </c>
      <c r="B2749" t="s">
        <v>743</v>
      </c>
      <c r="D2749" t="s">
        <v>134</v>
      </c>
      <c r="E2749">
        <v>91400</v>
      </c>
      <c r="F2749" t="s">
        <v>764</v>
      </c>
      <c r="G2749" t="s">
        <v>765</v>
      </c>
      <c r="H2749" t="s">
        <v>1959</v>
      </c>
      <c r="I2749" t="s">
        <v>795</v>
      </c>
      <c r="J2749" t="s">
        <v>52</v>
      </c>
      <c r="K2749" t="s">
        <v>725</v>
      </c>
      <c r="L2749" t="s">
        <v>726</v>
      </c>
      <c r="M2749" t="s">
        <v>139</v>
      </c>
      <c r="N2749" t="s">
        <v>768</v>
      </c>
      <c r="O2749" t="s">
        <v>769</v>
      </c>
      <c r="P2749" t="s">
        <v>729</v>
      </c>
      <c r="Q2749">
        <v>2710122590</v>
      </c>
      <c r="R2749" s="21" t="s">
        <v>770</v>
      </c>
      <c r="S2749">
        <v>1053887</v>
      </c>
      <c r="T2749">
        <v>1516276</v>
      </c>
      <c r="U2749">
        <v>317979</v>
      </c>
      <c r="V2749" t="s">
        <v>771</v>
      </c>
      <c r="W2749" s="3">
        <v>45965</v>
      </c>
      <c r="X2749" t="s">
        <v>60</v>
      </c>
      <c r="Y2749" t="s">
        <v>1935</v>
      </c>
      <c r="Z2749" t="s">
        <v>1936</v>
      </c>
      <c r="AA2749" t="s">
        <v>718</v>
      </c>
      <c r="AB2749" t="s">
        <v>774</v>
      </c>
      <c r="AF2749" t="s">
        <v>718</v>
      </c>
      <c r="AG2749" t="s">
        <v>736</v>
      </c>
      <c r="AH2749" s="21" t="s">
        <v>775</v>
      </c>
      <c r="AI2749">
        <v>2970399</v>
      </c>
      <c r="AJ2749">
        <v>4273955</v>
      </c>
      <c r="AK2749" t="s">
        <v>591</v>
      </c>
      <c r="AL2749" t="s">
        <v>1937</v>
      </c>
      <c r="AM2749">
        <v>4273955</v>
      </c>
      <c r="AN2749">
        <v>2970399</v>
      </c>
      <c r="AO2749">
        <v>2965756</v>
      </c>
      <c r="AP2749" t="s">
        <v>969</v>
      </c>
      <c r="AQ2749">
        <v>6450</v>
      </c>
      <c r="AR2749">
        <v>2</v>
      </c>
      <c r="AS2749" t="s">
        <v>936</v>
      </c>
    </row>
    <row r="2750" spans="1:48" hidden="1" x14ac:dyDescent="0.4">
      <c r="A2750" s="3">
        <v>45970</v>
      </c>
      <c r="B2750" t="s">
        <v>835</v>
      </c>
      <c r="C2750" t="s">
        <v>987</v>
      </c>
      <c r="D2750" t="s">
        <v>134</v>
      </c>
      <c r="E2750">
        <v>141400</v>
      </c>
      <c r="F2750" t="s">
        <v>135</v>
      </c>
      <c r="G2750" t="s">
        <v>839</v>
      </c>
      <c r="H2750" t="s">
        <v>1808</v>
      </c>
      <c r="I2750" t="s">
        <v>852</v>
      </c>
      <c r="J2750" t="s">
        <v>52</v>
      </c>
      <c r="K2750" t="s">
        <v>725</v>
      </c>
      <c r="L2750" t="s">
        <v>726</v>
      </c>
      <c r="M2750" t="s">
        <v>139</v>
      </c>
      <c r="N2750" t="s">
        <v>727</v>
      </c>
      <c r="O2750" t="s">
        <v>728</v>
      </c>
      <c r="P2750" t="s">
        <v>729</v>
      </c>
      <c r="Q2750">
        <v>2710129090</v>
      </c>
      <c r="R2750" s="21" t="s">
        <v>730</v>
      </c>
      <c r="S2750">
        <v>3003</v>
      </c>
      <c r="T2750">
        <v>9843</v>
      </c>
      <c r="U2750">
        <v>318127</v>
      </c>
      <c r="V2750" t="s">
        <v>925</v>
      </c>
      <c r="W2750" s="3">
        <v>45970</v>
      </c>
      <c r="AF2750" t="s">
        <v>735</v>
      </c>
      <c r="AG2750" t="s">
        <v>736</v>
      </c>
      <c r="AH2750" s="21" t="s">
        <v>732</v>
      </c>
      <c r="AO2750">
        <v>0</v>
      </c>
    </row>
    <row r="2751" spans="1:48" hidden="1" x14ac:dyDescent="0.4">
      <c r="A2751" s="3">
        <v>45970</v>
      </c>
      <c r="B2751" t="s">
        <v>743</v>
      </c>
      <c r="D2751" t="s">
        <v>134</v>
      </c>
      <c r="E2751">
        <v>91400</v>
      </c>
      <c r="F2751" t="s">
        <v>764</v>
      </c>
      <c r="G2751" t="s">
        <v>765</v>
      </c>
      <c r="H2751" t="s">
        <v>1960</v>
      </c>
      <c r="I2751" t="s">
        <v>852</v>
      </c>
      <c r="J2751" t="s">
        <v>52</v>
      </c>
      <c r="K2751" t="s">
        <v>725</v>
      </c>
      <c r="L2751" t="s">
        <v>726</v>
      </c>
      <c r="M2751" t="s">
        <v>139</v>
      </c>
      <c r="N2751" t="s">
        <v>1012</v>
      </c>
      <c r="O2751" t="s">
        <v>1013</v>
      </c>
      <c r="P2751" t="s">
        <v>729</v>
      </c>
      <c r="Q2751">
        <v>2707500089</v>
      </c>
      <c r="R2751" s="21" t="s">
        <v>1003</v>
      </c>
      <c r="S2751">
        <v>168087</v>
      </c>
      <c r="T2751">
        <v>201779</v>
      </c>
      <c r="U2751">
        <v>318031</v>
      </c>
      <c r="V2751" t="s">
        <v>563</v>
      </c>
      <c r="W2751" s="3">
        <v>45966</v>
      </c>
      <c r="X2751" t="s">
        <v>60</v>
      </c>
      <c r="Y2751" t="s">
        <v>1961</v>
      </c>
      <c r="Z2751" t="s">
        <v>1962</v>
      </c>
      <c r="AA2751" t="s">
        <v>1963</v>
      </c>
      <c r="AB2751" t="s">
        <v>1964</v>
      </c>
      <c r="AD2751" t="s">
        <v>1965</v>
      </c>
      <c r="AE2751" t="s">
        <v>1966</v>
      </c>
      <c r="AF2751" t="s">
        <v>556</v>
      </c>
      <c r="AG2751" t="s">
        <v>557</v>
      </c>
      <c r="AH2751" s="21" t="s">
        <v>893</v>
      </c>
      <c r="AI2751">
        <v>6849910</v>
      </c>
      <c r="AJ2751">
        <v>8233065</v>
      </c>
      <c r="AK2751" t="s">
        <v>591</v>
      </c>
      <c r="AL2751" t="s">
        <v>1967</v>
      </c>
      <c r="AM2751">
        <v>8233065</v>
      </c>
      <c r="AN2751">
        <v>6849910</v>
      </c>
      <c r="AO2751">
        <v>6840536</v>
      </c>
      <c r="AV2751">
        <f>AM2751-T2751</f>
        <v>8031286</v>
      </c>
    </row>
    <row r="2752" spans="1:48" hidden="1" x14ac:dyDescent="0.4">
      <c r="A2752" s="3">
        <v>45970</v>
      </c>
      <c r="B2752" t="s">
        <v>835</v>
      </c>
      <c r="C2752" t="s">
        <v>1055</v>
      </c>
      <c r="D2752" t="s">
        <v>134</v>
      </c>
      <c r="E2752">
        <v>141400</v>
      </c>
      <c r="F2752" t="s">
        <v>135</v>
      </c>
      <c r="G2752" t="s">
        <v>1009</v>
      </c>
      <c r="H2752" t="s">
        <v>1808</v>
      </c>
      <c r="I2752" t="s">
        <v>852</v>
      </c>
      <c r="J2752" t="s">
        <v>52</v>
      </c>
      <c r="K2752" t="s">
        <v>725</v>
      </c>
      <c r="L2752" t="s">
        <v>726</v>
      </c>
      <c r="M2752" t="s">
        <v>139</v>
      </c>
      <c r="N2752" t="s">
        <v>727</v>
      </c>
      <c r="O2752" t="s">
        <v>728</v>
      </c>
      <c r="P2752" t="s">
        <v>729</v>
      </c>
      <c r="Q2752">
        <v>2710129090</v>
      </c>
      <c r="R2752" s="21" t="s">
        <v>730</v>
      </c>
      <c r="S2752">
        <v>-22802</v>
      </c>
      <c r="T2752">
        <v>-189</v>
      </c>
      <c r="U2752">
        <v>318140</v>
      </c>
      <c r="V2752" t="s">
        <v>1055</v>
      </c>
      <c r="W2752" s="3">
        <v>45970</v>
      </c>
      <c r="AF2752" t="s">
        <v>735</v>
      </c>
      <c r="AG2752" t="s">
        <v>736</v>
      </c>
      <c r="AH2752" s="21" t="s">
        <v>732</v>
      </c>
      <c r="AO2752">
        <v>0</v>
      </c>
    </row>
    <row r="2753" spans="1:48" hidden="1" x14ac:dyDescent="0.4">
      <c r="A2753" s="3">
        <v>45971</v>
      </c>
      <c r="B2753" t="s">
        <v>743</v>
      </c>
      <c r="D2753" t="s">
        <v>134</v>
      </c>
      <c r="E2753">
        <v>141400</v>
      </c>
      <c r="F2753" t="s">
        <v>135</v>
      </c>
      <c r="G2753" t="s">
        <v>744</v>
      </c>
      <c r="H2753" t="s">
        <v>1646</v>
      </c>
      <c r="I2753" t="s">
        <v>1237</v>
      </c>
      <c r="J2753" t="s">
        <v>52</v>
      </c>
      <c r="K2753" t="s">
        <v>725</v>
      </c>
      <c r="L2753" t="s">
        <v>726</v>
      </c>
      <c r="M2753" t="s">
        <v>139</v>
      </c>
      <c r="N2753" t="s">
        <v>727</v>
      </c>
      <c r="O2753" t="s">
        <v>728</v>
      </c>
      <c r="P2753" t="s">
        <v>729</v>
      </c>
      <c r="Q2753">
        <v>2710129090</v>
      </c>
      <c r="R2753" s="21" t="s">
        <v>730</v>
      </c>
      <c r="S2753">
        <v>-2712180</v>
      </c>
      <c r="T2753">
        <v>-3992610</v>
      </c>
      <c r="U2753">
        <v>318129</v>
      </c>
      <c r="V2753" t="s">
        <v>144</v>
      </c>
      <c r="W2753" s="3">
        <v>45970</v>
      </c>
      <c r="X2753" t="s">
        <v>60</v>
      </c>
      <c r="AF2753" t="s">
        <v>556</v>
      </c>
      <c r="AG2753" t="s">
        <v>557</v>
      </c>
      <c r="AH2753" s="21" t="s">
        <v>732</v>
      </c>
      <c r="AL2753" t="s">
        <v>1951</v>
      </c>
      <c r="AO2753">
        <v>2712180</v>
      </c>
    </row>
    <row r="2754" spans="1:48" hidden="1" x14ac:dyDescent="0.4">
      <c r="A2754" s="3">
        <v>45971</v>
      </c>
      <c r="B2754" t="s">
        <v>743</v>
      </c>
      <c r="D2754" t="s">
        <v>134</v>
      </c>
      <c r="E2754">
        <v>141400</v>
      </c>
      <c r="F2754" t="s">
        <v>135</v>
      </c>
      <c r="G2754" t="s">
        <v>744</v>
      </c>
      <c r="H2754" t="s">
        <v>1968</v>
      </c>
      <c r="I2754" t="s">
        <v>944</v>
      </c>
      <c r="J2754" t="s">
        <v>52</v>
      </c>
      <c r="K2754" t="s">
        <v>725</v>
      </c>
      <c r="L2754" t="s">
        <v>726</v>
      </c>
      <c r="M2754" t="s">
        <v>139</v>
      </c>
      <c r="N2754" t="s">
        <v>727</v>
      </c>
      <c r="O2754" t="s">
        <v>728</v>
      </c>
      <c r="P2754" t="s">
        <v>729</v>
      </c>
      <c r="Q2754">
        <v>2710129090</v>
      </c>
      <c r="R2754" s="21" t="s">
        <v>730</v>
      </c>
      <c r="S2754">
        <v>2712180</v>
      </c>
      <c r="T2754">
        <v>3992610</v>
      </c>
      <c r="U2754">
        <v>318129</v>
      </c>
      <c r="V2754" t="s">
        <v>144</v>
      </c>
      <c r="W2754" s="3">
        <v>45970</v>
      </c>
      <c r="X2754" t="s">
        <v>60</v>
      </c>
      <c r="AF2754" t="s">
        <v>556</v>
      </c>
      <c r="AG2754" t="s">
        <v>557</v>
      </c>
      <c r="AH2754" s="21" t="s">
        <v>732</v>
      </c>
      <c r="AL2754" t="s">
        <v>1951</v>
      </c>
      <c r="AO2754">
        <v>2712180</v>
      </c>
    </row>
    <row r="2755" spans="1:48" hidden="1" x14ac:dyDescent="0.4">
      <c r="A2755" s="3">
        <v>45971</v>
      </c>
      <c r="B2755" t="s">
        <v>835</v>
      </c>
      <c r="C2755" t="s">
        <v>1080</v>
      </c>
      <c r="D2755" t="s">
        <v>134</v>
      </c>
      <c r="E2755">
        <v>141400</v>
      </c>
      <c r="F2755" t="s">
        <v>135</v>
      </c>
      <c r="G2755" t="s">
        <v>839</v>
      </c>
      <c r="H2755" t="s">
        <v>1968</v>
      </c>
      <c r="I2755" t="s">
        <v>944</v>
      </c>
      <c r="J2755" t="s">
        <v>52</v>
      </c>
      <c r="K2755" t="s">
        <v>725</v>
      </c>
      <c r="L2755" t="s">
        <v>726</v>
      </c>
      <c r="M2755" t="s">
        <v>139</v>
      </c>
      <c r="N2755" t="s">
        <v>727</v>
      </c>
      <c r="O2755" t="s">
        <v>728</v>
      </c>
      <c r="P2755" t="s">
        <v>729</v>
      </c>
      <c r="Q2755">
        <v>2710129090</v>
      </c>
      <c r="R2755" s="21" t="s">
        <v>730</v>
      </c>
      <c r="S2755">
        <v>6856</v>
      </c>
      <c r="T2755">
        <v>10771</v>
      </c>
      <c r="U2755">
        <v>318129</v>
      </c>
      <c r="V2755" t="s">
        <v>144</v>
      </c>
      <c r="W2755" s="3">
        <v>45970</v>
      </c>
      <c r="AF2755" t="s">
        <v>556</v>
      </c>
      <c r="AG2755" t="s">
        <v>557</v>
      </c>
      <c r="AH2755" s="21" t="s">
        <v>732</v>
      </c>
      <c r="AL2755" t="s">
        <v>1951</v>
      </c>
      <c r="AO2755">
        <v>2712180</v>
      </c>
    </row>
    <row r="2756" spans="1:48" hidden="1" x14ac:dyDescent="0.4">
      <c r="A2756" s="3">
        <v>45971</v>
      </c>
      <c r="B2756" t="s">
        <v>835</v>
      </c>
      <c r="C2756" t="s">
        <v>987</v>
      </c>
      <c r="D2756" t="s">
        <v>134</v>
      </c>
      <c r="E2756">
        <v>141400</v>
      </c>
      <c r="F2756" t="s">
        <v>135</v>
      </c>
      <c r="G2756" t="s">
        <v>839</v>
      </c>
      <c r="H2756" t="s">
        <v>1868</v>
      </c>
      <c r="I2756" t="s">
        <v>724</v>
      </c>
      <c r="J2756" t="s">
        <v>52</v>
      </c>
      <c r="K2756" t="s">
        <v>725</v>
      </c>
      <c r="L2756" t="s">
        <v>726</v>
      </c>
      <c r="M2756" t="s">
        <v>139</v>
      </c>
      <c r="N2756" t="s">
        <v>727</v>
      </c>
      <c r="O2756" t="s">
        <v>728</v>
      </c>
      <c r="P2756" t="s">
        <v>729</v>
      </c>
      <c r="Q2756">
        <v>2710129090</v>
      </c>
      <c r="R2756" s="21" t="s">
        <v>730</v>
      </c>
      <c r="S2756">
        <v>5195</v>
      </c>
      <c r="T2756">
        <v>3693</v>
      </c>
      <c r="U2756">
        <v>318128</v>
      </c>
      <c r="V2756" t="s">
        <v>925</v>
      </c>
      <c r="W2756" s="3">
        <v>45970</v>
      </c>
      <c r="AF2756" t="s">
        <v>731</v>
      </c>
      <c r="AG2756" t="s">
        <v>570</v>
      </c>
      <c r="AH2756" s="21" t="s">
        <v>732</v>
      </c>
      <c r="AO2756">
        <v>0</v>
      </c>
    </row>
    <row r="2757" spans="1:48" hidden="1" x14ac:dyDescent="0.4">
      <c r="A2757" s="3">
        <v>45971</v>
      </c>
      <c r="B2757" t="s">
        <v>743</v>
      </c>
      <c r="D2757" t="s">
        <v>134</v>
      </c>
      <c r="E2757">
        <v>91400</v>
      </c>
      <c r="F2757" t="s">
        <v>764</v>
      </c>
      <c r="G2757" t="s">
        <v>765</v>
      </c>
      <c r="H2757" t="s">
        <v>1969</v>
      </c>
      <c r="I2757" t="s">
        <v>1237</v>
      </c>
      <c r="J2757" t="s">
        <v>52</v>
      </c>
      <c r="K2757" t="s">
        <v>725</v>
      </c>
      <c r="L2757" t="s">
        <v>726</v>
      </c>
      <c r="M2757" t="s">
        <v>139</v>
      </c>
      <c r="N2757" t="s">
        <v>1001</v>
      </c>
      <c r="O2757" t="s">
        <v>1002</v>
      </c>
      <c r="P2757" t="s">
        <v>729</v>
      </c>
      <c r="Q2757">
        <v>2707500089</v>
      </c>
      <c r="R2757" s="21" t="s">
        <v>1003</v>
      </c>
      <c r="S2757">
        <v>188130</v>
      </c>
      <c r="T2757">
        <v>228531</v>
      </c>
      <c r="U2757">
        <v>318055</v>
      </c>
      <c r="V2757" t="s">
        <v>796</v>
      </c>
      <c r="W2757" s="3">
        <v>45967</v>
      </c>
      <c r="X2757" t="s">
        <v>60</v>
      </c>
      <c r="Z2757" t="s">
        <v>1932</v>
      </c>
      <c r="AA2757" t="s">
        <v>735</v>
      </c>
      <c r="AB2757" t="s">
        <v>789</v>
      </c>
      <c r="AF2757" t="s">
        <v>735</v>
      </c>
      <c r="AG2757" t="s">
        <v>736</v>
      </c>
      <c r="AH2757" s="21" t="s">
        <v>893</v>
      </c>
      <c r="AK2757" t="s">
        <v>591</v>
      </c>
      <c r="AL2757" t="s">
        <v>1933</v>
      </c>
      <c r="AM2757">
        <v>6067966</v>
      </c>
      <c r="AN2757">
        <v>4990330</v>
      </c>
      <c r="AO2757">
        <v>5004503</v>
      </c>
      <c r="AR2757">
        <v>1</v>
      </c>
      <c r="AS2757" t="s">
        <v>777</v>
      </c>
      <c r="AV2757">
        <f>AM2757-T2757</f>
        <v>5839435</v>
      </c>
    </row>
    <row r="2758" spans="1:48" hidden="1" x14ac:dyDescent="0.4">
      <c r="A2758" s="3">
        <v>45962</v>
      </c>
      <c r="B2758" t="s">
        <v>46</v>
      </c>
      <c r="D2758" t="s">
        <v>47</v>
      </c>
      <c r="E2758" t="s">
        <v>48</v>
      </c>
      <c r="F2758" t="s">
        <v>49</v>
      </c>
      <c r="H2758" t="s">
        <v>1970</v>
      </c>
      <c r="I2758" t="s">
        <v>1971</v>
      </c>
      <c r="J2758" t="s">
        <v>52</v>
      </c>
      <c r="K2758" t="s">
        <v>554</v>
      </c>
      <c r="L2758" t="s">
        <v>555</v>
      </c>
      <c r="M2758" t="s">
        <v>47</v>
      </c>
      <c r="N2758" t="s">
        <v>561</v>
      </c>
      <c r="O2758" t="s">
        <v>547</v>
      </c>
      <c r="P2758" t="s">
        <v>548</v>
      </c>
      <c r="Q2758">
        <v>2713200010</v>
      </c>
      <c r="R2758" s="21" t="s">
        <v>562</v>
      </c>
      <c r="S2758">
        <v>1650630</v>
      </c>
      <c r="T2758">
        <v>1630735</v>
      </c>
      <c r="U2758">
        <v>317632</v>
      </c>
      <c r="V2758" t="s">
        <v>563</v>
      </c>
      <c r="W2758" s="3">
        <v>45950</v>
      </c>
      <c r="X2758" t="s">
        <v>60</v>
      </c>
      <c r="Y2758" t="s">
        <v>573</v>
      </c>
      <c r="AA2758" t="s">
        <v>575</v>
      </c>
      <c r="AF2758" t="s">
        <v>575</v>
      </c>
      <c r="AG2758" t="s">
        <v>570</v>
      </c>
      <c r="AH2758" s="21" t="s">
        <v>62</v>
      </c>
      <c r="AL2758" t="s">
        <v>568</v>
      </c>
      <c r="AO2758">
        <v>3434827</v>
      </c>
    </row>
    <row r="2759" spans="1:48" hidden="1" x14ac:dyDescent="0.4">
      <c r="A2759" s="3">
        <v>45962</v>
      </c>
      <c r="B2759" t="s">
        <v>46</v>
      </c>
      <c r="D2759" t="s">
        <v>47</v>
      </c>
      <c r="E2759" t="s">
        <v>48</v>
      </c>
      <c r="F2759" t="s">
        <v>49</v>
      </c>
      <c r="H2759" t="s">
        <v>1972</v>
      </c>
      <c r="I2759" t="s">
        <v>1971</v>
      </c>
      <c r="J2759" t="s">
        <v>52</v>
      </c>
      <c r="K2759" t="s">
        <v>554</v>
      </c>
      <c r="L2759" t="s">
        <v>555</v>
      </c>
      <c r="M2759" t="s">
        <v>47</v>
      </c>
      <c r="N2759" t="s">
        <v>561</v>
      </c>
      <c r="O2759" t="s">
        <v>547</v>
      </c>
      <c r="P2759" t="s">
        <v>548</v>
      </c>
      <c r="Q2759">
        <v>2713200010</v>
      </c>
      <c r="R2759" s="21" t="s">
        <v>562</v>
      </c>
      <c r="S2759">
        <v>1617769</v>
      </c>
      <c r="T2759">
        <v>1598270</v>
      </c>
      <c r="U2759">
        <v>317632</v>
      </c>
      <c r="V2759" t="s">
        <v>563</v>
      </c>
      <c r="W2759" s="3">
        <v>45950</v>
      </c>
      <c r="X2759" t="s">
        <v>60</v>
      </c>
      <c r="Y2759" t="s">
        <v>573</v>
      </c>
      <c r="AA2759" t="s">
        <v>575</v>
      </c>
      <c r="AF2759" t="s">
        <v>575</v>
      </c>
      <c r="AG2759" t="s">
        <v>570</v>
      </c>
      <c r="AH2759" s="21" t="s">
        <v>62</v>
      </c>
      <c r="AL2759" t="s">
        <v>568</v>
      </c>
      <c r="AO2759">
        <v>3302610</v>
      </c>
    </row>
    <row r="2760" spans="1:48" hidden="1" x14ac:dyDescent="0.4">
      <c r="A2760" s="3">
        <v>45970</v>
      </c>
      <c r="B2760" t="s">
        <v>835</v>
      </c>
      <c r="C2760" t="s">
        <v>987</v>
      </c>
      <c r="D2760" t="s">
        <v>47</v>
      </c>
      <c r="E2760" t="s">
        <v>48</v>
      </c>
      <c r="F2760" t="s">
        <v>49</v>
      </c>
      <c r="H2760" t="s">
        <v>1970</v>
      </c>
      <c r="I2760" t="s">
        <v>1971</v>
      </c>
      <c r="J2760" t="s">
        <v>52</v>
      </c>
      <c r="K2760" t="s">
        <v>554</v>
      </c>
      <c r="L2760" t="s">
        <v>555</v>
      </c>
      <c r="M2760" t="s">
        <v>47</v>
      </c>
      <c r="N2760" t="s">
        <v>561</v>
      </c>
      <c r="O2760" t="s">
        <v>547</v>
      </c>
      <c r="P2760" t="s">
        <v>548</v>
      </c>
      <c r="Q2760">
        <v>2713200010</v>
      </c>
      <c r="R2760" s="21" t="s">
        <v>562</v>
      </c>
      <c r="S2760">
        <v>-251175</v>
      </c>
      <c r="T2760">
        <v>-248147</v>
      </c>
      <c r="U2760">
        <v>318012</v>
      </c>
      <c r="V2760" t="s">
        <v>563</v>
      </c>
      <c r="W2760" s="3">
        <v>45966</v>
      </c>
      <c r="Y2760" t="s">
        <v>573</v>
      </c>
      <c r="AA2760" t="s">
        <v>575</v>
      </c>
      <c r="AF2760" t="s">
        <v>575</v>
      </c>
      <c r="AG2760" t="s">
        <v>570</v>
      </c>
      <c r="AH2760" s="21" t="s">
        <v>62</v>
      </c>
      <c r="AL2760" t="s">
        <v>776</v>
      </c>
      <c r="AO2760">
        <v>3434827</v>
      </c>
    </row>
    <row r="2761" spans="1:48" hidden="1" x14ac:dyDescent="0.4">
      <c r="A2761" s="3">
        <v>45971</v>
      </c>
      <c r="B2761" t="s">
        <v>743</v>
      </c>
      <c r="D2761" t="s">
        <v>47</v>
      </c>
      <c r="E2761" t="s">
        <v>48</v>
      </c>
      <c r="F2761" t="s">
        <v>49</v>
      </c>
      <c r="H2761" t="s">
        <v>1973</v>
      </c>
      <c r="I2761" t="s">
        <v>1971</v>
      </c>
      <c r="J2761" t="s">
        <v>52</v>
      </c>
      <c r="K2761" t="s">
        <v>554</v>
      </c>
      <c r="L2761" t="s">
        <v>555</v>
      </c>
      <c r="M2761" t="s">
        <v>47</v>
      </c>
      <c r="N2761" t="s">
        <v>561</v>
      </c>
      <c r="O2761" t="s">
        <v>547</v>
      </c>
      <c r="P2761" t="s">
        <v>548</v>
      </c>
      <c r="Q2761">
        <v>2713200010</v>
      </c>
      <c r="R2761" s="21" t="s">
        <v>562</v>
      </c>
      <c r="S2761">
        <v>1337051</v>
      </c>
      <c r="T2761">
        <v>1326467</v>
      </c>
      <c r="U2761">
        <v>318012</v>
      </c>
      <c r="V2761" t="s">
        <v>563</v>
      </c>
      <c r="W2761" s="3">
        <v>45966</v>
      </c>
      <c r="X2761" t="s">
        <v>60</v>
      </c>
      <c r="Y2761" t="s">
        <v>573</v>
      </c>
      <c r="AF2761" t="s">
        <v>556</v>
      </c>
      <c r="AG2761" t="s">
        <v>557</v>
      </c>
      <c r="AH2761" s="21" t="s">
        <v>62</v>
      </c>
      <c r="AI2761">
        <v>3327065</v>
      </c>
      <c r="AJ2761">
        <v>3300660</v>
      </c>
      <c r="AL2761" t="s">
        <v>776</v>
      </c>
      <c r="AO2761">
        <v>3308410</v>
      </c>
    </row>
    <row r="2762" spans="1:48" hidden="1" x14ac:dyDescent="0.4">
      <c r="A2762" s="3">
        <v>45970</v>
      </c>
      <c r="B2762" t="s">
        <v>835</v>
      </c>
      <c r="C2762" t="s">
        <v>987</v>
      </c>
      <c r="D2762" t="s">
        <v>47</v>
      </c>
      <c r="E2762" t="s">
        <v>48</v>
      </c>
      <c r="F2762" t="s">
        <v>49</v>
      </c>
      <c r="H2762" t="s">
        <v>1521</v>
      </c>
      <c r="I2762" t="s">
        <v>1520</v>
      </c>
      <c r="J2762" t="s">
        <v>52</v>
      </c>
      <c r="K2762" t="s">
        <v>554</v>
      </c>
      <c r="L2762" t="s">
        <v>555</v>
      </c>
      <c r="M2762" t="s">
        <v>47</v>
      </c>
      <c r="N2762" t="s">
        <v>561</v>
      </c>
      <c r="O2762" t="s">
        <v>547</v>
      </c>
      <c r="P2762" t="s">
        <v>548</v>
      </c>
      <c r="Q2762">
        <v>2713200010</v>
      </c>
      <c r="R2762" s="21" t="s">
        <v>562</v>
      </c>
      <c r="S2762">
        <v>1898</v>
      </c>
      <c r="T2762">
        <v>1842</v>
      </c>
      <c r="U2762">
        <v>318012</v>
      </c>
      <c r="V2762" t="s">
        <v>563</v>
      </c>
      <c r="W2762" s="3">
        <v>45966</v>
      </c>
      <c r="Y2762" t="s">
        <v>573</v>
      </c>
      <c r="AA2762" t="s">
        <v>566</v>
      </c>
      <c r="AF2762" t="s">
        <v>566</v>
      </c>
      <c r="AG2762" t="s">
        <v>570</v>
      </c>
      <c r="AH2762" s="21" t="s">
        <v>62</v>
      </c>
      <c r="AL2762" t="s">
        <v>776</v>
      </c>
      <c r="AO2762">
        <v>18418099</v>
      </c>
    </row>
    <row r="2763" spans="1:48" hidden="1" x14ac:dyDescent="0.4">
      <c r="A2763" s="3">
        <v>45971</v>
      </c>
      <c r="B2763" t="s">
        <v>743</v>
      </c>
      <c r="D2763" t="s">
        <v>47</v>
      </c>
      <c r="E2763" t="s">
        <v>48</v>
      </c>
      <c r="F2763" t="s">
        <v>49</v>
      </c>
      <c r="H2763" t="s">
        <v>1974</v>
      </c>
      <c r="I2763" t="s">
        <v>1520</v>
      </c>
      <c r="J2763" t="s">
        <v>52</v>
      </c>
      <c r="K2763" t="s">
        <v>554</v>
      </c>
      <c r="L2763" t="s">
        <v>555</v>
      </c>
      <c r="M2763" t="s">
        <v>47</v>
      </c>
      <c r="N2763" t="s">
        <v>561</v>
      </c>
      <c r="O2763" t="s">
        <v>547</v>
      </c>
      <c r="P2763" t="s">
        <v>548</v>
      </c>
      <c r="Q2763">
        <v>2713200010</v>
      </c>
      <c r="R2763" s="21" t="s">
        <v>562</v>
      </c>
      <c r="S2763">
        <v>648680</v>
      </c>
      <c r="T2763">
        <v>643504</v>
      </c>
      <c r="U2763">
        <v>318012</v>
      </c>
      <c r="V2763" t="s">
        <v>563</v>
      </c>
      <c r="W2763" s="3">
        <v>45966</v>
      </c>
      <c r="X2763" t="s">
        <v>60</v>
      </c>
      <c r="Y2763" t="s">
        <v>573</v>
      </c>
      <c r="AF2763" t="s">
        <v>556</v>
      </c>
      <c r="AG2763" t="s">
        <v>557</v>
      </c>
      <c r="AH2763" s="21" t="s">
        <v>62</v>
      </c>
      <c r="AI2763">
        <v>3327065</v>
      </c>
      <c r="AJ2763">
        <v>3300660</v>
      </c>
      <c r="AL2763" t="s">
        <v>776</v>
      </c>
      <c r="AO2763">
        <v>3308410</v>
      </c>
    </row>
    <row r="2764" spans="1:48" hidden="1" x14ac:dyDescent="0.4">
      <c r="A2764" s="3">
        <v>45962</v>
      </c>
      <c r="B2764" t="s">
        <v>46</v>
      </c>
      <c r="D2764" t="s">
        <v>47</v>
      </c>
      <c r="E2764" t="s">
        <v>48</v>
      </c>
      <c r="F2764" t="s">
        <v>49</v>
      </c>
      <c r="H2764" t="s">
        <v>1975</v>
      </c>
      <c r="I2764" t="s">
        <v>1976</v>
      </c>
      <c r="J2764" t="s">
        <v>52</v>
      </c>
      <c r="K2764" t="s">
        <v>554</v>
      </c>
      <c r="L2764" t="s">
        <v>555</v>
      </c>
      <c r="M2764" t="s">
        <v>47</v>
      </c>
      <c r="N2764" t="s">
        <v>561</v>
      </c>
      <c r="O2764" t="s">
        <v>547</v>
      </c>
      <c r="P2764" t="s">
        <v>548</v>
      </c>
      <c r="Q2764">
        <v>2713200010</v>
      </c>
      <c r="R2764" s="21" t="s">
        <v>562</v>
      </c>
      <c r="S2764">
        <v>3471</v>
      </c>
      <c r="T2764">
        <v>3256</v>
      </c>
      <c r="U2764">
        <v>317357</v>
      </c>
      <c r="V2764" t="s">
        <v>144</v>
      </c>
      <c r="W2764" s="3">
        <v>45940</v>
      </c>
      <c r="X2764" t="s">
        <v>60</v>
      </c>
      <c r="AF2764" t="s">
        <v>556</v>
      </c>
      <c r="AG2764" t="s">
        <v>557</v>
      </c>
      <c r="AH2764" s="21" t="s">
        <v>62</v>
      </c>
      <c r="AL2764" t="s">
        <v>558</v>
      </c>
      <c r="AO2764">
        <v>534756</v>
      </c>
    </row>
    <row r="2765" spans="1:48" hidden="1" x14ac:dyDescent="0.4">
      <c r="A2765" s="3">
        <v>45962</v>
      </c>
      <c r="B2765" t="s">
        <v>46</v>
      </c>
      <c r="D2765" t="s">
        <v>47</v>
      </c>
      <c r="E2765" t="s">
        <v>48</v>
      </c>
      <c r="F2765" t="s">
        <v>49</v>
      </c>
      <c r="H2765" t="s">
        <v>1977</v>
      </c>
      <c r="I2765" t="s">
        <v>1976</v>
      </c>
      <c r="J2765" t="s">
        <v>52</v>
      </c>
      <c r="K2765" t="s">
        <v>554</v>
      </c>
      <c r="L2765" t="s">
        <v>555</v>
      </c>
      <c r="M2765" t="s">
        <v>47</v>
      </c>
      <c r="N2765" t="s">
        <v>561</v>
      </c>
      <c r="O2765" t="s">
        <v>547</v>
      </c>
      <c r="P2765" t="s">
        <v>548</v>
      </c>
      <c r="Q2765">
        <v>2713200010</v>
      </c>
      <c r="R2765" s="21" t="s">
        <v>562</v>
      </c>
      <c r="S2765">
        <v>5074</v>
      </c>
      <c r="T2765">
        <v>4760</v>
      </c>
      <c r="U2765">
        <v>317357</v>
      </c>
      <c r="V2765" t="s">
        <v>144</v>
      </c>
      <c r="W2765" s="3">
        <v>45940</v>
      </c>
      <c r="X2765" t="s">
        <v>60</v>
      </c>
      <c r="AF2765" t="s">
        <v>566</v>
      </c>
      <c r="AG2765" t="s">
        <v>567</v>
      </c>
      <c r="AH2765" s="21" t="s">
        <v>62</v>
      </c>
      <c r="AL2765" t="s">
        <v>558</v>
      </c>
      <c r="AO2765">
        <v>534756</v>
      </c>
    </row>
    <row r="2766" spans="1:48" hidden="1" x14ac:dyDescent="0.4">
      <c r="A2766" s="3">
        <v>45970</v>
      </c>
      <c r="B2766" t="s">
        <v>835</v>
      </c>
      <c r="C2766" t="s">
        <v>987</v>
      </c>
      <c r="D2766" t="s">
        <v>47</v>
      </c>
      <c r="E2766" t="s">
        <v>48</v>
      </c>
      <c r="F2766" t="s">
        <v>49</v>
      </c>
      <c r="H2766" t="s">
        <v>1975</v>
      </c>
      <c r="I2766" t="s">
        <v>1976</v>
      </c>
      <c r="J2766" t="s">
        <v>52</v>
      </c>
      <c r="K2766" t="s">
        <v>554</v>
      </c>
      <c r="L2766" t="s">
        <v>555</v>
      </c>
      <c r="M2766" t="s">
        <v>47</v>
      </c>
      <c r="N2766" t="s">
        <v>561</v>
      </c>
      <c r="O2766" t="s">
        <v>547</v>
      </c>
      <c r="P2766" t="s">
        <v>548</v>
      </c>
      <c r="Q2766">
        <v>2713200010</v>
      </c>
      <c r="R2766" s="21" t="s">
        <v>562</v>
      </c>
      <c r="S2766">
        <v>-3470</v>
      </c>
      <c r="T2766">
        <v>-3256</v>
      </c>
      <c r="U2766">
        <v>318012</v>
      </c>
      <c r="V2766" t="s">
        <v>563</v>
      </c>
      <c r="W2766" s="3">
        <v>45966</v>
      </c>
      <c r="Y2766" t="s">
        <v>573</v>
      </c>
      <c r="AF2766" t="s">
        <v>556</v>
      </c>
      <c r="AG2766" t="s">
        <v>557</v>
      </c>
      <c r="AH2766" s="21" t="s">
        <v>62</v>
      </c>
      <c r="AL2766" t="s">
        <v>776</v>
      </c>
      <c r="AO2766">
        <v>534756</v>
      </c>
    </row>
    <row r="2767" spans="1:48" hidden="1" x14ac:dyDescent="0.4">
      <c r="A2767" s="3">
        <v>45970</v>
      </c>
      <c r="B2767" t="s">
        <v>835</v>
      </c>
      <c r="C2767" t="s">
        <v>987</v>
      </c>
      <c r="D2767" t="s">
        <v>47</v>
      </c>
      <c r="E2767" t="s">
        <v>48</v>
      </c>
      <c r="F2767" t="s">
        <v>49</v>
      </c>
      <c r="H2767" t="s">
        <v>1977</v>
      </c>
      <c r="I2767" t="s">
        <v>1976</v>
      </c>
      <c r="J2767" t="s">
        <v>52</v>
      </c>
      <c r="K2767" t="s">
        <v>554</v>
      </c>
      <c r="L2767" t="s">
        <v>555</v>
      </c>
      <c r="M2767" t="s">
        <v>47</v>
      </c>
      <c r="N2767" t="s">
        <v>561</v>
      </c>
      <c r="O2767" t="s">
        <v>547</v>
      </c>
      <c r="P2767" t="s">
        <v>548</v>
      </c>
      <c r="Q2767">
        <v>2713200010</v>
      </c>
      <c r="R2767" s="21" t="s">
        <v>562</v>
      </c>
      <c r="S2767">
        <v>-2636</v>
      </c>
      <c r="T2767">
        <v>-2473</v>
      </c>
      <c r="U2767">
        <v>318012</v>
      </c>
      <c r="V2767" t="s">
        <v>563</v>
      </c>
      <c r="W2767" s="3">
        <v>45966</v>
      </c>
      <c r="Y2767" t="s">
        <v>573</v>
      </c>
      <c r="AF2767" t="s">
        <v>566</v>
      </c>
      <c r="AG2767" t="s">
        <v>567</v>
      </c>
      <c r="AH2767" s="21" t="s">
        <v>62</v>
      </c>
      <c r="AL2767" t="s">
        <v>776</v>
      </c>
      <c r="AO2767">
        <v>534756</v>
      </c>
    </row>
    <row r="2768" spans="1:48" hidden="1" x14ac:dyDescent="0.4">
      <c r="A2768" s="3">
        <v>45971</v>
      </c>
      <c r="B2768" t="s">
        <v>743</v>
      </c>
      <c r="D2768" t="s">
        <v>47</v>
      </c>
      <c r="E2768" t="s">
        <v>48</v>
      </c>
      <c r="F2768" t="s">
        <v>49</v>
      </c>
      <c r="H2768" t="s">
        <v>1978</v>
      </c>
      <c r="I2768" t="s">
        <v>1976</v>
      </c>
      <c r="J2768" t="s">
        <v>52</v>
      </c>
      <c r="K2768" t="s">
        <v>554</v>
      </c>
      <c r="L2768" t="s">
        <v>555</v>
      </c>
      <c r="M2768" t="s">
        <v>47</v>
      </c>
      <c r="N2768" t="s">
        <v>561</v>
      </c>
      <c r="O2768" t="s">
        <v>547</v>
      </c>
      <c r="P2768" t="s">
        <v>548</v>
      </c>
      <c r="Q2768">
        <v>2713200010</v>
      </c>
      <c r="R2768" s="21" t="s">
        <v>562</v>
      </c>
      <c r="S2768">
        <v>625743</v>
      </c>
      <c r="T2768">
        <v>620785</v>
      </c>
      <c r="U2768">
        <v>318012</v>
      </c>
      <c r="V2768" t="s">
        <v>563</v>
      </c>
      <c r="W2768" s="3">
        <v>45966</v>
      </c>
      <c r="X2768" t="s">
        <v>60</v>
      </c>
      <c r="Y2768" t="s">
        <v>573</v>
      </c>
      <c r="AF2768" t="s">
        <v>556</v>
      </c>
      <c r="AG2768" t="s">
        <v>557</v>
      </c>
      <c r="AH2768" s="21" t="s">
        <v>62</v>
      </c>
      <c r="AI2768">
        <v>3327065</v>
      </c>
      <c r="AJ2768">
        <v>3300660</v>
      </c>
      <c r="AL2768" t="s">
        <v>776</v>
      </c>
      <c r="AO2768">
        <v>3308410</v>
      </c>
    </row>
    <row r="2769" spans="1:48" x14ac:dyDescent="0.4">
      <c r="A2769" s="3">
        <v>45971</v>
      </c>
      <c r="B2769" t="s">
        <v>743</v>
      </c>
      <c r="D2769" t="s">
        <v>134</v>
      </c>
      <c r="E2769">
        <v>91400</v>
      </c>
      <c r="F2769" t="s">
        <v>764</v>
      </c>
      <c r="G2769" t="s">
        <v>765</v>
      </c>
      <c r="H2769" t="s">
        <v>1979</v>
      </c>
      <c r="I2769" t="s">
        <v>1084</v>
      </c>
      <c r="J2769" t="s">
        <v>52</v>
      </c>
      <c r="K2769" t="s">
        <v>725</v>
      </c>
      <c r="L2769" t="s">
        <v>726</v>
      </c>
      <c r="M2769" t="s">
        <v>139</v>
      </c>
      <c r="N2769" t="s">
        <v>1001</v>
      </c>
      <c r="O2769" t="s">
        <v>1002</v>
      </c>
      <c r="P2769" t="s">
        <v>729</v>
      </c>
      <c r="Q2769">
        <v>2707500089</v>
      </c>
      <c r="R2769" s="21" t="s">
        <v>1003</v>
      </c>
      <c r="S2769">
        <v>4176723</v>
      </c>
      <c r="T2769">
        <v>5053587</v>
      </c>
      <c r="U2769">
        <v>317975</v>
      </c>
      <c r="V2769" t="s">
        <v>771</v>
      </c>
      <c r="W2769" s="3">
        <v>45965</v>
      </c>
      <c r="X2769" t="s">
        <v>60</v>
      </c>
      <c r="Y2769" t="s">
        <v>1980</v>
      </c>
      <c r="Z2769" t="s">
        <v>1981</v>
      </c>
      <c r="AA2769" t="s">
        <v>718</v>
      </c>
      <c r="AB2769" t="s">
        <v>774</v>
      </c>
      <c r="AF2769" t="s">
        <v>718</v>
      </c>
      <c r="AG2769" t="s">
        <v>736</v>
      </c>
      <c r="AH2769" s="21" t="s">
        <v>893</v>
      </c>
      <c r="AI2769">
        <v>4188149</v>
      </c>
      <c r="AJ2769">
        <v>5067945</v>
      </c>
      <c r="AL2769" t="s">
        <v>1933</v>
      </c>
      <c r="AM2769">
        <v>5067945</v>
      </c>
      <c r="AN2769">
        <v>4188149</v>
      </c>
      <c r="AO2769">
        <v>4176723</v>
      </c>
      <c r="AP2769" t="s">
        <v>969</v>
      </c>
      <c r="AQ2769">
        <v>14358</v>
      </c>
      <c r="AR2769">
        <v>2</v>
      </c>
      <c r="AS2769" t="s">
        <v>936</v>
      </c>
      <c r="AV2769">
        <f t="shared" ref="AV2769:AV2770" si="7">AM2769-T2769</f>
        <v>14358</v>
      </c>
    </row>
    <row r="2770" spans="1:48" hidden="1" x14ac:dyDescent="0.4">
      <c r="A2770" s="3">
        <v>45971</v>
      </c>
      <c r="B2770" t="s">
        <v>743</v>
      </c>
      <c r="D2770" t="s">
        <v>134</v>
      </c>
      <c r="E2770">
        <v>91400</v>
      </c>
      <c r="F2770" t="s">
        <v>764</v>
      </c>
      <c r="G2770" t="s">
        <v>765</v>
      </c>
      <c r="H2770" t="s">
        <v>1982</v>
      </c>
      <c r="I2770" t="s">
        <v>975</v>
      </c>
      <c r="J2770" t="s">
        <v>52</v>
      </c>
      <c r="K2770" t="s">
        <v>725</v>
      </c>
      <c r="L2770" t="s">
        <v>726</v>
      </c>
      <c r="M2770" t="s">
        <v>139</v>
      </c>
      <c r="N2770" t="s">
        <v>1012</v>
      </c>
      <c r="O2770" t="s">
        <v>1013</v>
      </c>
      <c r="P2770" t="s">
        <v>729</v>
      </c>
      <c r="Q2770">
        <v>2707500089</v>
      </c>
      <c r="R2770" s="21" t="s">
        <v>1003</v>
      </c>
      <c r="S2770">
        <v>6672449</v>
      </c>
      <c r="T2770">
        <v>8019876</v>
      </c>
      <c r="U2770">
        <v>318031</v>
      </c>
      <c r="V2770" t="s">
        <v>563</v>
      </c>
      <c r="W2770" s="3">
        <v>45966</v>
      </c>
      <c r="X2770" t="s">
        <v>60</v>
      </c>
      <c r="Y2770" t="s">
        <v>1961</v>
      </c>
      <c r="Z2770" t="s">
        <v>1962</v>
      </c>
      <c r="AA2770" t="s">
        <v>1963</v>
      </c>
      <c r="AB2770" t="s">
        <v>1964</v>
      </c>
      <c r="AD2770" t="s">
        <v>1965</v>
      </c>
      <c r="AE2770" t="s">
        <v>1966</v>
      </c>
      <c r="AF2770" t="s">
        <v>556</v>
      </c>
      <c r="AG2770" t="s">
        <v>557</v>
      </c>
      <c r="AH2770" s="21" t="s">
        <v>893</v>
      </c>
      <c r="AI2770">
        <v>6849910</v>
      </c>
      <c r="AJ2770">
        <v>8233065</v>
      </c>
      <c r="AK2770" t="s">
        <v>591</v>
      </c>
      <c r="AL2770" t="s">
        <v>1967</v>
      </c>
      <c r="AM2770">
        <v>8233065</v>
      </c>
      <c r="AN2770">
        <v>6849910</v>
      </c>
      <c r="AO2770">
        <v>6840536</v>
      </c>
      <c r="AV2770">
        <f t="shared" si="7"/>
        <v>213189</v>
      </c>
    </row>
    <row r="2771" spans="1:48" hidden="1" x14ac:dyDescent="0.4">
      <c r="A2771" s="3">
        <v>45962</v>
      </c>
      <c r="B2771" t="s">
        <v>46</v>
      </c>
      <c r="D2771" t="s">
        <v>47</v>
      </c>
      <c r="E2771" t="s">
        <v>48</v>
      </c>
      <c r="F2771" t="s">
        <v>49</v>
      </c>
      <c r="H2771" t="s">
        <v>1983</v>
      </c>
      <c r="I2771" t="s">
        <v>1984</v>
      </c>
      <c r="J2771" t="s">
        <v>52</v>
      </c>
      <c r="K2771" t="s">
        <v>554</v>
      </c>
      <c r="L2771" t="s">
        <v>555</v>
      </c>
      <c r="M2771" t="s">
        <v>47</v>
      </c>
      <c r="N2771" t="s">
        <v>561</v>
      </c>
      <c r="O2771" t="s">
        <v>547</v>
      </c>
      <c r="P2771" t="s">
        <v>548</v>
      </c>
      <c r="Q2771">
        <v>2713200010</v>
      </c>
      <c r="R2771" s="21" t="s">
        <v>562</v>
      </c>
      <c r="S2771">
        <v>20286</v>
      </c>
      <c r="T2771">
        <v>19710</v>
      </c>
      <c r="U2771">
        <v>317454</v>
      </c>
      <c r="V2771" t="s">
        <v>563</v>
      </c>
      <c r="W2771" s="3">
        <v>45944</v>
      </c>
      <c r="X2771" t="s">
        <v>60</v>
      </c>
      <c r="Y2771" t="s">
        <v>564</v>
      </c>
      <c r="AA2771" t="s">
        <v>566</v>
      </c>
      <c r="AD2771" t="s">
        <v>565</v>
      </c>
      <c r="AF2771" t="s">
        <v>566</v>
      </c>
      <c r="AG2771" t="s">
        <v>567</v>
      </c>
      <c r="AH2771" s="21" t="s">
        <v>62</v>
      </c>
      <c r="AL2771" t="s">
        <v>568</v>
      </c>
      <c r="AO2771">
        <v>14519048</v>
      </c>
    </row>
    <row r="2772" spans="1:48" hidden="1" x14ac:dyDescent="0.4">
      <c r="A2772" s="3">
        <v>45962</v>
      </c>
      <c r="B2772" t="s">
        <v>46</v>
      </c>
      <c r="D2772" t="s">
        <v>47</v>
      </c>
      <c r="E2772" t="s">
        <v>48</v>
      </c>
      <c r="F2772" t="s">
        <v>49</v>
      </c>
      <c r="H2772" t="s">
        <v>1985</v>
      </c>
      <c r="I2772" t="s">
        <v>1984</v>
      </c>
      <c r="J2772" t="s">
        <v>52</v>
      </c>
      <c r="K2772" t="s">
        <v>554</v>
      </c>
      <c r="L2772" t="s">
        <v>555</v>
      </c>
      <c r="M2772" t="s">
        <v>47</v>
      </c>
      <c r="N2772" t="s">
        <v>561</v>
      </c>
      <c r="O2772" t="s">
        <v>547</v>
      </c>
      <c r="P2772" t="s">
        <v>548</v>
      </c>
      <c r="Q2772">
        <v>2713200010</v>
      </c>
      <c r="R2772" s="21" t="s">
        <v>562</v>
      </c>
      <c r="S2772">
        <v>349835</v>
      </c>
      <c r="T2772">
        <v>339910</v>
      </c>
      <c r="U2772">
        <v>317454</v>
      </c>
      <c r="V2772" t="s">
        <v>563</v>
      </c>
      <c r="W2772" s="3">
        <v>45944</v>
      </c>
      <c r="X2772" t="s">
        <v>60</v>
      </c>
      <c r="Y2772" t="s">
        <v>564</v>
      </c>
      <c r="AA2772" t="s">
        <v>566</v>
      </c>
      <c r="AD2772" t="s">
        <v>565</v>
      </c>
      <c r="AF2772" t="s">
        <v>566</v>
      </c>
      <c r="AG2772" t="s">
        <v>570</v>
      </c>
      <c r="AH2772" s="21" t="s">
        <v>62</v>
      </c>
      <c r="AL2772" t="s">
        <v>568</v>
      </c>
      <c r="AO2772">
        <v>14489796</v>
      </c>
    </row>
    <row r="2773" spans="1:48" hidden="1" x14ac:dyDescent="0.4">
      <c r="A2773" s="3">
        <v>45966</v>
      </c>
      <c r="B2773" t="s">
        <v>835</v>
      </c>
      <c r="C2773" t="s">
        <v>987</v>
      </c>
      <c r="D2773" t="s">
        <v>47</v>
      </c>
      <c r="E2773" t="s">
        <v>48</v>
      </c>
      <c r="F2773" t="s">
        <v>49</v>
      </c>
      <c r="H2773" t="s">
        <v>1983</v>
      </c>
      <c r="I2773" t="s">
        <v>1984</v>
      </c>
      <c r="J2773" t="s">
        <v>52</v>
      </c>
      <c r="K2773" t="s">
        <v>554</v>
      </c>
      <c r="L2773" t="s">
        <v>555</v>
      </c>
      <c r="M2773" t="s">
        <v>47</v>
      </c>
      <c r="N2773" t="s">
        <v>561</v>
      </c>
      <c r="O2773" t="s">
        <v>547</v>
      </c>
      <c r="P2773" t="s">
        <v>548</v>
      </c>
      <c r="Q2773">
        <v>2713200010</v>
      </c>
      <c r="R2773" s="21" t="s">
        <v>562</v>
      </c>
      <c r="S2773">
        <v>-297</v>
      </c>
      <c r="T2773">
        <v>-288</v>
      </c>
      <c r="U2773">
        <v>317998</v>
      </c>
      <c r="V2773" t="s">
        <v>144</v>
      </c>
      <c r="W2773" s="3">
        <v>45966</v>
      </c>
      <c r="Y2773" t="s">
        <v>564</v>
      </c>
      <c r="AA2773" t="s">
        <v>566</v>
      </c>
      <c r="AF2773" t="s">
        <v>566</v>
      </c>
      <c r="AG2773" t="s">
        <v>567</v>
      </c>
      <c r="AH2773" s="21" t="s">
        <v>62</v>
      </c>
      <c r="AL2773" t="s">
        <v>558</v>
      </c>
      <c r="AO2773">
        <v>14519048</v>
      </c>
    </row>
    <row r="2774" spans="1:48" hidden="1" x14ac:dyDescent="0.4">
      <c r="A2774" s="3">
        <v>45967</v>
      </c>
      <c r="B2774" t="s">
        <v>743</v>
      </c>
      <c r="D2774" t="s">
        <v>47</v>
      </c>
      <c r="E2774" t="s">
        <v>48</v>
      </c>
      <c r="F2774" t="s">
        <v>49</v>
      </c>
      <c r="H2774" t="s">
        <v>1983</v>
      </c>
      <c r="I2774" t="s">
        <v>1984</v>
      </c>
      <c r="J2774" t="s">
        <v>52</v>
      </c>
      <c r="K2774" t="s">
        <v>554</v>
      </c>
      <c r="L2774" t="s">
        <v>555</v>
      </c>
      <c r="M2774" t="s">
        <v>47</v>
      </c>
      <c r="N2774" t="s">
        <v>561</v>
      </c>
      <c r="O2774" t="s">
        <v>547</v>
      </c>
      <c r="P2774" t="s">
        <v>548</v>
      </c>
      <c r="Q2774">
        <v>2713200010</v>
      </c>
      <c r="R2774" s="21" t="s">
        <v>562</v>
      </c>
      <c r="S2774">
        <v>-19989</v>
      </c>
      <c r="T2774">
        <v>-19422</v>
      </c>
      <c r="U2774">
        <v>317998</v>
      </c>
      <c r="V2774" t="s">
        <v>144</v>
      </c>
      <c r="W2774" s="3">
        <v>45966</v>
      </c>
      <c r="X2774" t="s">
        <v>60</v>
      </c>
      <c r="AF2774" t="s">
        <v>566</v>
      </c>
      <c r="AG2774" t="s">
        <v>567</v>
      </c>
      <c r="AH2774" s="21" t="s">
        <v>62</v>
      </c>
      <c r="AL2774" t="s">
        <v>558</v>
      </c>
      <c r="AO2774">
        <v>368691</v>
      </c>
    </row>
    <row r="2775" spans="1:48" hidden="1" x14ac:dyDescent="0.4">
      <c r="A2775" s="3">
        <v>45967</v>
      </c>
      <c r="B2775" t="s">
        <v>743</v>
      </c>
      <c r="D2775" t="s">
        <v>47</v>
      </c>
      <c r="E2775" t="s">
        <v>48</v>
      </c>
      <c r="F2775" t="s">
        <v>49</v>
      </c>
      <c r="H2775" t="s">
        <v>1985</v>
      </c>
      <c r="I2775" t="s">
        <v>1984</v>
      </c>
      <c r="J2775" t="s">
        <v>52</v>
      </c>
      <c r="K2775" t="s">
        <v>554</v>
      </c>
      <c r="L2775" t="s">
        <v>555</v>
      </c>
      <c r="M2775" t="s">
        <v>47</v>
      </c>
      <c r="N2775" t="s">
        <v>561</v>
      </c>
      <c r="O2775" t="s">
        <v>547</v>
      </c>
      <c r="P2775" t="s">
        <v>548</v>
      </c>
      <c r="Q2775">
        <v>2713200010</v>
      </c>
      <c r="R2775" s="21" t="s">
        <v>562</v>
      </c>
      <c r="S2775">
        <v>-348702</v>
      </c>
      <c r="T2775">
        <v>-338809</v>
      </c>
      <c r="U2775">
        <v>317998</v>
      </c>
      <c r="V2775" t="s">
        <v>144</v>
      </c>
      <c r="W2775" s="3">
        <v>45966</v>
      </c>
      <c r="X2775" t="s">
        <v>60</v>
      </c>
      <c r="AF2775" t="s">
        <v>566</v>
      </c>
      <c r="AG2775" t="s">
        <v>570</v>
      </c>
      <c r="AH2775" s="21" t="s">
        <v>62</v>
      </c>
      <c r="AL2775" t="s">
        <v>558</v>
      </c>
      <c r="AO2775">
        <v>368691</v>
      </c>
    </row>
    <row r="2776" spans="1:48" hidden="1" x14ac:dyDescent="0.4">
      <c r="A2776" s="3">
        <v>45962</v>
      </c>
      <c r="B2776" t="s">
        <v>46</v>
      </c>
      <c r="D2776" t="s">
        <v>47</v>
      </c>
      <c r="E2776" t="s">
        <v>48</v>
      </c>
      <c r="F2776" t="s">
        <v>49</v>
      </c>
      <c r="H2776" t="s">
        <v>1986</v>
      </c>
      <c r="I2776" t="s">
        <v>1987</v>
      </c>
      <c r="J2776" t="s">
        <v>52</v>
      </c>
      <c r="K2776" t="s">
        <v>554</v>
      </c>
      <c r="L2776" t="s">
        <v>555</v>
      </c>
      <c r="M2776" t="s">
        <v>47</v>
      </c>
      <c r="N2776" t="s">
        <v>561</v>
      </c>
      <c r="O2776" t="s">
        <v>547</v>
      </c>
      <c r="P2776" t="s">
        <v>548</v>
      </c>
      <c r="Q2776">
        <v>2713200010</v>
      </c>
      <c r="R2776" s="21" t="s">
        <v>562</v>
      </c>
      <c r="S2776">
        <v>1701078</v>
      </c>
      <c r="T2776">
        <v>1641017</v>
      </c>
      <c r="U2776">
        <v>317454</v>
      </c>
      <c r="V2776" t="s">
        <v>563</v>
      </c>
      <c r="W2776" s="3">
        <v>45944</v>
      </c>
      <c r="X2776" t="s">
        <v>60</v>
      </c>
      <c r="Y2776" t="s">
        <v>564</v>
      </c>
      <c r="AD2776" t="s">
        <v>565</v>
      </c>
      <c r="AF2776" t="s">
        <v>566</v>
      </c>
      <c r="AG2776" t="s">
        <v>570</v>
      </c>
      <c r="AH2776" s="21" t="s">
        <v>62</v>
      </c>
      <c r="AL2776" t="s">
        <v>568</v>
      </c>
      <c r="AO2776">
        <v>4917023</v>
      </c>
    </row>
    <row r="2777" spans="1:48" hidden="1" x14ac:dyDescent="0.4">
      <c r="A2777" s="3">
        <v>45962</v>
      </c>
      <c r="B2777" t="s">
        <v>46</v>
      </c>
      <c r="D2777" t="s">
        <v>47</v>
      </c>
      <c r="E2777" t="s">
        <v>48</v>
      </c>
      <c r="F2777" t="s">
        <v>49</v>
      </c>
      <c r="H2777" t="s">
        <v>1988</v>
      </c>
      <c r="I2777" t="s">
        <v>1987</v>
      </c>
      <c r="J2777" t="s">
        <v>52</v>
      </c>
      <c r="K2777" t="s">
        <v>554</v>
      </c>
      <c r="L2777" t="s">
        <v>555</v>
      </c>
      <c r="M2777" t="s">
        <v>47</v>
      </c>
      <c r="N2777" t="s">
        <v>561</v>
      </c>
      <c r="O2777" t="s">
        <v>547</v>
      </c>
      <c r="P2777" t="s">
        <v>548</v>
      </c>
      <c r="Q2777">
        <v>2713200010</v>
      </c>
      <c r="R2777" s="21" t="s">
        <v>562</v>
      </c>
      <c r="S2777">
        <v>1111209</v>
      </c>
      <c r="T2777">
        <v>1071975</v>
      </c>
      <c r="U2777">
        <v>317454</v>
      </c>
      <c r="V2777" t="s">
        <v>563</v>
      </c>
      <c r="W2777" s="3">
        <v>45944</v>
      </c>
      <c r="X2777" t="s">
        <v>60</v>
      </c>
      <c r="Y2777" t="s">
        <v>564</v>
      </c>
      <c r="AA2777" t="s">
        <v>566</v>
      </c>
      <c r="AD2777" t="s">
        <v>565</v>
      </c>
      <c r="AF2777" t="s">
        <v>566</v>
      </c>
      <c r="AG2777" t="s">
        <v>567</v>
      </c>
      <c r="AH2777" s="21" t="s">
        <v>62</v>
      </c>
      <c r="AL2777" t="s">
        <v>568</v>
      </c>
      <c r="AO2777">
        <v>14519048</v>
      </c>
    </row>
    <row r="2778" spans="1:48" hidden="1" x14ac:dyDescent="0.4">
      <c r="A2778" s="3">
        <v>45962</v>
      </c>
      <c r="B2778" t="s">
        <v>46</v>
      </c>
      <c r="D2778" t="s">
        <v>47</v>
      </c>
      <c r="E2778" t="s">
        <v>48</v>
      </c>
      <c r="F2778" t="s">
        <v>49</v>
      </c>
      <c r="H2778" t="s">
        <v>1989</v>
      </c>
      <c r="I2778" t="s">
        <v>1987</v>
      </c>
      <c r="J2778" t="s">
        <v>52</v>
      </c>
      <c r="K2778" t="s">
        <v>554</v>
      </c>
      <c r="L2778" t="s">
        <v>555</v>
      </c>
      <c r="M2778" t="s">
        <v>47</v>
      </c>
      <c r="N2778" t="s">
        <v>561</v>
      </c>
      <c r="O2778" t="s">
        <v>547</v>
      </c>
      <c r="P2778" t="s">
        <v>548</v>
      </c>
      <c r="Q2778">
        <v>2713200010</v>
      </c>
      <c r="R2778" s="21" t="s">
        <v>562</v>
      </c>
      <c r="S2778">
        <v>8150</v>
      </c>
      <c r="T2778">
        <v>7862</v>
      </c>
      <c r="U2778">
        <v>317454</v>
      </c>
      <c r="V2778" t="s">
        <v>563</v>
      </c>
      <c r="W2778" s="3">
        <v>45944</v>
      </c>
      <c r="X2778" t="s">
        <v>60</v>
      </c>
      <c r="Y2778" t="s">
        <v>564</v>
      </c>
      <c r="AD2778" t="s">
        <v>565</v>
      </c>
      <c r="AF2778" t="s">
        <v>566</v>
      </c>
      <c r="AG2778" t="s">
        <v>570</v>
      </c>
      <c r="AH2778" s="21" t="s">
        <v>62</v>
      </c>
      <c r="AL2778" t="s">
        <v>568</v>
      </c>
      <c r="AO2778">
        <v>902248</v>
      </c>
    </row>
    <row r="2779" spans="1:48" hidden="1" x14ac:dyDescent="0.4">
      <c r="A2779" s="3">
        <v>45962</v>
      </c>
      <c r="B2779" t="s">
        <v>46</v>
      </c>
      <c r="D2779" t="s">
        <v>47</v>
      </c>
      <c r="E2779" t="s">
        <v>48</v>
      </c>
      <c r="F2779" t="s">
        <v>49</v>
      </c>
      <c r="H2779" t="s">
        <v>1990</v>
      </c>
      <c r="I2779" t="s">
        <v>1987</v>
      </c>
      <c r="J2779" t="s">
        <v>52</v>
      </c>
      <c r="K2779" t="s">
        <v>554</v>
      </c>
      <c r="L2779" t="s">
        <v>555</v>
      </c>
      <c r="M2779" t="s">
        <v>47</v>
      </c>
      <c r="N2779" t="s">
        <v>561</v>
      </c>
      <c r="O2779" t="s">
        <v>547</v>
      </c>
      <c r="P2779" t="s">
        <v>548</v>
      </c>
      <c r="Q2779">
        <v>2713200010</v>
      </c>
      <c r="R2779" s="21" t="s">
        <v>562</v>
      </c>
      <c r="S2779">
        <v>833338</v>
      </c>
      <c r="T2779">
        <v>803915</v>
      </c>
      <c r="U2779">
        <v>317454</v>
      </c>
      <c r="V2779" t="s">
        <v>563</v>
      </c>
      <c r="W2779" s="3">
        <v>45944</v>
      </c>
      <c r="X2779" t="s">
        <v>60</v>
      </c>
      <c r="Y2779" t="s">
        <v>564</v>
      </c>
      <c r="AD2779" t="s">
        <v>565</v>
      </c>
      <c r="AF2779" t="s">
        <v>566</v>
      </c>
      <c r="AG2779" t="s">
        <v>567</v>
      </c>
      <c r="AH2779" s="21" t="s">
        <v>62</v>
      </c>
      <c r="AL2779" t="s">
        <v>568</v>
      </c>
      <c r="AO2779">
        <v>902248</v>
      </c>
    </row>
    <row r="2780" spans="1:48" hidden="1" x14ac:dyDescent="0.4">
      <c r="A2780" s="3">
        <v>45962</v>
      </c>
      <c r="B2780" t="s">
        <v>46</v>
      </c>
      <c r="D2780" t="s">
        <v>47</v>
      </c>
      <c r="E2780" t="s">
        <v>48</v>
      </c>
      <c r="F2780" t="s">
        <v>49</v>
      </c>
      <c r="H2780" t="s">
        <v>1991</v>
      </c>
      <c r="I2780" t="s">
        <v>1987</v>
      </c>
      <c r="J2780" t="s">
        <v>52</v>
      </c>
      <c r="K2780" t="s">
        <v>554</v>
      </c>
      <c r="L2780" t="s">
        <v>555</v>
      </c>
      <c r="M2780" t="s">
        <v>47</v>
      </c>
      <c r="N2780" t="s">
        <v>561</v>
      </c>
      <c r="O2780" t="s">
        <v>547</v>
      </c>
      <c r="P2780" t="s">
        <v>548</v>
      </c>
      <c r="Q2780">
        <v>2713200010</v>
      </c>
      <c r="R2780" s="21" t="s">
        <v>562</v>
      </c>
      <c r="S2780">
        <v>16253</v>
      </c>
      <c r="T2780">
        <v>15679</v>
      </c>
      <c r="U2780">
        <v>317454</v>
      </c>
      <c r="V2780" t="s">
        <v>563</v>
      </c>
      <c r="W2780" s="3">
        <v>45944</v>
      </c>
      <c r="X2780" t="s">
        <v>60</v>
      </c>
      <c r="Y2780" t="s">
        <v>564</v>
      </c>
      <c r="AD2780" t="s">
        <v>565</v>
      </c>
      <c r="AF2780" t="s">
        <v>566</v>
      </c>
      <c r="AG2780" t="s">
        <v>570</v>
      </c>
      <c r="AH2780" s="21" t="s">
        <v>62</v>
      </c>
      <c r="AL2780" t="s">
        <v>568</v>
      </c>
      <c r="AO2780">
        <v>723573</v>
      </c>
    </row>
    <row r="2781" spans="1:48" hidden="1" x14ac:dyDescent="0.4">
      <c r="A2781" s="3">
        <v>45962</v>
      </c>
      <c r="B2781" t="s">
        <v>46</v>
      </c>
      <c r="D2781" t="s">
        <v>47</v>
      </c>
      <c r="E2781" t="s">
        <v>48</v>
      </c>
      <c r="F2781" t="s">
        <v>49</v>
      </c>
      <c r="H2781" t="s">
        <v>1992</v>
      </c>
      <c r="I2781" t="s">
        <v>1987</v>
      </c>
      <c r="J2781" t="s">
        <v>52</v>
      </c>
      <c r="K2781" t="s">
        <v>554</v>
      </c>
      <c r="L2781" t="s">
        <v>555</v>
      </c>
      <c r="M2781" t="s">
        <v>47</v>
      </c>
      <c r="N2781" t="s">
        <v>561</v>
      </c>
      <c r="O2781" t="s">
        <v>547</v>
      </c>
      <c r="P2781" t="s">
        <v>548</v>
      </c>
      <c r="Q2781">
        <v>2713200010</v>
      </c>
      <c r="R2781" s="21" t="s">
        <v>562</v>
      </c>
      <c r="S2781">
        <v>632130</v>
      </c>
      <c r="T2781">
        <v>609811</v>
      </c>
      <c r="U2781">
        <v>317454</v>
      </c>
      <c r="V2781" t="s">
        <v>563</v>
      </c>
      <c r="W2781" s="3">
        <v>45944</v>
      </c>
      <c r="X2781" t="s">
        <v>60</v>
      </c>
      <c r="Y2781" t="s">
        <v>564</v>
      </c>
      <c r="AD2781" t="s">
        <v>565</v>
      </c>
      <c r="AF2781" t="s">
        <v>566</v>
      </c>
      <c r="AG2781" t="s">
        <v>567</v>
      </c>
      <c r="AH2781" s="21" t="s">
        <v>62</v>
      </c>
      <c r="AL2781" t="s">
        <v>568</v>
      </c>
      <c r="AO2781">
        <v>723573</v>
      </c>
    </row>
    <row r="2782" spans="1:48" hidden="1" x14ac:dyDescent="0.4">
      <c r="A2782" s="3">
        <v>45962</v>
      </c>
      <c r="B2782" t="s">
        <v>46</v>
      </c>
      <c r="D2782" t="s">
        <v>47</v>
      </c>
      <c r="E2782" t="s">
        <v>48</v>
      </c>
      <c r="F2782" t="s">
        <v>49</v>
      </c>
      <c r="H2782" t="s">
        <v>1993</v>
      </c>
      <c r="I2782" t="s">
        <v>1987</v>
      </c>
      <c r="J2782" t="s">
        <v>52</v>
      </c>
      <c r="K2782" t="s">
        <v>554</v>
      </c>
      <c r="L2782" t="s">
        <v>555</v>
      </c>
      <c r="M2782" t="s">
        <v>47</v>
      </c>
      <c r="N2782" t="s">
        <v>561</v>
      </c>
      <c r="O2782" t="s">
        <v>547</v>
      </c>
      <c r="P2782" t="s">
        <v>548</v>
      </c>
      <c r="Q2782">
        <v>2713200010</v>
      </c>
      <c r="R2782" s="21" t="s">
        <v>562</v>
      </c>
      <c r="S2782">
        <v>1763222</v>
      </c>
      <c r="T2782">
        <v>1700967</v>
      </c>
      <c r="U2782">
        <v>317454</v>
      </c>
      <c r="V2782" t="s">
        <v>563</v>
      </c>
      <c r="W2782" s="3">
        <v>45944</v>
      </c>
      <c r="X2782" t="s">
        <v>60</v>
      </c>
      <c r="Y2782" t="s">
        <v>564</v>
      </c>
      <c r="AD2782" t="s">
        <v>565</v>
      </c>
      <c r="AF2782" t="s">
        <v>566</v>
      </c>
      <c r="AG2782" t="s">
        <v>567</v>
      </c>
      <c r="AH2782" s="21" t="s">
        <v>62</v>
      </c>
      <c r="AL2782" t="s">
        <v>568</v>
      </c>
      <c r="AO2782">
        <v>1777869</v>
      </c>
    </row>
    <row r="2783" spans="1:48" hidden="1" x14ac:dyDescent="0.4">
      <c r="A2783" s="3">
        <v>45962</v>
      </c>
      <c r="B2783" t="s">
        <v>46</v>
      </c>
      <c r="D2783" t="s">
        <v>47</v>
      </c>
      <c r="E2783" t="s">
        <v>48</v>
      </c>
      <c r="F2783" t="s">
        <v>49</v>
      </c>
      <c r="H2783" t="s">
        <v>1994</v>
      </c>
      <c r="I2783" t="s">
        <v>1987</v>
      </c>
      <c r="J2783" t="s">
        <v>52</v>
      </c>
      <c r="K2783" t="s">
        <v>554</v>
      </c>
      <c r="L2783" t="s">
        <v>555</v>
      </c>
      <c r="M2783" t="s">
        <v>47</v>
      </c>
      <c r="N2783" t="s">
        <v>561</v>
      </c>
      <c r="O2783" t="s">
        <v>547</v>
      </c>
      <c r="P2783" t="s">
        <v>548</v>
      </c>
      <c r="Q2783">
        <v>2713200010</v>
      </c>
      <c r="R2783" s="21" t="s">
        <v>562</v>
      </c>
      <c r="S2783">
        <v>2874207</v>
      </c>
      <c r="T2783">
        <v>2772725</v>
      </c>
      <c r="U2783">
        <v>317454</v>
      </c>
      <c r="V2783" t="s">
        <v>563</v>
      </c>
      <c r="W2783" s="3">
        <v>45944</v>
      </c>
      <c r="X2783" t="s">
        <v>60</v>
      </c>
      <c r="Y2783" t="s">
        <v>564</v>
      </c>
      <c r="AA2783" t="s">
        <v>566</v>
      </c>
      <c r="AD2783" t="s">
        <v>565</v>
      </c>
      <c r="AF2783" t="s">
        <v>566</v>
      </c>
      <c r="AG2783" t="s">
        <v>570</v>
      </c>
      <c r="AH2783" s="21" t="s">
        <v>62</v>
      </c>
      <c r="AL2783" t="s">
        <v>568</v>
      </c>
      <c r="AO2783">
        <v>14489796</v>
      </c>
    </row>
    <row r="2784" spans="1:48" hidden="1" x14ac:dyDescent="0.4">
      <c r="A2784" s="3">
        <v>45967</v>
      </c>
      <c r="B2784" t="s">
        <v>743</v>
      </c>
      <c r="D2784" t="s">
        <v>47</v>
      </c>
      <c r="E2784" t="s">
        <v>48</v>
      </c>
      <c r="F2784" t="s">
        <v>49</v>
      </c>
      <c r="H2784" t="s">
        <v>1995</v>
      </c>
      <c r="I2784" t="s">
        <v>1987</v>
      </c>
      <c r="J2784" t="s">
        <v>52</v>
      </c>
      <c r="K2784" t="s">
        <v>554</v>
      </c>
      <c r="L2784" t="s">
        <v>555</v>
      </c>
      <c r="M2784" t="s">
        <v>47</v>
      </c>
      <c r="N2784" t="s">
        <v>561</v>
      </c>
      <c r="O2784" t="s">
        <v>547</v>
      </c>
      <c r="P2784" t="s">
        <v>548</v>
      </c>
      <c r="Q2784">
        <v>2713200010</v>
      </c>
      <c r="R2784" s="21" t="s">
        <v>562</v>
      </c>
      <c r="S2784">
        <v>19989</v>
      </c>
      <c r="T2784">
        <v>19422</v>
      </c>
      <c r="U2784">
        <v>317998</v>
      </c>
      <c r="V2784" t="s">
        <v>144</v>
      </c>
      <c r="W2784" s="3">
        <v>45966</v>
      </c>
      <c r="X2784" t="s">
        <v>60</v>
      </c>
      <c r="AF2784" t="s">
        <v>566</v>
      </c>
      <c r="AG2784" t="s">
        <v>567</v>
      </c>
      <c r="AH2784" s="21" t="s">
        <v>62</v>
      </c>
      <c r="AL2784" t="s">
        <v>558</v>
      </c>
      <c r="AO2784">
        <v>368691</v>
      </c>
    </row>
    <row r="2785" spans="1:45" hidden="1" x14ac:dyDescent="0.4">
      <c r="A2785" s="3">
        <v>45967</v>
      </c>
      <c r="B2785" t="s">
        <v>743</v>
      </c>
      <c r="D2785" t="s">
        <v>47</v>
      </c>
      <c r="E2785" t="s">
        <v>48</v>
      </c>
      <c r="F2785" t="s">
        <v>49</v>
      </c>
      <c r="H2785" t="s">
        <v>1996</v>
      </c>
      <c r="I2785" t="s">
        <v>1987</v>
      </c>
      <c r="J2785" t="s">
        <v>52</v>
      </c>
      <c r="K2785" t="s">
        <v>554</v>
      </c>
      <c r="L2785" t="s">
        <v>555</v>
      </c>
      <c r="M2785" t="s">
        <v>47</v>
      </c>
      <c r="N2785" t="s">
        <v>561</v>
      </c>
      <c r="O2785" t="s">
        <v>547</v>
      </c>
      <c r="P2785" t="s">
        <v>548</v>
      </c>
      <c r="Q2785">
        <v>2713200010</v>
      </c>
      <c r="R2785" s="21" t="s">
        <v>562</v>
      </c>
      <c r="S2785">
        <v>348702</v>
      </c>
      <c r="T2785">
        <v>338809</v>
      </c>
      <c r="U2785">
        <v>317998</v>
      </c>
      <c r="V2785" t="s">
        <v>144</v>
      </c>
      <c r="W2785" s="3">
        <v>45966</v>
      </c>
      <c r="X2785" t="s">
        <v>60</v>
      </c>
      <c r="AF2785" t="s">
        <v>566</v>
      </c>
      <c r="AG2785" t="s">
        <v>570</v>
      </c>
      <c r="AH2785" s="21" t="s">
        <v>62</v>
      </c>
      <c r="AL2785" t="s">
        <v>558</v>
      </c>
      <c r="AO2785">
        <v>368691</v>
      </c>
    </row>
    <row r="2786" spans="1:45" hidden="1" x14ac:dyDescent="0.4">
      <c r="A2786" s="3">
        <v>45966</v>
      </c>
      <c r="B2786" t="s">
        <v>835</v>
      </c>
      <c r="C2786" t="s">
        <v>987</v>
      </c>
      <c r="D2786" t="s">
        <v>47</v>
      </c>
      <c r="E2786" t="s">
        <v>48</v>
      </c>
      <c r="F2786" t="s">
        <v>49</v>
      </c>
      <c r="H2786" t="s">
        <v>1986</v>
      </c>
      <c r="I2786" t="s">
        <v>1987</v>
      </c>
      <c r="J2786" t="s">
        <v>52</v>
      </c>
      <c r="K2786" t="s">
        <v>554</v>
      </c>
      <c r="L2786" t="s">
        <v>555</v>
      </c>
      <c r="M2786" t="s">
        <v>47</v>
      </c>
      <c r="N2786" t="s">
        <v>561</v>
      </c>
      <c r="O2786" t="s">
        <v>547</v>
      </c>
      <c r="P2786" t="s">
        <v>548</v>
      </c>
      <c r="Q2786">
        <v>2713200010</v>
      </c>
      <c r="R2786" s="21" t="s">
        <v>562</v>
      </c>
      <c r="S2786">
        <v>-530285</v>
      </c>
      <c r="T2786">
        <v>-511561</v>
      </c>
      <c r="U2786">
        <v>317998</v>
      </c>
      <c r="V2786" t="s">
        <v>144</v>
      </c>
      <c r="W2786" s="3">
        <v>45966</v>
      </c>
      <c r="AF2786" t="s">
        <v>566</v>
      </c>
      <c r="AG2786" t="s">
        <v>570</v>
      </c>
      <c r="AH2786" s="21" t="s">
        <v>62</v>
      </c>
      <c r="AL2786" t="s">
        <v>558</v>
      </c>
      <c r="AO2786">
        <v>4917023</v>
      </c>
    </row>
    <row r="2787" spans="1:45" hidden="1" x14ac:dyDescent="0.4">
      <c r="A2787" s="3">
        <v>45967</v>
      </c>
      <c r="B2787" t="s">
        <v>835</v>
      </c>
      <c r="C2787" t="s">
        <v>1080</v>
      </c>
      <c r="D2787" t="s">
        <v>47</v>
      </c>
      <c r="E2787" t="s">
        <v>48</v>
      </c>
      <c r="F2787" t="s">
        <v>49</v>
      </c>
      <c r="H2787" t="s">
        <v>1996</v>
      </c>
      <c r="I2787" t="s">
        <v>1987</v>
      </c>
      <c r="J2787" t="s">
        <v>52</v>
      </c>
      <c r="K2787" t="s">
        <v>554</v>
      </c>
      <c r="L2787" t="s">
        <v>555</v>
      </c>
      <c r="M2787" t="s">
        <v>47</v>
      </c>
      <c r="N2787" t="s">
        <v>561</v>
      </c>
      <c r="O2787" t="s">
        <v>547</v>
      </c>
      <c r="P2787" t="s">
        <v>548</v>
      </c>
      <c r="Q2787">
        <v>2713200010</v>
      </c>
      <c r="R2787" s="21" t="s">
        <v>562</v>
      </c>
      <c r="S2787">
        <v>-29942</v>
      </c>
      <c r="T2787">
        <v>-29000</v>
      </c>
      <c r="U2787">
        <v>317998</v>
      </c>
      <c r="V2787" t="s">
        <v>144</v>
      </c>
      <c r="W2787" s="3">
        <v>45966</v>
      </c>
      <c r="AF2787" t="s">
        <v>566</v>
      </c>
      <c r="AG2787" t="s">
        <v>570</v>
      </c>
      <c r="AH2787" s="21" t="s">
        <v>62</v>
      </c>
      <c r="AL2787" t="s">
        <v>558</v>
      </c>
      <c r="AO2787">
        <v>368691</v>
      </c>
    </row>
    <row r="2788" spans="1:45" hidden="1" x14ac:dyDescent="0.4">
      <c r="A2788" s="3">
        <v>45970</v>
      </c>
      <c r="B2788" t="s">
        <v>835</v>
      </c>
      <c r="C2788" t="s">
        <v>987</v>
      </c>
      <c r="D2788" t="s">
        <v>47</v>
      </c>
      <c r="E2788" t="s">
        <v>48</v>
      </c>
      <c r="F2788" t="s">
        <v>49</v>
      </c>
      <c r="H2788" t="s">
        <v>1985</v>
      </c>
      <c r="I2788" t="s">
        <v>1984</v>
      </c>
      <c r="J2788" t="s">
        <v>52</v>
      </c>
      <c r="K2788" t="s">
        <v>554</v>
      </c>
      <c r="L2788" t="s">
        <v>555</v>
      </c>
      <c r="M2788" t="s">
        <v>47</v>
      </c>
      <c r="N2788" t="s">
        <v>561</v>
      </c>
      <c r="O2788" t="s">
        <v>547</v>
      </c>
      <c r="P2788" t="s">
        <v>548</v>
      </c>
      <c r="Q2788">
        <v>2713200010</v>
      </c>
      <c r="R2788" s="21" t="s">
        <v>562</v>
      </c>
      <c r="S2788">
        <v>12078</v>
      </c>
      <c r="T2788">
        <v>11735</v>
      </c>
      <c r="U2788">
        <v>318012</v>
      </c>
      <c r="V2788" t="s">
        <v>563</v>
      </c>
      <c r="W2788" s="3">
        <v>45966</v>
      </c>
      <c r="Y2788" t="s">
        <v>573</v>
      </c>
      <c r="AA2788" t="s">
        <v>566</v>
      </c>
      <c r="AF2788" t="s">
        <v>566</v>
      </c>
      <c r="AG2788" t="s">
        <v>570</v>
      </c>
      <c r="AH2788" s="21" t="s">
        <v>62</v>
      </c>
      <c r="AL2788" t="s">
        <v>776</v>
      </c>
      <c r="AO2788">
        <v>14489796</v>
      </c>
    </row>
    <row r="2789" spans="1:45" hidden="1" x14ac:dyDescent="0.4">
      <c r="A2789" s="3">
        <v>45971</v>
      </c>
      <c r="B2789" t="s">
        <v>743</v>
      </c>
      <c r="D2789" t="s">
        <v>47</v>
      </c>
      <c r="E2789" t="s">
        <v>48</v>
      </c>
      <c r="F2789" t="s">
        <v>49</v>
      </c>
      <c r="H2789" t="s">
        <v>1997</v>
      </c>
      <c r="I2789" t="s">
        <v>1984</v>
      </c>
      <c r="J2789" t="s">
        <v>52</v>
      </c>
      <c r="K2789" t="s">
        <v>554</v>
      </c>
      <c r="L2789" t="s">
        <v>555</v>
      </c>
      <c r="M2789" t="s">
        <v>47</v>
      </c>
      <c r="N2789" t="s">
        <v>561</v>
      </c>
      <c r="O2789" t="s">
        <v>547</v>
      </c>
      <c r="P2789" t="s">
        <v>548</v>
      </c>
      <c r="Q2789">
        <v>2713200010</v>
      </c>
      <c r="R2789" s="21" t="s">
        <v>562</v>
      </c>
      <c r="S2789">
        <v>696936</v>
      </c>
      <c r="T2789">
        <v>691395</v>
      </c>
      <c r="U2789">
        <v>318012</v>
      </c>
      <c r="V2789" t="s">
        <v>563</v>
      </c>
      <c r="W2789" s="3">
        <v>45966</v>
      </c>
      <c r="X2789" t="s">
        <v>60</v>
      </c>
      <c r="Y2789" t="s">
        <v>573</v>
      </c>
      <c r="AF2789" t="s">
        <v>556</v>
      </c>
      <c r="AG2789" t="s">
        <v>557</v>
      </c>
      <c r="AH2789" s="21" t="s">
        <v>62</v>
      </c>
      <c r="AI2789">
        <v>3327065</v>
      </c>
      <c r="AJ2789">
        <v>3300660</v>
      </c>
      <c r="AL2789" t="s">
        <v>776</v>
      </c>
      <c r="AO2789">
        <v>3308410</v>
      </c>
    </row>
    <row r="2790" spans="1:45" hidden="1" x14ac:dyDescent="0.4">
      <c r="A2790" s="3">
        <v>45971</v>
      </c>
      <c r="B2790" t="s">
        <v>743</v>
      </c>
      <c r="D2790" t="s">
        <v>134</v>
      </c>
      <c r="E2790">
        <v>140900</v>
      </c>
      <c r="F2790" t="s">
        <v>813</v>
      </c>
      <c r="G2790" t="s">
        <v>791</v>
      </c>
      <c r="H2790" t="s">
        <v>1822</v>
      </c>
      <c r="I2790" t="s">
        <v>809</v>
      </c>
      <c r="J2790" t="s">
        <v>52</v>
      </c>
      <c r="K2790" t="s">
        <v>725</v>
      </c>
      <c r="L2790" t="s">
        <v>726</v>
      </c>
      <c r="M2790" t="s">
        <v>139</v>
      </c>
      <c r="N2790" t="s">
        <v>750</v>
      </c>
      <c r="O2790" t="s">
        <v>751</v>
      </c>
      <c r="P2790" t="s">
        <v>729</v>
      </c>
      <c r="Q2790">
        <v>2710124190</v>
      </c>
      <c r="R2790" s="21" t="s">
        <v>752</v>
      </c>
      <c r="S2790">
        <v>-33268</v>
      </c>
      <c r="T2790">
        <v>-45164</v>
      </c>
      <c r="U2790">
        <v>318093</v>
      </c>
      <c r="V2790" t="s">
        <v>587</v>
      </c>
      <c r="W2790" s="3">
        <v>45968</v>
      </c>
      <c r="Y2790" t="s">
        <v>1935</v>
      </c>
      <c r="Z2790" t="s">
        <v>1998</v>
      </c>
      <c r="AA2790" t="s">
        <v>718</v>
      </c>
      <c r="AB2790" t="s">
        <v>1743</v>
      </c>
      <c r="AH2790" s="21" t="s">
        <v>753</v>
      </c>
      <c r="AK2790" t="s">
        <v>591</v>
      </c>
      <c r="AL2790" t="s">
        <v>1796</v>
      </c>
      <c r="AM2790">
        <v>4203996</v>
      </c>
      <c r="AN2790">
        <v>3096664</v>
      </c>
      <c r="AO2790">
        <v>3096664</v>
      </c>
      <c r="AP2790" t="s">
        <v>935</v>
      </c>
      <c r="AQ2790">
        <v>8362</v>
      </c>
      <c r="AR2790">
        <v>2</v>
      </c>
      <c r="AS2790" t="s">
        <v>936</v>
      </c>
    </row>
    <row r="2791" spans="1:45" hidden="1" x14ac:dyDescent="0.4">
      <c r="A2791" s="3">
        <v>45971</v>
      </c>
      <c r="B2791" t="s">
        <v>743</v>
      </c>
      <c r="D2791" t="s">
        <v>134</v>
      </c>
      <c r="E2791">
        <v>140900</v>
      </c>
      <c r="F2791" t="s">
        <v>813</v>
      </c>
      <c r="G2791" t="s">
        <v>791</v>
      </c>
      <c r="H2791" t="s">
        <v>1823</v>
      </c>
      <c r="I2791" t="s">
        <v>809</v>
      </c>
      <c r="J2791" t="s">
        <v>52</v>
      </c>
      <c r="K2791" t="s">
        <v>725</v>
      </c>
      <c r="L2791" t="s">
        <v>726</v>
      </c>
      <c r="M2791" t="s">
        <v>139</v>
      </c>
      <c r="N2791" t="s">
        <v>750</v>
      </c>
      <c r="O2791" t="s">
        <v>751</v>
      </c>
      <c r="P2791" t="s">
        <v>729</v>
      </c>
      <c r="Q2791">
        <v>2710124190</v>
      </c>
      <c r="R2791" s="21" t="s">
        <v>752</v>
      </c>
      <c r="S2791">
        <v>-588789</v>
      </c>
      <c r="T2791">
        <v>-799333</v>
      </c>
      <c r="U2791">
        <v>318093</v>
      </c>
      <c r="V2791" t="s">
        <v>587</v>
      </c>
      <c r="W2791" s="3">
        <v>45968</v>
      </c>
      <c r="Y2791" t="s">
        <v>1935</v>
      </c>
      <c r="Z2791" t="s">
        <v>1998</v>
      </c>
      <c r="AA2791" t="s">
        <v>718</v>
      </c>
      <c r="AB2791" t="s">
        <v>1743</v>
      </c>
      <c r="AH2791" s="21" t="s">
        <v>753</v>
      </c>
      <c r="AK2791" t="s">
        <v>591</v>
      </c>
      <c r="AL2791" t="s">
        <v>1796</v>
      </c>
      <c r="AM2791">
        <v>4203996</v>
      </c>
      <c r="AN2791">
        <v>3096664</v>
      </c>
      <c r="AO2791">
        <v>3096664</v>
      </c>
      <c r="AP2791" t="s">
        <v>935</v>
      </c>
      <c r="AQ2791">
        <v>8362</v>
      </c>
      <c r="AR2791">
        <v>2</v>
      </c>
      <c r="AS2791" t="s">
        <v>936</v>
      </c>
    </row>
    <row r="2792" spans="1:45" hidden="1" x14ac:dyDescent="0.4">
      <c r="A2792" s="3">
        <v>45971</v>
      </c>
      <c r="B2792" t="s">
        <v>743</v>
      </c>
      <c r="D2792" t="s">
        <v>134</v>
      </c>
      <c r="E2792">
        <v>140900</v>
      </c>
      <c r="F2792" t="s">
        <v>813</v>
      </c>
      <c r="G2792" t="s">
        <v>791</v>
      </c>
      <c r="H2792" t="s">
        <v>1824</v>
      </c>
      <c r="I2792" t="s">
        <v>809</v>
      </c>
      <c r="J2792" t="s">
        <v>52</v>
      </c>
      <c r="K2792" t="s">
        <v>725</v>
      </c>
      <c r="L2792" t="s">
        <v>726</v>
      </c>
      <c r="M2792" t="s">
        <v>139</v>
      </c>
      <c r="N2792" t="s">
        <v>750</v>
      </c>
      <c r="O2792" t="s">
        <v>751</v>
      </c>
      <c r="P2792" t="s">
        <v>729</v>
      </c>
      <c r="Q2792">
        <v>2710124190</v>
      </c>
      <c r="R2792" s="21" t="s">
        <v>752</v>
      </c>
      <c r="S2792">
        <v>-145976</v>
      </c>
      <c r="T2792">
        <v>-198175</v>
      </c>
      <c r="U2792">
        <v>318093</v>
      </c>
      <c r="V2792" t="s">
        <v>587</v>
      </c>
      <c r="W2792" s="3">
        <v>45968</v>
      </c>
      <c r="Y2792" t="s">
        <v>1935</v>
      </c>
      <c r="Z2792" t="s">
        <v>1998</v>
      </c>
      <c r="AA2792" t="s">
        <v>718</v>
      </c>
      <c r="AB2792" t="s">
        <v>1743</v>
      </c>
      <c r="AF2792" t="s">
        <v>556</v>
      </c>
      <c r="AG2792" t="s">
        <v>557</v>
      </c>
      <c r="AH2792" s="21" t="s">
        <v>753</v>
      </c>
      <c r="AK2792" t="s">
        <v>591</v>
      </c>
      <c r="AL2792" t="s">
        <v>1796</v>
      </c>
      <c r="AM2792">
        <v>4203996</v>
      </c>
      <c r="AN2792">
        <v>3096664</v>
      </c>
      <c r="AO2792">
        <v>3096664</v>
      </c>
      <c r="AP2792" t="s">
        <v>935</v>
      </c>
      <c r="AQ2792">
        <v>8362</v>
      </c>
      <c r="AR2792">
        <v>2</v>
      </c>
      <c r="AS2792" t="s">
        <v>936</v>
      </c>
    </row>
    <row r="2793" spans="1:45" hidden="1" x14ac:dyDescent="0.4">
      <c r="A2793" s="3">
        <v>45971</v>
      </c>
      <c r="B2793" t="s">
        <v>743</v>
      </c>
      <c r="D2793" t="s">
        <v>134</v>
      </c>
      <c r="E2793">
        <v>140900</v>
      </c>
      <c r="F2793" t="s">
        <v>813</v>
      </c>
      <c r="G2793" t="s">
        <v>791</v>
      </c>
      <c r="H2793" t="s">
        <v>1825</v>
      </c>
      <c r="I2793" t="s">
        <v>809</v>
      </c>
      <c r="J2793" t="s">
        <v>52</v>
      </c>
      <c r="K2793" t="s">
        <v>725</v>
      </c>
      <c r="L2793" t="s">
        <v>726</v>
      </c>
      <c r="M2793" t="s">
        <v>139</v>
      </c>
      <c r="N2793" t="s">
        <v>750</v>
      </c>
      <c r="O2793" t="s">
        <v>751</v>
      </c>
      <c r="P2793" t="s">
        <v>729</v>
      </c>
      <c r="Q2793">
        <v>2710124190</v>
      </c>
      <c r="R2793" s="21" t="s">
        <v>752</v>
      </c>
      <c r="S2793">
        <v>-1104678</v>
      </c>
      <c r="T2793">
        <v>-1499700</v>
      </c>
      <c r="U2793">
        <v>318093</v>
      </c>
      <c r="V2793" t="s">
        <v>587</v>
      </c>
      <c r="W2793" s="3">
        <v>45968</v>
      </c>
      <c r="Y2793" t="s">
        <v>1935</v>
      </c>
      <c r="Z2793" t="s">
        <v>1998</v>
      </c>
      <c r="AA2793" t="s">
        <v>718</v>
      </c>
      <c r="AB2793" t="s">
        <v>1743</v>
      </c>
      <c r="AF2793" t="s">
        <v>731</v>
      </c>
      <c r="AG2793" t="s">
        <v>570</v>
      </c>
      <c r="AH2793" s="21" t="s">
        <v>753</v>
      </c>
      <c r="AK2793" t="s">
        <v>591</v>
      </c>
      <c r="AL2793" t="s">
        <v>1796</v>
      </c>
      <c r="AM2793">
        <v>4203996</v>
      </c>
      <c r="AN2793">
        <v>3096664</v>
      </c>
      <c r="AO2793">
        <v>3096664</v>
      </c>
      <c r="AP2793" t="s">
        <v>935</v>
      </c>
      <c r="AQ2793">
        <v>8362</v>
      </c>
      <c r="AR2793">
        <v>2</v>
      </c>
      <c r="AS2793" t="s">
        <v>936</v>
      </c>
    </row>
    <row r="2794" spans="1:45" hidden="1" x14ac:dyDescent="0.4">
      <c r="A2794" s="3">
        <v>45971</v>
      </c>
      <c r="B2794" t="s">
        <v>743</v>
      </c>
      <c r="D2794" t="s">
        <v>134</v>
      </c>
      <c r="E2794">
        <v>140900</v>
      </c>
      <c r="F2794" t="s">
        <v>813</v>
      </c>
      <c r="G2794" t="s">
        <v>791</v>
      </c>
      <c r="H2794" t="s">
        <v>1826</v>
      </c>
      <c r="I2794" t="s">
        <v>809</v>
      </c>
      <c r="J2794" t="s">
        <v>52</v>
      </c>
      <c r="K2794" t="s">
        <v>725</v>
      </c>
      <c r="L2794" t="s">
        <v>726</v>
      </c>
      <c r="M2794" t="s">
        <v>139</v>
      </c>
      <c r="N2794" t="s">
        <v>750</v>
      </c>
      <c r="O2794" t="s">
        <v>751</v>
      </c>
      <c r="P2794" t="s">
        <v>729</v>
      </c>
      <c r="Q2794">
        <v>2710124190</v>
      </c>
      <c r="R2794" s="21" t="s">
        <v>752</v>
      </c>
      <c r="S2794">
        <v>-1223953</v>
      </c>
      <c r="T2794">
        <v>-1661624</v>
      </c>
      <c r="U2794">
        <v>318093</v>
      </c>
      <c r="V2794" t="s">
        <v>587</v>
      </c>
      <c r="W2794" s="3">
        <v>45968</v>
      </c>
      <c r="Y2794" t="s">
        <v>1935</v>
      </c>
      <c r="Z2794" t="s">
        <v>1998</v>
      </c>
      <c r="AA2794" t="s">
        <v>718</v>
      </c>
      <c r="AB2794" t="s">
        <v>1743</v>
      </c>
      <c r="AF2794" t="s">
        <v>735</v>
      </c>
      <c r="AG2794" t="s">
        <v>736</v>
      </c>
      <c r="AH2794" s="21" t="s">
        <v>753</v>
      </c>
      <c r="AK2794" t="s">
        <v>591</v>
      </c>
      <c r="AL2794" t="s">
        <v>1796</v>
      </c>
      <c r="AM2794">
        <v>4203996</v>
      </c>
      <c r="AN2794">
        <v>3096664</v>
      </c>
      <c r="AO2794">
        <v>3096664</v>
      </c>
      <c r="AP2794" t="s">
        <v>935</v>
      </c>
      <c r="AQ2794">
        <v>8362</v>
      </c>
      <c r="AR2794">
        <v>2</v>
      </c>
      <c r="AS2794" t="s">
        <v>936</v>
      </c>
    </row>
    <row r="2795" spans="1:45" hidden="1" x14ac:dyDescent="0.4">
      <c r="A2795" s="3">
        <v>45971</v>
      </c>
      <c r="B2795" t="s">
        <v>743</v>
      </c>
      <c r="D2795" t="s">
        <v>134</v>
      </c>
      <c r="E2795">
        <v>140900</v>
      </c>
      <c r="F2795" t="s">
        <v>813</v>
      </c>
      <c r="G2795" t="s">
        <v>791</v>
      </c>
      <c r="H2795" t="s">
        <v>919</v>
      </c>
      <c r="I2795" t="s">
        <v>920</v>
      </c>
      <c r="J2795" t="s">
        <v>52</v>
      </c>
      <c r="K2795" t="s">
        <v>701</v>
      </c>
      <c r="L2795" t="s">
        <v>702</v>
      </c>
      <c r="M2795" t="s">
        <v>139</v>
      </c>
      <c r="N2795" t="s">
        <v>921</v>
      </c>
      <c r="O2795" t="s">
        <v>922</v>
      </c>
      <c r="P2795" t="s">
        <v>923</v>
      </c>
      <c r="Q2795">
        <v>2711129400</v>
      </c>
      <c r="R2795" s="21" t="s">
        <v>924</v>
      </c>
      <c r="S2795">
        <v>-226195</v>
      </c>
      <c r="T2795">
        <v>-447025</v>
      </c>
      <c r="U2795">
        <v>318022</v>
      </c>
      <c r="V2795" t="s">
        <v>587</v>
      </c>
      <c r="W2795" s="3">
        <v>45966</v>
      </c>
      <c r="Y2795" t="s">
        <v>1262</v>
      </c>
      <c r="Z2795" t="s">
        <v>1999</v>
      </c>
      <c r="AA2795" t="s">
        <v>718</v>
      </c>
      <c r="AB2795" t="s">
        <v>2000</v>
      </c>
      <c r="AE2795" t="s">
        <v>2001</v>
      </c>
      <c r="AF2795" t="s">
        <v>785</v>
      </c>
      <c r="AG2795" t="s">
        <v>567</v>
      </c>
      <c r="AH2795" s="21" t="s">
        <v>786</v>
      </c>
      <c r="AK2795" t="s">
        <v>591</v>
      </c>
      <c r="AL2795" t="s">
        <v>776</v>
      </c>
      <c r="AM2795">
        <v>954542</v>
      </c>
      <c r="AN2795">
        <v>954542</v>
      </c>
      <c r="AO2795">
        <v>954542</v>
      </c>
    </row>
    <row r="2796" spans="1:45" hidden="1" x14ac:dyDescent="0.4">
      <c r="A2796" s="3">
        <v>45971</v>
      </c>
      <c r="B2796" t="s">
        <v>743</v>
      </c>
      <c r="D2796" t="s">
        <v>134</v>
      </c>
      <c r="E2796">
        <v>140900</v>
      </c>
      <c r="F2796" t="s">
        <v>813</v>
      </c>
      <c r="G2796" t="s">
        <v>791</v>
      </c>
      <c r="H2796" t="s">
        <v>926</v>
      </c>
      <c r="I2796" t="s">
        <v>920</v>
      </c>
      <c r="J2796" t="s">
        <v>52</v>
      </c>
      <c r="K2796" t="s">
        <v>701</v>
      </c>
      <c r="L2796" t="s">
        <v>702</v>
      </c>
      <c r="M2796" t="s">
        <v>139</v>
      </c>
      <c r="N2796" t="s">
        <v>921</v>
      </c>
      <c r="O2796" t="s">
        <v>922</v>
      </c>
      <c r="P2796" t="s">
        <v>923</v>
      </c>
      <c r="Q2796">
        <v>2711129400</v>
      </c>
      <c r="R2796" s="21" t="s">
        <v>924</v>
      </c>
      <c r="S2796">
        <v>-728347</v>
      </c>
      <c r="T2796">
        <v>-1439422</v>
      </c>
      <c r="U2796">
        <v>318022</v>
      </c>
      <c r="V2796" t="s">
        <v>587</v>
      </c>
      <c r="W2796" s="3">
        <v>45966</v>
      </c>
      <c r="Y2796" t="s">
        <v>1262</v>
      </c>
      <c r="Z2796" t="s">
        <v>1999</v>
      </c>
      <c r="AA2796" t="s">
        <v>718</v>
      </c>
      <c r="AB2796" t="s">
        <v>2000</v>
      </c>
      <c r="AE2796" t="s">
        <v>2001</v>
      </c>
      <c r="AF2796" t="s">
        <v>929</v>
      </c>
      <c r="AG2796" t="s">
        <v>570</v>
      </c>
      <c r="AH2796" s="21" t="s">
        <v>786</v>
      </c>
      <c r="AK2796" t="s">
        <v>591</v>
      </c>
      <c r="AL2796" t="s">
        <v>776</v>
      </c>
      <c r="AM2796">
        <v>954542</v>
      </c>
      <c r="AN2796">
        <v>954542</v>
      </c>
      <c r="AO2796">
        <v>954542</v>
      </c>
    </row>
    <row r="2797" spans="1:45" hidden="1" x14ac:dyDescent="0.4">
      <c r="A2797" s="3">
        <v>45962</v>
      </c>
      <c r="B2797" t="s">
        <v>46</v>
      </c>
      <c r="D2797" t="s">
        <v>47</v>
      </c>
      <c r="E2797" t="s">
        <v>48</v>
      </c>
      <c r="F2797" t="s">
        <v>49</v>
      </c>
      <c r="H2797" t="s">
        <v>2002</v>
      </c>
      <c r="I2797" t="s">
        <v>2003</v>
      </c>
      <c r="J2797" t="s">
        <v>52</v>
      </c>
      <c r="K2797" t="s">
        <v>554</v>
      </c>
      <c r="L2797" t="s">
        <v>555</v>
      </c>
      <c r="M2797" t="s">
        <v>47</v>
      </c>
      <c r="N2797" t="s">
        <v>561</v>
      </c>
      <c r="O2797" t="s">
        <v>547</v>
      </c>
      <c r="P2797" t="s">
        <v>548</v>
      </c>
      <c r="Q2797">
        <v>2713200010</v>
      </c>
      <c r="R2797" s="21" t="s">
        <v>562</v>
      </c>
      <c r="S2797">
        <v>1044756</v>
      </c>
      <c r="T2797">
        <v>1027191</v>
      </c>
      <c r="U2797">
        <v>317633</v>
      </c>
      <c r="V2797" t="s">
        <v>563</v>
      </c>
      <c r="W2797" s="3">
        <v>45950</v>
      </c>
      <c r="X2797" t="s">
        <v>60</v>
      </c>
      <c r="Y2797" t="s">
        <v>573</v>
      </c>
      <c r="AA2797" t="s">
        <v>575</v>
      </c>
      <c r="AF2797" t="s">
        <v>575</v>
      </c>
      <c r="AG2797" t="s">
        <v>570</v>
      </c>
      <c r="AH2797" s="21" t="s">
        <v>62</v>
      </c>
      <c r="AL2797" t="s">
        <v>568</v>
      </c>
      <c r="AO2797">
        <v>3420480</v>
      </c>
    </row>
    <row r="2798" spans="1:45" hidden="1" x14ac:dyDescent="0.4">
      <c r="A2798" s="3">
        <v>45962</v>
      </c>
      <c r="B2798" t="s">
        <v>46</v>
      </c>
      <c r="D2798" t="s">
        <v>47</v>
      </c>
      <c r="E2798" t="s">
        <v>48</v>
      </c>
      <c r="F2798" t="s">
        <v>49</v>
      </c>
      <c r="H2798" t="s">
        <v>2004</v>
      </c>
      <c r="I2798" t="s">
        <v>2003</v>
      </c>
      <c r="J2798" t="s">
        <v>52</v>
      </c>
      <c r="K2798" t="s">
        <v>554</v>
      </c>
      <c r="L2798" t="s">
        <v>555</v>
      </c>
      <c r="M2798" t="s">
        <v>47</v>
      </c>
      <c r="N2798" t="s">
        <v>561</v>
      </c>
      <c r="O2798" t="s">
        <v>547</v>
      </c>
      <c r="P2798" t="s">
        <v>548</v>
      </c>
      <c r="Q2798">
        <v>2713200010</v>
      </c>
      <c r="R2798" s="21" t="s">
        <v>562</v>
      </c>
      <c r="S2798">
        <v>1800627</v>
      </c>
      <c r="T2798">
        <v>1770354</v>
      </c>
      <c r="U2798">
        <v>317633</v>
      </c>
      <c r="V2798" t="s">
        <v>563</v>
      </c>
      <c r="W2798" s="3">
        <v>45950</v>
      </c>
      <c r="X2798" t="s">
        <v>60</v>
      </c>
      <c r="Y2798" t="s">
        <v>573</v>
      </c>
      <c r="AA2798" t="s">
        <v>575</v>
      </c>
      <c r="AF2798" t="s">
        <v>575</v>
      </c>
      <c r="AG2798" t="s">
        <v>570</v>
      </c>
      <c r="AH2798" s="21" t="s">
        <v>62</v>
      </c>
      <c r="AL2798" t="s">
        <v>568</v>
      </c>
      <c r="AO2798">
        <v>1793437</v>
      </c>
    </row>
    <row r="2799" spans="1:45" hidden="1" x14ac:dyDescent="0.4">
      <c r="A2799" s="3">
        <v>45971</v>
      </c>
      <c r="B2799" t="s">
        <v>835</v>
      </c>
      <c r="C2799" t="s">
        <v>987</v>
      </c>
      <c r="D2799" t="s">
        <v>47</v>
      </c>
      <c r="E2799" t="s">
        <v>48</v>
      </c>
      <c r="F2799" t="s">
        <v>49</v>
      </c>
      <c r="H2799" t="s">
        <v>2002</v>
      </c>
      <c r="I2799" t="s">
        <v>2003</v>
      </c>
      <c r="J2799" t="s">
        <v>52</v>
      </c>
      <c r="K2799" t="s">
        <v>554</v>
      </c>
      <c r="L2799" t="s">
        <v>555</v>
      </c>
      <c r="M2799" t="s">
        <v>47</v>
      </c>
      <c r="N2799" t="s">
        <v>561</v>
      </c>
      <c r="O2799" t="s">
        <v>547</v>
      </c>
      <c r="P2799" t="s">
        <v>548</v>
      </c>
      <c r="Q2799">
        <v>2713200010</v>
      </c>
      <c r="R2799" s="21" t="s">
        <v>562</v>
      </c>
      <c r="S2799">
        <v>-1044756</v>
      </c>
      <c r="T2799">
        <v>-1027191</v>
      </c>
      <c r="U2799">
        <v>318011</v>
      </c>
      <c r="V2799" t="s">
        <v>563</v>
      </c>
      <c r="W2799" s="3">
        <v>45966</v>
      </c>
      <c r="Y2799" t="s">
        <v>573</v>
      </c>
      <c r="AA2799" t="s">
        <v>575</v>
      </c>
      <c r="AF2799" t="s">
        <v>575</v>
      </c>
      <c r="AG2799" t="s">
        <v>570</v>
      </c>
      <c r="AH2799" s="21" t="s">
        <v>62</v>
      </c>
      <c r="AL2799" t="s">
        <v>776</v>
      </c>
      <c r="AO2799">
        <v>3420480</v>
      </c>
    </row>
    <row r="2800" spans="1:45" hidden="1" x14ac:dyDescent="0.4">
      <c r="A2800" s="3">
        <v>45971</v>
      </c>
      <c r="B2800" t="s">
        <v>835</v>
      </c>
      <c r="C2800" t="s">
        <v>987</v>
      </c>
      <c r="D2800" t="s">
        <v>47</v>
      </c>
      <c r="E2800" t="s">
        <v>48</v>
      </c>
      <c r="F2800" t="s">
        <v>49</v>
      </c>
      <c r="H2800" t="s">
        <v>2004</v>
      </c>
      <c r="I2800" t="s">
        <v>2003</v>
      </c>
      <c r="J2800" t="s">
        <v>52</v>
      </c>
      <c r="K2800" t="s">
        <v>554</v>
      </c>
      <c r="L2800" t="s">
        <v>555</v>
      </c>
      <c r="M2800" t="s">
        <v>47</v>
      </c>
      <c r="N2800" t="s">
        <v>561</v>
      </c>
      <c r="O2800" t="s">
        <v>547</v>
      </c>
      <c r="P2800" t="s">
        <v>548</v>
      </c>
      <c r="Q2800">
        <v>2713200010</v>
      </c>
      <c r="R2800" s="21" t="s">
        <v>562</v>
      </c>
      <c r="S2800">
        <v>-90817</v>
      </c>
      <c r="T2800">
        <v>-89290</v>
      </c>
      <c r="U2800">
        <v>318011</v>
      </c>
      <c r="V2800" t="s">
        <v>563</v>
      </c>
      <c r="W2800" s="3">
        <v>45966</v>
      </c>
      <c r="Y2800" t="s">
        <v>573</v>
      </c>
      <c r="AA2800" t="s">
        <v>575</v>
      </c>
      <c r="AF2800" t="s">
        <v>575</v>
      </c>
      <c r="AG2800" t="s">
        <v>570</v>
      </c>
      <c r="AH2800" s="21" t="s">
        <v>62</v>
      </c>
      <c r="AL2800" t="s">
        <v>776</v>
      </c>
      <c r="AO2800">
        <v>1793437</v>
      </c>
    </row>
    <row r="2801" spans="1:48" hidden="1" x14ac:dyDescent="0.4">
      <c r="A2801" s="3">
        <v>45971</v>
      </c>
      <c r="B2801" t="s">
        <v>743</v>
      </c>
      <c r="D2801" t="s">
        <v>47</v>
      </c>
      <c r="E2801" t="s">
        <v>48</v>
      </c>
      <c r="F2801" t="s">
        <v>49</v>
      </c>
      <c r="H2801" t="s">
        <v>2005</v>
      </c>
      <c r="I2801" t="s">
        <v>2003</v>
      </c>
      <c r="J2801" t="s">
        <v>52</v>
      </c>
      <c r="K2801" t="s">
        <v>554</v>
      </c>
      <c r="L2801" t="s">
        <v>555</v>
      </c>
      <c r="M2801" t="s">
        <v>47</v>
      </c>
      <c r="N2801" t="s">
        <v>561</v>
      </c>
      <c r="O2801" t="s">
        <v>547</v>
      </c>
      <c r="P2801" t="s">
        <v>548</v>
      </c>
      <c r="Q2801">
        <v>2713200010</v>
      </c>
      <c r="R2801" s="21" t="s">
        <v>562</v>
      </c>
      <c r="S2801">
        <v>1775136</v>
      </c>
      <c r="T2801">
        <v>1752380</v>
      </c>
      <c r="U2801">
        <v>318011</v>
      </c>
      <c r="V2801" t="s">
        <v>563</v>
      </c>
      <c r="W2801" s="3">
        <v>45966</v>
      </c>
      <c r="X2801" t="s">
        <v>60</v>
      </c>
      <c r="Y2801" t="s">
        <v>573</v>
      </c>
      <c r="AA2801" t="s">
        <v>575</v>
      </c>
      <c r="AF2801" t="s">
        <v>556</v>
      </c>
      <c r="AG2801" t="s">
        <v>557</v>
      </c>
      <c r="AH2801" s="21" t="s">
        <v>62</v>
      </c>
      <c r="AI2801">
        <v>1782761</v>
      </c>
      <c r="AJ2801">
        <v>1759883</v>
      </c>
      <c r="AL2801" t="s">
        <v>776</v>
      </c>
      <c r="AO2801">
        <v>1775136</v>
      </c>
    </row>
    <row r="2802" spans="1:48" hidden="1" x14ac:dyDescent="0.4">
      <c r="A2802" s="3">
        <v>45971</v>
      </c>
      <c r="B2802" t="s">
        <v>743</v>
      </c>
      <c r="D2802" t="s">
        <v>134</v>
      </c>
      <c r="E2802">
        <v>91400</v>
      </c>
      <c r="F2802" t="s">
        <v>764</v>
      </c>
      <c r="G2802" t="s">
        <v>765</v>
      </c>
      <c r="H2802" t="s">
        <v>2006</v>
      </c>
      <c r="I2802" t="s">
        <v>1618</v>
      </c>
      <c r="J2802" t="s">
        <v>52</v>
      </c>
      <c r="K2802" t="s">
        <v>842</v>
      </c>
      <c r="L2802" t="s">
        <v>843</v>
      </c>
      <c r="M2802" t="s">
        <v>139</v>
      </c>
      <c r="N2802" t="s">
        <v>899</v>
      </c>
      <c r="O2802" t="s">
        <v>900</v>
      </c>
      <c r="P2802" t="s">
        <v>142</v>
      </c>
      <c r="Q2802">
        <v>2710194290</v>
      </c>
      <c r="R2802" s="21" t="s">
        <v>586</v>
      </c>
      <c r="S2802">
        <v>5430162</v>
      </c>
      <c r="T2802">
        <v>6923895</v>
      </c>
      <c r="U2802">
        <v>317933</v>
      </c>
      <c r="V2802" t="s">
        <v>563</v>
      </c>
      <c r="W2802" s="3">
        <v>45961</v>
      </c>
      <c r="X2802" t="s">
        <v>60</v>
      </c>
      <c r="Y2802" t="s">
        <v>2007</v>
      </c>
      <c r="Z2802" t="s">
        <v>2008</v>
      </c>
      <c r="AA2802" t="s">
        <v>903</v>
      </c>
      <c r="AD2802" t="s">
        <v>2009</v>
      </c>
      <c r="AF2802" t="s">
        <v>903</v>
      </c>
      <c r="AG2802" t="s">
        <v>567</v>
      </c>
      <c r="AH2802" s="21" t="s">
        <v>145</v>
      </c>
      <c r="AI2802">
        <v>22685243</v>
      </c>
      <c r="AJ2802">
        <v>28924191</v>
      </c>
      <c r="AK2802" t="s">
        <v>591</v>
      </c>
      <c r="AL2802" t="s">
        <v>776</v>
      </c>
      <c r="AM2802">
        <v>28905584</v>
      </c>
      <c r="AN2802">
        <v>22669397</v>
      </c>
      <c r="AO2802">
        <v>22669397</v>
      </c>
      <c r="AR2802">
        <v>1</v>
      </c>
      <c r="AS2802" t="s">
        <v>777</v>
      </c>
    </row>
    <row r="2803" spans="1:48" hidden="1" x14ac:dyDescent="0.4">
      <c r="A2803" s="3">
        <v>45971</v>
      </c>
      <c r="B2803" t="s">
        <v>835</v>
      </c>
      <c r="C2803" t="s">
        <v>987</v>
      </c>
      <c r="D2803" t="s">
        <v>134</v>
      </c>
      <c r="E2803">
        <v>141400</v>
      </c>
      <c r="F2803" t="s">
        <v>135</v>
      </c>
      <c r="G2803" t="s">
        <v>839</v>
      </c>
      <c r="H2803" t="s">
        <v>1710</v>
      </c>
      <c r="I2803" t="s">
        <v>944</v>
      </c>
      <c r="J2803" t="s">
        <v>52</v>
      </c>
      <c r="K2803" t="s">
        <v>725</v>
      </c>
      <c r="L2803" t="s">
        <v>726</v>
      </c>
      <c r="M2803" t="s">
        <v>139</v>
      </c>
      <c r="N2803" t="s">
        <v>727</v>
      </c>
      <c r="O2803" t="s">
        <v>728</v>
      </c>
      <c r="P2803" t="s">
        <v>729</v>
      </c>
      <c r="Q2803">
        <v>2710129090</v>
      </c>
      <c r="R2803" s="21" t="s">
        <v>730</v>
      </c>
      <c r="S2803">
        <v>3904</v>
      </c>
      <c r="T2803">
        <v>5562</v>
      </c>
      <c r="U2803">
        <v>318141</v>
      </c>
      <c r="V2803" t="s">
        <v>925</v>
      </c>
      <c r="W2803" s="3">
        <v>45971</v>
      </c>
      <c r="AF2803" t="s">
        <v>556</v>
      </c>
      <c r="AG2803" t="s">
        <v>557</v>
      </c>
      <c r="AH2803" s="21" t="s">
        <v>732</v>
      </c>
      <c r="AO2803">
        <v>0</v>
      </c>
    </row>
    <row r="2804" spans="1:48" hidden="1" x14ac:dyDescent="0.4">
      <c r="A2804" s="3">
        <v>45971</v>
      </c>
      <c r="B2804" t="s">
        <v>743</v>
      </c>
      <c r="D2804" t="s">
        <v>134</v>
      </c>
      <c r="E2804">
        <v>91400</v>
      </c>
      <c r="F2804" t="s">
        <v>764</v>
      </c>
      <c r="G2804" t="s">
        <v>765</v>
      </c>
      <c r="H2804" t="s">
        <v>2010</v>
      </c>
      <c r="I2804" t="s">
        <v>1084</v>
      </c>
      <c r="J2804" t="s">
        <v>52</v>
      </c>
      <c r="K2804" t="s">
        <v>725</v>
      </c>
      <c r="L2804" t="s">
        <v>726</v>
      </c>
      <c r="M2804" t="s">
        <v>139</v>
      </c>
      <c r="N2804" t="s">
        <v>982</v>
      </c>
      <c r="O2804" t="s">
        <v>983</v>
      </c>
      <c r="P2804" t="s">
        <v>729</v>
      </c>
      <c r="Q2804">
        <v>2710122590</v>
      </c>
      <c r="R2804" s="21" t="s">
        <v>770</v>
      </c>
      <c r="S2804">
        <v>1000236</v>
      </c>
      <c r="T2804">
        <v>1348650</v>
      </c>
      <c r="U2804">
        <v>317976</v>
      </c>
      <c r="V2804" t="s">
        <v>771</v>
      </c>
      <c r="W2804" s="3">
        <v>45965</v>
      </c>
      <c r="X2804" t="s">
        <v>60</v>
      </c>
      <c r="Y2804" t="s">
        <v>984</v>
      </c>
      <c r="Z2804" t="s">
        <v>2011</v>
      </c>
      <c r="AA2804" t="s">
        <v>718</v>
      </c>
      <c r="AF2804" t="s">
        <v>718</v>
      </c>
      <c r="AG2804" t="s">
        <v>557</v>
      </c>
      <c r="AH2804" s="21" t="s">
        <v>775</v>
      </c>
      <c r="AI2804">
        <v>998909</v>
      </c>
      <c r="AJ2804">
        <v>1347706</v>
      </c>
      <c r="AK2804" t="s">
        <v>591</v>
      </c>
      <c r="AL2804" t="s">
        <v>1933</v>
      </c>
      <c r="AM2804">
        <v>1347706</v>
      </c>
      <c r="AN2804">
        <v>997427</v>
      </c>
      <c r="AO2804">
        <v>1000236</v>
      </c>
      <c r="AP2804" t="s">
        <v>935</v>
      </c>
      <c r="AQ2804">
        <v>944</v>
      </c>
      <c r="AR2804">
        <v>2</v>
      </c>
      <c r="AS2804" t="s">
        <v>936</v>
      </c>
    </row>
    <row r="2805" spans="1:48" hidden="1" x14ac:dyDescent="0.4">
      <c r="A2805" s="3">
        <v>45971</v>
      </c>
      <c r="B2805" t="s">
        <v>743</v>
      </c>
      <c r="D2805" t="s">
        <v>134</v>
      </c>
      <c r="E2805">
        <v>91400</v>
      </c>
      <c r="F2805" t="s">
        <v>764</v>
      </c>
      <c r="G2805" t="s">
        <v>765</v>
      </c>
      <c r="H2805" t="s">
        <v>2012</v>
      </c>
      <c r="I2805" t="s">
        <v>1623</v>
      </c>
      <c r="J2805" t="s">
        <v>52</v>
      </c>
      <c r="K2805" t="s">
        <v>842</v>
      </c>
      <c r="L2805" t="s">
        <v>843</v>
      </c>
      <c r="M2805" t="s">
        <v>139</v>
      </c>
      <c r="N2805" t="s">
        <v>899</v>
      </c>
      <c r="O2805" t="s">
        <v>900</v>
      </c>
      <c r="P2805" t="s">
        <v>142</v>
      </c>
      <c r="Q2805">
        <v>2710194290</v>
      </c>
      <c r="R2805" s="21" t="s">
        <v>586</v>
      </c>
      <c r="S2805">
        <v>5280910</v>
      </c>
      <c r="T2805">
        <v>6733614</v>
      </c>
      <c r="U2805">
        <v>317933</v>
      </c>
      <c r="V2805" t="s">
        <v>563</v>
      </c>
      <c r="W2805" s="3">
        <v>45961</v>
      </c>
      <c r="X2805" t="s">
        <v>60</v>
      </c>
      <c r="Y2805" t="s">
        <v>2007</v>
      </c>
      <c r="Z2805" t="s">
        <v>2008</v>
      </c>
      <c r="AA2805" t="s">
        <v>903</v>
      </c>
      <c r="AD2805" t="s">
        <v>2009</v>
      </c>
      <c r="AF2805" t="s">
        <v>903</v>
      </c>
      <c r="AG2805" t="s">
        <v>567</v>
      </c>
      <c r="AH2805" s="21" t="s">
        <v>145</v>
      </c>
      <c r="AI2805">
        <v>22685243</v>
      </c>
      <c r="AJ2805">
        <v>28924191</v>
      </c>
      <c r="AK2805" t="s">
        <v>591</v>
      </c>
      <c r="AL2805" t="s">
        <v>776</v>
      </c>
      <c r="AM2805">
        <v>28905584</v>
      </c>
      <c r="AN2805">
        <v>22669397</v>
      </c>
      <c r="AO2805">
        <v>22669397</v>
      </c>
      <c r="AR2805">
        <v>1</v>
      </c>
      <c r="AS2805" t="s">
        <v>777</v>
      </c>
    </row>
    <row r="2806" spans="1:48" hidden="1" x14ac:dyDescent="0.4">
      <c r="A2806" s="3">
        <v>45971</v>
      </c>
      <c r="B2806" t="s">
        <v>743</v>
      </c>
      <c r="D2806" t="s">
        <v>134</v>
      </c>
      <c r="E2806">
        <v>91400</v>
      </c>
      <c r="F2806" t="s">
        <v>764</v>
      </c>
      <c r="G2806" t="s">
        <v>765</v>
      </c>
      <c r="H2806" t="s">
        <v>2013</v>
      </c>
      <c r="I2806" t="s">
        <v>896</v>
      </c>
      <c r="J2806" t="s">
        <v>52</v>
      </c>
      <c r="K2806" t="s">
        <v>842</v>
      </c>
      <c r="L2806" t="s">
        <v>843</v>
      </c>
      <c r="M2806" t="s">
        <v>139</v>
      </c>
      <c r="N2806" t="s">
        <v>899</v>
      </c>
      <c r="O2806" t="s">
        <v>900</v>
      </c>
      <c r="P2806" t="s">
        <v>142</v>
      </c>
      <c r="Q2806">
        <v>2710194290</v>
      </c>
      <c r="R2806" s="21" t="s">
        <v>586</v>
      </c>
      <c r="S2806">
        <v>4857526</v>
      </c>
      <c r="T2806">
        <v>6194634</v>
      </c>
      <c r="U2806">
        <v>317933</v>
      </c>
      <c r="V2806" t="s">
        <v>563</v>
      </c>
      <c r="W2806" s="3">
        <v>45961</v>
      </c>
      <c r="X2806" t="s">
        <v>60</v>
      </c>
      <c r="Y2806" t="s">
        <v>2007</v>
      </c>
      <c r="Z2806" t="s">
        <v>2008</v>
      </c>
      <c r="AA2806" t="s">
        <v>903</v>
      </c>
      <c r="AD2806" t="s">
        <v>2009</v>
      </c>
      <c r="AF2806" t="s">
        <v>903</v>
      </c>
      <c r="AG2806" t="s">
        <v>567</v>
      </c>
      <c r="AH2806" s="21" t="s">
        <v>145</v>
      </c>
      <c r="AI2806">
        <v>22685243</v>
      </c>
      <c r="AJ2806">
        <v>28924191</v>
      </c>
      <c r="AK2806" t="s">
        <v>591</v>
      </c>
      <c r="AL2806" t="s">
        <v>776</v>
      </c>
      <c r="AM2806">
        <v>28905584</v>
      </c>
      <c r="AN2806">
        <v>22669397</v>
      </c>
      <c r="AO2806">
        <v>22669397</v>
      </c>
      <c r="AR2806">
        <v>1</v>
      </c>
      <c r="AS2806" t="s">
        <v>777</v>
      </c>
    </row>
    <row r="2807" spans="1:48" x14ac:dyDescent="0.4">
      <c r="A2807" s="3">
        <v>45971</v>
      </c>
      <c r="B2807" t="s">
        <v>743</v>
      </c>
      <c r="D2807" t="s">
        <v>134</v>
      </c>
      <c r="E2807">
        <v>91400</v>
      </c>
      <c r="F2807" t="s">
        <v>764</v>
      </c>
      <c r="G2807" t="s">
        <v>765</v>
      </c>
      <c r="H2807" t="s">
        <v>2014</v>
      </c>
      <c r="I2807" t="s">
        <v>809</v>
      </c>
      <c r="J2807" t="s">
        <v>52</v>
      </c>
      <c r="K2807" t="s">
        <v>725</v>
      </c>
      <c r="L2807" t="s">
        <v>726</v>
      </c>
      <c r="M2807" t="s">
        <v>139</v>
      </c>
      <c r="N2807" t="s">
        <v>888</v>
      </c>
      <c r="O2807" t="s">
        <v>889</v>
      </c>
      <c r="P2807" t="s">
        <v>729</v>
      </c>
      <c r="Q2807">
        <v>2707300090</v>
      </c>
      <c r="R2807" s="21" t="s">
        <v>890</v>
      </c>
      <c r="S2807">
        <v>153377</v>
      </c>
      <c r="T2807">
        <v>180181</v>
      </c>
      <c r="U2807">
        <v>318085</v>
      </c>
      <c r="V2807" t="s">
        <v>771</v>
      </c>
      <c r="W2807" s="3">
        <v>45968</v>
      </c>
      <c r="X2807" t="s">
        <v>60</v>
      </c>
      <c r="Y2807" t="s">
        <v>2015</v>
      </c>
      <c r="Z2807" t="s">
        <v>2016</v>
      </c>
      <c r="AA2807" t="s">
        <v>735</v>
      </c>
      <c r="AB2807" t="s">
        <v>789</v>
      </c>
      <c r="AD2807" t="s">
        <v>2017</v>
      </c>
      <c r="AF2807" t="s">
        <v>735</v>
      </c>
      <c r="AG2807" t="s">
        <v>736</v>
      </c>
      <c r="AH2807" s="21" t="s">
        <v>893</v>
      </c>
      <c r="AI2807">
        <v>3695881</v>
      </c>
      <c r="AJ2807">
        <v>4341617</v>
      </c>
      <c r="AK2807" t="s">
        <v>591</v>
      </c>
      <c r="AL2807" t="s">
        <v>2018</v>
      </c>
      <c r="AM2807">
        <v>4341617</v>
      </c>
      <c r="AN2807">
        <v>3691105</v>
      </c>
      <c r="AO2807">
        <v>3689238</v>
      </c>
      <c r="AP2807" t="s">
        <v>969</v>
      </c>
      <c r="AQ2807">
        <v>7723</v>
      </c>
      <c r="AR2807">
        <v>2</v>
      </c>
      <c r="AS2807" t="s">
        <v>936</v>
      </c>
      <c r="AV2807">
        <f>AM2807-T2807</f>
        <v>4161436</v>
      </c>
    </row>
    <row r="2808" spans="1:48" hidden="1" x14ac:dyDescent="0.4">
      <c r="A2808" s="3">
        <v>45971</v>
      </c>
      <c r="B2808" t="s">
        <v>835</v>
      </c>
      <c r="C2808" t="s">
        <v>1055</v>
      </c>
      <c r="D2808" t="s">
        <v>134</v>
      </c>
      <c r="E2808">
        <v>141400</v>
      </c>
      <c r="F2808" t="s">
        <v>135</v>
      </c>
      <c r="G2808" t="s">
        <v>1009</v>
      </c>
      <c r="H2808" t="s">
        <v>1826</v>
      </c>
      <c r="I2808" t="s">
        <v>809</v>
      </c>
      <c r="J2808" t="s">
        <v>52</v>
      </c>
      <c r="K2808" t="s">
        <v>725</v>
      </c>
      <c r="L2808" t="s">
        <v>726</v>
      </c>
      <c r="M2808" t="s">
        <v>139</v>
      </c>
      <c r="N2808" t="s">
        <v>750</v>
      </c>
      <c r="O2808" t="s">
        <v>751</v>
      </c>
      <c r="P2808" t="s">
        <v>729</v>
      </c>
      <c r="Q2808">
        <v>2710124190</v>
      </c>
      <c r="R2808" s="21" t="s">
        <v>752</v>
      </c>
      <c r="S2808">
        <v>-21121</v>
      </c>
      <c r="T2808">
        <v>-632</v>
      </c>
      <c r="U2808">
        <v>318154</v>
      </c>
      <c r="V2808" t="s">
        <v>1055</v>
      </c>
      <c r="W2808" s="3">
        <v>45971</v>
      </c>
      <c r="AF2808" t="s">
        <v>735</v>
      </c>
      <c r="AG2808" t="s">
        <v>736</v>
      </c>
      <c r="AH2808" s="21" t="s">
        <v>753</v>
      </c>
      <c r="AO2808">
        <v>0</v>
      </c>
    </row>
    <row r="2809" spans="1:48" hidden="1" x14ac:dyDescent="0.4">
      <c r="A2809" s="3">
        <v>45971</v>
      </c>
      <c r="B2809" t="s">
        <v>743</v>
      </c>
      <c r="D2809" t="s">
        <v>134</v>
      </c>
      <c r="E2809">
        <v>141400</v>
      </c>
      <c r="F2809" t="s">
        <v>135</v>
      </c>
      <c r="G2809" t="s">
        <v>802</v>
      </c>
      <c r="H2809" t="s">
        <v>1826</v>
      </c>
      <c r="I2809" t="s">
        <v>809</v>
      </c>
      <c r="J2809" t="s">
        <v>52</v>
      </c>
      <c r="K2809" t="s">
        <v>725</v>
      </c>
      <c r="L2809" t="s">
        <v>726</v>
      </c>
      <c r="M2809" t="s">
        <v>139</v>
      </c>
      <c r="N2809" t="s">
        <v>750</v>
      </c>
      <c r="O2809" t="s">
        <v>751</v>
      </c>
      <c r="P2809" t="s">
        <v>729</v>
      </c>
      <c r="Q2809">
        <v>2710124190</v>
      </c>
      <c r="R2809" s="21" t="s">
        <v>752</v>
      </c>
      <c r="S2809">
        <v>-234902</v>
      </c>
      <c r="T2809">
        <v>-318900</v>
      </c>
      <c r="U2809">
        <v>318158</v>
      </c>
      <c r="V2809" t="s">
        <v>88</v>
      </c>
      <c r="W2809" s="3">
        <v>45971</v>
      </c>
      <c r="X2809" t="s">
        <v>60</v>
      </c>
      <c r="AF2809" t="s">
        <v>735</v>
      </c>
      <c r="AG2809" t="s">
        <v>736</v>
      </c>
      <c r="AH2809" s="21" t="s">
        <v>753</v>
      </c>
      <c r="AL2809" t="s">
        <v>1551</v>
      </c>
      <c r="AO2809">
        <v>4915700</v>
      </c>
    </row>
    <row r="2810" spans="1:48" hidden="1" x14ac:dyDescent="0.4">
      <c r="A2810" s="3">
        <v>45971</v>
      </c>
      <c r="B2810" t="s">
        <v>743</v>
      </c>
      <c r="D2810" t="s">
        <v>134</v>
      </c>
      <c r="E2810">
        <v>141400</v>
      </c>
      <c r="F2810" t="s">
        <v>135</v>
      </c>
      <c r="G2810" t="s">
        <v>802</v>
      </c>
      <c r="H2810" t="s">
        <v>1827</v>
      </c>
      <c r="I2810" t="s">
        <v>809</v>
      </c>
      <c r="J2810" t="s">
        <v>52</v>
      </c>
      <c r="K2810" t="s">
        <v>725</v>
      </c>
      <c r="L2810" t="s">
        <v>726</v>
      </c>
      <c r="M2810" t="s">
        <v>139</v>
      </c>
      <c r="N2810" t="s">
        <v>750</v>
      </c>
      <c r="O2810" t="s">
        <v>751</v>
      </c>
      <c r="P2810" t="s">
        <v>729</v>
      </c>
      <c r="Q2810">
        <v>2710124190</v>
      </c>
      <c r="R2810" s="21" t="s">
        <v>752</v>
      </c>
      <c r="S2810">
        <v>-2437078</v>
      </c>
      <c r="T2810">
        <v>-3308550</v>
      </c>
      <c r="U2810">
        <v>318158</v>
      </c>
      <c r="V2810" t="s">
        <v>88</v>
      </c>
      <c r="W2810" s="3">
        <v>45971</v>
      </c>
      <c r="X2810" t="s">
        <v>60</v>
      </c>
      <c r="AF2810" t="s">
        <v>735</v>
      </c>
      <c r="AG2810" t="s">
        <v>736</v>
      </c>
      <c r="AH2810" s="21" t="s">
        <v>753</v>
      </c>
      <c r="AL2810" t="s">
        <v>1551</v>
      </c>
      <c r="AO2810">
        <v>4915700</v>
      </c>
    </row>
    <row r="2811" spans="1:48" hidden="1" x14ac:dyDescent="0.4">
      <c r="A2811" s="3">
        <v>45971</v>
      </c>
      <c r="B2811" t="s">
        <v>743</v>
      </c>
      <c r="D2811" t="s">
        <v>134</v>
      </c>
      <c r="E2811">
        <v>141400</v>
      </c>
      <c r="F2811" t="s">
        <v>135</v>
      </c>
      <c r="G2811" t="s">
        <v>802</v>
      </c>
      <c r="H2811" t="s">
        <v>1828</v>
      </c>
      <c r="I2811" t="s">
        <v>809</v>
      </c>
      <c r="J2811" t="s">
        <v>52</v>
      </c>
      <c r="K2811" t="s">
        <v>725</v>
      </c>
      <c r="L2811" t="s">
        <v>726</v>
      </c>
      <c r="M2811" t="s">
        <v>139</v>
      </c>
      <c r="N2811" t="s">
        <v>750</v>
      </c>
      <c r="O2811" t="s">
        <v>751</v>
      </c>
      <c r="P2811" t="s">
        <v>729</v>
      </c>
      <c r="Q2811">
        <v>2710124190</v>
      </c>
      <c r="R2811" s="21" t="s">
        <v>752</v>
      </c>
      <c r="S2811">
        <v>-1328127</v>
      </c>
      <c r="T2811">
        <v>-1803051</v>
      </c>
      <c r="U2811">
        <v>318158</v>
      </c>
      <c r="V2811" t="s">
        <v>88</v>
      </c>
      <c r="W2811" s="3">
        <v>45971</v>
      </c>
      <c r="X2811" t="s">
        <v>60</v>
      </c>
      <c r="AH2811" s="21" t="s">
        <v>753</v>
      </c>
      <c r="AL2811" t="s">
        <v>1551</v>
      </c>
      <c r="AO2811">
        <v>4915700</v>
      </c>
    </row>
    <row r="2812" spans="1:48" hidden="1" x14ac:dyDescent="0.4">
      <c r="A2812" s="3">
        <v>45971</v>
      </c>
      <c r="B2812" t="s">
        <v>743</v>
      </c>
      <c r="D2812" t="s">
        <v>134</v>
      </c>
      <c r="E2812">
        <v>141400</v>
      </c>
      <c r="F2812" t="s">
        <v>135</v>
      </c>
      <c r="G2812" t="s">
        <v>802</v>
      </c>
      <c r="H2812" t="s">
        <v>1829</v>
      </c>
      <c r="I2812" t="s">
        <v>809</v>
      </c>
      <c r="J2812" t="s">
        <v>52</v>
      </c>
      <c r="K2812" t="s">
        <v>725</v>
      </c>
      <c r="L2812" t="s">
        <v>726</v>
      </c>
      <c r="M2812" t="s">
        <v>139</v>
      </c>
      <c r="N2812" t="s">
        <v>750</v>
      </c>
      <c r="O2812" t="s">
        <v>751</v>
      </c>
      <c r="P2812" t="s">
        <v>729</v>
      </c>
      <c r="Q2812">
        <v>2710124190</v>
      </c>
      <c r="R2812" s="21" t="s">
        <v>752</v>
      </c>
      <c r="S2812">
        <v>-148594</v>
      </c>
      <c r="T2812">
        <v>-201729</v>
      </c>
      <c r="U2812">
        <v>318158</v>
      </c>
      <c r="V2812" t="s">
        <v>88</v>
      </c>
      <c r="W2812" s="3">
        <v>45971</v>
      </c>
      <c r="X2812" t="s">
        <v>60</v>
      </c>
      <c r="AH2812" s="21" t="s">
        <v>753</v>
      </c>
      <c r="AL2812" t="s">
        <v>1551</v>
      </c>
      <c r="AO2812">
        <v>4915700</v>
      </c>
    </row>
    <row r="2813" spans="1:48" hidden="1" x14ac:dyDescent="0.4">
      <c r="A2813" s="3">
        <v>45971</v>
      </c>
      <c r="B2813" t="s">
        <v>743</v>
      </c>
      <c r="D2813" t="s">
        <v>134</v>
      </c>
      <c r="E2813">
        <v>141400</v>
      </c>
      <c r="F2813" t="s">
        <v>135</v>
      </c>
      <c r="G2813" t="s">
        <v>802</v>
      </c>
      <c r="H2813" t="s">
        <v>1830</v>
      </c>
      <c r="I2813" t="s">
        <v>809</v>
      </c>
      <c r="J2813" t="s">
        <v>52</v>
      </c>
      <c r="K2813" t="s">
        <v>725</v>
      </c>
      <c r="L2813" t="s">
        <v>726</v>
      </c>
      <c r="M2813" t="s">
        <v>139</v>
      </c>
      <c r="N2813" t="s">
        <v>750</v>
      </c>
      <c r="O2813" t="s">
        <v>751</v>
      </c>
      <c r="P2813" t="s">
        <v>729</v>
      </c>
      <c r="Q2813">
        <v>2710124190</v>
      </c>
      <c r="R2813" s="21" t="s">
        <v>752</v>
      </c>
      <c r="S2813">
        <v>-289509</v>
      </c>
      <c r="T2813">
        <v>-393034</v>
      </c>
      <c r="U2813">
        <v>318158</v>
      </c>
      <c r="V2813" t="s">
        <v>88</v>
      </c>
      <c r="W2813" s="3">
        <v>45971</v>
      </c>
      <c r="X2813" t="s">
        <v>60</v>
      </c>
      <c r="AH2813" s="21" t="s">
        <v>753</v>
      </c>
      <c r="AL2813" t="s">
        <v>1551</v>
      </c>
      <c r="AO2813">
        <v>4915700</v>
      </c>
    </row>
    <row r="2814" spans="1:48" hidden="1" x14ac:dyDescent="0.4">
      <c r="A2814" s="3">
        <v>45971</v>
      </c>
      <c r="B2814" t="s">
        <v>743</v>
      </c>
      <c r="D2814" t="s">
        <v>134</v>
      </c>
      <c r="E2814">
        <v>141400</v>
      </c>
      <c r="F2814" t="s">
        <v>135</v>
      </c>
      <c r="G2814" t="s">
        <v>802</v>
      </c>
      <c r="H2814" t="s">
        <v>1831</v>
      </c>
      <c r="I2814" t="s">
        <v>809</v>
      </c>
      <c r="J2814" t="s">
        <v>52</v>
      </c>
      <c r="K2814" t="s">
        <v>725</v>
      </c>
      <c r="L2814" t="s">
        <v>726</v>
      </c>
      <c r="M2814" t="s">
        <v>139</v>
      </c>
      <c r="N2814" t="s">
        <v>750</v>
      </c>
      <c r="O2814" t="s">
        <v>751</v>
      </c>
      <c r="P2814" t="s">
        <v>729</v>
      </c>
      <c r="Q2814">
        <v>2710124190</v>
      </c>
      <c r="R2814" s="21" t="s">
        <v>752</v>
      </c>
      <c r="S2814">
        <v>-258830</v>
      </c>
      <c r="T2814">
        <v>-351385</v>
      </c>
      <c r="U2814">
        <v>318158</v>
      </c>
      <c r="V2814" t="s">
        <v>88</v>
      </c>
      <c r="W2814" s="3">
        <v>45971</v>
      </c>
      <c r="X2814" t="s">
        <v>60</v>
      </c>
      <c r="AF2814" t="s">
        <v>735</v>
      </c>
      <c r="AG2814" t="s">
        <v>736</v>
      </c>
      <c r="AH2814" s="21" t="s">
        <v>753</v>
      </c>
      <c r="AL2814" t="s">
        <v>1551</v>
      </c>
      <c r="AO2814">
        <v>4915700</v>
      </c>
    </row>
    <row r="2815" spans="1:48" hidden="1" x14ac:dyDescent="0.4">
      <c r="A2815" s="3">
        <v>45971</v>
      </c>
      <c r="B2815" t="s">
        <v>743</v>
      </c>
      <c r="D2815" t="s">
        <v>134</v>
      </c>
      <c r="E2815">
        <v>141400</v>
      </c>
      <c r="F2815" t="s">
        <v>135</v>
      </c>
      <c r="G2815" t="s">
        <v>802</v>
      </c>
      <c r="H2815" t="s">
        <v>1832</v>
      </c>
      <c r="I2815" t="s">
        <v>809</v>
      </c>
      <c r="J2815" t="s">
        <v>52</v>
      </c>
      <c r="K2815" t="s">
        <v>725</v>
      </c>
      <c r="L2815" t="s">
        <v>726</v>
      </c>
      <c r="M2815" t="s">
        <v>139</v>
      </c>
      <c r="N2815" t="s">
        <v>750</v>
      </c>
      <c r="O2815" t="s">
        <v>751</v>
      </c>
      <c r="P2815" t="s">
        <v>729</v>
      </c>
      <c r="Q2815">
        <v>2710124190</v>
      </c>
      <c r="R2815" s="21" t="s">
        <v>752</v>
      </c>
      <c r="S2815">
        <v>-85939</v>
      </c>
      <c r="T2815">
        <v>-116670</v>
      </c>
      <c r="U2815">
        <v>318158</v>
      </c>
      <c r="V2815" t="s">
        <v>88</v>
      </c>
      <c r="W2815" s="3">
        <v>45971</v>
      </c>
      <c r="X2815" t="s">
        <v>60</v>
      </c>
      <c r="AH2815" s="21" t="s">
        <v>753</v>
      </c>
      <c r="AL2815" t="s">
        <v>1551</v>
      </c>
      <c r="AO2815">
        <v>4915700</v>
      </c>
    </row>
    <row r="2816" spans="1:48" hidden="1" x14ac:dyDescent="0.4">
      <c r="A2816" s="3">
        <v>45971</v>
      </c>
      <c r="B2816" t="s">
        <v>743</v>
      </c>
      <c r="D2816" t="s">
        <v>134</v>
      </c>
      <c r="E2816">
        <v>141400</v>
      </c>
      <c r="F2816" t="s">
        <v>135</v>
      </c>
      <c r="G2816" t="s">
        <v>802</v>
      </c>
      <c r="H2816" t="s">
        <v>2014</v>
      </c>
      <c r="I2816" t="s">
        <v>809</v>
      </c>
      <c r="J2816" t="s">
        <v>52</v>
      </c>
      <c r="K2816" t="s">
        <v>725</v>
      </c>
      <c r="L2816" t="s">
        <v>726</v>
      </c>
      <c r="M2816" t="s">
        <v>139</v>
      </c>
      <c r="N2816" t="s">
        <v>888</v>
      </c>
      <c r="O2816" t="s">
        <v>889</v>
      </c>
      <c r="P2816" t="s">
        <v>729</v>
      </c>
      <c r="Q2816">
        <v>2707300090</v>
      </c>
      <c r="R2816" s="21" t="s">
        <v>890</v>
      </c>
      <c r="S2816">
        <v>-132721</v>
      </c>
      <c r="T2816">
        <v>-180181</v>
      </c>
      <c r="U2816">
        <v>318158</v>
      </c>
      <c r="V2816" t="s">
        <v>88</v>
      </c>
      <c r="W2816" s="3">
        <v>45971</v>
      </c>
      <c r="X2816" t="s">
        <v>60</v>
      </c>
      <c r="AF2816" t="s">
        <v>735</v>
      </c>
      <c r="AG2816" t="s">
        <v>736</v>
      </c>
      <c r="AH2816" s="21" t="s">
        <v>893</v>
      </c>
      <c r="AL2816" t="s">
        <v>1551</v>
      </c>
      <c r="AO2816">
        <v>4915700</v>
      </c>
    </row>
    <row r="2817" spans="1:41" hidden="1" x14ac:dyDescent="0.4">
      <c r="A2817" s="3">
        <v>45971</v>
      </c>
      <c r="B2817" t="s">
        <v>743</v>
      </c>
      <c r="D2817" t="s">
        <v>134</v>
      </c>
      <c r="E2817">
        <v>141400</v>
      </c>
      <c r="F2817" t="s">
        <v>135</v>
      </c>
      <c r="G2817" t="s">
        <v>802</v>
      </c>
      <c r="H2817" t="s">
        <v>2019</v>
      </c>
      <c r="I2817" t="s">
        <v>809</v>
      </c>
      <c r="J2817" t="s">
        <v>52</v>
      </c>
      <c r="K2817" t="s">
        <v>725</v>
      </c>
      <c r="L2817" t="s">
        <v>726</v>
      </c>
      <c r="M2817" t="s">
        <v>139</v>
      </c>
      <c r="N2817" t="s">
        <v>750</v>
      </c>
      <c r="O2817" t="s">
        <v>751</v>
      </c>
      <c r="P2817" t="s">
        <v>729</v>
      </c>
      <c r="Q2817">
        <v>2710124190</v>
      </c>
      <c r="R2817" s="21" t="s">
        <v>752</v>
      </c>
      <c r="S2817">
        <v>234902</v>
      </c>
      <c r="T2817">
        <v>318900</v>
      </c>
      <c r="U2817">
        <v>318158</v>
      </c>
      <c r="V2817" t="s">
        <v>88</v>
      </c>
      <c r="W2817" s="3">
        <v>45971</v>
      </c>
      <c r="X2817" t="s">
        <v>60</v>
      </c>
      <c r="AF2817" t="s">
        <v>735</v>
      </c>
      <c r="AG2817" t="s">
        <v>736</v>
      </c>
      <c r="AH2817" s="21" t="s">
        <v>753</v>
      </c>
      <c r="AL2817" t="s">
        <v>1551</v>
      </c>
      <c r="AO2817">
        <v>0</v>
      </c>
    </row>
    <row r="2818" spans="1:41" hidden="1" x14ac:dyDescent="0.4">
      <c r="A2818" s="3">
        <v>45971</v>
      </c>
      <c r="B2818" t="s">
        <v>743</v>
      </c>
      <c r="D2818" t="s">
        <v>134</v>
      </c>
      <c r="E2818">
        <v>141400</v>
      </c>
      <c r="F2818" t="s">
        <v>135</v>
      </c>
      <c r="G2818" t="s">
        <v>802</v>
      </c>
      <c r="H2818" t="s">
        <v>2020</v>
      </c>
      <c r="I2818" t="s">
        <v>809</v>
      </c>
      <c r="J2818" t="s">
        <v>52</v>
      </c>
      <c r="K2818" t="s">
        <v>725</v>
      </c>
      <c r="L2818" t="s">
        <v>726</v>
      </c>
      <c r="M2818" t="s">
        <v>139</v>
      </c>
      <c r="N2818" t="s">
        <v>750</v>
      </c>
      <c r="O2818" t="s">
        <v>751</v>
      </c>
      <c r="P2818" t="s">
        <v>729</v>
      </c>
      <c r="Q2818">
        <v>2710124190</v>
      </c>
      <c r="R2818" s="21" t="s">
        <v>752</v>
      </c>
      <c r="S2818">
        <v>2437078</v>
      </c>
      <c r="T2818">
        <v>3308550</v>
      </c>
      <c r="U2818">
        <v>318158</v>
      </c>
      <c r="V2818" t="s">
        <v>88</v>
      </c>
      <c r="W2818" s="3">
        <v>45971</v>
      </c>
      <c r="X2818" t="s">
        <v>60</v>
      </c>
      <c r="AF2818" t="s">
        <v>735</v>
      </c>
      <c r="AG2818" t="s">
        <v>736</v>
      </c>
      <c r="AH2818" s="21" t="s">
        <v>753</v>
      </c>
      <c r="AL2818" t="s">
        <v>1551</v>
      </c>
      <c r="AO2818">
        <v>0</v>
      </c>
    </row>
    <row r="2819" spans="1:41" hidden="1" x14ac:dyDescent="0.4">
      <c r="A2819" s="3">
        <v>45971</v>
      </c>
      <c r="B2819" t="s">
        <v>743</v>
      </c>
      <c r="D2819" t="s">
        <v>134</v>
      </c>
      <c r="E2819">
        <v>141400</v>
      </c>
      <c r="F2819" t="s">
        <v>135</v>
      </c>
      <c r="G2819" t="s">
        <v>802</v>
      </c>
      <c r="H2819" t="s">
        <v>2021</v>
      </c>
      <c r="I2819" t="s">
        <v>809</v>
      </c>
      <c r="J2819" t="s">
        <v>52</v>
      </c>
      <c r="K2819" t="s">
        <v>725</v>
      </c>
      <c r="L2819" t="s">
        <v>726</v>
      </c>
      <c r="M2819" t="s">
        <v>139</v>
      </c>
      <c r="N2819" t="s">
        <v>750</v>
      </c>
      <c r="O2819" t="s">
        <v>751</v>
      </c>
      <c r="P2819" t="s">
        <v>729</v>
      </c>
      <c r="Q2819">
        <v>2710124190</v>
      </c>
      <c r="R2819" s="21" t="s">
        <v>752</v>
      </c>
      <c r="S2819">
        <v>1328127</v>
      </c>
      <c r="T2819">
        <v>1803051</v>
      </c>
      <c r="U2819">
        <v>318158</v>
      </c>
      <c r="V2819" t="s">
        <v>88</v>
      </c>
      <c r="W2819" s="3">
        <v>45971</v>
      </c>
      <c r="X2819" t="s">
        <v>60</v>
      </c>
      <c r="AH2819" s="21" t="s">
        <v>753</v>
      </c>
      <c r="AL2819" t="s">
        <v>1551</v>
      </c>
      <c r="AO2819">
        <v>0</v>
      </c>
    </row>
    <row r="2820" spans="1:41" hidden="1" x14ac:dyDescent="0.4">
      <c r="A2820" s="3">
        <v>45971</v>
      </c>
      <c r="B2820" t="s">
        <v>743</v>
      </c>
      <c r="D2820" t="s">
        <v>134</v>
      </c>
      <c r="E2820">
        <v>141400</v>
      </c>
      <c r="F2820" t="s">
        <v>135</v>
      </c>
      <c r="G2820" t="s">
        <v>802</v>
      </c>
      <c r="H2820" t="s">
        <v>2022</v>
      </c>
      <c r="I2820" t="s">
        <v>809</v>
      </c>
      <c r="J2820" t="s">
        <v>52</v>
      </c>
      <c r="K2820" t="s">
        <v>725</v>
      </c>
      <c r="L2820" t="s">
        <v>726</v>
      </c>
      <c r="M2820" t="s">
        <v>139</v>
      </c>
      <c r="N2820" t="s">
        <v>750</v>
      </c>
      <c r="O2820" t="s">
        <v>751</v>
      </c>
      <c r="P2820" t="s">
        <v>729</v>
      </c>
      <c r="Q2820">
        <v>2710124190</v>
      </c>
      <c r="R2820" s="21" t="s">
        <v>752</v>
      </c>
      <c r="S2820">
        <v>148594</v>
      </c>
      <c r="T2820">
        <v>201729</v>
      </c>
      <c r="U2820">
        <v>318158</v>
      </c>
      <c r="V2820" t="s">
        <v>88</v>
      </c>
      <c r="W2820" s="3">
        <v>45971</v>
      </c>
      <c r="X2820" t="s">
        <v>60</v>
      </c>
      <c r="AH2820" s="21" t="s">
        <v>753</v>
      </c>
      <c r="AL2820" t="s">
        <v>1551</v>
      </c>
      <c r="AO2820">
        <v>0</v>
      </c>
    </row>
    <row r="2821" spans="1:41" hidden="1" x14ac:dyDescent="0.4">
      <c r="A2821" s="3">
        <v>45971</v>
      </c>
      <c r="B2821" t="s">
        <v>743</v>
      </c>
      <c r="D2821" t="s">
        <v>134</v>
      </c>
      <c r="E2821">
        <v>141400</v>
      </c>
      <c r="F2821" t="s">
        <v>135</v>
      </c>
      <c r="G2821" t="s">
        <v>802</v>
      </c>
      <c r="H2821" t="s">
        <v>2023</v>
      </c>
      <c r="I2821" t="s">
        <v>809</v>
      </c>
      <c r="J2821" t="s">
        <v>52</v>
      </c>
      <c r="K2821" t="s">
        <v>725</v>
      </c>
      <c r="L2821" t="s">
        <v>726</v>
      </c>
      <c r="M2821" t="s">
        <v>139</v>
      </c>
      <c r="N2821" t="s">
        <v>750</v>
      </c>
      <c r="O2821" t="s">
        <v>751</v>
      </c>
      <c r="P2821" t="s">
        <v>729</v>
      </c>
      <c r="Q2821">
        <v>2710124190</v>
      </c>
      <c r="R2821" s="21" t="s">
        <v>752</v>
      </c>
      <c r="S2821">
        <v>289509</v>
      </c>
      <c r="T2821">
        <v>393034</v>
      </c>
      <c r="U2821">
        <v>318158</v>
      </c>
      <c r="V2821" t="s">
        <v>88</v>
      </c>
      <c r="W2821" s="3">
        <v>45971</v>
      </c>
      <c r="X2821" t="s">
        <v>60</v>
      </c>
      <c r="AH2821" s="21" t="s">
        <v>753</v>
      </c>
      <c r="AL2821" t="s">
        <v>1551</v>
      </c>
      <c r="AO2821">
        <v>0</v>
      </c>
    </row>
    <row r="2822" spans="1:41" hidden="1" x14ac:dyDescent="0.4">
      <c r="A2822" s="3">
        <v>45971</v>
      </c>
      <c r="B2822" t="s">
        <v>743</v>
      </c>
      <c r="D2822" t="s">
        <v>134</v>
      </c>
      <c r="E2822">
        <v>141400</v>
      </c>
      <c r="F2822" t="s">
        <v>135</v>
      </c>
      <c r="G2822" t="s">
        <v>802</v>
      </c>
      <c r="H2822" t="s">
        <v>2024</v>
      </c>
      <c r="I2822" t="s">
        <v>809</v>
      </c>
      <c r="J2822" t="s">
        <v>52</v>
      </c>
      <c r="K2822" t="s">
        <v>725</v>
      </c>
      <c r="L2822" t="s">
        <v>726</v>
      </c>
      <c r="M2822" t="s">
        <v>139</v>
      </c>
      <c r="N2822" t="s">
        <v>750</v>
      </c>
      <c r="O2822" t="s">
        <v>751</v>
      </c>
      <c r="P2822" t="s">
        <v>729</v>
      </c>
      <c r="Q2822">
        <v>2710124190</v>
      </c>
      <c r="R2822" s="21" t="s">
        <v>752</v>
      </c>
      <c r="S2822">
        <v>258830</v>
      </c>
      <c r="T2822">
        <v>351385</v>
      </c>
      <c r="U2822">
        <v>318158</v>
      </c>
      <c r="V2822" t="s">
        <v>88</v>
      </c>
      <c r="W2822" s="3">
        <v>45971</v>
      </c>
      <c r="X2822" t="s">
        <v>60</v>
      </c>
      <c r="AF2822" t="s">
        <v>735</v>
      </c>
      <c r="AG2822" t="s">
        <v>736</v>
      </c>
      <c r="AH2822" s="21" t="s">
        <v>753</v>
      </c>
      <c r="AL2822" t="s">
        <v>1551</v>
      </c>
      <c r="AO2822">
        <v>0</v>
      </c>
    </row>
    <row r="2823" spans="1:41" hidden="1" x14ac:dyDescent="0.4">
      <c r="A2823" s="3">
        <v>45971</v>
      </c>
      <c r="B2823" t="s">
        <v>743</v>
      </c>
      <c r="D2823" t="s">
        <v>134</v>
      </c>
      <c r="E2823">
        <v>141400</v>
      </c>
      <c r="F2823" t="s">
        <v>135</v>
      </c>
      <c r="G2823" t="s">
        <v>802</v>
      </c>
      <c r="H2823" t="s">
        <v>2025</v>
      </c>
      <c r="I2823" t="s">
        <v>809</v>
      </c>
      <c r="J2823" t="s">
        <v>52</v>
      </c>
      <c r="K2823" t="s">
        <v>725</v>
      </c>
      <c r="L2823" t="s">
        <v>726</v>
      </c>
      <c r="M2823" t="s">
        <v>139</v>
      </c>
      <c r="N2823" t="s">
        <v>750</v>
      </c>
      <c r="O2823" t="s">
        <v>751</v>
      </c>
      <c r="P2823" t="s">
        <v>729</v>
      </c>
      <c r="Q2823">
        <v>2710124190</v>
      </c>
      <c r="R2823" s="21" t="s">
        <v>752</v>
      </c>
      <c r="S2823">
        <v>85939</v>
      </c>
      <c r="T2823">
        <v>116670</v>
      </c>
      <c r="U2823">
        <v>318158</v>
      </c>
      <c r="V2823" t="s">
        <v>88</v>
      </c>
      <c r="W2823" s="3">
        <v>45971</v>
      </c>
      <c r="X2823" t="s">
        <v>60</v>
      </c>
      <c r="AH2823" s="21" t="s">
        <v>753</v>
      </c>
      <c r="AL2823" t="s">
        <v>1551</v>
      </c>
      <c r="AO2823">
        <v>0</v>
      </c>
    </row>
    <row r="2824" spans="1:41" hidden="1" x14ac:dyDescent="0.4">
      <c r="A2824" s="3">
        <v>45971</v>
      </c>
      <c r="B2824" t="s">
        <v>743</v>
      </c>
      <c r="D2824" t="s">
        <v>134</v>
      </c>
      <c r="E2824">
        <v>141400</v>
      </c>
      <c r="F2824" t="s">
        <v>135</v>
      </c>
      <c r="G2824" t="s">
        <v>802</v>
      </c>
      <c r="H2824" t="s">
        <v>2026</v>
      </c>
      <c r="I2824" t="s">
        <v>809</v>
      </c>
      <c r="J2824" t="s">
        <v>52</v>
      </c>
      <c r="K2824" t="s">
        <v>725</v>
      </c>
      <c r="L2824" t="s">
        <v>726</v>
      </c>
      <c r="M2824" t="s">
        <v>139</v>
      </c>
      <c r="N2824" t="s">
        <v>750</v>
      </c>
      <c r="O2824" t="s">
        <v>751</v>
      </c>
      <c r="P2824" t="s">
        <v>729</v>
      </c>
      <c r="Q2824">
        <v>2710124190</v>
      </c>
      <c r="R2824" s="21" t="s">
        <v>752</v>
      </c>
      <c r="S2824">
        <v>132721</v>
      </c>
      <c r="T2824">
        <v>180181</v>
      </c>
      <c r="U2824">
        <v>318158</v>
      </c>
      <c r="V2824" t="s">
        <v>88</v>
      </c>
      <c r="W2824" s="3">
        <v>45971</v>
      </c>
      <c r="X2824" t="s">
        <v>60</v>
      </c>
      <c r="AF2824" t="s">
        <v>735</v>
      </c>
      <c r="AG2824" t="s">
        <v>736</v>
      </c>
      <c r="AH2824" s="21" t="s">
        <v>753</v>
      </c>
      <c r="AL2824" t="s">
        <v>1551</v>
      </c>
      <c r="AO2824">
        <v>0</v>
      </c>
    </row>
    <row r="2825" spans="1:41" hidden="1" x14ac:dyDescent="0.4">
      <c r="A2825" s="3">
        <v>45971</v>
      </c>
      <c r="B2825" t="s">
        <v>743</v>
      </c>
      <c r="D2825" t="s">
        <v>134</v>
      </c>
      <c r="E2825">
        <v>141400</v>
      </c>
      <c r="F2825" t="s">
        <v>135</v>
      </c>
      <c r="G2825" t="s">
        <v>802</v>
      </c>
      <c r="H2825" t="s">
        <v>1596</v>
      </c>
      <c r="I2825" t="s">
        <v>1597</v>
      </c>
      <c r="J2825" t="s">
        <v>52</v>
      </c>
      <c r="K2825" t="s">
        <v>725</v>
      </c>
      <c r="L2825" t="s">
        <v>726</v>
      </c>
      <c r="M2825" t="s">
        <v>139</v>
      </c>
      <c r="N2825" t="s">
        <v>727</v>
      </c>
      <c r="O2825" t="s">
        <v>728</v>
      </c>
      <c r="P2825" t="s">
        <v>729</v>
      </c>
      <c r="Q2825">
        <v>2710129090</v>
      </c>
      <c r="R2825" s="21" t="s">
        <v>730</v>
      </c>
      <c r="S2825">
        <v>-1396848</v>
      </c>
      <c r="T2825">
        <v>-2000931</v>
      </c>
      <c r="U2825">
        <v>318159</v>
      </c>
      <c r="V2825" t="s">
        <v>88</v>
      </c>
      <c r="W2825" s="3">
        <v>45971</v>
      </c>
      <c r="X2825" t="s">
        <v>60</v>
      </c>
      <c r="AH2825" s="21" t="s">
        <v>732</v>
      </c>
      <c r="AL2825" t="s">
        <v>1598</v>
      </c>
      <c r="AO2825">
        <v>17794915</v>
      </c>
    </row>
    <row r="2826" spans="1:41" hidden="1" x14ac:dyDescent="0.4">
      <c r="A2826" s="3">
        <v>45971</v>
      </c>
      <c r="B2826" t="s">
        <v>743</v>
      </c>
      <c r="D2826" t="s">
        <v>134</v>
      </c>
      <c r="E2826">
        <v>141400</v>
      </c>
      <c r="F2826" t="s">
        <v>135</v>
      </c>
      <c r="G2826" t="s">
        <v>802</v>
      </c>
      <c r="H2826" t="s">
        <v>1599</v>
      </c>
      <c r="I2826" t="s">
        <v>1597</v>
      </c>
      <c r="J2826" t="s">
        <v>52</v>
      </c>
      <c r="K2826" t="s">
        <v>725</v>
      </c>
      <c r="L2826" t="s">
        <v>726</v>
      </c>
      <c r="M2826" t="s">
        <v>139</v>
      </c>
      <c r="N2826" t="s">
        <v>1579</v>
      </c>
      <c r="O2826" t="s">
        <v>1580</v>
      </c>
      <c r="P2826" t="s">
        <v>729</v>
      </c>
      <c r="Q2826">
        <v>2710122590</v>
      </c>
      <c r="R2826" s="21" t="s">
        <v>770</v>
      </c>
      <c r="S2826">
        <v>-3355032</v>
      </c>
      <c r="T2826">
        <v>-4805947</v>
      </c>
      <c r="U2826">
        <v>318159</v>
      </c>
      <c r="V2826" t="s">
        <v>88</v>
      </c>
      <c r="W2826" s="3">
        <v>45971</v>
      </c>
      <c r="X2826" t="s">
        <v>60</v>
      </c>
      <c r="AF2826" t="s">
        <v>735</v>
      </c>
      <c r="AG2826" t="s">
        <v>736</v>
      </c>
      <c r="AH2826" s="21" t="s">
        <v>775</v>
      </c>
      <c r="AL2826" t="s">
        <v>1598</v>
      </c>
      <c r="AO2826">
        <v>17794915</v>
      </c>
    </row>
    <row r="2827" spans="1:41" hidden="1" x14ac:dyDescent="0.4">
      <c r="A2827" s="3">
        <v>45971</v>
      </c>
      <c r="B2827" t="s">
        <v>743</v>
      </c>
      <c r="D2827" t="s">
        <v>134</v>
      </c>
      <c r="E2827">
        <v>141400</v>
      </c>
      <c r="F2827" t="s">
        <v>135</v>
      </c>
      <c r="G2827" t="s">
        <v>802</v>
      </c>
      <c r="H2827" t="s">
        <v>1601</v>
      </c>
      <c r="I2827" t="s">
        <v>1597</v>
      </c>
      <c r="J2827" t="s">
        <v>52</v>
      </c>
      <c r="K2827" t="s">
        <v>725</v>
      </c>
      <c r="L2827" t="s">
        <v>726</v>
      </c>
      <c r="M2827" t="s">
        <v>139</v>
      </c>
      <c r="N2827" t="s">
        <v>1579</v>
      </c>
      <c r="O2827" t="s">
        <v>1580</v>
      </c>
      <c r="P2827" t="s">
        <v>729</v>
      </c>
      <c r="Q2827">
        <v>2710122590</v>
      </c>
      <c r="R2827" s="21" t="s">
        <v>770</v>
      </c>
      <c r="S2827">
        <v>-160555</v>
      </c>
      <c r="T2827">
        <v>-229989</v>
      </c>
      <c r="U2827">
        <v>318159</v>
      </c>
      <c r="V2827" t="s">
        <v>88</v>
      </c>
      <c r="W2827" s="3">
        <v>45971</v>
      </c>
      <c r="X2827" t="s">
        <v>60</v>
      </c>
      <c r="AF2827" t="s">
        <v>735</v>
      </c>
      <c r="AG2827" t="s">
        <v>736</v>
      </c>
      <c r="AH2827" s="21" t="s">
        <v>775</v>
      </c>
      <c r="AL2827" t="s">
        <v>1598</v>
      </c>
      <c r="AO2827">
        <v>17794915</v>
      </c>
    </row>
    <row r="2828" spans="1:41" hidden="1" x14ac:dyDescent="0.4">
      <c r="A2828" s="3">
        <v>45971</v>
      </c>
      <c r="B2828" t="s">
        <v>743</v>
      </c>
      <c r="D2828" t="s">
        <v>134</v>
      </c>
      <c r="E2828">
        <v>141400</v>
      </c>
      <c r="F2828" t="s">
        <v>135</v>
      </c>
      <c r="G2828" t="s">
        <v>802</v>
      </c>
      <c r="H2828" t="s">
        <v>1602</v>
      </c>
      <c r="I2828" t="s">
        <v>1597</v>
      </c>
      <c r="J2828" t="s">
        <v>52</v>
      </c>
      <c r="K2828" t="s">
        <v>725</v>
      </c>
      <c r="L2828" t="s">
        <v>726</v>
      </c>
      <c r="M2828" t="s">
        <v>139</v>
      </c>
      <c r="N2828" t="s">
        <v>1347</v>
      </c>
      <c r="O2828" t="s">
        <v>1348</v>
      </c>
      <c r="P2828" t="s">
        <v>729</v>
      </c>
      <c r="Q2828">
        <v>2710129090</v>
      </c>
      <c r="R2828" s="21" t="s">
        <v>730</v>
      </c>
      <c r="S2828">
        <v>-3258086</v>
      </c>
      <c r="T2828">
        <v>-4667076</v>
      </c>
      <c r="U2828">
        <v>318159</v>
      </c>
      <c r="V2828" t="s">
        <v>88</v>
      </c>
      <c r="W2828" s="3">
        <v>45971</v>
      </c>
      <c r="X2828" t="s">
        <v>60</v>
      </c>
      <c r="AF2828" t="s">
        <v>718</v>
      </c>
      <c r="AG2828" t="s">
        <v>736</v>
      </c>
      <c r="AH2828" s="21" t="s">
        <v>732</v>
      </c>
      <c r="AL2828" t="s">
        <v>1598</v>
      </c>
      <c r="AO2828">
        <v>17794915</v>
      </c>
    </row>
    <row r="2829" spans="1:41" hidden="1" x14ac:dyDescent="0.4">
      <c r="A2829" s="3">
        <v>45971</v>
      </c>
      <c r="B2829" t="s">
        <v>743</v>
      </c>
      <c r="D2829" t="s">
        <v>134</v>
      </c>
      <c r="E2829">
        <v>141400</v>
      </c>
      <c r="F2829" t="s">
        <v>135</v>
      </c>
      <c r="G2829" t="s">
        <v>802</v>
      </c>
      <c r="H2829" t="s">
        <v>1605</v>
      </c>
      <c r="I2829" t="s">
        <v>1597</v>
      </c>
      <c r="J2829" t="s">
        <v>52</v>
      </c>
      <c r="K2829" t="s">
        <v>725</v>
      </c>
      <c r="L2829" t="s">
        <v>726</v>
      </c>
      <c r="M2829" t="s">
        <v>139</v>
      </c>
      <c r="N2829" t="s">
        <v>982</v>
      </c>
      <c r="O2829" t="s">
        <v>983</v>
      </c>
      <c r="P2829" t="s">
        <v>729</v>
      </c>
      <c r="Q2829">
        <v>2710122590</v>
      </c>
      <c r="R2829" s="21" t="s">
        <v>770</v>
      </c>
      <c r="S2829">
        <v>-954329</v>
      </c>
      <c r="T2829">
        <v>-1367037</v>
      </c>
      <c r="U2829">
        <v>318159</v>
      </c>
      <c r="V2829" t="s">
        <v>88</v>
      </c>
      <c r="W2829" s="3">
        <v>45971</v>
      </c>
      <c r="X2829" t="s">
        <v>60</v>
      </c>
      <c r="AF2829" t="s">
        <v>718</v>
      </c>
      <c r="AG2829" t="s">
        <v>736</v>
      </c>
      <c r="AH2829" s="21" t="s">
        <v>775</v>
      </c>
      <c r="AL2829" t="s">
        <v>1598</v>
      </c>
      <c r="AO2829">
        <v>17794915</v>
      </c>
    </row>
    <row r="2830" spans="1:41" hidden="1" x14ac:dyDescent="0.4">
      <c r="A2830" s="3">
        <v>45971</v>
      </c>
      <c r="B2830" t="s">
        <v>743</v>
      </c>
      <c r="D2830" t="s">
        <v>134</v>
      </c>
      <c r="E2830">
        <v>141400</v>
      </c>
      <c r="F2830" t="s">
        <v>135</v>
      </c>
      <c r="G2830" t="s">
        <v>802</v>
      </c>
      <c r="H2830" t="s">
        <v>1608</v>
      </c>
      <c r="I2830" t="s">
        <v>1597</v>
      </c>
      <c r="J2830" t="s">
        <v>52</v>
      </c>
      <c r="K2830" t="s">
        <v>725</v>
      </c>
      <c r="L2830" t="s">
        <v>726</v>
      </c>
      <c r="M2830" t="s">
        <v>139</v>
      </c>
      <c r="N2830" t="s">
        <v>1579</v>
      </c>
      <c r="O2830" t="s">
        <v>1580</v>
      </c>
      <c r="P2830" t="s">
        <v>729</v>
      </c>
      <c r="Q2830">
        <v>2710122590</v>
      </c>
      <c r="R2830" s="21" t="s">
        <v>770</v>
      </c>
      <c r="S2830">
        <v>-2877944</v>
      </c>
      <c r="T2830">
        <v>-4122539</v>
      </c>
      <c r="U2830">
        <v>318159</v>
      </c>
      <c r="V2830" t="s">
        <v>88</v>
      </c>
      <c r="W2830" s="3">
        <v>45971</v>
      </c>
      <c r="X2830" t="s">
        <v>60</v>
      </c>
      <c r="AF2830" t="s">
        <v>735</v>
      </c>
      <c r="AG2830" t="s">
        <v>736</v>
      </c>
      <c r="AH2830" s="21" t="s">
        <v>775</v>
      </c>
      <c r="AL2830" t="s">
        <v>1598</v>
      </c>
      <c r="AO2830">
        <v>17794915</v>
      </c>
    </row>
    <row r="2831" spans="1:41" hidden="1" x14ac:dyDescent="0.4">
      <c r="A2831" s="3">
        <v>45971</v>
      </c>
      <c r="B2831" t="s">
        <v>743</v>
      </c>
      <c r="D2831" t="s">
        <v>134</v>
      </c>
      <c r="E2831">
        <v>141400</v>
      </c>
      <c r="F2831" t="s">
        <v>135</v>
      </c>
      <c r="G2831" t="s">
        <v>802</v>
      </c>
      <c r="H2831" t="s">
        <v>1610</v>
      </c>
      <c r="I2831" t="s">
        <v>1597</v>
      </c>
      <c r="J2831" t="s">
        <v>52</v>
      </c>
      <c r="K2831" t="s">
        <v>725</v>
      </c>
      <c r="L2831" t="s">
        <v>726</v>
      </c>
      <c r="M2831" t="s">
        <v>139</v>
      </c>
      <c r="N2831" t="s">
        <v>1579</v>
      </c>
      <c r="O2831" t="s">
        <v>1580</v>
      </c>
      <c r="P2831" t="s">
        <v>729</v>
      </c>
      <c r="Q2831">
        <v>2710122590</v>
      </c>
      <c r="R2831" s="21" t="s">
        <v>770</v>
      </c>
      <c r="S2831">
        <v>-160122</v>
      </c>
      <c r="T2831">
        <v>-229368</v>
      </c>
      <c r="U2831">
        <v>318159</v>
      </c>
      <c r="V2831" t="s">
        <v>88</v>
      </c>
      <c r="W2831" s="3">
        <v>45971</v>
      </c>
      <c r="X2831" t="s">
        <v>60</v>
      </c>
      <c r="AF2831" t="s">
        <v>735</v>
      </c>
      <c r="AG2831" t="s">
        <v>736</v>
      </c>
      <c r="AH2831" s="21" t="s">
        <v>775</v>
      </c>
      <c r="AL2831" t="s">
        <v>1598</v>
      </c>
      <c r="AO2831">
        <v>17794915</v>
      </c>
    </row>
    <row r="2832" spans="1:41" hidden="1" x14ac:dyDescent="0.4">
      <c r="A2832" s="3">
        <v>45971</v>
      </c>
      <c r="B2832" t="s">
        <v>743</v>
      </c>
      <c r="D2832" t="s">
        <v>134</v>
      </c>
      <c r="E2832">
        <v>141400</v>
      </c>
      <c r="F2832" t="s">
        <v>135</v>
      </c>
      <c r="G2832" t="s">
        <v>802</v>
      </c>
      <c r="H2832" t="s">
        <v>1611</v>
      </c>
      <c r="I2832" t="s">
        <v>1597</v>
      </c>
      <c r="J2832" t="s">
        <v>52</v>
      </c>
      <c r="K2832" t="s">
        <v>725</v>
      </c>
      <c r="L2832" t="s">
        <v>726</v>
      </c>
      <c r="M2832" t="s">
        <v>139</v>
      </c>
      <c r="N2832" t="s">
        <v>1012</v>
      </c>
      <c r="O2832" t="s">
        <v>1013</v>
      </c>
      <c r="P2832" t="s">
        <v>729</v>
      </c>
      <c r="Q2832">
        <v>2707500089</v>
      </c>
      <c r="R2832" s="21" t="s">
        <v>1003</v>
      </c>
      <c r="S2832">
        <v>-154321</v>
      </c>
      <c r="T2832">
        <v>-221058</v>
      </c>
      <c r="U2832">
        <v>318159</v>
      </c>
      <c r="V2832" t="s">
        <v>88</v>
      </c>
      <c r="W2832" s="3">
        <v>45971</v>
      </c>
      <c r="X2832" t="s">
        <v>60</v>
      </c>
      <c r="AF2832" t="s">
        <v>735</v>
      </c>
      <c r="AG2832" t="s">
        <v>736</v>
      </c>
      <c r="AH2832" s="21" t="s">
        <v>893</v>
      </c>
      <c r="AL2832" t="s">
        <v>1598</v>
      </c>
      <c r="AO2832">
        <v>17794915</v>
      </c>
    </row>
    <row r="2833" spans="1:45" hidden="1" x14ac:dyDescent="0.4">
      <c r="A2833" s="3">
        <v>45971</v>
      </c>
      <c r="B2833" t="s">
        <v>743</v>
      </c>
      <c r="D2833" t="s">
        <v>134</v>
      </c>
      <c r="E2833">
        <v>141400</v>
      </c>
      <c r="F2833" t="s">
        <v>135</v>
      </c>
      <c r="G2833" t="s">
        <v>802</v>
      </c>
      <c r="H2833" t="s">
        <v>1613</v>
      </c>
      <c r="I2833" t="s">
        <v>1597</v>
      </c>
      <c r="J2833" t="s">
        <v>52</v>
      </c>
      <c r="K2833" t="s">
        <v>725</v>
      </c>
      <c r="L2833" t="s">
        <v>726</v>
      </c>
      <c r="M2833" t="s">
        <v>139</v>
      </c>
      <c r="N2833" t="s">
        <v>1579</v>
      </c>
      <c r="O2833" t="s">
        <v>1580</v>
      </c>
      <c r="P2833" t="s">
        <v>729</v>
      </c>
      <c r="Q2833">
        <v>2710122590</v>
      </c>
      <c r="R2833" s="21" t="s">
        <v>770</v>
      </c>
      <c r="S2833">
        <v>-4432514</v>
      </c>
      <c r="T2833">
        <v>-6349397</v>
      </c>
      <c r="U2833">
        <v>318159</v>
      </c>
      <c r="V2833" t="s">
        <v>88</v>
      </c>
      <c r="W2833" s="3">
        <v>45971</v>
      </c>
      <c r="X2833" t="s">
        <v>60</v>
      </c>
      <c r="AF2833" t="s">
        <v>735</v>
      </c>
      <c r="AG2833" t="s">
        <v>736</v>
      </c>
      <c r="AH2833" s="21" t="s">
        <v>775</v>
      </c>
      <c r="AL2833" t="s">
        <v>1598</v>
      </c>
      <c r="AO2833">
        <v>17794915</v>
      </c>
    </row>
    <row r="2834" spans="1:45" hidden="1" x14ac:dyDescent="0.4">
      <c r="A2834" s="3">
        <v>45971</v>
      </c>
      <c r="B2834" t="s">
        <v>743</v>
      </c>
      <c r="D2834" t="s">
        <v>134</v>
      </c>
      <c r="E2834">
        <v>141400</v>
      </c>
      <c r="F2834" t="s">
        <v>135</v>
      </c>
      <c r="G2834" t="s">
        <v>802</v>
      </c>
      <c r="H2834" t="s">
        <v>1615</v>
      </c>
      <c r="I2834" t="s">
        <v>1597</v>
      </c>
      <c r="J2834" t="s">
        <v>52</v>
      </c>
      <c r="K2834" t="s">
        <v>725</v>
      </c>
      <c r="L2834" t="s">
        <v>726</v>
      </c>
      <c r="M2834" t="s">
        <v>139</v>
      </c>
      <c r="N2834" t="s">
        <v>1579</v>
      </c>
      <c r="O2834" t="s">
        <v>1580</v>
      </c>
      <c r="P2834" t="s">
        <v>729</v>
      </c>
      <c r="Q2834">
        <v>2710122590</v>
      </c>
      <c r="R2834" s="21" t="s">
        <v>770</v>
      </c>
      <c r="S2834">
        <v>-149659</v>
      </c>
      <c r="T2834">
        <v>-214380</v>
      </c>
      <c r="U2834">
        <v>318159</v>
      </c>
      <c r="V2834" t="s">
        <v>88</v>
      </c>
      <c r="W2834" s="3">
        <v>45971</v>
      </c>
      <c r="X2834" t="s">
        <v>60</v>
      </c>
      <c r="AF2834" t="s">
        <v>735</v>
      </c>
      <c r="AG2834" t="s">
        <v>736</v>
      </c>
      <c r="AH2834" s="21" t="s">
        <v>775</v>
      </c>
      <c r="AL2834" t="s">
        <v>1598</v>
      </c>
      <c r="AO2834">
        <v>17794915</v>
      </c>
    </row>
    <row r="2835" spans="1:45" hidden="1" x14ac:dyDescent="0.4">
      <c r="A2835" s="3">
        <v>45971</v>
      </c>
      <c r="B2835" t="s">
        <v>743</v>
      </c>
      <c r="D2835" t="s">
        <v>134</v>
      </c>
      <c r="E2835">
        <v>141400</v>
      </c>
      <c r="F2835" t="s">
        <v>135</v>
      </c>
      <c r="G2835" t="s">
        <v>802</v>
      </c>
      <c r="H2835" t="s">
        <v>1616</v>
      </c>
      <c r="I2835" t="s">
        <v>1597</v>
      </c>
      <c r="J2835" t="s">
        <v>52</v>
      </c>
      <c r="K2835" t="s">
        <v>725</v>
      </c>
      <c r="L2835" t="s">
        <v>726</v>
      </c>
      <c r="M2835" t="s">
        <v>139</v>
      </c>
      <c r="N2835" t="s">
        <v>1579</v>
      </c>
      <c r="O2835" t="s">
        <v>1580</v>
      </c>
      <c r="P2835" t="s">
        <v>729</v>
      </c>
      <c r="Q2835">
        <v>2710122590</v>
      </c>
      <c r="R2835" s="21" t="s">
        <v>770</v>
      </c>
      <c r="S2835">
        <v>-895505</v>
      </c>
      <c r="T2835">
        <v>-1282774</v>
      </c>
      <c r="U2835">
        <v>318159</v>
      </c>
      <c r="V2835" t="s">
        <v>88</v>
      </c>
      <c r="W2835" s="3">
        <v>45971</v>
      </c>
      <c r="X2835" t="s">
        <v>60</v>
      </c>
      <c r="AF2835" t="s">
        <v>735</v>
      </c>
      <c r="AG2835" t="s">
        <v>736</v>
      </c>
      <c r="AH2835" s="21" t="s">
        <v>775</v>
      </c>
      <c r="AL2835" t="s">
        <v>1598</v>
      </c>
      <c r="AO2835">
        <v>17794915</v>
      </c>
    </row>
    <row r="2836" spans="1:45" hidden="1" x14ac:dyDescent="0.4">
      <c r="A2836" s="3">
        <v>45971</v>
      </c>
      <c r="B2836" t="s">
        <v>743</v>
      </c>
      <c r="D2836" t="s">
        <v>134</v>
      </c>
      <c r="E2836">
        <v>141400</v>
      </c>
      <c r="F2836" t="s">
        <v>135</v>
      </c>
      <c r="G2836" t="s">
        <v>802</v>
      </c>
      <c r="H2836" t="s">
        <v>2027</v>
      </c>
      <c r="I2836" t="s">
        <v>1597</v>
      </c>
      <c r="J2836" t="s">
        <v>52</v>
      </c>
      <c r="K2836" t="s">
        <v>725</v>
      </c>
      <c r="L2836" t="s">
        <v>726</v>
      </c>
      <c r="M2836" t="s">
        <v>139</v>
      </c>
      <c r="N2836" t="s">
        <v>1390</v>
      </c>
      <c r="O2836" t="s">
        <v>1391</v>
      </c>
      <c r="P2836" t="s">
        <v>729</v>
      </c>
      <c r="Q2836">
        <v>2710129090</v>
      </c>
      <c r="R2836" s="21" t="s">
        <v>730</v>
      </c>
      <c r="S2836">
        <v>1396848</v>
      </c>
      <c r="T2836">
        <v>2000931</v>
      </c>
      <c r="U2836">
        <v>318159</v>
      </c>
      <c r="V2836" t="s">
        <v>88</v>
      </c>
      <c r="W2836" s="3">
        <v>45971</v>
      </c>
      <c r="X2836" t="s">
        <v>60</v>
      </c>
      <c r="AH2836" s="21" t="s">
        <v>732</v>
      </c>
      <c r="AL2836" t="s">
        <v>1598</v>
      </c>
      <c r="AO2836">
        <v>0</v>
      </c>
    </row>
    <row r="2837" spans="1:45" hidden="1" x14ac:dyDescent="0.4">
      <c r="A2837" s="3">
        <v>45971</v>
      </c>
      <c r="B2837" t="s">
        <v>743</v>
      </c>
      <c r="D2837" t="s">
        <v>134</v>
      </c>
      <c r="E2837">
        <v>141400</v>
      </c>
      <c r="F2837" t="s">
        <v>135</v>
      </c>
      <c r="G2837" t="s">
        <v>802</v>
      </c>
      <c r="H2837" t="s">
        <v>2028</v>
      </c>
      <c r="I2837" t="s">
        <v>1597</v>
      </c>
      <c r="J2837" t="s">
        <v>52</v>
      </c>
      <c r="K2837" t="s">
        <v>725</v>
      </c>
      <c r="L2837" t="s">
        <v>726</v>
      </c>
      <c r="M2837" t="s">
        <v>139</v>
      </c>
      <c r="N2837" t="s">
        <v>1390</v>
      </c>
      <c r="O2837" t="s">
        <v>1391</v>
      </c>
      <c r="P2837" t="s">
        <v>729</v>
      </c>
      <c r="Q2837">
        <v>2710129090</v>
      </c>
      <c r="R2837" s="21" t="s">
        <v>730</v>
      </c>
      <c r="S2837">
        <v>3515587</v>
      </c>
      <c r="T2837">
        <v>5035936</v>
      </c>
      <c r="U2837">
        <v>318159</v>
      </c>
      <c r="V2837" t="s">
        <v>88</v>
      </c>
      <c r="W2837" s="3">
        <v>45971</v>
      </c>
      <c r="X2837" t="s">
        <v>60</v>
      </c>
      <c r="AF2837" t="s">
        <v>735</v>
      </c>
      <c r="AG2837" t="s">
        <v>736</v>
      </c>
      <c r="AH2837" s="21" t="s">
        <v>732</v>
      </c>
      <c r="AL2837" t="s">
        <v>1598</v>
      </c>
      <c r="AO2837">
        <v>0</v>
      </c>
    </row>
    <row r="2838" spans="1:45" hidden="1" x14ac:dyDescent="0.4">
      <c r="A2838" s="3">
        <v>45971</v>
      </c>
      <c r="B2838" t="s">
        <v>743</v>
      </c>
      <c r="D2838" t="s">
        <v>134</v>
      </c>
      <c r="E2838">
        <v>141400</v>
      </c>
      <c r="F2838" t="s">
        <v>135</v>
      </c>
      <c r="G2838" t="s">
        <v>802</v>
      </c>
      <c r="H2838" t="s">
        <v>2029</v>
      </c>
      <c r="I2838" t="s">
        <v>1597</v>
      </c>
      <c r="J2838" t="s">
        <v>52</v>
      </c>
      <c r="K2838" t="s">
        <v>725</v>
      </c>
      <c r="L2838" t="s">
        <v>726</v>
      </c>
      <c r="M2838" t="s">
        <v>139</v>
      </c>
      <c r="N2838" t="s">
        <v>1390</v>
      </c>
      <c r="O2838" t="s">
        <v>1391</v>
      </c>
      <c r="P2838" t="s">
        <v>729</v>
      </c>
      <c r="Q2838">
        <v>2710129090</v>
      </c>
      <c r="R2838" s="21" t="s">
        <v>730</v>
      </c>
      <c r="S2838">
        <v>3258086</v>
      </c>
      <c r="T2838">
        <v>4667076</v>
      </c>
      <c r="U2838">
        <v>318159</v>
      </c>
      <c r="V2838" t="s">
        <v>88</v>
      </c>
      <c r="W2838" s="3">
        <v>45971</v>
      </c>
      <c r="X2838" t="s">
        <v>60</v>
      </c>
      <c r="AF2838" t="s">
        <v>718</v>
      </c>
      <c r="AG2838" t="s">
        <v>736</v>
      </c>
      <c r="AH2838" s="21" t="s">
        <v>732</v>
      </c>
      <c r="AL2838" t="s">
        <v>1598</v>
      </c>
      <c r="AO2838">
        <v>0</v>
      </c>
    </row>
    <row r="2839" spans="1:45" hidden="1" x14ac:dyDescent="0.4">
      <c r="A2839" s="3">
        <v>45971</v>
      </c>
      <c r="B2839" t="s">
        <v>743</v>
      </c>
      <c r="D2839" t="s">
        <v>134</v>
      </c>
      <c r="E2839">
        <v>141400</v>
      </c>
      <c r="F2839" t="s">
        <v>135</v>
      </c>
      <c r="G2839" t="s">
        <v>802</v>
      </c>
      <c r="H2839" t="s">
        <v>2030</v>
      </c>
      <c r="I2839" t="s">
        <v>1597</v>
      </c>
      <c r="J2839" t="s">
        <v>52</v>
      </c>
      <c r="K2839" t="s">
        <v>725</v>
      </c>
      <c r="L2839" t="s">
        <v>726</v>
      </c>
      <c r="M2839" t="s">
        <v>139</v>
      </c>
      <c r="N2839" t="s">
        <v>1390</v>
      </c>
      <c r="O2839" t="s">
        <v>1391</v>
      </c>
      <c r="P2839" t="s">
        <v>729</v>
      </c>
      <c r="Q2839">
        <v>2710129090</v>
      </c>
      <c r="R2839" s="21" t="s">
        <v>730</v>
      </c>
      <c r="S2839">
        <v>954329</v>
      </c>
      <c r="T2839">
        <v>1367037</v>
      </c>
      <c r="U2839">
        <v>318159</v>
      </c>
      <c r="V2839" t="s">
        <v>88</v>
      </c>
      <c r="W2839" s="3">
        <v>45971</v>
      </c>
      <c r="X2839" t="s">
        <v>60</v>
      </c>
      <c r="AF2839" t="s">
        <v>718</v>
      </c>
      <c r="AG2839" t="s">
        <v>736</v>
      </c>
      <c r="AH2839" s="21" t="s">
        <v>732</v>
      </c>
      <c r="AL2839" t="s">
        <v>1598</v>
      </c>
      <c r="AO2839">
        <v>0</v>
      </c>
    </row>
    <row r="2840" spans="1:45" hidden="1" x14ac:dyDescent="0.4">
      <c r="A2840" s="3">
        <v>45971</v>
      </c>
      <c r="B2840" t="s">
        <v>743</v>
      </c>
      <c r="D2840" t="s">
        <v>134</v>
      </c>
      <c r="E2840">
        <v>141400</v>
      </c>
      <c r="F2840" t="s">
        <v>135</v>
      </c>
      <c r="G2840" t="s">
        <v>802</v>
      </c>
      <c r="H2840" t="s">
        <v>2031</v>
      </c>
      <c r="I2840" t="s">
        <v>1597</v>
      </c>
      <c r="J2840" t="s">
        <v>52</v>
      </c>
      <c r="K2840" t="s">
        <v>725</v>
      </c>
      <c r="L2840" t="s">
        <v>726</v>
      </c>
      <c r="M2840" t="s">
        <v>139</v>
      </c>
      <c r="N2840" t="s">
        <v>1390</v>
      </c>
      <c r="O2840" t="s">
        <v>1391</v>
      </c>
      <c r="P2840" t="s">
        <v>729</v>
      </c>
      <c r="Q2840">
        <v>2710129090</v>
      </c>
      <c r="R2840" s="21" t="s">
        <v>730</v>
      </c>
      <c r="S2840">
        <v>3038066</v>
      </c>
      <c r="T2840">
        <v>4351907</v>
      </c>
      <c r="U2840">
        <v>318159</v>
      </c>
      <c r="V2840" t="s">
        <v>88</v>
      </c>
      <c r="W2840" s="3">
        <v>45971</v>
      </c>
      <c r="X2840" t="s">
        <v>60</v>
      </c>
      <c r="AF2840" t="s">
        <v>735</v>
      </c>
      <c r="AG2840" t="s">
        <v>736</v>
      </c>
      <c r="AH2840" s="21" t="s">
        <v>732</v>
      </c>
      <c r="AL2840" t="s">
        <v>1598</v>
      </c>
      <c r="AO2840">
        <v>0</v>
      </c>
    </row>
    <row r="2841" spans="1:45" hidden="1" x14ac:dyDescent="0.4">
      <c r="A2841" s="3">
        <v>45971</v>
      </c>
      <c r="B2841" t="s">
        <v>743</v>
      </c>
      <c r="D2841" t="s">
        <v>134</v>
      </c>
      <c r="E2841">
        <v>141400</v>
      </c>
      <c r="F2841" t="s">
        <v>135</v>
      </c>
      <c r="G2841" t="s">
        <v>802</v>
      </c>
      <c r="H2841" t="s">
        <v>2032</v>
      </c>
      <c r="I2841" t="s">
        <v>1597</v>
      </c>
      <c r="J2841" t="s">
        <v>52</v>
      </c>
      <c r="K2841" t="s">
        <v>725</v>
      </c>
      <c r="L2841" t="s">
        <v>726</v>
      </c>
      <c r="M2841" t="s">
        <v>139</v>
      </c>
      <c r="N2841" t="s">
        <v>1390</v>
      </c>
      <c r="O2841" t="s">
        <v>1391</v>
      </c>
      <c r="P2841" t="s">
        <v>729</v>
      </c>
      <c r="Q2841">
        <v>2710129090</v>
      </c>
      <c r="R2841" s="21" t="s">
        <v>730</v>
      </c>
      <c r="S2841">
        <v>154321</v>
      </c>
      <c r="T2841">
        <v>221058</v>
      </c>
      <c r="U2841">
        <v>318159</v>
      </c>
      <c r="V2841" t="s">
        <v>88</v>
      </c>
      <c r="W2841" s="3">
        <v>45971</v>
      </c>
      <c r="X2841" t="s">
        <v>60</v>
      </c>
      <c r="AF2841" t="s">
        <v>735</v>
      </c>
      <c r="AG2841" t="s">
        <v>736</v>
      </c>
      <c r="AH2841" s="21" t="s">
        <v>732</v>
      </c>
      <c r="AL2841" t="s">
        <v>1598</v>
      </c>
      <c r="AO2841">
        <v>0</v>
      </c>
    </row>
    <row r="2842" spans="1:45" hidden="1" x14ac:dyDescent="0.4">
      <c r="A2842" s="3">
        <v>45971</v>
      </c>
      <c r="B2842" t="s">
        <v>743</v>
      </c>
      <c r="D2842" t="s">
        <v>134</v>
      </c>
      <c r="E2842">
        <v>141400</v>
      </c>
      <c r="F2842" t="s">
        <v>135</v>
      </c>
      <c r="G2842" t="s">
        <v>802</v>
      </c>
      <c r="H2842" t="s">
        <v>2033</v>
      </c>
      <c r="I2842" t="s">
        <v>1597</v>
      </c>
      <c r="J2842" t="s">
        <v>52</v>
      </c>
      <c r="K2842" t="s">
        <v>725</v>
      </c>
      <c r="L2842" t="s">
        <v>726</v>
      </c>
      <c r="M2842" t="s">
        <v>139</v>
      </c>
      <c r="N2842" t="s">
        <v>1390</v>
      </c>
      <c r="O2842" t="s">
        <v>1391</v>
      </c>
      <c r="P2842" t="s">
        <v>729</v>
      </c>
      <c r="Q2842">
        <v>2710129090</v>
      </c>
      <c r="R2842" s="21" t="s">
        <v>730</v>
      </c>
      <c r="S2842">
        <v>4582173</v>
      </c>
      <c r="T2842">
        <v>6563777</v>
      </c>
      <c r="U2842">
        <v>318159</v>
      </c>
      <c r="V2842" t="s">
        <v>88</v>
      </c>
      <c r="W2842" s="3">
        <v>45971</v>
      </c>
      <c r="X2842" t="s">
        <v>60</v>
      </c>
      <c r="AF2842" t="s">
        <v>735</v>
      </c>
      <c r="AG2842" t="s">
        <v>736</v>
      </c>
      <c r="AH2842" s="21" t="s">
        <v>732</v>
      </c>
      <c r="AL2842" t="s">
        <v>1598</v>
      </c>
      <c r="AO2842">
        <v>0</v>
      </c>
    </row>
    <row r="2843" spans="1:45" hidden="1" x14ac:dyDescent="0.4">
      <c r="A2843" s="3">
        <v>45971</v>
      </c>
      <c r="B2843" t="s">
        <v>743</v>
      </c>
      <c r="D2843" t="s">
        <v>134</v>
      </c>
      <c r="E2843">
        <v>141400</v>
      </c>
      <c r="F2843" t="s">
        <v>135</v>
      </c>
      <c r="G2843" t="s">
        <v>802</v>
      </c>
      <c r="H2843" t="s">
        <v>2034</v>
      </c>
      <c r="I2843" t="s">
        <v>1597</v>
      </c>
      <c r="J2843" t="s">
        <v>52</v>
      </c>
      <c r="K2843" t="s">
        <v>725</v>
      </c>
      <c r="L2843" t="s">
        <v>726</v>
      </c>
      <c r="M2843" t="s">
        <v>139</v>
      </c>
      <c r="N2843" t="s">
        <v>1390</v>
      </c>
      <c r="O2843" t="s">
        <v>1391</v>
      </c>
      <c r="P2843" t="s">
        <v>729</v>
      </c>
      <c r="Q2843">
        <v>2710129090</v>
      </c>
      <c r="R2843" s="21" t="s">
        <v>730</v>
      </c>
      <c r="S2843">
        <v>895505</v>
      </c>
      <c r="T2843">
        <v>1282774</v>
      </c>
      <c r="U2843">
        <v>318159</v>
      </c>
      <c r="V2843" t="s">
        <v>88</v>
      </c>
      <c r="W2843" s="3">
        <v>45971</v>
      </c>
      <c r="X2843" t="s">
        <v>60</v>
      </c>
      <c r="AF2843" t="s">
        <v>735</v>
      </c>
      <c r="AG2843" t="s">
        <v>736</v>
      </c>
      <c r="AH2843" s="21" t="s">
        <v>732</v>
      </c>
      <c r="AL2843" t="s">
        <v>1598</v>
      </c>
      <c r="AO2843">
        <v>0</v>
      </c>
    </row>
    <row r="2844" spans="1:45" hidden="1" x14ac:dyDescent="0.4">
      <c r="A2844" s="3">
        <v>45971</v>
      </c>
      <c r="B2844" t="s">
        <v>835</v>
      </c>
      <c r="C2844" t="s">
        <v>987</v>
      </c>
      <c r="D2844" t="s">
        <v>134</v>
      </c>
      <c r="E2844">
        <v>141400</v>
      </c>
      <c r="F2844" t="s">
        <v>135</v>
      </c>
      <c r="G2844" t="s">
        <v>1009</v>
      </c>
      <c r="H2844" t="s">
        <v>1116</v>
      </c>
      <c r="I2844" t="s">
        <v>1084</v>
      </c>
      <c r="J2844" t="s">
        <v>52</v>
      </c>
      <c r="K2844" t="s">
        <v>725</v>
      </c>
      <c r="L2844" t="s">
        <v>726</v>
      </c>
      <c r="M2844" t="s">
        <v>139</v>
      </c>
      <c r="N2844" t="s">
        <v>750</v>
      </c>
      <c r="O2844" t="s">
        <v>751</v>
      </c>
      <c r="P2844" t="s">
        <v>729</v>
      </c>
      <c r="Q2844">
        <v>2710124190</v>
      </c>
      <c r="R2844" s="21" t="s">
        <v>752</v>
      </c>
      <c r="S2844">
        <v>-1322</v>
      </c>
      <c r="T2844">
        <v>-1632</v>
      </c>
      <c r="U2844">
        <v>318136</v>
      </c>
      <c r="V2844" t="s">
        <v>925</v>
      </c>
      <c r="W2844" s="3">
        <v>45970</v>
      </c>
      <c r="AH2844" s="21" t="s">
        <v>753</v>
      </c>
      <c r="AO2844">
        <v>0</v>
      </c>
    </row>
    <row r="2845" spans="1:45" hidden="1" x14ac:dyDescent="0.4">
      <c r="A2845" s="3">
        <v>45971</v>
      </c>
      <c r="B2845" t="s">
        <v>835</v>
      </c>
      <c r="C2845" t="s">
        <v>836</v>
      </c>
      <c r="D2845" t="s">
        <v>134</v>
      </c>
      <c r="E2845">
        <v>141400</v>
      </c>
      <c r="F2845" t="s">
        <v>135</v>
      </c>
      <c r="G2845" t="s">
        <v>839</v>
      </c>
      <c r="H2845" t="s">
        <v>1462</v>
      </c>
      <c r="I2845" t="s">
        <v>819</v>
      </c>
      <c r="J2845" t="s">
        <v>52</v>
      </c>
      <c r="K2845" t="s">
        <v>725</v>
      </c>
      <c r="L2845" t="s">
        <v>726</v>
      </c>
      <c r="M2845" t="s">
        <v>139</v>
      </c>
      <c r="N2845" t="s">
        <v>780</v>
      </c>
      <c r="O2845" t="s">
        <v>781</v>
      </c>
      <c r="P2845" t="s">
        <v>782</v>
      </c>
      <c r="Q2845">
        <v>2711139700</v>
      </c>
      <c r="R2845" s="21" t="s">
        <v>783</v>
      </c>
      <c r="S2845">
        <v>0</v>
      </c>
      <c r="T2845">
        <v>54</v>
      </c>
      <c r="U2845">
        <v>318010</v>
      </c>
      <c r="V2845" t="s">
        <v>771</v>
      </c>
      <c r="W2845" s="3">
        <v>45966</v>
      </c>
      <c r="X2845" t="s">
        <v>60</v>
      </c>
      <c r="Y2845" t="s">
        <v>784</v>
      </c>
      <c r="Z2845" t="s">
        <v>1463</v>
      </c>
      <c r="AA2845" t="s">
        <v>735</v>
      </c>
      <c r="AB2845" t="s">
        <v>822</v>
      </c>
      <c r="AF2845" t="s">
        <v>735</v>
      </c>
      <c r="AG2845" t="s">
        <v>557</v>
      </c>
      <c r="AH2845" s="21" t="s">
        <v>786</v>
      </c>
      <c r="AK2845" t="s">
        <v>591</v>
      </c>
      <c r="AL2845" t="s">
        <v>568</v>
      </c>
      <c r="AM2845">
        <v>1606101</v>
      </c>
      <c r="AN2845">
        <v>1606101</v>
      </c>
      <c r="AO2845">
        <v>1604350</v>
      </c>
      <c r="AR2845">
        <v>1</v>
      </c>
      <c r="AS2845" t="s">
        <v>777</v>
      </c>
    </row>
    <row r="2846" spans="1:45" hidden="1" x14ac:dyDescent="0.4">
      <c r="A2846" s="3">
        <v>45971</v>
      </c>
      <c r="B2846" t="s">
        <v>743</v>
      </c>
      <c r="D2846" t="s">
        <v>134</v>
      </c>
      <c r="E2846">
        <v>91400</v>
      </c>
      <c r="F2846" t="s">
        <v>764</v>
      </c>
      <c r="G2846" t="s">
        <v>765</v>
      </c>
      <c r="H2846" t="s">
        <v>2035</v>
      </c>
      <c r="I2846" t="s">
        <v>819</v>
      </c>
      <c r="J2846" t="s">
        <v>52</v>
      </c>
      <c r="K2846" t="s">
        <v>725</v>
      </c>
      <c r="L2846" t="s">
        <v>726</v>
      </c>
      <c r="M2846" t="s">
        <v>139</v>
      </c>
      <c r="N2846" t="s">
        <v>780</v>
      </c>
      <c r="O2846" t="s">
        <v>781</v>
      </c>
      <c r="P2846" t="s">
        <v>782</v>
      </c>
      <c r="Q2846">
        <v>2711139700</v>
      </c>
      <c r="R2846" s="21" t="s">
        <v>783</v>
      </c>
      <c r="S2846">
        <v>65852</v>
      </c>
      <c r="T2846">
        <v>113425</v>
      </c>
      <c r="U2846">
        <v>318010</v>
      </c>
      <c r="V2846" t="s">
        <v>771</v>
      </c>
      <c r="W2846" s="3">
        <v>45966</v>
      </c>
      <c r="X2846" t="s">
        <v>60</v>
      </c>
      <c r="Y2846" t="s">
        <v>784</v>
      </c>
      <c r="Z2846" t="s">
        <v>2036</v>
      </c>
      <c r="AA2846" t="s">
        <v>735</v>
      </c>
      <c r="AB2846" t="s">
        <v>789</v>
      </c>
      <c r="AF2846" t="s">
        <v>735</v>
      </c>
      <c r="AG2846" t="s">
        <v>736</v>
      </c>
      <c r="AH2846" s="21" t="s">
        <v>786</v>
      </c>
      <c r="AI2846">
        <v>1331479</v>
      </c>
      <c r="AJ2846">
        <v>2293677</v>
      </c>
      <c r="AL2846" t="s">
        <v>568</v>
      </c>
      <c r="AM2846">
        <v>107619</v>
      </c>
      <c r="AN2846">
        <v>107619</v>
      </c>
      <c r="AO2846">
        <v>106458</v>
      </c>
      <c r="AR2846">
        <v>1</v>
      </c>
      <c r="AS2846" t="s">
        <v>777</v>
      </c>
    </row>
    <row r="2847" spans="1:45" hidden="1" x14ac:dyDescent="0.4">
      <c r="A2847" s="3">
        <v>45971</v>
      </c>
      <c r="B2847" t="s">
        <v>743</v>
      </c>
      <c r="D2847" t="s">
        <v>134</v>
      </c>
      <c r="E2847">
        <v>91400</v>
      </c>
      <c r="F2847" t="s">
        <v>764</v>
      </c>
      <c r="G2847" t="s">
        <v>765</v>
      </c>
      <c r="H2847" t="s">
        <v>2037</v>
      </c>
      <c r="I2847" t="s">
        <v>819</v>
      </c>
      <c r="J2847" t="s">
        <v>52</v>
      </c>
      <c r="K2847" t="s">
        <v>725</v>
      </c>
      <c r="L2847" t="s">
        <v>726</v>
      </c>
      <c r="M2847" t="s">
        <v>139</v>
      </c>
      <c r="N2847" t="s">
        <v>780</v>
      </c>
      <c r="O2847" t="s">
        <v>781</v>
      </c>
      <c r="P2847" t="s">
        <v>782</v>
      </c>
      <c r="Q2847">
        <v>2711139700</v>
      </c>
      <c r="R2847" s="21" t="s">
        <v>783</v>
      </c>
      <c r="S2847">
        <v>747327</v>
      </c>
      <c r="T2847">
        <v>1287216</v>
      </c>
      <c r="U2847">
        <v>318010</v>
      </c>
      <c r="V2847" t="s">
        <v>771</v>
      </c>
      <c r="W2847" s="3">
        <v>45966</v>
      </c>
      <c r="X2847" t="s">
        <v>60</v>
      </c>
      <c r="Y2847" t="s">
        <v>784</v>
      </c>
      <c r="Z2847" t="s">
        <v>2038</v>
      </c>
      <c r="AA2847" t="s">
        <v>735</v>
      </c>
      <c r="AB2847" t="s">
        <v>789</v>
      </c>
      <c r="AF2847" t="s">
        <v>735</v>
      </c>
      <c r="AG2847" t="s">
        <v>736</v>
      </c>
      <c r="AH2847" s="21" t="s">
        <v>786</v>
      </c>
      <c r="AI2847">
        <v>1331479</v>
      </c>
      <c r="AJ2847">
        <v>2293677</v>
      </c>
      <c r="AK2847" t="s">
        <v>591</v>
      </c>
      <c r="AL2847" t="s">
        <v>568</v>
      </c>
      <c r="AM2847">
        <v>1221337</v>
      </c>
      <c r="AN2847">
        <v>1221337</v>
      </c>
      <c r="AO2847">
        <v>1208155</v>
      </c>
      <c r="AR2847">
        <v>1</v>
      </c>
      <c r="AS2847" t="s">
        <v>777</v>
      </c>
    </row>
    <row r="2848" spans="1:45" hidden="1" x14ac:dyDescent="0.4">
      <c r="A2848" s="3">
        <v>45971</v>
      </c>
      <c r="B2848" t="s">
        <v>835</v>
      </c>
      <c r="C2848" t="s">
        <v>836</v>
      </c>
      <c r="D2848" t="s">
        <v>134</v>
      </c>
      <c r="E2848">
        <v>141400</v>
      </c>
      <c r="F2848" t="s">
        <v>135</v>
      </c>
      <c r="G2848" t="s">
        <v>837</v>
      </c>
      <c r="H2848" t="s">
        <v>2035</v>
      </c>
      <c r="I2848" t="s">
        <v>819</v>
      </c>
      <c r="J2848" t="s">
        <v>52</v>
      </c>
      <c r="K2848" t="s">
        <v>725</v>
      </c>
      <c r="L2848" t="s">
        <v>726</v>
      </c>
      <c r="M2848" t="s">
        <v>139</v>
      </c>
      <c r="N2848" t="s">
        <v>780</v>
      </c>
      <c r="O2848" t="s">
        <v>781</v>
      </c>
      <c r="P2848" t="s">
        <v>782</v>
      </c>
      <c r="Q2848">
        <v>2711139700</v>
      </c>
      <c r="R2848" s="21" t="s">
        <v>783</v>
      </c>
      <c r="S2848">
        <v>0</v>
      </c>
      <c r="T2848">
        <v>-4</v>
      </c>
      <c r="U2848">
        <v>318010</v>
      </c>
      <c r="V2848" t="s">
        <v>771</v>
      </c>
      <c r="W2848" s="3">
        <v>45966</v>
      </c>
      <c r="X2848" t="s">
        <v>60</v>
      </c>
      <c r="Y2848" t="s">
        <v>784</v>
      </c>
      <c r="Z2848" t="s">
        <v>2036</v>
      </c>
      <c r="AA2848" t="s">
        <v>735</v>
      </c>
      <c r="AB2848" t="s">
        <v>789</v>
      </c>
      <c r="AF2848" t="s">
        <v>735</v>
      </c>
      <c r="AG2848" t="s">
        <v>736</v>
      </c>
      <c r="AH2848" s="21" t="s">
        <v>786</v>
      </c>
      <c r="AL2848" t="s">
        <v>568</v>
      </c>
      <c r="AM2848">
        <v>107619</v>
      </c>
      <c r="AN2848">
        <v>107619</v>
      </c>
      <c r="AO2848">
        <v>106458</v>
      </c>
      <c r="AR2848">
        <v>1</v>
      </c>
      <c r="AS2848" t="s">
        <v>777</v>
      </c>
    </row>
    <row r="2849" spans="1:45" hidden="1" x14ac:dyDescent="0.4">
      <c r="A2849" s="3">
        <v>45971</v>
      </c>
      <c r="B2849" t="s">
        <v>835</v>
      </c>
      <c r="C2849" t="s">
        <v>836</v>
      </c>
      <c r="D2849" t="s">
        <v>134</v>
      </c>
      <c r="E2849">
        <v>141400</v>
      </c>
      <c r="F2849" t="s">
        <v>135</v>
      </c>
      <c r="G2849" t="s">
        <v>837</v>
      </c>
      <c r="H2849" t="s">
        <v>2037</v>
      </c>
      <c r="I2849" t="s">
        <v>819</v>
      </c>
      <c r="J2849" t="s">
        <v>52</v>
      </c>
      <c r="K2849" t="s">
        <v>725</v>
      </c>
      <c r="L2849" t="s">
        <v>726</v>
      </c>
      <c r="M2849" t="s">
        <v>139</v>
      </c>
      <c r="N2849" t="s">
        <v>780</v>
      </c>
      <c r="O2849" t="s">
        <v>781</v>
      </c>
      <c r="P2849" t="s">
        <v>782</v>
      </c>
      <c r="Q2849">
        <v>2711139700</v>
      </c>
      <c r="R2849" s="21" t="s">
        <v>783</v>
      </c>
      <c r="S2849">
        <v>0</v>
      </c>
      <c r="T2849">
        <v>-51</v>
      </c>
      <c r="U2849">
        <v>318010</v>
      </c>
      <c r="V2849" t="s">
        <v>771</v>
      </c>
      <c r="W2849" s="3">
        <v>45966</v>
      </c>
      <c r="X2849" t="s">
        <v>60</v>
      </c>
      <c r="Y2849" t="s">
        <v>784</v>
      </c>
      <c r="Z2849" t="s">
        <v>2038</v>
      </c>
      <c r="AA2849" t="s">
        <v>735</v>
      </c>
      <c r="AB2849" t="s">
        <v>789</v>
      </c>
      <c r="AF2849" t="s">
        <v>735</v>
      </c>
      <c r="AG2849" t="s">
        <v>736</v>
      </c>
      <c r="AH2849" s="21" t="s">
        <v>786</v>
      </c>
      <c r="AK2849" t="s">
        <v>591</v>
      </c>
      <c r="AL2849" t="s">
        <v>568</v>
      </c>
      <c r="AM2849">
        <v>1221337</v>
      </c>
      <c r="AN2849">
        <v>1221337</v>
      </c>
      <c r="AO2849">
        <v>1208155</v>
      </c>
      <c r="AR2849">
        <v>1</v>
      </c>
      <c r="AS2849" t="s">
        <v>777</v>
      </c>
    </row>
    <row r="2850" spans="1:45" hidden="1" x14ac:dyDescent="0.4">
      <c r="A2850" s="3">
        <v>45971</v>
      </c>
      <c r="B2850" t="s">
        <v>743</v>
      </c>
      <c r="D2850" t="s">
        <v>134</v>
      </c>
      <c r="E2850">
        <v>91400</v>
      </c>
      <c r="F2850" t="s">
        <v>764</v>
      </c>
      <c r="G2850" t="s">
        <v>765</v>
      </c>
      <c r="H2850" t="s">
        <v>2039</v>
      </c>
      <c r="I2850" t="s">
        <v>1237</v>
      </c>
      <c r="J2850" t="s">
        <v>52</v>
      </c>
      <c r="K2850" t="s">
        <v>725</v>
      </c>
      <c r="L2850" t="s">
        <v>726</v>
      </c>
      <c r="M2850" t="s">
        <v>139</v>
      </c>
      <c r="N2850" t="s">
        <v>1579</v>
      </c>
      <c r="O2850" t="s">
        <v>1580</v>
      </c>
      <c r="P2850" t="s">
        <v>729</v>
      </c>
      <c r="Q2850">
        <v>2710122590</v>
      </c>
      <c r="R2850" s="21" t="s">
        <v>770</v>
      </c>
      <c r="S2850">
        <v>5034562</v>
      </c>
      <c r="T2850">
        <v>7086627</v>
      </c>
      <c r="U2850">
        <v>318121</v>
      </c>
      <c r="V2850" t="s">
        <v>796</v>
      </c>
      <c r="W2850" s="3">
        <v>45969</v>
      </c>
      <c r="X2850" t="s">
        <v>60</v>
      </c>
      <c r="Z2850" t="s">
        <v>2040</v>
      </c>
      <c r="AA2850" t="s">
        <v>735</v>
      </c>
      <c r="AB2850" t="s">
        <v>789</v>
      </c>
      <c r="AF2850" t="s">
        <v>735</v>
      </c>
      <c r="AG2850" t="s">
        <v>736</v>
      </c>
      <c r="AH2850" s="21" t="s">
        <v>775</v>
      </c>
      <c r="AL2850" t="s">
        <v>2041</v>
      </c>
      <c r="AM2850">
        <v>7318744</v>
      </c>
      <c r="AN2850">
        <v>5051955</v>
      </c>
      <c r="AO2850">
        <v>5199513</v>
      </c>
      <c r="AR2850">
        <v>1</v>
      </c>
      <c r="AS2850" t="s">
        <v>777</v>
      </c>
    </row>
    <row r="2851" spans="1:45" hidden="1" x14ac:dyDescent="0.4">
      <c r="A2851" s="3">
        <v>45970</v>
      </c>
      <c r="B2851" t="s">
        <v>743</v>
      </c>
      <c r="D2851" t="s">
        <v>134</v>
      </c>
      <c r="E2851">
        <v>140900</v>
      </c>
      <c r="F2851" t="s">
        <v>813</v>
      </c>
      <c r="G2851" t="s">
        <v>791</v>
      </c>
      <c r="H2851" t="s">
        <v>1081</v>
      </c>
      <c r="I2851" t="s">
        <v>1082</v>
      </c>
      <c r="J2851" t="s">
        <v>52</v>
      </c>
      <c r="K2851" t="s">
        <v>701</v>
      </c>
      <c r="L2851" t="s">
        <v>702</v>
      </c>
      <c r="M2851" t="s">
        <v>139</v>
      </c>
      <c r="N2851" t="s">
        <v>921</v>
      </c>
      <c r="O2851" t="s">
        <v>922</v>
      </c>
      <c r="P2851" t="s">
        <v>923</v>
      </c>
      <c r="Q2851">
        <v>2711129400</v>
      </c>
      <c r="R2851" s="21" t="s">
        <v>924</v>
      </c>
      <c r="S2851">
        <v>-46450</v>
      </c>
      <c r="T2851">
        <v>-91383</v>
      </c>
      <c r="U2851">
        <v>318013</v>
      </c>
      <c r="V2851" t="s">
        <v>930</v>
      </c>
      <c r="W2851" s="3">
        <v>45966</v>
      </c>
      <c r="Z2851" t="s">
        <v>2042</v>
      </c>
      <c r="AA2851" t="s">
        <v>932</v>
      </c>
      <c r="AB2851" t="s">
        <v>1780</v>
      </c>
      <c r="AD2851" t="s">
        <v>934</v>
      </c>
      <c r="AF2851" t="s">
        <v>929</v>
      </c>
      <c r="AG2851" t="s">
        <v>570</v>
      </c>
      <c r="AH2851" s="21" t="s">
        <v>786</v>
      </c>
      <c r="AK2851" t="s">
        <v>591</v>
      </c>
      <c r="AM2851">
        <v>1102450</v>
      </c>
      <c r="AN2851">
        <v>1102450</v>
      </c>
      <c r="AO2851">
        <v>1104839</v>
      </c>
      <c r="AP2851" t="s">
        <v>935</v>
      </c>
      <c r="AQ2851">
        <v>1500</v>
      </c>
      <c r="AR2851">
        <v>2</v>
      </c>
      <c r="AS2851" t="s">
        <v>936</v>
      </c>
    </row>
    <row r="2852" spans="1:45" hidden="1" x14ac:dyDescent="0.4">
      <c r="A2852" s="3">
        <v>45971</v>
      </c>
      <c r="B2852" t="s">
        <v>743</v>
      </c>
      <c r="D2852" t="s">
        <v>134</v>
      </c>
      <c r="E2852">
        <v>140900</v>
      </c>
      <c r="F2852" t="s">
        <v>813</v>
      </c>
      <c r="G2852" t="s">
        <v>791</v>
      </c>
      <c r="H2852" t="s">
        <v>1081</v>
      </c>
      <c r="I2852" t="s">
        <v>1082</v>
      </c>
      <c r="J2852" t="s">
        <v>52</v>
      </c>
      <c r="K2852" t="s">
        <v>701</v>
      </c>
      <c r="L2852" t="s">
        <v>702</v>
      </c>
      <c r="M2852" t="s">
        <v>139</v>
      </c>
      <c r="N2852" t="s">
        <v>921</v>
      </c>
      <c r="O2852" t="s">
        <v>922</v>
      </c>
      <c r="P2852" t="s">
        <v>923</v>
      </c>
      <c r="Q2852">
        <v>2711129400</v>
      </c>
      <c r="R2852" s="21" t="s">
        <v>924</v>
      </c>
      <c r="S2852">
        <v>-48805</v>
      </c>
      <c r="T2852">
        <v>-96016</v>
      </c>
      <c r="U2852">
        <v>318013</v>
      </c>
      <c r="V2852" t="s">
        <v>930</v>
      </c>
      <c r="W2852" s="3">
        <v>45966</v>
      </c>
      <c r="Z2852" t="s">
        <v>2042</v>
      </c>
      <c r="AA2852" t="s">
        <v>932</v>
      </c>
      <c r="AB2852" t="s">
        <v>1780</v>
      </c>
      <c r="AD2852" t="s">
        <v>934</v>
      </c>
      <c r="AF2852" t="s">
        <v>929</v>
      </c>
      <c r="AG2852" t="s">
        <v>570</v>
      </c>
      <c r="AH2852" s="21" t="s">
        <v>786</v>
      </c>
      <c r="AK2852" t="s">
        <v>591</v>
      </c>
      <c r="AM2852">
        <v>1102450</v>
      </c>
      <c r="AN2852">
        <v>1102450</v>
      </c>
      <c r="AO2852">
        <v>1104839</v>
      </c>
      <c r="AP2852" t="s">
        <v>935</v>
      </c>
      <c r="AQ2852">
        <v>1500</v>
      </c>
      <c r="AR2852">
        <v>2</v>
      </c>
      <c r="AS2852" t="s">
        <v>936</v>
      </c>
    </row>
    <row r="2853" spans="1:45" hidden="1" x14ac:dyDescent="0.4">
      <c r="A2853" s="3">
        <v>45971</v>
      </c>
      <c r="B2853" t="s">
        <v>743</v>
      </c>
      <c r="D2853" t="s">
        <v>134</v>
      </c>
      <c r="E2853">
        <v>140900</v>
      </c>
      <c r="F2853" t="s">
        <v>813</v>
      </c>
      <c r="G2853" t="s">
        <v>791</v>
      </c>
      <c r="H2853" t="s">
        <v>1081</v>
      </c>
      <c r="I2853" t="s">
        <v>1082</v>
      </c>
      <c r="J2853" t="s">
        <v>52</v>
      </c>
      <c r="K2853" t="s">
        <v>701</v>
      </c>
      <c r="L2853" t="s">
        <v>702</v>
      </c>
      <c r="M2853" t="s">
        <v>139</v>
      </c>
      <c r="N2853" t="s">
        <v>921</v>
      </c>
      <c r="O2853" t="s">
        <v>922</v>
      </c>
      <c r="P2853" t="s">
        <v>923</v>
      </c>
      <c r="Q2853">
        <v>2711129400</v>
      </c>
      <c r="R2853" s="21" t="s">
        <v>924</v>
      </c>
      <c r="S2853">
        <v>-46250</v>
      </c>
      <c r="T2853">
        <v>-90990</v>
      </c>
      <c r="U2853">
        <v>318013</v>
      </c>
      <c r="V2853" t="s">
        <v>930</v>
      </c>
      <c r="W2853" s="3">
        <v>45966</v>
      </c>
      <c r="Z2853" t="s">
        <v>2042</v>
      </c>
      <c r="AA2853" t="s">
        <v>932</v>
      </c>
      <c r="AB2853" t="s">
        <v>1780</v>
      </c>
      <c r="AD2853" t="s">
        <v>934</v>
      </c>
      <c r="AF2853" t="s">
        <v>929</v>
      </c>
      <c r="AG2853" t="s">
        <v>570</v>
      </c>
      <c r="AH2853" s="21" t="s">
        <v>786</v>
      </c>
      <c r="AK2853" t="s">
        <v>591</v>
      </c>
      <c r="AM2853">
        <v>1102450</v>
      </c>
      <c r="AN2853">
        <v>1102450</v>
      </c>
      <c r="AO2853">
        <v>1104839</v>
      </c>
      <c r="AP2853" t="s">
        <v>935</v>
      </c>
      <c r="AQ2853">
        <v>1500</v>
      </c>
      <c r="AR2853">
        <v>2</v>
      </c>
      <c r="AS2853" t="s">
        <v>936</v>
      </c>
    </row>
    <row r="2854" spans="1:45" hidden="1" x14ac:dyDescent="0.4">
      <c r="A2854" s="3">
        <v>45971</v>
      </c>
      <c r="B2854" t="s">
        <v>743</v>
      </c>
      <c r="D2854" t="s">
        <v>134</v>
      </c>
      <c r="E2854">
        <v>140900</v>
      </c>
      <c r="F2854" t="s">
        <v>813</v>
      </c>
      <c r="G2854" t="s">
        <v>791</v>
      </c>
      <c r="H2854" t="s">
        <v>1081</v>
      </c>
      <c r="I2854" t="s">
        <v>1082</v>
      </c>
      <c r="J2854" t="s">
        <v>52</v>
      </c>
      <c r="K2854" t="s">
        <v>701</v>
      </c>
      <c r="L2854" t="s">
        <v>702</v>
      </c>
      <c r="M2854" t="s">
        <v>139</v>
      </c>
      <c r="N2854" t="s">
        <v>921</v>
      </c>
      <c r="O2854" t="s">
        <v>922</v>
      </c>
      <c r="P2854" t="s">
        <v>923</v>
      </c>
      <c r="Q2854">
        <v>2711129400</v>
      </c>
      <c r="R2854" s="21" t="s">
        <v>924</v>
      </c>
      <c r="S2854">
        <v>-49106</v>
      </c>
      <c r="T2854">
        <v>-96608</v>
      </c>
      <c r="U2854">
        <v>318013</v>
      </c>
      <c r="V2854" t="s">
        <v>930</v>
      </c>
      <c r="W2854" s="3">
        <v>45966</v>
      </c>
      <c r="Z2854" t="s">
        <v>2042</v>
      </c>
      <c r="AA2854" t="s">
        <v>932</v>
      </c>
      <c r="AB2854" t="s">
        <v>1780</v>
      </c>
      <c r="AD2854" t="s">
        <v>934</v>
      </c>
      <c r="AF2854" t="s">
        <v>929</v>
      </c>
      <c r="AG2854" t="s">
        <v>570</v>
      </c>
      <c r="AH2854" s="21" t="s">
        <v>786</v>
      </c>
      <c r="AK2854" t="s">
        <v>591</v>
      </c>
      <c r="AM2854">
        <v>1102450</v>
      </c>
      <c r="AN2854">
        <v>1102450</v>
      </c>
      <c r="AO2854">
        <v>1104839</v>
      </c>
      <c r="AP2854" t="s">
        <v>935</v>
      </c>
      <c r="AQ2854">
        <v>1500</v>
      </c>
      <c r="AR2854">
        <v>2</v>
      </c>
      <c r="AS2854" t="s">
        <v>936</v>
      </c>
    </row>
    <row r="2855" spans="1:45" hidden="1" x14ac:dyDescent="0.4">
      <c r="A2855" s="3">
        <v>45971</v>
      </c>
      <c r="B2855" t="s">
        <v>743</v>
      </c>
      <c r="D2855" t="s">
        <v>134</v>
      </c>
      <c r="E2855">
        <v>140900</v>
      </c>
      <c r="F2855" t="s">
        <v>813</v>
      </c>
      <c r="G2855" t="s">
        <v>791</v>
      </c>
      <c r="H2855" t="s">
        <v>1081</v>
      </c>
      <c r="I2855" t="s">
        <v>1082</v>
      </c>
      <c r="J2855" t="s">
        <v>52</v>
      </c>
      <c r="K2855" t="s">
        <v>701</v>
      </c>
      <c r="L2855" t="s">
        <v>702</v>
      </c>
      <c r="M2855" t="s">
        <v>139</v>
      </c>
      <c r="N2855" t="s">
        <v>921</v>
      </c>
      <c r="O2855" t="s">
        <v>922</v>
      </c>
      <c r="P2855" t="s">
        <v>923</v>
      </c>
      <c r="Q2855">
        <v>2711129400</v>
      </c>
      <c r="R2855" s="21" t="s">
        <v>924</v>
      </c>
      <c r="S2855">
        <v>-48805</v>
      </c>
      <c r="T2855">
        <v>-96016</v>
      </c>
      <c r="U2855">
        <v>318013</v>
      </c>
      <c r="V2855" t="s">
        <v>930</v>
      </c>
      <c r="W2855" s="3">
        <v>45966</v>
      </c>
      <c r="Z2855" t="s">
        <v>2042</v>
      </c>
      <c r="AA2855" t="s">
        <v>932</v>
      </c>
      <c r="AB2855" t="s">
        <v>1780</v>
      </c>
      <c r="AD2855" t="s">
        <v>934</v>
      </c>
      <c r="AF2855" t="s">
        <v>929</v>
      </c>
      <c r="AG2855" t="s">
        <v>570</v>
      </c>
      <c r="AH2855" s="21" t="s">
        <v>786</v>
      </c>
      <c r="AK2855" t="s">
        <v>591</v>
      </c>
      <c r="AM2855">
        <v>1102450</v>
      </c>
      <c r="AN2855">
        <v>1102450</v>
      </c>
      <c r="AO2855">
        <v>1104839</v>
      </c>
      <c r="AP2855" t="s">
        <v>935</v>
      </c>
      <c r="AQ2855">
        <v>1500</v>
      </c>
      <c r="AR2855">
        <v>2</v>
      </c>
      <c r="AS2855" t="s">
        <v>936</v>
      </c>
    </row>
    <row r="2856" spans="1:45" hidden="1" x14ac:dyDescent="0.4">
      <c r="A2856" s="3">
        <v>45971</v>
      </c>
      <c r="B2856" t="s">
        <v>743</v>
      </c>
      <c r="D2856" t="s">
        <v>134</v>
      </c>
      <c r="E2856">
        <v>140900</v>
      </c>
      <c r="F2856" t="s">
        <v>813</v>
      </c>
      <c r="G2856" t="s">
        <v>791</v>
      </c>
      <c r="H2856" t="s">
        <v>1081</v>
      </c>
      <c r="I2856" t="s">
        <v>1082</v>
      </c>
      <c r="J2856" t="s">
        <v>52</v>
      </c>
      <c r="K2856" t="s">
        <v>701</v>
      </c>
      <c r="L2856" t="s">
        <v>702</v>
      </c>
      <c r="M2856" t="s">
        <v>139</v>
      </c>
      <c r="N2856" t="s">
        <v>921</v>
      </c>
      <c r="O2856" t="s">
        <v>922</v>
      </c>
      <c r="P2856" t="s">
        <v>923</v>
      </c>
      <c r="Q2856">
        <v>2711129400</v>
      </c>
      <c r="R2856" s="21" t="s">
        <v>924</v>
      </c>
      <c r="S2856">
        <v>-49307</v>
      </c>
      <c r="T2856">
        <v>-97004</v>
      </c>
      <c r="U2856">
        <v>318013</v>
      </c>
      <c r="V2856" t="s">
        <v>930</v>
      </c>
      <c r="W2856" s="3">
        <v>45966</v>
      </c>
      <c r="Z2856" t="s">
        <v>2042</v>
      </c>
      <c r="AA2856" t="s">
        <v>932</v>
      </c>
      <c r="AB2856" t="s">
        <v>1780</v>
      </c>
      <c r="AD2856" t="s">
        <v>934</v>
      </c>
      <c r="AF2856" t="s">
        <v>929</v>
      </c>
      <c r="AG2856" t="s">
        <v>570</v>
      </c>
      <c r="AH2856" s="21" t="s">
        <v>786</v>
      </c>
      <c r="AK2856" t="s">
        <v>591</v>
      </c>
      <c r="AM2856">
        <v>1102450</v>
      </c>
      <c r="AN2856">
        <v>1102450</v>
      </c>
      <c r="AO2856">
        <v>1104839</v>
      </c>
      <c r="AP2856" t="s">
        <v>935</v>
      </c>
      <c r="AQ2856">
        <v>1500</v>
      </c>
      <c r="AR2856">
        <v>2</v>
      </c>
      <c r="AS2856" t="s">
        <v>936</v>
      </c>
    </row>
    <row r="2857" spans="1:45" hidden="1" x14ac:dyDescent="0.4">
      <c r="A2857" s="3">
        <v>45971</v>
      </c>
      <c r="B2857" t="s">
        <v>743</v>
      </c>
      <c r="D2857" t="s">
        <v>134</v>
      </c>
      <c r="E2857">
        <v>140900</v>
      </c>
      <c r="F2857" t="s">
        <v>813</v>
      </c>
      <c r="G2857" t="s">
        <v>791</v>
      </c>
      <c r="H2857" t="s">
        <v>1081</v>
      </c>
      <c r="I2857" t="s">
        <v>1082</v>
      </c>
      <c r="J2857" t="s">
        <v>52</v>
      </c>
      <c r="K2857" t="s">
        <v>701</v>
      </c>
      <c r="L2857" t="s">
        <v>702</v>
      </c>
      <c r="M2857" t="s">
        <v>139</v>
      </c>
      <c r="N2857" t="s">
        <v>921</v>
      </c>
      <c r="O2857" t="s">
        <v>922</v>
      </c>
      <c r="P2857" t="s">
        <v>923</v>
      </c>
      <c r="Q2857">
        <v>2711129400</v>
      </c>
      <c r="R2857" s="21" t="s">
        <v>924</v>
      </c>
      <c r="S2857">
        <v>-47804</v>
      </c>
      <c r="T2857">
        <v>-94047</v>
      </c>
      <c r="U2857">
        <v>318013</v>
      </c>
      <c r="V2857" t="s">
        <v>930</v>
      </c>
      <c r="W2857" s="3">
        <v>45966</v>
      </c>
      <c r="Z2857" t="s">
        <v>2042</v>
      </c>
      <c r="AA2857" t="s">
        <v>932</v>
      </c>
      <c r="AB2857" t="s">
        <v>1780</v>
      </c>
      <c r="AD2857" t="s">
        <v>934</v>
      </c>
      <c r="AF2857" t="s">
        <v>929</v>
      </c>
      <c r="AG2857" t="s">
        <v>570</v>
      </c>
      <c r="AH2857" s="21" t="s">
        <v>786</v>
      </c>
      <c r="AK2857" t="s">
        <v>591</v>
      </c>
      <c r="AM2857">
        <v>1102450</v>
      </c>
      <c r="AN2857">
        <v>1102450</v>
      </c>
      <c r="AO2857">
        <v>1104839</v>
      </c>
      <c r="AP2857" t="s">
        <v>935</v>
      </c>
      <c r="AQ2857">
        <v>1500</v>
      </c>
      <c r="AR2857">
        <v>2</v>
      </c>
      <c r="AS2857" t="s">
        <v>936</v>
      </c>
    </row>
    <row r="2858" spans="1:45" hidden="1" x14ac:dyDescent="0.4">
      <c r="A2858" s="3">
        <v>45971</v>
      </c>
      <c r="B2858" t="s">
        <v>743</v>
      </c>
      <c r="D2858" t="s">
        <v>134</v>
      </c>
      <c r="E2858">
        <v>140900</v>
      </c>
      <c r="F2858" t="s">
        <v>813</v>
      </c>
      <c r="G2858" t="s">
        <v>791</v>
      </c>
      <c r="H2858" t="s">
        <v>1081</v>
      </c>
      <c r="I2858" t="s">
        <v>1082</v>
      </c>
      <c r="J2858" t="s">
        <v>52</v>
      </c>
      <c r="K2858" t="s">
        <v>701</v>
      </c>
      <c r="L2858" t="s">
        <v>702</v>
      </c>
      <c r="M2858" t="s">
        <v>139</v>
      </c>
      <c r="N2858" t="s">
        <v>921</v>
      </c>
      <c r="O2858" t="s">
        <v>922</v>
      </c>
      <c r="P2858" t="s">
        <v>923</v>
      </c>
      <c r="Q2858">
        <v>2711129400</v>
      </c>
      <c r="R2858" s="21" t="s">
        <v>924</v>
      </c>
      <c r="S2858">
        <v>-48805</v>
      </c>
      <c r="T2858">
        <v>-96016</v>
      </c>
      <c r="U2858">
        <v>318013</v>
      </c>
      <c r="V2858" t="s">
        <v>930</v>
      </c>
      <c r="W2858" s="3">
        <v>45966</v>
      </c>
      <c r="Z2858" t="s">
        <v>2042</v>
      </c>
      <c r="AA2858" t="s">
        <v>932</v>
      </c>
      <c r="AB2858" t="s">
        <v>1780</v>
      </c>
      <c r="AD2858" t="s">
        <v>934</v>
      </c>
      <c r="AF2858" t="s">
        <v>929</v>
      </c>
      <c r="AG2858" t="s">
        <v>570</v>
      </c>
      <c r="AH2858" s="21" t="s">
        <v>786</v>
      </c>
      <c r="AK2858" t="s">
        <v>591</v>
      </c>
      <c r="AM2858">
        <v>1102450</v>
      </c>
      <c r="AN2858">
        <v>1102450</v>
      </c>
      <c r="AO2858">
        <v>1104839</v>
      </c>
      <c r="AP2858" t="s">
        <v>935</v>
      </c>
      <c r="AQ2858">
        <v>1500</v>
      </c>
      <c r="AR2858">
        <v>2</v>
      </c>
      <c r="AS2858" t="s">
        <v>936</v>
      </c>
    </row>
    <row r="2859" spans="1:45" hidden="1" x14ac:dyDescent="0.4">
      <c r="A2859" s="3">
        <v>45971</v>
      </c>
      <c r="B2859" t="s">
        <v>743</v>
      </c>
      <c r="D2859" t="s">
        <v>134</v>
      </c>
      <c r="E2859">
        <v>140900</v>
      </c>
      <c r="F2859" t="s">
        <v>813</v>
      </c>
      <c r="G2859" t="s">
        <v>791</v>
      </c>
      <c r="H2859" t="s">
        <v>1081</v>
      </c>
      <c r="I2859" t="s">
        <v>1082</v>
      </c>
      <c r="J2859" t="s">
        <v>52</v>
      </c>
      <c r="K2859" t="s">
        <v>701</v>
      </c>
      <c r="L2859" t="s">
        <v>702</v>
      </c>
      <c r="M2859" t="s">
        <v>139</v>
      </c>
      <c r="N2859" t="s">
        <v>921</v>
      </c>
      <c r="O2859" t="s">
        <v>922</v>
      </c>
      <c r="P2859" t="s">
        <v>923</v>
      </c>
      <c r="Q2859">
        <v>2711129400</v>
      </c>
      <c r="R2859" s="21" t="s">
        <v>924</v>
      </c>
      <c r="S2859">
        <v>-48054</v>
      </c>
      <c r="T2859">
        <v>-94539</v>
      </c>
      <c r="U2859">
        <v>318013</v>
      </c>
      <c r="V2859" t="s">
        <v>930</v>
      </c>
      <c r="W2859" s="3">
        <v>45966</v>
      </c>
      <c r="Z2859" t="s">
        <v>2042</v>
      </c>
      <c r="AA2859" t="s">
        <v>932</v>
      </c>
      <c r="AB2859" t="s">
        <v>1780</v>
      </c>
      <c r="AD2859" t="s">
        <v>934</v>
      </c>
      <c r="AF2859" t="s">
        <v>929</v>
      </c>
      <c r="AG2859" t="s">
        <v>570</v>
      </c>
      <c r="AH2859" s="21" t="s">
        <v>786</v>
      </c>
      <c r="AK2859" t="s">
        <v>591</v>
      </c>
      <c r="AM2859">
        <v>1102450</v>
      </c>
      <c r="AN2859">
        <v>1102450</v>
      </c>
      <c r="AO2859">
        <v>1104839</v>
      </c>
      <c r="AP2859" t="s">
        <v>935</v>
      </c>
      <c r="AQ2859">
        <v>1500</v>
      </c>
      <c r="AR2859">
        <v>2</v>
      </c>
      <c r="AS2859" t="s">
        <v>936</v>
      </c>
    </row>
    <row r="2860" spans="1:45" hidden="1" x14ac:dyDescent="0.4">
      <c r="A2860" s="3">
        <v>45971</v>
      </c>
      <c r="B2860" t="s">
        <v>743</v>
      </c>
      <c r="D2860" t="s">
        <v>134</v>
      </c>
      <c r="E2860">
        <v>140900</v>
      </c>
      <c r="F2860" t="s">
        <v>813</v>
      </c>
      <c r="G2860" t="s">
        <v>791</v>
      </c>
      <c r="H2860" t="s">
        <v>1081</v>
      </c>
      <c r="I2860" t="s">
        <v>1082</v>
      </c>
      <c r="J2860" t="s">
        <v>52</v>
      </c>
      <c r="K2860" t="s">
        <v>701</v>
      </c>
      <c r="L2860" t="s">
        <v>702</v>
      </c>
      <c r="M2860" t="s">
        <v>139</v>
      </c>
      <c r="N2860" t="s">
        <v>921</v>
      </c>
      <c r="O2860" t="s">
        <v>922</v>
      </c>
      <c r="P2860" t="s">
        <v>923</v>
      </c>
      <c r="Q2860">
        <v>2711129400</v>
      </c>
      <c r="R2860" s="21" t="s">
        <v>924</v>
      </c>
      <c r="S2860">
        <v>-48906</v>
      </c>
      <c r="T2860">
        <v>-96215</v>
      </c>
      <c r="U2860">
        <v>318013</v>
      </c>
      <c r="V2860" t="s">
        <v>930</v>
      </c>
      <c r="W2860" s="3">
        <v>45966</v>
      </c>
      <c r="Z2860" t="s">
        <v>2042</v>
      </c>
      <c r="AA2860" t="s">
        <v>932</v>
      </c>
      <c r="AB2860" t="s">
        <v>1780</v>
      </c>
      <c r="AD2860" t="s">
        <v>934</v>
      </c>
      <c r="AF2860" t="s">
        <v>929</v>
      </c>
      <c r="AG2860" t="s">
        <v>570</v>
      </c>
      <c r="AH2860" s="21" t="s">
        <v>786</v>
      </c>
      <c r="AK2860" t="s">
        <v>591</v>
      </c>
      <c r="AM2860">
        <v>1102450</v>
      </c>
      <c r="AN2860">
        <v>1102450</v>
      </c>
      <c r="AO2860">
        <v>1104839</v>
      </c>
      <c r="AP2860" t="s">
        <v>935</v>
      </c>
      <c r="AQ2860">
        <v>1500</v>
      </c>
      <c r="AR2860">
        <v>2</v>
      </c>
      <c r="AS2860" t="s">
        <v>936</v>
      </c>
    </row>
    <row r="2861" spans="1:45" hidden="1" x14ac:dyDescent="0.4">
      <c r="A2861" s="3">
        <v>45971</v>
      </c>
      <c r="B2861" t="s">
        <v>743</v>
      </c>
      <c r="D2861" t="s">
        <v>134</v>
      </c>
      <c r="E2861">
        <v>140900</v>
      </c>
      <c r="F2861" t="s">
        <v>813</v>
      </c>
      <c r="G2861" t="s">
        <v>791</v>
      </c>
      <c r="H2861" t="s">
        <v>1081</v>
      </c>
      <c r="I2861" t="s">
        <v>1082</v>
      </c>
      <c r="J2861" t="s">
        <v>52</v>
      </c>
      <c r="K2861" t="s">
        <v>701</v>
      </c>
      <c r="L2861" t="s">
        <v>702</v>
      </c>
      <c r="M2861" t="s">
        <v>139</v>
      </c>
      <c r="N2861" t="s">
        <v>921</v>
      </c>
      <c r="O2861" t="s">
        <v>922</v>
      </c>
      <c r="P2861" t="s">
        <v>923</v>
      </c>
      <c r="Q2861">
        <v>2711129400</v>
      </c>
      <c r="R2861" s="21" t="s">
        <v>924</v>
      </c>
      <c r="S2861">
        <v>-46852</v>
      </c>
      <c r="T2861">
        <v>-92174</v>
      </c>
      <c r="U2861">
        <v>318013</v>
      </c>
      <c r="V2861" t="s">
        <v>930</v>
      </c>
      <c r="W2861" s="3">
        <v>45966</v>
      </c>
      <c r="Z2861" t="s">
        <v>2042</v>
      </c>
      <c r="AA2861" t="s">
        <v>932</v>
      </c>
      <c r="AB2861" t="s">
        <v>1780</v>
      </c>
      <c r="AD2861" t="s">
        <v>934</v>
      </c>
      <c r="AF2861" t="s">
        <v>929</v>
      </c>
      <c r="AG2861" t="s">
        <v>570</v>
      </c>
      <c r="AH2861" s="21" t="s">
        <v>786</v>
      </c>
      <c r="AK2861" t="s">
        <v>591</v>
      </c>
      <c r="AM2861">
        <v>1102450</v>
      </c>
      <c r="AN2861">
        <v>1102450</v>
      </c>
      <c r="AO2861">
        <v>1104839</v>
      </c>
      <c r="AP2861" t="s">
        <v>935</v>
      </c>
      <c r="AQ2861">
        <v>1500</v>
      </c>
      <c r="AR2861">
        <v>2</v>
      </c>
      <c r="AS2861" t="s">
        <v>936</v>
      </c>
    </row>
    <row r="2862" spans="1:45" hidden="1" x14ac:dyDescent="0.4">
      <c r="A2862" s="3">
        <v>45971</v>
      </c>
      <c r="B2862" t="s">
        <v>743</v>
      </c>
      <c r="D2862" t="s">
        <v>134</v>
      </c>
      <c r="E2862">
        <v>140900</v>
      </c>
      <c r="F2862" t="s">
        <v>813</v>
      </c>
      <c r="G2862" t="s">
        <v>791</v>
      </c>
      <c r="H2862" t="s">
        <v>1081</v>
      </c>
      <c r="I2862" t="s">
        <v>1082</v>
      </c>
      <c r="J2862" t="s">
        <v>52</v>
      </c>
      <c r="K2862" t="s">
        <v>701</v>
      </c>
      <c r="L2862" t="s">
        <v>702</v>
      </c>
      <c r="M2862" t="s">
        <v>139</v>
      </c>
      <c r="N2862" t="s">
        <v>921</v>
      </c>
      <c r="O2862" t="s">
        <v>922</v>
      </c>
      <c r="P2862" t="s">
        <v>923</v>
      </c>
      <c r="Q2862">
        <v>2711129400</v>
      </c>
      <c r="R2862" s="21" t="s">
        <v>924</v>
      </c>
      <c r="S2862">
        <v>-49557</v>
      </c>
      <c r="T2862">
        <v>-97496</v>
      </c>
      <c r="U2862">
        <v>318013</v>
      </c>
      <c r="V2862" t="s">
        <v>930</v>
      </c>
      <c r="W2862" s="3">
        <v>45966</v>
      </c>
      <c r="Z2862" t="s">
        <v>2042</v>
      </c>
      <c r="AA2862" t="s">
        <v>932</v>
      </c>
      <c r="AB2862" t="s">
        <v>1780</v>
      </c>
      <c r="AD2862" t="s">
        <v>934</v>
      </c>
      <c r="AF2862" t="s">
        <v>929</v>
      </c>
      <c r="AG2862" t="s">
        <v>570</v>
      </c>
      <c r="AH2862" s="21" t="s">
        <v>786</v>
      </c>
      <c r="AK2862" t="s">
        <v>591</v>
      </c>
      <c r="AM2862">
        <v>1102450</v>
      </c>
      <c r="AN2862">
        <v>1102450</v>
      </c>
      <c r="AO2862">
        <v>1104839</v>
      </c>
      <c r="AP2862" t="s">
        <v>935</v>
      </c>
      <c r="AQ2862">
        <v>1500</v>
      </c>
      <c r="AR2862">
        <v>2</v>
      </c>
      <c r="AS2862" t="s">
        <v>936</v>
      </c>
    </row>
    <row r="2863" spans="1:45" hidden="1" x14ac:dyDescent="0.4">
      <c r="A2863" s="3">
        <v>45971</v>
      </c>
      <c r="B2863" t="s">
        <v>743</v>
      </c>
      <c r="D2863" t="s">
        <v>134</v>
      </c>
      <c r="E2863">
        <v>140900</v>
      </c>
      <c r="F2863" t="s">
        <v>813</v>
      </c>
      <c r="G2863" t="s">
        <v>791</v>
      </c>
      <c r="H2863" t="s">
        <v>1081</v>
      </c>
      <c r="I2863" t="s">
        <v>1082</v>
      </c>
      <c r="J2863" t="s">
        <v>52</v>
      </c>
      <c r="K2863" t="s">
        <v>701</v>
      </c>
      <c r="L2863" t="s">
        <v>702</v>
      </c>
      <c r="M2863" t="s">
        <v>139</v>
      </c>
      <c r="N2863" t="s">
        <v>921</v>
      </c>
      <c r="O2863" t="s">
        <v>922</v>
      </c>
      <c r="P2863" t="s">
        <v>923</v>
      </c>
      <c r="Q2863">
        <v>2711129400</v>
      </c>
      <c r="R2863" s="21" t="s">
        <v>924</v>
      </c>
      <c r="S2863">
        <v>-44897</v>
      </c>
      <c r="T2863">
        <v>-88328</v>
      </c>
      <c r="U2863">
        <v>318013</v>
      </c>
      <c r="V2863" t="s">
        <v>930</v>
      </c>
      <c r="W2863" s="3">
        <v>45966</v>
      </c>
      <c r="Z2863" t="s">
        <v>2042</v>
      </c>
      <c r="AA2863" t="s">
        <v>932</v>
      </c>
      <c r="AB2863" t="s">
        <v>1780</v>
      </c>
      <c r="AD2863" t="s">
        <v>934</v>
      </c>
      <c r="AF2863" t="s">
        <v>929</v>
      </c>
      <c r="AG2863" t="s">
        <v>570</v>
      </c>
      <c r="AH2863" s="21" t="s">
        <v>786</v>
      </c>
      <c r="AK2863" t="s">
        <v>591</v>
      </c>
      <c r="AM2863">
        <v>1102450</v>
      </c>
      <c r="AN2863">
        <v>1102450</v>
      </c>
      <c r="AO2863">
        <v>1104839</v>
      </c>
      <c r="AP2863" t="s">
        <v>935</v>
      </c>
      <c r="AQ2863">
        <v>1500</v>
      </c>
      <c r="AR2863">
        <v>2</v>
      </c>
      <c r="AS2863" t="s">
        <v>936</v>
      </c>
    </row>
    <row r="2864" spans="1:45" hidden="1" x14ac:dyDescent="0.4">
      <c r="A2864" s="3">
        <v>45971</v>
      </c>
      <c r="B2864" t="s">
        <v>743</v>
      </c>
      <c r="D2864" t="s">
        <v>134</v>
      </c>
      <c r="E2864">
        <v>140900</v>
      </c>
      <c r="F2864" t="s">
        <v>813</v>
      </c>
      <c r="G2864" t="s">
        <v>791</v>
      </c>
      <c r="H2864" t="s">
        <v>1081</v>
      </c>
      <c r="I2864" t="s">
        <v>1082</v>
      </c>
      <c r="J2864" t="s">
        <v>52</v>
      </c>
      <c r="K2864" t="s">
        <v>701</v>
      </c>
      <c r="L2864" t="s">
        <v>702</v>
      </c>
      <c r="M2864" t="s">
        <v>139</v>
      </c>
      <c r="N2864" t="s">
        <v>921</v>
      </c>
      <c r="O2864" t="s">
        <v>922</v>
      </c>
      <c r="P2864" t="s">
        <v>923</v>
      </c>
      <c r="Q2864">
        <v>2711129400</v>
      </c>
      <c r="R2864" s="21" t="s">
        <v>924</v>
      </c>
      <c r="S2864">
        <v>-49206</v>
      </c>
      <c r="T2864">
        <v>-96805</v>
      </c>
      <c r="U2864">
        <v>318013</v>
      </c>
      <c r="V2864" t="s">
        <v>930</v>
      </c>
      <c r="W2864" s="3">
        <v>45966</v>
      </c>
      <c r="Z2864" t="s">
        <v>2042</v>
      </c>
      <c r="AA2864" t="s">
        <v>932</v>
      </c>
      <c r="AB2864" t="s">
        <v>1780</v>
      </c>
      <c r="AD2864" t="s">
        <v>934</v>
      </c>
      <c r="AF2864" t="s">
        <v>929</v>
      </c>
      <c r="AG2864" t="s">
        <v>570</v>
      </c>
      <c r="AH2864" s="21" t="s">
        <v>786</v>
      </c>
      <c r="AK2864" t="s">
        <v>591</v>
      </c>
      <c r="AM2864">
        <v>1102450</v>
      </c>
      <c r="AN2864">
        <v>1102450</v>
      </c>
      <c r="AO2864">
        <v>1104839</v>
      </c>
      <c r="AP2864" t="s">
        <v>935</v>
      </c>
      <c r="AQ2864">
        <v>1500</v>
      </c>
      <c r="AR2864">
        <v>2</v>
      </c>
      <c r="AS2864" t="s">
        <v>936</v>
      </c>
    </row>
    <row r="2865" spans="1:48" hidden="1" x14ac:dyDescent="0.4">
      <c r="A2865" s="3">
        <v>45971</v>
      </c>
      <c r="B2865" t="s">
        <v>743</v>
      </c>
      <c r="D2865" t="s">
        <v>134</v>
      </c>
      <c r="E2865">
        <v>140900</v>
      </c>
      <c r="F2865" t="s">
        <v>813</v>
      </c>
      <c r="G2865" t="s">
        <v>791</v>
      </c>
      <c r="H2865" t="s">
        <v>1081</v>
      </c>
      <c r="I2865" t="s">
        <v>1082</v>
      </c>
      <c r="J2865" t="s">
        <v>52</v>
      </c>
      <c r="K2865" t="s">
        <v>701</v>
      </c>
      <c r="L2865" t="s">
        <v>702</v>
      </c>
      <c r="M2865" t="s">
        <v>139</v>
      </c>
      <c r="N2865" t="s">
        <v>921</v>
      </c>
      <c r="O2865" t="s">
        <v>922</v>
      </c>
      <c r="P2865" t="s">
        <v>923</v>
      </c>
      <c r="Q2865">
        <v>2711129400</v>
      </c>
      <c r="R2865" s="21" t="s">
        <v>924</v>
      </c>
      <c r="S2865">
        <v>-48505</v>
      </c>
      <c r="T2865">
        <v>-95426</v>
      </c>
      <c r="U2865">
        <v>318013</v>
      </c>
      <c r="V2865" t="s">
        <v>930</v>
      </c>
      <c r="W2865" s="3">
        <v>45966</v>
      </c>
      <c r="Z2865" t="s">
        <v>2042</v>
      </c>
      <c r="AA2865" t="s">
        <v>932</v>
      </c>
      <c r="AB2865" t="s">
        <v>1780</v>
      </c>
      <c r="AD2865" t="s">
        <v>934</v>
      </c>
      <c r="AF2865" t="s">
        <v>929</v>
      </c>
      <c r="AG2865" t="s">
        <v>570</v>
      </c>
      <c r="AH2865" s="21" t="s">
        <v>786</v>
      </c>
      <c r="AK2865" t="s">
        <v>591</v>
      </c>
      <c r="AM2865">
        <v>1102450</v>
      </c>
      <c r="AN2865">
        <v>1102450</v>
      </c>
      <c r="AO2865">
        <v>1104839</v>
      </c>
      <c r="AP2865" t="s">
        <v>935</v>
      </c>
      <c r="AQ2865">
        <v>1500</v>
      </c>
      <c r="AR2865">
        <v>2</v>
      </c>
      <c r="AS2865" t="s">
        <v>936</v>
      </c>
    </row>
    <row r="2866" spans="1:48" hidden="1" x14ac:dyDescent="0.4">
      <c r="A2866" s="3">
        <v>45971</v>
      </c>
      <c r="B2866" t="s">
        <v>835</v>
      </c>
      <c r="C2866" t="s">
        <v>836</v>
      </c>
      <c r="D2866" t="s">
        <v>134</v>
      </c>
      <c r="E2866">
        <v>141400</v>
      </c>
      <c r="F2866" t="s">
        <v>135</v>
      </c>
      <c r="G2866" t="s">
        <v>839</v>
      </c>
      <c r="H2866" t="s">
        <v>1474</v>
      </c>
      <c r="I2866" t="s">
        <v>779</v>
      </c>
      <c r="J2866" t="s">
        <v>52</v>
      </c>
      <c r="K2866" t="s">
        <v>725</v>
      </c>
      <c r="L2866" t="s">
        <v>726</v>
      </c>
      <c r="M2866" t="s">
        <v>139</v>
      </c>
      <c r="N2866" t="s">
        <v>780</v>
      </c>
      <c r="O2866" t="s">
        <v>781</v>
      </c>
      <c r="P2866" t="s">
        <v>782</v>
      </c>
      <c r="Q2866">
        <v>2711139700</v>
      </c>
      <c r="R2866" s="21" t="s">
        <v>783</v>
      </c>
      <c r="S2866">
        <v>0</v>
      </c>
      <c r="T2866">
        <v>109</v>
      </c>
      <c r="U2866">
        <v>318010</v>
      </c>
      <c r="V2866" t="s">
        <v>771</v>
      </c>
      <c r="W2866" s="3">
        <v>45966</v>
      </c>
      <c r="X2866" t="s">
        <v>60</v>
      </c>
      <c r="Y2866" t="s">
        <v>784</v>
      </c>
      <c r="Z2866" t="s">
        <v>1463</v>
      </c>
      <c r="AA2866" t="s">
        <v>735</v>
      </c>
      <c r="AB2866" t="s">
        <v>822</v>
      </c>
      <c r="AF2866" t="s">
        <v>735</v>
      </c>
      <c r="AG2866" t="s">
        <v>557</v>
      </c>
      <c r="AH2866" s="21" t="s">
        <v>786</v>
      </c>
      <c r="AK2866" t="s">
        <v>591</v>
      </c>
      <c r="AL2866" t="s">
        <v>568</v>
      </c>
      <c r="AM2866">
        <v>1606101</v>
      </c>
      <c r="AN2866">
        <v>1606101</v>
      </c>
      <c r="AO2866">
        <v>1604350</v>
      </c>
      <c r="AR2866">
        <v>1</v>
      </c>
      <c r="AS2866" t="s">
        <v>777</v>
      </c>
    </row>
    <row r="2867" spans="1:48" hidden="1" x14ac:dyDescent="0.4">
      <c r="A2867" s="3">
        <v>45971</v>
      </c>
      <c r="B2867" t="s">
        <v>743</v>
      </c>
      <c r="D2867" t="s">
        <v>134</v>
      </c>
      <c r="E2867">
        <v>91400</v>
      </c>
      <c r="F2867" t="s">
        <v>764</v>
      </c>
      <c r="G2867" t="s">
        <v>765</v>
      </c>
      <c r="H2867" t="s">
        <v>2043</v>
      </c>
      <c r="I2867" t="s">
        <v>779</v>
      </c>
      <c r="J2867" t="s">
        <v>52</v>
      </c>
      <c r="K2867" t="s">
        <v>725</v>
      </c>
      <c r="L2867" t="s">
        <v>726</v>
      </c>
      <c r="M2867" t="s">
        <v>139</v>
      </c>
      <c r="N2867" t="s">
        <v>780</v>
      </c>
      <c r="O2867" t="s">
        <v>781</v>
      </c>
      <c r="P2867" t="s">
        <v>782</v>
      </c>
      <c r="Q2867">
        <v>2711139700</v>
      </c>
      <c r="R2867" s="21" t="s">
        <v>783</v>
      </c>
      <c r="S2867">
        <v>40606</v>
      </c>
      <c r="T2867">
        <v>69956</v>
      </c>
      <c r="U2867">
        <v>318010</v>
      </c>
      <c r="V2867" t="s">
        <v>771</v>
      </c>
      <c r="W2867" s="3">
        <v>45966</v>
      </c>
      <c r="X2867" t="s">
        <v>60</v>
      </c>
      <c r="Y2867" t="s">
        <v>784</v>
      </c>
      <c r="Z2867" t="s">
        <v>2036</v>
      </c>
      <c r="AA2867" t="s">
        <v>735</v>
      </c>
      <c r="AB2867" t="s">
        <v>789</v>
      </c>
      <c r="AF2867" t="s">
        <v>735</v>
      </c>
      <c r="AG2867" t="s">
        <v>736</v>
      </c>
      <c r="AH2867" s="21" t="s">
        <v>786</v>
      </c>
      <c r="AI2867">
        <v>1331479</v>
      </c>
      <c r="AJ2867">
        <v>2293677</v>
      </c>
      <c r="AL2867" t="s">
        <v>568</v>
      </c>
      <c r="AM2867">
        <v>107619</v>
      </c>
      <c r="AN2867">
        <v>107619</v>
      </c>
      <c r="AO2867">
        <v>106458</v>
      </c>
      <c r="AR2867">
        <v>1</v>
      </c>
      <c r="AS2867" t="s">
        <v>777</v>
      </c>
    </row>
    <row r="2868" spans="1:48" hidden="1" x14ac:dyDescent="0.4">
      <c r="A2868" s="3">
        <v>45971</v>
      </c>
      <c r="B2868" t="s">
        <v>743</v>
      </c>
      <c r="D2868" t="s">
        <v>134</v>
      </c>
      <c r="E2868">
        <v>91400</v>
      </c>
      <c r="F2868" t="s">
        <v>764</v>
      </c>
      <c r="G2868" t="s">
        <v>765</v>
      </c>
      <c r="H2868" t="s">
        <v>2044</v>
      </c>
      <c r="I2868" t="s">
        <v>779</v>
      </c>
      <c r="J2868" t="s">
        <v>52</v>
      </c>
      <c r="K2868" t="s">
        <v>725</v>
      </c>
      <c r="L2868" t="s">
        <v>726</v>
      </c>
      <c r="M2868" t="s">
        <v>139</v>
      </c>
      <c r="N2868" t="s">
        <v>780</v>
      </c>
      <c r="O2868" t="s">
        <v>781</v>
      </c>
      <c r="P2868" t="s">
        <v>782</v>
      </c>
      <c r="Q2868">
        <v>2711139700</v>
      </c>
      <c r="R2868" s="21" t="s">
        <v>783</v>
      </c>
      <c r="S2868">
        <v>460828</v>
      </c>
      <c r="T2868">
        <v>793912</v>
      </c>
      <c r="U2868">
        <v>318010</v>
      </c>
      <c r="V2868" t="s">
        <v>771</v>
      </c>
      <c r="W2868" s="3">
        <v>45966</v>
      </c>
      <c r="X2868" t="s">
        <v>60</v>
      </c>
      <c r="Y2868" t="s">
        <v>784</v>
      </c>
      <c r="Z2868" t="s">
        <v>2038</v>
      </c>
      <c r="AA2868" t="s">
        <v>735</v>
      </c>
      <c r="AB2868" t="s">
        <v>789</v>
      </c>
      <c r="AF2868" t="s">
        <v>735</v>
      </c>
      <c r="AG2868" t="s">
        <v>736</v>
      </c>
      <c r="AH2868" s="21" t="s">
        <v>786</v>
      </c>
      <c r="AI2868">
        <v>1331479</v>
      </c>
      <c r="AJ2868">
        <v>2293677</v>
      </c>
      <c r="AK2868" t="s">
        <v>591</v>
      </c>
      <c r="AL2868" t="s">
        <v>568</v>
      </c>
      <c r="AM2868">
        <v>1221337</v>
      </c>
      <c r="AN2868">
        <v>1221337</v>
      </c>
      <c r="AO2868">
        <v>1208155</v>
      </c>
      <c r="AR2868">
        <v>1</v>
      </c>
      <c r="AS2868" t="s">
        <v>777</v>
      </c>
    </row>
    <row r="2869" spans="1:48" hidden="1" x14ac:dyDescent="0.4">
      <c r="A2869" s="3">
        <v>45971</v>
      </c>
      <c r="B2869" t="s">
        <v>835</v>
      </c>
      <c r="C2869" t="s">
        <v>836</v>
      </c>
      <c r="D2869" t="s">
        <v>134</v>
      </c>
      <c r="E2869">
        <v>141400</v>
      </c>
      <c r="F2869" t="s">
        <v>135</v>
      </c>
      <c r="G2869" t="s">
        <v>837</v>
      </c>
      <c r="H2869" t="s">
        <v>2043</v>
      </c>
      <c r="I2869" t="s">
        <v>779</v>
      </c>
      <c r="J2869" t="s">
        <v>52</v>
      </c>
      <c r="K2869" t="s">
        <v>725</v>
      </c>
      <c r="L2869" t="s">
        <v>726</v>
      </c>
      <c r="M2869" t="s">
        <v>139</v>
      </c>
      <c r="N2869" t="s">
        <v>780</v>
      </c>
      <c r="O2869" t="s">
        <v>781</v>
      </c>
      <c r="P2869" t="s">
        <v>782</v>
      </c>
      <c r="Q2869">
        <v>2711139700</v>
      </c>
      <c r="R2869" s="21" t="s">
        <v>783</v>
      </c>
      <c r="S2869">
        <v>0</v>
      </c>
      <c r="T2869">
        <v>-6</v>
      </c>
      <c r="U2869">
        <v>318010</v>
      </c>
      <c r="V2869" t="s">
        <v>771</v>
      </c>
      <c r="W2869" s="3">
        <v>45966</v>
      </c>
      <c r="X2869" t="s">
        <v>60</v>
      </c>
      <c r="Y2869" t="s">
        <v>784</v>
      </c>
      <c r="Z2869" t="s">
        <v>2036</v>
      </c>
      <c r="AA2869" t="s">
        <v>735</v>
      </c>
      <c r="AB2869" t="s">
        <v>789</v>
      </c>
      <c r="AF2869" t="s">
        <v>735</v>
      </c>
      <c r="AG2869" t="s">
        <v>736</v>
      </c>
      <c r="AH2869" s="21" t="s">
        <v>786</v>
      </c>
      <c r="AL2869" t="s">
        <v>568</v>
      </c>
      <c r="AM2869">
        <v>107619</v>
      </c>
      <c r="AN2869">
        <v>107619</v>
      </c>
      <c r="AO2869">
        <v>106458</v>
      </c>
      <c r="AR2869">
        <v>1</v>
      </c>
      <c r="AS2869" t="s">
        <v>777</v>
      </c>
    </row>
    <row r="2870" spans="1:48" hidden="1" x14ac:dyDescent="0.4">
      <c r="A2870" s="3">
        <v>45971</v>
      </c>
      <c r="B2870" t="s">
        <v>835</v>
      </c>
      <c r="C2870" t="s">
        <v>836</v>
      </c>
      <c r="D2870" t="s">
        <v>134</v>
      </c>
      <c r="E2870">
        <v>141400</v>
      </c>
      <c r="F2870" t="s">
        <v>135</v>
      </c>
      <c r="G2870" t="s">
        <v>837</v>
      </c>
      <c r="H2870" t="s">
        <v>2044</v>
      </c>
      <c r="I2870" t="s">
        <v>779</v>
      </c>
      <c r="J2870" t="s">
        <v>52</v>
      </c>
      <c r="K2870" t="s">
        <v>725</v>
      </c>
      <c r="L2870" t="s">
        <v>726</v>
      </c>
      <c r="M2870" t="s">
        <v>139</v>
      </c>
      <c r="N2870" t="s">
        <v>780</v>
      </c>
      <c r="O2870" t="s">
        <v>781</v>
      </c>
      <c r="P2870" t="s">
        <v>782</v>
      </c>
      <c r="Q2870">
        <v>2711139700</v>
      </c>
      <c r="R2870" s="21" t="s">
        <v>783</v>
      </c>
      <c r="S2870">
        <v>0</v>
      </c>
      <c r="T2870">
        <v>-65</v>
      </c>
      <c r="U2870">
        <v>318010</v>
      </c>
      <c r="V2870" t="s">
        <v>771</v>
      </c>
      <c r="W2870" s="3">
        <v>45966</v>
      </c>
      <c r="X2870" t="s">
        <v>60</v>
      </c>
      <c r="Y2870" t="s">
        <v>784</v>
      </c>
      <c r="Z2870" t="s">
        <v>2038</v>
      </c>
      <c r="AA2870" t="s">
        <v>735</v>
      </c>
      <c r="AB2870" t="s">
        <v>789</v>
      </c>
      <c r="AF2870" t="s">
        <v>735</v>
      </c>
      <c r="AG2870" t="s">
        <v>736</v>
      </c>
      <c r="AH2870" s="21" t="s">
        <v>786</v>
      </c>
      <c r="AK2870" t="s">
        <v>591</v>
      </c>
      <c r="AL2870" t="s">
        <v>568</v>
      </c>
      <c r="AM2870">
        <v>1221337</v>
      </c>
      <c r="AN2870">
        <v>1221337</v>
      </c>
      <c r="AO2870">
        <v>1208155</v>
      </c>
      <c r="AR2870">
        <v>1</v>
      </c>
      <c r="AS2870" t="s">
        <v>777</v>
      </c>
    </row>
    <row r="2871" spans="1:48" hidden="1" x14ac:dyDescent="0.4">
      <c r="A2871" s="3">
        <v>45971</v>
      </c>
      <c r="B2871" t="s">
        <v>743</v>
      </c>
      <c r="D2871" t="s">
        <v>134</v>
      </c>
      <c r="E2871">
        <v>141400</v>
      </c>
      <c r="F2871" t="s">
        <v>135</v>
      </c>
      <c r="G2871" t="s">
        <v>744</v>
      </c>
      <c r="H2871" t="s">
        <v>1444</v>
      </c>
      <c r="I2871" t="s">
        <v>1434</v>
      </c>
      <c r="J2871" t="s">
        <v>52</v>
      </c>
      <c r="K2871" t="s">
        <v>725</v>
      </c>
      <c r="L2871" t="s">
        <v>726</v>
      </c>
      <c r="M2871" t="s">
        <v>139</v>
      </c>
      <c r="N2871" t="s">
        <v>727</v>
      </c>
      <c r="O2871" t="s">
        <v>728</v>
      </c>
      <c r="P2871" t="s">
        <v>729</v>
      </c>
      <c r="Q2871">
        <v>2710129090</v>
      </c>
      <c r="R2871" s="21" t="s">
        <v>730</v>
      </c>
      <c r="S2871">
        <v>-395300</v>
      </c>
      <c r="T2871">
        <v>-538336</v>
      </c>
      <c r="U2871">
        <v>318142</v>
      </c>
      <c r="V2871" t="s">
        <v>144</v>
      </c>
      <c r="W2871" s="3">
        <v>45971</v>
      </c>
      <c r="X2871" t="s">
        <v>60</v>
      </c>
      <c r="AF2871" t="s">
        <v>556</v>
      </c>
      <c r="AG2871" t="s">
        <v>557</v>
      </c>
      <c r="AH2871" s="21" t="s">
        <v>732</v>
      </c>
      <c r="AL2871" t="s">
        <v>558</v>
      </c>
      <c r="AO2871">
        <v>1251822</v>
      </c>
    </row>
    <row r="2872" spans="1:48" hidden="1" x14ac:dyDescent="0.4">
      <c r="A2872" s="3">
        <v>45971</v>
      </c>
      <c r="B2872" t="s">
        <v>743</v>
      </c>
      <c r="D2872" t="s">
        <v>134</v>
      </c>
      <c r="E2872">
        <v>141400</v>
      </c>
      <c r="F2872" t="s">
        <v>135</v>
      </c>
      <c r="G2872" t="s">
        <v>744</v>
      </c>
      <c r="H2872" t="s">
        <v>1445</v>
      </c>
      <c r="I2872" t="s">
        <v>1434</v>
      </c>
      <c r="J2872" t="s">
        <v>52</v>
      </c>
      <c r="K2872" t="s">
        <v>725</v>
      </c>
      <c r="L2872" t="s">
        <v>726</v>
      </c>
      <c r="M2872" t="s">
        <v>139</v>
      </c>
      <c r="N2872" t="s">
        <v>727</v>
      </c>
      <c r="O2872" t="s">
        <v>728</v>
      </c>
      <c r="P2872" t="s">
        <v>729</v>
      </c>
      <c r="Q2872">
        <v>2710129090</v>
      </c>
      <c r="R2872" s="21" t="s">
        <v>730</v>
      </c>
      <c r="S2872">
        <v>-856522</v>
      </c>
      <c r="T2872">
        <v>-1166446</v>
      </c>
      <c r="U2872">
        <v>318142</v>
      </c>
      <c r="V2872" t="s">
        <v>144</v>
      </c>
      <c r="W2872" s="3">
        <v>45971</v>
      </c>
      <c r="X2872" t="s">
        <v>60</v>
      </c>
      <c r="AF2872" t="s">
        <v>556</v>
      </c>
      <c r="AG2872" t="s">
        <v>557</v>
      </c>
      <c r="AH2872" s="21" t="s">
        <v>732</v>
      </c>
      <c r="AL2872" t="s">
        <v>558</v>
      </c>
      <c r="AO2872">
        <v>1251822</v>
      </c>
    </row>
    <row r="2873" spans="1:48" hidden="1" x14ac:dyDescent="0.4">
      <c r="A2873" s="3">
        <v>45971</v>
      </c>
      <c r="B2873" t="s">
        <v>743</v>
      </c>
      <c r="D2873" t="s">
        <v>134</v>
      </c>
      <c r="E2873">
        <v>141400</v>
      </c>
      <c r="F2873" t="s">
        <v>135</v>
      </c>
      <c r="G2873" t="s">
        <v>744</v>
      </c>
      <c r="H2873" t="s">
        <v>2045</v>
      </c>
      <c r="I2873" t="s">
        <v>852</v>
      </c>
      <c r="J2873" t="s">
        <v>52</v>
      </c>
      <c r="K2873" t="s">
        <v>725</v>
      </c>
      <c r="L2873" t="s">
        <v>726</v>
      </c>
      <c r="M2873" t="s">
        <v>139</v>
      </c>
      <c r="N2873" t="s">
        <v>727</v>
      </c>
      <c r="O2873" t="s">
        <v>728</v>
      </c>
      <c r="P2873" t="s">
        <v>729</v>
      </c>
      <c r="Q2873">
        <v>2710129090</v>
      </c>
      <c r="R2873" s="21" t="s">
        <v>730</v>
      </c>
      <c r="S2873">
        <v>395300</v>
      </c>
      <c r="T2873">
        <v>538336</v>
      </c>
      <c r="U2873">
        <v>318142</v>
      </c>
      <c r="V2873" t="s">
        <v>144</v>
      </c>
      <c r="W2873" s="3">
        <v>45971</v>
      </c>
      <c r="X2873" t="s">
        <v>60</v>
      </c>
      <c r="AF2873" t="s">
        <v>556</v>
      </c>
      <c r="AG2873" t="s">
        <v>557</v>
      </c>
      <c r="AH2873" s="21" t="s">
        <v>732</v>
      </c>
      <c r="AL2873" t="s">
        <v>558</v>
      </c>
      <c r="AO2873">
        <v>1251822</v>
      </c>
    </row>
    <row r="2874" spans="1:48" hidden="1" x14ac:dyDescent="0.4">
      <c r="A2874" s="3">
        <v>45971</v>
      </c>
      <c r="B2874" t="s">
        <v>743</v>
      </c>
      <c r="D2874" t="s">
        <v>134</v>
      </c>
      <c r="E2874">
        <v>141400</v>
      </c>
      <c r="F2874" t="s">
        <v>135</v>
      </c>
      <c r="G2874" t="s">
        <v>744</v>
      </c>
      <c r="H2874" t="s">
        <v>2046</v>
      </c>
      <c r="I2874" t="s">
        <v>852</v>
      </c>
      <c r="J2874" t="s">
        <v>52</v>
      </c>
      <c r="K2874" t="s">
        <v>725</v>
      </c>
      <c r="L2874" t="s">
        <v>726</v>
      </c>
      <c r="M2874" t="s">
        <v>139</v>
      </c>
      <c r="N2874" t="s">
        <v>727</v>
      </c>
      <c r="O2874" t="s">
        <v>728</v>
      </c>
      <c r="P2874" t="s">
        <v>729</v>
      </c>
      <c r="Q2874">
        <v>2710129090</v>
      </c>
      <c r="R2874" s="21" t="s">
        <v>730</v>
      </c>
      <c r="S2874">
        <v>856522</v>
      </c>
      <c r="T2874">
        <v>1166446</v>
      </c>
      <c r="U2874">
        <v>318142</v>
      </c>
      <c r="V2874" t="s">
        <v>144</v>
      </c>
      <c r="W2874" s="3">
        <v>45971</v>
      </c>
      <c r="X2874" t="s">
        <v>60</v>
      </c>
      <c r="AF2874" t="s">
        <v>556</v>
      </c>
      <c r="AG2874" t="s">
        <v>557</v>
      </c>
      <c r="AH2874" s="21" t="s">
        <v>732</v>
      </c>
      <c r="AL2874" t="s">
        <v>558</v>
      </c>
      <c r="AO2874">
        <v>1251822</v>
      </c>
    </row>
    <row r="2875" spans="1:48" hidden="1" x14ac:dyDescent="0.4">
      <c r="A2875" s="3">
        <v>45971</v>
      </c>
      <c r="B2875" t="s">
        <v>835</v>
      </c>
      <c r="C2875" t="s">
        <v>1080</v>
      </c>
      <c r="D2875" t="s">
        <v>134</v>
      </c>
      <c r="E2875">
        <v>141400</v>
      </c>
      <c r="F2875" t="s">
        <v>135</v>
      </c>
      <c r="G2875" t="s">
        <v>839</v>
      </c>
      <c r="H2875" t="s">
        <v>2046</v>
      </c>
      <c r="I2875" t="s">
        <v>852</v>
      </c>
      <c r="J2875" t="s">
        <v>52</v>
      </c>
      <c r="K2875" t="s">
        <v>725</v>
      </c>
      <c r="L2875" t="s">
        <v>726</v>
      </c>
      <c r="M2875" t="s">
        <v>139</v>
      </c>
      <c r="N2875" t="s">
        <v>727</v>
      </c>
      <c r="O2875" t="s">
        <v>728</v>
      </c>
      <c r="P2875" t="s">
        <v>729</v>
      </c>
      <c r="Q2875">
        <v>2710129090</v>
      </c>
      <c r="R2875" s="21" t="s">
        <v>730</v>
      </c>
      <c r="S2875">
        <v>2815</v>
      </c>
      <c r="T2875">
        <v>3835</v>
      </c>
      <c r="U2875">
        <v>318142</v>
      </c>
      <c r="V2875" t="s">
        <v>144</v>
      </c>
      <c r="W2875" s="3">
        <v>45971</v>
      </c>
      <c r="AF2875" t="s">
        <v>556</v>
      </c>
      <c r="AG2875" t="s">
        <v>557</v>
      </c>
      <c r="AH2875" s="21" t="s">
        <v>732</v>
      </c>
      <c r="AL2875" t="s">
        <v>558</v>
      </c>
      <c r="AO2875">
        <v>1251822</v>
      </c>
    </row>
    <row r="2876" spans="1:48" hidden="1" x14ac:dyDescent="0.4">
      <c r="A2876" s="3">
        <v>45971</v>
      </c>
      <c r="B2876" t="s">
        <v>743</v>
      </c>
      <c r="D2876" t="s">
        <v>134</v>
      </c>
      <c r="E2876">
        <v>91400</v>
      </c>
      <c r="F2876" t="s">
        <v>764</v>
      </c>
      <c r="G2876" t="s">
        <v>765</v>
      </c>
      <c r="H2876" t="s">
        <v>2047</v>
      </c>
      <c r="I2876" t="s">
        <v>1418</v>
      </c>
      <c r="J2876" t="s">
        <v>52</v>
      </c>
      <c r="K2876" t="s">
        <v>842</v>
      </c>
      <c r="L2876" t="s">
        <v>843</v>
      </c>
      <c r="M2876" t="s">
        <v>139</v>
      </c>
      <c r="N2876" t="s">
        <v>899</v>
      </c>
      <c r="O2876" t="s">
        <v>900</v>
      </c>
      <c r="P2876" t="s">
        <v>142</v>
      </c>
      <c r="Q2876">
        <v>2710194290</v>
      </c>
      <c r="R2876" s="21" t="s">
        <v>586</v>
      </c>
      <c r="S2876">
        <v>7100799</v>
      </c>
      <c r="T2876">
        <v>9053441</v>
      </c>
      <c r="U2876">
        <v>317933</v>
      </c>
      <c r="V2876" t="s">
        <v>563</v>
      </c>
      <c r="W2876" s="3">
        <v>45961</v>
      </c>
      <c r="X2876" t="s">
        <v>60</v>
      </c>
      <c r="Y2876" t="s">
        <v>2007</v>
      </c>
      <c r="Z2876" t="s">
        <v>2008</v>
      </c>
      <c r="AA2876" t="s">
        <v>903</v>
      </c>
      <c r="AD2876" t="s">
        <v>2009</v>
      </c>
      <c r="AF2876" t="s">
        <v>903</v>
      </c>
      <c r="AG2876" t="s">
        <v>567</v>
      </c>
      <c r="AH2876" s="21" t="s">
        <v>145</v>
      </c>
      <c r="AI2876">
        <v>22685243</v>
      </c>
      <c r="AJ2876">
        <v>28924191</v>
      </c>
      <c r="AK2876" t="s">
        <v>591</v>
      </c>
      <c r="AL2876" t="s">
        <v>776</v>
      </c>
      <c r="AM2876">
        <v>28905584</v>
      </c>
      <c r="AN2876">
        <v>22669397</v>
      </c>
      <c r="AO2876">
        <v>22669397</v>
      </c>
      <c r="AR2876">
        <v>1</v>
      </c>
      <c r="AS2876" t="s">
        <v>777</v>
      </c>
    </row>
    <row r="2877" spans="1:48" x14ac:dyDescent="0.4">
      <c r="A2877" s="3">
        <v>45971</v>
      </c>
      <c r="B2877" t="s">
        <v>743</v>
      </c>
      <c r="D2877" t="s">
        <v>134</v>
      </c>
      <c r="E2877">
        <v>91400</v>
      </c>
      <c r="F2877" t="s">
        <v>764</v>
      </c>
      <c r="G2877" t="s">
        <v>765</v>
      </c>
      <c r="H2877" t="s">
        <v>2048</v>
      </c>
      <c r="I2877" t="s">
        <v>1011</v>
      </c>
      <c r="J2877" t="s">
        <v>52</v>
      </c>
      <c r="K2877" t="s">
        <v>725</v>
      </c>
      <c r="L2877" t="s">
        <v>726</v>
      </c>
      <c r="M2877" t="s">
        <v>139</v>
      </c>
      <c r="N2877" t="s">
        <v>888</v>
      </c>
      <c r="O2877" t="s">
        <v>889</v>
      </c>
      <c r="P2877" t="s">
        <v>729</v>
      </c>
      <c r="Q2877">
        <v>2707300090</v>
      </c>
      <c r="R2877" s="21" t="s">
        <v>890</v>
      </c>
      <c r="S2877">
        <v>3412033</v>
      </c>
      <c r="T2877">
        <v>4007959</v>
      </c>
      <c r="U2877">
        <v>318085</v>
      </c>
      <c r="V2877" t="s">
        <v>771</v>
      </c>
      <c r="W2877" s="3">
        <v>45968</v>
      </c>
      <c r="X2877" t="s">
        <v>60</v>
      </c>
      <c r="Y2877" t="s">
        <v>2015</v>
      </c>
      <c r="Z2877" t="s">
        <v>2016</v>
      </c>
      <c r="AA2877" t="s">
        <v>735</v>
      </c>
      <c r="AB2877" t="s">
        <v>789</v>
      </c>
      <c r="AD2877" t="s">
        <v>2017</v>
      </c>
      <c r="AF2877" t="s">
        <v>735</v>
      </c>
      <c r="AG2877" t="s">
        <v>736</v>
      </c>
      <c r="AH2877" s="21" t="s">
        <v>893</v>
      </c>
      <c r="AI2877">
        <v>3695881</v>
      </c>
      <c r="AJ2877">
        <v>4341617</v>
      </c>
      <c r="AK2877" t="s">
        <v>591</v>
      </c>
      <c r="AL2877" t="s">
        <v>2018</v>
      </c>
      <c r="AM2877">
        <v>4341617</v>
      </c>
      <c r="AN2877">
        <v>3691105</v>
      </c>
      <c r="AO2877">
        <v>3689238</v>
      </c>
      <c r="AP2877" t="s">
        <v>969</v>
      </c>
      <c r="AQ2877">
        <v>7723</v>
      </c>
      <c r="AR2877">
        <v>2</v>
      </c>
      <c r="AS2877" t="s">
        <v>936</v>
      </c>
      <c r="AV2877">
        <f t="shared" ref="AV2877:AV2878" si="8">AM2877-T2877</f>
        <v>333658</v>
      </c>
    </row>
    <row r="2878" spans="1:48" x14ac:dyDescent="0.4">
      <c r="A2878" s="3">
        <v>45972</v>
      </c>
      <c r="B2878" t="s">
        <v>743</v>
      </c>
      <c r="D2878" t="s">
        <v>134</v>
      </c>
      <c r="E2878">
        <v>91400</v>
      </c>
      <c r="F2878" t="s">
        <v>764</v>
      </c>
      <c r="G2878" t="s">
        <v>765</v>
      </c>
      <c r="H2878" t="s">
        <v>2049</v>
      </c>
      <c r="I2878" t="s">
        <v>852</v>
      </c>
      <c r="J2878" t="s">
        <v>52</v>
      </c>
      <c r="K2878" t="s">
        <v>725</v>
      </c>
      <c r="L2878" t="s">
        <v>726</v>
      </c>
      <c r="M2878" t="s">
        <v>139</v>
      </c>
      <c r="N2878" t="s">
        <v>888</v>
      </c>
      <c r="O2878" t="s">
        <v>889</v>
      </c>
      <c r="P2878" t="s">
        <v>729</v>
      </c>
      <c r="Q2878">
        <v>2707300090</v>
      </c>
      <c r="R2878" s="21" t="s">
        <v>890</v>
      </c>
      <c r="S2878">
        <v>123828</v>
      </c>
      <c r="T2878">
        <v>145754</v>
      </c>
      <c r="U2878">
        <v>318085</v>
      </c>
      <c r="V2878" t="s">
        <v>771</v>
      </c>
      <c r="W2878" s="3">
        <v>45968</v>
      </c>
      <c r="X2878" t="s">
        <v>60</v>
      </c>
      <c r="Y2878" t="s">
        <v>2015</v>
      </c>
      <c r="Z2878" t="s">
        <v>2016</v>
      </c>
      <c r="AA2878" t="s">
        <v>735</v>
      </c>
      <c r="AB2878" t="s">
        <v>789</v>
      </c>
      <c r="AD2878" t="s">
        <v>2017</v>
      </c>
      <c r="AF2878" t="s">
        <v>735</v>
      </c>
      <c r="AG2878" t="s">
        <v>736</v>
      </c>
      <c r="AH2878" s="21" t="s">
        <v>893</v>
      </c>
      <c r="AI2878">
        <v>3695881</v>
      </c>
      <c r="AJ2878">
        <v>4341617</v>
      </c>
      <c r="AK2878" t="s">
        <v>591</v>
      </c>
      <c r="AL2878" t="s">
        <v>2018</v>
      </c>
      <c r="AM2878">
        <v>4341617</v>
      </c>
      <c r="AN2878">
        <v>3691105</v>
      </c>
      <c r="AO2878">
        <v>3689238</v>
      </c>
      <c r="AP2878" t="s">
        <v>969</v>
      </c>
      <c r="AQ2878">
        <v>7723</v>
      </c>
      <c r="AR2878">
        <v>2</v>
      </c>
      <c r="AS2878" t="s">
        <v>936</v>
      </c>
      <c r="AV2878">
        <f t="shared" si="8"/>
        <v>4195863</v>
      </c>
    </row>
    <row r="2879" spans="1:48" hidden="1" x14ac:dyDescent="0.4">
      <c r="A2879" s="3">
        <v>45972</v>
      </c>
      <c r="B2879" t="s">
        <v>743</v>
      </c>
      <c r="D2879" t="s">
        <v>134</v>
      </c>
      <c r="E2879">
        <v>91400</v>
      </c>
      <c r="F2879" t="s">
        <v>764</v>
      </c>
      <c r="G2879" t="s">
        <v>765</v>
      </c>
      <c r="H2879" t="s">
        <v>2050</v>
      </c>
      <c r="I2879" t="s">
        <v>795</v>
      </c>
      <c r="J2879" t="s">
        <v>52</v>
      </c>
      <c r="K2879" t="s">
        <v>725</v>
      </c>
      <c r="L2879" t="s">
        <v>726</v>
      </c>
      <c r="M2879" t="s">
        <v>139</v>
      </c>
      <c r="N2879" t="s">
        <v>768</v>
      </c>
      <c r="O2879" t="s">
        <v>769</v>
      </c>
      <c r="P2879" t="s">
        <v>729</v>
      </c>
      <c r="Q2879">
        <v>2710122590</v>
      </c>
      <c r="R2879" s="21" t="s">
        <v>770</v>
      </c>
      <c r="S2879">
        <v>3234600</v>
      </c>
      <c r="T2879">
        <v>4667703</v>
      </c>
      <c r="U2879">
        <v>318044</v>
      </c>
      <c r="V2879" t="s">
        <v>771</v>
      </c>
      <c r="W2879" s="3">
        <v>45967</v>
      </c>
      <c r="X2879" t="s">
        <v>60</v>
      </c>
      <c r="Y2879" t="s">
        <v>1481</v>
      </c>
      <c r="Z2879" t="s">
        <v>2051</v>
      </c>
      <c r="AA2879" t="s">
        <v>718</v>
      </c>
      <c r="AB2879" t="s">
        <v>774</v>
      </c>
      <c r="AF2879" t="s">
        <v>718</v>
      </c>
      <c r="AG2879" t="s">
        <v>736</v>
      </c>
      <c r="AH2879" s="21" t="s">
        <v>775</v>
      </c>
      <c r="AI2879">
        <v>3234054</v>
      </c>
      <c r="AJ2879">
        <v>4666745</v>
      </c>
      <c r="AL2879" t="s">
        <v>1937</v>
      </c>
      <c r="AM2879">
        <v>4666745</v>
      </c>
      <c r="AN2879">
        <v>3234054</v>
      </c>
      <c r="AO2879">
        <v>3234600</v>
      </c>
      <c r="AP2879" t="s">
        <v>935</v>
      </c>
      <c r="AQ2879">
        <v>958</v>
      </c>
      <c r="AR2879">
        <v>2</v>
      </c>
      <c r="AS2879" t="s">
        <v>936</v>
      </c>
    </row>
    <row r="2880" spans="1:48" ht="29.15" hidden="1" x14ac:dyDescent="0.4">
      <c r="A2880" s="3">
        <v>45972</v>
      </c>
      <c r="B2880" t="s">
        <v>835</v>
      </c>
      <c r="C2880" t="s">
        <v>987</v>
      </c>
      <c r="D2880" t="s">
        <v>134</v>
      </c>
      <c r="E2880">
        <v>141400</v>
      </c>
      <c r="F2880" t="s">
        <v>135</v>
      </c>
      <c r="G2880" t="s">
        <v>839</v>
      </c>
      <c r="H2880" t="s">
        <v>1658</v>
      </c>
      <c r="I2880" t="s">
        <v>975</v>
      </c>
      <c r="J2880" t="s">
        <v>52</v>
      </c>
      <c r="K2880" t="s">
        <v>725</v>
      </c>
      <c r="L2880" t="s">
        <v>726</v>
      </c>
      <c r="M2880" t="s">
        <v>139</v>
      </c>
      <c r="N2880" t="s">
        <v>727</v>
      </c>
      <c r="O2880" t="s">
        <v>728</v>
      </c>
      <c r="P2880" t="s">
        <v>729</v>
      </c>
      <c r="Q2880">
        <v>2710129090</v>
      </c>
      <c r="R2880" s="21" t="s">
        <v>730</v>
      </c>
      <c r="S2880">
        <v>1638</v>
      </c>
      <c r="T2880">
        <v>-150</v>
      </c>
      <c r="U2880">
        <v>318149</v>
      </c>
      <c r="V2880" t="s">
        <v>925</v>
      </c>
      <c r="W2880" s="3">
        <v>45971</v>
      </c>
      <c r="AD2880" s="4" t="s">
        <v>2052</v>
      </c>
      <c r="AH2880" s="21" t="s">
        <v>732</v>
      </c>
      <c r="AO2880">
        <v>0</v>
      </c>
    </row>
    <row r="2881" spans="1:48" hidden="1" x14ac:dyDescent="0.4">
      <c r="A2881" s="3">
        <v>45972</v>
      </c>
      <c r="B2881" t="s">
        <v>743</v>
      </c>
      <c r="D2881" t="s">
        <v>134</v>
      </c>
      <c r="E2881">
        <v>91400</v>
      </c>
      <c r="F2881" t="s">
        <v>764</v>
      </c>
      <c r="G2881" t="s">
        <v>765</v>
      </c>
      <c r="H2881" t="s">
        <v>2053</v>
      </c>
      <c r="I2881" t="s">
        <v>1237</v>
      </c>
      <c r="J2881" t="s">
        <v>52</v>
      </c>
      <c r="K2881" t="s">
        <v>725</v>
      </c>
      <c r="L2881" t="s">
        <v>726</v>
      </c>
      <c r="M2881" t="s">
        <v>139</v>
      </c>
      <c r="N2881" t="s">
        <v>1579</v>
      </c>
      <c r="O2881" t="s">
        <v>1580</v>
      </c>
      <c r="P2881" t="s">
        <v>729</v>
      </c>
      <c r="Q2881">
        <v>2710122590</v>
      </c>
      <c r="R2881" s="21" t="s">
        <v>770</v>
      </c>
      <c r="S2881">
        <v>164951</v>
      </c>
      <c r="T2881">
        <v>232614</v>
      </c>
      <c r="U2881">
        <v>318121</v>
      </c>
      <c r="V2881" t="s">
        <v>796</v>
      </c>
      <c r="W2881" s="3">
        <v>45969</v>
      </c>
      <c r="X2881" t="s">
        <v>60</v>
      </c>
      <c r="Z2881" t="s">
        <v>2040</v>
      </c>
      <c r="AA2881" t="s">
        <v>735</v>
      </c>
      <c r="AB2881" t="s">
        <v>789</v>
      </c>
      <c r="AF2881" t="s">
        <v>735</v>
      </c>
      <c r="AG2881" t="s">
        <v>736</v>
      </c>
      <c r="AH2881" s="21" t="s">
        <v>775</v>
      </c>
      <c r="AL2881" t="s">
        <v>2041</v>
      </c>
      <c r="AM2881">
        <v>7318744</v>
      </c>
      <c r="AN2881">
        <v>5051955</v>
      </c>
      <c r="AO2881">
        <v>5199513</v>
      </c>
      <c r="AR2881">
        <v>1</v>
      </c>
      <c r="AS2881" t="s">
        <v>777</v>
      </c>
    </row>
    <row r="2882" spans="1:48" hidden="1" x14ac:dyDescent="0.4">
      <c r="A2882" s="3">
        <v>45971</v>
      </c>
      <c r="B2882" t="s">
        <v>743</v>
      </c>
      <c r="D2882" t="s">
        <v>134</v>
      </c>
      <c r="E2882">
        <v>140100</v>
      </c>
      <c r="F2882" t="s">
        <v>790</v>
      </c>
      <c r="G2882" t="s">
        <v>791</v>
      </c>
      <c r="H2882" t="s">
        <v>1100</v>
      </c>
      <c r="I2882" t="s">
        <v>833</v>
      </c>
      <c r="J2882" t="s">
        <v>52</v>
      </c>
      <c r="K2882" t="s">
        <v>725</v>
      </c>
      <c r="L2882" t="s">
        <v>726</v>
      </c>
      <c r="M2882" t="s">
        <v>139</v>
      </c>
      <c r="N2882" t="s">
        <v>780</v>
      </c>
      <c r="O2882" t="s">
        <v>781</v>
      </c>
      <c r="P2882" t="s">
        <v>782</v>
      </c>
      <c r="Q2882">
        <v>2711139700</v>
      </c>
      <c r="R2882" s="21" t="s">
        <v>783</v>
      </c>
      <c r="S2882">
        <v>-75023</v>
      </c>
      <c r="T2882">
        <v>-129194</v>
      </c>
      <c r="U2882">
        <v>318143</v>
      </c>
      <c r="V2882" t="s">
        <v>792</v>
      </c>
      <c r="W2882" s="3">
        <v>45971</v>
      </c>
      <c r="AF2882" t="s">
        <v>718</v>
      </c>
      <c r="AG2882" t="s">
        <v>736</v>
      </c>
      <c r="AH2882" s="21" t="s">
        <v>786</v>
      </c>
      <c r="AL2882" t="s">
        <v>2054</v>
      </c>
      <c r="AO2882">
        <v>441576</v>
      </c>
    </row>
    <row r="2883" spans="1:48" hidden="1" x14ac:dyDescent="0.4">
      <c r="A2883" s="3">
        <v>45971</v>
      </c>
      <c r="B2883" t="s">
        <v>743</v>
      </c>
      <c r="D2883" t="s">
        <v>134</v>
      </c>
      <c r="E2883">
        <v>140100</v>
      </c>
      <c r="F2883" t="s">
        <v>790</v>
      </c>
      <c r="G2883" t="s">
        <v>791</v>
      </c>
      <c r="H2883" t="s">
        <v>1515</v>
      </c>
      <c r="I2883" t="s">
        <v>833</v>
      </c>
      <c r="J2883" t="s">
        <v>52</v>
      </c>
      <c r="K2883" t="s">
        <v>725</v>
      </c>
      <c r="L2883" t="s">
        <v>726</v>
      </c>
      <c r="M2883" t="s">
        <v>139</v>
      </c>
      <c r="N2883" t="s">
        <v>780</v>
      </c>
      <c r="O2883" t="s">
        <v>781</v>
      </c>
      <c r="P2883" t="s">
        <v>782</v>
      </c>
      <c r="Q2883">
        <v>2711139700</v>
      </c>
      <c r="R2883" s="21" t="s">
        <v>783</v>
      </c>
      <c r="S2883">
        <v>-366553</v>
      </c>
      <c r="T2883">
        <v>-631226</v>
      </c>
      <c r="U2883">
        <v>318143</v>
      </c>
      <c r="V2883" t="s">
        <v>792</v>
      </c>
      <c r="W2883" s="3">
        <v>45971</v>
      </c>
      <c r="AF2883" t="s">
        <v>735</v>
      </c>
      <c r="AG2883" t="s">
        <v>557</v>
      </c>
      <c r="AH2883" s="21" t="s">
        <v>786</v>
      </c>
      <c r="AL2883" t="s">
        <v>2054</v>
      </c>
      <c r="AO2883">
        <v>441576</v>
      </c>
    </row>
    <row r="2884" spans="1:48" hidden="1" x14ac:dyDescent="0.4">
      <c r="A2884" s="3">
        <v>45972</v>
      </c>
      <c r="B2884" t="s">
        <v>835</v>
      </c>
      <c r="C2884" t="s">
        <v>836</v>
      </c>
      <c r="D2884" t="s">
        <v>134</v>
      </c>
      <c r="E2884">
        <v>141400</v>
      </c>
      <c r="F2884" t="s">
        <v>135</v>
      </c>
      <c r="G2884" t="s">
        <v>837</v>
      </c>
      <c r="H2884" t="s">
        <v>1474</v>
      </c>
      <c r="I2884" t="s">
        <v>779</v>
      </c>
      <c r="J2884" t="s">
        <v>52</v>
      </c>
      <c r="K2884" t="s">
        <v>725</v>
      </c>
      <c r="L2884" t="s">
        <v>726</v>
      </c>
      <c r="M2884" t="s">
        <v>139</v>
      </c>
      <c r="N2884" t="s">
        <v>780</v>
      </c>
      <c r="O2884" t="s">
        <v>781</v>
      </c>
      <c r="P2884" t="s">
        <v>782</v>
      </c>
      <c r="Q2884">
        <v>2711139700</v>
      </c>
      <c r="R2884" s="21" t="s">
        <v>783</v>
      </c>
      <c r="S2884">
        <v>0</v>
      </c>
      <c r="T2884">
        <v>-191</v>
      </c>
      <c r="U2884">
        <v>318005</v>
      </c>
      <c r="V2884" t="s">
        <v>771</v>
      </c>
      <c r="W2884" s="3">
        <v>45966</v>
      </c>
      <c r="X2884" t="s">
        <v>60</v>
      </c>
      <c r="Y2884" t="s">
        <v>2055</v>
      </c>
      <c r="Z2884" t="s">
        <v>1463</v>
      </c>
      <c r="AA2884" t="s">
        <v>735</v>
      </c>
      <c r="AB2884" t="s">
        <v>822</v>
      </c>
      <c r="AD2884" t="s">
        <v>2056</v>
      </c>
      <c r="AF2884" t="s">
        <v>735</v>
      </c>
      <c r="AG2884" t="s">
        <v>557</v>
      </c>
      <c r="AH2884" s="21" t="s">
        <v>786</v>
      </c>
      <c r="AK2884" t="s">
        <v>591</v>
      </c>
      <c r="AL2884" t="s">
        <v>776</v>
      </c>
      <c r="AM2884">
        <v>1606101</v>
      </c>
      <c r="AN2884">
        <v>1606101</v>
      </c>
      <c r="AO2884">
        <v>1604350</v>
      </c>
      <c r="AR2884">
        <v>1</v>
      </c>
      <c r="AS2884" t="s">
        <v>777</v>
      </c>
    </row>
    <row r="2885" spans="1:48" hidden="1" x14ac:dyDescent="0.4">
      <c r="A2885" s="3">
        <v>45972</v>
      </c>
      <c r="B2885" t="s">
        <v>743</v>
      </c>
      <c r="D2885" t="s">
        <v>134</v>
      </c>
      <c r="E2885">
        <v>91400</v>
      </c>
      <c r="F2885" t="s">
        <v>764</v>
      </c>
      <c r="G2885" t="s">
        <v>765</v>
      </c>
      <c r="H2885" t="s">
        <v>2057</v>
      </c>
      <c r="I2885" t="s">
        <v>779</v>
      </c>
      <c r="J2885" t="s">
        <v>52</v>
      </c>
      <c r="K2885" t="s">
        <v>725</v>
      </c>
      <c r="L2885" t="s">
        <v>726</v>
      </c>
      <c r="M2885" t="s">
        <v>139</v>
      </c>
      <c r="N2885" t="s">
        <v>780</v>
      </c>
      <c r="O2885" t="s">
        <v>781</v>
      </c>
      <c r="P2885" t="s">
        <v>782</v>
      </c>
      <c r="Q2885">
        <v>2711139700</v>
      </c>
      <c r="R2885" s="21" t="s">
        <v>783</v>
      </c>
      <c r="S2885">
        <v>311645</v>
      </c>
      <c r="T2885">
        <v>533362</v>
      </c>
      <c r="U2885">
        <v>318005</v>
      </c>
      <c r="V2885" t="s">
        <v>771</v>
      </c>
      <c r="W2885" s="3">
        <v>45966</v>
      </c>
      <c r="X2885" t="s">
        <v>60</v>
      </c>
      <c r="Y2885" t="s">
        <v>2055</v>
      </c>
      <c r="Z2885" t="s">
        <v>2058</v>
      </c>
      <c r="AA2885" t="s">
        <v>718</v>
      </c>
      <c r="AB2885" t="s">
        <v>774</v>
      </c>
      <c r="AD2885" t="s">
        <v>2056</v>
      </c>
      <c r="AF2885" t="s">
        <v>718</v>
      </c>
      <c r="AG2885" t="s">
        <v>557</v>
      </c>
      <c r="AH2885" s="21" t="s">
        <v>786</v>
      </c>
      <c r="AI2885">
        <v>1486892</v>
      </c>
      <c r="AJ2885">
        <v>2544741</v>
      </c>
      <c r="AK2885" t="s">
        <v>591</v>
      </c>
      <c r="AL2885" t="s">
        <v>776</v>
      </c>
      <c r="AM2885">
        <v>1164907</v>
      </c>
      <c r="AN2885">
        <v>1486892</v>
      </c>
      <c r="AO2885">
        <v>1165107</v>
      </c>
      <c r="AR2885">
        <v>4</v>
      </c>
      <c r="AS2885" t="s">
        <v>2059</v>
      </c>
    </row>
    <row r="2886" spans="1:48" hidden="1" x14ac:dyDescent="0.4">
      <c r="A2886" s="3">
        <v>45972</v>
      </c>
      <c r="B2886" t="s">
        <v>835</v>
      </c>
      <c r="C2886" t="s">
        <v>836</v>
      </c>
      <c r="D2886" t="s">
        <v>134</v>
      </c>
      <c r="E2886">
        <v>141400</v>
      </c>
      <c r="F2886" t="s">
        <v>135</v>
      </c>
      <c r="G2886" t="s">
        <v>837</v>
      </c>
      <c r="H2886" t="s">
        <v>2043</v>
      </c>
      <c r="I2886" t="s">
        <v>779</v>
      </c>
      <c r="J2886" t="s">
        <v>52</v>
      </c>
      <c r="K2886" t="s">
        <v>725</v>
      </c>
      <c r="L2886" t="s">
        <v>726</v>
      </c>
      <c r="M2886" t="s">
        <v>139</v>
      </c>
      <c r="N2886" t="s">
        <v>780</v>
      </c>
      <c r="O2886" t="s">
        <v>781</v>
      </c>
      <c r="P2886" t="s">
        <v>782</v>
      </c>
      <c r="Q2886">
        <v>2711139700</v>
      </c>
      <c r="R2886" s="21" t="s">
        <v>783</v>
      </c>
      <c r="S2886">
        <v>0</v>
      </c>
      <c r="T2886">
        <v>-168</v>
      </c>
      <c r="U2886">
        <v>318005</v>
      </c>
      <c r="V2886" t="s">
        <v>771</v>
      </c>
      <c r="W2886" s="3">
        <v>45966</v>
      </c>
      <c r="X2886" t="s">
        <v>60</v>
      </c>
      <c r="Y2886" t="s">
        <v>2055</v>
      </c>
      <c r="Z2886" t="s">
        <v>2036</v>
      </c>
      <c r="AA2886" t="s">
        <v>735</v>
      </c>
      <c r="AB2886" t="s">
        <v>789</v>
      </c>
      <c r="AD2886" t="s">
        <v>2056</v>
      </c>
      <c r="AF2886" t="s">
        <v>735</v>
      </c>
      <c r="AG2886" t="s">
        <v>736</v>
      </c>
      <c r="AH2886" s="21" t="s">
        <v>786</v>
      </c>
      <c r="AL2886" t="s">
        <v>776</v>
      </c>
      <c r="AM2886">
        <v>107619</v>
      </c>
      <c r="AN2886">
        <v>107619</v>
      </c>
      <c r="AO2886">
        <v>106458</v>
      </c>
      <c r="AR2886">
        <v>1</v>
      </c>
      <c r="AS2886" t="s">
        <v>777</v>
      </c>
    </row>
    <row r="2887" spans="1:48" hidden="1" x14ac:dyDescent="0.4">
      <c r="A2887" s="3">
        <v>45972</v>
      </c>
      <c r="B2887" t="s">
        <v>835</v>
      </c>
      <c r="C2887" t="s">
        <v>836</v>
      </c>
      <c r="D2887" t="s">
        <v>134</v>
      </c>
      <c r="E2887">
        <v>141400</v>
      </c>
      <c r="F2887" t="s">
        <v>135</v>
      </c>
      <c r="G2887" t="s">
        <v>837</v>
      </c>
      <c r="H2887" t="s">
        <v>2044</v>
      </c>
      <c r="I2887" t="s">
        <v>779</v>
      </c>
      <c r="J2887" t="s">
        <v>52</v>
      </c>
      <c r="K2887" t="s">
        <v>725</v>
      </c>
      <c r="L2887" t="s">
        <v>726</v>
      </c>
      <c r="M2887" t="s">
        <v>139</v>
      </c>
      <c r="N2887" t="s">
        <v>780</v>
      </c>
      <c r="O2887" t="s">
        <v>781</v>
      </c>
      <c r="P2887" t="s">
        <v>782</v>
      </c>
      <c r="Q2887">
        <v>2711139700</v>
      </c>
      <c r="R2887" s="21" t="s">
        <v>783</v>
      </c>
      <c r="S2887">
        <v>0</v>
      </c>
      <c r="T2887">
        <v>-1914</v>
      </c>
      <c r="U2887">
        <v>318005</v>
      </c>
      <c r="V2887" t="s">
        <v>771</v>
      </c>
      <c r="W2887" s="3">
        <v>45966</v>
      </c>
      <c r="X2887" t="s">
        <v>60</v>
      </c>
      <c r="Y2887" t="s">
        <v>2055</v>
      </c>
      <c r="Z2887" t="s">
        <v>2038</v>
      </c>
      <c r="AA2887" t="s">
        <v>735</v>
      </c>
      <c r="AB2887" t="s">
        <v>789</v>
      </c>
      <c r="AD2887" t="s">
        <v>2056</v>
      </c>
      <c r="AF2887" t="s">
        <v>735</v>
      </c>
      <c r="AG2887" t="s">
        <v>736</v>
      </c>
      <c r="AH2887" s="21" t="s">
        <v>786</v>
      </c>
      <c r="AK2887" t="s">
        <v>591</v>
      </c>
      <c r="AL2887" t="s">
        <v>776</v>
      </c>
      <c r="AM2887">
        <v>1221337</v>
      </c>
      <c r="AN2887">
        <v>1221337</v>
      </c>
      <c r="AO2887">
        <v>1208155</v>
      </c>
      <c r="AR2887">
        <v>1</v>
      </c>
      <c r="AS2887" t="s">
        <v>777</v>
      </c>
    </row>
    <row r="2888" spans="1:48" hidden="1" x14ac:dyDescent="0.4">
      <c r="A2888" s="3">
        <v>45972</v>
      </c>
      <c r="B2888" t="s">
        <v>835</v>
      </c>
      <c r="C2888" t="s">
        <v>836</v>
      </c>
      <c r="D2888" t="s">
        <v>134</v>
      </c>
      <c r="E2888">
        <v>141400</v>
      </c>
      <c r="F2888" t="s">
        <v>135</v>
      </c>
      <c r="G2888" t="s">
        <v>839</v>
      </c>
      <c r="H2888" t="s">
        <v>2057</v>
      </c>
      <c r="I2888" t="s">
        <v>779</v>
      </c>
      <c r="J2888" t="s">
        <v>52</v>
      </c>
      <c r="K2888" t="s">
        <v>725</v>
      </c>
      <c r="L2888" t="s">
        <v>726</v>
      </c>
      <c r="M2888" t="s">
        <v>139</v>
      </c>
      <c r="N2888" t="s">
        <v>780</v>
      </c>
      <c r="O2888" t="s">
        <v>781</v>
      </c>
      <c r="P2888" t="s">
        <v>782</v>
      </c>
      <c r="Q2888">
        <v>2711139700</v>
      </c>
      <c r="R2888" s="21" t="s">
        <v>783</v>
      </c>
      <c r="S2888">
        <v>0</v>
      </c>
      <c r="T2888">
        <v>2206</v>
      </c>
      <c r="U2888">
        <v>318005</v>
      </c>
      <c r="V2888" t="s">
        <v>771</v>
      </c>
      <c r="W2888" s="3">
        <v>45966</v>
      </c>
      <c r="X2888" t="s">
        <v>60</v>
      </c>
      <c r="Y2888" t="s">
        <v>2055</v>
      </c>
      <c r="Z2888" t="s">
        <v>2058</v>
      </c>
      <c r="AA2888" t="s">
        <v>718</v>
      </c>
      <c r="AB2888" t="s">
        <v>774</v>
      </c>
      <c r="AD2888" t="s">
        <v>2056</v>
      </c>
      <c r="AF2888" t="s">
        <v>718</v>
      </c>
      <c r="AG2888" t="s">
        <v>557</v>
      </c>
      <c r="AH2888" s="21" t="s">
        <v>786</v>
      </c>
      <c r="AK2888" t="s">
        <v>591</v>
      </c>
      <c r="AL2888" t="s">
        <v>776</v>
      </c>
      <c r="AM2888">
        <v>1164907</v>
      </c>
      <c r="AN2888">
        <v>1486892</v>
      </c>
      <c r="AO2888">
        <v>1165107</v>
      </c>
      <c r="AR2888">
        <v>4</v>
      </c>
      <c r="AS2888" t="s">
        <v>2059</v>
      </c>
    </row>
    <row r="2889" spans="1:48" x14ac:dyDescent="0.4">
      <c r="A2889" s="3">
        <v>45972</v>
      </c>
      <c r="B2889" t="s">
        <v>743</v>
      </c>
      <c r="D2889" t="s">
        <v>134</v>
      </c>
      <c r="E2889">
        <v>91400</v>
      </c>
      <c r="F2889" t="s">
        <v>764</v>
      </c>
      <c r="G2889" t="s">
        <v>765</v>
      </c>
      <c r="H2889" t="s">
        <v>2060</v>
      </c>
      <c r="I2889" t="s">
        <v>1084</v>
      </c>
      <c r="J2889" t="s">
        <v>52</v>
      </c>
      <c r="K2889" t="s">
        <v>725</v>
      </c>
      <c r="L2889" t="s">
        <v>726</v>
      </c>
      <c r="M2889" t="s">
        <v>139</v>
      </c>
      <c r="N2889" t="s">
        <v>1001</v>
      </c>
      <c r="O2889" t="s">
        <v>1002</v>
      </c>
      <c r="P2889" t="s">
        <v>729</v>
      </c>
      <c r="Q2889">
        <v>2707500089</v>
      </c>
      <c r="R2889" s="21" t="s">
        <v>1003</v>
      </c>
      <c r="S2889">
        <v>3589467</v>
      </c>
      <c r="T2889">
        <v>4657705</v>
      </c>
      <c r="U2889">
        <v>318042</v>
      </c>
      <c r="V2889" t="s">
        <v>771</v>
      </c>
      <c r="W2889" s="3">
        <v>45967</v>
      </c>
      <c r="X2889" t="s">
        <v>60</v>
      </c>
      <c r="Y2889" t="s">
        <v>1700</v>
      </c>
      <c r="Z2889" t="s">
        <v>2061</v>
      </c>
      <c r="AA2889" t="s">
        <v>718</v>
      </c>
      <c r="AB2889" t="s">
        <v>774</v>
      </c>
      <c r="AD2889" t="s">
        <v>2062</v>
      </c>
      <c r="AF2889" t="s">
        <v>718</v>
      </c>
      <c r="AG2889" t="s">
        <v>736</v>
      </c>
      <c r="AH2889" s="21" t="s">
        <v>893</v>
      </c>
      <c r="AI2889">
        <v>3591254</v>
      </c>
      <c r="AJ2889">
        <v>4660939</v>
      </c>
      <c r="AK2889" t="s">
        <v>591</v>
      </c>
      <c r="AL2889" t="s">
        <v>1933</v>
      </c>
      <c r="AM2889">
        <v>4660939</v>
      </c>
      <c r="AN2889">
        <v>3591254</v>
      </c>
      <c r="AO2889">
        <v>3589467</v>
      </c>
      <c r="AP2889" t="s">
        <v>969</v>
      </c>
      <c r="AQ2889">
        <v>3234</v>
      </c>
      <c r="AR2889">
        <v>2</v>
      </c>
      <c r="AS2889" t="s">
        <v>936</v>
      </c>
      <c r="AV2889">
        <f>AM2889-T2889</f>
        <v>3234</v>
      </c>
    </row>
    <row r="2890" spans="1:48" hidden="1" x14ac:dyDescent="0.4">
      <c r="A2890" s="3">
        <v>45971</v>
      </c>
      <c r="B2890" t="s">
        <v>743</v>
      </c>
      <c r="D2890" t="s">
        <v>134</v>
      </c>
      <c r="E2890">
        <v>140900</v>
      </c>
      <c r="F2890" t="s">
        <v>813</v>
      </c>
      <c r="G2890" t="s">
        <v>791</v>
      </c>
      <c r="H2890" t="s">
        <v>1081</v>
      </c>
      <c r="I2890" t="s">
        <v>1082</v>
      </c>
      <c r="J2890" t="s">
        <v>52</v>
      </c>
      <c r="K2890" t="s">
        <v>701</v>
      </c>
      <c r="L2890" t="s">
        <v>702</v>
      </c>
      <c r="M2890" t="s">
        <v>139</v>
      </c>
      <c r="N2890" t="s">
        <v>921</v>
      </c>
      <c r="O2890" t="s">
        <v>922</v>
      </c>
      <c r="P2890" t="s">
        <v>923</v>
      </c>
      <c r="Q2890">
        <v>2711129400</v>
      </c>
      <c r="R2890" s="21" t="s">
        <v>924</v>
      </c>
      <c r="S2890">
        <v>-49156</v>
      </c>
      <c r="T2890">
        <v>-96707</v>
      </c>
      <c r="U2890">
        <v>318013</v>
      </c>
      <c r="V2890" t="s">
        <v>930</v>
      </c>
      <c r="W2890" s="3">
        <v>45966</v>
      </c>
      <c r="Z2890" t="s">
        <v>2042</v>
      </c>
      <c r="AA2890" t="s">
        <v>932</v>
      </c>
      <c r="AB2890" t="s">
        <v>1780</v>
      </c>
      <c r="AD2890" t="s">
        <v>934</v>
      </c>
      <c r="AF2890" t="s">
        <v>929</v>
      </c>
      <c r="AG2890" t="s">
        <v>570</v>
      </c>
      <c r="AH2890" s="21" t="s">
        <v>786</v>
      </c>
      <c r="AK2890" t="s">
        <v>591</v>
      </c>
      <c r="AM2890">
        <v>1102450</v>
      </c>
      <c r="AN2890">
        <v>1102450</v>
      </c>
      <c r="AO2890">
        <v>1104839</v>
      </c>
      <c r="AP2890" t="s">
        <v>935</v>
      </c>
      <c r="AQ2890">
        <v>1500</v>
      </c>
      <c r="AR2890">
        <v>2</v>
      </c>
      <c r="AS2890" t="s">
        <v>936</v>
      </c>
    </row>
    <row r="2891" spans="1:48" hidden="1" x14ac:dyDescent="0.4">
      <c r="A2891" s="3">
        <v>45971</v>
      </c>
      <c r="B2891" t="s">
        <v>743</v>
      </c>
      <c r="D2891" t="s">
        <v>134</v>
      </c>
      <c r="E2891">
        <v>140900</v>
      </c>
      <c r="F2891" t="s">
        <v>813</v>
      </c>
      <c r="G2891" t="s">
        <v>791</v>
      </c>
      <c r="H2891" t="s">
        <v>1081</v>
      </c>
      <c r="I2891" t="s">
        <v>1082</v>
      </c>
      <c r="J2891" t="s">
        <v>52</v>
      </c>
      <c r="K2891" t="s">
        <v>701</v>
      </c>
      <c r="L2891" t="s">
        <v>702</v>
      </c>
      <c r="M2891" t="s">
        <v>139</v>
      </c>
      <c r="N2891" t="s">
        <v>921</v>
      </c>
      <c r="O2891" t="s">
        <v>922</v>
      </c>
      <c r="P2891" t="s">
        <v>923</v>
      </c>
      <c r="Q2891">
        <v>2711129400</v>
      </c>
      <c r="R2891" s="21" t="s">
        <v>924</v>
      </c>
      <c r="S2891">
        <v>-46150</v>
      </c>
      <c r="T2891">
        <v>-90793</v>
      </c>
      <c r="U2891">
        <v>318013</v>
      </c>
      <c r="V2891" t="s">
        <v>930</v>
      </c>
      <c r="W2891" s="3">
        <v>45966</v>
      </c>
      <c r="Z2891" t="s">
        <v>2042</v>
      </c>
      <c r="AA2891" t="s">
        <v>932</v>
      </c>
      <c r="AB2891" t="s">
        <v>1780</v>
      </c>
      <c r="AD2891" t="s">
        <v>934</v>
      </c>
      <c r="AF2891" t="s">
        <v>929</v>
      </c>
      <c r="AG2891" t="s">
        <v>570</v>
      </c>
      <c r="AH2891" s="21" t="s">
        <v>786</v>
      </c>
      <c r="AK2891" t="s">
        <v>591</v>
      </c>
      <c r="AM2891">
        <v>1102450</v>
      </c>
      <c r="AN2891">
        <v>1102450</v>
      </c>
      <c r="AO2891">
        <v>1104839</v>
      </c>
      <c r="AP2891" t="s">
        <v>935</v>
      </c>
      <c r="AQ2891">
        <v>1500</v>
      </c>
      <c r="AR2891">
        <v>2</v>
      </c>
      <c r="AS2891" t="s">
        <v>936</v>
      </c>
    </row>
    <row r="2892" spans="1:48" hidden="1" x14ac:dyDescent="0.4">
      <c r="A2892" s="3">
        <v>45971</v>
      </c>
      <c r="B2892" t="s">
        <v>743</v>
      </c>
      <c r="D2892" t="s">
        <v>134</v>
      </c>
      <c r="E2892">
        <v>140900</v>
      </c>
      <c r="F2892" t="s">
        <v>813</v>
      </c>
      <c r="G2892" t="s">
        <v>791</v>
      </c>
      <c r="H2892" t="s">
        <v>1081</v>
      </c>
      <c r="I2892" t="s">
        <v>1082</v>
      </c>
      <c r="J2892" t="s">
        <v>52</v>
      </c>
      <c r="K2892" t="s">
        <v>701</v>
      </c>
      <c r="L2892" t="s">
        <v>702</v>
      </c>
      <c r="M2892" t="s">
        <v>139</v>
      </c>
      <c r="N2892" t="s">
        <v>921</v>
      </c>
      <c r="O2892" t="s">
        <v>922</v>
      </c>
      <c r="P2892" t="s">
        <v>923</v>
      </c>
      <c r="Q2892">
        <v>2711129400</v>
      </c>
      <c r="R2892" s="21" t="s">
        <v>924</v>
      </c>
      <c r="S2892">
        <v>-49156</v>
      </c>
      <c r="T2892">
        <v>-96707</v>
      </c>
      <c r="U2892">
        <v>318013</v>
      </c>
      <c r="V2892" t="s">
        <v>930</v>
      </c>
      <c r="W2892" s="3">
        <v>45966</v>
      </c>
      <c r="Z2892" t="s">
        <v>2042</v>
      </c>
      <c r="AA2892" t="s">
        <v>932</v>
      </c>
      <c r="AB2892" t="s">
        <v>1780</v>
      </c>
      <c r="AD2892" t="s">
        <v>934</v>
      </c>
      <c r="AF2892" t="s">
        <v>929</v>
      </c>
      <c r="AG2892" t="s">
        <v>570</v>
      </c>
      <c r="AH2892" s="21" t="s">
        <v>786</v>
      </c>
      <c r="AK2892" t="s">
        <v>591</v>
      </c>
      <c r="AM2892">
        <v>1102450</v>
      </c>
      <c r="AN2892">
        <v>1102450</v>
      </c>
      <c r="AO2892">
        <v>1104839</v>
      </c>
      <c r="AP2892" t="s">
        <v>935</v>
      </c>
      <c r="AQ2892">
        <v>1500</v>
      </c>
      <c r="AR2892">
        <v>2</v>
      </c>
      <c r="AS2892" t="s">
        <v>936</v>
      </c>
    </row>
    <row r="2893" spans="1:48" hidden="1" x14ac:dyDescent="0.4">
      <c r="A2893" s="3">
        <v>45971</v>
      </c>
      <c r="B2893" t="s">
        <v>743</v>
      </c>
      <c r="D2893" t="s">
        <v>134</v>
      </c>
      <c r="E2893">
        <v>140900</v>
      </c>
      <c r="F2893" t="s">
        <v>813</v>
      </c>
      <c r="G2893" t="s">
        <v>791</v>
      </c>
      <c r="H2893" t="s">
        <v>1081</v>
      </c>
      <c r="I2893" t="s">
        <v>1082</v>
      </c>
      <c r="J2893" t="s">
        <v>52</v>
      </c>
      <c r="K2893" t="s">
        <v>701</v>
      </c>
      <c r="L2893" t="s">
        <v>702</v>
      </c>
      <c r="M2893" t="s">
        <v>139</v>
      </c>
      <c r="N2893" t="s">
        <v>921</v>
      </c>
      <c r="O2893" t="s">
        <v>922</v>
      </c>
      <c r="P2893" t="s">
        <v>923</v>
      </c>
      <c r="Q2893">
        <v>2711129400</v>
      </c>
      <c r="R2893" s="21" t="s">
        <v>924</v>
      </c>
      <c r="S2893">
        <v>-46350</v>
      </c>
      <c r="T2893">
        <v>-91186</v>
      </c>
      <c r="U2893">
        <v>318013</v>
      </c>
      <c r="V2893" t="s">
        <v>930</v>
      </c>
      <c r="W2893" s="3">
        <v>45966</v>
      </c>
      <c r="Z2893" t="s">
        <v>2042</v>
      </c>
      <c r="AA2893" t="s">
        <v>932</v>
      </c>
      <c r="AB2893" t="s">
        <v>1780</v>
      </c>
      <c r="AD2893" t="s">
        <v>934</v>
      </c>
      <c r="AF2893" t="s">
        <v>929</v>
      </c>
      <c r="AG2893" t="s">
        <v>570</v>
      </c>
      <c r="AH2893" s="21" t="s">
        <v>786</v>
      </c>
      <c r="AK2893" t="s">
        <v>591</v>
      </c>
      <c r="AM2893">
        <v>1102450</v>
      </c>
      <c r="AN2893">
        <v>1102450</v>
      </c>
      <c r="AO2893">
        <v>1104839</v>
      </c>
      <c r="AP2893" t="s">
        <v>935</v>
      </c>
      <c r="AQ2893">
        <v>1500</v>
      </c>
      <c r="AR2893">
        <v>2</v>
      </c>
      <c r="AS2893" t="s">
        <v>936</v>
      </c>
    </row>
    <row r="2894" spans="1:48" hidden="1" x14ac:dyDescent="0.4">
      <c r="A2894" s="3">
        <v>45971</v>
      </c>
      <c r="B2894" t="s">
        <v>743</v>
      </c>
      <c r="D2894" t="s">
        <v>134</v>
      </c>
      <c r="E2894">
        <v>140900</v>
      </c>
      <c r="F2894" t="s">
        <v>813</v>
      </c>
      <c r="G2894" t="s">
        <v>791</v>
      </c>
      <c r="H2894" t="s">
        <v>1081</v>
      </c>
      <c r="I2894" t="s">
        <v>1082</v>
      </c>
      <c r="J2894" t="s">
        <v>52</v>
      </c>
      <c r="K2894" t="s">
        <v>701</v>
      </c>
      <c r="L2894" t="s">
        <v>702</v>
      </c>
      <c r="M2894" t="s">
        <v>139</v>
      </c>
      <c r="N2894" t="s">
        <v>921</v>
      </c>
      <c r="O2894" t="s">
        <v>922</v>
      </c>
      <c r="P2894" t="s">
        <v>923</v>
      </c>
      <c r="Q2894">
        <v>2711129400</v>
      </c>
      <c r="R2894" s="21" t="s">
        <v>924</v>
      </c>
      <c r="S2894">
        <v>-48906</v>
      </c>
      <c r="T2894">
        <v>-96215</v>
      </c>
      <c r="U2894">
        <v>318013</v>
      </c>
      <c r="V2894" t="s">
        <v>930</v>
      </c>
      <c r="W2894" s="3">
        <v>45966</v>
      </c>
      <c r="Z2894" t="s">
        <v>2042</v>
      </c>
      <c r="AA2894" t="s">
        <v>932</v>
      </c>
      <c r="AB2894" t="s">
        <v>1780</v>
      </c>
      <c r="AD2894" t="s">
        <v>934</v>
      </c>
      <c r="AF2894" t="s">
        <v>929</v>
      </c>
      <c r="AG2894" t="s">
        <v>570</v>
      </c>
      <c r="AH2894" s="21" t="s">
        <v>786</v>
      </c>
      <c r="AK2894" t="s">
        <v>591</v>
      </c>
      <c r="AM2894">
        <v>1102450</v>
      </c>
      <c r="AN2894">
        <v>1102450</v>
      </c>
      <c r="AO2894">
        <v>1104839</v>
      </c>
      <c r="AP2894" t="s">
        <v>935</v>
      </c>
      <c r="AQ2894">
        <v>1500</v>
      </c>
      <c r="AR2894">
        <v>2</v>
      </c>
      <c r="AS2894" t="s">
        <v>936</v>
      </c>
    </row>
    <row r="2895" spans="1:48" hidden="1" x14ac:dyDescent="0.4">
      <c r="A2895" s="3">
        <v>45971</v>
      </c>
      <c r="B2895" t="s">
        <v>743</v>
      </c>
      <c r="D2895" t="s">
        <v>134</v>
      </c>
      <c r="E2895">
        <v>140900</v>
      </c>
      <c r="F2895" t="s">
        <v>813</v>
      </c>
      <c r="G2895" t="s">
        <v>791</v>
      </c>
      <c r="H2895" t="s">
        <v>1081</v>
      </c>
      <c r="I2895" t="s">
        <v>1082</v>
      </c>
      <c r="J2895" t="s">
        <v>52</v>
      </c>
      <c r="K2895" t="s">
        <v>701</v>
      </c>
      <c r="L2895" t="s">
        <v>702</v>
      </c>
      <c r="M2895" t="s">
        <v>139</v>
      </c>
      <c r="N2895" t="s">
        <v>921</v>
      </c>
      <c r="O2895" t="s">
        <v>922</v>
      </c>
      <c r="P2895" t="s">
        <v>923</v>
      </c>
      <c r="Q2895">
        <v>2711129400</v>
      </c>
      <c r="R2895" s="21" t="s">
        <v>924</v>
      </c>
      <c r="S2895">
        <v>-48856</v>
      </c>
      <c r="T2895">
        <v>-96116</v>
      </c>
      <c r="U2895">
        <v>318013</v>
      </c>
      <c r="V2895" t="s">
        <v>930</v>
      </c>
      <c r="W2895" s="3">
        <v>45966</v>
      </c>
      <c r="Z2895" t="s">
        <v>2042</v>
      </c>
      <c r="AA2895" t="s">
        <v>932</v>
      </c>
      <c r="AB2895" t="s">
        <v>1780</v>
      </c>
      <c r="AD2895" t="s">
        <v>934</v>
      </c>
      <c r="AF2895" t="s">
        <v>929</v>
      </c>
      <c r="AG2895" t="s">
        <v>570</v>
      </c>
      <c r="AH2895" s="21" t="s">
        <v>786</v>
      </c>
      <c r="AK2895" t="s">
        <v>591</v>
      </c>
      <c r="AM2895">
        <v>1102450</v>
      </c>
      <c r="AN2895">
        <v>1102450</v>
      </c>
      <c r="AO2895">
        <v>1104839</v>
      </c>
      <c r="AP2895" t="s">
        <v>935</v>
      </c>
      <c r="AQ2895">
        <v>1500</v>
      </c>
      <c r="AR2895">
        <v>2</v>
      </c>
      <c r="AS2895" t="s">
        <v>936</v>
      </c>
    </row>
    <row r="2896" spans="1:48" hidden="1" x14ac:dyDescent="0.4">
      <c r="A2896" s="3">
        <v>45971</v>
      </c>
      <c r="B2896" t="s">
        <v>743</v>
      </c>
      <c r="D2896" t="s">
        <v>134</v>
      </c>
      <c r="E2896">
        <v>140900</v>
      </c>
      <c r="F2896" t="s">
        <v>813</v>
      </c>
      <c r="G2896" t="s">
        <v>791</v>
      </c>
      <c r="H2896" t="s">
        <v>1081</v>
      </c>
      <c r="I2896" t="s">
        <v>1082</v>
      </c>
      <c r="J2896" t="s">
        <v>52</v>
      </c>
      <c r="K2896" t="s">
        <v>701</v>
      </c>
      <c r="L2896" t="s">
        <v>702</v>
      </c>
      <c r="M2896" t="s">
        <v>139</v>
      </c>
      <c r="N2896" t="s">
        <v>921</v>
      </c>
      <c r="O2896" t="s">
        <v>922</v>
      </c>
      <c r="P2896" t="s">
        <v>923</v>
      </c>
      <c r="Q2896">
        <v>2711129400</v>
      </c>
      <c r="R2896" s="21" t="s">
        <v>924</v>
      </c>
      <c r="S2896">
        <v>-49257</v>
      </c>
      <c r="T2896">
        <v>-96905</v>
      </c>
      <c r="U2896">
        <v>318013</v>
      </c>
      <c r="V2896" t="s">
        <v>930</v>
      </c>
      <c r="W2896" s="3">
        <v>45966</v>
      </c>
      <c r="Z2896" t="s">
        <v>2042</v>
      </c>
      <c r="AA2896" t="s">
        <v>932</v>
      </c>
      <c r="AB2896" t="s">
        <v>1780</v>
      </c>
      <c r="AD2896" t="s">
        <v>934</v>
      </c>
      <c r="AF2896" t="s">
        <v>929</v>
      </c>
      <c r="AG2896" t="s">
        <v>570</v>
      </c>
      <c r="AH2896" s="21" t="s">
        <v>786</v>
      </c>
      <c r="AK2896" t="s">
        <v>591</v>
      </c>
      <c r="AM2896">
        <v>1102450</v>
      </c>
      <c r="AN2896">
        <v>1102450</v>
      </c>
      <c r="AO2896">
        <v>1104839</v>
      </c>
      <c r="AP2896" t="s">
        <v>935</v>
      </c>
      <c r="AQ2896">
        <v>1500</v>
      </c>
      <c r="AR2896">
        <v>2</v>
      </c>
      <c r="AS2896" t="s">
        <v>936</v>
      </c>
    </row>
    <row r="2897" spans="1:45" hidden="1" x14ac:dyDescent="0.4">
      <c r="A2897" s="3">
        <v>45971</v>
      </c>
      <c r="B2897" t="s">
        <v>743</v>
      </c>
      <c r="D2897" t="s">
        <v>134</v>
      </c>
      <c r="E2897">
        <v>140900</v>
      </c>
      <c r="F2897" t="s">
        <v>813</v>
      </c>
      <c r="G2897" t="s">
        <v>791</v>
      </c>
      <c r="H2897" t="s">
        <v>1081</v>
      </c>
      <c r="I2897" t="s">
        <v>1082</v>
      </c>
      <c r="J2897" t="s">
        <v>52</v>
      </c>
      <c r="K2897" t="s">
        <v>701</v>
      </c>
      <c r="L2897" t="s">
        <v>702</v>
      </c>
      <c r="M2897" t="s">
        <v>139</v>
      </c>
      <c r="N2897" t="s">
        <v>921</v>
      </c>
      <c r="O2897" t="s">
        <v>922</v>
      </c>
      <c r="P2897" t="s">
        <v>923</v>
      </c>
      <c r="Q2897">
        <v>2711129400</v>
      </c>
      <c r="R2897" s="21" t="s">
        <v>924</v>
      </c>
      <c r="S2897">
        <v>-45699</v>
      </c>
      <c r="T2897">
        <v>-89906</v>
      </c>
      <c r="U2897">
        <v>318013</v>
      </c>
      <c r="V2897" t="s">
        <v>930</v>
      </c>
      <c r="W2897" s="3">
        <v>45966</v>
      </c>
      <c r="Z2897" t="s">
        <v>2042</v>
      </c>
      <c r="AA2897" t="s">
        <v>932</v>
      </c>
      <c r="AB2897" t="s">
        <v>1780</v>
      </c>
      <c r="AD2897" t="s">
        <v>934</v>
      </c>
      <c r="AF2897" t="s">
        <v>929</v>
      </c>
      <c r="AG2897" t="s">
        <v>570</v>
      </c>
      <c r="AH2897" s="21" t="s">
        <v>786</v>
      </c>
      <c r="AK2897" t="s">
        <v>591</v>
      </c>
      <c r="AM2897">
        <v>1102450</v>
      </c>
      <c r="AN2897">
        <v>1102450</v>
      </c>
      <c r="AO2897">
        <v>1104839</v>
      </c>
      <c r="AP2897" t="s">
        <v>935</v>
      </c>
      <c r="AQ2897">
        <v>1500</v>
      </c>
      <c r="AR2897">
        <v>2</v>
      </c>
      <c r="AS2897" t="s">
        <v>936</v>
      </c>
    </row>
    <row r="2898" spans="1:45" hidden="1" x14ac:dyDescent="0.4">
      <c r="A2898" s="3">
        <v>45972</v>
      </c>
      <c r="B2898" t="s">
        <v>743</v>
      </c>
      <c r="D2898" t="s">
        <v>134</v>
      </c>
      <c r="E2898">
        <v>141400</v>
      </c>
      <c r="F2898" t="s">
        <v>135</v>
      </c>
      <c r="G2898" t="s">
        <v>744</v>
      </c>
      <c r="H2898" t="s">
        <v>1269</v>
      </c>
      <c r="I2898" t="s">
        <v>1266</v>
      </c>
      <c r="J2898" t="s">
        <v>52</v>
      </c>
      <c r="K2898" t="s">
        <v>842</v>
      </c>
      <c r="L2898" t="s">
        <v>843</v>
      </c>
      <c r="M2898" t="s">
        <v>139</v>
      </c>
      <c r="N2898" t="s">
        <v>899</v>
      </c>
      <c r="O2898" t="s">
        <v>900</v>
      </c>
      <c r="P2898" t="s">
        <v>142</v>
      </c>
      <c r="Q2898">
        <v>2710194290</v>
      </c>
      <c r="R2898" s="21" t="s">
        <v>586</v>
      </c>
      <c r="S2898">
        <v>-3394357</v>
      </c>
      <c r="T2898">
        <v>-4333406</v>
      </c>
      <c r="U2898">
        <v>318163</v>
      </c>
      <c r="V2898" t="s">
        <v>961</v>
      </c>
      <c r="W2898" s="3">
        <v>45972</v>
      </c>
      <c r="AF2898" t="s">
        <v>556</v>
      </c>
      <c r="AG2898" t="s">
        <v>557</v>
      </c>
      <c r="AH2898" s="21" t="s">
        <v>145</v>
      </c>
      <c r="AO2898">
        <v>0</v>
      </c>
    </row>
    <row r="2899" spans="1:45" hidden="1" x14ac:dyDescent="0.4">
      <c r="A2899" s="3">
        <v>45972</v>
      </c>
      <c r="B2899" t="s">
        <v>743</v>
      </c>
      <c r="D2899" t="s">
        <v>134</v>
      </c>
      <c r="E2899">
        <v>141400</v>
      </c>
      <c r="F2899" t="s">
        <v>135</v>
      </c>
      <c r="G2899" t="s">
        <v>744</v>
      </c>
      <c r="H2899" t="s">
        <v>1310</v>
      </c>
      <c r="I2899" t="s">
        <v>1307</v>
      </c>
      <c r="J2899" t="s">
        <v>52</v>
      </c>
      <c r="K2899" t="s">
        <v>897</v>
      </c>
      <c r="L2899" t="s">
        <v>898</v>
      </c>
      <c r="M2899" t="s">
        <v>139</v>
      </c>
      <c r="N2899" t="s">
        <v>899</v>
      </c>
      <c r="O2899" t="s">
        <v>900</v>
      </c>
      <c r="P2899" t="s">
        <v>142</v>
      </c>
      <c r="Q2899">
        <v>2710194290</v>
      </c>
      <c r="R2899" s="21" t="s">
        <v>586</v>
      </c>
      <c r="S2899">
        <v>-7025</v>
      </c>
      <c r="T2899">
        <v>-8963</v>
      </c>
      <c r="U2899">
        <v>318163</v>
      </c>
      <c r="V2899" t="s">
        <v>961</v>
      </c>
      <c r="W2899" s="3">
        <v>45972</v>
      </c>
      <c r="AF2899" t="s">
        <v>718</v>
      </c>
      <c r="AG2899" t="s">
        <v>567</v>
      </c>
      <c r="AH2899" s="21" t="s">
        <v>145</v>
      </c>
      <c r="AO2899">
        <v>4245438</v>
      </c>
    </row>
    <row r="2900" spans="1:45" hidden="1" x14ac:dyDescent="0.4">
      <c r="A2900" s="3">
        <v>45972</v>
      </c>
      <c r="B2900" t="s">
        <v>743</v>
      </c>
      <c r="D2900" t="s">
        <v>134</v>
      </c>
      <c r="E2900">
        <v>141400</v>
      </c>
      <c r="F2900" t="s">
        <v>135</v>
      </c>
      <c r="G2900" t="s">
        <v>744</v>
      </c>
      <c r="H2900" t="s">
        <v>1563</v>
      </c>
      <c r="I2900" t="s">
        <v>1266</v>
      </c>
      <c r="J2900" t="s">
        <v>52</v>
      </c>
      <c r="K2900" t="s">
        <v>842</v>
      </c>
      <c r="L2900" t="s">
        <v>843</v>
      </c>
      <c r="M2900" t="s">
        <v>139</v>
      </c>
      <c r="N2900" t="s">
        <v>899</v>
      </c>
      <c r="O2900" t="s">
        <v>900</v>
      </c>
      <c r="P2900" t="s">
        <v>142</v>
      </c>
      <c r="Q2900">
        <v>2710194290</v>
      </c>
      <c r="R2900" s="21" t="s">
        <v>586</v>
      </c>
      <c r="S2900">
        <v>-849726</v>
      </c>
      <c r="T2900">
        <v>-1084803</v>
      </c>
      <c r="U2900">
        <v>318163</v>
      </c>
      <c r="V2900" t="s">
        <v>961</v>
      </c>
      <c r="W2900" s="3">
        <v>45972</v>
      </c>
      <c r="AF2900" t="s">
        <v>556</v>
      </c>
      <c r="AG2900" t="s">
        <v>557</v>
      </c>
      <c r="AH2900" s="21" t="s">
        <v>145</v>
      </c>
      <c r="AO2900">
        <v>0</v>
      </c>
    </row>
    <row r="2901" spans="1:45" hidden="1" x14ac:dyDescent="0.4">
      <c r="A2901" s="3">
        <v>45972</v>
      </c>
      <c r="B2901" t="s">
        <v>743</v>
      </c>
      <c r="D2901" t="s">
        <v>134</v>
      </c>
      <c r="E2901">
        <v>141400</v>
      </c>
      <c r="F2901" t="s">
        <v>135</v>
      </c>
      <c r="G2901" t="s">
        <v>744</v>
      </c>
      <c r="H2901" t="s">
        <v>1311</v>
      </c>
      <c r="I2901" t="s">
        <v>1307</v>
      </c>
      <c r="J2901" t="s">
        <v>52</v>
      </c>
      <c r="K2901" t="s">
        <v>897</v>
      </c>
      <c r="L2901" t="s">
        <v>898</v>
      </c>
      <c r="M2901" t="s">
        <v>139</v>
      </c>
      <c r="N2901" t="s">
        <v>899</v>
      </c>
      <c r="O2901" t="s">
        <v>900</v>
      </c>
      <c r="P2901" t="s">
        <v>142</v>
      </c>
      <c r="Q2901">
        <v>2710194290</v>
      </c>
      <c r="R2901" s="21" t="s">
        <v>586</v>
      </c>
      <c r="S2901">
        <v>-2538082</v>
      </c>
      <c r="T2901">
        <v>-3238175</v>
      </c>
      <c r="U2901">
        <v>318163</v>
      </c>
      <c r="V2901" t="s">
        <v>961</v>
      </c>
      <c r="W2901" s="3">
        <v>45972</v>
      </c>
      <c r="AF2901" t="s">
        <v>556</v>
      </c>
      <c r="AG2901" t="s">
        <v>557</v>
      </c>
      <c r="AH2901" s="21" t="s">
        <v>145</v>
      </c>
      <c r="AO2901">
        <v>4245438</v>
      </c>
    </row>
    <row r="2902" spans="1:45" hidden="1" x14ac:dyDescent="0.4">
      <c r="A2902" s="3">
        <v>45972</v>
      </c>
      <c r="B2902" t="s">
        <v>743</v>
      </c>
      <c r="D2902" t="s">
        <v>134</v>
      </c>
      <c r="E2902">
        <v>141400</v>
      </c>
      <c r="F2902" t="s">
        <v>135</v>
      </c>
      <c r="G2902" t="s">
        <v>744</v>
      </c>
      <c r="H2902" t="s">
        <v>2063</v>
      </c>
      <c r="I2902" t="s">
        <v>1266</v>
      </c>
      <c r="J2902" t="s">
        <v>52</v>
      </c>
      <c r="K2902" t="s">
        <v>897</v>
      </c>
      <c r="L2902" t="s">
        <v>898</v>
      </c>
      <c r="M2902" t="s">
        <v>139</v>
      </c>
      <c r="N2902" t="s">
        <v>899</v>
      </c>
      <c r="O2902" t="s">
        <v>900</v>
      </c>
      <c r="P2902" t="s">
        <v>142</v>
      </c>
      <c r="Q2902">
        <v>2710194290</v>
      </c>
      <c r="R2902" s="21" t="s">
        <v>586</v>
      </c>
      <c r="S2902">
        <v>7021</v>
      </c>
      <c r="T2902">
        <v>8963</v>
      </c>
      <c r="U2902">
        <v>318163</v>
      </c>
      <c r="V2902" t="s">
        <v>961</v>
      </c>
      <c r="W2902" s="3">
        <v>45972</v>
      </c>
      <c r="AF2902" t="s">
        <v>718</v>
      </c>
      <c r="AG2902" t="s">
        <v>567</v>
      </c>
      <c r="AH2902" s="21" t="s">
        <v>145</v>
      </c>
      <c r="AO2902">
        <v>4245438</v>
      </c>
    </row>
    <row r="2903" spans="1:45" hidden="1" x14ac:dyDescent="0.4">
      <c r="A2903" s="3">
        <v>45972</v>
      </c>
      <c r="B2903" t="s">
        <v>743</v>
      </c>
      <c r="D2903" t="s">
        <v>134</v>
      </c>
      <c r="E2903">
        <v>141400</v>
      </c>
      <c r="F2903" t="s">
        <v>135</v>
      </c>
      <c r="G2903" t="s">
        <v>744</v>
      </c>
      <c r="H2903" t="s">
        <v>1312</v>
      </c>
      <c r="I2903" t="s">
        <v>1307</v>
      </c>
      <c r="J2903" t="s">
        <v>52</v>
      </c>
      <c r="K2903" t="s">
        <v>897</v>
      </c>
      <c r="L2903" t="s">
        <v>898</v>
      </c>
      <c r="M2903" t="s">
        <v>139</v>
      </c>
      <c r="N2903" t="s">
        <v>899</v>
      </c>
      <c r="O2903" t="s">
        <v>900</v>
      </c>
      <c r="P2903" t="s">
        <v>142</v>
      </c>
      <c r="Q2903">
        <v>2710194290</v>
      </c>
      <c r="R2903" s="21" t="s">
        <v>586</v>
      </c>
      <c r="S2903">
        <v>-1698977</v>
      </c>
      <c r="T2903">
        <v>-2167615</v>
      </c>
      <c r="U2903">
        <v>318163</v>
      </c>
      <c r="V2903" t="s">
        <v>961</v>
      </c>
      <c r="W2903" s="3">
        <v>45972</v>
      </c>
      <c r="AH2903" s="21" t="s">
        <v>145</v>
      </c>
      <c r="AO2903">
        <v>4245438</v>
      </c>
    </row>
    <row r="2904" spans="1:45" hidden="1" x14ac:dyDescent="0.4">
      <c r="A2904" s="3">
        <v>45972</v>
      </c>
      <c r="B2904" t="s">
        <v>743</v>
      </c>
      <c r="D2904" t="s">
        <v>134</v>
      </c>
      <c r="E2904">
        <v>141400</v>
      </c>
      <c r="F2904" t="s">
        <v>135</v>
      </c>
      <c r="G2904" t="s">
        <v>744</v>
      </c>
      <c r="H2904" t="s">
        <v>2064</v>
      </c>
      <c r="I2904" t="s">
        <v>1266</v>
      </c>
      <c r="J2904" t="s">
        <v>52</v>
      </c>
      <c r="K2904" t="s">
        <v>897</v>
      </c>
      <c r="L2904" t="s">
        <v>898</v>
      </c>
      <c r="M2904" t="s">
        <v>139</v>
      </c>
      <c r="N2904" t="s">
        <v>899</v>
      </c>
      <c r="O2904" t="s">
        <v>900</v>
      </c>
      <c r="P2904" t="s">
        <v>142</v>
      </c>
      <c r="Q2904">
        <v>2710194290</v>
      </c>
      <c r="R2904" s="21" t="s">
        <v>586</v>
      </c>
      <c r="S2904">
        <v>2536462</v>
      </c>
      <c r="T2904">
        <v>3238175</v>
      </c>
      <c r="U2904">
        <v>318163</v>
      </c>
      <c r="V2904" t="s">
        <v>961</v>
      </c>
      <c r="W2904" s="3">
        <v>45972</v>
      </c>
      <c r="AF2904" t="s">
        <v>556</v>
      </c>
      <c r="AG2904" t="s">
        <v>557</v>
      </c>
      <c r="AH2904" s="21" t="s">
        <v>145</v>
      </c>
      <c r="AO2904">
        <v>4245438</v>
      </c>
    </row>
    <row r="2905" spans="1:45" hidden="1" x14ac:dyDescent="0.4">
      <c r="A2905" s="3">
        <v>45972</v>
      </c>
      <c r="B2905" t="s">
        <v>743</v>
      </c>
      <c r="D2905" t="s">
        <v>134</v>
      </c>
      <c r="E2905">
        <v>141400</v>
      </c>
      <c r="F2905" t="s">
        <v>135</v>
      </c>
      <c r="G2905" t="s">
        <v>744</v>
      </c>
      <c r="H2905" t="s">
        <v>2065</v>
      </c>
      <c r="I2905" t="s">
        <v>1307</v>
      </c>
      <c r="J2905" t="s">
        <v>52</v>
      </c>
      <c r="K2905" t="s">
        <v>842</v>
      </c>
      <c r="L2905" t="s">
        <v>843</v>
      </c>
      <c r="M2905" t="s">
        <v>139</v>
      </c>
      <c r="N2905" t="s">
        <v>899</v>
      </c>
      <c r="O2905" t="s">
        <v>900</v>
      </c>
      <c r="P2905" t="s">
        <v>142</v>
      </c>
      <c r="Q2905">
        <v>2710194290</v>
      </c>
      <c r="R2905" s="21" t="s">
        <v>586</v>
      </c>
      <c r="S2905">
        <v>4246792</v>
      </c>
      <c r="T2905">
        <v>5418209</v>
      </c>
      <c r="U2905">
        <v>318163</v>
      </c>
      <c r="V2905" t="s">
        <v>961</v>
      </c>
      <c r="W2905" s="3">
        <v>45972</v>
      </c>
      <c r="AF2905" t="s">
        <v>556</v>
      </c>
      <c r="AG2905" t="s">
        <v>557</v>
      </c>
      <c r="AH2905" s="21" t="s">
        <v>145</v>
      </c>
      <c r="AO2905">
        <v>0</v>
      </c>
    </row>
    <row r="2906" spans="1:45" hidden="1" x14ac:dyDescent="0.4">
      <c r="A2906" s="3">
        <v>45972</v>
      </c>
      <c r="B2906" t="s">
        <v>743</v>
      </c>
      <c r="D2906" t="s">
        <v>134</v>
      </c>
      <c r="E2906">
        <v>141400</v>
      </c>
      <c r="F2906" t="s">
        <v>135</v>
      </c>
      <c r="G2906" t="s">
        <v>744</v>
      </c>
      <c r="H2906" t="s">
        <v>2066</v>
      </c>
      <c r="I2906" t="s">
        <v>1266</v>
      </c>
      <c r="J2906" t="s">
        <v>52</v>
      </c>
      <c r="K2906" t="s">
        <v>897</v>
      </c>
      <c r="L2906" t="s">
        <v>898</v>
      </c>
      <c r="M2906" t="s">
        <v>139</v>
      </c>
      <c r="N2906" t="s">
        <v>899</v>
      </c>
      <c r="O2906" t="s">
        <v>900</v>
      </c>
      <c r="P2906" t="s">
        <v>142</v>
      </c>
      <c r="Q2906">
        <v>2710194290</v>
      </c>
      <c r="R2906" s="21" t="s">
        <v>586</v>
      </c>
      <c r="S2906">
        <v>1697893</v>
      </c>
      <c r="T2906">
        <v>2167615</v>
      </c>
      <c r="U2906">
        <v>318163</v>
      </c>
      <c r="V2906" t="s">
        <v>961</v>
      </c>
      <c r="W2906" s="3">
        <v>45972</v>
      </c>
      <c r="AH2906" s="21" t="s">
        <v>145</v>
      </c>
      <c r="AO2906">
        <v>4245438</v>
      </c>
    </row>
    <row r="2907" spans="1:45" hidden="1" x14ac:dyDescent="0.4">
      <c r="A2907" s="3">
        <v>45972</v>
      </c>
      <c r="B2907" t="s">
        <v>835</v>
      </c>
      <c r="C2907" t="s">
        <v>836</v>
      </c>
      <c r="D2907" t="s">
        <v>134</v>
      </c>
      <c r="E2907">
        <v>141400</v>
      </c>
      <c r="F2907" t="s">
        <v>135</v>
      </c>
      <c r="G2907" t="s">
        <v>837</v>
      </c>
      <c r="H2907" t="s">
        <v>1515</v>
      </c>
      <c r="I2907" t="s">
        <v>833</v>
      </c>
      <c r="J2907" t="s">
        <v>52</v>
      </c>
      <c r="K2907" t="s">
        <v>725</v>
      </c>
      <c r="L2907" t="s">
        <v>726</v>
      </c>
      <c r="M2907" t="s">
        <v>139</v>
      </c>
      <c r="N2907" t="s">
        <v>780</v>
      </c>
      <c r="O2907" t="s">
        <v>781</v>
      </c>
      <c r="P2907" t="s">
        <v>782</v>
      </c>
      <c r="Q2907">
        <v>2711139700</v>
      </c>
      <c r="R2907" s="21" t="s">
        <v>783</v>
      </c>
      <c r="S2907">
        <v>0</v>
      </c>
      <c r="T2907">
        <v>-899</v>
      </c>
      <c r="U2907">
        <v>318005</v>
      </c>
      <c r="V2907" t="s">
        <v>771</v>
      </c>
      <c r="W2907" s="3">
        <v>45966</v>
      </c>
      <c r="X2907" t="s">
        <v>60</v>
      </c>
      <c r="Y2907" t="s">
        <v>2055</v>
      </c>
      <c r="Z2907" t="s">
        <v>1463</v>
      </c>
      <c r="AA2907" t="s">
        <v>735</v>
      </c>
      <c r="AB2907" t="s">
        <v>822</v>
      </c>
      <c r="AD2907" t="s">
        <v>2056</v>
      </c>
      <c r="AF2907" t="s">
        <v>735</v>
      </c>
      <c r="AG2907" t="s">
        <v>557</v>
      </c>
      <c r="AH2907" s="21" t="s">
        <v>786</v>
      </c>
      <c r="AK2907" t="s">
        <v>591</v>
      </c>
      <c r="AL2907" t="s">
        <v>776</v>
      </c>
      <c r="AM2907">
        <v>1606101</v>
      </c>
      <c r="AN2907">
        <v>1606101</v>
      </c>
      <c r="AO2907">
        <v>1604350</v>
      </c>
      <c r="AR2907">
        <v>1</v>
      </c>
      <c r="AS2907" t="s">
        <v>777</v>
      </c>
    </row>
    <row r="2908" spans="1:45" hidden="1" x14ac:dyDescent="0.4">
      <c r="A2908" s="3">
        <v>45972</v>
      </c>
      <c r="B2908" t="s">
        <v>743</v>
      </c>
      <c r="D2908" t="s">
        <v>134</v>
      </c>
      <c r="E2908">
        <v>91400</v>
      </c>
      <c r="F2908" t="s">
        <v>764</v>
      </c>
      <c r="G2908" t="s">
        <v>765</v>
      </c>
      <c r="H2908" t="s">
        <v>2067</v>
      </c>
      <c r="I2908" t="s">
        <v>833</v>
      </c>
      <c r="J2908" t="s">
        <v>52</v>
      </c>
      <c r="K2908" t="s">
        <v>725</v>
      </c>
      <c r="L2908" t="s">
        <v>726</v>
      </c>
      <c r="M2908" t="s">
        <v>139</v>
      </c>
      <c r="N2908" t="s">
        <v>780</v>
      </c>
      <c r="O2908" t="s">
        <v>781</v>
      </c>
      <c r="P2908" t="s">
        <v>782</v>
      </c>
      <c r="Q2908">
        <v>2711139700</v>
      </c>
      <c r="R2908" s="21" t="s">
        <v>783</v>
      </c>
      <c r="S2908">
        <v>761818</v>
      </c>
      <c r="T2908">
        <v>1303909</v>
      </c>
      <c r="U2908">
        <v>318005</v>
      </c>
      <c r="V2908" t="s">
        <v>771</v>
      </c>
      <c r="W2908" s="3">
        <v>45966</v>
      </c>
      <c r="X2908" t="s">
        <v>60</v>
      </c>
      <c r="Y2908" t="s">
        <v>2055</v>
      </c>
      <c r="Z2908" t="s">
        <v>2058</v>
      </c>
      <c r="AA2908" t="s">
        <v>718</v>
      </c>
      <c r="AB2908" t="s">
        <v>774</v>
      </c>
      <c r="AD2908" t="s">
        <v>2056</v>
      </c>
      <c r="AF2908" t="s">
        <v>718</v>
      </c>
      <c r="AG2908" t="s">
        <v>557</v>
      </c>
      <c r="AH2908" s="21" t="s">
        <v>786</v>
      </c>
      <c r="AI2908">
        <v>1486892</v>
      </c>
      <c r="AJ2908">
        <v>2544741</v>
      </c>
      <c r="AK2908" t="s">
        <v>591</v>
      </c>
      <c r="AL2908" t="s">
        <v>776</v>
      </c>
      <c r="AM2908">
        <v>1164907</v>
      </c>
      <c r="AN2908">
        <v>1486892</v>
      </c>
      <c r="AO2908">
        <v>1165107</v>
      </c>
      <c r="AR2908">
        <v>4</v>
      </c>
      <c r="AS2908" t="s">
        <v>2059</v>
      </c>
    </row>
    <row r="2909" spans="1:45" hidden="1" x14ac:dyDescent="0.4">
      <c r="A2909" s="3">
        <v>45972</v>
      </c>
      <c r="B2909" t="s">
        <v>835</v>
      </c>
      <c r="C2909" t="s">
        <v>836</v>
      </c>
      <c r="D2909" t="s">
        <v>134</v>
      </c>
      <c r="E2909">
        <v>141400</v>
      </c>
      <c r="F2909" t="s">
        <v>135</v>
      </c>
      <c r="G2909" t="s">
        <v>839</v>
      </c>
      <c r="H2909" t="s">
        <v>2067</v>
      </c>
      <c r="I2909" t="s">
        <v>833</v>
      </c>
      <c r="J2909" t="s">
        <v>52</v>
      </c>
      <c r="K2909" t="s">
        <v>725</v>
      </c>
      <c r="L2909" t="s">
        <v>726</v>
      </c>
      <c r="M2909" t="s">
        <v>139</v>
      </c>
      <c r="N2909" t="s">
        <v>780</v>
      </c>
      <c r="O2909" t="s">
        <v>781</v>
      </c>
      <c r="P2909" t="s">
        <v>782</v>
      </c>
      <c r="Q2909">
        <v>2711139700</v>
      </c>
      <c r="R2909" s="21" t="s">
        <v>783</v>
      </c>
      <c r="S2909">
        <v>0</v>
      </c>
      <c r="T2909">
        <v>799</v>
      </c>
      <c r="U2909">
        <v>318005</v>
      </c>
      <c r="V2909" t="s">
        <v>771</v>
      </c>
      <c r="W2909" s="3">
        <v>45966</v>
      </c>
      <c r="X2909" t="s">
        <v>60</v>
      </c>
      <c r="Y2909" t="s">
        <v>2055</v>
      </c>
      <c r="Z2909" t="s">
        <v>2058</v>
      </c>
      <c r="AA2909" t="s">
        <v>718</v>
      </c>
      <c r="AB2909" t="s">
        <v>774</v>
      </c>
      <c r="AD2909" t="s">
        <v>2056</v>
      </c>
      <c r="AF2909" t="s">
        <v>718</v>
      </c>
      <c r="AG2909" t="s">
        <v>557</v>
      </c>
      <c r="AH2909" s="21" t="s">
        <v>786</v>
      </c>
      <c r="AK2909" t="s">
        <v>591</v>
      </c>
      <c r="AL2909" t="s">
        <v>776</v>
      </c>
      <c r="AM2909">
        <v>1164907</v>
      </c>
      <c r="AN2909">
        <v>1486892</v>
      </c>
      <c r="AO2909">
        <v>1165107</v>
      </c>
      <c r="AR2909">
        <v>4</v>
      </c>
      <c r="AS2909" t="s">
        <v>2059</v>
      </c>
    </row>
    <row r="2910" spans="1:45" hidden="1" x14ac:dyDescent="0.4">
      <c r="A2910" s="3">
        <v>45972</v>
      </c>
      <c r="B2910" t="s">
        <v>743</v>
      </c>
      <c r="D2910" t="s">
        <v>134</v>
      </c>
      <c r="E2910">
        <v>91400</v>
      </c>
      <c r="F2910" t="s">
        <v>764</v>
      </c>
      <c r="G2910" t="s">
        <v>765</v>
      </c>
      <c r="H2910" t="s">
        <v>2068</v>
      </c>
      <c r="I2910" t="s">
        <v>1577</v>
      </c>
      <c r="J2910" t="s">
        <v>52</v>
      </c>
      <c r="K2910" t="s">
        <v>725</v>
      </c>
      <c r="L2910" t="s">
        <v>726</v>
      </c>
      <c r="M2910" t="s">
        <v>139</v>
      </c>
      <c r="N2910" t="s">
        <v>780</v>
      </c>
      <c r="O2910" t="s">
        <v>781</v>
      </c>
      <c r="P2910" t="s">
        <v>782</v>
      </c>
      <c r="Q2910">
        <v>2711139700</v>
      </c>
      <c r="R2910" s="21" t="s">
        <v>783</v>
      </c>
      <c r="S2910">
        <v>458247</v>
      </c>
      <c r="T2910">
        <v>760982</v>
      </c>
      <c r="U2910">
        <v>318144</v>
      </c>
      <c r="V2910" t="s">
        <v>796</v>
      </c>
      <c r="W2910" s="3">
        <v>45971</v>
      </c>
      <c r="X2910" t="s">
        <v>60</v>
      </c>
      <c r="AH2910" s="21" t="s">
        <v>786</v>
      </c>
      <c r="AL2910" t="s">
        <v>2054</v>
      </c>
      <c r="AO2910">
        <v>458247</v>
      </c>
    </row>
    <row r="2911" spans="1:45" hidden="1" x14ac:dyDescent="0.4">
      <c r="A2911" s="3">
        <v>45972</v>
      </c>
      <c r="B2911" t="s">
        <v>743</v>
      </c>
      <c r="D2911" t="s">
        <v>134</v>
      </c>
      <c r="E2911">
        <v>141400</v>
      </c>
      <c r="F2911" t="s">
        <v>135</v>
      </c>
      <c r="G2911" t="s">
        <v>744</v>
      </c>
      <c r="H2911" t="s">
        <v>1710</v>
      </c>
      <c r="I2911" t="s">
        <v>944</v>
      </c>
      <c r="J2911" t="s">
        <v>52</v>
      </c>
      <c r="K2911" t="s">
        <v>725</v>
      </c>
      <c r="L2911" t="s">
        <v>726</v>
      </c>
      <c r="M2911" t="s">
        <v>139</v>
      </c>
      <c r="N2911" t="s">
        <v>727</v>
      </c>
      <c r="O2911" t="s">
        <v>728</v>
      </c>
      <c r="P2911" t="s">
        <v>729</v>
      </c>
      <c r="Q2911">
        <v>2710129090</v>
      </c>
      <c r="R2911" s="21" t="s">
        <v>730</v>
      </c>
      <c r="S2911">
        <v>-60415</v>
      </c>
      <c r="T2911">
        <v>-86074</v>
      </c>
      <c r="U2911">
        <v>318156</v>
      </c>
      <c r="V2911" t="s">
        <v>144</v>
      </c>
      <c r="W2911" s="3">
        <v>45971</v>
      </c>
      <c r="X2911" t="s">
        <v>60</v>
      </c>
      <c r="AF2911" t="s">
        <v>556</v>
      </c>
      <c r="AG2911" t="s">
        <v>557</v>
      </c>
      <c r="AH2911" s="21" t="s">
        <v>732</v>
      </c>
      <c r="AL2911" t="s">
        <v>2069</v>
      </c>
      <c r="AO2911">
        <v>1403066</v>
      </c>
    </row>
    <row r="2912" spans="1:45" hidden="1" x14ac:dyDescent="0.4">
      <c r="A2912" s="3">
        <v>45972</v>
      </c>
      <c r="B2912" t="s">
        <v>743</v>
      </c>
      <c r="D2912" t="s">
        <v>134</v>
      </c>
      <c r="E2912">
        <v>141400</v>
      </c>
      <c r="F2912" t="s">
        <v>135</v>
      </c>
      <c r="G2912" t="s">
        <v>744</v>
      </c>
      <c r="H2912" t="s">
        <v>1711</v>
      </c>
      <c r="I2912" t="s">
        <v>944</v>
      </c>
      <c r="J2912" t="s">
        <v>52</v>
      </c>
      <c r="K2912" t="s">
        <v>725</v>
      </c>
      <c r="L2912" t="s">
        <v>726</v>
      </c>
      <c r="M2912" t="s">
        <v>139</v>
      </c>
      <c r="N2912" t="s">
        <v>727</v>
      </c>
      <c r="O2912" t="s">
        <v>728</v>
      </c>
      <c r="P2912" t="s">
        <v>729</v>
      </c>
      <c r="Q2912">
        <v>2710129090</v>
      </c>
      <c r="R2912" s="21" t="s">
        <v>730</v>
      </c>
      <c r="S2912">
        <v>-1342651</v>
      </c>
      <c r="T2912">
        <v>-1912880</v>
      </c>
      <c r="U2912">
        <v>318156</v>
      </c>
      <c r="V2912" t="s">
        <v>144</v>
      </c>
      <c r="W2912" s="3">
        <v>45971</v>
      </c>
      <c r="X2912" t="s">
        <v>60</v>
      </c>
      <c r="AF2912" t="s">
        <v>735</v>
      </c>
      <c r="AG2912" t="s">
        <v>736</v>
      </c>
      <c r="AH2912" s="21" t="s">
        <v>732</v>
      </c>
      <c r="AL2912" t="s">
        <v>2069</v>
      </c>
      <c r="AO2912">
        <v>1403066</v>
      </c>
    </row>
    <row r="2913" spans="1:48" hidden="1" x14ac:dyDescent="0.4">
      <c r="A2913" s="3">
        <v>45972</v>
      </c>
      <c r="B2913" t="s">
        <v>743</v>
      </c>
      <c r="D2913" t="s">
        <v>134</v>
      </c>
      <c r="E2913">
        <v>141400</v>
      </c>
      <c r="F2913" t="s">
        <v>135</v>
      </c>
      <c r="G2913" t="s">
        <v>744</v>
      </c>
      <c r="H2913" t="s">
        <v>2070</v>
      </c>
      <c r="I2913" t="s">
        <v>1084</v>
      </c>
      <c r="J2913" t="s">
        <v>52</v>
      </c>
      <c r="K2913" t="s">
        <v>725</v>
      </c>
      <c r="L2913" t="s">
        <v>726</v>
      </c>
      <c r="M2913" t="s">
        <v>139</v>
      </c>
      <c r="N2913" t="s">
        <v>727</v>
      </c>
      <c r="O2913" t="s">
        <v>728</v>
      </c>
      <c r="P2913" t="s">
        <v>729</v>
      </c>
      <c r="Q2913">
        <v>2710129090</v>
      </c>
      <c r="R2913" s="21" t="s">
        <v>730</v>
      </c>
      <c r="S2913">
        <v>60415</v>
      </c>
      <c r="T2913">
        <v>86074</v>
      </c>
      <c r="U2913">
        <v>318156</v>
      </c>
      <c r="V2913" t="s">
        <v>144</v>
      </c>
      <c r="W2913" s="3">
        <v>45971</v>
      </c>
      <c r="X2913" t="s">
        <v>60</v>
      </c>
      <c r="AF2913" t="s">
        <v>556</v>
      </c>
      <c r="AG2913" t="s">
        <v>557</v>
      </c>
      <c r="AH2913" s="21" t="s">
        <v>732</v>
      </c>
      <c r="AL2913" t="s">
        <v>2069</v>
      </c>
      <c r="AO2913">
        <v>1403066</v>
      </c>
    </row>
    <row r="2914" spans="1:48" hidden="1" x14ac:dyDescent="0.4">
      <c r="A2914" s="3">
        <v>45972</v>
      </c>
      <c r="B2914" t="s">
        <v>743</v>
      </c>
      <c r="D2914" t="s">
        <v>134</v>
      </c>
      <c r="E2914">
        <v>141400</v>
      </c>
      <c r="F2914" t="s">
        <v>135</v>
      </c>
      <c r="G2914" t="s">
        <v>744</v>
      </c>
      <c r="H2914" t="s">
        <v>2071</v>
      </c>
      <c r="I2914" t="s">
        <v>1084</v>
      </c>
      <c r="J2914" t="s">
        <v>52</v>
      </c>
      <c r="K2914" t="s">
        <v>725</v>
      </c>
      <c r="L2914" t="s">
        <v>726</v>
      </c>
      <c r="M2914" t="s">
        <v>139</v>
      </c>
      <c r="N2914" t="s">
        <v>727</v>
      </c>
      <c r="O2914" t="s">
        <v>728</v>
      </c>
      <c r="P2914" t="s">
        <v>729</v>
      </c>
      <c r="Q2914">
        <v>2710129090</v>
      </c>
      <c r="R2914" s="21" t="s">
        <v>730</v>
      </c>
      <c r="S2914">
        <v>1342651</v>
      </c>
      <c r="T2914">
        <v>1912880</v>
      </c>
      <c r="U2914">
        <v>318156</v>
      </c>
      <c r="V2914" t="s">
        <v>144</v>
      </c>
      <c r="W2914" s="3">
        <v>45971</v>
      </c>
      <c r="X2914" t="s">
        <v>60</v>
      </c>
      <c r="AF2914" t="s">
        <v>735</v>
      </c>
      <c r="AG2914" t="s">
        <v>736</v>
      </c>
      <c r="AH2914" s="21" t="s">
        <v>732</v>
      </c>
      <c r="AL2914" t="s">
        <v>2069</v>
      </c>
      <c r="AO2914">
        <v>1403066</v>
      </c>
    </row>
    <row r="2915" spans="1:48" hidden="1" x14ac:dyDescent="0.4">
      <c r="A2915" s="3">
        <v>45972</v>
      </c>
      <c r="B2915" t="s">
        <v>835</v>
      </c>
      <c r="C2915" t="s">
        <v>1080</v>
      </c>
      <c r="D2915" t="s">
        <v>134</v>
      </c>
      <c r="E2915">
        <v>141400</v>
      </c>
      <c r="F2915" t="s">
        <v>135</v>
      </c>
      <c r="G2915" t="s">
        <v>1009</v>
      </c>
      <c r="H2915" t="s">
        <v>2071</v>
      </c>
      <c r="I2915" t="s">
        <v>1084</v>
      </c>
      <c r="J2915" t="s">
        <v>52</v>
      </c>
      <c r="K2915" t="s">
        <v>725</v>
      </c>
      <c r="L2915" t="s">
        <v>726</v>
      </c>
      <c r="M2915" t="s">
        <v>139</v>
      </c>
      <c r="N2915" t="s">
        <v>727</v>
      </c>
      <c r="O2915" t="s">
        <v>728</v>
      </c>
      <c r="P2915" t="s">
        <v>729</v>
      </c>
      <c r="Q2915">
        <v>2710129090</v>
      </c>
      <c r="R2915" s="21" t="s">
        <v>730</v>
      </c>
      <c r="S2915">
        <v>-366</v>
      </c>
      <c r="T2915">
        <v>408</v>
      </c>
      <c r="U2915">
        <v>318156</v>
      </c>
      <c r="V2915" t="s">
        <v>144</v>
      </c>
      <c r="W2915" s="3">
        <v>45971</v>
      </c>
      <c r="AF2915" t="s">
        <v>735</v>
      </c>
      <c r="AG2915" t="s">
        <v>736</v>
      </c>
      <c r="AH2915" s="21" t="s">
        <v>732</v>
      </c>
      <c r="AL2915" t="s">
        <v>2069</v>
      </c>
      <c r="AO2915">
        <v>1403066</v>
      </c>
    </row>
    <row r="2916" spans="1:48" hidden="1" x14ac:dyDescent="0.4">
      <c r="A2916" s="3">
        <v>45972</v>
      </c>
      <c r="B2916" t="s">
        <v>743</v>
      </c>
      <c r="D2916" t="s">
        <v>134</v>
      </c>
      <c r="E2916">
        <v>91400</v>
      </c>
      <c r="F2916" t="s">
        <v>764</v>
      </c>
      <c r="G2916" t="s">
        <v>765</v>
      </c>
      <c r="H2916" t="s">
        <v>2072</v>
      </c>
      <c r="I2916" t="s">
        <v>852</v>
      </c>
      <c r="J2916" t="s">
        <v>52</v>
      </c>
      <c r="K2916" t="s">
        <v>725</v>
      </c>
      <c r="L2916" t="s">
        <v>726</v>
      </c>
      <c r="M2916" t="s">
        <v>139</v>
      </c>
      <c r="N2916" t="s">
        <v>1347</v>
      </c>
      <c r="O2916" t="s">
        <v>1348</v>
      </c>
      <c r="P2916" t="s">
        <v>729</v>
      </c>
      <c r="Q2916">
        <v>2710129090</v>
      </c>
      <c r="R2916" s="21" t="s">
        <v>730</v>
      </c>
      <c r="S2916">
        <v>1104931</v>
      </c>
      <c r="T2916">
        <v>1495295</v>
      </c>
      <c r="U2916" s="41">
        <v>318133</v>
      </c>
      <c r="V2916" t="s">
        <v>796</v>
      </c>
      <c r="W2916" s="3">
        <v>45970</v>
      </c>
      <c r="X2916" t="s">
        <v>60</v>
      </c>
      <c r="Z2916" t="s">
        <v>2073</v>
      </c>
      <c r="AA2916" t="s">
        <v>735</v>
      </c>
      <c r="AB2916" t="s">
        <v>789</v>
      </c>
      <c r="AF2916" t="s">
        <v>735</v>
      </c>
      <c r="AG2916" t="s">
        <v>736</v>
      </c>
      <c r="AH2916" s="21" t="s">
        <v>732</v>
      </c>
      <c r="AK2916" t="s">
        <v>591</v>
      </c>
      <c r="AL2916" t="s">
        <v>2074</v>
      </c>
      <c r="AM2916">
        <v>2716736</v>
      </c>
      <c r="AN2916">
        <v>2001981</v>
      </c>
      <c r="AO2916">
        <v>2012743</v>
      </c>
      <c r="AR2916">
        <v>1</v>
      </c>
      <c r="AS2916" t="s">
        <v>777</v>
      </c>
      <c r="AV2916">
        <f>T2916-AM2916</f>
        <v>-1221441</v>
      </c>
    </row>
    <row r="2917" spans="1:48" hidden="1" x14ac:dyDescent="0.4">
      <c r="A2917" s="3">
        <v>45972</v>
      </c>
      <c r="B2917" t="s">
        <v>835</v>
      </c>
      <c r="C2917" t="s">
        <v>987</v>
      </c>
      <c r="D2917" t="s">
        <v>134</v>
      </c>
      <c r="E2917">
        <v>141400</v>
      </c>
      <c r="F2917" t="s">
        <v>135</v>
      </c>
      <c r="G2917" t="s">
        <v>839</v>
      </c>
      <c r="H2917" t="s">
        <v>1575</v>
      </c>
      <c r="I2917" t="s">
        <v>1011</v>
      </c>
      <c r="J2917" t="s">
        <v>52</v>
      </c>
      <c r="K2917" t="s">
        <v>725</v>
      </c>
      <c r="L2917" t="s">
        <v>726</v>
      </c>
      <c r="M2917" t="s">
        <v>139</v>
      </c>
      <c r="N2917" t="s">
        <v>1012</v>
      </c>
      <c r="O2917" t="s">
        <v>1013</v>
      </c>
      <c r="P2917" t="s">
        <v>729</v>
      </c>
      <c r="Q2917">
        <v>2707500089</v>
      </c>
      <c r="R2917" s="21" t="s">
        <v>1003</v>
      </c>
      <c r="S2917">
        <v>210082</v>
      </c>
      <c r="T2917">
        <v>8661</v>
      </c>
      <c r="U2917">
        <v>318160</v>
      </c>
      <c r="V2917" t="s">
        <v>925</v>
      </c>
      <c r="W2917" s="3">
        <v>45971</v>
      </c>
      <c r="AF2917" t="s">
        <v>735</v>
      </c>
      <c r="AG2917" t="s">
        <v>736</v>
      </c>
      <c r="AH2917" s="21" t="s">
        <v>893</v>
      </c>
      <c r="AO2917">
        <v>0</v>
      </c>
    </row>
    <row r="2918" spans="1:48" ht="72.900000000000006" hidden="1" x14ac:dyDescent="0.4">
      <c r="A2918" s="3">
        <v>45972</v>
      </c>
      <c r="B2918" t="s">
        <v>743</v>
      </c>
      <c r="D2918" t="s">
        <v>134</v>
      </c>
      <c r="E2918">
        <v>91400</v>
      </c>
      <c r="F2918" t="s">
        <v>764</v>
      </c>
      <c r="G2918" t="s">
        <v>765</v>
      </c>
      <c r="H2918" t="s">
        <v>2075</v>
      </c>
      <c r="I2918" t="s">
        <v>1018</v>
      </c>
      <c r="J2918" t="s">
        <v>52</v>
      </c>
      <c r="K2918">
        <v>59</v>
      </c>
      <c r="L2918" t="s">
        <v>1019</v>
      </c>
      <c r="M2918" t="s">
        <v>139</v>
      </c>
      <c r="N2918" t="s">
        <v>1020</v>
      </c>
      <c r="O2918" t="s">
        <v>1021</v>
      </c>
      <c r="P2918" t="s">
        <v>142</v>
      </c>
      <c r="Q2918">
        <v>3826001099</v>
      </c>
      <c r="R2918" s="21" t="s">
        <v>1022</v>
      </c>
      <c r="S2918">
        <v>6000610</v>
      </c>
      <c r="T2918">
        <v>6777242</v>
      </c>
      <c r="U2918">
        <v>318094</v>
      </c>
      <c r="V2918" t="s">
        <v>771</v>
      </c>
      <c r="W2918" s="3">
        <v>45968</v>
      </c>
      <c r="X2918" t="s">
        <v>60</v>
      </c>
      <c r="Y2918" t="s">
        <v>1028</v>
      </c>
      <c r="Z2918" t="s">
        <v>2076</v>
      </c>
      <c r="AA2918" t="s">
        <v>718</v>
      </c>
      <c r="AE2918" s="4" t="s">
        <v>2077</v>
      </c>
      <c r="AF2918" t="s">
        <v>718</v>
      </c>
      <c r="AG2918" t="s">
        <v>557</v>
      </c>
      <c r="AH2918" s="21" t="s">
        <v>1026</v>
      </c>
      <c r="AI2918">
        <v>6007464</v>
      </c>
      <c r="AJ2918">
        <v>6785028</v>
      </c>
      <c r="AK2918" t="s">
        <v>591</v>
      </c>
      <c r="AL2918" t="s">
        <v>568</v>
      </c>
      <c r="AM2918">
        <v>8707885</v>
      </c>
      <c r="AN2918">
        <v>7699512</v>
      </c>
      <c r="AO2918">
        <v>6000610</v>
      </c>
      <c r="AR2918">
        <v>1</v>
      </c>
      <c r="AS2918" t="s">
        <v>777</v>
      </c>
    </row>
    <row r="2919" spans="1:48" ht="43.75" hidden="1" x14ac:dyDescent="0.4">
      <c r="A2919" s="3">
        <v>45972</v>
      </c>
      <c r="B2919" t="s">
        <v>743</v>
      </c>
      <c r="D2919" t="s">
        <v>134</v>
      </c>
      <c r="E2919">
        <v>91400</v>
      </c>
      <c r="F2919" t="s">
        <v>764</v>
      </c>
      <c r="G2919" t="s">
        <v>765</v>
      </c>
      <c r="H2919" t="s">
        <v>2078</v>
      </c>
      <c r="I2919" t="s">
        <v>852</v>
      </c>
      <c r="J2919" t="s">
        <v>52</v>
      </c>
      <c r="K2919" t="s">
        <v>725</v>
      </c>
      <c r="L2919" t="s">
        <v>726</v>
      </c>
      <c r="M2919" t="s">
        <v>139</v>
      </c>
      <c r="N2919" t="s">
        <v>1438</v>
      </c>
      <c r="O2919" t="s">
        <v>1439</v>
      </c>
      <c r="P2919" t="s">
        <v>729</v>
      </c>
      <c r="Q2919">
        <v>2710129090</v>
      </c>
      <c r="R2919" s="21" t="s">
        <v>730</v>
      </c>
      <c r="S2919">
        <v>140909</v>
      </c>
      <c r="T2919">
        <v>189002</v>
      </c>
      <c r="U2919" s="41">
        <v>318164</v>
      </c>
      <c r="V2919" t="s">
        <v>771</v>
      </c>
      <c r="W2919" s="3">
        <v>45966</v>
      </c>
      <c r="X2919" t="s">
        <v>60</v>
      </c>
      <c r="Y2919" t="s">
        <v>2079</v>
      </c>
      <c r="Z2919" t="s">
        <v>2080</v>
      </c>
      <c r="AA2919" t="s">
        <v>718</v>
      </c>
      <c r="AB2919" t="s">
        <v>2081</v>
      </c>
      <c r="AD2919" s="4" t="s">
        <v>2082</v>
      </c>
      <c r="AF2919" t="s">
        <v>556</v>
      </c>
      <c r="AG2919" t="s">
        <v>557</v>
      </c>
      <c r="AH2919" s="21" t="s">
        <v>732</v>
      </c>
      <c r="AI2919">
        <v>1504029</v>
      </c>
      <c r="AJ2919">
        <v>2025356</v>
      </c>
      <c r="AK2919" t="s">
        <v>591</v>
      </c>
      <c r="AL2919" t="s">
        <v>776</v>
      </c>
      <c r="AM2919">
        <v>5122048.4989999998</v>
      </c>
      <c r="AN2919">
        <v>3800560</v>
      </c>
      <c r="AO2919">
        <v>1502212</v>
      </c>
      <c r="AV2919">
        <f>T2919-AM2919</f>
        <v>-4933046.4989999998</v>
      </c>
    </row>
    <row r="2920" spans="1:48" hidden="1" x14ac:dyDescent="0.4">
      <c r="A2920" s="3">
        <v>45972</v>
      </c>
      <c r="B2920" t="s">
        <v>835</v>
      </c>
      <c r="C2920" t="s">
        <v>1055</v>
      </c>
      <c r="D2920" t="s">
        <v>134</v>
      </c>
      <c r="E2920">
        <v>141400</v>
      </c>
      <c r="F2920" t="s">
        <v>135</v>
      </c>
      <c r="G2920" t="s">
        <v>1009</v>
      </c>
      <c r="H2920" t="s">
        <v>1808</v>
      </c>
      <c r="I2920" t="s">
        <v>852</v>
      </c>
      <c r="J2920" t="s">
        <v>52</v>
      </c>
      <c r="K2920" t="s">
        <v>725</v>
      </c>
      <c r="L2920" t="s">
        <v>726</v>
      </c>
      <c r="M2920" t="s">
        <v>139</v>
      </c>
      <c r="N2920" t="s">
        <v>727</v>
      </c>
      <c r="O2920" t="s">
        <v>728</v>
      </c>
      <c r="P2920" t="s">
        <v>729</v>
      </c>
      <c r="Q2920">
        <v>2710129090</v>
      </c>
      <c r="R2920" s="21" t="s">
        <v>730</v>
      </c>
      <c r="S2920">
        <v>-3588</v>
      </c>
      <c r="T2920">
        <v>-11</v>
      </c>
      <c r="U2920">
        <v>318187</v>
      </c>
      <c r="V2920" t="s">
        <v>1055</v>
      </c>
      <c r="W2920" s="3">
        <v>45972</v>
      </c>
      <c r="AF2920" t="s">
        <v>735</v>
      </c>
      <c r="AG2920" t="s">
        <v>736</v>
      </c>
      <c r="AH2920" s="21" t="s">
        <v>732</v>
      </c>
      <c r="AO2920">
        <v>0</v>
      </c>
    </row>
    <row r="2921" spans="1:48" hidden="1" x14ac:dyDescent="0.4">
      <c r="A2921" s="3">
        <v>45972</v>
      </c>
      <c r="B2921" t="s">
        <v>743</v>
      </c>
      <c r="D2921" t="s">
        <v>134</v>
      </c>
      <c r="E2921">
        <v>141400</v>
      </c>
      <c r="F2921" t="s">
        <v>135</v>
      </c>
      <c r="G2921" t="s">
        <v>744</v>
      </c>
      <c r="H2921" t="s">
        <v>902</v>
      </c>
      <c r="I2921" t="s">
        <v>896</v>
      </c>
      <c r="J2921" t="s">
        <v>52</v>
      </c>
      <c r="K2921" t="s">
        <v>842</v>
      </c>
      <c r="L2921" t="s">
        <v>843</v>
      </c>
      <c r="M2921" t="s">
        <v>139</v>
      </c>
      <c r="N2921" t="s">
        <v>899</v>
      </c>
      <c r="O2921" t="s">
        <v>900</v>
      </c>
      <c r="P2921" t="s">
        <v>142</v>
      </c>
      <c r="Q2921">
        <v>2710194290</v>
      </c>
      <c r="R2921" s="21" t="s">
        <v>586</v>
      </c>
      <c r="S2921">
        <v>-182812</v>
      </c>
      <c r="T2921">
        <v>-233090</v>
      </c>
      <c r="U2921">
        <v>318188</v>
      </c>
      <c r="V2921" t="s">
        <v>961</v>
      </c>
      <c r="W2921" s="3">
        <v>45972</v>
      </c>
      <c r="AF2921" t="s">
        <v>903</v>
      </c>
      <c r="AG2921" t="s">
        <v>567</v>
      </c>
      <c r="AH2921" s="21" t="s">
        <v>145</v>
      </c>
      <c r="AO2921">
        <v>1370437</v>
      </c>
    </row>
    <row r="2922" spans="1:48" hidden="1" x14ac:dyDescent="0.4">
      <c r="A2922" s="3">
        <v>45972</v>
      </c>
      <c r="B2922" t="s">
        <v>743</v>
      </c>
      <c r="D2922" t="s">
        <v>134</v>
      </c>
      <c r="E2922">
        <v>141400</v>
      </c>
      <c r="F2922" t="s">
        <v>135</v>
      </c>
      <c r="G2922" t="s">
        <v>744</v>
      </c>
      <c r="H2922" t="s">
        <v>1300</v>
      </c>
      <c r="I2922" t="s">
        <v>1293</v>
      </c>
      <c r="J2922" t="s">
        <v>52</v>
      </c>
      <c r="K2922" t="s">
        <v>964</v>
      </c>
      <c r="L2922" t="s">
        <v>965</v>
      </c>
      <c r="M2922" t="s">
        <v>139</v>
      </c>
      <c r="N2922" t="s">
        <v>899</v>
      </c>
      <c r="O2922" t="s">
        <v>900</v>
      </c>
      <c r="P2922" t="s">
        <v>142</v>
      </c>
      <c r="Q2922">
        <v>2710194290</v>
      </c>
      <c r="R2922" s="21" t="s">
        <v>586</v>
      </c>
      <c r="S2922">
        <v>-1370000</v>
      </c>
      <c r="T2922">
        <v>-1747895</v>
      </c>
      <c r="U2922">
        <v>318188</v>
      </c>
      <c r="V2922" t="s">
        <v>961</v>
      </c>
      <c r="W2922" s="3">
        <v>45972</v>
      </c>
      <c r="AH2922" s="21" t="s">
        <v>145</v>
      </c>
      <c r="AO2922">
        <v>0</v>
      </c>
    </row>
    <row r="2923" spans="1:48" hidden="1" x14ac:dyDescent="0.4">
      <c r="A2923" s="3">
        <v>45972</v>
      </c>
      <c r="B2923" t="s">
        <v>743</v>
      </c>
      <c r="D2923" t="s">
        <v>134</v>
      </c>
      <c r="E2923">
        <v>141400</v>
      </c>
      <c r="F2923" t="s">
        <v>135</v>
      </c>
      <c r="G2923" t="s">
        <v>744</v>
      </c>
      <c r="H2923" t="s">
        <v>904</v>
      </c>
      <c r="I2923" t="s">
        <v>896</v>
      </c>
      <c r="J2923" t="s">
        <v>52</v>
      </c>
      <c r="K2923" t="s">
        <v>842</v>
      </c>
      <c r="L2923" t="s">
        <v>843</v>
      </c>
      <c r="M2923" t="s">
        <v>139</v>
      </c>
      <c r="N2923" t="s">
        <v>899</v>
      </c>
      <c r="O2923" t="s">
        <v>900</v>
      </c>
      <c r="P2923" t="s">
        <v>142</v>
      </c>
      <c r="Q2923">
        <v>2710194290</v>
      </c>
      <c r="R2923" s="21" t="s">
        <v>586</v>
      </c>
      <c r="S2923">
        <v>-329747</v>
      </c>
      <c r="T2923">
        <v>-420435</v>
      </c>
      <c r="U2923">
        <v>318188</v>
      </c>
      <c r="V2923" t="s">
        <v>961</v>
      </c>
      <c r="W2923" s="3">
        <v>45972</v>
      </c>
      <c r="AH2923" s="21" t="s">
        <v>145</v>
      </c>
      <c r="AO2923">
        <v>1370437</v>
      </c>
    </row>
    <row r="2924" spans="1:48" hidden="1" x14ac:dyDescent="0.4">
      <c r="A2924" s="3">
        <v>45972</v>
      </c>
      <c r="B2924" t="s">
        <v>743</v>
      </c>
      <c r="D2924" t="s">
        <v>134</v>
      </c>
      <c r="E2924">
        <v>141400</v>
      </c>
      <c r="F2924" t="s">
        <v>135</v>
      </c>
      <c r="G2924" t="s">
        <v>744</v>
      </c>
      <c r="H2924" t="s">
        <v>2083</v>
      </c>
      <c r="I2924" t="s">
        <v>1293</v>
      </c>
      <c r="J2924" t="s">
        <v>52</v>
      </c>
      <c r="K2924" t="s">
        <v>842</v>
      </c>
      <c r="L2924" t="s">
        <v>843</v>
      </c>
      <c r="M2924" t="s">
        <v>139</v>
      </c>
      <c r="N2924" t="s">
        <v>899</v>
      </c>
      <c r="O2924" t="s">
        <v>900</v>
      </c>
      <c r="P2924" t="s">
        <v>142</v>
      </c>
      <c r="Q2924">
        <v>2710194290</v>
      </c>
      <c r="R2924" s="21" t="s">
        <v>586</v>
      </c>
      <c r="S2924">
        <v>306333</v>
      </c>
      <c r="T2924">
        <v>390830</v>
      </c>
      <c r="U2924">
        <v>318188</v>
      </c>
      <c r="V2924" t="s">
        <v>961</v>
      </c>
      <c r="W2924" s="3">
        <v>45972</v>
      </c>
      <c r="AF2924" t="s">
        <v>903</v>
      </c>
      <c r="AG2924" t="s">
        <v>567</v>
      </c>
      <c r="AH2924" s="21" t="s">
        <v>145</v>
      </c>
      <c r="AO2924">
        <v>1370437</v>
      </c>
    </row>
    <row r="2925" spans="1:48" hidden="1" x14ac:dyDescent="0.4">
      <c r="A2925" s="3">
        <v>45972</v>
      </c>
      <c r="B2925" t="s">
        <v>743</v>
      </c>
      <c r="D2925" t="s">
        <v>134</v>
      </c>
      <c r="E2925">
        <v>141400</v>
      </c>
      <c r="F2925" t="s">
        <v>135</v>
      </c>
      <c r="G2925" t="s">
        <v>744</v>
      </c>
      <c r="H2925" t="s">
        <v>905</v>
      </c>
      <c r="I2925" t="s">
        <v>896</v>
      </c>
      <c r="J2925" t="s">
        <v>52</v>
      </c>
      <c r="K2925" t="s">
        <v>842</v>
      </c>
      <c r="L2925" t="s">
        <v>843</v>
      </c>
      <c r="M2925" t="s">
        <v>139</v>
      </c>
      <c r="N2925" t="s">
        <v>899</v>
      </c>
      <c r="O2925" t="s">
        <v>900</v>
      </c>
      <c r="P2925" t="s">
        <v>142</v>
      </c>
      <c r="Q2925">
        <v>2710194290</v>
      </c>
      <c r="R2925" s="21" t="s">
        <v>586</v>
      </c>
      <c r="S2925">
        <v>-319348</v>
      </c>
      <c r="T2925">
        <v>-407176</v>
      </c>
      <c r="U2925">
        <v>318188</v>
      </c>
      <c r="V2925" t="s">
        <v>961</v>
      </c>
      <c r="W2925" s="3">
        <v>45972</v>
      </c>
      <c r="AF2925" t="s">
        <v>903</v>
      </c>
      <c r="AG2925" t="s">
        <v>570</v>
      </c>
      <c r="AH2925" s="21" t="s">
        <v>145</v>
      </c>
      <c r="AO2925">
        <v>1370437</v>
      </c>
    </row>
    <row r="2926" spans="1:48" hidden="1" x14ac:dyDescent="0.4">
      <c r="A2926" s="3">
        <v>45972</v>
      </c>
      <c r="B2926" t="s">
        <v>743</v>
      </c>
      <c r="D2926" t="s">
        <v>134</v>
      </c>
      <c r="E2926">
        <v>141400</v>
      </c>
      <c r="F2926" t="s">
        <v>135</v>
      </c>
      <c r="G2926" t="s">
        <v>744</v>
      </c>
      <c r="H2926" t="s">
        <v>2084</v>
      </c>
      <c r="I2926" t="s">
        <v>1293</v>
      </c>
      <c r="J2926" t="s">
        <v>52</v>
      </c>
      <c r="K2926" t="s">
        <v>842</v>
      </c>
      <c r="L2926" t="s">
        <v>843</v>
      </c>
      <c r="M2926" t="s">
        <v>139</v>
      </c>
      <c r="N2926" t="s">
        <v>899</v>
      </c>
      <c r="O2926" t="s">
        <v>900</v>
      </c>
      <c r="P2926" t="s">
        <v>142</v>
      </c>
      <c r="Q2926">
        <v>2710194290</v>
      </c>
      <c r="R2926" s="21" t="s">
        <v>586</v>
      </c>
      <c r="S2926">
        <v>329537</v>
      </c>
      <c r="T2926">
        <v>420435</v>
      </c>
      <c r="U2926">
        <v>318188</v>
      </c>
      <c r="V2926" t="s">
        <v>961</v>
      </c>
      <c r="W2926" s="3">
        <v>45972</v>
      </c>
      <c r="AH2926" s="21" t="s">
        <v>145</v>
      </c>
      <c r="AO2926">
        <v>1370437</v>
      </c>
    </row>
    <row r="2927" spans="1:48" hidden="1" x14ac:dyDescent="0.4">
      <c r="A2927" s="3">
        <v>45972</v>
      </c>
      <c r="B2927" t="s">
        <v>743</v>
      </c>
      <c r="D2927" t="s">
        <v>134</v>
      </c>
      <c r="E2927">
        <v>141400</v>
      </c>
      <c r="F2927" t="s">
        <v>135</v>
      </c>
      <c r="G2927" t="s">
        <v>744</v>
      </c>
      <c r="H2927" t="s">
        <v>2085</v>
      </c>
      <c r="I2927" t="s">
        <v>1293</v>
      </c>
      <c r="J2927" t="s">
        <v>52</v>
      </c>
      <c r="K2927" t="s">
        <v>842</v>
      </c>
      <c r="L2927" t="s">
        <v>843</v>
      </c>
      <c r="M2927" t="s">
        <v>139</v>
      </c>
      <c r="N2927" t="s">
        <v>899</v>
      </c>
      <c r="O2927" t="s">
        <v>900</v>
      </c>
      <c r="P2927" t="s">
        <v>142</v>
      </c>
      <c r="Q2927">
        <v>2710194290</v>
      </c>
      <c r="R2927" s="21" t="s">
        <v>586</v>
      </c>
      <c r="S2927">
        <v>517191</v>
      </c>
      <c r="T2927">
        <v>659851</v>
      </c>
      <c r="U2927">
        <v>318188</v>
      </c>
      <c r="V2927" t="s">
        <v>961</v>
      </c>
      <c r="W2927" s="3">
        <v>45972</v>
      </c>
      <c r="AF2927" t="s">
        <v>903</v>
      </c>
      <c r="AG2927" t="s">
        <v>570</v>
      </c>
      <c r="AH2927" s="21" t="s">
        <v>145</v>
      </c>
      <c r="AO2927">
        <v>1370437</v>
      </c>
    </row>
    <row r="2928" spans="1:48" hidden="1" x14ac:dyDescent="0.4">
      <c r="A2928" s="3">
        <v>45972</v>
      </c>
      <c r="B2928" t="s">
        <v>743</v>
      </c>
      <c r="D2928" t="s">
        <v>134</v>
      </c>
      <c r="E2928">
        <v>141400</v>
      </c>
      <c r="F2928" t="s">
        <v>135</v>
      </c>
      <c r="G2928" t="s">
        <v>744</v>
      </c>
      <c r="H2928" t="s">
        <v>906</v>
      </c>
      <c r="I2928" t="s">
        <v>896</v>
      </c>
      <c r="J2928" t="s">
        <v>52</v>
      </c>
      <c r="K2928" t="s">
        <v>842</v>
      </c>
      <c r="L2928" t="s">
        <v>843</v>
      </c>
      <c r="M2928" t="s">
        <v>139</v>
      </c>
      <c r="N2928" t="s">
        <v>899</v>
      </c>
      <c r="O2928" t="s">
        <v>900</v>
      </c>
      <c r="P2928" t="s">
        <v>142</v>
      </c>
      <c r="Q2928">
        <v>2710194290</v>
      </c>
      <c r="R2928" s="21" t="s">
        <v>586</v>
      </c>
      <c r="S2928">
        <v>-123101</v>
      </c>
      <c r="T2928">
        <v>-156956</v>
      </c>
      <c r="U2928">
        <v>318188</v>
      </c>
      <c r="V2928" t="s">
        <v>961</v>
      </c>
      <c r="W2928" s="3">
        <v>45972</v>
      </c>
      <c r="AF2928" t="s">
        <v>903</v>
      </c>
      <c r="AG2928" t="s">
        <v>567</v>
      </c>
      <c r="AH2928" s="21" t="s">
        <v>145</v>
      </c>
      <c r="AO2928">
        <v>1370437</v>
      </c>
    </row>
    <row r="2929" spans="1:41" hidden="1" x14ac:dyDescent="0.4">
      <c r="A2929" s="3">
        <v>45972</v>
      </c>
      <c r="B2929" t="s">
        <v>743</v>
      </c>
      <c r="D2929" t="s">
        <v>134</v>
      </c>
      <c r="E2929">
        <v>141400</v>
      </c>
      <c r="F2929" t="s">
        <v>135</v>
      </c>
      <c r="G2929" t="s">
        <v>744</v>
      </c>
      <c r="H2929" t="s">
        <v>2086</v>
      </c>
      <c r="I2929" t="s">
        <v>1293</v>
      </c>
      <c r="J2929" t="s">
        <v>52</v>
      </c>
      <c r="K2929" t="s">
        <v>842</v>
      </c>
      <c r="L2929" t="s">
        <v>843</v>
      </c>
      <c r="M2929" t="s">
        <v>139</v>
      </c>
      <c r="N2929" t="s">
        <v>899</v>
      </c>
      <c r="O2929" t="s">
        <v>900</v>
      </c>
      <c r="P2929" t="s">
        <v>142</v>
      </c>
      <c r="Q2929">
        <v>2710194290</v>
      </c>
      <c r="R2929" s="21" t="s">
        <v>586</v>
      </c>
      <c r="S2929">
        <v>216939</v>
      </c>
      <c r="T2929">
        <v>276779</v>
      </c>
      <c r="U2929">
        <v>318188</v>
      </c>
      <c r="V2929" t="s">
        <v>961</v>
      </c>
      <c r="W2929" s="3">
        <v>45972</v>
      </c>
      <c r="AF2929" t="s">
        <v>903</v>
      </c>
      <c r="AG2929" t="s">
        <v>567</v>
      </c>
      <c r="AH2929" s="21" t="s">
        <v>145</v>
      </c>
      <c r="AO2929">
        <v>1370437</v>
      </c>
    </row>
    <row r="2930" spans="1:41" hidden="1" x14ac:dyDescent="0.4">
      <c r="A2930" s="3">
        <v>45972</v>
      </c>
      <c r="B2930" t="s">
        <v>743</v>
      </c>
      <c r="D2930" t="s">
        <v>134</v>
      </c>
      <c r="E2930">
        <v>141400</v>
      </c>
      <c r="F2930" t="s">
        <v>135</v>
      </c>
      <c r="G2930" t="s">
        <v>744</v>
      </c>
      <c r="H2930" t="s">
        <v>907</v>
      </c>
      <c r="I2930" t="s">
        <v>896</v>
      </c>
      <c r="J2930" t="s">
        <v>52</v>
      </c>
      <c r="K2930" t="s">
        <v>842</v>
      </c>
      <c r="L2930" t="s">
        <v>843</v>
      </c>
      <c r="M2930" t="s">
        <v>139</v>
      </c>
      <c r="N2930" t="s">
        <v>899</v>
      </c>
      <c r="O2930" t="s">
        <v>900</v>
      </c>
      <c r="P2930" t="s">
        <v>142</v>
      </c>
      <c r="Q2930">
        <v>2710194290</v>
      </c>
      <c r="R2930" s="21" t="s">
        <v>586</v>
      </c>
      <c r="S2930">
        <v>-198173</v>
      </c>
      <c r="T2930">
        <v>-252675</v>
      </c>
      <c r="U2930">
        <v>318188</v>
      </c>
      <c r="V2930" t="s">
        <v>961</v>
      </c>
      <c r="W2930" s="3">
        <v>45972</v>
      </c>
      <c r="AF2930" t="s">
        <v>903</v>
      </c>
      <c r="AG2930" t="s">
        <v>570</v>
      </c>
      <c r="AH2930" s="21" t="s">
        <v>145</v>
      </c>
      <c r="AO2930">
        <v>1370437</v>
      </c>
    </row>
    <row r="2931" spans="1:41" hidden="1" x14ac:dyDescent="0.4">
      <c r="A2931" s="3">
        <v>45972</v>
      </c>
      <c r="B2931" t="s">
        <v>743</v>
      </c>
      <c r="D2931" t="s">
        <v>134</v>
      </c>
      <c r="E2931">
        <v>141400</v>
      </c>
      <c r="F2931" t="s">
        <v>135</v>
      </c>
      <c r="G2931" t="s">
        <v>744</v>
      </c>
      <c r="H2931" t="s">
        <v>908</v>
      </c>
      <c r="I2931" t="s">
        <v>896</v>
      </c>
      <c r="J2931" t="s">
        <v>52</v>
      </c>
      <c r="K2931" t="s">
        <v>842</v>
      </c>
      <c r="L2931" t="s">
        <v>843</v>
      </c>
      <c r="M2931" t="s">
        <v>139</v>
      </c>
      <c r="N2931" t="s">
        <v>899</v>
      </c>
      <c r="O2931" t="s">
        <v>900</v>
      </c>
      <c r="P2931" t="s">
        <v>142</v>
      </c>
      <c r="Q2931">
        <v>2710194290</v>
      </c>
      <c r="R2931" s="21" t="s">
        <v>586</v>
      </c>
      <c r="S2931">
        <v>-615</v>
      </c>
      <c r="T2931">
        <v>-784</v>
      </c>
      <c r="U2931">
        <v>318188</v>
      </c>
      <c r="V2931" t="s">
        <v>961</v>
      </c>
      <c r="W2931" s="3">
        <v>45972</v>
      </c>
      <c r="AF2931" t="s">
        <v>903</v>
      </c>
      <c r="AG2931" t="s">
        <v>567</v>
      </c>
      <c r="AH2931" s="21" t="s">
        <v>145</v>
      </c>
      <c r="AO2931">
        <v>1370437</v>
      </c>
    </row>
    <row r="2932" spans="1:41" hidden="1" x14ac:dyDescent="0.4">
      <c r="A2932" s="3">
        <v>45972</v>
      </c>
      <c r="B2932" t="s">
        <v>743</v>
      </c>
      <c r="D2932" t="s">
        <v>134</v>
      </c>
      <c r="E2932">
        <v>141400</v>
      </c>
      <c r="F2932" t="s">
        <v>135</v>
      </c>
      <c r="G2932" t="s">
        <v>744</v>
      </c>
      <c r="H2932" t="s">
        <v>2013</v>
      </c>
      <c r="I2932" t="s">
        <v>896</v>
      </c>
      <c r="J2932" t="s">
        <v>52</v>
      </c>
      <c r="K2932" t="s">
        <v>842</v>
      </c>
      <c r="L2932" t="s">
        <v>843</v>
      </c>
      <c r="M2932" t="s">
        <v>139</v>
      </c>
      <c r="N2932" t="s">
        <v>899</v>
      </c>
      <c r="O2932" t="s">
        <v>900</v>
      </c>
      <c r="P2932" t="s">
        <v>142</v>
      </c>
      <c r="Q2932">
        <v>2710194290</v>
      </c>
      <c r="R2932" s="21" t="s">
        <v>586</v>
      </c>
      <c r="S2932">
        <v>-217078</v>
      </c>
      <c r="T2932">
        <v>-276779</v>
      </c>
      <c r="U2932">
        <v>318188</v>
      </c>
      <c r="V2932" t="s">
        <v>961</v>
      </c>
      <c r="W2932" s="3">
        <v>45972</v>
      </c>
      <c r="AF2932" t="s">
        <v>903</v>
      </c>
      <c r="AG2932" t="s">
        <v>567</v>
      </c>
      <c r="AH2932" s="21" t="s">
        <v>145</v>
      </c>
      <c r="AO2932">
        <v>1370437</v>
      </c>
    </row>
    <row r="2933" spans="1:41" hidden="1" x14ac:dyDescent="0.4">
      <c r="A2933" s="3">
        <v>45972</v>
      </c>
      <c r="B2933" t="s">
        <v>743</v>
      </c>
      <c r="D2933" t="s">
        <v>134</v>
      </c>
      <c r="E2933">
        <v>141400</v>
      </c>
      <c r="F2933" t="s">
        <v>135</v>
      </c>
      <c r="G2933" t="s">
        <v>744</v>
      </c>
      <c r="H2933" t="s">
        <v>2087</v>
      </c>
      <c r="I2933" t="s">
        <v>896</v>
      </c>
      <c r="J2933" t="s">
        <v>52</v>
      </c>
      <c r="K2933" t="s">
        <v>964</v>
      </c>
      <c r="L2933" t="s">
        <v>965</v>
      </c>
      <c r="M2933" t="s">
        <v>139</v>
      </c>
      <c r="N2933" t="s">
        <v>899</v>
      </c>
      <c r="O2933" t="s">
        <v>900</v>
      </c>
      <c r="P2933" t="s">
        <v>142</v>
      </c>
      <c r="Q2933">
        <v>2710194290</v>
      </c>
      <c r="R2933" s="21" t="s">
        <v>586</v>
      </c>
      <c r="S2933">
        <v>1370874</v>
      </c>
      <c r="T2933">
        <v>1747895</v>
      </c>
      <c r="U2933">
        <v>318188</v>
      </c>
      <c r="V2933" t="s">
        <v>961</v>
      </c>
      <c r="W2933" s="3">
        <v>45972</v>
      </c>
      <c r="AH2933" s="21" t="s">
        <v>145</v>
      </c>
      <c r="AO2933">
        <v>0</v>
      </c>
    </row>
    <row r="2934" spans="1:41" hidden="1" x14ac:dyDescent="0.4">
      <c r="A2934" s="3">
        <v>45972</v>
      </c>
      <c r="B2934" t="s">
        <v>743</v>
      </c>
      <c r="D2934" t="s">
        <v>134</v>
      </c>
      <c r="E2934">
        <v>140100</v>
      </c>
      <c r="F2934" t="s">
        <v>790</v>
      </c>
      <c r="G2934" t="s">
        <v>791</v>
      </c>
      <c r="H2934" t="s">
        <v>1515</v>
      </c>
      <c r="I2934" t="s">
        <v>833</v>
      </c>
      <c r="J2934" t="s">
        <v>52</v>
      </c>
      <c r="K2934" t="s">
        <v>725</v>
      </c>
      <c r="L2934" t="s">
        <v>726</v>
      </c>
      <c r="M2934" t="s">
        <v>139</v>
      </c>
      <c r="N2934" t="s">
        <v>780</v>
      </c>
      <c r="O2934" t="s">
        <v>781</v>
      </c>
      <c r="P2934" t="s">
        <v>782</v>
      </c>
      <c r="Q2934">
        <v>2711139700</v>
      </c>
      <c r="R2934" s="21" t="s">
        <v>783</v>
      </c>
      <c r="S2934">
        <v>-95167</v>
      </c>
      <c r="T2934">
        <v>-162985</v>
      </c>
      <c r="U2934">
        <v>318165</v>
      </c>
      <c r="V2934" t="s">
        <v>792</v>
      </c>
      <c r="W2934" s="3">
        <v>45972</v>
      </c>
      <c r="AF2934" t="s">
        <v>735</v>
      </c>
      <c r="AG2934" t="s">
        <v>557</v>
      </c>
      <c r="AH2934" s="21" t="s">
        <v>786</v>
      </c>
      <c r="AL2934" t="s">
        <v>2088</v>
      </c>
      <c r="AO2934">
        <v>115430</v>
      </c>
    </row>
    <row r="2935" spans="1:41" hidden="1" x14ac:dyDescent="0.4">
      <c r="A2935" s="3">
        <v>45972</v>
      </c>
      <c r="B2935" t="s">
        <v>743</v>
      </c>
      <c r="D2935" t="s">
        <v>134</v>
      </c>
      <c r="E2935">
        <v>140100</v>
      </c>
      <c r="F2935" t="s">
        <v>790</v>
      </c>
      <c r="G2935" t="s">
        <v>791</v>
      </c>
      <c r="H2935" t="s">
        <v>2067</v>
      </c>
      <c r="I2935" t="s">
        <v>833</v>
      </c>
      <c r="J2935" t="s">
        <v>52</v>
      </c>
      <c r="K2935" t="s">
        <v>725</v>
      </c>
      <c r="L2935" t="s">
        <v>726</v>
      </c>
      <c r="M2935" t="s">
        <v>139</v>
      </c>
      <c r="N2935" t="s">
        <v>780</v>
      </c>
      <c r="O2935" t="s">
        <v>781</v>
      </c>
      <c r="P2935" t="s">
        <v>782</v>
      </c>
      <c r="Q2935">
        <v>2711139700</v>
      </c>
      <c r="R2935" s="21" t="s">
        <v>783</v>
      </c>
      <c r="S2935">
        <v>-20263</v>
      </c>
      <c r="T2935">
        <v>-34703</v>
      </c>
      <c r="U2935">
        <v>318165</v>
      </c>
      <c r="V2935" t="s">
        <v>792</v>
      </c>
      <c r="W2935" s="3">
        <v>45972</v>
      </c>
      <c r="AF2935" t="s">
        <v>718</v>
      </c>
      <c r="AG2935" t="s">
        <v>557</v>
      </c>
      <c r="AH2935" s="21" t="s">
        <v>786</v>
      </c>
      <c r="AL2935" t="s">
        <v>2088</v>
      </c>
      <c r="AO2935">
        <v>115430</v>
      </c>
    </row>
    <row r="2936" spans="1:41" hidden="1" x14ac:dyDescent="0.4">
      <c r="A2936" s="3">
        <v>45972</v>
      </c>
      <c r="B2936" t="s">
        <v>743</v>
      </c>
      <c r="D2936" t="s">
        <v>134</v>
      </c>
      <c r="E2936">
        <v>141400</v>
      </c>
      <c r="F2936" t="s">
        <v>135</v>
      </c>
      <c r="G2936" t="s">
        <v>802</v>
      </c>
      <c r="H2936" t="s">
        <v>1116</v>
      </c>
      <c r="I2936" t="s">
        <v>1084</v>
      </c>
      <c r="J2936" t="s">
        <v>52</v>
      </c>
      <c r="K2936" t="s">
        <v>725</v>
      </c>
      <c r="L2936" t="s">
        <v>726</v>
      </c>
      <c r="M2936" t="s">
        <v>139</v>
      </c>
      <c r="N2936" t="s">
        <v>750</v>
      </c>
      <c r="O2936" t="s">
        <v>751</v>
      </c>
      <c r="P2936" t="s">
        <v>729</v>
      </c>
      <c r="Q2936">
        <v>2710124190</v>
      </c>
      <c r="R2936" s="21" t="s">
        <v>752</v>
      </c>
      <c r="S2936">
        <v>-737064</v>
      </c>
      <c r="T2936">
        <v>-933110</v>
      </c>
      <c r="U2936">
        <v>318191</v>
      </c>
      <c r="V2936" t="s">
        <v>88</v>
      </c>
      <c r="W2936" s="3">
        <v>45972</v>
      </c>
      <c r="X2936" t="s">
        <v>60</v>
      </c>
      <c r="AH2936" s="21" t="s">
        <v>753</v>
      </c>
      <c r="AL2936" t="s">
        <v>2069</v>
      </c>
      <c r="AO2936">
        <v>15672231</v>
      </c>
    </row>
    <row r="2937" spans="1:41" hidden="1" x14ac:dyDescent="0.4">
      <c r="A2937" s="3">
        <v>45972</v>
      </c>
      <c r="B2937" t="s">
        <v>743</v>
      </c>
      <c r="D2937" t="s">
        <v>134</v>
      </c>
      <c r="E2937">
        <v>141400</v>
      </c>
      <c r="F2937" t="s">
        <v>135</v>
      </c>
      <c r="G2937" t="s">
        <v>802</v>
      </c>
      <c r="H2937" t="s">
        <v>1931</v>
      </c>
      <c r="I2937" t="s">
        <v>1084</v>
      </c>
      <c r="J2937" t="s">
        <v>52</v>
      </c>
      <c r="K2937" t="s">
        <v>725</v>
      </c>
      <c r="L2937" t="s">
        <v>726</v>
      </c>
      <c r="M2937" t="s">
        <v>139</v>
      </c>
      <c r="N2937" t="s">
        <v>1001</v>
      </c>
      <c r="O2937" t="s">
        <v>1002</v>
      </c>
      <c r="P2937" t="s">
        <v>729</v>
      </c>
      <c r="Q2937">
        <v>2707500089</v>
      </c>
      <c r="R2937" s="21" t="s">
        <v>1003</v>
      </c>
      <c r="S2937">
        <v>-4619623</v>
      </c>
      <c r="T2937">
        <v>-5848364</v>
      </c>
      <c r="U2937">
        <v>318191</v>
      </c>
      <c r="V2937" t="s">
        <v>88</v>
      </c>
      <c r="W2937" s="3">
        <v>45972</v>
      </c>
      <c r="X2937" t="s">
        <v>60</v>
      </c>
      <c r="AF2937" t="s">
        <v>735</v>
      </c>
      <c r="AG2937" t="s">
        <v>736</v>
      </c>
      <c r="AH2937" s="21" t="s">
        <v>893</v>
      </c>
      <c r="AL2937" t="s">
        <v>2069</v>
      </c>
      <c r="AO2937">
        <v>15672231</v>
      </c>
    </row>
    <row r="2938" spans="1:41" hidden="1" x14ac:dyDescent="0.4">
      <c r="A2938" s="3">
        <v>45972</v>
      </c>
      <c r="B2938" t="s">
        <v>743</v>
      </c>
      <c r="D2938" t="s">
        <v>134</v>
      </c>
      <c r="E2938">
        <v>141400</v>
      </c>
      <c r="F2938" t="s">
        <v>135</v>
      </c>
      <c r="G2938" t="s">
        <v>802</v>
      </c>
      <c r="H2938" t="s">
        <v>1979</v>
      </c>
      <c r="I2938" t="s">
        <v>1084</v>
      </c>
      <c r="J2938" t="s">
        <v>52</v>
      </c>
      <c r="K2938" t="s">
        <v>725</v>
      </c>
      <c r="L2938" t="s">
        <v>726</v>
      </c>
      <c r="M2938" t="s">
        <v>139</v>
      </c>
      <c r="N2938" t="s">
        <v>1001</v>
      </c>
      <c r="O2938" t="s">
        <v>1002</v>
      </c>
      <c r="P2938" t="s">
        <v>729</v>
      </c>
      <c r="Q2938">
        <v>2707500089</v>
      </c>
      <c r="R2938" s="21" t="s">
        <v>1003</v>
      </c>
      <c r="S2938">
        <v>-3991828</v>
      </c>
      <c r="T2938">
        <v>-5053587</v>
      </c>
      <c r="U2938">
        <v>318191</v>
      </c>
      <c r="V2938" t="s">
        <v>88</v>
      </c>
      <c r="W2938" s="3">
        <v>45972</v>
      </c>
      <c r="X2938" t="s">
        <v>60</v>
      </c>
      <c r="AF2938" t="s">
        <v>718</v>
      </c>
      <c r="AG2938" t="s">
        <v>736</v>
      </c>
      <c r="AH2938" s="21" t="s">
        <v>893</v>
      </c>
      <c r="AL2938" t="s">
        <v>2069</v>
      </c>
      <c r="AO2938">
        <v>15672231</v>
      </c>
    </row>
    <row r="2939" spans="1:41" hidden="1" x14ac:dyDescent="0.4">
      <c r="A2939" s="3">
        <v>45972</v>
      </c>
      <c r="B2939" t="s">
        <v>743</v>
      </c>
      <c r="D2939" t="s">
        <v>134</v>
      </c>
      <c r="E2939">
        <v>141400</v>
      </c>
      <c r="F2939" t="s">
        <v>135</v>
      </c>
      <c r="G2939" t="s">
        <v>802</v>
      </c>
      <c r="H2939" t="s">
        <v>2010</v>
      </c>
      <c r="I2939" t="s">
        <v>1084</v>
      </c>
      <c r="J2939" t="s">
        <v>52</v>
      </c>
      <c r="K2939" t="s">
        <v>725</v>
      </c>
      <c r="L2939" t="s">
        <v>726</v>
      </c>
      <c r="M2939" t="s">
        <v>139</v>
      </c>
      <c r="N2939" t="s">
        <v>982</v>
      </c>
      <c r="O2939" t="s">
        <v>983</v>
      </c>
      <c r="P2939" t="s">
        <v>729</v>
      </c>
      <c r="Q2939">
        <v>2710122590</v>
      </c>
      <c r="R2939" s="21" t="s">
        <v>770</v>
      </c>
      <c r="S2939">
        <v>-1065299</v>
      </c>
      <c r="T2939">
        <v>-1348650</v>
      </c>
      <c r="U2939">
        <v>318191</v>
      </c>
      <c r="V2939" t="s">
        <v>88</v>
      </c>
      <c r="W2939" s="3">
        <v>45972</v>
      </c>
      <c r="X2939" t="s">
        <v>60</v>
      </c>
      <c r="AF2939" t="s">
        <v>718</v>
      </c>
      <c r="AG2939" t="s">
        <v>557</v>
      </c>
      <c r="AH2939" s="21" t="s">
        <v>775</v>
      </c>
      <c r="AL2939" t="s">
        <v>2069</v>
      </c>
      <c r="AO2939">
        <v>15672231</v>
      </c>
    </row>
    <row r="2940" spans="1:41" hidden="1" x14ac:dyDescent="0.4">
      <c r="A2940" s="3">
        <v>45972</v>
      </c>
      <c r="B2940" t="s">
        <v>743</v>
      </c>
      <c r="D2940" t="s">
        <v>134</v>
      </c>
      <c r="E2940">
        <v>141400</v>
      </c>
      <c r="F2940" t="s">
        <v>135</v>
      </c>
      <c r="G2940" t="s">
        <v>802</v>
      </c>
      <c r="H2940" t="s">
        <v>2060</v>
      </c>
      <c r="I2940" t="s">
        <v>1084</v>
      </c>
      <c r="J2940" t="s">
        <v>52</v>
      </c>
      <c r="K2940" t="s">
        <v>725</v>
      </c>
      <c r="L2940" t="s">
        <v>726</v>
      </c>
      <c r="M2940" t="s">
        <v>139</v>
      </c>
      <c r="N2940" t="s">
        <v>1001</v>
      </c>
      <c r="O2940" t="s">
        <v>1002</v>
      </c>
      <c r="P2940" t="s">
        <v>729</v>
      </c>
      <c r="Q2940">
        <v>2707500089</v>
      </c>
      <c r="R2940" s="21" t="s">
        <v>1003</v>
      </c>
      <c r="S2940">
        <v>-3679121</v>
      </c>
      <c r="T2940">
        <v>-4657705</v>
      </c>
      <c r="U2940">
        <v>318191</v>
      </c>
      <c r="V2940" t="s">
        <v>88</v>
      </c>
      <c r="W2940" s="3">
        <v>45972</v>
      </c>
      <c r="X2940" t="s">
        <v>60</v>
      </c>
      <c r="AF2940" t="s">
        <v>718</v>
      </c>
      <c r="AG2940" t="s">
        <v>736</v>
      </c>
      <c r="AH2940" s="21" t="s">
        <v>893</v>
      </c>
      <c r="AL2940" t="s">
        <v>2069</v>
      </c>
      <c r="AO2940">
        <v>15672231</v>
      </c>
    </row>
    <row r="2941" spans="1:41" hidden="1" x14ac:dyDescent="0.4">
      <c r="A2941" s="3">
        <v>45972</v>
      </c>
      <c r="B2941" t="s">
        <v>743</v>
      </c>
      <c r="D2941" t="s">
        <v>134</v>
      </c>
      <c r="E2941">
        <v>141400</v>
      </c>
      <c r="F2941" t="s">
        <v>135</v>
      </c>
      <c r="G2941" t="s">
        <v>802</v>
      </c>
      <c r="H2941" t="s">
        <v>2070</v>
      </c>
      <c r="I2941" t="s">
        <v>1084</v>
      </c>
      <c r="J2941" t="s">
        <v>52</v>
      </c>
      <c r="K2941" t="s">
        <v>725</v>
      </c>
      <c r="L2941" t="s">
        <v>726</v>
      </c>
      <c r="M2941" t="s">
        <v>139</v>
      </c>
      <c r="N2941" t="s">
        <v>727</v>
      </c>
      <c r="O2941" t="s">
        <v>728</v>
      </c>
      <c r="P2941" t="s">
        <v>729</v>
      </c>
      <c r="Q2941">
        <v>2710129090</v>
      </c>
      <c r="R2941" s="21" t="s">
        <v>730</v>
      </c>
      <c r="S2941">
        <v>-67990</v>
      </c>
      <c r="T2941">
        <v>-86074</v>
      </c>
      <c r="U2941">
        <v>318191</v>
      </c>
      <c r="V2941" t="s">
        <v>88</v>
      </c>
      <c r="W2941" s="3">
        <v>45972</v>
      </c>
      <c r="X2941" t="s">
        <v>60</v>
      </c>
      <c r="AF2941" t="s">
        <v>556</v>
      </c>
      <c r="AG2941" t="s">
        <v>557</v>
      </c>
      <c r="AH2941" s="21" t="s">
        <v>732</v>
      </c>
      <c r="AL2941" t="s">
        <v>2069</v>
      </c>
      <c r="AO2941">
        <v>15672231</v>
      </c>
    </row>
    <row r="2942" spans="1:41" hidden="1" x14ac:dyDescent="0.4">
      <c r="A2942" s="3">
        <v>45972</v>
      </c>
      <c r="B2942" t="s">
        <v>743</v>
      </c>
      <c r="D2942" t="s">
        <v>134</v>
      </c>
      <c r="E2942">
        <v>141400</v>
      </c>
      <c r="F2942" t="s">
        <v>135</v>
      </c>
      <c r="G2942" t="s">
        <v>802</v>
      </c>
      <c r="H2942" t="s">
        <v>2071</v>
      </c>
      <c r="I2942" t="s">
        <v>1084</v>
      </c>
      <c r="J2942" t="s">
        <v>52</v>
      </c>
      <c r="K2942" t="s">
        <v>725</v>
      </c>
      <c r="L2942" t="s">
        <v>726</v>
      </c>
      <c r="M2942" t="s">
        <v>139</v>
      </c>
      <c r="N2942" t="s">
        <v>727</v>
      </c>
      <c r="O2942" t="s">
        <v>728</v>
      </c>
      <c r="P2942" t="s">
        <v>729</v>
      </c>
      <c r="Q2942">
        <v>2710129090</v>
      </c>
      <c r="R2942" s="21" t="s">
        <v>730</v>
      </c>
      <c r="S2942">
        <v>-1511306</v>
      </c>
      <c r="T2942">
        <v>-1913288</v>
      </c>
      <c r="U2942">
        <v>318191</v>
      </c>
      <c r="V2942" t="s">
        <v>88</v>
      </c>
      <c r="W2942" s="3">
        <v>45972</v>
      </c>
      <c r="X2942" t="s">
        <v>60</v>
      </c>
      <c r="AF2942" t="s">
        <v>735</v>
      </c>
      <c r="AG2942" t="s">
        <v>736</v>
      </c>
      <c r="AH2942" s="21" t="s">
        <v>732</v>
      </c>
      <c r="AL2942" t="s">
        <v>2069</v>
      </c>
      <c r="AO2942">
        <v>15672231</v>
      </c>
    </row>
    <row r="2943" spans="1:41" hidden="1" x14ac:dyDescent="0.4">
      <c r="A2943" s="3">
        <v>45972</v>
      </c>
      <c r="B2943" t="s">
        <v>743</v>
      </c>
      <c r="D2943" t="s">
        <v>134</v>
      </c>
      <c r="E2943">
        <v>141400</v>
      </c>
      <c r="F2943" t="s">
        <v>135</v>
      </c>
      <c r="G2943" t="s">
        <v>802</v>
      </c>
      <c r="H2943" t="s">
        <v>2089</v>
      </c>
      <c r="I2943" t="s">
        <v>1084</v>
      </c>
      <c r="J2943" t="s">
        <v>52</v>
      </c>
      <c r="K2943" t="s">
        <v>725</v>
      </c>
      <c r="L2943" t="s">
        <v>726</v>
      </c>
      <c r="M2943" t="s">
        <v>139</v>
      </c>
      <c r="N2943" t="s">
        <v>727</v>
      </c>
      <c r="O2943" t="s">
        <v>728</v>
      </c>
      <c r="P2943" t="s">
        <v>729</v>
      </c>
      <c r="Q2943">
        <v>2710129090</v>
      </c>
      <c r="R2943" s="21" t="s">
        <v>730</v>
      </c>
      <c r="S2943">
        <v>737064</v>
      </c>
      <c r="T2943">
        <v>933110</v>
      </c>
      <c r="U2943">
        <v>318191</v>
      </c>
      <c r="V2943" t="s">
        <v>88</v>
      </c>
      <c r="W2943" s="3">
        <v>45972</v>
      </c>
      <c r="X2943" t="s">
        <v>60</v>
      </c>
      <c r="AH2943" s="21" t="s">
        <v>732</v>
      </c>
      <c r="AL2943" t="s">
        <v>2069</v>
      </c>
      <c r="AO2943">
        <v>0</v>
      </c>
    </row>
    <row r="2944" spans="1:41" hidden="1" x14ac:dyDescent="0.4">
      <c r="A2944" s="3">
        <v>45972</v>
      </c>
      <c r="B2944" t="s">
        <v>743</v>
      </c>
      <c r="D2944" t="s">
        <v>134</v>
      </c>
      <c r="E2944">
        <v>141400</v>
      </c>
      <c r="F2944" t="s">
        <v>135</v>
      </c>
      <c r="G2944" t="s">
        <v>802</v>
      </c>
      <c r="H2944" t="s">
        <v>2090</v>
      </c>
      <c r="I2944" t="s">
        <v>1084</v>
      </c>
      <c r="J2944" t="s">
        <v>52</v>
      </c>
      <c r="K2944" t="s">
        <v>725</v>
      </c>
      <c r="L2944" t="s">
        <v>726</v>
      </c>
      <c r="M2944" t="s">
        <v>139</v>
      </c>
      <c r="N2944" t="s">
        <v>727</v>
      </c>
      <c r="O2944" t="s">
        <v>728</v>
      </c>
      <c r="P2944" t="s">
        <v>729</v>
      </c>
      <c r="Q2944">
        <v>2710129090</v>
      </c>
      <c r="R2944" s="21" t="s">
        <v>730</v>
      </c>
      <c r="S2944">
        <v>4619623</v>
      </c>
      <c r="T2944">
        <v>5848364</v>
      </c>
      <c r="U2944">
        <v>318191</v>
      </c>
      <c r="V2944" t="s">
        <v>88</v>
      </c>
      <c r="W2944" s="3">
        <v>45972</v>
      </c>
      <c r="X2944" t="s">
        <v>60</v>
      </c>
      <c r="AF2944" t="s">
        <v>735</v>
      </c>
      <c r="AG2944" t="s">
        <v>736</v>
      </c>
      <c r="AH2944" s="21" t="s">
        <v>732</v>
      </c>
      <c r="AL2944" t="s">
        <v>2069</v>
      </c>
      <c r="AO2944">
        <v>0</v>
      </c>
    </row>
    <row r="2945" spans="1:45" hidden="1" x14ac:dyDescent="0.4">
      <c r="A2945" s="3">
        <v>45972</v>
      </c>
      <c r="B2945" t="s">
        <v>743</v>
      </c>
      <c r="D2945" t="s">
        <v>134</v>
      </c>
      <c r="E2945">
        <v>141400</v>
      </c>
      <c r="F2945" t="s">
        <v>135</v>
      </c>
      <c r="G2945" t="s">
        <v>802</v>
      </c>
      <c r="H2945" t="s">
        <v>2091</v>
      </c>
      <c r="I2945" t="s">
        <v>1084</v>
      </c>
      <c r="J2945" t="s">
        <v>52</v>
      </c>
      <c r="K2945" t="s">
        <v>725</v>
      </c>
      <c r="L2945" t="s">
        <v>726</v>
      </c>
      <c r="M2945" t="s">
        <v>139</v>
      </c>
      <c r="N2945" t="s">
        <v>727</v>
      </c>
      <c r="O2945" t="s">
        <v>728</v>
      </c>
      <c r="P2945" t="s">
        <v>729</v>
      </c>
      <c r="Q2945">
        <v>2710129090</v>
      </c>
      <c r="R2945" s="21" t="s">
        <v>730</v>
      </c>
      <c r="S2945">
        <v>3991828</v>
      </c>
      <c r="T2945">
        <v>5053587</v>
      </c>
      <c r="U2945">
        <v>318191</v>
      </c>
      <c r="V2945" t="s">
        <v>88</v>
      </c>
      <c r="W2945" s="3">
        <v>45972</v>
      </c>
      <c r="X2945" t="s">
        <v>60</v>
      </c>
      <c r="AF2945" t="s">
        <v>718</v>
      </c>
      <c r="AG2945" t="s">
        <v>736</v>
      </c>
      <c r="AH2945" s="21" t="s">
        <v>732</v>
      </c>
      <c r="AL2945" t="s">
        <v>2069</v>
      </c>
      <c r="AO2945">
        <v>0</v>
      </c>
    </row>
    <row r="2946" spans="1:45" hidden="1" x14ac:dyDescent="0.4">
      <c r="A2946" s="3">
        <v>45972</v>
      </c>
      <c r="B2946" t="s">
        <v>743</v>
      </c>
      <c r="D2946" t="s">
        <v>134</v>
      </c>
      <c r="E2946">
        <v>141400</v>
      </c>
      <c r="F2946" t="s">
        <v>135</v>
      </c>
      <c r="G2946" t="s">
        <v>802</v>
      </c>
      <c r="H2946" t="s">
        <v>2092</v>
      </c>
      <c r="I2946" t="s">
        <v>1084</v>
      </c>
      <c r="J2946" t="s">
        <v>52</v>
      </c>
      <c r="K2946" t="s">
        <v>725</v>
      </c>
      <c r="L2946" t="s">
        <v>726</v>
      </c>
      <c r="M2946" t="s">
        <v>139</v>
      </c>
      <c r="N2946" t="s">
        <v>727</v>
      </c>
      <c r="O2946" t="s">
        <v>728</v>
      </c>
      <c r="P2946" t="s">
        <v>729</v>
      </c>
      <c r="Q2946">
        <v>2710129090</v>
      </c>
      <c r="R2946" s="21" t="s">
        <v>730</v>
      </c>
      <c r="S2946">
        <v>1065299</v>
      </c>
      <c r="T2946">
        <v>1348650</v>
      </c>
      <c r="U2946">
        <v>318191</v>
      </c>
      <c r="V2946" t="s">
        <v>88</v>
      </c>
      <c r="W2946" s="3">
        <v>45972</v>
      </c>
      <c r="X2946" t="s">
        <v>60</v>
      </c>
      <c r="AF2946" t="s">
        <v>718</v>
      </c>
      <c r="AG2946" t="s">
        <v>557</v>
      </c>
      <c r="AH2946" s="21" t="s">
        <v>732</v>
      </c>
      <c r="AL2946" t="s">
        <v>2069</v>
      </c>
      <c r="AO2946">
        <v>0</v>
      </c>
    </row>
    <row r="2947" spans="1:45" hidden="1" x14ac:dyDescent="0.4">
      <c r="A2947" s="3">
        <v>45972</v>
      </c>
      <c r="B2947" t="s">
        <v>743</v>
      </c>
      <c r="D2947" t="s">
        <v>134</v>
      </c>
      <c r="E2947">
        <v>141400</v>
      </c>
      <c r="F2947" t="s">
        <v>135</v>
      </c>
      <c r="G2947" t="s">
        <v>802</v>
      </c>
      <c r="H2947" t="s">
        <v>2093</v>
      </c>
      <c r="I2947" t="s">
        <v>1084</v>
      </c>
      <c r="J2947" t="s">
        <v>52</v>
      </c>
      <c r="K2947" t="s">
        <v>725</v>
      </c>
      <c r="L2947" t="s">
        <v>726</v>
      </c>
      <c r="M2947" t="s">
        <v>139</v>
      </c>
      <c r="N2947" t="s">
        <v>727</v>
      </c>
      <c r="O2947" t="s">
        <v>728</v>
      </c>
      <c r="P2947" t="s">
        <v>729</v>
      </c>
      <c r="Q2947">
        <v>2710129090</v>
      </c>
      <c r="R2947" s="21" t="s">
        <v>730</v>
      </c>
      <c r="S2947">
        <v>3679121</v>
      </c>
      <c r="T2947">
        <v>4657705</v>
      </c>
      <c r="U2947">
        <v>318191</v>
      </c>
      <c r="V2947" t="s">
        <v>88</v>
      </c>
      <c r="W2947" s="3">
        <v>45972</v>
      </c>
      <c r="X2947" t="s">
        <v>60</v>
      </c>
      <c r="AF2947" t="s">
        <v>718</v>
      </c>
      <c r="AG2947" t="s">
        <v>736</v>
      </c>
      <c r="AH2947" s="21" t="s">
        <v>732</v>
      </c>
      <c r="AL2947" t="s">
        <v>2069</v>
      </c>
      <c r="AO2947">
        <v>0</v>
      </c>
    </row>
    <row r="2948" spans="1:45" hidden="1" x14ac:dyDescent="0.4">
      <c r="A2948" s="3">
        <v>45972</v>
      </c>
      <c r="B2948" t="s">
        <v>743</v>
      </c>
      <c r="D2948" t="s">
        <v>134</v>
      </c>
      <c r="E2948">
        <v>141400</v>
      </c>
      <c r="F2948" t="s">
        <v>135</v>
      </c>
      <c r="G2948" t="s">
        <v>802</v>
      </c>
      <c r="H2948" t="s">
        <v>2094</v>
      </c>
      <c r="I2948" t="s">
        <v>1084</v>
      </c>
      <c r="J2948" t="s">
        <v>52</v>
      </c>
      <c r="K2948" t="s">
        <v>725</v>
      </c>
      <c r="L2948" t="s">
        <v>726</v>
      </c>
      <c r="M2948" t="s">
        <v>139</v>
      </c>
      <c r="N2948" t="s">
        <v>727</v>
      </c>
      <c r="O2948" t="s">
        <v>728</v>
      </c>
      <c r="P2948" t="s">
        <v>729</v>
      </c>
      <c r="Q2948">
        <v>2710129090</v>
      </c>
      <c r="R2948" s="21" t="s">
        <v>730</v>
      </c>
      <c r="S2948">
        <v>67990</v>
      </c>
      <c r="T2948">
        <v>86074</v>
      </c>
      <c r="U2948">
        <v>318191</v>
      </c>
      <c r="V2948" t="s">
        <v>88</v>
      </c>
      <c r="W2948" s="3">
        <v>45972</v>
      </c>
      <c r="X2948" t="s">
        <v>60</v>
      </c>
      <c r="AF2948" t="s">
        <v>556</v>
      </c>
      <c r="AG2948" t="s">
        <v>557</v>
      </c>
      <c r="AH2948" s="21" t="s">
        <v>732</v>
      </c>
      <c r="AL2948" t="s">
        <v>2069</v>
      </c>
      <c r="AO2948">
        <v>0</v>
      </c>
    </row>
    <row r="2949" spans="1:45" hidden="1" x14ac:dyDescent="0.4">
      <c r="A2949" s="3">
        <v>45972</v>
      </c>
      <c r="B2949" t="s">
        <v>743</v>
      </c>
      <c r="D2949" t="s">
        <v>134</v>
      </c>
      <c r="E2949">
        <v>141400</v>
      </c>
      <c r="F2949" t="s">
        <v>135</v>
      </c>
      <c r="G2949" t="s">
        <v>802</v>
      </c>
      <c r="H2949" t="s">
        <v>2095</v>
      </c>
      <c r="I2949" t="s">
        <v>1084</v>
      </c>
      <c r="J2949" t="s">
        <v>52</v>
      </c>
      <c r="K2949" t="s">
        <v>725</v>
      </c>
      <c r="L2949" t="s">
        <v>726</v>
      </c>
      <c r="M2949" t="s">
        <v>139</v>
      </c>
      <c r="N2949" t="s">
        <v>727</v>
      </c>
      <c r="O2949" t="s">
        <v>728</v>
      </c>
      <c r="P2949" t="s">
        <v>729</v>
      </c>
      <c r="Q2949">
        <v>2710129090</v>
      </c>
      <c r="R2949" s="21" t="s">
        <v>730</v>
      </c>
      <c r="S2949">
        <v>1511306</v>
      </c>
      <c r="T2949">
        <v>1913288</v>
      </c>
      <c r="U2949">
        <v>318191</v>
      </c>
      <c r="V2949" t="s">
        <v>88</v>
      </c>
      <c r="W2949" s="3">
        <v>45972</v>
      </c>
      <c r="X2949" t="s">
        <v>60</v>
      </c>
      <c r="AF2949" t="s">
        <v>735</v>
      </c>
      <c r="AG2949" t="s">
        <v>736</v>
      </c>
      <c r="AH2949" s="21" t="s">
        <v>732</v>
      </c>
      <c r="AL2949" t="s">
        <v>2069</v>
      </c>
      <c r="AO2949">
        <v>0</v>
      </c>
    </row>
    <row r="2950" spans="1:45" hidden="1" x14ac:dyDescent="0.4">
      <c r="A2950" s="3">
        <v>45972</v>
      </c>
      <c r="B2950" t="s">
        <v>743</v>
      </c>
      <c r="D2950" t="s">
        <v>134</v>
      </c>
      <c r="E2950">
        <v>141400</v>
      </c>
      <c r="F2950" t="s">
        <v>135</v>
      </c>
      <c r="G2950" t="s">
        <v>802</v>
      </c>
      <c r="H2950" t="s">
        <v>1575</v>
      </c>
      <c r="I2950" t="s">
        <v>1011</v>
      </c>
      <c r="J2950" t="s">
        <v>52</v>
      </c>
      <c r="K2950" t="s">
        <v>725</v>
      </c>
      <c r="L2950" t="s">
        <v>726</v>
      </c>
      <c r="M2950" t="s">
        <v>139</v>
      </c>
      <c r="N2950" t="s">
        <v>1012</v>
      </c>
      <c r="O2950" t="s">
        <v>1013</v>
      </c>
      <c r="P2950" t="s">
        <v>729</v>
      </c>
      <c r="Q2950">
        <v>2707500089</v>
      </c>
      <c r="R2950" s="21" t="s">
        <v>1003</v>
      </c>
      <c r="S2950">
        <v>-758701</v>
      </c>
      <c r="T2950">
        <v>-867980</v>
      </c>
      <c r="U2950">
        <v>318192</v>
      </c>
      <c r="V2950" t="s">
        <v>88</v>
      </c>
      <c r="W2950" s="3">
        <v>45972</v>
      </c>
      <c r="X2950" t="s">
        <v>60</v>
      </c>
      <c r="AF2950" t="s">
        <v>735</v>
      </c>
      <c r="AG2950" t="s">
        <v>736</v>
      </c>
      <c r="AH2950" s="21" t="s">
        <v>893</v>
      </c>
      <c r="AL2950" t="s">
        <v>558</v>
      </c>
      <c r="AO2950">
        <v>7327864</v>
      </c>
    </row>
    <row r="2951" spans="1:45" hidden="1" x14ac:dyDescent="0.4">
      <c r="A2951" s="3">
        <v>45972</v>
      </c>
      <c r="B2951" t="s">
        <v>743</v>
      </c>
      <c r="D2951" t="s">
        <v>134</v>
      </c>
      <c r="E2951">
        <v>141400</v>
      </c>
      <c r="F2951" t="s">
        <v>135</v>
      </c>
      <c r="G2951" t="s">
        <v>802</v>
      </c>
      <c r="H2951" t="s">
        <v>1720</v>
      </c>
      <c r="I2951" t="s">
        <v>1011</v>
      </c>
      <c r="J2951" t="s">
        <v>52</v>
      </c>
      <c r="K2951" t="s">
        <v>725</v>
      </c>
      <c r="L2951" t="s">
        <v>726</v>
      </c>
      <c r="M2951" t="s">
        <v>139</v>
      </c>
      <c r="N2951" t="s">
        <v>888</v>
      </c>
      <c r="O2951" t="s">
        <v>889</v>
      </c>
      <c r="P2951" t="s">
        <v>729</v>
      </c>
      <c r="Q2951">
        <v>2707300090</v>
      </c>
      <c r="R2951" s="21" t="s">
        <v>890</v>
      </c>
      <c r="S2951">
        <v>-2849354</v>
      </c>
      <c r="T2951">
        <v>-3259758</v>
      </c>
      <c r="U2951">
        <v>318192</v>
      </c>
      <c r="V2951" t="s">
        <v>88</v>
      </c>
      <c r="W2951" s="3">
        <v>45972</v>
      </c>
      <c r="X2951" t="s">
        <v>60</v>
      </c>
      <c r="AF2951" t="s">
        <v>735</v>
      </c>
      <c r="AG2951" t="s">
        <v>736</v>
      </c>
      <c r="AH2951" s="21" t="s">
        <v>893</v>
      </c>
      <c r="AL2951" t="s">
        <v>558</v>
      </c>
      <c r="AO2951">
        <v>7327864</v>
      </c>
    </row>
    <row r="2952" spans="1:45" hidden="1" x14ac:dyDescent="0.4">
      <c r="A2952" s="3">
        <v>45972</v>
      </c>
      <c r="B2952" t="s">
        <v>743</v>
      </c>
      <c r="D2952" t="s">
        <v>134</v>
      </c>
      <c r="E2952">
        <v>141400</v>
      </c>
      <c r="F2952" t="s">
        <v>135</v>
      </c>
      <c r="G2952" t="s">
        <v>802</v>
      </c>
      <c r="H2952" t="s">
        <v>1816</v>
      </c>
      <c r="I2952" t="s">
        <v>1011</v>
      </c>
      <c r="J2952" t="s">
        <v>52</v>
      </c>
      <c r="K2952" t="s">
        <v>725</v>
      </c>
      <c r="L2952" t="s">
        <v>726</v>
      </c>
      <c r="M2952" t="s">
        <v>139</v>
      </c>
      <c r="N2952" t="s">
        <v>888</v>
      </c>
      <c r="O2952" t="s">
        <v>889</v>
      </c>
      <c r="P2952" t="s">
        <v>729</v>
      </c>
      <c r="Q2952">
        <v>2707300090</v>
      </c>
      <c r="R2952" s="21" t="s">
        <v>890</v>
      </c>
      <c r="S2952">
        <v>-216452</v>
      </c>
      <c r="T2952">
        <v>-247628</v>
      </c>
      <c r="U2952">
        <v>318192</v>
      </c>
      <c r="V2952" t="s">
        <v>88</v>
      </c>
      <c r="W2952" s="3">
        <v>45972</v>
      </c>
      <c r="X2952" t="s">
        <v>60</v>
      </c>
      <c r="AF2952" t="s">
        <v>735</v>
      </c>
      <c r="AG2952" t="s">
        <v>736</v>
      </c>
      <c r="AH2952" s="21" t="s">
        <v>893</v>
      </c>
      <c r="AL2952" t="s">
        <v>558</v>
      </c>
      <c r="AO2952">
        <v>7327864</v>
      </c>
    </row>
    <row r="2953" spans="1:45" hidden="1" x14ac:dyDescent="0.4">
      <c r="A2953" s="3">
        <v>45972</v>
      </c>
      <c r="B2953" t="s">
        <v>743</v>
      </c>
      <c r="D2953" t="s">
        <v>134</v>
      </c>
      <c r="E2953">
        <v>141400</v>
      </c>
      <c r="F2953" t="s">
        <v>135</v>
      </c>
      <c r="G2953" t="s">
        <v>802</v>
      </c>
      <c r="H2953" t="s">
        <v>2048</v>
      </c>
      <c r="I2953" t="s">
        <v>1011</v>
      </c>
      <c r="J2953" t="s">
        <v>52</v>
      </c>
      <c r="K2953" t="s">
        <v>725</v>
      </c>
      <c r="L2953" t="s">
        <v>726</v>
      </c>
      <c r="M2953" t="s">
        <v>139</v>
      </c>
      <c r="N2953" t="s">
        <v>888</v>
      </c>
      <c r="O2953" t="s">
        <v>889</v>
      </c>
      <c r="P2953" t="s">
        <v>729</v>
      </c>
      <c r="Q2953">
        <v>2707300090</v>
      </c>
      <c r="R2953" s="21" t="s">
        <v>890</v>
      </c>
      <c r="S2953">
        <v>-3503357</v>
      </c>
      <c r="T2953">
        <v>-4007959</v>
      </c>
      <c r="U2953">
        <v>318192</v>
      </c>
      <c r="V2953" t="s">
        <v>88</v>
      </c>
      <c r="W2953" s="3">
        <v>45972</v>
      </c>
      <c r="X2953" t="s">
        <v>60</v>
      </c>
      <c r="AF2953" t="s">
        <v>735</v>
      </c>
      <c r="AG2953" t="s">
        <v>736</v>
      </c>
      <c r="AH2953" s="21" t="s">
        <v>893</v>
      </c>
      <c r="AL2953" t="s">
        <v>558</v>
      </c>
      <c r="AO2953">
        <v>7327864</v>
      </c>
    </row>
    <row r="2954" spans="1:45" hidden="1" x14ac:dyDescent="0.4">
      <c r="A2954" s="3">
        <v>45972</v>
      </c>
      <c r="B2954" t="s">
        <v>743</v>
      </c>
      <c r="D2954" t="s">
        <v>134</v>
      </c>
      <c r="E2954">
        <v>141400</v>
      </c>
      <c r="F2954" t="s">
        <v>135</v>
      </c>
      <c r="G2954" t="s">
        <v>802</v>
      </c>
      <c r="H2954" t="s">
        <v>2096</v>
      </c>
      <c r="I2954" t="s">
        <v>1011</v>
      </c>
      <c r="J2954" t="s">
        <v>52</v>
      </c>
      <c r="K2954" t="s">
        <v>725</v>
      </c>
      <c r="L2954" t="s">
        <v>726</v>
      </c>
      <c r="M2954" t="s">
        <v>139</v>
      </c>
      <c r="N2954" t="s">
        <v>888</v>
      </c>
      <c r="O2954" t="s">
        <v>889</v>
      </c>
      <c r="P2954" t="s">
        <v>729</v>
      </c>
      <c r="Q2954">
        <v>2707300090</v>
      </c>
      <c r="R2954" s="21" t="s">
        <v>890</v>
      </c>
      <c r="S2954">
        <v>758701</v>
      </c>
      <c r="T2954">
        <v>867980</v>
      </c>
      <c r="U2954">
        <v>318192</v>
      </c>
      <c r="V2954" t="s">
        <v>88</v>
      </c>
      <c r="W2954" s="3">
        <v>45972</v>
      </c>
      <c r="X2954" t="s">
        <v>60</v>
      </c>
      <c r="AF2954" t="s">
        <v>735</v>
      </c>
      <c r="AG2954" t="s">
        <v>736</v>
      </c>
      <c r="AH2954" s="21" t="s">
        <v>893</v>
      </c>
      <c r="AL2954" t="s">
        <v>558</v>
      </c>
      <c r="AO2954">
        <v>0</v>
      </c>
    </row>
    <row r="2955" spans="1:45" hidden="1" x14ac:dyDescent="0.4">
      <c r="A2955" s="3">
        <v>45972</v>
      </c>
      <c r="B2955" t="s">
        <v>743</v>
      </c>
      <c r="D2955" t="s">
        <v>134</v>
      </c>
      <c r="E2955">
        <v>141400</v>
      </c>
      <c r="F2955" t="s">
        <v>135</v>
      </c>
      <c r="G2955" t="s">
        <v>802</v>
      </c>
      <c r="H2955" t="s">
        <v>2097</v>
      </c>
      <c r="I2955" t="s">
        <v>1011</v>
      </c>
      <c r="J2955" t="s">
        <v>52</v>
      </c>
      <c r="K2955" t="s">
        <v>725</v>
      </c>
      <c r="L2955" t="s">
        <v>726</v>
      </c>
      <c r="M2955" t="s">
        <v>139</v>
      </c>
      <c r="N2955" t="s">
        <v>888</v>
      </c>
      <c r="O2955" t="s">
        <v>889</v>
      </c>
      <c r="P2955" t="s">
        <v>729</v>
      </c>
      <c r="Q2955">
        <v>2707300090</v>
      </c>
      <c r="R2955" s="21" t="s">
        <v>890</v>
      </c>
      <c r="S2955">
        <v>3065806</v>
      </c>
      <c r="T2955">
        <v>3507386</v>
      </c>
      <c r="U2955">
        <v>318192</v>
      </c>
      <c r="V2955" t="s">
        <v>88</v>
      </c>
      <c r="W2955" s="3">
        <v>45972</v>
      </c>
      <c r="X2955" t="s">
        <v>60</v>
      </c>
      <c r="AF2955" t="s">
        <v>735</v>
      </c>
      <c r="AG2955" t="s">
        <v>736</v>
      </c>
      <c r="AH2955" s="21" t="s">
        <v>893</v>
      </c>
      <c r="AL2955" t="s">
        <v>558</v>
      </c>
      <c r="AO2955">
        <v>0</v>
      </c>
    </row>
    <row r="2956" spans="1:45" hidden="1" x14ac:dyDescent="0.4">
      <c r="A2956" s="3">
        <v>45972</v>
      </c>
      <c r="B2956" t="s">
        <v>743</v>
      </c>
      <c r="D2956" t="s">
        <v>134</v>
      </c>
      <c r="E2956">
        <v>141400</v>
      </c>
      <c r="F2956" t="s">
        <v>135</v>
      </c>
      <c r="G2956" t="s">
        <v>802</v>
      </c>
      <c r="H2956" t="s">
        <v>2098</v>
      </c>
      <c r="I2956" t="s">
        <v>1011</v>
      </c>
      <c r="J2956" t="s">
        <v>52</v>
      </c>
      <c r="K2956" t="s">
        <v>725</v>
      </c>
      <c r="L2956" t="s">
        <v>726</v>
      </c>
      <c r="M2956" t="s">
        <v>139</v>
      </c>
      <c r="N2956" t="s">
        <v>888</v>
      </c>
      <c r="O2956" t="s">
        <v>889</v>
      </c>
      <c r="P2956" t="s">
        <v>729</v>
      </c>
      <c r="Q2956">
        <v>2707300090</v>
      </c>
      <c r="R2956" s="21" t="s">
        <v>890</v>
      </c>
      <c r="S2956">
        <v>3503357</v>
      </c>
      <c r="T2956">
        <v>4007959</v>
      </c>
      <c r="U2956">
        <v>318192</v>
      </c>
      <c r="V2956" t="s">
        <v>88</v>
      </c>
      <c r="W2956" s="3">
        <v>45972</v>
      </c>
      <c r="X2956" t="s">
        <v>60</v>
      </c>
      <c r="AF2956" t="s">
        <v>735</v>
      </c>
      <c r="AG2956" t="s">
        <v>736</v>
      </c>
      <c r="AH2956" s="21" t="s">
        <v>893</v>
      </c>
      <c r="AL2956" t="s">
        <v>558</v>
      </c>
      <c r="AO2956">
        <v>0</v>
      </c>
    </row>
    <row r="2957" spans="1:45" hidden="1" x14ac:dyDescent="0.4">
      <c r="A2957" s="3">
        <v>45972</v>
      </c>
      <c r="B2957" t="s">
        <v>743</v>
      </c>
      <c r="D2957" t="s">
        <v>134</v>
      </c>
      <c r="E2957">
        <v>141400</v>
      </c>
      <c r="F2957" t="s">
        <v>135</v>
      </c>
      <c r="G2957" t="s">
        <v>744</v>
      </c>
      <c r="H2957" t="s">
        <v>2027</v>
      </c>
      <c r="I2957" t="s">
        <v>1597</v>
      </c>
      <c r="J2957" t="s">
        <v>52</v>
      </c>
      <c r="K2957" t="s">
        <v>725</v>
      </c>
      <c r="L2957" t="s">
        <v>726</v>
      </c>
      <c r="M2957" t="s">
        <v>139</v>
      </c>
      <c r="N2957" t="s">
        <v>1390</v>
      </c>
      <c r="O2957" t="s">
        <v>1391</v>
      </c>
      <c r="P2957" t="s">
        <v>729</v>
      </c>
      <c r="Q2957">
        <v>2710129090</v>
      </c>
      <c r="R2957" s="21" t="s">
        <v>730</v>
      </c>
      <c r="S2957">
        <v>-139765</v>
      </c>
      <c r="T2957">
        <v>-200209</v>
      </c>
      <c r="U2957">
        <v>318173</v>
      </c>
      <c r="V2957" t="s">
        <v>144</v>
      </c>
      <c r="W2957" s="3">
        <v>45972</v>
      </c>
      <c r="X2957" t="s">
        <v>60</v>
      </c>
      <c r="AH2957" s="21" t="s">
        <v>732</v>
      </c>
      <c r="AL2957" t="s">
        <v>1551</v>
      </c>
      <c r="AO2957">
        <v>139765</v>
      </c>
    </row>
    <row r="2958" spans="1:45" hidden="1" x14ac:dyDescent="0.4">
      <c r="A2958" s="3">
        <v>45972</v>
      </c>
      <c r="B2958" t="s">
        <v>743</v>
      </c>
      <c r="D2958" t="s">
        <v>134</v>
      </c>
      <c r="E2958">
        <v>141400</v>
      </c>
      <c r="F2958" t="s">
        <v>135</v>
      </c>
      <c r="G2958" t="s">
        <v>744</v>
      </c>
      <c r="H2958" t="s">
        <v>2099</v>
      </c>
      <c r="I2958" t="s">
        <v>975</v>
      </c>
      <c r="J2958" t="s">
        <v>52</v>
      </c>
      <c r="K2958" t="s">
        <v>725</v>
      </c>
      <c r="L2958" t="s">
        <v>726</v>
      </c>
      <c r="M2958" t="s">
        <v>139</v>
      </c>
      <c r="N2958" t="s">
        <v>1390</v>
      </c>
      <c r="O2958" t="s">
        <v>1391</v>
      </c>
      <c r="P2958" t="s">
        <v>729</v>
      </c>
      <c r="Q2958">
        <v>2710129090</v>
      </c>
      <c r="R2958" s="21" t="s">
        <v>730</v>
      </c>
      <c r="S2958">
        <v>139765</v>
      </c>
      <c r="T2958">
        <v>200209</v>
      </c>
      <c r="U2958">
        <v>318173</v>
      </c>
      <c r="V2958" t="s">
        <v>144</v>
      </c>
      <c r="W2958" s="3">
        <v>45972</v>
      </c>
      <c r="X2958" t="s">
        <v>60</v>
      </c>
      <c r="AH2958" s="21" t="s">
        <v>732</v>
      </c>
      <c r="AL2958" t="s">
        <v>1551</v>
      </c>
      <c r="AO2958">
        <v>139765</v>
      </c>
    </row>
    <row r="2959" spans="1:45" hidden="1" x14ac:dyDescent="0.4">
      <c r="A2959" s="3">
        <v>45972</v>
      </c>
      <c r="B2959" t="s">
        <v>835</v>
      </c>
      <c r="C2959" t="s">
        <v>1080</v>
      </c>
      <c r="D2959" t="s">
        <v>134</v>
      </c>
      <c r="E2959">
        <v>141400</v>
      </c>
      <c r="F2959" t="s">
        <v>135</v>
      </c>
      <c r="G2959" t="s">
        <v>1009</v>
      </c>
      <c r="H2959" t="s">
        <v>2099</v>
      </c>
      <c r="I2959" t="s">
        <v>975</v>
      </c>
      <c r="J2959" t="s">
        <v>52</v>
      </c>
      <c r="K2959" t="s">
        <v>725</v>
      </c>
      <c r="L2959" t="s">
        <v>726</v>
      </c>
      <c r="M2959" t="s">
        <v>139</v>
      </c>
      <c r="N2959" t="s">
        <v>1390</v>
      </c>
      <c r="O2959" t="s">
        <v>1391</v>
      </c>
      <c r="P2959" t="s">
        <v>729</v>
      </c>
      <c r="Q2959">
        <v>2710129090</v>
      </c>
      <c r="R2959" s="21" t="s">
        <v>730</v>
      </c>
      <c r="S2959">
        <v>-705</v>
      </c>
      <c r="T2959">
        <v>-412</v>
      </c>
      <c r="U2959">
        <v>318173</v>
      </c>
      <c r="V2959" t="s">
        <v>144</v>
      </c>
      <c r="W2959" s="3">
        <v>45972</v>
      </c>
      <c r="AH2959" s="21" t="s">
        <v>732</v>
      </c>
      <c r="AL2959" t="s">
        <v>1551</v>
      </c>
      <c r="AO2959">
        <v>139765</v>
      </c>
    </row>
    <row r="2960" spans="1:45" hidden="1" x14ac:dyDescent="0.4">
      <c r="A2960" s="3">
        <v>45972</v>
      </c>
      <c r="B2960" t="s">
        <v>743</v>
      </c>
      <c r="D2960" t="s">
        <v>134</v>
      </c>
      <c r="E2960">
        <v>91400</v>
      </c>
      <c r="F2960" t="s">
        <v>764</v>
      </c>
      <c r="G2960" t="s">
        <v>765</v>
      </c>
      <c r="H2960" t="s">
        <v>2100</v>
      </c>
      <c r="I2960" t="s">
        <v>833</v>
      </c>
      <c r="J2960" t="s">
        <v>52</v>
      </c>
      <c r="K2960" t="s">
        <v>725</v>
      </c>
      <c r="L2960" t="s">
        <v>726</v>
      </c>
      <c r="M2960" t="s">
        <v>139</v>
      </c>
      <c r="N2960" t="s">
        <v>780</v>
      </c>
      <c r="O2960" t="s">
        <v>781</v>
      </c>
      <c r="P2960" t="s">
        <v>782</v>
      </c>
      <c r="Q2960">
        <v>2711139700</v>
      </c>
      <c r="R2960" s="21" t="s">
        <v>783</v>
      </c>
      <c r="S2960">
        <v>91644</v>
      </c>
      <c r="T2960">
        <v>156951</v>
      </c>
      <c r="U2960">
        <v>318005</v>
      </c>
      <c r="V2960" t="s">
        <v>771</v>
      </c>
      <c r="W2960" s="3">
        <v>45966</v>
      </c>
      <c r="X2960" t="s">
        <v>60</v>
      </c>
      <c r="Y2960" t="s">
        <v>2055</v>
      </c>
      <c r="Z2960" t="s">
        <v>2058</v>
      </c>
      <c r="AA2960" t="s">
        <v>718</v>
      </c>
      <c r="AB2960" t="s">
        <v>774</v>
      </c>
      <c r="AD2960" t="s">
        <v>2056</v>
      </c>
      <c r="AF2960" t="s">
        <v>718</v>
      </c>
      <c r="AG2960" t="s">
        <v>557</v>
      </c>
      <c r="AH2960" s="21" t="s">
        <v>786</v>
      </c>
      <c r="AI2960">
        <v>1486892</v>
      </c>
      <c r="AJ2960">
        <v>2544741</v>
      </c>
      <c r="AK2960" t="s">
        <v>591</v>
      </c>
      <c r="AL2960" t="s">
        <v>776</v>
      </c>
      <c r="AM2960">
        <v>1164907</v>
      </c>
      <c r="AN2960">
        <v>1486892</v>
      </c>
      <c r="AO2960">
        <v>1165107</v>
      </c>
      <c r="AR2960">
        <v>4</v>
      </c>
      <c r="AS2960" t="s">
        <v>2059</v>
      </c>
    </row>
    <row r="2961" spans="1:49" hidden="1" x14ac:dyDescent="0.4">
      <c r="A2961" s="3">
        <v>45972</v>
      </c>
      <c r="B2961" t="s">
        <v>743</v>
      </c>
      <c r="D2961" t="s">
        <v>134</v>
      </c>
      <c r="E2961">
        <v>140900</v>
      </c>
      <c r="F2961" t="s">
        <v>813</v>
      </c>
      <c r="G2961" t="s">
        <v>791</v>
      </c>
      <c r="H2961" t="s">
        <v>2019</v>
      </c>
      <c r="I2961" t="s">
        <v>809</v>
      </c>
      <c r="J2961" t="s">
        <v>52</v>
      </c>
      <c r="K2961" t="s">
        <v>725</v>
      </c>
      <c r="L2961" t="s">
        <v>726</v>
      </c>
      <c r="M2961" t="s">
        <v>139</v>
      </c>
      <c r="N2961" t="s">
        <v>750</v>
      </c>
      <c r="O2961" t="s">
        <v>751</v>
      </c>
      <c r="P2961" t="s">
        <v>729</v>
      </c>
      <c r="Q2961">
        <v>2710124190</v>
      </c>
      <c r="R2961" s="21" t="s">
        <v>752</v>
      </c>
      <c r="S2961">
        <v>-234902</v>
      </c>
      <c r="T2961">
        <v>-318900</v>
      </c>
      <c r="U2961">
        <v>318092</v>
      </c>
      <c r="V2961" t="s">
        <v>587</v>
      </c>
      <c r="W2961" s="3">
        <v>45968</v>
      </c>
      <c r="Y2961" t="s">
        <v>1860</v>
      </c>
      <c r="Z2961" t="s">
        <v>2101</v>
      </c>
      <c r="AA2961" t="s">
        <v>735</v>
      </c>
      <c r="AB2961" t="s">
        <v>1493</v>
      </c>
      <c r="AF2961" t="s">
        <v>735</v>
      </c>
      <c r="AG2961" t="s">
        <v>736</v>
      </c>
      <c r="AH2961" s="21" t="s">
        <v>753</v>
      </c>
      <c r="AK2961" t="s">
        <v>591</v>
      </c>
      <c r="AL2961" t="s">
        <v>1796</v>
      </c>
      <c r="AM2961">
        <v>1350871</v>
      </c>
      <c r="AN2961">
        <v>995051</v>
      </c>
      <c r="AO2961">
        <v>995051</v>
      </c>
      <c r="AP2961" t="s">
        <v>935</v>
      </c>
      <c r="AQ2961">
        <v>5045</v>
      </c>
      <c r="AR2961">
        <v>2</v>
      </c>
      <c r="AS2961" t="s">
        <v>936</v>
      </c>
    </row>
    <row r="2962" spans="1:49" hidden="1" x14ac:dyDescent="0.4">
      <c r="A2962" s="3">
        <v>45972</v>
      </c>
      <c r="B2962" t="s">
        <v>743</v>
      </c>
      <c r="D2962" t="s">
        <v>134</v>
      </c>
      <c r="E2962">
        <v>140900</v>
      </c>
      <c r="F2962" t="s">
        <v>813</v>
      </c>
      <c r="G2962" t="s">
        <v>791</v>
      </c>
      <c r="H2962" t="s">
        <v>2020</v>
      </c>
      <c r="I2962" t="s">
        <v>809</v>
      </c>
      <c r="J2962" t="s">
        <v>52</v>
      </c>
      <c r="K2962" t="s">
        <v>725</v>
      </c>
      <c r="L2962" t="s">
        <v>726</v>
      </c>
      <c r="M2962" t="s">
        <v>139</v>
      </c>
      <c r="N2962" t="s">
        <v>750</v>
      </c>
      <c r="O2962" t="s">
        <v>751</v>
      </c>
      <c r="P2962" t="s">
        <v>729</v>
      </c>
      <c r="Q2962">
        <v>2710124190</v>
      </c>
      <c r="R2962" s="21" t="s">
        <v>752</v>
      </c>
      <c r="S2962">
        <v>-760149</v>
      </c>
      <c r="T2962">
        <v>-1031971</v>
      </c>
      <c r="U2962">
        <v>318092</v>
      </c>
      <c r="V2962" t="s">
        <v>587</v>
      </c>
      <c r="W2962" s="3">
        <v>45968</v>
      </c>
      <c r="Y2962" t="s">
        <v>1860</v>
      </c>
      <c r="Z2962" t="s">
        <v>2101</v>
      </c>
      <c r="AA2962" t="s">
        <v>735</v>
      </c>
      <c r="AB2962" t="s">
        <v>1493</v>
      </c>
      <c r="AF2962" t="s">
        <v>735</v>
      </c>
      <c r="AG2962" t="s">
        <v>736</v>
      </c>
      <c r="AH2962" s="21" t="s">
        <v>753</v>
      </c>
      <c r="AK2962" t="s">
        <v>591</v>
      </c>
      <c r="AL2962" t="s">
        <v>1796</v>
      </c>
      <c r="AM2962">
        <v>1350871</v>
      </c>
      <c r="AN2962">
        <v>995051</v>
      </c>
      <c r="AO2962">
        <v>995051</v>
      </c>
      <c r="AP2962" t="s">
        <v>935</v>
      </c>
      <c r="AQ2962">
        <v>5045</v>
      </c>
      <c r="AR2962">
        <v>2</v>
      </c>
      <c r="AS2962" t="s">
        <v>936</v>
      </c>
    </row>
    <row r="2963" spans="1:49" x14ac:dyDescent="0.4">
      <c r="A2963" s="3">
        <v>45972</v>
      </c>
      <c r="B2963" t="s">
        <v>743</v>
      </c>
      <c r="D2963" t="s">
        <v>134</v>
      </c>
      <c r="E2963">
        <v>140900</v>
      </c>
      <c r="F2963" t="s">
        <v>813</v>
      </c>
      <c r="G2963" t="s">
        <v>791</v>
      </c>
      <c r="H2963" t="s">
        <v>2020</v>
      </c>
      <c r="I2963" t="s">
        <v>809</v>
      </c>
      <c r="J2963" t="s">
        <v>52</v>
      </c>
      <c r="K2963" t="s">
        <v>725</v>
      </c>
      <c r="L2963" t="s">
        <v>726</v>
      </c>
      <c r="M2963" t="s">
        <v>139</v>
      </c>
      <c r="N2963" t="s">
        <v>750</v>
      </c>
      <c r="O2963" t="s">
        <v>751</v>
      </c>
      <c r="P2963" t="s">
        <v>729</v>
      </c>
      <c r="Q2963">
        <v>2710124190</v>
      </c>
      <c r="R2963" s="21" t="s">
        <v>752</v>
      </c>
      <c r="S2963">
        <v>-1049610</v>
      </c>
      <c r="T2963">
        <v>-1424938</v>
      </c>
      <c r="U2963">
        <v>318063</v>
      </c>
      <c r="V2963" t="s">
        <v>587</v>
      </c>
      <c r="W2963" s="3">
        <v>45967</v>
      </c>
      <c r="Y2963" t="s">
        <v>1860</v>
      </c>
      <c r="Z2963" t="s">
        <v>2102</v>
      </c>
      <c r="AA2963" t="s">
        <v>718</v>
      </c>
      <c r="AB2963" t="s">
        <v>774</v>
      </c>
      <c r="AF2963" t="s">
        <v>735</v>
      </c>
      <c r="AG2963" t="s">
        <v>736</v>
      </c>
      <c r="AH2963" s="21" t="s">
        <v>753</v>
      </c>
      <c r="AK2963" t="s">
        <v>591</v>
      </c>
      <c r="AL2963" t="s">
        <v>1796</v>
      </c>
      <c r="AM2963">
        <v>1424938</v>
      </c>
      <c r="AN2963">
        <v>1049610</v>
      </c>
      <c r="AO2963">
        <v>1049610</v>
      </c>
      <c r="AP2963" t="s">
        <v>969</v>
      </c>
      <c r="AQ2963">
        <v>3471</v>
      </c>
      <c r="AR2963">
        <v>2</v>
      </c>
      <c r="AS2963" t="s">
        <v>936</v>
      </c>
    </row>
    <row r="2964" spans="1:49" hidden="1" x14ac:dyDescent="0.4">
      <c r="A2964" s="3">
        <v>45972</v>
      </c>
      <c r="B2964" t="s">
        <v>743</v>
      </c>
      <c r="D2964" t="s">
        <v>134</v>
      </c>
      <c r="E2964">
        <v>141400</v>
      </c>
      <c r="F2964" t="s">
        <v>135</v>
      </c>
      <c r="G2964" t="s">
        <v>744</v>
      </c>
      <c r="H2964" t="s">
        <v>2096</v>
      </c>
      <c r="I2964" t="s">
        <v>1011</v>
      </c>
      <c r="J2964" t="s">
        <v>52</v>
      </c>
      <c r="K2964" t="s">
        <v>725</v>
      </c>
      <c r="L2964" t="s">
        <v>726</v>
      </c>
      <c r="M2964" t="s">
        <v>139</v>
      </c>
      <c r="N2964" t="s">
        <v>888</v>
      </c>
      <c r="O2964" t="s">
        <v>889</v>
      </c>
      <c r="P2964" t="s">
        <v>729</v>
      </c>
      <c r="Q2964">
        <v>2707300090</v>
      </c>
      <c r="R2964" s="21" t="s">
        <v>890</v>
      </c>
      <c r="S2964">
        <v>-203193</v>
      </c>
      <c r="T2964">
        <v>-232459</v>
      </c>
      <c r="U2964">
        <v>318190</v>
      </c>
      <c r="V2964" t="s">
        <v>144</v>
      </c>
      <c r="W2964" s="3">
        <v>45972</v>
      </c>
      <c r="X2964" t="s">
        <v>60</v>
      </c>
      <c r="AF2964" t="s">
        <v>735</v>
      </c>
      <c r="AG2964" t="s">
        <v>736</v>
      </c>
      <c r="AH2964" s="21" t="s">
        <v>893</v>
      </c>
      <c r="AL2964" t="s">
        <v>1551</v>
      </c>
      <c r="AO2964">
        <v>203193</v>
      </c>
    </row>
    <row r="2965" spans="1:49" hidden="1" x14ac:dyDescent="0.4">
      <c r="A2965" s="3">
        <v>45972</v>
      </c>
      <c r="B2965" t="s">
        <v>743</v>
      </c>
      <c r="D2965" t="s">
        <v>134</v>
      </c>
      <c r="E2965">
        <v>141400</v>
      </c>
      <c r="F2965" t="s">
        <v>135</v>
      </c>
      <c r="G2965" t="s">
        <v>744</v>
      </c>
      <c r="H2965" t="s">
        <v>2103</v>
      </c>
      <c r="I2965" t="s">
        <v>795</v>
      </c>
      <c r="J2965" t="s">
        <v>52</v>
      </c>
      <c r="K2965" t="s">
        <v>725</v>
      </c>
      <c r="L2965" t="s">
        <v>726</v>
      </c>
      <c r="M2965" t="s">
        <v>139</v>
      </c>
      <c r="N2965" t="s">
        <v>888</v>
      </c>
      <c r="O2965" t="s">
        <v>889</v>
      </c>
      <c r="P2965" t="s">
        <v>729</v>
      </c>
      <c r="Q2965">
        <v>2707300090</v>
      </c>
      <c r="R2965" s="21" t="s">
        <v>890</v>
      </c>
      <c r="S2965">
        <v>203193</v>
      </c>
      <c r="T2965">
        <v>232459</v>
      </c>
      <c r="U2965">
        <v>318190</v>
      </c>
      <c r="V2965" t="s">
        <v>144</v>
      </c>
      <c r="W2965" s="3">
        <v>45972</v>
      </c>
      <c r="X2965" t="s">
        <v>60</v>
      </c>
      <c r="AF2965" t="s">
        <v>735</v>
      </c>
      <c r="AG2965" t="s">
        <v>736</v>
      </c>
      <c r="AH2965" s="21" t="s">
        <v>893</v>
      </c>
      <c r="AL2965" t="s">
        <v>1551</v>
      </c>
      <c r="AO2965">
        <v>203193</v>
      </c>
    </row>
    <row r="2966" spans="1:49" hidden="1" x14ac:dyDescent="0.4">
      <c r="A2966" s="3">
        <v>45972</v>
      </c>
      <c r="B2966" t="s">
        <v>835</v>
      </c>
      <c r="C2966" t="s">
        <v>1080</v>
      </c>
      <c r="D2966" t="s">
        <v>134</v>
      </c>
      <c r="E2966">
        <v>141400</v>
      </c>
      <c r="F2966" t="s">
        <v>135</v>
      </c>
      <c r="G2966" t="s">
        <v>839</v>
      </c>
      <c r="H2966" t="s">
        <v>2103</v>
      </c>
      <c r="I2966" t="s">
        <v>795</v>
      </c>
      <c r="J2966" t="s">
        <v>52</v>
      </c>
      <c r="K2966" t="s">
        <v>725</v>
      </c>
      <c r="L2966" t="s">
        <v>726</v>
      </c>
      <c r="M2966" t="s">
        <v>139</v>
      </c>
      <c r="N2966" t="s">
        <v>888</v>
      </c>
      <c r="O2966" t="s">
        <v>889</v>
      </c>
      <c r="P2966" t="s">
        <v>729</v>
      </c>
      <c r="Q2966">
        <v>2707300090</v>
      </c>
      <c r="R2966" s="21" t="s">
        <v>890</v>
      </c>
      <c r="S2966">
        <v>494</v>
      </c>
      <c r="T2966">
        <v>462</v>
      </c>
      <c r="U2966">
        <v>318190</v>
      </c>
      <c r="V2966" t="s">
        <v>144</v>
      </c>
      <c r="W2966" s="3">
        <v>45972</v>
      </c>
      <c r="AF2966" t="s">
        <v>735</v>
      </c>
      <c r="AG2966" t="s">
        <v>736</v>
      </c>
      <c r="AH2966" s="21" t="s">
        <v>893</v>
      </c>
      <c r="AL2966" t="s">
        <v>1551</v>
      </c>
      <c r="AO2966">
        <v>203193</v>
      </c>
    </row>
    <row r="2967" spans="1:49" hidden="1" x14ac:dyDescent="0.4">
      <c r="A2967" s="3">
        <v>45973</v>
      </c>
      <c r="B2967" t="s">
        <v>835</v>
      </c>
      <c r="C2967" t="s">
        <v>987</v>
      </c>
      <c r="D2967" t="s">
        <v>134</v>
      </c>
      <c r="E2967">
        <v>141400</v>
      </c>
      <c r="F2967" t="s">
        <v>135</v>
      </c>
      <c r="G2967" t="s">
        <v>839</v>
      </c>
      <c r="H2967" t="s">
        <v>2089</v>
      </c>
      <c r="I2967" t="s">
        <v>1084</v>
      </c>
      <c r="J2967" t="s">
        <v>52</v>
      </c>
      <c r="K2967" t="s">
        <v>725</v>
      </c>
      <c r="L2967" t="s">
        <v>726</v>
      </c>
      <c r="M2967" t="s">
        <v>139</v>
      </c>
      <c r="N2967" t="s">
        <v>727</v>
      </c>
      <c r="O2967" t="s">
        <v>728</v>
      </c>
      <c r="P2967" t="s">
        <v>729</v>
      </c>
      <c r="Q2967">
        <v>2710129090</v>
      </c>
      <c r="R2967" s="21" t="s">
        <v>730</v>
      </c>
      <c r="S2967">
        <v>83813</v>
      </c>
      <c r="T2967">
        <v>30648</v>
      </c>
      <c r="U2967">
        <v>318167</v>
      </c>
      <c r="V2967" t="s">
        <v>925</v>
      </c>
      <c r="W2967" s="3">
        <v>45972</v>
      </c>
      <c r="AH2967" s="21" t="s">
        <v>732</v>
      </c>
      <c r="AO2967">
        <v>0</v>
      </c>
    </row>
    <row r="2968" spans="1:49" ht="87.45" hidden="1" x14ac:dyDescent="0.4">
      <c r="A2968" s="3">
        <v>45973</v>
      </c>
      <c r="B2968" t="s">
        <v>835</v>
      </c>
      <c r="C2968" t="s">
        <v>1055</v>
      </c>
      <c r="D2968" t="s">
        <v>134</v>
      </c>
      <c r="E2968">
        <v>141400</v>
      </c>
      <c r="F2968" t="s">
        <v>135</v>
      </c>
      <c r="G2968" t="s">
        <v>1009</v>
      </c>
      <c r="H2968" t="s">
        <v>2096</v>
      </c>
      <c r="I2968" t="s">
        <v>1011</v>
      </c>
      <c r="J2968" t="s">
        <v>52</v>
      </c>
      <c r="K2968" t="s">
        <v>725</v>
      </c>
      <c r="L2968" t="s">
        <v>726</v>
      </c>
      <c r="M2968" t="s">
        <v>139</v>
      </c>
      <c r="N2968" t="s">
        <v>888</v>
      </c>
      <c r="O2968" t="s">
        <v>889</v>
      </c>
      <c r="P2968" t="s">
        <v>729</v>
      </c>
      <c r="Q2968">
        <v>2707300090</v>
      </c>
      <c r="R2968" s="21" t="s">
        <v>890</v>
      </c>
      <c r="S2968">
        <v>-208576</v>
      </c>
      <c r="T2968">
        <v>-1057</v>
      </c>
      <c r="U2968">
        <v>318194</v>
      </c>
      <c r="V2968" t="s">
        <v>1055</v>
      </c>
      <c r="W2968" s="3">
        <v>45973</v>
      </c>
      <c r="AD2968" s="4" t="s">
        <v>2104</v>
      </c>
      <c r="AF2968" t="s">
        <v>735</v>
      </c>
      <c r="AG2968" t="s">
        <v>736</v>
      </c>
      <c r="AH2968" s="21" t="s">
        <v>893</v>
      </c>
      <c r="AO2968">
        <v>0</v>
      </c>
    </row>
    <row r="2969" spans="1:49" x14ac:dyDescent="0.4">
      <c r="A2969" s="3">
        <v>45973</v>
      </c>
      <c r="B2969" t="s">
        <v>743</v>
      </c>
      <c r="D2969" t="s">
        <v>134</v>
      </c>
      <c r="E2969">
        <v>140900</v>
      </c>
      <c r="F2969" t="s">
        <v>813</v>
      </c>
      <c r="G2969" t="s">
        <v>791</v>
      </c>
      <c r="H2969" t="s">
        <v>1431</v>
      </c>
      <c r="I2969" t="s">
        <v>1266</v>
      </c>
      <c r="J2969" t="s">
        <v>52</v>
      </c>
      <c r="K2969" t="s">
        <v>897</v>
      </c>
      <c r="L2969" t="s">
        <v>898</v>
      </c>
      <c r="M2969" t="s">
        <v>139</v>
      </c>
      <c r="N2969" t="s">
        <v>899</v>
      </c>
      <c r="O2969" t="s">
        <v>900</v>
      </c>
      <c r="P2969" t="s">
        <v>142</v>
      </c>
      <c r="Q2969">
        <v>2710194290</v>
      </c>
      <c r="R2969" s="21" t="s">
        <v>586</v>
      </c>
      <c r="S2969">
        <v>-1315</v>
      </c>
      <c r="T2969">
        <v>-1679</v>
      </c>
      <c r="U2969">
        <v>318157</v>
      </c>
      <c r="V2969" t="s">
        <v>587</v>
      </c>
      <c r="W2969" s="3">
        <v>45971</v>
      </c>
      <c r="Y2969" t="s">
        <v>2105</v>
      </c>
      <c r="Z2969" t="s">
        <v>2106</v>
      </c>
      <c r="AA2969" t="s">
        <v>718</v>
      </c>
      <c r="AB2969" t="s">
        <v>2107</v>
      </c>
      <c r="AF2969" t="s">
        <v>556</v>
      </c>
      <c r="AG2969" t="s">
        <v>557</v>
      </c>
      <c r="AH2969" s="21" t="s">
        <v>145</v>
      </c>
      <c r="AK2969" t="s">
        <v>591</v>
      </c>
      <c r="AL2969" t="s">
        <v>776</v>
      </c>
      <c r="AM2969">
        <v>2601669</v>
      </c>
      <c r="AN2969">
        <v>2037887</v>
      </c>
      <c r="AO2969">
        <v>2037887</v>
      </c>
      <c r="AP2969" t="s">
        <v>969</v>
      </c>
      <c r="AQ2969">
        <v>418</v>
      </c>
      <c r="AR2969">
        <v>2</v>
      </c>
      <c r="AS2969" t="s">
        <v>936</v>
      </c>
    </row>
    <row r="2970" spans="1:49" x14ac:dyDescent="0.4">
      <c r="A2970" s="3">
        <v>45973</v>
      </c>
      <c r="B2970" t="s">
        <v>743</v>
      </c>
      <c r="D2970" t="s">
        <v>134</v>
      </c>
      <c r="E2970">
        <v>140900</v>
      </c>
      <c r="F2970" t="s">
        <v>813</v>
      </c>
      <c r="G2970" t="s">
        <v>791</v>
      </c>
      <c r="H2970" t="s">
        <v>2063</v>
      </c>
      <c r="I2970" t="s">
        <v>1266</v>
      </c>
      <c r="J2970" t="s">
        <v>52</v>
      </c>
      <c r="K2970" t="s">
        <v>897</v>
      </c>
      <c r="L2970" t="s">
        <v>898</v>
      </c>
      <c r="M2970" t="s">
        <v>139</v>
      </c>
      <c r="N2970" t="s">
        <v>899</v>
      </c>
      <c r="O2970" t="s">
        <v>900</v>
      </c>
      <c r="P2970" t="s">
        <v>142</v>
      </c>
      <c r="Q2970">
        <v>2710194290</v>
      </c>
      <c r="R2970" s="21" t="s">
        <v>586</v>
      </c>
      <c r="S2970">
        <v>-7021</v>
      </c>
      <c r="T2970">
        <v>-8963</v>
      </c>
      <c r="U2970">
        <v>318157</v>
      </c>
      <c r="V2970" t="s">
        <v>587</v>
      </c>
      <c r="W2970" s="3">
        <v>45971</v>
      </c>
      <c r="Y2970" t="s">
        <v>2105</v>
      </c>
      <c r="Z2970" t="s">
        <v>2106</v>
      </c>
      <c r="AA2970" t="s">
        <v>718</v>
      </c>
      <c r="AB2970" t="s">
        <v>2107</v>
      </c>
      <c r="AF2970" t="s">
        <v>718</v>
      </c>
      <c r="AG2970" t="s">
        <v>567</v>
      </c>
      <c r="AH2970" s="21" t="s">
        <v>145</v>
      </c>
      <c r="AK2970" t="s">
        <v>591</v>
      </c>
      <c r="AL2970" t="s">
        <v>776</v>
      </c>
      <c r="AM2970">
        <v>2601669</v>
      </c>
      <c r="AN2970">
        <v>2037887</v>
      </c>
      <c r="AO2970">
        <v>2037887</v>
      </c>
      <c r="AP2970" t="s">
        <v>969</v>
      </c>
      <c r="AQ2970">
        <v>418</v>
      </c>
      <c r="AR2970">
        <v>2</v>
      </c>
      <c r="AS2970" t="s">
        <v>936</v>
      </c>
    </row>
    <row r="2971" spans="1:49" x14ac:dyDescent="0.4">
      <c r="A2971" s="3">
        <v>45973</v>
      </c>
      <c r="B2971" t="s">
        <v>743</v>
      </c>
      <c r="D2971" t="s">
        <v>134</v>
      </c>
      <c r="E2971">
        <v>140900</v>
      </c>
      <c r="F2971" t="s">
        <v>813</v>
      </c>
      <c r="G2971" t="s">
        <v>791</v>
      </c>
      <c r="H2971" t="s">
        <v>2064</v>
      </c>
      <c r="I2971" t="s">
        <v>1266</v>
      </c>
      <c r="J2971" t="s">
        <v>52</v>
      </c>
      <c r="K2971" t="s">
        <v>897</v>
      </c>
      <c r="L2971" t="s">
        <v>898</v>
      </c>
      <c r="M2971" t="s">
        <v>139</v>
      </c>
      <c r="N2971" t="s">
        <v>899</v>
      </c>
      <c r="O2971" t="s">
        <v>900</v>
      </c>
      <c r="P2971" t="s">
        <v>142</v>
      </c>
      <c r="Q2971">
        <v>2710194290</v>
      </c>
      <c r="R2971" s="21" t="s">
        <v>586</v>
      </c>
      <c r="S2971">
        <v>-2029551</v>
      </c>
      <c r="T2971">
        <v>-2591027</v>
      </c>
      <c r="U2971">
        <v>318157</v>
      </c>
      <c r="V2971" t="s">
        <v>587</v>
      </c>
      <c r="W2971" s="3">
        <v>45971</v>
      </c>
      <c r="Y2971" t="s">
        <v>2105</v>
      </c>
      <c r="Z2971" t="s">
        <v>2106</v>
      </c>
      <c r="AA2971" t="s">
        <v>718</v>
      </c>
      <c r="AB2971" t="s">
        <v>2107</v>
      </c>
      <c r="AF2971" t="s">
        <v>556</v>
      </c>
      <c r="AG2971" t="s">
        <v>557</v>
      </c>
      <c r="AH2971" s="21" t="s">
        <v>145</v>
      </c>
      <c r="AK2971" t="s">
        <v>591</v>
      </c>
      <c r="AL2971" t="s">
        <v>776</v>
      </c>
      <c r="AM2971">
        <v>2601669</v>
      </c>
      <c r="AN2971">
        <v>2037887</v>
      </c>
      <c r="AO2971">
        <v>2037887</v>
      </c>
      <c r="AP2971" t="s">
        <v>969</v>
      </c>
      <c r="AQ2971">
        <v>418</v>
      </c>
      <c r="AR2971">
        <v>2</v>
      </c>
      <c r="AS2971" t="s">
        <v>936</v>
      </c>
    </row>
    <row r="2972" spans="1:49" hidden="1" x14ac:dyDescent="0.4">
      <c r="A2972" s="3">
        <v>45973</v>
      </c>
      <c r="B2972" t="s">
        <v>743</v>
      </c>
      <c r="D2972" t="s">
        <v>134</v>
      </c>
      <c r="E2972">
        <v>91400</v>
      </c>
      <c r="F2972" t="s">
        <v>764</v>
      </c>
      <c r="G2972" t="s">
        <v>765</v>
      </c>
      <c r="H2972" t="s">
        <v>2108</v>
      </c>
      <c r="I2972" t="s">
        <v>809</v>
      </c>
      <c r="J2972" t="s">
        <v>52</v>
      </c>
      <c r="K2972" t="s">
        <v>725</v>
      </c>
      <c r="L2972" t="s">
        <v>726</v>
      </c>
      <c r="M2972" t="s">
        <v>139</v>
      </c>
      <c r="N2972" t="s">
        <v>1347</v>
      </c>
      <c r="O2972" t="s">
        <v>1348</v>
      </c>
      <c r="P2972" t="s">
        <v>729</v>
      </c>
      <c r="Q2972">
        <v>2710129090</v>
      </c>
      <c r="R2972" s="21" t="s">
        <v>730</v>
      </c>
      <c r="S2972">
        <v>738320</v>
      </c>
      <c r="T2972">
        <v>1000345</v>
      </c>
      <c r="U2972" s="41">
        <v>318133</v>
      </c>
      <c r="V2972" t="s">
        <v>796</v>
      </c>
      <c r="W2972" s="3">
        <v>45970</v>
      </c>
      <c r="X2972" t="s">
        <v>60</v>
      </c>
      <c r="Z2972" t="s">
        <v>2073</v>
      </c>
      <c r="AA2972" t="s">
        <v>735</v>
      </c>
      <c r="AB2972" t="s">
        <v>789</v>
      </c>
      <c r="AF2972" t="s">
        <v>735</v>
      </c>
      <c r="AG2972" t="s">
        <v>736</v>
      </c>
      <c r="AH2972" s="21" t="s">
        <v>732</v>
      </c>
      <c r="AK2972" t="s">
        <v>591</v>
      </c>
      <c r="AL2972" t="s">
        <v>2074</v>
      </c>
      <c r="AM2972">
        <v>2716736</v>
      </c>
      <c r="AN2972">
        <v>2001981</v>
      </c>
      <c r="AO2972">
        <v>2012743</v>
      </c>
      <c r="AR2972">
        <v>1</v>
      </c>
      <c r="AS2972" t="s">
        <v>777</v>
      </c>
      <c r="AV2972">
        <f t="shared" ref="AV2972:AV2974" si="9">T2972-AM2972</f>
        <v>-1716391</v>
      </c>
    </row>
    <row r="2973" spans="1:49" hidden="1" x14ac:dyDescent="0.4">
      <c r="A2973" s="3">
        <v>45973</v>
      </c>
      <c r="B2973" t="s">
        <v>743</v>
      </c>
      <c r="D2973" t="s">
        <v>134</v>
      </c>
      <c r="E2973">
        <v>91400</v>
      </c>
      <c r="F2973" t="s">
        <v>764</v>
      </c>
      <c r="G2973" t="s">
        <v>765</v>
      </c>
      <c r="H2973" t="s">
        <v>2109</v>
      </c>
      <c r="I2973" t="s">
        <v>809</v>
      </c>
      <c r="J2973" t="s">
        <v>52</v>
      </c>
      <c r="K2973" t="s">
        <v>725</v>
      </c>
      <c r="L2973" t="s">
        <v>726</v>
      </c>
      <c r="M2973" t="s">
        <v>139</v>
      </c>
      <c r="N2973" t="s">
        <v>1347</v>
      </c>
      <c r="O2973" t="s">
        <v>1348</v>
      </c>
      <c r="P2973" t="s">
        <v>729</v>
      </c>
      <c r="Q2973">
        <v>2710129090</v>
      </c>
      <c r="R2973" s="21" t="s">
        <v>730</v>
      </c>
      <c r="S2973">
        <v>169492</v>
      </c>
      <c r="T2973">
        <v>230006</v>
      </c>
      <c r="U2973" s="41">
        <v>318133</v>
      </c>
      <c r="V2973" t="s">
        <v>796</v>
      </c>
      <c r="W2973" s="3">
        <v>45970</v>
      </c>
      <c r="X2973" t="s">
        <v>60</v>
      </c>
      <c r="Z2973" t="s">
        <v>2073</v>
      </c>
      <c r="AA2973" t="s">
        <v>735</v>
      </c>
      <c r="AB2973" t="s">
        <v>789</v>
      </c>
      <c r="AF2973" t="s">
        <v>735</v>
      </c>
      <c r="AG2973" t="s">
        <v>736</v>
      </c>
      <c r="AH2973" s="21" t="s">
        <v>732</v>
      </c>
      <c r="AK2973" t="s">
        <v>591</v>
      </c>
      <c r="AL2973" t="s">
        <v>2074</v>
      </c>
      <c r="AM2973">
        <v>2716736</v>
      </c>
      <c r="AN2973">
        <v>2001981</v>
      </c>
      <c r="AO2973">
        <v>2012743</v>
      </c>
      <c r="AR2973">
        <v>1</v>
      </c>
      <c r="AS2973" t="s">
        <v>777</v>
      </c>
      <c r="AV2973">
        <f t="shared" si="9"/>
        <v>-2486730</v>
      </c>
      <c r="AW2973">
        <v>2725646</v>
      </c>
    </row>
    <row r="2974" spans="1:49" ht="43.75" hidden="1" x14ac:dyDescent="0.4">
      <c r="A2974" s="3">
        <v>45973</v>
      </c>
      <c r="B2974" t="s">
        <v>743</v>
      </c>
      <c r="D2974" t="s">
        <v>134</v>
      </c>
      <c r="E2974">
        <v>91400</v>
      </c>
      <c r="F2974" t="s">
        <v>764</v>
      </c>
      <c r="G2974" t="s">
        <v>765</v>
      </c>
      <c r="H2974" t="s">
        <v>2110</v>
      </c>
      <c r="I2974" t="s">
        <v>1434</v>
      </c>
      <c r="J2974" t="s">
        <v>52</v>
      </c>
      <c r="K2974" t="s">
        <v>725</v>
      </c>
      <c r="L2974" t="s">
        <v>726</v>
      </c>
      <c r="M2974" t="s">
        <v>139</v>
      </c>
      <c r="N2974" t="s">
        <v>1438</v>
      </c>
      <c r="O2974" t="s">
        <v>1439</v>
      </c>
      <c r="P2974" t="s">
        <v>729</v>
      </c>
      <c r="Q2974">
        <v>2710129090</v>
      </c>
      <c r="R2974" s="21" t="s">
        <v>730</v>
      </c>
      <c r="S2974">
        <v>1361303</v>
      </c>
      <c r="T2974">
        <v>1833637</v>
      </c>
      <c r="U2974" s="41">
        <v>318164</v>
      </c>
      <c r="V2974" t="s">
        <v>771</v>
      </c>
      <c r="W2974" s="3">
        <v>45966</v>
      </c>
      <c r="X2974" t="s">
        <v>60</v>
      </c>
      <c r="Y2974" t="s">
        <v>2079</v>
      </c>
      <c r="Z2974" t="s">
        <v>2080</v>
      </c>
      <c r="AA2974" t="s">
        <v>718</v>
      </c>
      <c r="AB2974" t="s">
        <v>2081</v>
      </c>
      <c r="AD2974" s="4" t="s">
        <v>2082</v>
      </c>
      <c r="AF2974" t="s">
        <v>556</v>
      </c>
      <c r="AG2974" t="s">
        <v>557</v>
      </c>
      <c r="AH2974" s="21" t="s">
        <v>732</v>
      </c>
      <c r="AI2974">
        <v>1504029</v>
      </c>
      <c r="AJ2974">
        <v>2025356</v>
      </c>
      <c r="AK2974" t="s">
        <v>591</v>
      </c>
      <c r="AL2974" t="s">
        <v>776</v>
      </c>
      <c r="AM2974">
        <v>5122048.4989999998</v>
      </c>
      <c r="AN2974">
        <v>3800560</v>
      </c>
      <c r="AO2974">
        <v>1502212</v>
      </c>
      <c r="AV2974">
        <f t="shared" si="9"/>
        <v>-3288411.4989999998</v>
      </c>
    </row>
    <row r="2975" spans="1:49" hidden="1" x14ac:dyDescent="0.4">
      <c r="A2975" s="3">
        <v>45973</v>
      </c>
      <c r="B2975" t="s">
        <v>743</v>
      </c>
      <c r="D2975" t="s">
        <v>134</v>
      </c>
      <c r="E2975">
        <v>91400</v>
      </c>
      <c r="F2975" t="s">
        <v>764</v>
      </c>
      <c r="G2975" t="s">
        <v>765</v>
      </c>
      <c r="H2975" t="s">
        <v>2111</v>
      </c>
      <c r="I2975" t="s">
        <v>1577</v>
      </c>
      <c r="J2975" t="s">
        <v>52</v>
      </c>
      <c r="K2975" t="s">
        <v>725</v>
      </c>
      <c r="L2975" t="s">
        <v>726</v>
      </c>
      <c r="M2975" t="s">
        <v>139</v>
      </c>
      <c r="N2975" t="s">
        <v>780</v>
      </c>
      <c r="O2975" t="s">
        <v>781</v>
      </c>
      <c r="P2975" t="s">
        <v>782</v>
      </c>
      <c r="Q2975">
        <v>2711139700</v>
      </c>
      <c r="R2975" s="21" t="s">
        <v>783</v>
      </c>
      <c r="S2975">
        <v>116212</v>
      </c>
      <c r="T2975">
        <v>199069</v>
      </c>
      <c r="U2975">
        <v>318166</v>
      </c>
      <c r="V2975" t="s">
        <v>796</v>
      </c>
      <c r="W2975" s="3">
        <v>45972</v>
      </c>
      <c r="X2975" t="s">
        <v>60</v>
      </c>
      <c r="AH2975" s="21" t="s">
        <v>786</v>
      </c>
      <c r="AL2975" t="s">
        <v>2088</v>
      </c>
      <c r="AO2975">
        <v>116212</v>
      </c>
    </row>
    <row r="2976" spans="1:49" hidden="1" x14ac:dyDescent="0.4">
      <c r="A2976" s="3">
        <v>45973</v>
      </c>
      <c r="B2976" t="s">
        <v>743</v>
      </c>
      <c r="D2976" t="s">
        <v>47</v>
      </c>
      <c r="E2976" t="s">
        <v>48</v>
      </c>
      <c r="F2976" t="s">
        <v>49</v>
      </c>
      <c r="H2976" t="s">
        <v>2112</v>
      </c>
      <c r="I2976" t="s">
        <v>841</v>
      </c>
      <c r="J2976" t="s">
        <v>52</v>
      </c>
      <c r="K2976" t="s">
        <v>842</v>
      </c>
      <c r="L2976" t="s">
        <v>843</v>
      </c>
      <c r="M2976" t="s">
        <v>47</v>
      </c>
      <c r="N2976" t="s">
        <v>844</v>
      </c>
      <c r="O2976" t="s">
        <v>845</v>
      </c>
      <c r="P2976" t="s">
        <v>715</v>
      </c>
      <c r="Q2976">
        <v>2917198090</v>
      </c>
      <c r="R2976" s="21" t="s">
        <v>846</v>
      </c>
      <c r="S2976">
        <v>1297</v>
      </c>
      <c r="T2976">
        <v>1380</v>
      </c>
      <c r="U2976">
        <v>318169</v>
      </c>
      <c r="V2976" t="s">
        <v>847</v>
      </c>
      <c r="W2976" s="3">
        <v>45972</v>
      </c>
      <c r="X2976" t="s">
        <v>60</v>
      </c>
      <c r="Y2976" t="s">
        <v>2113</v>
      </c>
      <c r="AA2976" t="s">
        <v>718</v>
      </c>
      <c r="AH2976" s="21" t="s">
        <v>62</v>
      </c>
      <c r="AI2976">
        <v>1297</v>
      </c>
      <c r="AJ2976">
        <v>1380</v>
      </c>
      <c r="AO2976">
        <v>1297</v>
      </c>
    </row>
    <row r="2977" spans="1:45" hidden="1" x14ac:dyDescent="0.4">
      <c r="A2977" s="3">
        <v>45973</v>
      </c>
      <c r="B2977" t="s">
        <v>743</v>
      </c>
      <c r="D2977" t="s">
        <v>47</v>
      </c>
      <c r="E2977" t="s">
        <v>48</v>
      </c>
      <c r="F2977" t="s">
        <v>49</v>
      </c>
      <c r="H2977" t="s">
        <v>2112</v>
      </c>
      <c r="I2977" t="s">
        <v>841</v>
      </c>
      <c r="J2977" t="s">
        <v>52</v>
      </c>
      <c r="K2977" t="s">
        <v>842</v>
      </c>
      <c r="L2977" t="s">
        <v>843</v>
      </c>
      <c r="M2977" t="s">
        <v>47</v>
      </c>
      <c r="N2977" t="s">
        <v>844</v>
      </c>
      <c r="O2977" t="s">
        <v>845</v>
      </c>
      <c r="P2977" t="s">
        <v>715</v>
      </c>
      <c r="Q2977">
        <v>2917198090</v>
      </c>
      <c r="R2977" s="21" t="s">
        <v>846</v>
      </c>
      <c r="S2977">
        <v>-1297</v>
      </c>
      <c r="T2977">
        <v>-1380</v>
      </c>
      <c r="U2977">
        <v>318170</v>
      </c>
      <c r="V2977" t="s">
        <v>144</v>
      </c>
      <c r="W2977" s="3">
        <v>45972</v>
      </c>
      <c r="X2977" t="s">
        <v>60</v>
      </c>
      <c r="Y2977" t="s">
        <v>591</v>
      </c>
      <c r="AH2977" s="21" t="s">
        <v>62</v>
      </c>
      <c r="AL2977" t="s">
        <v>901</v>
      </c>
      <c r="AO2977">
        <v>1082</v>
      </c>
    </row>
    <row r="2978" spans="1:45" hidden="1" x14ac:dyDescent="0.4">
      <c r="A2978" s="3">
        <v>45973</v>
      </c>
      <c r="B2978" t="s">
        <v>743</v>
      </c>
      <c r="D2978" t="s">
        <v>47</v>
      </c>
      <c r="E2978" t="s">
        <v>48</v>
      </c>
      <c r="F2978" t="s">
        <v>49</v>
      </c>
      <c r="H2978" t="s">
        <v>2114</v>
      </c>
      <c r="I2978" t="s">
        <v>911</v>
      </c>
      <c r="J2978" t="s">
        <v>52</v>
      </c>
      <c r="K2978" t="s">
        <v>842</v>
      </c>
      <c r="L2978" t="s">
        <v>843</v>
      </c>
      <c r="M2978" t="s">
        <v>47</v>
      </c>
      <c r="N2978" t="s">
        <v>844</v>
      </c>
      <c r="O2978" t="s">
        <v>845</v>
      </c>
      <c r="P2978" t="s">
        <v>715</v>
      </c>
      <c r="Q2978">
        <v>2917198090</v>
      </c>
      <c r="R2978" s="21" t="s">
        <v>846</v>
      </c>
      <c r="S2978">
        <v>1297</v>
      </c>
      <c r="T2978">
        <v>1380</v>
      </c>
      <c r="U2978">
        <v>318170</v>
      </c>
      <c r="V2978" t="s">
        <v>144</v>
      </c>
      <c r="W2978" s="3">
        <v>45972</v>
      </c>
      <c r="X2978" t="s">
        <v>60</v>
      </c>
      <c r="Y2978" t="s">
        <v>591</v>
      </c>
      <c r="AH2978" s="21" t="s">
        <v>62</v>
      </c>
      <c r="AL2978" t="s">
        <v>901</v>
      </c>
      <c r="AO2978">
        <v>1082</v>
      </c>
    </row>
    <row r="2979" spans="1:45" hidden="1" x14ac:dyDescent="0.4">
      <c r="A2979" s="3">
        <v>45973</v>
      </c>
      <c r="B2979" t="s">
        <v>743</v>
      </c>
      <c r="D2979" t="s">
        <v>134</v>
      </c>
      <c r="E2979">
        <v>140100</v>
      </c>
      <c r="F2979" t="s">
        <v>790</v>
      </c>
      <c r="G2979" t="s">
        <v>791</v>
      </c>
      <c r="H2979" t="s">
        <v>2067</v>
      </c>
      <c r="I2979" t="s">
        <v>833</v>
      </c>
      <c r="J2979" t="s">
        <v>52</v>
      </c>
      <c r="K2979" t="s">
        <v>725</v>
      </c>
      <c r="L2979" t="s">
        <v>726</v>
      </c>
      <c r="M2979" t="s">
        <v>139</v>
      </c>
      <c r="N2979" t="s">
        <v>780</v>
      </c>
      <c r="O2979" t="s">
        <v>781</v>
      </c>
      <c r="P2979" t="s">
        <v>782</v>
      </c>
      <c r="Q2979">
        <v>2711139700</v>
      </c>
      <c r="R2979" s="21" t="s">
        <v>783</v>
      </c>
      <c r="S2979">
        <v>-88626</v>
      </c>
      <c r="T2979">
        <v>-151783</v>
      </c>
      <c r="U2979">
        <v>318174</v>
      </c>
      <c r="V2979" t="s">
        <v>792</v>
      </c>
      <c r="W2979" s="3">
        <v>45972</v>
      </c>
      <c r="AF2979" t="s">
        <v>718</v>
      </c>
      <c r="AG2979" t="s">
        <v>557</v>
      </c>
      <c r="AH2979" s="21" t="s">
        <v>786</v>
      </c>
      <c r="AL2979" t="s">
        <v>2074</v>
      </c>
      <c r="AO2979">
        <v>88626</v>
      </c>
    </row>
    <row r="2980" spans="1:45" hidden="1" x14ac:dyDescent="0.4">
      <c r="A2980" s="3">
        <v>45972</v>
      </c>
      <c r="B2980" t="s">
        <v>743</v>
      </c>
      <c r="D2980" t="s">
        <v>134</v>
      </c>
      <c r="E2980">
        <v>140900</v>
      </c>
      <c r="F2980" t="s">
        <v>813</v>
      </c>
      <c r="G2980" t="s">
        <v>791</v>
      </c>
      <c r="H2980" t="s">
        <v>926</v>
      </c>
      <c r="I2980" t="s">
        <v>920</v>
      </c>
      <c r="J2980" t="s">
        <v>52</v>
      </c>
      <c r="K2980" t="s">
        <v>701</v>
      </c>
      <c r="L2980" t="s">
        <v>702</v>
      </c>
      <c r="M2980" t="s">
        <v>139</v>
      </c>
      <c r="N2980" t="s">
        <v>921</v>
      </c>
      <c r="O2980" t="s">
        <v>922</v>
      </c>
      <c r="P2980" t="s">
        <v>923</v>
      </c>
      <c r="Q2980">
        <v>2711129400</v>
      </c>
      <c r="R2980" s="21" t="s">
        <v>924</v>
      </c>
      <c r="S2980">
        <v>-48606</v>
      </c>
      <c r="T2980">
        <v>-96059</v>
      </c>
      <c r="U2980">
        <v>317973</v>
      </c>
      <c r="V2980" t="s">
        <v>930</v>
      </c>
      <c r="W2980" s="3">
        <v>45964</v>
      </c>
      <c r="Z2980" t="s">
        <v>2115</v>
      </c>
      <c r="AA2980" t="s">
        <v>932</v>
      </c>
      <c r="AB2980" t="s">
        <v>1190</v>
      </c>
      <c r="AF2980" t="s">
        <v>929</v>
      </c>
      <c r="AG2980" t="s">
        <v>570</v>
      </c>
      <c r="AH2980" s="21" t="s">
        <v>786</v>
      </c>
      <c r="AK2980" t="s">
        <v>591</v>
      </c>
      <c r="AM2980">
        <v>1145150</v>
      </c>
      <c r="AN2980">
        <v>1145150</v>
      </c>
      <c r="AO2980">
        <v>1147648</v>
      </c>
      <c r="AP2980" t="s">
        <v>935</v>
      </c>
      <c r="AQ2980">
        <v>100</v>
      </c>
      <c r="AR2980">
        <v>2</v>
      </c>
      <c r="AS2980" t="s">
        <v>936</v>
      </c>
    </row>
    <row r="2981" spans="1:45" hidden="1" x14ac:dyDescent="0.4">
      <c r="A2981" s="3">
        <v>45973</v>
      </c>
      <c r="B2981" t="s">
        <v>743</v>
      </c>
      <c r="D2981" t="s">
        <v>134</v>
      </c>
      <c r="E2981">
        <v>140900</v>
      </c>
      <c r="F2981" t="s">
        <v>813</v>
      </c>
      <c r="G2981" t="s">
        <v>791</v>
      </c>
      <c r="H2981" t="s">
        <v>926</v>
      </c>
      <c r="I2981" t="s">
        <v>920</v>
      </c>
      <c r="J2981" t="s">
        <v>52</v>
      </c>
      <c r="K2981" t="s">
        <v>701</v>
      </c>
      <c r="L2981" t="s">
        <v>702</v>
      </c>
      <c r="M2981" t="s">
        <v>139</v>
      </c>
      <c r="N2981" t="s">
        <v>921</v>
      </c>
      <c r="O2981" t="s">
        <v>922</v>
      </c>
      <c r="P2981" t="s">
        <v>923</v>
      </c>
      <c r="Q2981">
        <v>2711129400</v>
      </c>
      <c r="R2981" s="21" t="s">
        <v>924</v>
      </c>
      <c r="S2981">
        <v>-45048</v>
      </c>
      <c r="T2981">
        <v>-89028</v>
      </c>
      <c r="U2981">
        <v>317973</v>
      </c>
      <c r="V2981" t="s">
        <v>930</v>
      </c>
      <c r="W2981" s="3">
        <v>45964</v>
      </c>
      <c r="Z2981" t="s">
        <v>2115</v>
      </c>
      <c r="AA2981" t="s">
        <v>932</v>
      </c>
      <c r="AB2981" t="s">
        <v>1190</v>
      </c>
      <c r="AF2981" t="s">
        <v>929</v>
      </c>
      <c r="AG2981" t="s">
        <v>570</v>
      </c>
      <c r="AH2981" s="21" t="s">
        <v>786</v>
      </c>
      <c r="AK2981" t="s">
        <v>591</v>
      </c>
      <c r="AM2981">
        <v>1145150</v>
      </c>
      <c r="AN2981">
        <v>1145150</v>
      </c>
      <c r="AO2981">
        <v>1147648</v>
      </c>
      <c r="AP2981" t="s">
        <v>935</v>
      </c>
      <c r="AQ2981">
        <v>100</v>
      </c>
      <c r="AR2981">
        <v>2</v>
      </c>
      <c r="AS2981" t="s">
        <v>936</v>
      </c>
    </row>
    <row r="2982" spans="1:45" hidden="1" x14ac:dyDescent="0.4">
      <c r="A2982" s="3">
        <v>45973</v>
      </c>
      <c r="B2982" t="s">
        <v>743</v>
      </c>
      <c r="D2982" t="s">
        <v>134</v>
      </c>
      <c r="E2982">
        <v>140900</v>
      </c>
      <c r="F2982" t="s">
        <v>813</v>
      </c>
      <c r="G2982" t="s">
        <v>791</v>
      </c>
      <c r="H2982" t="s">
        <v>926</v>
      </c>
      <c r="I2982" t="s">
        <v>920</v>
      </c>
      <c r="J2982" t="s">
        <v>52</v>
      </c>
      <c r="K2982" t="s">
        <v>701</v>
      </c>
      <c r="L2982" t="s">
        <v>702</v>
      </c>
      <c r="M2982" t="s">
        <v>139</v>
      </c>
      <c r="N2982" t="s">
        <v>921</v>
      </c>
      <c r="O2982" t="s">
        <v>922</v>
      </c>
      <c r="P2982" t="s">
        <v>923</v>
      </c>
      <c r="Q2982">
        <v>2711129400</v>
      </c>
      <c r="R2982" s="21" t="s">
        <v>924</v>
      </c>
      <c r="S2982">
        <v>-49007</v>
      </c>
      <c r="T2982">
        <v>-96852</v>
      </c>
      <c r="U2982">
        <v>317973</v>
      </c>
      <c r="V2982" t="s">
        <v>930</v>
      </c>
      <c r="W2982" s="3">
        <v>45964</v>
      </c>
      <c r="Z2982" t="s">
        <v>2115</v>
      </c>
      <c r="AA2982" t="s">
        <v>932</v>
      </c>
      <c r="AB2982" t="s">
        <v>1190</v>
      </c>
      <c r="AF2982" t="s">
        <v>929</v>
      </c>
      <c r="AG2982" t="s">
        <v>570</v>
      </c>
      <c r="AH2982" s="21" t="s">
        <v>786</v>
      </c>
      <c r="AK2982" t="s">
        <v>591</v>
      </c>
      <c r="AM2982">
        <v>1145150</v>
      </c>
      <c r="AN2982">
        <v>1145150</v>
      </c>
      <c r="AO2982">
        <v>1147648</v>
      </c>
      <c r="AP2982" t="s">
        <v>935</v>
      </c>
      <c r="AQ2982">
        <v>100</v>
      </c>
      <c r="AR2982">
        <v>2</v>
      </c>
      <c r="AS2982" t="s">
        <v>936</v>
      </c>
    </row>
    <row r="2983" spans="1:45" hidden="1" x14ac:dyDescent="0.4">
      <c r="A2983" s="3">
        <v>45973</v>
      </c>
      <c r="B2983" t="s">
        <v>743</v>
      </c>
      <c r="D2983" t="s">
        <v>134</v>
      </c>
      <c r="E2983">
        <v>140900</v>
      </c>
      <c r="F2983" t="s">
        <v>813</v>
      </c>
      <c r="G2983" t="s">
        <v>791</v>
      </c>
      <c r="H2983" t="s">
        <v>926</v>
      </c>
      <c r="I2983" t="s">
        <v>920</v>
      </c>
      <c r="J2983" t="s">
        <v>52</v>
      </c>
      <c r="K2983" t="s">
        <v>701</v>
      </c>
      <c r="L2983" t="s">
        <v>702</v>
      </c>
      <c r="M2983" t="s">
        <v>139</v>
      </c>
      <c r="N2983" t="s">
        <v>921</v>
      </c>
      <c r="O2983" t="s">
        <v>922</v>
      </c>
      <c r="P2983" t="s">
        <v>923</v>
      </c>
      <c r="Q2983">
        <v>2711129400</v>
      </c>
      <c r="R2983" s="21" t="s">
        <v>924</v>
      </c>
      <c r="S2983">
        <v>-49357</v>
      </c>
      <c r="T2983">
        <v>-97543</v>
      </c>
      <c r="U2983">
        <v>317973</v>
      </c>
      <c r="V2983" t="s">
        <v>930</v>
      </c>
      <c r="W2983" s="3">
        <v>45964</v>
      </c>
      <c r="Z2983" t="s">
        <v>2115</v>
      </c>
      <c r="AA2983" t="s">
        <v>932</v>
      </c>
      <c r="AB2983" t="s">
        <v>1190</v>
      </c>
      <c r="AF2983" t="s">
        <v>929</v>
      </c>
      <c r="AG2983" t="s">
        <v>570</v>
      </c>
      <c r="AH2983" s="21" t="s">
        <v>786</v>
      </c>
      <c r="AK2983" t="s">
        <v>591</v>
      </c>
      <c r="AM2983">
        <v>1145150</v>
      </c>
      <c r="AN2983">
        <v>1145150</v>
      </c>
      <c r="AO2983">
        <v>1147648</v>
      </c>
      <c r="AP2983" t="s">
        <v>935</v>
      </c>
      <c r="AQ2983">
        <v>100</v>
      </c>
      <c r="AR2983">
        <v>2</v>
      </c>
      <c r="AS2983" t="s">
        <v>936</v>
      </c>
    </row>
    <row r="2984" spans="1:45" hidden="1" x14ac:dyDescent="0.4">
      <c r="A2984" s="3">
        <v>45973</v>
      </c>
      <c r="B2984" t="s">
        <v>743</v>
      </c>
      <c r="D2984" t="s">
        <v>134</v>
      </c>
      <c r="E2984">
        <v>140900</v>
      </c>
      <c r="F2984" t="s">
        <v>813</v>
      </c>
      <c r="G2984" t="s">
        <v>791</v>
      </c>
      <c r="H2984" t="s">
        <v>926</v>
      </c>
      <c r="I2984" t="s">
        <v>920</v>
      </c>
      <c r="J2984" t="s">
        <v>52</v>
      </c>
      <c r="K2984" t="s">
        <v>701</v>
      </c>
      <c r="L2984" t="s">
        <v>702</v>
      </c>
      <c r="M2984" t="s">
        <v>139</v>
      </c>
      <c r="N2984" t="s">
        <v>921</v>
      </c>
      <c r="O2984" t="s">
        <v>922</v>
      </c>
      <c r="P2984" t="s">
        <v>923</v>
      </c>
      <c r="Q2984">
        <v>2711129400</v>
      </c>
      <c r="R2984" s="21" t="s">
        <v>924</v>
      </c>
      <c r="S2984">
        <v>-49057</v>
      </c>
      <c r="T2984">
        <v>-96951</v>
      </c>
      <c r="U2984">
        <v>317973</v>
      </c>
      <c r="V2984" t="s">
        <v>930</v>
      </c>
      <c r="W2984" s="3">
        <v>45964</v>
      </c>
      <c r="Z2984" t="s">
        <v>2115</v>
      </c>
      <c r="AA2984" t="s">
        <v>932</v>
      </c>
      <c r="AB2984" t="s">
        <v>1190</v>
      </c>
      <c r="AF2984" t="s">
        <v>929</v>
      </c>
      <c r="AG2984" t="s">
        <v>570</v>
      </c>
      <c r="AH2984" s="21" t="s">
        <v>786</v>
      </c>
      <c r="AK2984" t="s">
        <v>591</v>
      </c>
      <c r="AM2984">
        <v>1145150</v>
      </c>
      <c r="AN2984">
        <v>1145150</v>
      </c>
      <c r="AO2984">
        <v>1147648</v>
      </c>
      <c r="AP2984" t="s">
        <v>935</v>
      </c>
      <c r="AQ2984">
        <v>100</v>
      </c>
      <c r="AR2984">
        <v>2</v>
      </c>
      <c r="AS2984" t="s">
        <v>936</v>
      </c>
    </row>
    <row r="2985" spans="1:45" hidden="1" x14ac:dyDescent="0.4">
      <c r="A2985" s="3">
        <v>45973</v>
      </c>
      <c r="B2985" t="s">
        <v>743</v>
      </c>
      <c r="D2985" t="s">
        <v>134</v>
      </c>
      <c r="E2985">
        <v>140900</v>
      </c>
      <c r="F2985" t="s">
        <v>813</v>
      </c>
      <c r="G2985" t="s">
        <v>791</v>
      </c>
      <c r="H2985" t="s">
        <v>926</v>
      </c>
      <c r="I2985" t="s">
        <v>920</v>
      </c>
      <c r="J2985" t="s">
        <v>52</v>
      </c>
      <c r="K2985" t="s">
        <v>701</v>
      </c>
      <c r="L2985" t="s">
        <v>702</v>
      </c>
      <c r="M2985" t="s">
        <v>139</v>
      </c>
      <c r="N2985" t="s">
        <v>921</v>
      </c>
      <c r="O2985" t="s">
        <v>922</v>
      </c>
      <c r="P2985" t="s">
        <v>923</v>
      </c>
      <c r="Q2985">
        <v>2711129400</v>
      </c>
      <c r="R2985" s="21" t="s">
        <v>924</v>
      </c>
      <c r="S2985">
        <v>-49357</v>
      </c>
      <c r="T2985">
        <v>-97543</v>
      </c>
      <c r="U2985">
        <v>317973</v>
      </c>
      <c r="V2985" t="s">
        <v>930</v>
      </c>
      <c r="W2985" s="3">
        <v>45964</v>
      </c>
      <c r="Z2985" t="s">
        <v>2115</v>
      </c>
      <c r="AA2985" t="s">
        <v>932</v>
      </c>
      <c r="AB2985" t="s">
        <v>1190</v>
      </c>
      <c r="AF2985" t="s">
        <v>929</v>
      </c>
      <c r="AG2985" t="s">
        <v>570</v>
      </c>
      <c r="AH2985" s="21" t="s">
        <v>786</v>
      </c>
      <c r="AK2985" t="s">
        <v>591</v>
      </c>
      <c r="AM2985">
        <v>1145150</v>
      </c>
      <c r="AN2985">
        <v>1145150</v>
      </c>
      <c r="AO2985">
        <v>1147648</v>
      </c>
      <c r="AP2985" t="s">
        <v>935</v>
      </c>
      <c r="AQ2985">
        <v>100</v>
      </c>
      <c r="AR2985">
        <v>2</v>
      </c>
      <c r="AS2985" t="s">
        <v>936</v>
      </c>
    </row>
    <row r="2986" spans="1:45" hidden="1" x14ac:dyDescent="0.4">
      <c r="A2986" s="3">
        <v>45973</v>
      </c>
      <c r="B2986" t="s">
        <v>743</v>
      </c>
      <c r="D2986" t="s">
        <v>134</v>
      </c>
      <c r="E2986">
        <v>140900</v>
      </c>
      <c r="F2986" t="s">
        <v>813</v>
      </c>
      <c r="G2986" t="s">
        <v>791</v>
      </c>
      <c r="H2986" t="s">
        <v>926</v>
      </c>
      <c r="I2986" t="s">
        <v>920</v>
      </c>
      <c r="J2986" t="s">
        <v>52</v>
      </c>
      <c r="K2986" t="s">
        <v>701</v>
      </c>
      <c r="L2986" t="s">
        <v>702</v>
      </c>
      <c r="M2986" t="s">
        <v>139</v>
      </c>
      <c r="N2986" t="s">
        <v>921</v>
      </c>
      <c r="O2986" t="s">
        <v>922</v>
      </c>
      <c r="P2986" t="s">
        <v>923</v>
      </c>
      <c r="Q2986">
        <v>2711129400</v>
      </c>
      <c r="R2986" s="21" t="s">
        <v>924</v>
      </c>
      <c r="S2986">
        <v>-48856</v>
      </c>
      <c r="T2986">
        <v>-96553</v>
      </c>
      <c r="U2986">
        <v>317973</v>
      </c>
      <c r="V2986" t="s">
        <v>930</v>
      </c>
      <c r="W2986" s="3">
        <v>45964</v>
      </c>
      <c r="Z2986" t="s">
        <v>2115</v>
      </c>
      <c r="AA2986" t="s">
        <v>932</v>
      </c>
      <c r="AB2986" t="s">
        <v>1190</v>
      </c>
      <c r="AF2986" t="s">
        <v>929</v>
      </c>
      <c r="AG2986" t="s">
        <v>570</v>
      </c>
      <c r="AH2986" s="21" t="s">
        <v>786</v>
      </c>
      <c r="AK2986" t="s">
        <v>591</v>
      </c>
      <c r="AM2986">
        <v>1145150</v>
      </c>
      <c r="AN2986">
        <v>1145150</v>
      </c>
      <c r="AO2986">
        <v>1147648</v>
      </c>
      <c r="AP2986" t="s">
        <v>935</v>
      </c>
      <c r="AQ2986">
        <v>100</v>
      </c>
      <c r="AR2986">
        <v>2</v>
      </c>
      <c r="AS2986" t="s">
        <v>936</v>
      </c>
    </row>
    <row r="2987" spans="1:45" hidden="1" x14ac:dyDescent="0.4">
      <c r="A2987" s="3">
        <v>45973</v>
      </c>
      <c r="B2987" t="s">
        <v>743</v>
      </c>
      <c r="D2987" t="s">
        <v>134</v>
      </c>
      <c r="E2987">
        <v>140900</v>
      </c>
      <c r="F2987" t="s">
        <v>813</v>
      </c>
      <c r="G2987" t="s">
        <v>791</v>
      </c>
      <c r="H2987" t="s">
        <v>926</v>
      </c>
      <c r="I2987" t="s">
        <v>920</v>
      </c>
      <c r="J2987" t="s">
        <v>52</v>
      </c>
      <c r="K2987" t="s">
        <v>701</v>
      </c>
      <c r="L2987" t="s">
        <v>702</v>
      </c>
      <c r="M2987" t="s">
        <v>139</v>
      </c>
      <c r="N2987" t="s">
        <v>921</v>
      </c>
      <c r="O2987" t="s">
        <v>922</v>
      </c>
      <c r="P2987" t="s">
        <v>923</v>
      </c>
      <c r="Q2987">
        <v>2711129400</v>
      </c>
      <c r="R2987" s="21" t="s">
        <v>924</v>
      </c>
      <c r="S2987">
        <v>-46802</v>
      </c>
      <c r="T2987">
        <v>-92494</v>
      </c>
      <c r="U2987">
        <v>317973</v>
      </c>
      <c r="V2987" t="s">
        <v>930</v>
      </c>
      <c r="W2987" s="3">
        <v>45964</v>
      </c>
      <c r="Z2987" t="s">
        <v>2115</v>
      </c>
      <c r="AA2987" t="s">
        <v>932</v>
      </c>
      <c r="AB2987" t="s">
        <v>1190</v>
      </c>
      <c r="AF2987" t="s">
        <v>929</v>
      </c>
      <c r="AG2987" t="s">
        <v>570</v>
      </c>
      <c r="AH2987" s="21" t="s">
        <v>786</v>
      </c>
      <c r="AK2987" t="s">
        <v>591</v>
      </c>
      <c r="AM2987">
        <v>1145150</v>
      </c>
      <c r="AN2987">
        <v>1145150</v>
      </c>
      <c r="AO2987">
        <v>1147648</v>
      </c>
      <c r="AP2987" t="s">
        <v>935</v>
      </c>
      <c r="AQ2987">
        <v>100</v>
      </c>
      <c r="AR2987">
        <v>2</v>
      </c>
      <c r="AS2987" t="s">
        <v>936</v>
      </c>
    </row>
    <row r="2988" spans="1:45" hidden="1" x14ac:dyDescent="0.4">
      <c r="A2988" s="3">
        <v>45973</v>
      </c>
      <c r="B2988" t="s">
        <v>743</v>
      </c>
      <c r="D2988" t="s">
        <v>134</v>
      </c>
      <c r="E2988">
        <v>140900</v>
      </c>
      <c r="F2988" t="s">
        <v>813</v>
      </c>
      <c r="G2988" t="s">
        <v>791</v>
      </c>
      <c r="H2988" t="s">
        <v>926</v>
      </c>
      <c r="I2988" t="s">
        <v>920</v>
      </c>
      <c r="J2988" t="s">
        <v>52</v>
      </c>
      <c r="K2988" t="s">
        <v>701</v>
      </c>
      <c r="L2988" t="s">
        <v>702</v>
      </c>
      <c r="M2988" t="s">
        <v>139</v>
      </c>
      <c r="N2988" t="s">
        <v>921</v>
      </c>
      <c r="O2988" t="s">
        <v>922</v>
      </c>
      <c r="P2988" t="s">
        <v>923</v>
      </c>
      <c r="Q2988">
        <v>2711129400</v>
      </c>
      <c r="R2988" s="21" t="s">
        <v>924</v>
      </c>
      <c r="S2988">
        <v>-49107</v>
      </c>
      <c r="T2988">
        <v>-97049</v>
      </c>
      <c r="U2988">
        <v>317973</v>
      </c>
      <c r="V2988" t="s">
        <v>930</v>
      </c>
      <c r="W2988" s="3">
        <v>45964</v>
      </c>
      <c r="Z2988" t="s">
        <v>2115</v>
      </c>
      <c r="AA2988" t="s">
        <v>932</v>
      </c>
      <c r="AB2988" t="s">
        <v>1190</v>
      </c>
      <c r="AF2988" t="s">
        <v>929</v>
      </c>
      <c r="AG2988" t="s">
        <v>570</v>
      </c>
      <c r="AH2988" s="21" t="s">
        <v>786</v>
      </c>
      <c r="AK2988" t="s">
        <v>591</v>
      </c>
      <c r="AM2988">
        <v>1145150</v>
      </c>
      <c r="AN2988">
        <v>1145150</v>
      </c>
      <c r="AO2988">
        <v>1147648</v>
      </c>
      <c r="AP2988" t="s">
        <v>935</v>
      </c>
      <c r="AQ2988">
        <v>100</v>
      </c>
      <c r="AR2988">
        <v>2</v>
      </c>
      <c r="AS2988" t="s">
        <v>936</v>
      </c>
    </row>
    <row r="2989" spans="1:45" hidden="1" x14ac:dyDescent="0.4">
      <c r="A2989" s="3">
        <v>45973</v>
      </c>
      <c r="B2989" t="s">
        <v>743</v>
      </c>
      <c r="D2989" t="s">
        <v>134</v>
      </c>
      <c r="E2989">
        <v>140900</v>
      </c>
      <c r="F2989" t="s">
        <v>813</v>
      </c>
      <c r="G2989" t="s">
        <v>791</v>
      </c>
      <c r="H2989" t="s">
        <v>926</v>
      </c>
      <c r="I2989" t="s">
        <v>920</v>
      </c>
      <c r="J2989" t="s">
        <v>52</v>
      </c>
      <c r="K2989" t="s">
        <v>701</v>
      </c>
      <c r="L2989" t="s">
        <v>702</v>
      </c>
      <c r="M2989" t="s">
        <v>139</v>
      </c>
      <c r="N2989" t="s">
        <v>921</v>
      </c>
      <c r="O2989" t="s">
        <v>922</v>
      </c>
      <c r="P2989" t="s">
        <v>923</v>
      </c>
      <c r="Q2989">
        <v>2711129400</v>
      </c>
      <c r="R2989" s="21" t="s">
        <v>924</v>
      </c>
      <c r="S2989">
        <v>-49207</v>
      </c>
      <c r="T2989">
        <v>-97247</v>
      </c>
      <c r="U2989">
        <v>317973</v>
      </c>
      <c r="V2989" t="s">
        <v>930</v>
      </c>
      <c r="W2989" s="3">
        <v>45964</v>
      </c>
      <c r="Z2989" t="s">
        <v>2115</v>
      </c>
      <c r="AA2989" t="s">
        <v>932</v>
      </c>
      <c r="AB2989" t="s">
        <v>1190</v>
      </c>
      <c r="AF2989" t="s">
        <v>929</v>
      </c>
      <c r="AG2989" t="s">
        <v>570</v>
      </c>
      <c r="AH2989" s="21" t="s">
        <v>786</v>
      </c>
      <c r="AK2989" t="s">
        <v>591</v>
      </c>
      <c r="AM2989">
        <v>1145150</v>
      </c>
      <c r="AN2989">
        <v>1145150</v>
      </c>
      <c r="AO2989">
        <v>1147648</v>
      </c>
      <c r="AP2989" t="s">
        <v>935</v>
      </c>
      <c r="AQ2989">
        <v>100</v>
      </c>
      <c r="AR2989">
        <v>2</v>
      </c>
      <c r="AS2989" t="s">
        <v>936</v>
      </c>
    </row>
    <row r="2990" spans="1:45" hidden="1" x14ac:dyDescent="0.4">
      <c r="A2990" s="3">
        <v>45973</v>
      </c>
      <c r="B2990" t="s">
        <v>743</v>
      </c>
      <c r="D2990" t="s">
        <v>134</v>
      </c>
      <c r="E2990">
        <v>140900</v>
      </c>
      <c r="F2990" t="s">
        <v>813</v>
      </c>
      <c r="G2990" t="s">
        <v>791</v>
      </c>
      <c r="H2990" t="s">
        <v>926</v>
      </c>
      <c r="I2990" t="s">
        <v>920</v>
      </c>
      <c r="J2990" t="s">
        <v>52</v>
      </c>
      <c r="K2990" t="s">
        <v>701</v>
      </c>
      <c r="L2990" t="s">
        <v>702</v>
      </c>
      <c r="M2990" t="s">
        <v>139</v>
      </c>
      <c r="N2990" t="s">
        <v>921</v>
      </c>
      <c r="O2990" t="s">
        <v>922</v>
      </c>
      <c r="P2990" t="s">
        <v>923</v>
      </c>
      <c r="Q2990">
        <v>2711129400</v>
      </c>
      <c r="R2990" s="21" t="s">
        <v>924</v>
      </c>
      <c r="S2990">
        <v>-48456</v>
      </c>
      <c r="T2990">
        <v>-95763</v>
      </c>
      <c r="U2990">
        <v>317973</v>
      </c>
      <c r="V2990" t="s">
        <v>930</v>
      </c>
      <c r="W2990" s="3">
        <v>45964</v>
      </c>
      <c r="Z2990" t="s">
        <v>2115</v>
      </c>
      <c r="AA2990" t="s">
        <v>932</v>
      </c>
      <c r="AB2990" t="s">
        <v>1190</v>
      </c>
      <c r="AF2990" t="s">
        <v>929</v>
      </c>
      <c r="AG2990" t="s">
        <v>570</v>
      </c>
      <c r="AH2990" s="21" t="s">
        <v>786</v>
      </c>
      <c r="AK2990" t="s">
        <v>591</v>
      </c>
      <c r="AM2990">
        <v>1145150</v>
      </c>
      <c r="AN2990">
        <v>1145150</v>
      </c>
      <c r="AO2990">
        <v>1147648</v>
      </c>
      <c r="AP2990" t="s">
        <v>935</v>
      </c>
      <c r="AQ2990">
        <v>100</v>
      </c>
      <c r="AR2990">
        <v>2</v>
      </c>
      <c r="AS2990" t="s">
        <v>936</v>
      </c>
    </row>
    <row r="2991" spans="1:45" hidden="1" x14ac:dyDescent="0.4">
      <c r="A2991" s="3">
        <v>45973</v>
      </c>
      <c r="B2991" t="s">
        <v>743</v>
      </c>
      <c r="D2991" t="s">
        <v>134</v>
      </c>
      <c r="E2991">
        <v>140900</v>
      </c>
      <c r="F2991" t="s">
        <v>813</v>
      </c>
      <c r="G2991" t="s">
        <v>791</v>
      </c>
      <c r="H2991" t="s">
        <v>926</v>
      </c>
      <c r="I2991" t="s">
        <v>920</v>
      </c>
      <c r="J2991" t="s">
        <v>52</v>
      </c>
      <c r="K2991" t="s">
        <v>701</v>
      </c>
      <c r="L2991" t="s">
        <v>702</v>
      </c>
      <c r="M2991" t="s">
        <v>139</v>
      </c>
      <c r="N2991" t="s">
        <v>921</v>
      </c>
      <c r="O2991" t="s">
        <v>922</v>
      </c>
      <c r="P2991" t="s">
        <v>923</v>
      </c>
      <c r="Q2991">
        <v>2711129400</v>
      </c>
      <c r="R2991" s="21" t="s">
        <v>924</v>
      </c>
      <c r="S2991">
        <v>-48957</v>
      </c>
      <c r="T2991">
        <v>-96753</v>
      </c>
      <c r="U2991">
        <v>317973</v>
      </c>
      <c r="V2991" t="s">
        <v>930</v>
      </c>
      <c r="W2991" s="3">
        <v>45964</v>
      </c>
      <c r="Z2991" t="s">
        <v>2115</v>
      </c>
      <c r="AA2991" t="s">
        <v>932</v>
      </c>
      <c r="AB2991" t="s">
        <v>1190</v>
      </c>
      <c r="AF2991" t="s">
        <v>929</v>
      </c>
      <c r="AG2991" t="s">
        <v>570</v>
      </c>
      <c r="AH2991" s="21" t="s">
        <v>786</v>
      </c>
      <c r="AK2991" t="s">
        <v>591</v>
      </c>
      <c r="AM2991">
        <v>1145150</v>
      </c>
      <c r="AN2991">
        <v>1145150</v>
      </c>
      <c r="AO2991">
        <v>1147648</v>
      </c>
      <c r="AP2991" t="s">
        <v>935</v>
      </c>
      <c r="AQ2991">
        <v>100</v>
      </c>
      <c r="AR2991">
        <v>2</v>
      </c>
      <c r="AS2991" t="s">
        <v>936</v>
      </c>
    </row>
    <row r="2992" spans="1:45" hidden="1" x14ac:dyDescent="0.4">
      <c r="A2992" s="3">
        <v>45973</v>
      </c>
      <c r="B2992" t="s">
        <v>743</v>
      </c>
      <c r="D2992" t="s">
        <v>134</v>
      </c>
      <c r="E2992">
        <v>140900</v>
      </c>
      <c r="F2992" t="s">
        <v>813</v>
      </c>
      <c r="G2992" t="s">
        <v>791</v>
      </c>
      <c r="H2992" t="s">
        <v>926</v>
      </c>
      <c r="I2992" t="s">
        <v>920</v>
      </c>
      <c r="J2992" t="s">
        <v>52</v>
      </c>
      <c r="K2992" t="s">
        <v>701</v>
      </c>
      <c r="L2992" t="s">
        <v>702</v>
      </c>
      <c r="M2992" t="s">
        <v>139</v>
      </c>
      <c r="N2992" t="s">
        <v>921</v>
      </c>
      <c r="O2992" t="s">
        <v>922</v>
      </c>
      <c r="P2992" t="s">
        <v>923</v>
      </c>
      <c r="Q2992">
        <v>2711129400</v>
      </c>
      <c r="R2992" s="21" t="s">
        <v>924</v>
      </c>
      <c r="S2992">
        <v>-46601</v>
      </c>
      <c r="T2992">
        <v>-92097</v>
      </c>
      <c r="U2992">
        <v>317973</v>
      </c>
      <c r="V2992" t="s">
        <v>930</v>
      </c>
      <c r="W2992" s="3">
        <v>45964</v>
      </c>
      <c r="Z2992" t="s">
        <v>2115</v>
      </c>
      <c r="AA2992" t="s">
        <v>932</v>
      </c>
      <c r="AB2992" t="s">
        <v>1190</v>
      </c>
      <c r="AF2992" t="s">
        <v>929</v>
      </c>
      <c r="AG2992" t="s">
        <v>570</v>
      </c>
      <c r="AH2992" s="21" t="s">
        <v>786</v>
      </c>
      <c r="AK2992" t="s">
        <v>591</v>
      </c>
      <c r="AM2992">
        <v>1145150</v>
      </c>
      <c r="AN2992">
        <v>1145150</v>
      </c>
      <c r="AO2992">
        <v>1147648</v>
      </c>
      <c r="AP2992" t="s">
        <v>935</v>
      </c>
      <c r="AQ2992">
        <v>100</v>
      </c>
      <c r="AR2992">
        <v>2</v>
      </c>
      <c r="AS2992" t="s">
        <v>936</v>
      </c>
    </row>
    <row r="2993" spans="1:45" hidden="1" x14ac:dyDescent="0.4">
      <c r="A2993" s="3">
        <v>45973</v>
      </c>
      <c r="B2993" t="s">
        <v>743</v>
      </c>
      <c r="D2993" t="s">
        <v>134</v>
      </c>
      <c r="E2993">
        <v>140900</v>
      </c>
      <c r="F2993" t="s">
        <v>813</v>
      </c>
      <c r="G2993" t="s">
        <v>791</v>
      </c>
      <c r="H2993" t="s">
        <v>926</v>
      </c>
      <c r="I2993" t="s">
        <v>920</v>
      </c>
      <c r="J2993" t="s">
        <v>52</v>
      </c>
      <c r="K2993" t="s">
        <v>701</v>
      </c>
      <c r="L2993" t="s">
        <v>702</v>
      </c>
      <c r="M2993" t="s">
        <v>139</v>
      </c>
      <c r="N2993" t="s">
        <v>921</v>
      </c>
      <c r="O2993" t="s">
        <v>922</v>
      </c>
      <c r="P2993" t="s">
        <v>923</v>
      </c>
      <c r="Q2993">
        <v>2711129400</v>
      </c>
      <c r="R2993" s="21" t="s">
        <v>924</v>
      </c>
      <c r="S2993">
        <v>-46952</v>
      </c>
      <c r="T2993">
        <v>-92791</v>
      </c>
      <c r="U2993">
        <v>317973</v>
      </c>
      <c r="V2993" t="s">
        <v>930</v>
      </c>
      <c r="W2993" s="3">
        <v>45964</v>
      </c>
      <c r="Z2993" t="s">
        <v>2115</v>
      </c>
      <c r="AA2993" t="s">
        <v>932</v>
      </c>
      <c r="AB2993" t="s">
        <v>1190</v>
      </c>
      <c r="AF2993" t="s">
        <v>929</v>
      </c>
      <c r="AG2993" t="s">
        <v>570</v>
      </c>
      <c r="AH2993" s="21" t="s">
        <v>786</v>
      </c>
      <c r="AK2993" t="s">
        <v>591</v>
      </c>
      <c r="AM2993">
        <v>1145150</v>
      </c>
      <c r="AN2993">
        <v>1145150</v>
      </c>
      <c r="AO2993">
        <v>1147648</v>
      </c>
      <c r="AP2993" t="s">
        <v>935</v>
      </c>
      <c r="AQ2993">
        <v>100</v>
      </c>
      <c r="AR2993">
        <v>2</v>
      </c>
      <c r="AS2993" t="s">
        <v>936</v>
      </c>
    </row>
    <row r="2994" spans="1:45" hidden="1" x14ac:dyDescent="0.4">
      <c r="A2994" s="3">
        <v>45973</v>
      </c>
      <c r="B2994" t="s">
        <v>743</v>
      </c>
      <c r="D2994" t="s">
        <v>134</v>
      </c>
      <c r="E2994">
        <v>140900</v>
      </c>
      <c r="F2994" t="s">
        <v>813</v>
      </c>
      <c r="G2994" t="s">
        <v>791</v>
      </c>
      <c r="H2994" t="s">
        <v>926</v>
      </c>
      <c r="I2994" t="s">
        <v>920</v>
      </c>
      <c r="J2994" t="s">
        <v>52</v>
      </c>
      <c r="K2994" t="s">
        <v>701</v>
      </c>
      <c r="L2994" t="s">
        <v>702</v>
      </c>
      <c r="M2994" t="s">
        <v>139</v>
      </c>
      <c r="N2994" t="s">
        <v>921</v>
      </c>
      <c r="O2994" t="s">
        <v>922</v>
      </c>
      <c r="P2994" t="s">
        <v>923</v>
      </c>
      <c r="Q2994">
        <v>2711129400</v>
      </c>
      <c r="R2994" s="21" t="s">
        <v>924</v>
      </c>
      <c r="S2994">
        <v>-42643</v>
      </c>
      <c r="T2994">
        <v>-84275</v>
      </c>
      <c r="U2994">
        <v>317973</v>
      </c>
      <c r="V2994" t="s">
        <v>930</v>
      </c>
      <c r="W2994" s="3">
        <v>45964</v>
      </c>
      <c r="Z2994" t="s">
        <v>2115</v>
      </c>
      <c r="AA2994" t="s">
        <v>932</v>
      </c>
      <c r="AB2994" t="s">
        <v>1190</v>
      </c>
      <c r="AF2994" t="s">
        <v>929</v>
      </c>
      <c r="AG2994" t="s">
        <v>570</v>
      </c>
      <c r="AH2994" s="21" t="s">
        <v>786</v>
      </c>
      <c r="AK2994" t="s">
        <v>591</v>
      </c>
      <c r="AM2994">
        <v>1145150</v>
      </c>
      <c r="AN2994">
        <v>1145150</v>
      </c>
      <c r="AO2994">
        <v>1147648</v>
      </c>
      <c r="AP2994" t="s">
        <v>935</v>
      </c>
      <c r="AQ2994">
        <v>100</v>
      </c>
      <c r="AR2994">
        <v>2</v>
      </c>
      <c r="AS2994" t="s">
        <v>936</v>
      </c>
    </row>
    <row r="2995" spans="1:45" hidden="1" x14ac:dyDescent="0.4">
      <c r="A2995" s="3">
        <v>45973</v>
      </c>
      <c r="B2995" t="s">
        <v>743</v>
      </c>
      <c r="D2995" t="s">
        <v>134</v>
      </c>
      <c r="E2995">
        <v>140900</v>
      </c>
      <c r="F2995" t="s">
        <v>813</v>
      </c>
      <c r="G2995" t="s">
        <v>791</v>
      </c>
      <c r="H2995" t="s">
        <v>926</v>
      </c>
      <c r="I2995" t="s">
        <v>920</v>
      </c>
      <c r="J2995" t="s">
        <v>52</v>
      </c>
      <c r="K2995" t="s">
        <v>701</v>
      </c>
      <c r="L2995" t="s">
        <v>702</v>
      </c>
      <c r="M2995" t="s">
        <v>139</v>
      </c>
      <c r="N2995" t="s">
        <v>921</v>
      </c>
      <c r="O2995" t="s">
        <v>922</v>
      </c>
      <c r="P2995" t="s">
        <v>923</v>
      </c>
      <c r="Q2995">
        <v>2711129400</v>
      </c>
      <c r="R2995" s="21" t="s">
        <v>924</v>
      </c>
      <c r="S2995">
        <v>-49357</v>
      </c>
      <c r="T2995">
        <v>-97543</v>
      </c>
      <c r="U2995">
        <v>317973</v>
      </c>
      <c r="V2995" t="s">
        <v>930</v>
      </c>
      <c r="W2995" s="3">
        <v>45964</v>
      </c>
      <c r="Z2995" t="s">
        <v>2115</v>
      </c>
      <c r="AA2995" t="s">
        <v>932</v>
      </c>
      <c r="AB2995" t="s">
        <v>1190</v>
      </c>
      <c r="AF2995" t="s">
        <v>929</v>
      </c>
      <c r="AG2995" t="s">
        <v>570</v>
      </c>
      <c r="AH2995" s="21" t="s">
        <v>786</v>
      </c>
      <c r="AK2995" t="s">
        <v>591</v>
      </c>
      <c r="AM2995">
        <v>1145150</v>
      </c>
      <c r="AN2995">
        <v>1145150</v>
      </c>
      <c r="AO2995">
        <v>1147648</v>
      </c>
      <c r="AP2995" t="s">
        <v>935</v>
      </c>
      <c r="AQ2995">
        <v>100</v>
      </c>
      <c r="AR2995">
        <v>2</v>
      </c>
      <c r="AS2995" t="s">
        <v>936</v>
      </c>
    </row>
    <row r="2996" spans="1:45" hidden="1" x14ac:dyDescent="0.4">
      <c r="A2996" s="3">
        <v>45973</v>
      </c>
      <c r="B2996" t="s">
        <v>743</v>
      </c>
      <c r="D2996" t="s">
        <v>134</v>
      </c>
      <c r="E2996">
        <v>140900</v>
      </c>
      <c r="F2996" t="s">
        <v>813</v>
      </c>
      <c r="G2996" t="s">
        <v>791</v>
      </c>
      <c r="H2996" t="s">
        <v>926</v>
      </c>
      <c r="I2996" t="s">
        <v>920</v>
      </c>
      <c r="J2996" t="s">
        <v>52</v>
      </c>
      <c r="K2996" t="s">
        <v>701</v>
      </c>
      <c r="L2996" t="s">
        <v>702</v>
      </c>
      <c r="M2996" t="s">
        <v>139</v>
      </c>
      <c r="N2996" t="s">
        <v>921</v>
      </c>
      <c r="O2996" t="s">
        <v>922</v>
      </c>
      <c r="P2996" t="s">
        <v>923</v>
      </c>
      <c r="Q2996">
        <v>2711129400</v>
      </c>
      <c r="R2996" s="21" t="s">
        <v>924</v>
      </c>
      <c r="S2996">
        <v>-46802</v>
      </c>
      <c r="T2996">
        <v>-92494</v>
      </c>
      <c r="U2996">
        <v>317973</v>
      </c>
      <c r="V2996" t="s">
        <v>930</v>
      </c>
      <c r="W2996" s="3">
        <v>45964</v>
      </c>
      <c r="Z2996" t="s">
        <v>2115</v>
      </c>
      <c r="AA2996" t="s">
        <v>932</v>
      </c>
      <c r="AB2996" t="s">
        <v>1190</v>
      </c>
      <c r="AF2996" t="s">
        <v>929</v>
      </c>
      <c r="AG2996" t="s">
        <v>570</v>
      </c>
      <c r="AH2996" s="21" t="s">
        <v>786</v>
      </c>
      <c r="AK2996" t="s">
        <v>591</v>
      </c>
      <c r="AM2996">
        <v>1145150</v>
      </c>
      <c r="AN2996">
        <v>1145150</v>
      </c>
      <c r="AO2996">
        <v>1147648</v>
      </c>
      <c r="AP2996" t="s">
        <v>935</v>
      </c>
      <c r="AQ2996">
        <v>100</v>
      </c>
      <c r="AR2996">
        <v>2</v>
      </c>
      <c r="AS2996" t="s">
        <v>936</v>
      </c>
    </row>
    <row r="2997" spans="1:45" hidden="1" x14ac:dyDescent="0.4">
      <c r="A2997" s="3">
        <v>45973</v>
      </c>
      <c r="B2997" t="s">
        <v>743</v>
      </c>
      <c r="D2997" t="s">
        <v>134</v>
      </c>
      <c r="E2997">
        <v>140900</v>
      </c>
      <c r="F2997" t="s">
        <v>813</v>
      </c>
      <c r="G2997" t="s">
        <v>791</v>
      </c>
      <c r="H2997" t="s">
        <v>926</v>
      </c>
      <c r="I2997" t="s">
        <v>920</v>
      </c>
      <c r="J2997" t="s">
        <v>52</v>
      </c>
      <c r="K2997" t="s">
        <v>701</v>
      </c>
      <c r="L2997" t="s">
        <v>702</v>
      </c>
      <c r="M2997" t="s">
        <v>139</v>
      </c>
      <c r="N2997" t="s">
        <v>921</v>
      </c>
      <c r="O2997" t="s">
        <v>922</v>
      </c>
      <c r="P2997" t="s">
        <v>923</v>
      </c>
      <c r="Q2997">
        <v>2711129400</v>
      </c>
      <c r="R2997" s="21" t="s">
        <v>924</v>
      </c>
      <c r="S2997">
        <v>-45449</v>
      </c>
      <c r="T2997">
        <v>-89820</v>
      </c>
      <c r="U2997">
        <v>317973</v>
      </c>
      <c r="V2997" t="s">
        <v>930</v>
      </c>
      <c r="W2997" s="3">
        <v>45964</v>
      </c>
      <c r="Z2997" t="s">
        <v>2115</v>
      </c>
      <c r="AA2997" t="s">
        <v>932</v>
      </c>
      <c r="AB2997" t="s">
        <v>1190</v>
      </c>
      <c r="AF2997" t="s">
        <v>929</v>
      </c>
      <c r="AG2997" t="s">
        <v>570</v>
      </c>
      <c r="AH2997" s="21" t="s">
        <v>786</v>
      </c>
      <c r="AK2997" t="s">
        <v>591</v>
      </c>
      <c r="AM2997">
        <v>1145150</v>
      </c>
      <c r="AN2997">
        <v>1145150</v>
      </c>
      <c r="AO2997">
        <v>1147648</v>
      </c>
      <c r="AP2997" t="s">
        <v>935</v>
      </c>
      <c r="AQ2997">
        <v>100</v>
      </c>
      <c r="AR2997">
        <v>2</v>
      </c>
      <c r="AS2997" t="s">
        <v>936</v>
      </c>
    </row>
    <row r="2998" spans="1:45" hidden="1" x14ac:dyDescent="0.4">
      <c r="A2998" s="3">
        <v>45973</v>
      </c>
      <c r="B2998" t="s">
        <v>743</v>
      </c>
      <c r="D2998" t="s">
        <v>134</v>
      </c>
      <c r="E2998">
        <v>140900</v>
      </c>
      <c r="F2998" t="s">
        <v>813</v>
      </c>
      <c r="G2998" t="s">
        <v>791</v>
      </c>
      <c r="H2998" t="s">
        <v>926</v>
      </c>
      <c r="I2998" t="s">
        <v>920</v>
      </c>
      <c r="J2998" t="s">
        <v>52</v>
      </c>
      <c r="K2998" t="s">
        <v>701</v>
      </c>
      <c r="L2998" t="s">
        <v>702</v>
      </c>
      <c r="M2998" t="s">
        <v>139</v>
      </c>
      <c r="N2998" t="s">
        <v>921</v>
      </c>
      <c r="O2998" t="s">
        <v>922</v>
      </c>
      <c r="P2998" t="s">
        <v>923</v>
      </c>
      <c r="Q2998">
        <v>2711129400</v>
      </c>
      <c r="R2998" s="21" t="s">
        <v>924</v>
      </c>
      <c r="S2998">
        <v>-47453</v>
      </c>
      <c r="T2998">
        <v>-93781</v>
      </c>
      <c r="U2998">
        <v>317973</v>
      </c>
      <c r="V2998" t="s">
        <v>930</v>
      </c>
      <c r="W2998" s="3">
        <v>45964</v>
      </c>
      <c r="Z2998" t="s">
        <v>2115</v>
      </c>
      <c r="AA2998" t="s">
        <v>932</v>
      </c>
      <c r="AB2998" t="s">
        <v>1190</v>
      </c>
      <c r="AF2998" t="s">
        <v>929</v>
      </c>
      <c r="AG2998" t="s">
        <v>570</v>
      </c>
      <c r="AH2998" s="21" t="s">
        <v>786</v>
      </c>
      <c r="AK2998" t="s">
        <v>591</v>
      </c>
      <c r="AM2998">
        <v>1145150</v>
      </c>
      <c r="AN2998">
        <v>1145150</v>
      </c>
      <c r="AO2998">
        <v>1147648</v>
      </c>
      <c r="AP2998" t="s">
        <v>935</v>
      </c>
      <c r="AQ2998">
        <v>100</v>
      </c>
      <c r="AR2998">
        <v>2</v>
      </c>
      <c r="AS2998" t="s">
        <v>936</v>
      </c>
    </row>
    <row r="2999" spans="1:45" hidden="1" x14ac:dyDescent="0.4">
      <c r="A2999" s="3">
        <v>45973</v>
      </c>
      <c r="B2999" t="s">
        <v>743</v>
      </c>
      <c r="D2999" t="s">
        <v>134</v>
      </c>
      <c r="E2999">
        <v>140900</v>
      </c>
      <c r="F2999" t="s">
        <v>813</v>
      </c>
      <c r="G2999" t="s">
        <v>791</v>
      </c>
      <c r="H2999" t="s">
        <v>926</v>
      </c>
      <c r="I2999" t="s">
        <v>920</v>
      </c>
      <c r="J2999" t="s">
        <v>52</v>
      </c>
      <c r="K2999" t="s">
        <v>701</v>
      </c>
      <c r="L2999" t="s">
        <v>702</v>
      </c>
      <c r="M2999" t="s">
        <v>139</v>
      </c>
      <c r="N2999" t="s">
        <v>921</v>
      </c>
      <c r="O2999" t="s">
        <v>922</v>
      </c>
      <c r="P2999" t="s">
        <v>923</v>
      </c>
      <c r="Q2999">
        <v>2711129400</v>
      </c>
      <c r="R2999" s="21" t="s">
        <v>924</v>
      </c>
      <c r="S2999">
        <v>-45299</v>
      </c>
      <c r="T2999">
        <v>-89524</v>
      </c>
      <c r="U2999">
        <v>317973</v>
      </c>
      <c r="V2999" t="s">
        <v>930</v>
      </c>
      <c r="W2999" s="3">
        <v>45964</v>
      </c>
      <c r="Z2999" t="s">
        <v>2115</v>
      </c>
      <c r="AA2999" t="s">
        <v>932</v>
      </c>
      <c r="AB2999" t="s">
        <v>1190</v>
      </c>
      <c r="AF2999" t="s">
        <v>929</v>
      </c>
      <c r="AG2999" t="s">
        <v>570</v>
      </c>
      <c r="AH2999" s="21" t="s">
        <v>786</v>
      </c>
      <c r="AK2999" t="s">
        <v>591</v>
      </c>
      <c r="AM2999">
        <v>1145150</v>
      </c>
      <c r="AN2999">
        <v>1145150</v>
      </c>
      <c r="AO2999">
        <v>1147648</v>
      </c>
      <c r="AP2999" t="s">
        <v>935</v>
      </c>
      <c r="AQ2999">
        <v>100</v>
      </c>
      <c r="AR2999">
        <v>2</v>
      </c>
      <c r="AS2999" t="s">
        <v>936</v>
      </c>
    </row>
    <row r="3000" spans="1:45" hidden="1" x14ac:dyDescent="0.4">
      <c r="A3000" s="3">
        <v>45973</v>
      </c>
      <c r="B3000" t="s">
        <v>743</v>
      </c>
      <c r="D3000" t="s">
        <v>134</v>
      </c>
      <c r="E3000">
        <v>140900</v>
      </c>
      <c r="F3000" t="s">
        <v>813</v>
      </c>
      <c r="G3000" t="s">
        <v>791</v>
      </c>
      <c r="H3000" t="s">
        <v>926</v>
      </c>
      <c r="I3000" t="s">
        <v>920</v>
      </c>
      <c r="J3000" t="s">
        <v>52</v>
      </c>
      <c r="K3000" t="s">
        <v>701</v>
      </c>
      <c r="L3000" t="s">
        <v>702</v>
      </c>
      <c r="M3000" t="s">
        <v>139</v>
      </c>
      <c r="N3000" t="s">
        <v>921</v>
      </c>
      <c r="O3000" t="s">
        <v>922</v>
      </c>
      <c r="P3000" t="s">
        <v>923</v>
      </c>
      <c r="Q3000">
        <v>2711129400</v>
      </c>
      <c r="R3000" s="21" t="s">
        <v>924</v>
      </c>
      <c r="S3000">
        <v>-48104</v>
      </c>
      <c r="T3000">
        <v>-95067</v>
      </c>
      <c r="U3000">
        <v>317973</v>
      </c>
      <c r="V3000" t="s">
        <v>930</v>
      </c>
      <c r="W3000" s="3">
        <v>45964</v>
      </c>
      <c r="Z3000" t="s">
        <v>2115</v>
      </c>
      <c r="AA3000" t="s">
        <v>932</v>
      </c>
      <c r="AB3000" t="s">
        <v>1190</v>
      </c>
      <c r="AF3000" t="s">
        <v>929</v>
      </c>
      <c r="AG3000" t="s">
        <v>570</v>
      </c>
      <c r="AH3000" s="21" t="s">
        <v>786</v>
      </c>
      <c r="AK3000" t="s">
        <v>591</v>
      </c>
      <c r="AM3000">
        <v>1145150</v>
      </c>
      <c r="AN3000">
        <v>1145150</v>
      </c>
      <c r="AO3000">
        <v>1147648</v>
      </c>
      <c r="AP3000" t="s">
        <v>935</v>
      </c>
      <c r="AQ3000">
        <v>100</v>
      </c>
      <c r="AR3000">
        <v>2</v>
      </c>
      <c r="AS3000" t="s">
        <v>936</v>
      </c>
    </row>
    <row r="3001" spans="1:45" hidden="1" x14ac:dyDescent="0.4">
      <c r="A3001" s="3">
        <v>45973</v>
      </c>
      <c r="B3001" t="s">
        <v>743</v>
      </c>
      <c r="D3001" t="s">
        <v>134</v>
      </c>
      <c r="E3001">
        <v>140900</v>
      </c>
      <c r="F3001" t="s">
        <v>813</v>
      </c>
      <c r="G3001" t="s">
        <v>791</v>
      </c>
      <c r="H3001" t="s">
        <v>926</v>
      </c>
      <c r="I3001" t="s">
        <v>920</v>
      </c>
      <c r="J3001" t="s">
        <v>52</v>
      </c>
      <c r="K3001" t="s">
        <v>701</v>
      </c>
      <c r="L3001" t="s">
        <v>702</v>
      </c>
      <c r="M3001" t="s">
        <v>139</v>
      </c>
      <c r="N3001" t="s">
        <v>921</v>
      </c>
      <c r="O3001" t="s">
        <v>922</v>
      </c>
      <c r="P3001" t="s">
        <v>923</v>
      </c>
      <c r="Q3001">
        <v>2711129400</v>
      </c>
      <c r="R3001" s="21" t="s">
        <v>924</v>
      </c>
      <c r="S3001">
        <v>-49007</v>
      </c>
      <c r="T3001">
        <v>-96852</v>
      </c>
      <c r="U3001">
        <v>317973</v>
      </c>
      <c r="V3001" t="s">
        <v>930</v>
      </c>
      <c r="W3001" s="3">
        <v>45964</v>
      </c>
      <c r="Z3001" t="s">
        <v>2115</v>
      </c>
      <c r="AA3001" t="s">
        <v>932</v>
      </c>
      <c r="AB3001" t="s">
        <v>1190</v>
      </c>
      <c r="AF3001" t="s">
        <v>929</v>
      </c>
      <c r="AG3001" t="s">
        <v>570</v>
      </c>
      <c r="AH3001" s="21" t="s">
        <v>786</v>
      </c>
      <c r="AK3001" t="s">
        <v>591</v>
      </c>
      <c r="AM3001">
        <v>1145150</v>
      </c>
      <c r="AN3001">
        <v>1145150</v>
      </c>
      <c r="AO3001">
        <v>1147648</v>
      </c>
      <c r="AP3001" t="s">
        <v>935</v>
      </c>
      <c r="AQ3001">
        <v>100</v>
      </c>
      <c r="AR3001">
        <v>2</v>
      </c>
      <c r="AS3001" t="s">
        <v>936</v>
      </c>
    </row>
    <row r="3002" spans="1:45" hidden="1" x14ac:dyDescent="0.4">
      <c r="A3002" s="3">
        <v>45973</v>
      </c>
      <c r="B3002" t="s">
        <v>743</v>
      </c>
      <c r="D3002" t="s">
        <v>134</v>
      </c>
      <c r="E3002">
        <v>140900</v>
      </c>
      <c r="F3002" t="s">
        <v>813</v>
      </c>
      <c r="G3002" t="s">
        <v>791</v>
      </c>
      <c r="H3002" t="s">
        <v>926</v>
      </c>
      <c r="I3002" t="s">
        <v>920</v>
      </c>
      <c r="J3002" t="s">
        <v>52</v>
      </c>
      <c r="K3002" t="s">
        <v>701</v>
      </c>
      <c r="L3002" t="s">
        <v>702</v>
      </c>
      <c r="M3002" t="s">
        <v>139</v>
      </c>
      <c r="N3002" t="s">
        <v>921</v>
      </c>
      <c r="O3002" t="s">
        <v>922</v>
      </c>
      <c r="P3002" t="s">
        <v>923</v>
      </c>
      <c r="Q3002">
        <v>2711129400</v>
      </c>
      <c r="R3002" s="21" t="s">
        <v>924</v>
      </c>
      <c r="S3002">
        <v>-49107</v>
      </c>
      <c r="T3002">
        <v>-97049</v>
      </c>
      <c r="U3002">
        <v>317973</v>
      </c>
      <c r="V3002" t="s">
        <v>930</v>
      </c>
      <c r="W3002" s="3">
        <v>45964</v>
      </c>
      <c r="Z3002" t="s">
        <v>2115</v>
      </c>
      <c r="AA3002" t="s">
        <v>932</v>
      </c>
      <c r="AB3002" t="s">
        <v>1190</v>
      </c>
      <c r="AF3002" t="s">
        <v>929</v>
      </c>
      <c r="AG3002" t="s">
        <v>570</v>
      </c>
      <c r="AH3002" s="21" t="s">
        <v>786</v>
      </c>
      <c r="AK3002" t="s">
        <v>591</v>
      </c>
      <c r="AM3002">
        <v>1145150</v>
      </c>
      <c r="AN3002">
        <v>1145150</v>
      </c>
      <c r="AO3002">
        <v>1147648</v>
      </c>
      <c r="AP3002" t="s">
        <v>935</v>
      </c>
      <c r="AQ3002">
        <v>100</v>
      </c>
      <c r="AR3002">
        <v>2</v>
      </c>
      <c r="AS3002" t="s">
        <v>936</v>
      </c>
    </row>
    <row r="3003" spans="1:45" hidden="1" x14ac:dyDescent="0.4">
      <c r="A3003" s="3">
        <v>45973</v>
      </c>
      <c r="B3003" t="s">
        <v>743</v>
      </c>
      <c r="D3003" t="s">
        <v>134</v>
      </c>
      <c r="E3003">
        <v>140900</v>
      </c>
      <c r="F3003" t="s">
        <v>813</v>
      </c>
      <c r="G3003" t="s">
        <v>791</v>
      </c>
      <c r="H3003" t="s">
        <v>926</v>
      </c>
      <c r="I3003" t="s">
        <v>920</v>
      </c>
      <c r="J3003" t="s">
        <v>52</v>
      </c>
      <c r="K3003" t="s">
        <v>701</v>
      </c>
      <c r="L3003" t="s">
        <v>702</v>
      </c>
      <c r="M3003" t="s">
        <v>139</v>
      </c>
      <c r="N3003" t="s">
        <v>921</v>
      </c>
      <c r="O3003" t="s">
        <v>922</v>
      </c>
      <c r="P3003" t="s">
        <v>923</v>
      </c>
      <c r="Q3003">
        <v>2711129400</v>
      </c>
      <c r="R3003" s="21" t="s">
        <v>924</v>
      </c>
      <c r="S3003">
        <v>-49057</v>
      </c>
      <c r="T3003">
        <v>-96951</v>
      </c>
      <c r="U3003">
        <v>317973</v>
      </c>
      <c r="V3003" t="s">
        <v>930</v>
      </c>
      <c r="W3003" s="3">
        <v>45964</v>
      </c>
      <c r="Z3003" t="s">
        <v>2115</v>
      </c>
      <c r="AA3003" t="s">
        <v>932</v>
      </c>
      <c r="AB3003" t="s">
        <v>1190</v>
      </c>
      <c r="AF3003" t="s">
        <v>929</v>
      </c>
      <c r="AG3003" t="s">
        <v>570</v>
      </c>
      <c r="AH3003" s="21" t="s">
        <v>786</v>
      </c>
      <c r="AK3003" t="s">
        <v>591</v>
      </c>
      <c r="AM3003">
        <v>1145150</v>
      </c>
      <c r="AN3003">
        <v>1145150</v>
      </c>
      <c r="AO3003">
        <v>1147648</v>
      </c>
      <c r="AP3003" t="s">
        <v>935</v>
      </c>
      <c r="AQ3003">
        <v>100</v>
      </c>
      <c r="AR3003">
        <v>2</v>
      </c>
      <c r="AS3003" t="s">
        <v>936</v>
      </c>
    </row>
    <row r="3004" spans="1:45" hidden="1" x14ac:dyDescent="0.4">
      <c r="A3004" s="3">
        <v>45973</v>
      </c>
      <c r="B3004" t="s">
        <v>743</v>
      </c>
      <c r="D3004" t="s">
        <v>134</v>
      </c>
      <c r="E3004">
        <v>141400</v>
      </c>
      <c r="F3004" t="s">
        <v>135</v>
      </c>
      <c r="G3004" t="s">
        <v>744</v>
      </c>
      <c r="H3004" t="s">
        <v>2096</v>
      </c>
      <c r="I3004" t="s">
        <v>1011</v>
      </c>
      <c r="J3004" t="s">
        <v>52</v>
      </c>
      <c r="K3004" t="s">
        <v>725</v>
      </c>
      <c r="L3004" t="s">
        <v>726</v>
      </c>
      <c r="M3004" t="s">
        <v>139</v>
      </c>
      <c r="N3004" t="s">
        <v>888</v>
      </c>
      <c r="O3004" t="s">
        <v>889</v>
      </c>
      <c r="P3004" t="s">
        <v>729</v>
      </c>
      <c r="Q3004">
        <v>2707300090</v>
      </c>
      <c r="R3004" s="21" t="s">
        <v>890</v>
      </c>
      <c r="S3004">
        <v>-538406</v>
      </c>
      <c r="T3004">
        <v>-634464</v>
      </c>
      <c r="U3004">
        <v>318145</v>
      </c>
      <c r="V3004" t="s">
        <v>144</v>
      </c>
      <c r="W3004" s="3">
        <v>45971</v>
      </c>
      <c r="X3004" t="s">
        <v>60</v>
      </c>
      <c r="Y3004" t="s">
        <v>591</v>
      </c>
      <c r="AF3004" t="s">
        <v>735</v>
      </c>
      <c r="AG3004" t="s">
        <v>736</v>
      </c>
      <c r="AH3004" s="21" t="s">
        <v>893</v>
      </c>
      <c r="AL3004" t="s">
        <v>2116</v>
      </c>
      <c r="AO3004">
        <v>39568332</v>
      </c>
    </row>
    <row r="3005" spans="1:45" hidden="1" x14ac:dyDescent="0.4">
      <c r="A3005" s="3">
        <v>45973</v>
      </c>
      <c r="B3005" t="s">
        <v>743</v>
      </c>
      <c r="D3005" t="s">
        <v>134</v>
      </c>
      <c r="E3005">
        <v>141400</v>
      </c>
      <c r="F3005" t="s">
        <v>135</v>
      </c>
      <c r="G3005" t="s">
        <v>744</v>
      </c>
      <c r="H3005" t="s">
        <v>2097</v>
      </c>
      <c r="I3005" t="s">
        <v>1011</v>
      </c>
      <c r="J3005" t="s">
        <v>52</v>
      </c>
      <c r="K3005" t="s">
        <v>725</v>
      </c>
      <c r="L3005" t="s">
        <v>726</v>
      </c>
      <c r="M3005" t="s">
        <v>139</v>
      </c>
      <c r="N3005" t="s">
        <v>888</v>
      </c>
      <c r="O3005" t="s">
        <v>889</v>
      </c>
      <c r="P3005" t="s">
        <v>729</v>
      </c>
      <c r="Q3005">
        <v>2707300090</v>
      </c>
      <c r="R3005" s="21" t="s">
        <v>890</v>
      </c>
      <c r="S3005">
        <v>-2682238</v>
      </c>
      <c r="T3005">
        <v>-3160780</v>
      </c>
      <c r="U3005">
        <v>318145</v>
      </c>
      <c r="V3005" t="s">
        <v>144</v>
      </c>
      <c r="W3005" s="3">
        <v>45971</v>
      </c>
      <c r="X3005" t="s">
        <v>60</v>
      </c>
      <c r="Y3005" t="s">
        <v>591</v>
      </c>
      <c r="AF3005" t="s">
        <v>735</v>
      </c>
      <c r="AG3005" t="s">
        <v>736</v>
      </c>
      <c r="AH3005" s="21" t="s">
        <v>893</v>
      </c>
      <c r="AL3005" t="s">
        <v>2116</v>
      </c>
      <c r="AO3005">
        <v>39568332</v>
      </c>
    </row>
    <row r="3006" spans="1:45" hidden="1" x14ac:dyDescent="0.4">
      <c r="A3006" s="3">
        <v>45973</v>
      </c>
      <c r="B3006" t="s">
        <v>743</v>
      </c>
      <c r="D3006" t="s">
        <v>134</v>
      </c>
      <c r="E3006">
        <v>141400</v>
      </c>
      <c r="F3006" t="s">
        <v>135</v>
      </c>
      <c r="G3006" t="s">
        <v>744</v>
      </c>
      <c r="H3006" t="s">
        <v>2117</v>
      </c>
      <c r="I3006" t="s">
        <v>747</v>
      </c>
      <c r="J3006" t="s">
        <v>52</v>
      </c>
      <c r="K3006" t="s">
        <v>725</v>
      </c>
      <c r="L3006" t="s">
        <v>726</v>
      </c>
      <c r="M3006" t="s">
        <v>139</v>
      </c>
      <c r="N3006" t="s">
        <v>888</v>
      </c>
      <c r="O3006" t="s">
        <v>889</v>
      </c>
      <c r="P3006" t="s">
        <v>729</v>
      </c>
      <c r="Q3006">
        <v>2707300090</v>
      </c>
      <c r="R3006" s="21" t="s">
        <v>890</v>
      </c>
      <c r="S3006">
        <v>538406</v>
      </c>
      <c r="T3006">
        <v>634464</v>
      </c>
      <c r="U3006">
        <v>318145</v>
      </c>
      <c r="V3006" t="s">
        <v>144</v>
      </c>
      <c r="W3006" s="3">
        <v>45971</v>
      </c>
      <c r="X3006" t="s">
        <v>60</v>
      </c>
      <c r="Y3006" t="s">
        <v>591</v>
      </c>
      <c r="AF3006" t="s">
        <v>735</v>
      </c>
      <c r="AG3006" t="s">
        <v>736</v>
      </c>
      <c r="AH3006" s="21" t="s">
        <v>893</v>
      </c>
      <c r="AL3006" t="s">
        <v>2116</v>
      </c>
      <c r="AO3006">
        <v>39568332</v>
      </c>
    </row>
    <row r="3007" spans="1:45" hidden="1" x14ac:dyDescent="0.4">
      <c r="A3007" s="3">
        <v>45973</v>
      </c>
      <c r="B3007" t="s">
        <v>743</v>
      </c>
      <c r="D3007" t="s">
        <v>134</v>
      </c>
      <c r="E3007">
        <v>141400</v>
      </c>
      <c r="F3007" t="s">
        <v>135</v>
      </c>
      <c r="G3007" t="s">
        <v>744</v>
      </c>
      <c r="H3007" t="s">
        <v>2118</v>
      </c>
      <c r="I3007" t="s">
        <v>747</v>
      </c>
      <c r="J3007" t="s">
        <v>52</v>
      </c>
      <c r="K3007" t="s">
        <v>725</v>
      </c>
      <c r="L3007" t="s">
        <v>726</v>
      </c>
      <c r="M3007" t="s">
        <v>139</v>
      </c>
      <c r="N3007" t="s">
        <v>888</v>
      </c>
      <c r="O3007" t="s">
        <v>889</v>
      </c>
      <c r="P3007" t="s">
        <v>729</v>
      </c>
      <c r="Q3007">
        <v>2707300090</v>
      </c>
      <c r="R3007" s="21" t="s">
        <v>890</v>
      </c>
      <c r="S3007">
        <v>2682238</v>
      </c>
      <c r="T3007">
        <v>3160780</v>
      </c>
      <c r="U3007">
        <v>318145</v>
      </c>
      <c r="V3007" t="s">
        <v>144</v>
      </c>
      <c r="W3007" s="3">
        <v>45971</v>
      </c>
      <c r="X3007" t="s">
        <v>60</v>
      </c>
      <c r="Y3007" t="s">
        <v>591</v>
      </c>
      <c r="AF3007" t="s">
        <v>735</v>
      </c>
      <c r="AG3007" t="s">
        <v>736</v>
      </c>
      <c r="AH3007" s="21" t="s">
        <v>893</v>
      </c>
      <c r="AL3007" t="s">
        <v>2116</v>
      </c>
      <c r="AO3007">
        <v>39568332</v>
      </c>
    </row>
    <row r="3008" spans="1:45" hidden="1" x14ac:dyDescent="0.4">
      <c r="A3008" s="3">
        <v>45973</v>
      </c>
      <c r="B3008" t="s">
        <v>743</v>
      </c>
      <c r="D3008" t="s">
        <v>134</v>
      </c>
      <c r="E3008">
        <v>141400</v>
      </c>
      <c r="F3008" t="s">
        <v>135</v>
      </c>
      <c r="G3008" t="s">
        <v>744</v>
      </c>
      <c r="H3008" t="s">
        <v>1216</v>
      </c>
      <c r="I3008" t="s">
        <v>1210</v>
      </c>
      <c r="J3008" t="s">
        <v>52</v>
      </c>
      <c r="K3008" t="s">
        <v>842</v>
      </c>
      <c r="L3008" t="s">
        <v>843</v>
      </c>
      <c r="M3008" t="s">
        <v>139</v>
      </c>
      <c r="N3008" t="s">
        <v>899</v>
      </c>
      <c r="O3008" t="s">
        <v>900</v>
      </c>
      <c r="P3008" t="s">
        <v>142</v>
      </c>
      <c r="Q3008">
        <v>2710194290</v>
      </c>
      <c r="R3008" s="21" t="s">
        <v>586</v>
      </c>
      <c r="S3008">
        <v>-2038250</v>
      </c>
      <c r="T3008">
        <v>-2599809</v>
      </c>
      <c r="U3008">
        <v>318170</v>
      </c>
      <c r="V3008" t="s">
        <v>144</v>
      </c>
      <c r="W3008" s="3">
        <v>45972</v>
      </c>
      <c r="X3008" t="s">
        <v>60</v>
      </c>
      <c r="Y3008" t="s">
        <v>591</v>
      </c>
      <c r="AF3008" t="s">
        <v>556</v>
      </c>
      <c r="AG3008" t="s">
        <v>557</v>
      </c>
      <c r="AH3008" s="21" t="s">
        <v>145</v>
      </c>
      <c r="AL3008" t="s">
        <v>901</v>
      </c>
      <c r="AO3008">
        <v>2038465</v>
      </c>
    </row>
    <row r="3009" spans="1:45" hidden="1" x14ac:dyDescent="0.4">
      <c r="A3009" s="3">
        <v>45973</v>
      </c>
      <c r="B3009" t="s">
        <v>743</v>
      </c>
      <c r="D3009" t="s">
        <v>134</v>
      </c>
      <c r="E3009">
        <v>141400</v>
      </c>
      <c r="F3009" t="s">
        <v>135</v>
      </c>
      <c r="G3009" t="s">
        <v>744</v>
      </c>
      <c r="H3009" t="s">
        <v>2119</v>
      </c>
      <c r="I3009" t="s">
        <v>911</v>
      </c>
      <c r="J3009" t="s">
        <v>52</v>
      </c>
      <c r="K3009" t="s">
        <v>842</v>
      </c>
      <c r="L3009" t="s">
        <v>843</v>
      </c>
      <c r="M3009" t="s">
        <v>139</v>
      </c>
      <c r="N3009" t="s">
        <v>899</v>
      </c>
      <c r="O3009" t="s">
        <v>900</v>
      </c>
      <c r="P3009" t="s">
        <v>142</v>
      </c>
      <c r="Q3009">
        <v>2710194290</v>
      </c>
      <c r="R3009" s="21" t="s">
        <v>586</v>
      </c>
      <c r="S3009">
        <v>2038250</v>
      </c>
      <c r="T3009">
        <v>2599809</v>
      </c>
      <c r="U3009">
        <v>318170</v>
      </c>
      <c r="V3009" t="s">
        <v>144</v>
      </c>
      <c r="W3009" s="3">
        <v>45972</v>
      </c>
      <c r="X3009" t="s">
        <v>60</v>
      </c>
      <c r="Y3009" t="s">
        <v>591</v>
      </c>
      <c r="AF3009" t="s">
        <v>556</v>
      </c>
      <c r="AG3009" t="s">
        <v>557</v>
      </c>
      <c r="AH3009" s="21" t="s">
        <v>145</v>
      </c>
      <c r="AL3009" t="s">
        <v>901</v>
      </c>
      <c r="AO3009">
        <v>2038465</v>
      </c>
    </row>
    <row r="3010" spans="1:45" hidden="1" x14ac:dyDescent="0.4">
      <c r="A3010" s="3">
        <v>45973</v>
      </c>
      <c r="B3010" t="s">
        <v>743</v>
      </c>
      <c r="D3010" t="s">
        <v>134</v>
      </c>
      <c r="E3010">
        <v>141400</v>
      </c>
      <c r="F3010" t="s">
        <v>135</v>
      </c>
      <c r="G3010" t="s">
        <v>802</v>
      </c>
      <c r="H3010" t="s">
        <v>2119</v>
      </c>
      <c r="I3010" t="s">
        <v>911</v>
      </c>
      <c r="J3010" t="s">
        <v>52</v>
      </c>
      <c r="K3010" t="s">
        <v>842</v>
      </c>
      <c r="L3010" t="s">
        <v>843</v>
      </c>
      <c r="M3010" t="s">
        <v>139</v>
      </c>
      <c r="N3010" t="s">
        <v>899</v>
      </c>
      <c r="O3010" t="s">
        <v>900</v>
      </c>
      <c r="P3010" t="s">
        <v>142</v>
      </c>
      <c r="Q3010">
        <v>2710194290</v>
      </c>
      <c r="R3010" s="21" t="s">
        <v>586</v>
      </c>
      <c r="S3010">
        <v>-2038465</v>
      </c>
      <c r="T3010">
        <v>-2599809</v>
      </c>
      <c r="U3010">
        <v>318171</v>
      </c>
      <c r="V3010" t="s">
        <v>88</v>
      </c>
      <c r="W3010" s="3">
        <v>45973</v>
      </c>
      <c r="X3010" t="s">
        <v>60</v>
      </c>
      <c r="Y3010" t="s">
        <v>591</v>
      </c>
      <c r="AF3010" t="s">
        <v>556</v>
      </c>
      <c r="AG3010" t="s">
        <v>557</v>
      </c>
      <c r="AH3010" s="21" t="s">
        <v>145</v>
      </c>
      <c r="AL3010" t="s">
        <v>901</v>
      </c>
      <c r="AO3010">
        <v>2038465</v>
      </c>
    </row>
    <row r="3011" spans="1:45" hidden="1" x14ac:dyDescent="0.4">
      <c r="A3011" s="3">
        <v>45973</v>
      </c>
      <c r="B3011" t="s">
        <v>743</v>
      </c>
      <c r="D3011" t="s">
        <v>47</v>
      </c>
      <c r="E3011" t="s">
        <v>48</v>
      </c>
      <c r="F3011" t="s">
        <v>49</v>
      </c>
      <c r="H3011" t="s">
        <v>2114</v>
      </c>
      <c r="I3011" t="s">
        <v>911</v>
      </c>
      <c r="J3011" t="s">
        <v>52</v>
      </c>
      <c r="K3011" t="s">
        <v>842</v>
      </c>
      <c r="L3011" t="s">
        <v>843</v>
      </c>
      <c r="M3011" t="s">
        <v>47</v>
      </c>
      <c r="N3011" t="s">
        <v>844</v>
      </c>
      <c r="O3011" t="s">
        <v>845</v>
      </c>
      <c r="P3011" t="s">
        <v>715</v>
      </c>
      <c r="Q3011">
        <v>2917198090</v>
      </c>
      <c r="R3011" s="21" t="s">
        <v>846</v>
      </c>
      <c r="S3011">
        <v>-1082</v>
      </c>
      <c r="T3011">
        <v>-1380</v>
      </c>
      <c r="U3011">
        <v>318171</v>
      </c>
      <c r="V3011" t="s">
        <v>88</v>
      </c>
      <c r="W3011" s="3">
        <v>45973</v>
      </c>
      <c r="X3011" t="s">
        <v>60</v>
      </c>
      <c r="Y3011" t="s">
        <v>591</v>
      </c>
      <c r="AH3011" s="21" t="s">
        <v>62</v>
      </c>
      <c r="AL3011" t="s">
        <v>901</v>
      </c>
      <c r="AO3011">
        <v>1082</v>
      </c>
    </row>
    <row r="3012" spans="1:45" hidden="1" x14ac:dyDescent="0.4">
      <c r="A3012" s="3">
        <v>45973</v>
      </c>
      <c r="B3012" t="s">
        <v>743</v>
      </c>
      <c r="D3012" t="s">
        <v>134</v>
      </c>
      <c r="E3012">
        <v>141400</v>
      </c>
      <c r="F3012" t="s">
        <v>135</v>
      </c>
      <c r="G3012" t="s">
        <v>802</v>
      </c>
      <c r="H3012" t="s">
        <v>2120</v>
      </c>
      <c r="I3012" t="s">
        <v>911</v>
      </c>
      <c r="J3012" t="s">
        <v>52</v>
      </c>
      <c r="K3012" t="s">
        <v>842</v>
      </c>
      <c r="L3012" t="s">
        <v>843</v>
      </c>
      <c r="M3012" t="s">
        <v>139</v>
      </c>
      <c r="N3012" t="s">
        <v>899</v>
      </c>
      <c r="O3012" t="s">
        <v>900</v>
      </c>
      <c r="P3012" t="s">
        <v>142</v>
      </c>
      <c r="Q3012">
        <v>2710194290</v>
      </c>
      <c r="R3012" s="21" t="s">
        <v>586</v>
      </c>
      <c r="S3012">
        <v>1082</v>
      </c>
      <c r="T3012">
        <v>1380</v>
      </c>
      <c r="U3012">
        <v>318171</v>
      </c>
      <c r="V3012" t="s">
        <v>88</v>
      </c>
      <c r="W3012" s="3">
        <v>45973</v>
      </c>
      <c r="X3012" t="s">
        <v>60</v>
      </c>
      <c r="Y3012" t="s">
        <v>591</v>
      </c>
      <c r="AH3012" s="21" t="s">
        <v>145</v>
      </c>
      <c r="AL3012" t="s">
        <v>901</v>
      </c>
      <c r="AO3012">
        <v>0</v>
      </c>
    </row>
    <row r="3013" spans="1:45" hidden="1" x14ac:dyDescent="0.4">
      <c r="A3013" s="3">
        <v>45973</v>
      </c>
      <c r="B3013" t="s">
        <v>743</v>
      </c>
      <c r="D3013" t="s">
        <v>134</v>
      </c>
      <c r="E3013">
        <v>141400</v>
      </c>
      <c r="F3013" t="s">
        <v>135</v>
      </c>
      <c r="G3013" t="s">
        <v>802</v>
      </c>
      <c r="H3013" t="s">
        <v>2121</v>
      </c>
      <c r="I3013" t="s">
        <v>911</v>
      </c>
      <c r="J3013" t="s">
        <v>52</v>
      </c>
      <c r="K3013" t="s">
        <v>842</v>
      </c>
      <c r="L3013" t="s">
        <v>843</v>
      </c>
      <c r="M3013" t="s">
        <v>139</v>
      </c>
      <c r="N3013" t="s">
        <v>899</v>
      </c>
      <c r="O3013" t="s">
        <v>900</v>
      </c>
      <c r="P3013" t="s">
        <v>142</v>
      </c>
      <c r="Q3013">
        <v>2710194290</v>
      </c>
      <c r="R3013" s="21" t="s">
        <v>586</v>
      </c>
      <c r="S3013">
        <v>2038465</v>
      </c>
      <c r="T3013">
        <v>2599809</v>
      </c>
      <c r="U3013">
        <v>318171</v>
      </c>
      <c r="V3013" t="s">
        <v>88</v>
      </c>
      <c r="W3013" s="3">
        <v>45973</v>
      </c>
      <c r="X3013" t="s">
        <v>60</v>
      </c>
      <c r="Y3013" t="s">
        <v>591</v>
      </c>
      <c r="AF3013" t="s">
        <v>556</v>
      </c>
      <c r="AG3013" t="s">
        <v>557</v>
      </c>
      <c r="AH3013" s="21" t="s">
        <v>145</v>
      </c>
      <c r="AL3013" t="s">
        <v>901</v>
      </c>
      <c r="AO3013">
        <v>0</v>
      </c>
    </row>
    <row r="3014" spans="1:45" hidden="1" x14ac:dyDescent="0.4">
      <c r="A3014" s="3">
        <v>45973</v>
      </c>
      <c r="B3014" t="s">
        <v>743</v>
      </c>
      <c r="D3014" t="s">
        <v>134</v>
      </c>
      <c r="E3014">
        <v>91400</v>
      </c>
      <c r="F3014" t="s">
        <v>764</v>
      </c>
      <c r="G3014" t="s">
        <v>765</v>
      </c>
      <c r="H3014" t="s">
        <v>2122</v>
      </c>
      <c r="I3014" t="s">
        <v>852</v>
      </c>
      <c r="J3014" t="s">
        <v>52</v>
      </c>
      <c r="K3014" t="s">
        <v>725</v>
      </c>
      <c r="L3014" t="s">
        <v>726</v>
      </c>
      <c r="M3014" t="s">
        <v>139</v>
      </c>
      <c r="N3014" t="s">
        <v>780</v>
      </c>
      <c r="O3014" t="s">
        <v>781</v>
      </c>
      <c r="P3014" t="s">
        <v>782</v>
      </c>
      <c r="Q3014">
        <v>2711139700</v>
      </c>
      <c r="R3014" s="21" t="s">
        <v>783</v>
      </c>
      <c r="S3014">
        <v>85952</v>
      </c>
      <c r="T3014">
        <v>121612</v>
      </c>
      <c r="U3014">
        <v>318175</v>
      </c>
      <c r="V3014" t="s">
        <v>796</v>
      </c>
      <c r="W3014" s="3">
        <v>45972</v>
      </c>
      <c r="X3014" t="s">
        <v>60</v>
      </c>
      <c r="AH3014" s="21" t="s">
        <v>786</v>
      </c>
      <c r="AL3014" t="s">
        <v>2074</v>
      </c>
      <c r="AO3014">
        <v>85952</v>
      </c>
    </row>
    <row r="3015" spans="1:45" hidden="1" x14ac:dyDescent="0.4">
      <c r="A3015" s="3">
        <v>45973</v>
      </c>
      <c r="B3015" t="s">
        <v>743</v>
      </c>
      <c r="D3015" t="s">
        <v>134</v>
      </c>
      <c r="E3015">
        <v>140900</v>
      </c>
      <c r="F3015" t="s">
        <v>813</v>
      </c>
      <c r="G3015" t="s">
        <v>791</v>
      </c>
      <c r="H3015" t="s">
        <v>2120</v>
      </c>
      <c r="I3015" t="s">
        <v>911</v>
      </c>
      <c r="J3015" t="s">
        <v>52</v>
      </c>
      <c r="K3015" t="s">
        <v>842</v>
      </c>
      <c r="L3015" t="s">
        <v>843</v>
      </c>
      <c r="M3015" t="s">
        <v>139</v>
      </c>
      <c r="N3015" t="s">
        <v>899</v>
      </c>
      <c r="O3015" t="s">
        <v>900</v>
      </c>
      <c r="P3015" t="s">
        <v>142</v>
      </c>
      <c r="Q3015">
        <v>2710194290</v>
      </c>
      <c r="R3015" s="21" t="s">
        <v>586</v>
      </c>
      <c r="S3015">
        <v>-1082</v>
      </c>
      <c r="T3015">
        <v>-1380</v>
      </c>
      <c r="U3015">
        <v>318172</v>
      </c>
      <c r="V3015" t="s">
        <v>587</v>
      </c>
      <c r="W3015" s="3">
        <v>45972</v>
      </c>
      <c r="Y3015" t="s">
        <v>2123</v>
      </c>
      <c r="Z3015" t="s">
        <v>2124</v>
      </c>
      <c r="AA3015" t="s">
        <v>718</v>
      </c>
      <c r="AB3015" t="s">
        <v>1469</v>
      </c>
      <c r="AH3015" s="21" t="s">
        <v>145</v>
      </c>
      <c r="AK3015" t="s">
        <v>591</v>
      </c>
      <c r="AL3015" t="s">
        <v>901</v>
      </c>
      <c r="AM3015">
        <v>2601189</v>
      </c>
      <c r="AN3015">
        <v>2039547</v>
      </c>
      <c r="AO3015">
        <v>2039547</v>
      </c>
      <c r="AP3015" t="s">
        <v>935</v>
      </c>
      <c r="AQ3015">
        <v>1252</v>
      </c>
      <c r="AR3015">
        <v>2</v>
      </c>
      <c r="AS3015" t="s">
        <v>936</v>
      </c>
    </row>
    <row r="3016" spans="1:45" hidden="1" x14ac:dyDescent="0.4">
      <c r="A3016" s="3">
        <v>45973</v>
      </c>
      <c r="B3016" t="s">
        <v>743</v>
      </c>
      <c r="D3016" t="s">
        <v>134</v>
      </c>
      <c r="E3016">
        <v>140900</v>
      </c>
      <c r="F3016" t="s">
        <v>813</v>
      </c>
      <c r="G3016" t="s">
        <v>791</v>
      </c>
      <c r="H3016" t="s">
        <v>2121</v>
      </c>
      <c r="I3016" t="s">
        <v>911</v>
      </c>
      <c r="J3016" t="s">
        <v>52</v>
      </c>
      <c r="K3016" t="s">
        <v>842</v>
      </c>
      <c r="L3016" t="s">
        <v>843</v>
      </c>
      <c r="M3016" t="s">
        <v>139</v>
      </c>
      <c r="N3016" t="s">
        <v>899</v>
      </c>
      <c r="O3016" t="s">
        <v>900</v>
      </c>
      <c r="P3016" t="s">
        <v>142</v>
      </c>
      <c r="Q3016">
        <v>2710194290</v>
      </c>
      <c r="R3016" s="21" t="s">
        <v>586</v>
      </c>
      <c r="S3016">
        <v>-2038465</v>
      </c>
      <c r="T3016">
        <v>-2599809</v>
      </c>
      <c r="U3016">
        <v>318172</v>
      </c>
      <c r="V3016" t="s">
        <v>587</v>
      </c>
      <c r="W3016" s="3">
        <v>45972</v>
      </c>
      <c r="Y3016" t="s">
        <v>2123</v>
      </c>
      <c r="Z3016" t="s">
        <v>2124</v>
      </c>
      <c r="AA3016" t="s">
        <v>718</v>
      </c>
      <c r="AB3016" t="s">
        <v>1469</v>
      </c>
      <c r="AF3016" t="s">
        <v>556</v>
      </c>
      <c r="AG3016" t="s">
        <v>557</v>
      </c>
      <c r="AH3016" s="21" t="s">
        <v>145</v>
      </c>
      <c r="AK3016" t="s">
        <v>591</v>
      </c>
      <c r="AL3016" t="s">
        <v>901</v>
      </c>
      <c r="AM3016">
        <v>2601189</v>
      </c>
      <c r="AN3016">
        <v>2039547</v>
      </c>
      <c r="AO3016">
        <v>2039547</v>
      </c>
      <c r="AP3016" t="s">
        <v>935</v>
      </c>
      <c r="AQ3016">
        <v>1252</v>
      </c>
      <c r="AR3016">
        <v>2</v>
      </c>
      <c r="AS3016" t="s">
        <v>936</v>
      </c>
    </row>
    <row r="3017" spans="1:45" x14ac:dyDescent="0.4">
      <c r="A3017" s="3">
        <v>45973</v>
      </c>
      <c r="B3017" t="s">
        <v>743</v>
      </c>
      <c r="D3017" t="s">
        <v>134</v>
      </c>
      <c r="E3017">
        <v>91400</v>
      </c>
      <c r="F3017" t="s">
        <v>764</v>
      </c>
      <c r="G3017" t="s">
        <v>765</v>
      </c>
      <c r="H3017" t="s">
        <v>2125</v>
      </c>
      <c r="I3017" t="s">
        <v>1434</v>
      </c>
      <c r="J3017" t="s">
        <v>52</v>
      </c>
      <c r="K3017" t="s">
        <v>725</v>
      </c>
      <c r="L3017" t="s">
        <v>726</v>
      </c>
      <c r="M3017" t="s">
        <v>139</v>
      </c>
      <c r="N3017" t="s">
        <v>768</v>
      </c>
      <c r="O3017" t="s">
        <v>769</v>
      </c>
      <c r="P3017" t="s">
        <v>729</v>
      </c>
      <c r="Q3017">
        <v>2710122590</v>
      </c>
      <c r="R3017" s="21" t="s">
        <v>770</v>
      </c>
      <c r="S3017">
        <v>156075</v>
      </c>
      <c r="T3017">
        <v>224948</v>
      </c>
      <c r="U3017">
        <v>318084</v>
      </c>
      <c r="V3017" t="s">
        <v>771</v>
      </c>
      <c r="W3017" s="3">
        <v>45968</v>
      </c>
      <c r="X3017" t="s">
        <v>60</v>
      </c>
      <c r="Y3017" t="s">
        <v>772</v>
      </c>
      <c r="Z3017" t="s">
        <v>2126</v>
      </c>
      <c r="AA3017" t="s">
        <v>718</v>
      </c>
      <c r="AB3017" t="s">
        <v>774</v>
      </c>
      <c r="AF3017" t="s">
        <v>718</v>
      </c>
      <c r="AG3017" t="s">
        <v>736</v>
      </c>
      <c r="AH3017" s="21" t="s">
        <v>775</v>
      </c>
      <c r="AI3017">
        <v>2988450</v>
      </c>
      <c r="AJ3017">
        <v>4308607</v>
      </c>
      <c r="AK3017" t="s">
        <v>591</v>
      </c>
      <c r="AL3017" t="s">
        <v>2127</v>
      </c>
      <c r="AM3017">
        <v>4308607</v>
      </c>
      <c r="AN3017">
        <v>2988450</v>
      </c>
      <c r="AO3017">
        <v>2987889</v>
      </c>
      <c r="AP3017" t="s">
        <v>969</v>
      </c>
      <c r="AQ3017">
        <v>312</v>
      </c>
      <c r="AR3017">
        <v>2</v>
      </c>
      <c r="AS3017" t="s">
        <v>936</v>
      </c>
    </row>
    <row r="3018" spans="1:45" hidden="1" x14ac:dyDescent="0.4">
      <c r="A3018" s="3">
        <v>45973</v>
      </c>
      <c r="B3018" t="s">
        <v>835</v>
      </c>
      <c r="C3018" t="s">
        <v>1055</v>
      </c>
      <c r="D3018" t="s">
        <v>134</v>
      </c>
      <c r="E3018">
        <v>141400</v>
      </c>
      <c r="F3018" t="s">
        <v>135</v>
      </c>
      <c r="G3018" t="s">
        <v>839</v>
      </c>
      <c r="H3018" t="s">
        <v>1445</v>
      </c>
      <c r="I3018" t="s">
        <v>1434</v>
      </c>
      <c r="J3018" t="s">
        <v>52</v>
      </c>
      <c r="K3018" t="s">
        <v>725</v>
      </c>
      <c r="L3018" t="s">
        <v>726</v>
      </c>
      <c r="M3018" t="s">
        <v>139</v>
      </c>
      <c r="N3018" t="s">
        <v>727</v>
      </c>
      <c r="O3018" t="s">
        <v>728</v>
      </c>
      <c r="P3018" t="s">
        <v>729</v>
      </c>
      <c r="Q3018">
        <v>2710129090</v>
      </c>
      <c r="R3018" s="21" t="s">
        <v>730</v>
      </c>
      <c r="S3018">
        <v>10176</v>
      </c>
      <c r="T3018">
        <v>19</v>
      </c>
      <c r="U3018">
        <v>318215</v>
      </c>
      <c r="V3018" t="s">
        <v>1055</v>
      </c>
      <c r="W3018" s="3">
        <v>45973</v>
      </c>
      <c r="AF3018" t="s">
        <v>556</v>
      </c>
      <c r="AG3018" t="s">
        <v>557</v>
      </c>
      <c r="AH3018" s="21" t="s">
        <v>732</v>
      </c>
      <c r="AO3018">
        <v>0</v>
      </c>
    </row>
    <row r="3019" spans="1:45" ht="72.900000000000006" hidden="1" x14ac:dyDescent="0.4">
      <c r="A3019" s="3">
        <v>45973</v>
      </c>
      <c r="B3019" t="s">
        <v>743</v>
      </c>
      <c r="D3019" t="s">
        <v>134</v>
      </c>
      <c r="E3019">
        <v>91400</v>
      </c>
      <c r="F3019" t="s">
        <v>764</v>
      </c>
      <c r="G3019" t="s">
        <v>765</v>
      </c>
      <c r="H3019" t="s">
        <v>2128</v>
      </c>
      <c r="I3019" t="s">
        <v>1064</v>
      </c>
      <c r="J3019" t="s">
        <v>52</v>
      </c>
      <c r="K3019">
        <v>59</v>
      </c>
      <c r="L3019" t="s">
        <v>1019</v>
      </c>
      <c r="M3019" t="s">
        <v>139</v>
      </c>
      <c r="N3019" t="s">
        <v>1020</v>
      </c>
      <c r="O3019" t="s">
        <v>1021</v>
      </c>
      <c r="P3019" t="s">
        <v>142</v>
      </c>
      <c r="Q3019">
        <v>3826001099</v>
      </c>
      <c r="R3019" s="21" t="s">
        <v>1022</v>
      </c>
      <c r="S3019">
        <v>3999661</v>
      </c>
      <c r="T3019">
        <v>4517279</v>
      </c>
      <c r="U3019">
        <v>318095</v>
      </c>
      <c r="V3019" t="s">
        <v>771</v>
      </c>
      <c r="W3019" s="3">
        <v>45968</v>
      </c>
      <c r="X3019" t="s">
        <v>60</v>
      </c>
      <c r="Y3019" t="s">
        <v>2129</v>
      </c>
      <c r="Z3019" t="s">
        <v>2130</v>
      </c>
      <c r="AA3019" t="s">
        <v>718</v>
      </c>
      <c r="AB3019" t="s">
        <v>1030</v>
      </c>
      <c r="AE3019" s="4" t="s">
        <v>2131</v>
      </c>
      <c r="AF3019" t="s">
        <v>718</v>
      </c>
      <c r="AG3019" t="s">
        <v>557</v>
      </c>
      <c r="AH3019" s="21" t="s">
        <v>1026</v>
      </c>
      <c r="AI3019">
        <v>4004221</v>
      </c>
      <c r="AJ3019">
        <v>4522601</v>
      </c>
      <c r="AK3019" t="s">
        <v>591</v>
      </c>
      <c r="AL3019" t="s">
        <v>568</v>
      </c>
      <c r="AM3019">
        <v>2599744</v>
      </c>
      <c r="AN3019">
        <v>2299734</v>
      </c>
      <c r="AO3019">
        <v>3999661</v>
      </c>
      <c r="AR3019">
        <v>1</v>
      </c>
      <c r="AS3019" t="s">
        <v>777</v>
      </c>
    </row>
    <row r="3020" spans="1:45" hidden="1" x14ac:dyDescent="0.4">
      <c r="A3020" s="3">
        <v>45973</v>
      </c>
      <c r="B3020" t="s">
        <v>743</v>
      </c>
      <c r="D3020" t="s">
        <v>47</v>
      </c>
      <c r="E3020" t="s">
        <v>48</v>
      </c>
      <c r="F3020" t="s">
        <v>49</v>
      </c>
      <c r="H3020" t="s">
        <v>2132</v>
      </c>
      <c r="I3020" t="s">
        <v>1450</v>
      </c>
      <c r="J3020" t="s">
        <v>52</v>
      </c>
      <c r="K3020" t="s">
        <v>842</v>
      </c>
      <c r="L3020" t="s">
        <v>843</v>
      </c>
      <c r="M3020" t="s">
        <v>47</v>
      </c>
      <c r="N3020" t="s">
        <v>844</v>
      </c>
      <c r="O3020" t="s">
        <v>845</v>
      </c>
      <c r="P3020" t="s">
        <v>715</v>
      </c>
      <c r="Q3020">
        <v>2917198090</v>
      </c>
      <c r="R3020" s="21" t="s">
        <v>846</v>
      </c>
      <c r="S3020">
        <v>1269</v>
      </c>
      <c r="T3020">
        <v>1350</v>
      </c>
      <c r="U3020">
        <v>318049</v>
      </c>
      <c r="V3020" t="s">
        <v>847</v>
      </c>
      <c r="W3020" s="3">
        <v>45967</v>
      </c>
      <c r="X3020" t="s">
        <v>60</v>
      </c>
      <c r="Y3020" t="s">
        <v>2133</v>
      </c>
      <c r="AA3020" t="s">
        <v>718</v>
      </c>
      <c r="AH3020" s="21" t="s">
        <v>62</v>
      </c>
      <c r="AI3020">
        <v>1269</v>
      </c>
      <c r="AJ3020">
        <v>1350</v>
      </c>
      <c r="AO3020">
        <v>1269</v>
      </c>
    </row>
    <row r="3021" spans="1:45" hidden="1" x14ac:dyDescent="0.4">
      <c r="A3021" s="3">
        <v>45973</v>
      </c>
      <c r="B3021" t="s">
        <v>743</v>
      </c>
      <c r="D3021" t="s">
        <v>47</v>
      </c>
      <c r="E3021" t="s">
        <v>48</v>
      </c>
      <c r="F3021" t="s">
        <v>49</v>
      </c>
      <c r="H3021" t="s">
        <v>2132</v>
      </c>
      <c r="I3021" t="s">
        <v>1450</v>
      </c>
      <c r="J3021" t="s">
        <v>52</v>
      </c>
      <c r="K3021" t="s">
        <v>842</v>
      </c>
      <c r="L3021" t="s">
        <v>843</v>
      </c>
      <c r="M3021" t="s">
        <v>47</v>
      </c>
      <c r="N3021" t="s">
        <v>844</v>
      </c>
      <c r="O3021" t="s">
        <v>845</v>
      </c>
      <c r="P3021" t="s">
        <v>715</v>
      </c>
      <c r="Q3021">
        <v>2917198090</v>
      </c>
      <c r="R3021" s="21" t="s">
        <v>846</v>
      </c>
      <c r="S3021">
        <v>-1269</v>
      </c>
      <c r="T3021">
        <v>-1350</v>
      </c>
      <c r="U3021">
        <v>318045</v>
      </c>
      <c r="V3021" t="s">
        <v>144</v>
      </c>
      <c r="W3021" s="3">
        <v>45967</v>
      </c>
      <c r="X3021" t="s">
        <v>60</v>
      </c>
      <c r="Y3021" t="s">
        <v>591</v>
      </c>
      <c r="AH3021" s="21" t="s">
        <v>62</v>
      </c>
      <c r="AL3021" t="s">
        <v>901</v>
      </c>
      <c r="AO3021">
        <v>1058</v>
      </c>
    </row>
    <row r="3022" spans="1:45" hidden="1" x14ac:dyDescent="0.4">
      <c r="A3022" s="3">
        <v>45973</v>
      </c>
      <c r="B3022" t="s">
        <v>743</v>
      </c>
      <c r="D3022" t="s">
        <v>47</v>
      </c>
      <c r="E3022" t="s">
        <v>48</v>
      </c>
      <c r="F3022" t="s">
        <v>49</v>
      </c>
      <c r="H3022" t="s">
        <v>2134</v>
      </c>
      <c r="I3022" t="s">
        <v>1261</v>
      </c>
      <c r="J3022" t="s">
        <v>52</v>
      </c>
      <c r="K3022" t="s">
        <v>842</v>
      </c>
      <c r="L3022" t="s">
        <v>843</v>
      </c>
      <c r="M3022" t="s">
        <v>47</v>
      </c>
      <c r="N3022" t="s">
        <v>844</v>
      </c>
      <c r="O3022" t="s">
        <v>845</v>
      </c>
      <c r="P3022" t="s">
        <v>715</v>
      </c>
      <c r="Q3022">
        <v>2917198090</v>
      </c>
      <c r="R3022" s="21" t="s">
        <v>846</v>
      </c>
      <c r="S3022">
        <v>1269</v>
      </c>
      <c r="T3022">
        <v>1350</v>
      </c>
      <c r="U3022">
        <v>318045</v>
      </c>
      <c r="V3022" t="s">
        <v>144</v>
      </c>
      <c r="W3022" s="3">
        <v>45967</v>
      </c>
      <c r="X3022" t="s">
        <v>60</v>
      </c>
      <c r="Y3022" t="s">
        <v>591</v>
      </c>
      <c r="AH3022" s="21" t="s">
        <v>62</v>
      </c>
      <c r="AL3022" t="s">
        <v>901</v>
      </c>
      <c r="AO3022">
        <v>1058</v>
      </c>
    </row>
    <row r="3023" spans="1:45" hidden="1" x14ac:dyDescent="0.4">
      <c r="A3023" s="3">
        <v>45973</v>
      </c>
      <c r="B3023" t="s">
        <v>835</v>
      </c>
      <c r="C3023" t="s">
        <v>1055</v>
      </c>
      <c r="D3023" t="s">
        <v>134</v>
      </c>
      <c r="E3023">
        <v>141400</v>
      </c>
      <c r="F3023" t="s">
        <v>135</v>
      </c>
      <c r="G3023" t="s">
        <v>1009</v>
      </c>
      <c r="H3023" t="s">
        <v>1789</v>
      </c>
      <c r="I3023" t="s">
        <v>795</v>
      </c>
      <c r="J3023" t="s">
        <v>52</v>
      </c>
      <c r="K3023" t="s">
        <v>725</v>
      </c>
      <c r="L3023" t="s">
        <v>726</v>
      </c>
      <c r="M3023" t="s">
        <v>139</v>
      </c>
      <c r="N3023" t="s">
        <v>727</v>
      </c>
      <c r="O3023" t="s">
        <v>728</v>
      </c>
      <c r="P3023" t="s">
        <v>729</v>
      </c>
      <c r="Q3023">
        <v>2710129090</v>
      </c>
      <c r="R3023" s="21" t="s">
        <v>730</v>
      </c>
      <c r="S3023">
        <v>-6702</v>
      </c>
      <c r="T3023">
        <v>-42</v>
      </c>
      <c r="U3023">
        <v>318217</v>
      </c>
      <c r="V3023" t="s">
        <v>1055</v>
      </c>
      <c r="W3023" s="3">
        <v>45973</v>
      </c>
      <c r="AH3023" s="21" t="s">
        <v>732</v>
      </c>
      <c r="AO3023">
        <v>0</v>
      </c>
    </row>
    <row r="3024" spans="1:45" hidden="1" x14ac:dyDescent="0.4">
      <c r="A3024" s="3">
        <v>45973</v>
      </c>
      <c r="B3024" t="s">
        <v>743</v>
      </c>
      <c r="D3024" t="s">
        <v>134</v>
      </c>
      <c r="E3024">
        <v>140900</v>
      </c>
      <c r="F3024" t="s">
        <v>813</v>
      </c>
      <c r="G3024" t="s">
        <v>791</v>
      </c>
      <c r="H3024" t="s">
        <v>2027</v>
      </c>
      <c r="I3024" t="s">
        <v>1597</v>
      </c>
      <c r="J3024" t="s">
        <v>52</v>
      </c>
      <c r="K3024" t="s">
        <v>725</v>
      </c>
      <c r="L3024" t="s">
        <v>726</v>
      </c>
      <c r="M3024" t="s">
        <v>139</v>
      </c>
      <c r="N3024" t="s">
        <v>1390</v>
      </c>
      <c r="O3024" t="s">
        <v>1391</v>
      </c>
      <c r="P3024" t="s">
        <v>729</v>
      </c>
      <c r="Q3024">
        <v>2710129090</v>
      </c>
      <c r="R3024" s="21" t="s">
        <v>730</v>
      </c>
      <c r="S3024">
        <v>-1257083</v>
      </c>
      <c r="T3024">
        <v>-1800722</v>
      </c>
      <c r="U3024">
        <v>318101</v>
      </c>
      <c r="V3024" t="s">
        <v>587</v>
      </c>
      <c r="W3024" s="3">
        <v>45968</v>
      </c>
      <c r="Y3024" t="s">
        <v>2135</v>
      </c>
      <c r="Z3024" t="s">
        <v>2136</v>
      </c>
      <c r="AA3024" t="s">
        <v>718</v>
      </c>
      <c r="AB3024" t="s">
        <v>2137</v>
      </c>
      <c r="AH3024" s="21" t="s">
        <v>732</v>
      </c>
      <c r="AK3024" t="s">
        <v>591</v>
      </c>
      <c r="AL3024" t="s">
        <v>1598</v>
      </c>
      <c r="AM3024">
        <v>6559128</v>
      </c>
      <c r="AN3024">
        <v>4578928</v>
      </c>
      <c r="AO3024">
        <v>4578928</v>
      </c>
      <c r="AP3024" t="s">
        <v>935</v>
      </c>
      <c r="AQ3024">
        <v>13550</v>
      </c>
      <c r="AR3024">
        <v>2</v>
      </c>
      <c r="AS3024" t="s">
        <v>936</v>
      </c>
    </row>
    <row r="3025" spans="1:45" hidden="1" x14ac:dyDescent="0.4">
      <c r="A3025" s="3">
        <v>45973</v>
      </c>
      <c r="B3025" t="s">
        <v>743</v>
      </c>
      <c r="D3025" t="s">
        <v>134</v>
      </c>
      <c r="E3025">
        <v>140900</v>
      </c>
      <c r="F3025" t="s">
        <v>813</v>
      </c>
      <c r="G3025" t="s">
        <v>791</v>
      </c>
      <c r="H3025" t="s">
        <v>2028</v>
      </c>
      <c r="I3025" t="s">
        <v>1597</v>
      </c>
      <c r="J3025" t="s">
        <v>52</v>
      </c>
      <c r="K3025" t="s">
        <v>725</v>
      </c>
      <c r="L3025" t="s">
        <v>726</v>
      </c>
      <c r="M3025" t="s">
        <v>139</v>
      </c>
      <c r="N3025" t="s">
        <v>1390</v>
      </c>
      <c r="O3025" t="s">
        <v>1391</v>
      </c>
      <c r="P3025" t="s">
        <v>729</v>
      </c>
      <c r="Q3025">
        <v>2710129090</v>
      </c>
      <c r="R3025" s="21" t="s">
        <v>730</v>
      </c>
      <c r="S3025">
        <v>-3321845</v>
      </c>
      <c r="T3025">
        <v>-4758406</v>
      </c>
      <c r="U3025">
        <v>318101</v>
      </c>
      <c r="V3025" t="s">
        <v>587</v>
      </c>
      <c r="W3025" s="3">
        <v>45968</v>
      </c>
      <c r="Y3025" t="s">
        <v>2135</v>
      </c>
      <c r="Z3025" t="s">
        <v>2136</v>
      </c>
      <c r="AA3025" t="s">
        <v>718</v>
      </c>
      <c r="AB3025" t="s">
        <v>2137</v>
      </c>
      <c r="AF3025" t="s">
        <v>735</v>
      </c>
      <c r="AG3025" t="s">
        <v>736</v>
      </c>
      <c r="AH3025" s="21" t="s">
        <v>732</v>
      </c>
      <c r="AK3025" t="s">
        <v>591</v>
      </c>
      <c r="AL3025" t="s">
        <v>1598</v>
      </c>
      <c r="AM3025">
        <v>6559128</v>
      </c>
      <c r="AN3025">
        <v>4578928</v>
      </c>
      <c r="AO3025">
        <v>4578928</v>
      </c>
      <c r="AP3025" t="s">
        <v>935</v>
      </c>
      <c r="AQ3025">
        <v>13550</v>
      </c>
      <c r="AR3025">
        <v>2</v>
      </c>
      <c r="AS3025" t="s">
        <v>936</v>
      </c>
    </row>
    <row r="3026" spans="1:45" hidden="1" x14ac:dyDescent="0.4">
      <c r="A3026" s="3">
        <v>45973</v>
      </c>
      <c r="B3026" t="s">
        <v>835</v>
      </c>
      <c r="C3026" t="s">
        <v>1055</v>
      </c>
      <c r="D3026" t="s">
        <v>134</v>
      </c>
      <c r="E3026">
        <v>141400</v>
      </c>
      <c r="F3026" t="s">
        <v>135</v>
      </c>
      <c r="G3026" t="s">
        <v>1009</v>
      </c>
      <c r="H3026" t="s">
        <v>1417</v>
      </c>
      <c r="I3026" t="s">
        <v>1418</v>
      </c>
      <c r="J3026" t="s">
        <v>52</v>
      </c>
      <c r="K3026" t="s">
        <v>842</v>
      </c>
      <c r="L3026" t="s">
        <v>843</v>
      </c>
      <c r="M3026" t="s">
        <v>139</v>
      </c>
      <c r="N3026" t="s">
        <v>899</v>
      </c>
      <c r="O3026" t="s">
        <v>900</v>
      </c>
      <c r="P3026" t="s">
        <v>142</v>
      </c>
      <c r="Q3026">
        <v>2710194290</v>
      </c>
      <c r="R3026" s="21" t="s">
        <v>586</v>
      </c>
      <c r="S3026">
        <v>-3602</v>
      </c>
      <c r="T3026">
        <v>-118</v>
      </c>
      <c r="U3026">
        <v>318218</v>
      </c>
      <c r="V3026" t="s">
        <v>1055</v>
      </c>
      <c r="W3026" s="3">
        <v>45973</v>
      </c>
      <c r="Y3026" t="s">
        <v>1419</v>
      </c>
      <c r="Z3026" t="s">
        <v>1420</v>
      </c>
      <c r="AA3026" t="s">
        <v>903</v>
      </c>
      <c r="AF3026" t="s">
        <v>903</v>
      </c>
      <c r="AG3026" t="s">
        <v>570</v>
      </c>
      <c r="AH3026" s="21" t="s">
        <v>145</v>
      </c>
      <c r="AM3026">
        <v>28754609</v>
      </c>
      <c r="AN3026">
        <v>22620986</v>
      </c>
      <c r="AO3026">
        <v>22620986</v>
      </c>
      <c r="AR3026">
        <v>1</v>
      </c>
      <c r="AS3026" t="s">
        <v>777</v>
      </c>
    </row>
    <row r="3027" spans="1:45" hidden="1" x14ac:dyDescent="0.4">
      <c r="A3027" s="3">
        <v>45973</v>
      </c>
      <c r="B3027" t="s">
        <v>835</v>
      </c>
      <c r="C3027" t="s">
        <v>1055</v>
      </c>
      <c r="D3027" t="s">
        <v>134</v>
      </c>
      <c r="E3027">
        <v>141400</v>
      </c>
      <c r="F3027" t="s">
        <v>135</v>
      </c>
      <c r="G3027" t="s">
        <v>1009</v>
      </c>
      <c r="H3027" t="s">
        <v>1422</v>
      </c>
      <c r="I3027" t="s">
        <v>1418</v>
      </c>
      <c r="J3027" t="s">
        <v>52</v>
      </c>
      <c r="K3027" t="s">
        <v>897</v>
      </c>
      <c r="L3027" t="s">
        <v>898</v>
      </c>
      <c r="M3027" t="s">
        <v>139</v>
      </c>
      <c r="N3027" t="s">
        <v>899</v>
      </c>
      <c r="O3027" t="s">
        <v>900</v>
      </c>
      <c r="P3027" t="s">
        <v>142</v>
      </c>
      <c r="Q3027">
        <v>2710194290</v>
      </c>
      <c r="R3027" s="21" t="s">
        <v>586</v>
      </c>
      <c r="S3027">
        <v>-214</v>
      </c>
      <c r="T3027">
        <v>-7</v>
      </c>
      <c r="U3027">
        <v>318218</v>
      </c>
      <c r="V3027" t="s">
        <v>1055</v>
      </c>
      <c r="W3027" s="3">
        <v>45973</v>
      </c>
      <c r="AF3027" t="s">
        <v>968</v>
      </c>
      <c r="AG3027" t="s">
        <v>567</v>
      </c>
      <c r="AH3027" s="21" t="s">
        <v>145</v>
      </c>
      <c r="AO3027">
        <v>0</v>
      </c>
    </row>
    <row r="3028" spans="1:45" hidden="1" x14ac:dyDescent="0.4">
      <c r="A3028" s="3">
        <v>45973</v>
      </c>
      <c r="B3028" t="s">
        <v>743</v>
      </c>
      <c r="D3028" t="s">
        <v>134</v>
      </c>
      <c r="E3028">
        <v>141400</v>
      </c>
      <c r="F3028" t="s">
        <v>135</v>
      </c>
      <c r="G3028" t="s">
        <v>802</v>
      </c>
      <c r="H3028" t="s">
        <v>1576</v>
      </c>
      <c r="I3028" t="s">
        <v>1577</v>
      </c>
      <c r="J3028" t="s">
        <v>52</v>
      </c>
      <c r="K3028" t="s">
        <v>725</v>
      </c>
      <c r="L3028" t="s">
        <v>726</v>
      </c>
      <c r="M3028" t="s">
        <v>139</v>
      </c>
      <c r="N3028" t="s">
        <v>768</v>
      </c>
      <c r="O3028" t="s">
        <v>769</v>
      </c>
      <c r="P3028" t="s">
        <v>729</v>
      </c>
      <c r="Q3028">
        <v>2710122590</v>
      </c>
      <c r="R3028" s="21" t="s">
        <v>770</v>
      </c>
      <c r="S3028">
        <v>-2346794</v>
      </c>
      <c r="T3028">
        <v>-3431487</v>
      </c>
      <c r="U3028">
        <v>318219</v>
      </c>
      <c r="V3028" t="s">
        <v>88</v>
      </c>
      <c r="W3028" s="3">
        <v>45973</v>
      </c>
      <c r="X3028" t="s">
        <v>60</v>
      </c>
      <c r="AF3028" t="s">
        <v>718</v>
      </c>
      <c r="AG3028" t="s">
        <v>736</v>
      </c>
      <c r="AH3028" s="21" t="s">
        <v>775</v>
      </c>
      <c r="AL3028" t="s">
        <v>2088</v>
      </c>
      <c r="AO3028">
        <v>17175248</v>
      </c>
    </row>
    <row r="3029" spans="1:45" hidden="1" x14ac:dyDescent="0.4">
      <c r="A3029" s="3">
        <v>45973</v>
      </c>
      <c r="B3029" t="s">
        <v>743</v>
      </c>
      <c r="D3029" t="s">
        <v>134</v>
      </c>
      <c r="E3029">
        <v>141400</v>
      </c>
      <c r="F3029" t="s">
        <v>135</v>
      </c>
      <c r="G3029" t="s">
        <v>802</v>
      </c>
      <c r="H3029" t="s">
        <v>1578</v>
      </c>
      <c r="I3029" t="s">
        <v>1577</v>
      </c>
      <c r="J3029" t="s">
        <v>52</v>
      </c>
      <c r="K3029" t="s">
        <v>725</v>
      </c>
      <c r="L3029" t="s">
        <v>726</v>
      </c>
      <c r="M3029" t="s">
        <v>139</v>
      </c>
      <c r="N3029" t="s">
        <v>1579</v>
      </c>
      <c r="O3029" t="s">
        <v>1580</v>
      </c>
      <c r="P3029" t="s">
        <v>729</v>
      </c>
      <c r="Q3029">
        <v>2710122590</v>
      </c>
      <c r="R3029" s="21" t="s">
        <v>770</v>
      </c>
      <c r="S3029">
        <v>-1944733</v>
      </c>
      <c r="T3029">
        <v>-2843592</v>
      </c>
      <c r="U3029">
        <v>318219</v>
      </c>
      <c r="V3029" t="s">
        <v>88</v>
      </c>
      <c r="W3029" s="3">
        <v>45973</v>
      </c>
      <c r="X3029" t="s">
        <v>60</v>
      </c>
      <c r="AF3029" t="s">
        <v>735</v>
      </c>
      <c r="AG3029" t="s">
        <v>736</v>
      </c>
      <c r="AH3029" s="21" t="s">
        <v>775</v>
      </c>
      <c r="AL3029" t="s">
        <v>2088</v>
      </c>
      <c r="AO3029">
        <v>17175248</v>
      </c>
    </row>
    <row r="3030" spans="1:45" hidden="1" x14ac:dyDescent="0.4">
      <c r="A3030" s="3">
        <v>45973</v>
      </c>
      <c r="B3030" t="s">
        <v>743</v>
      </c>
      <c r="D3030" t="s">
        <v>134</v>
      </c>
      <c r="E3030">
        <v>141400</v>
      </c>
      <c r="F3030" t="s">
        <v>135</v>
      </c>
      <c r="G3030" t="s">
        <v>802</v>
      </c>
      <c r="H3030" t="s">
        <v>1582</v>
      </c>
      <c r="I3030" t="s">
        <v>1577</v>
      </c>
      <c r="J3030" t="s">
        <v>52</v>
      </c>
      <c r="K3030" t="s">
        <v>725</v>
      </c>
      <c r="L3030" t="s">
        <v>726</v>
      </c>
      <c r="M3030" t="s">
        <v>139</v>
      </c>
      <c r="N3030" t="s">
        <v>768</v>
      </c>
      <c r="O3030" t="s">
        <v>769</v>
      </c>
      <c r="P3030" t="s">
        <v>729</v>
      </c>
      <c r="Q3030">
        <v>2710122590</v>
      </c>
      <c r="R3030" s="21" t="s">
        <v>770</v>
      </c>
      <c r="S3030">
        <v>-1971391</v>
      </c>
      <c r="T3030">
        <v>-2882572</v>
      </c>
      <c r="U3030">
        <v>318219</v>
      </c>
      <c r="V3030" t="s">
        <v>88</v>
      </c>
      <c r="W3030" s="3">
        <v>45973</v>
      </c>
      <c r="X3030" t="s">
        <v>60</v>
      </c>
      <c r="AF3030" t="s">
        <v>718</v>
      </c>
      <c r="AG3030" t="s">
        <v>736</v>
      </c>
      <c r="AH3030" s="21" t="s">
        <v>775</v>
      </c>
      <c r="AL3030" t="s">
        <v>2088</v>
      </c>
      <c r="AO3030">
        <v>17175248</v>
      </c>
    </row>
    <row r="3031" spans="1:45" hidden="1" x14ac:dyDescent="0.4">
      <c r="A3031" s="3">
        <v>45973</v>
      </c>
      <c r="B3031" t="s">
        <v>743</v>
      </c>
      <c r="D3031" t="s">
        <v>134</v>
      </c>
      <c r="E3031">
        <v>141400</v>
      </c>
      <c r="F3031" t="s">
        <v>135</v>
      </c>
      <c r="G3031" t="s">
        <v>802</v>
      </c>
      <c r="H3031" t="s">
        <v>1585</v>
      </c>
      <c r="I3031" t="s">
        <v>1577</v>
      </c>
      <c r="J3031" t="s">
        <v>52</v>
      </c>
      <c r="K3031" t="s">
        <v>725</v>
      </c>
      <c r="L3031" t="s">
        <v>726</v>
      </c>
      <c r="M3031" t="s">
        <v>139</v>
      </c>
      <c r="N3031" t="s">
        <v>1579</v>
      </c>
      <c r="O3031" t="s">
        <v>1580</v>
      </c>
      <c r="P3031" t="s">
        <v>729</v>
      </c>
      <c r="Q3031">
        <v>2710122590</v>
      </c>
      <c r="R3031" s="21" t="s">
        <v>770</v>
      </c>
      <c r="S3031">
        <v>-2326955</v>
      </c>
      <c r="T3031">
        <v>-3402479</v>
      </c>
      <c r="U3031">
        <v>318219</v>
      </c>
      <c r="V3031" t="s">
        <v>88</v>
      </c>
      <c r="W3031" s="3">
        <v>45973</v>
      </c>
      <c r="X3031" t="s">
        <v>60</v>
      </c>
      <c r="AF3031" t="s">
        <v>735</v>
      </c>
      <c r="AG3031" t="s">
        <v>736</v>
      </c>
      <c r="AH3031" s="21" t="s">
        <v>775</v>
      </c>
      <c r="AL3031" t="s">
        <v>2088</v>
      </c>
      <c r="AO3031">
        <v>17175248</v>
      </c>
    </row>
    <row r="3032" spans="1:45" hidden="1" x14ac:dyDescent="0.4">
      <c r="A3032" s="3">
        <v>45973</v>
      </c>
      <c r="B3032" t="s">
        <v>743</v>
      </c>
      <c r="D3032" t="s">
        <v>134</v>
      </c>
      <c r="E3032">
        <v>141400</v>
      </c>
      <c r="F3032" t="s">
        <v>135</v>
      </c>
      <c r="G3032" t="s">
        <v>802</v>
      </c>
      <c r="H3032" t="s">
        <v>1587</v>
      </c>
      <c r="I3032" t="s">
        <v>1577</v>
      </c>
      <c r="J3032" t="s">
        <v>52</v>
      </c>
      <c r="K3032" t="s">
        <v>725</v>
      </c>
      <c r="L3032" t="s">
        <v>726</v>
      </c>
      <c r="M3032" t="s">
        <v>139</v>
      </c>
      <c r="N3032" t="s">
        <v>1579</v>
      </c>
      <c r="O3032" t="s">
        <v>1580</v>
      </c>
      <c r="P3032" t="s">
        <v>729</v>
      </c>
      <c r="Q3032">
        <v>2710122590</v>
      </c>
      <c r="R3032" s="21" t="s">
        <v>770</v>
      </c>
      <c r="S3032">
        <v>-155333</v>
      </c>
      <c r="T3032">
        <v>-227128</v>
      </c>
      <c r="U3032">
        <v>318219</v>
      </c>
      <c r="V3032" t="s">
        <v>88</v>
      </c>
      <c r="W3032" s="3">
        <v>45973</v>
      </c>
      <c r="X3032" t="s">
        <v>60</v>
      </c>
      <c r="AF3032" t="s">
        <v>735</v>
      </c>
      <c r="AG3032" t="s">
        <v>736</v>
      </c>
      <c r="AH3032" s="21" t="s">
        <v>775</v>
      </c>
      <c r="AL3032" t="s">
        <v>2088</v>
      </c>
      <c r="AO3032">
        <v>17175248</v>
      </c>
    </row>
    <row r="3033" spans="1:45" hidden="1" x14ac:dyDescent="0.4">
      <c r="A3033" s="3">
        <v>45973</v>
      </c>
      <c r="B3033" t="s">
        <v>743</v>
      </c>
      <c r="D3033" t="s">
        <v>134</v>
      </c>
      <c r="E3033">
        <v>141400</v>
      </c>
      <c r="F3033" t="s">
        <v>135</v>
      </c>
      <c r="G3033" t="s">
        <v>802</v>
      </c>
      <c r="H3033" t="s">
        <v>1588</v>
      </c>
      <c r="I3033" t="s">
        <v>1577</v>
      </c>
      <c r="J3033" t="s">
        <v>52</v>
      </c>
      <c r="K3033" t="s">
        <v>725</v>
      </c>
      <c r="L3033" t="s">
        <v>726</v>
      </c>
      <c r="M3033" t="s">
        <v>139</v>
      </c>
      <c r="N3033" t="s">
        <v>768</v>
      </c>
      <c r="O3033" t="s">
        <v>769</v>
      </c>
      <c r="P3033" t="s">
        <v>729</v>
      </c>
      <c r="Q3033">
        <v>2710122590</v>
      </c>
      <c r="R3033" s="21" t="s">
        <v>770</v>
      </c>
      <c r="S3033">
        <v>-2663259</v>
      </c>
      <c r="T3033">
        <v>-3894223</v>
      </c>
      <c r="U3033">
        <v>318219</v>
      </c>
      <c r="V3033" t="s">
        <v>88</v>
      </c>
      <c r="W3033" s="3">
        <v>45973</v>
      </c>
      <c r="X3033" t="s">
        <v>60</v>
      </c>
      <c r="AF3033" t="s">
        <v>718</v>
      </c>
      <c r="AG3033" t="s">
        <v>557</v>
      </c>
      <c r="AH3033" s="21" t="s">
        <v>775</v>
      </c>
      <c r="AL3033" t="s">
        <v>2088</v>
      </c>
      <c r="AO3033">
        <v>17175248</v>
      </c>
    </row>
    <row r="3034" spans="1:45" hidden="1" x14ac:dyDescent="0.4">
      <c r="A3034" s="3">
        <v>45973</v>
      </c>
      <c r="B3034" t="s">
        <v>743</v>
      </c>
      <c r="D3034" t="s">
        <v>134</v>
      </c>
      <c r="E3034">
        <v>141400</v>
      </c>
      <c r="F3034" t="s">
        <v>135</v>
      </c>
      <c r="G3034" t="s">
        <v>802</v>
      </c>
      <c r="H3034" t="s">
        <v>1591</v>
      </c>
      <c r="I3034" t="s">
        <v>1577</v>
      </c>
      <c r="J3034" t="s">
        <v>52</v>
      </c>
      <c r="K3034" t="s">
        <v>725</v>
      </c>
      <c r="L3034" t="s">
        <v>726</v>
      </c>
      <c r="M3034" t="s">
        <v>139</v>
      </c>
      <c r="N3034" t="s">
        <v>1390</v>
      </c>
      <c r="O3034" t="s">
        <v>1391</v>
      </c>
      <c r="P3034" t="s">
        <v>729</v>
      </c>
      <c r="Q3034">
        <v>2710129090</v>
      </c>
      <c r="R3034" s="21" t="s">
        <v>730</v>
      </c>
      <c r="S3034">
        <v>-157317</v>
      </c>
      <c r="T3034">
        <v>-230029</v>
      </c>
      <c r="U3034">
        <v>318219</v>
      </c>
      <c r="V3034" t="s">
        <v>88</v>
      </c>
      <c r="W3034" s="3">
        <v>45973</v>
      </c>
      <c r="X3034" t="s">
        <v>60</v>
      </c>
      <c r="AF3034" t="s">
        <v>735</v>
      </c>
      <c r="AG3034" t="s">
        <v>736</v>
      </c>
      <c r="AH3034" s="21" t="s">
        <v>732</v>
      </c>
      <c r="AL3034" t="s">
        <v>2088</v>
      </c>
      <c r="AO3034">
        <v>17175248</v>
      </c>
    </row>
    <row r="3035" spans="1:45" hidden="1" x14ac:dyDescent="0.4">
      <c r="A3035" s="3">
        <v>45973</v>
      </c>
      <c r="B3035" t="s">
        <v>743</v>
      </c>
      <c r="D3035" t="s">
        <v>134</v>
      </c>
      <c r="E3035">
        <v>141400</v>
      </c>
      <c r="F3035" t="s">
        <v>135</v>
      </c>
      <c r="G3035" t="s">
        <v>802</v>
      </c>
      <c r="H3035" t="s">
        <v>1593</v>
      </c>
      <c r="I3035" t="s">
        <v>1577</v>
      </c>
      <c r="J3035" t="s">
        <v>52</v>
      </c>
      <c r="K3035" t="s">
        <v>725</v>
      </c>
      <c r="L3035" t="s">
        <v>726</v>
      </c>
      <c r="M3035" t="s">
        <v>139</v>
      </c>
      <c r="N3035" t="s">
        <v>1579</v>
      </c>
      <c r="O3035" t="s">
        <v>1580</v>
      </c>
      <c r="P3035" t="s">
        <v>729</v>
      </c>
      <c r="Q3035">
        <v>2710122590</v>
      </c>
      <c r="R3035" s="21" t="s">
        <v>770</v>
      </c>
      <c r="S3035">
        <v>-4797582</v>
      </c>
      <c r="T3035">
        <v>-7015034</v>
      </c>
      <c r="U3035">
        <v>318219</v>
      </c>
      <c r="V3035" t="s">
        <v>88</v>
      </c>
      <c r="W3035" s="3">
        <v>45973</v>
      </c>
      <c r="X3035" t="s">
        <v>60</v>
      </c>
      <c r="AF3035" t="s">
        <v>735</v>
      </c>
      <c r="AG3035" t="s">
        <v>736</v>
      </c>
      <c r="AH3035" s="21" t="s">
        <v>775</v>
      </c>
      <c r="AL3035" t="s">
        <v>2088</v>
      </c>
      <c r="AO3035">
        <v>17175248</v>
      </c>
    </row>
    <row r="3036" spans="1:45" hidden="1" x14ac:dyDescent="0.4">
      <c r="A3036" s="3">
        <v>45973</v>
      </c>
      <c r="B3036" t="s">
        <v>743</v>
      </c>
      <c r="D3036" t="s">
        <v>134</v>
      </c>
      <c r="E3036">
        <v>141400</v>
      </c>
      <c r="F3036" t="s">
        <v>135</v>
      </c>
      <c r="G3036" t="s">
        <v>802</v>
      </c>
      <c r="H3036" t="s">
        <v>1595</v>
      </c>
      <c r="I3036" t="s">
        <v>1577</v>
      </c>
      <c r="J3036" t="s">
        <v>52</v>
      </c>
      <c r="K3036" t="s">
        <v>725</v>
      </c>
      <c r="L3036" t="s">
        <v>726</v>
      </c>
      <c r="M3036" t="s">
        <v>139</v>
      </c>
      <c r="N3036" t="s">
        <v>1579</v>
      </c>
      <c r="O3036" t="s">
        <v>1580</v>
      </c>
      <c r="P3036" t="s">
        <v>729</v>
      </c>
      <c r="Q3036">
        <v>2710122590</v>
      </c>
      <c r="R3036" s="21" t="s">
        <v>770</v>
      </c>
      <c r="S3036">
        <v>-155305</v>
      </c>
      <c r="T3036">
        <v>-227088</v>
      </c>
      <c r="U3036">
        <v>318219</v>
      </c>
      <c r="V3036" t="s">
        <v>88</v>
      </c>
      <c r="W3036" s="3">
        <v>45973</v>
      </c>
      <c r="X3036" t="s">
        <v>60</v>
      </c>
      <c r="AF3036" t="s">
        <v>735</v>
      </c>
      <c r="AG3036" t="s">
        <v>736</v>
      </c>
      <c r="AH3036" s="21" t="s">
        <v>775</v>
      </c>
      <c r="AL3036" t="s">
        <v>2088</v>
      </c>
      <c r="AO3036">
        <v>17175248</v>
      </c>
    </row>
    <row r="3037" spans="1:45" hidden="1" x14ac:dyDescent="0.4">
      <c r="A3037" s="3">
        <v>45973</v>
      </c>
      <c r="B3037" t="s">
        <v>743</v>
      </c>
      <c r="D3037" t="s">
        <v>134</v>
      </c>
      <c r="E3037">
        <v>141400</v>
      </c>
      <c r="F3037" t="s">
        <v>135</v>
      </c>
      <c r="G3037" t="s">
        <v>802</v>
      </c>
      <c r="H3037" t="s">
        <v>2068</v>
      </c>
      <c r="I3037" t="s">
        <v>1577</v>
      </c>
      <c r="J3037" t="s">
        <v>52</v>
      </c>
      <c r="K3037" t="s">
        <v>725</v>
      </c>
      <c r="L3037" t="s">
        <v>726</v>
      </c>
      <c r="M3037" t="s">
        <v>139</v>
      </c>
      <c r="N3037" t="s">
        <v>780</v>
      </c>
      <c r="O3037" t="s">
        <v>781</v>
      </c>
      <c r="P3037" t="s">
        <v>782</v>
      </c>
      <c r="Q3037">
        <v>2711139700</v>
      </c>
      <c r="R3037" s="21" t="s">
        <v>783</v>
      </c>
      <c r="S3037">
        <v>-458247</v>
      </c>
      <c r="T3037">
        <v>-760982</v>
      </c>
      <c r="U3037">
        <v>318219</v>
      </c>
      <c r="V3037" t="s">
        <v>88</v>
      </c>
      <c r="W3037" s="3">
        <v>45973</v>
      </c>
      <c r="X3037" t="s">
        <v>60</v>
      </c>
      <c r="AH3037" s="21" t="s">
        <v>786</v>
      </c>
      <c r="AL3037" t="s">
        <v>2088</v>
      </c>
      <c r="AO3037">
        <v>17175248</v>
      </c>
    </row>
    <row r="3038" spans="1:45" hidden="1" x14ac:dyDescent="0.4">
      <c r="A3038" s="3">
        <v>45973</v>
      </c>
      <c r="B3038" t="s">
        <v>743</v>
      </c>
      <c r="D3038" t="s">
        <v>134</v>
      </c>
      <c r="E3038">
        <v>141400</v>
      </c>
      <c r="F3038" t="s">
        <v>135</v>
      </c>
      <c r="G3038" t="s">
        <v>802</v>
      </c>
      <c r="H3038" t="s">
        <v>2111</v>
      </c>
      <c r="I3038" t="s">
        <v>1577</v>
      </c>
      <c r="J3038" t="s">
        <v>52</v>
      </c>
      <c r="K3038" t="s">
        <v>725</v>
      </c>
      <c r="L3038" t="s">
        <v>726</v>
      </c>
      <c r="M3038" t="s">
        <v>139</v>
      </c>
      <c r="N3038" t="s">
        <v>780</v>
      </c>
      <c r="O3038" t="s">
        <v>781</v>
      </c>
      <c r="P3038" t="s">
        <v>782</v>
      </c>
      <c r="Q3038">
        <v>2711139700</v>
      </c>
      <c r="R3038" s="21" t="s">
        <v>783</v>
      </c>
      <c r="S3038">
        <v>-116212</v>
      </c>
      <c r="T3038">
        <v>-199069</v>
      </c>
      <c r="U3038">
        <v>318219</v>
      </c>
      <c r="V3038" t="s">
        <v>88</v>
      </c>
      <c r="W3038" s="3">
        <v>45973</v>
      </c>
      <c r="X3038" t="s">
        <v>60</v>
      </c>
      <c r="AH3038" s="21" t="s">
        <v>786</v>
      </c>
      <c r="AL3038" t="s">
        <v>2088</v>
      </c>
      <c r="AO3038">
        <v>17175248</v>
      </c>
    </row>
    <row r="3039" spans="1:45" hidden="1" x14ac:dyDescent="0.4">
      <c r="A3039" s="3">
        <v>45973</v>
      </c>
      <c r="B3039" t="s">
        <v>743</v>
      </c>
      <c r="D3039" t="s">
        <v>134</v>
      </c>
      <c r="E3039">
        <v>141400</v>
      </c>
      <c r="F3039" t="s">
        <v>135</v>
      </c>
      <c r="G3039" t="s">
        <v>802</v>
      </c>
      <c r="H3039" t="s">
        <v>2138</v>
      </c>
      <c r="I3039" t="s">
        <v>1577</v>
      </c>
      <c r="J3039" t="s">
        <v>52</v>
      </c>
      <c r="K3039" t="s">
        <v>725</v>
      </c>
      <c r="L3039" t="s">
        <v>726</v>
      </c>
      <c r="M3039" t="s">
        <v>139</v>
      </c>
      <c r="N3039" t="s">
        <v>1579</v>
      </c>
      <c r="O3039" t="s">
        <v>1580</v>
      </c>
      <c r="P3039" t="s">
        <v>729</v>
      </c>
      <c r="Q3039">
        <v>2710122590</v>
      </c>
      <c r="R3039" s="21" t="s">
        <v>770</v>
      </c>
      <c r="S3039">
        <v>2346794</v>
      </c>
      <c r="T3039">
        <v>3431487</v>
      </c>
      <c r="U3039">
        <v>318219</v>
      </c>
      <c r="V3039" t="s">
        <v>88</v>
      </c>
      <c r="W3039" s="3">
        <v>45973</v>
      </c>
      <c r="X3039" t="s">
        <v>60</v>
      </c>
      <c r="AF3039" t="s">
        <v>718</v>
      </c>
      <c r="AG3039" t="s">
        <v>736</v>
      </c>
      <c r="AH3039" s="21" t="s">
        <v>775</v>
      </c>
      <c r="AL3039" t="s">
        <v>2088</v>
      </c>
      <c r="AO3039">
        <v>0</v>
      </c>
    </row>
    <row r="3040" spans="1:45" hidden="1" x14ac:dyDescent="0.4">
      <c r="A3040" s="3">
        <v>45973</v>
      </c>
      <c r="B3040" t="s">
        <v>743</v>
      </c>
      <c r="D3040" t="s">
        <v>134</v>
      </c>
      <c r="E3040">
        <v>141400</v>
      </c>
      <c r="F3040" t="s">
        <v>135</v>
      </c>
      <c r="G3040" t="s">
        <v>802</v>
      </c>
      <c r="H3040" t="s">
        <v>2139</v>
      </c>
      <c r="I3040" t="s">
        <v>1577</v>
      </c>
      <c r="J3040" t="s">
        <v>52</v>
      </c>
      <c r="K3040" t="s">
        <v>725</v>
      </c>
      <c r="L3040" t="s">
        <v>726</v>
      </c>
      <c r="M3040" t="s">
        <v>139</v>
      </c>
      <c r="N3040" t="s">
        <v>1579</v>
      </c>
      <c r="O3040" t="s">
        <v>1580</v>
      </c>
      <c r="P3040" t="s">
        <v>729</v>
      </c>
      <c r="Q3040">
        <v>2710122590</v>
      </c>
      <c r="R3040" s="21" t="s">
        <v>770</v>
      </c>
      <c r="S3040">
        <v>1944733</v>
      </c>
      <c r="T3040">
        <v>2843592</v>
      </c>
      <c r="U3040">
        <v>318219</v>
      </c>
      <c r="V3040" t="s">
        <v>88</v>
      </c>
      <c r="W3040" s="3">
        <v>45973</v>
      </c>
      <c r="X3040" t="s">
        <v>60</v>
      </c>
      <c r="AF3040" t="s">
        <v>735</v>
      </c>
      <c r="AG3040" t="s">
        <v>736</v>
      </c>
      <c r="AH3040" s="21" t="s">
        <v>775</v>
      </c>
      <c r="AL3040" t="s">
        <v>2088</v>
      </c>
      <c r="AO3040">
        <v>0</v>
      </c>
    </row>
    <row r="3041" spans="1:48" hidden="1" x14ac:dyDescent="0.4">
      <c r="A3041" s="3">
        <v>45973</v>
      </c>
      <c r="B3041" t="s">
        <v>743</v>
      </c>
      <c r="D3041" t="s">
        <v>134</v>
      </c>
      <c r="E3041">
        <v>141400</v>
      </c>
      <c r="F3041" t="s">
        <v>135</v>
      </c>
      <c r="G3041" t="s">
        <v>802</v>
      </c>
      <c r="H3041" t="s">
        <v>2140</v>
      </c>
      <c r="I3041" t="s">
        <v>1577</v>
      </c>
      <c r="J3041" t="s">
        <v>52</v>
      </c>
      <c r="K3041" t="s">
        <v>725</v>
      </c>
      <c r="L3041" t="s">
        <v>726</v>
      </c>
      <c r="M3041" t="s">
        <v>139</v>
      </c>
      <c r="N3041" t="s">
        <v>1579</v>
      </c>
      <c r="O3041" t="s">
        <v>1580</v>
      </c>
      <c r="P3041" t="s">
        <v>729</v>
      </c>
      <c r="Q3041">
        <v>2710122590</v>
      </c>
      <c r="R3041" s="21" t="s">
        <v>770</v>
      </c>
      <c r="S3041">
        <v>1971391</v>
      </c>
      <c r="T3041">
        <v>2882572</v>
      </c>
      <c r="U3041">
        <v>318219</v>
      </c>
      <c r="V3041" t="s">
        <v>88</v>
      </c>
      <c r="W3041" s="3">
        <v>45973</v>
      </c>
      <c r="X3041" t="s">
        <v>60</v>
      </c>
      <c r="AF3041" t="s">
        <v>718</v>
      </c>
      <c r="AG3041" t="s">
        <v>736</v>
      </c>
      <c r="AH3041" s="21" t="s">
        <v>775</v>
      </c>
      <c r="AL3041" t="s">
        <v>2088</v>
      </c>
      <c r="AO3041">
        <v>0</v>
      </c>
    </row>
    <row r="3042" spans="1:48" hidden="1" x14ac:dyDescent="0.4">
      <c r="A3042" s="3">
        <v>45973</v>
      </c>
      <c r="B3042" t="s">
        <v>743</v>
      </c>
      <c r="D3042" t="s">
        <v>134</v>
      </c>
      <c r="E3042">
        <v>141400</v>
      </c>
      <c r="F3042" t="s">
        <v>135</v>
      </c>
      <c r="G3042" t="s">
        <v>802</v>
      </c>
      <c r="H3042" t="s">
        <v>2141</v>
      </c>
      <c r="I3042" t="s">
        <v>1577</v>
      </c>
      <c r="J3042" t="s">
        <v>52</v>
      </c>
      <c r="K3042" t="s">
        <v>725</v>
      </c>
      <c r="L3042" t="s">
        <v>726</v>
      </c>
      <c r="M3042" t="s">
        <v>139</v>
      </c>
      <c r="N3042" t="s">
        <v>1579</v>
      </c>
      <c r="O3042" t="s">
        <v>1580</v>
      </c>
      <c r="P3042" t="s">
        <v>729</v>
      </c>
      <c r="Q3042">
        <v>2710122590</v>
      </c>
      <c r="R3042" s="21" t="s">
        <v>770</v>
      </c>
      <c r="S3042">
        <v>2482288</v>
      </c>
      <c r="T3042">
        <v>3629607</v>
      </c>
      <c r="U3042">
        <v>318219</v>
      </c>
      <c r="V3042" t="s">
        <v>88</v>
      </c>
      <c r="W3042" s="3">
        <v>45973</v>
      </c>
      <c r="X3042" t="s">
        <v>60</v>
      </c>
      <c r="AF3042" t="s">
        <v>735</v>
      </c>
      <c r="AG3042" t="s">
        <v>736</v>
      </c>
      <c r="AH3042" s="21" t="s">
        <v>775</v>
      </c>
      <c r="AL3042" t="s">
        <v>2088</v>
      </c>
      <c r="AO3042">
        <v>0</v>
      </c>
    </row>
    <row r="3043" spans="1:48" hidden="1" x14ac:dyDescent="0.4">
      <c r="A3043" s="3">
        <v>45973</v>
      </c>
      <c r="B3043" t="s">
        <v>743</v>
      </c>
      <c r="D3043" t="s">
        <v>134</v>
      </c>
      <c r="E3043">
        <v>141400</v>
      </c>
      <c r="F3043" t="s">
        <v>135</v>
      </c>
      <c r="G3043" t="s">
        <v>802</v>
      </c>
      <c r="H3043" t="s">
        <v>2142</v>
      </c>
      <c r="I3043" t="s">
        <v>1577</v>
      </c>
      <c r="J3043" t="s">
        <v>52</v>
      </c>
      <c r="K3043" t="s">
        <v>725</v>
      </c>
      <c r="L3043" t="s">
        <v>726</v>
      </c>
      <c r="M3043" t="s">
        <v>139</v>
      </c>
      <c r="N3043" t="s">
        <v>1579</v>
      </c>
      <c r="O3043" t="s">
        <v>1580</v>
      </c>
      <c r="P3043" t="s">
        <v>729</v>
      </c>
      <c r="Q3043">
        <v>2710122590</v>
      </c>
      <c r="R3043" s="21" t="s">
        <v>770</v>
      </c>
      <c r="S3043">
        <v>2663259</v>
      </c>
      <c r="T3043">
        <v>3894223</v>
      </c>
      <c r="U3043">
        <v>318219</v>
      </c>
      <c r="V3043" t="s">
        <v>88</v>
      </c>
      <c r="W3043" s="3">
        <v>45973</v>
      </c>
      <c r="X3043" t="s">
        <v>60</v>
      </c>
      <c r="AF3043" t="s">
        <v>718</v>
      </c>
      <c r="AG3043" t="s">
        <v>557</v>
      </c>
      <c r="AH3043" s="21" t="s">
        <v>775</v>
      </c>
      <c r="AL3043" t="s">
        <v>2088</v>
      </c>
      <c r="AO3043">
        <v>0</v>
      </c>
    </row>
    <row r="3044" spans="1:48" hidden="1" x14ac:dyDescent="0.4">
      <c r="A3044" s="3">
        <v>45973</v>
      </c>
      <c r="B3044" t="s">
        <v>743</v>
      </c>
      <c r="D3044" t="s">
        <v>134</v>
      </c>
      <c r="E3044">
        <v>141400</v>
      </c>
      <c r="F3044" t="s">
        <v>135</v>
      </c>
      <c r="G3044" t="s">
        <v>802</v>
      </c>
      <c r="H3044" t="s">
        <v>2143</v>
      </c>
      <c r="I3044" t="s">
        <v>1577</v>
      </c>
      <c r="J3044" t="s">
        <v>52</v>
      </c>
      <c r="K3044" t="s">
        <v>725</v>
      </c>
      <c r="L3044" t="s">
        <v>726</v>
      </c>
      <c r="M3044" t="s">
        <v>139</v>
      </c>
      <c r="N3044" t="s">
        <v>1579</v>
      </c>
      <c r="O3044" t="s">
        <v>1580</v>
      </c>
      <c r="P3044" t="s">
        <v>729</v>
      </c>
      <c r="Q3044">
        <v>2710122590</v>
      </c>
      <c r="R3044" s="21" t="s">
        <v>770</v>
      </c>
      <c r="S3044">
        <v>157317</v>
      </c>
      <c r="T3044">
        <v>230029</v>
      </c>
      <c r="U3044">
        <v>318219</v>
      </c>
      <c r="V3044" t="s">
        <v>88</v>
      </c>
      <c r="W3044" s="3">
        <v>45973</v>
      </c>
      <c r="X3044" t="s">
        <v>60</v>
      </c>
      <c r="AF3044" t="s">
        <v>735</v>
      </c>
      <c r="AG3044" t="s">
        <v>736</v>
      </c>
      <c r="AH3044" s="21" t="s">
        <v>775</v>
      </c>
      <c r="AL3044" t="s">
        <v>2088</v>
      </c>
      <c r="AO3044">
        <v>0</v>
      </c>
    </row>
    <row r="3045" spans="1:48" hidden="1" x14ac:dyDescent="0.4">
      <c r="A3045" s="3">
        <v>45973</v>
      </c>
      <c r="B3045" t="s">
        <v>743</v>
      </c>
      <c r="D3045" t="s">
        <v>134</v>
      </c>
      <c r="E3045">
        <v>141400</v>
      </c>
      <c r="F3045" t="s">
        <v>135</v>
      </c>
      <c r="G3045" t="s">
        <v>802</v>
      </c>
      <c r="H3045" t="s">
        <v>2144</v>
      </c>
      <c r="I3045" t="s">
        <v>1577</v>
      </c>
      <c r="J3045" t="s">
        <v>52</v>
      </c>
      <c r="K3045" t="s">
        <v>725</v>
      </c>
      <c r="L3045" t="s">
        <v>726</v>
      </c>
      <c r="M3045" t="s">
        <v>139</v>
      </c>
      <c r="N3045" t="s">
        <v>1579</v>
      </c>
      <c r="O3045" t="s">
        <v>1580</v>
      </c>
      <c r="P3045" t="s">
        <v>729</v>
      </c>
      <c r="Q3045">
        <v>2710122590</v>
      </c>
      <c r="R3045" s="21" t="s">
        <v>770</v>
      </c>
      <c r="S3045">
        <v>4952887</v>
      </c>
      <c r="T3045">
        <v>7242122</v>
      </c>
      <c r="U3045">
        <v>318219</v>
      </c>
      <c r="V3045" t="s">
        <v>88</v>
      </c>
      <c r="W3045" s="3">
        <v>45973</v>
      </c>
      <c r="X3045" t="s">
        <v>60</v>
      </c>
      <c r="AF3045" t="s">
        <v>735</v>
      </c>
      <c r="AG3045" t="s">
        <v>736</v>
      </c>
      <c r="AH3045" s="21" t="s">
        <v>775</v>
      </c>
      <c r="AL3045" t="s">
        <v>2088</v>
      </c>
      <c r="AO3045">
        <v>0</v>
      </c>
    </row>
    <row r="3046" spans="1:48" hidden="1" x14ac:dyDescent="0.4">
      <c r="A3046" s="3">
        <v>45973</v>
      </c>
      <c r="B3046" t="s">
        <v>743</v>
      </c>
      <c r="D3046" t="s">
        <v>134</v>
      </c>
      <c r="E3046">
        <v>141400</v>
      </c>
      <c r="F3046" t="s">
        <v>135</v>
      </c>
      <c r="G3046" t="s">
        <v>802</v>
      </c>
      <c r="H3046" t="s">
        <v>2145</v>
      </c>
      <c r="I3046" t="s">
        <v>1577</v>
      </c>
      <c r="J3046" t="s">
        <v>52</v>
      </c>
      <c r="K3046" t="s">
        <v>725</v>
      </c>
      <c r="L3046" t="s">
        <v>726</v>
      </c>
      <c r="M3046" t="s">
        <v>139</v>
      </c>
      <c r="N3046" t="s">
        <v>1579</v>
      </c>
      <c r="O3046" t="s">
        <v>1580</v>
      </c>
      <c r="P3046" t="s">
        <v>729</v>
      </c>
      <c r="Q3046">
        <v>2710122590</v>
      </c>
      <c r="R3046" s="21" t="s">
        <v>770</v>
      </c>
      <c r="S3046">
        <v>520436</v>
      </c>
      <c r="T3046">
        <v>760982</v>
      </c>
      <c r="U3046">
        <v>318219</v>
      </c>
      <c r="V3046" t="s">
        <v>88</v>
      </c>
      <c r="W3046" s="3">
        <v>45973</v>
      </c>
      <c r="X3046" t="s">
        <v>60</v>
      </c>
      <c r="AH3046" s="21" t="s">
        <v>775</v>
      </c>
      <c r="AL3046" t="s">
        <v>2088</v>
      </c>
      <c r="AO3046">
        <v>0</v>
      </c>
    </row>
    <row r="3047" spans="1:48" hidden="1" x14ac:dyDescent="0.4">
      <c r="A3047" s="3">
        <v>45973</v>
      </c>
      <c r="B3047" t="s">
        <v>743</v>
      </c>
      <c r="D3047" t="s">
        <v>134</v>
      </c>
      <c r="E3047">
        <v>141400</v>
      </c>
      <c r="F3047" t="s">
        <v>135</v>
      </c>
      <c r="G3047" t="s">
        <v>802</v>
      </c>
      <c r="H3047" t="s">
        <v>2146</v>
      </c>
      <c r="I3047" t="s">
        <v>1577</v>
      </c>
      <c r="J3047" t="s">
        <v>52</v>
      </c>
      <c r="K3047" t="s">
        <v>725</v>
      </c>
      <c r="L3047" t="s">
        <v>726</v>
      </c>
      <c r="M3047" t="s">
        <v>139</v>
      </c>
      <c r="N3047" t="s">
        <v>1579</v>
      </c>
      <c r="O3047" t="s">
        <v>1580</v>
      </c>
      <c r="P3047" t="s">
        <v>729</v>
      </c>
      <c r="Q3047">
        <v>2710122590</v>
      </c>
      <c r="R3047" s="21" t="s">
        <v>770</v>
      </c>
      <c r="S3047">
        <v>136143</v>
      </c>
      <c r="T3047">
        <v>199069</v>
      </c>
      <c r="U3047">
        <v>318219</v>
      </c>
      <c r="V3047" t="s">
        <v>88</v>
      </c>
      <c r="W3047" s="3">
        <v>45973</v>
      </c>
      <c r="X3047" t="s">
        <v>60</v>
      </c>
      <c r="AH3047" s="21" t="s">
        <v>775</v>
      </c>
      <c r="AL3047" t="s">
        <v>2088</v>
      </c>
      <c r="AO3047">
        <v>0</v>
      </c>
    </row>
    <row r="3048" spans="1:48" hidden="1" x14ac:dyDescent="0.4">
      <c r="A3048" s="3">
        <v>45974</v>
      </c>
      <c r="B3048" t="s">
        <v>743</v>
      </c>
      <c r="D3048" t="s">
        <v>134</v>
      </c>
      <c r="E3048">
        <v>91400</v>
      </c>
      <c r="F3048" t="s">
        <v>764</v>
      </c>
      <c r="G3048" t="s">
        <v>765</v>
      </c>
      <c r="H3048" t="s">
        <v>2147</v>
      </c>
      <c r="I3048" t="s">
        <v>809</v>
      </c>
      <c r="J3048" t="s">
        <v>52</v>
      </c>
      <c r="K3048" t="s">
        <v>725</v>
      </c>
      <c r="L3048" t="s">
        <v>726</v>
      </c>
      <c r="M3048" t="s">
        <v>139</v>
      </c>
      <c r="N3048" t="s">
        <v>1012</v>
      </c>
      <c r="O3048" t="s">
        <v>1013</v>
      </c>
      <c r="P3048" t="s">
        <v>729</v>
      </c>
      <c r="Q3048">
        <v>2707500089</v>
      </c>
      <c r="R3048" s="21" t="s">
        <v>1003</v>
      </c>
      <c r="S3048">
        <v>5296952</v>
      </c>
      <c r="T3048">
        <v>6454825</v>
      </c>
      <c r="U3048">
        <v>318134</v>
      </c>
      <c r="V3048" t="s">
        <v>796</v>
      </c>
      <c r="W3048" s="3">
        <v>45970</v>
      </c>
      <c r="X3048" t="s">
        <v>60</v>
      </c>
      <c r="Z3048" t="s">
        <v>2148</v>
      </c>
      <c r="AA3048" t="s">
        <v>735</v>
      </c>
      <c r="AB3048" t="s">
        <v>789</v>
      </c>
      <c r="AF3048" t="s">
        <v>735</v>
      </c>
      <c r="AG3048" t="s">
        <v>736</v>
      </c>
      <c r="AH3048" s="21" t="s">
        <v>893</v>
      </c>
      <c r="AK3048" t="s">
        <v>591</v>
      </c>
      <c r="AL3048" t="s">
        <v>2074</v>
      </c>
      <c r="AM3048">
        <v>6688741</v>
      </c>
      <c r="AN3048">
        <v>5481731</v>
      </c>
      <c r="AO3048">
        <v>5483707</v>
      </c>
      <c r="AR3048">
        <v>1</v>
      </c>
      <c r="AS3048" t="s">
        <v>777</v>
      </c>
      <c r="AV3048">
        <f>AM3048-T3048</f>
        <v>233916</v>
      </c>
    </row>
    <row r="3049" spans="1:48" hidden="1" x14ac:dyDescent="0.4">
      <c r="A3049" s="3">
        <v>45974</v>
      </c>
      <c r="B3049" t="s">
        <v>743</v>
      </c>
      <c r="D3049" t="s">
        <v>134</v>
      </c>
      <c r="E3049">
        <v>141400</v>
      </c>
      <c r="F3049" t="s">
        <v>135</v>
      </c>
      <c r="G3049" t="s">
        <v>744</v>
      </c>
      <c r="H3049" t="s">
        <v>2097</v>
      </c>
      <c r="I3049" t="s">
        <v>1011</v>
      </c>
      <c r="J3049" t="s">
        <v>52</v>
      </c>
      <c r="K3049" t="s">
        <v>725</v>
      </c>
      <c r="L3049" t="s">
        <v>726</v>
      </c>
      <c r="M3049" t="s">
        <v>139</v>
      </c>
      <c r="N3049" t="s">
        <v>888</v>
      </c>
      <c r="O3049" t="s">
        <v>889</v>
      </c>
      <c r="P3049" t="s">
        <v>729</v>
      </c>
      <c r="Q3049">
        <v>2707300090</v>
      </c>
      <c r="R3049" s="21" t="s">
        <v>890</v>
      </c>
      <c r="S3049">
        <v>-294130</v>
      </c>
      <c r="T3049">
        <v>-346606</v>
      </c>
      <c r="U3049">
        <v>318208</v>
      </c>
      <c r="V3049" t="s">
        <v>144</v>
      </c>
      <c r="W3049" s="3">
        <v>45973</v>
      </c>
      <c r="X3049" t="s">
        <v>60</v>
      </c>
      <c r="AF3049" t="s">
        <v>735</v>
      </c>
      <c r="AG3049" t="s">
        <v>736</v>
      </c>
      <c r="AH3049" s="21" t="s">
        <v>893</v>
      </c>
      <c r="AL3049" t="s">
        <v>2018</v>
      </c>
      <c r="AO3049">
        <v>770147</v>
      </c>
    </row>
    <row r="3050" spans="1:48" hidden="1" x14ac:dyDescent="0.4">
      <c r="A3050" s="3">
        <v>45974</v>
      </c>
      <c r="B3050" t="s">
        <v>743</v>
      </c>
      <c r="D3050" t="s">
        <v>134</v>
      </c>
      <c r="E3050">
        <v>141400</v>
      </c>
      <c r="F3050" t="s">
        <v>135</v>
      </c>
      <c r="G3050" t="s">
        <v>744</v>
      </c>
      <c r="H3050" t="s">
        <v>2098</v>
      </c>
      <c r="I3050" t="s">
        <v>1011</v>
      </c>
      <c r="J3050" t="s">
        <v>52</v>
      </c>
      <c r="K3050" t="s">
        <v>725</v>
      </c>
      <c r="L3050" t="s">
        <v>726</v>
      </c>
      <c r="M3050" t="s">
        <v>139</v>
      </c>
      <c r="N3050" t="s">
        <v>888</v>
      </c>
      <c r="O3050" t="s">
        <v>889</v>
      </c>
      <c r="P3050" t="s">
        <v>729</v>
      </c>
      <c r="Q3050">
        <v>2707300090</v>
      </c>
      <c r="R3050" s="21" t="s">
        <v>890</v>
      </c>
      <c r="S3050">
        <v>-128392</v>
      </c>
      <c r="T3050">
        <v>-151299</v>
      </c>
      <c r="U3050">
        <v>318208</v>
      </c>
      <c r="V3050" t="s">
        <v>144</v>
      </c>
      <c r="W3050" s="3">
        <v>45973</v>
      </c>
      <c r="X3050" t="s">
        <v>60</v>
      </c>
      <c r="AF3050" t="s">
        <v>735</v>
      </c>
      <c r="AG3050" t="s">
        <v>736</v>
      </c>
      <c r="AH3050" s="21" t="s">
        <v>893</v>
      </c>
      <c r="AL3050" t="s">
        <v>2018</v>
      </c>
      <c r="AO3050">
        <v>770147</v>
      </c>
    </row>
    <row r="3051" spans="1:48" hidden="1" x14ac:dyDescent="0.4">
      <c r="A3051" s="3">
        <v>45974</v>
      </c>
      <c r="B3051" t="s">
        <v>743</v>
      </c>
      <c r="D3051" t="s">
        <v>134</v>
      </c>
      <c r="E3051">
        <v>141400</v>
      </c>
      <c r="F3051" t="s">
        <v>135</v>
      </c>
      <c r="G3051" t="s">
        <v>744</v>
      </c>
      <c r="H3051" t="s">
        <v>2149</v>
      </c>
      <c r="I3051" t="s">
        <v>852</v>
      </c>
      <c r="J3051" t="s">
        <v>52</v>
      </c>
      <c r="K3051" t="s">
        <v>725</v>
      </c>
      <c r="L3051" t="s">
        <v>726</v>
      </c>
      <c r="M3051" t="s">
        <v>139</v>
      </c>
      <c r="N3051" t="s">
        <v>888</v>
      </c>
      <c r="O3051" t="s">
        <v>889</v>
      </c>
      <c r="P3051" t="s">
        <v>729</v>
      </c>
      <c r="Q3051">
        <v>2707300090</v>
      </c>
      <c r="R3051" s="21" t="s">
        <v>890</v>
      </c>
      <c r="S3051">
        <v>294130</v>
      </c>
      <c r="T3051">
        <v>346606</v>
      </c>
      <c r="U3051">
        <v>318208</v>
      </c>
      <c r="V3051" t="s">
        <v>144</v>
      </c>
      <c r="W3051" s="3">
        <v>45973</v>
      </c>
      <c r="X3051" t="s">
        <v>60</v>
      </c>
      <c r="AF3051" t="s">
        <v>735</v>
      </c>
      <c r="AG3051" t="s">
        <v>736</v>
      </c>
      <c r="AH3051" s="21" t="s">
        <v>893</v>
      </c>
      <c r="AL3051" t="s">
        <v>2018</v>
      </c>
      <c r="AO3051">
        <v>770147</v>
      </c>
    </row>
    <row r="3052" spans="1:48" hidden="1" x14ac:dyDescent="0.4">
      <c r="A3052" s="3">
        <v>45974</v>
      </c>
      <c r="B3052" t="s">
        <v>743</v>
      </c>
      <c r="D3052" t="s">
        <v>134</v>
      </c>
      <c r="E3052">
        <v>141400</v>
      </c>
      <c r="F3052" t="s">
        <v>135</v>
      </c>
      <c r="G3052" t="s">
        <v>744</v>
      </c>
      <c r="H3052" t="s">
        <v>2150</v>
      </c>
      <c r="I3052" t="s">
        <v>852</v>
      </c>
      <c r="J3052" t="s">
        <v>52</v>
      </c>
      <c r="K3052" t="s">
        <v>725</v>
      </c>
      <c r="L3052" t="s">
        <v>726</v>
      </c>
      <c r="M3052" t="s">
        <v>139</v>
      </c>
      <c r="N3052" t="s">
        <v>888</v>
      </c>
      <c r="O3052" t="s">
        <v>889</v>
      </c>
      <c r="P3052" t="s">
        <v>729</v>
      </c>
      <c r="Q3052">
        <v>2707300090</v>
      </c>
      <c r="R3052" s="21" t="s">
        <v>890</v>
      </c>
      <c r="S3052">
        <v>128392</v>
      </c>
      <c r="T3052">
        <v>151299</v>
      </c>
      <c r="U3052">
        <v>318208</v>
      </c>
      <c r="V3052" t="s">
        <v>144</v>
      </c>
      <c r="W3052" s="3">
        <v>45973</v>
      </c>
      <c r="X3052" t="s">
        <v>60</v>
      </c>
      <c r="AF3052" t="s">
        <v>735</v>
      </c>
      <c r="AG3052" t="s">
        <v>736</v>
      </c>
      <c r="AH3052" s="21" t="s">
        <v>893</v>
      </c>
      <c r="AL3052" t="s">
        <v>2018</v>
      </c>
      <c r="AO3052">
        <v>770147</v>
      </c>
    </row>
    <row r="3053" spans="1:48" hidden="1" x14ac:dyDescent="0.4">
      <c r="A3053" s="3">
        <v>45974</v>
      </c>
      <c r="B3053" t="s">
        <v>743</v>
      </c>
      <c r="D3053" t="s">
        <v>134</v>
      </c>
      <c r="E3053">
        <v>91400</v>
      </c>
      <c r="F3053" t="s">
        <v>764</v>
      </c>
      <c r="G3053" t="s">
        <v>765</v>
      </c>
      <c r="H3053" t="s">
        <v>2151</v>
      </c>
      <c r="I3053" t="s">
        <v>809</v>
      </c>
      <c r="J3053" t="s">
        <v>52</v>
      </c>
      <c r="K3053" t="s">
        <v>725</v>
      </c>
      <c r="L3053" t="s">
        <v>726</v>
      </c>
      <c r="M3053" t="s">
        <v>139</v>
      </c>
      <c r="N3053" t="s">
        <v>1012</v>
      </c>
      <c r="O3053" t="s">
        <v>1013</v>
      </c>
      <c r="P3053" t="s">
        <v>729</v>
      </c>
      <c r="Q3053">
        <v>2707500089</v>
      </c>
      <c r="R3053" s="21" t="s">
        <v>1003</v>
      </c>
      <c r="S3053">
        <v>186755</v>
      </c>
      <c r="T3053">
        <v>227790</v>
      </c>
      <c r="U3053">
        <v>318134</v>
      </c>
      <c r="V3053" t="s">
        <v>796</v>
      </c>
      <c r="W3053" s="3">
        <v>45970</v>
      </c>
      <c r="X3053" t="s">
        <v>60</v>
      </c>
      <c r="Z3053" t="s">
        <v>2148</v>
      </c>
      <c r="AA3053" t="s">
        <v>735</v>
      </c>
      <c r="AB3053" t="s">
        <v>789</v>
      </c>
      <c r="AF3053" t="s">
        <v>735</v>
      </c>
      <c r="AG3053" t="s">
        <v>736</v>
      </c>
      <c r="AH3053" s="21" t="s">
        <v>893</v>
      </c>
      <c r="AK3053" t="s">
        <v>591</v>
      </c>
      <c r="AL3053" t="s">
        <v>2074</v>
      </c>
      <c r="AM3053">
        <v>6688741</v>
      </c>
      <c r="AN3053">
        <v>5481731</v>
      </c>
      <c r="AO3053">
        <v>5483707</v>
      </c>
      <c r="AR3053">
        <v>1</v>
      </c>
      <c r="AS3053" t="s">
        <v>777</v>
      </c>
      <c r="AV3053">
        <f>AM3053-T3053</f>
        <v>6460951</v>
      </c>
    </row>
    <row r="3054" spans="1:48" x14ac:dyDescent="0.4">
      <c r="A3054" s="3">
        <v>45974</v>
      </c>
      <c r="B3054" t="s">
        <v>743</v>
      </c>
      <c r="D3054" t="s">
        <v>134</v>
      </c>
      <c r="E3054">
        <v>91400</v>
      </c>
      <c r="F3054" t="s">
        <v>764</v>
      </c>
      <c r="G3054" t="s">
        <v>765</v>
      </c>
      <c r="H3054" t="s">
        <v>2152</v>
      </c>
      <c r="I3054" t="s">
        <v>795</v>
      </c>
      <c r="J3054" t="s">
        <v>52</v>
      </c>
      <c r="K3054" t="s">
        <v>725</v>
      </c>
      <c r="L3054" t="s">
        <v>726</v>
      </c>
      <c r="M3054" t="s">
        <v>139</v>
      </c>
      <c r="N3054" t="s">
        <v>768</v>
      </c>
      <c r="O3054" t="s">
        <v>769</v>
      </c>
      <c r="P3054" t="s">
        <v>729</v>
      </c>
      <c r="Q3054">
        <v>2710122590</v>
      </c>
      <c r="R3054" s="21" t="s">
        <v>770</v>
      </c>
      <c r="S3054">
        <v>2831814</v>
      </c>
      <c r="T3054">
        <v>4083347</v>
      </c>
      <c r="U3054">
        <v>318084</v>
      </c>
      <c r="V3054" t="s">
        <v>771</v>
      </c>
      <c r="W3054" s="3">
        <v>45968</v>
      </c>
      <c r="X3054" t="s">
        <v>60</v>
      </c>
      <c r="Y3054" t="s">
        <v>772</v>
      </c>
      <c r="Z3054" t="s">
        <v>2126</v>
      </c>
      <c r="AA3054" t="s">
        <v>718</v>
      </c>
      <c r="AB3054" t="s">
        <v>774</v>
      </c>
      <c r="AF3054" t="s">
        <v>718</v>
      </c>
      <c r="AG3054" t="s">
        <v>736</v>
      </c>
      <c r="AH3054" s="21" t="s">
        <v>775</v>
      </c>
      <c r="AI3054">
        <v>2988450</v>
      </c>
      <c r="AJ3054">
        <v>4308607</v>
      </c>
      <c r="AK3054" t="s">
        <v>591</v>
      </c>
      <c r="AL3054" t="s">
        <v>2127</v>
      </c>
      <c r="AM3054">
        <v>4308607</v>
      </c>
      <c r="AN3054">
        <v>2988450</v>
      </c>
      <c r="AO3054">
        <v>2987889</v>
      </c>
      <c r="AP3054" t="s">
        <v>969</v>
      </c>
      <c r="AQ3054">
        <v>312</v>
      </c>
      <c r="AR3054">
        <v>2</v>
      </c>
      <c r="AS3054" t="s">
        <v>936</v>
      </c>
    </row>
    <row r="3055" spans="1:48" hidden="1" x14ac:dyDescent="0.4">
      <c r="A3055" s="3">
        <v>45974</v>
      </c>
      <c r="B3055" t="s">
        <v>743</v>
      </c>
      <c r="D3055" t="s">
        <v>134</v>
      </c>
      <c r="E3055">
        <v>141400</v>
      </c>
      <c r="F3055" t="s">
        <v>135</v>
      </c>
      <c r="G3055" t="s">
        <v>744</v>
      </c>
      <c r="H3055" t="s">
        <v>1563</v>
      </c>
      <c r="I3055" t="s">
        <v>1266</v>
      </c>
      <c r="J3055" t="s">
        <v>52</v>
      </c>
      <c r="K3055" t="s">
        <v>842</v>
      </c>
      <c r="L3055" t="s">
        <v>843</v>
      </c>
      <c r="M3055" t="s">
        <v>139</v>
      </c>
      <c r="N3055" t="s">
        <v>899</v>
      </c>
      <c r="O3055" t="s">
        <v>900</v>
      </c>
      <c r="P3055" t="s">
        <v>142</v>
      </c>
      <c r="Q3055">
        <v>2710194290</v>
      </c>
      <c r="R3055" s="21" t="s">
        <v>586</v>
      </c>
      <c r="S3055">
        <v>-99937</v>
      </c>
      <c r="T3055">
        <v>-127584</v>
      </c>
      <c r="U3055">
        <v>318220</v>
      </c>
      <c r="V3055" t="s">
        <v>961</v>
      </c>
      <c r="W3055" s="3">
        <v>45974</v>
      </c>
      <c r="AF3055" t="s">
        <v>556</v>
      </c>
      <c r="AG3055" t="s">
        <v>557</v>
      </c>
      <c r="AH3055" s="21" t="s">
        <v>145</v>
      </c>
      <c r="AO3055">
        <v>99969</v>
      </c>
    </row>
    <row r="3056" spans="1:48" hidden="1" x14ac:dyDescent="0.4">
      <c r="A3056" s="3">
        <v>45974</v>
      </c>
      <c r="B3056" t="s">
        <v>743</v>
      </c>
      <c r="D3056" t="s">
        <v>134</v>
      </c>
      <c r="E3056">
        <v>141400</v>
      </c>
      <c r="F3056" t="s">
        <v>135</v>
      </c>
      <c r="G3056" t="s">
        <v>744</v>
      </c>
      <c r="H3056" t="s">
        <v>1298</v>
      </c>
      <c r="I3056" t="s">
        <v>1293</v>
      </c>
      <c r="J3056" t="s">
        <v>52</v>
      </c>
      <c r="K3056" t="s">
        <v>897</v>
      </c>
      <c r="L3056" t="s">
        <v>898</v>
      </c>
      <c r="M3056" t="s">
        <v>139</v>
      </c>
      <c r="N3056" t="s">
        <v>899</v>
      </c>
      <c r="O3056" t="s">
        <v>900</v>
      </c>
      <c r="P3056" t="s">
        <v>142</v>
      </c>
      <c r="Q3056">
        <v>2710194290</v>
      </c>
      <c r="R3056" s="21" t="s">
        <v>586</v>
      </c>
      <c r="S3056">
        <v>-100000</v>
      </c>
      <c r="T3056">
        <v>-127584</v>
      </c>
      <c r="U3056">
        <v>318220</v>
      </c>
      <c r="V3056" t="s">
        <v>961</v>
      </c>
      <c r="W3056" s="3">
        <v>45974</v>
      </c>
      <c r="AF3056" t="s">
        <v>718</v>
      </c>
      <c r="AG3056" t="s">
        <v>567</v>
      </c>
      <c r="AH3056" s="21" t="s">
        <v>145</v>
      </c>
      <c r="AO3056">
        <v>0</v>
      </c>
    </row>
    <row r="3057" spans="1:45" hidden="1" x14ac:dyDescent="0.4">
      <c r="A3057" s="3">
        <v>45974</v>
      </c>
      <c r="B3057" t="s">
        <v>743</v>
      </c>
      <c r="D3057" t="s">
        <v>134</v>
      </c>
      <c r="E3057">
        <v>141400</v>
      </c>
      <c r="F3057" t="s">
        <v>135</v>
      </c>
      <c r="G3057" t="s">
        <v>744</v>
      </c>
      <c r="H3057" t="s">
        <v>2153</v>
      </c>
      <c r="I3057" t="s">
        <v>1266</v>
      </c>
      <c r="J3057" t="s">
        <v>52</v>
      </c>
      <c r="K3057" t="s">
        <v>897</v>
      </c>
      <c r="L3057" t="s">
        <v>898</v>
      </c>
      <c r="M3057" t="s">
        <v>139</v>
      </c>
      <c r="N3057" t="s">
        <v>899</v>
      </c>
      <c r="O3057" t="s">
        <v>900</v>
      </c>
      <c r="P3057" t="s">
        <v>142</v>
      </c>
      <c r="Q3057">
        <v>2710194290</v>
      </c>
      <c r="R3057" s="21" t="s">
        <v>586</v>
      </c>
      <c r="S3057">
        <v>99937</v>
      </c>
      <c r="T3057">
        <v>127584</v>
      </c>
      <c r="U3057">
        <v>318220</v>
      </c>
      <c r="V3057" t="s">
        <v>961</v>
      </c>
      <c r="W3057" s="3">
        <v>45974</v>
      </c>
      <c r="AF3057" t="s">
        <v>718</v>
      </c>
      <c r="AG3057" t="s">
        <v>567</v>
      </c>
      <c r="AH3057" s="21" t="s">
        <v>145</v>
      </c>
      <c r="AO3057">
        <v>0</v>
      </c>
    </row>
    <row r="3058" spans="1:45" hidden="1" x14ac:dyDescent="0.4">
      <c r="A3058" s="3">
        <v>45974</v>
      </c>
      <c r="B3058" t="s">
        <v>743</v>
      </c>
      <c r="D3058" t="s">
        <v>134</v>
      </c>
      <c r="E3058">
        <v>141400</v>
      </c>
      <c r="F3058" t="s">
        <v>135</v>
      </c>
      <c r="G3058" t="s">
        <v>744</v>
      </c>
      <c r="H3058" t="s">
        <v>2154</v>
      </c>
      <c r="I3058" t="s">
        <v>1293</v>
      </c>
      <c r="J3058" t="s">
        <v>52</v>
      </c>
      <c r="K3058" t="s">
        <v>842</v>
      </c>
      <c r="L3058" t="s">
        <v>843</v>
      </c>
      <c r="M3058" t="s">
        <v>139</v>
      </c>
      <c r="N3058" t="s">
        <v>899</v>
      </c>
      <c r="O3058" t="s">
        <v>900</v>
      </c>
      <c r="P3058" t="s">
        <v>142</v>
      </c>
      <c r="Q3058">
        <v>2710194290</v>
      </c>
      <c r="R3058" s="21" t="s">
        <v>586</v>
      </c>
      <c r="S3058">
        <v>100000</v>
      </c>
      <c r="T3058">
        <v>127584</v>
      </c>
      <c r="U3058">
        <v>318220</v>
      </c>
      <c r="V3058" t="s">
        <v>961</v>
      </c>
      <c r="W3058" s="3">
        <v>45974</v>
      </c>
      <c r="AF3058" t="s">
        <v>556</v>
      </c>
      <c r="AG3058" t="s">
        <v>557</v>
      </c>
      <c r="AH3058" s="21" t="s">
        <v>145</v>
      </c>
      <c r="AO3058">
        <v>99969</v>
      </c>
    </row>
    <row r="3059" spans="1:45" x14ac:dyDescent="0.4">
      <c r="A3059" s="3">
        <v>45974</v>
      </c>
      <c r="B3059" t="s">
        <v>743</v>
      </c>
      <c r="D3059" t="s">
        <v>134</v>
      </c>
      <c r="E3059">
        <v>91400</v>
      </c>
      <c r="F3059" t="s">
        <v>764</v>
      </c>
      <c r="G3059" t="s">
        <v>765</v>
      </c>
      <c r="H3059" t="s">
        <v>2155</v>
      </c>
      <c r="I3059" t="s">
        <v>1018</v>
      </c>
      <c r="J3059" t="s">
        <v>52</v>
      </c>
      <c r="K3059">
        <v>59</v>
      </c>
      <c r="L3059" t="s">
        <v>1019</v>
      </c>
      <c r="M3059" t="s">
        <v>139</v>
      </c>
      <c r="N3059" t="s">
        <v>1020</v>
      </c>
      <c r="O3059" t="s">
        <v>1021</v>
      </c>
      <c r="P3059" t="s">
        <v>142</v>
      </c>
      <c r="Q3059">
        <v>3826001099</v>
      </c>
      <c r="R3059" s="21" t="s">
        <v>1022</v>
      </c>
      <c r="S3059">
        <v>1924075</v>
      </c>
      <c r="T3059">
        <v>2172868</v>
      </c>
      <c r="U3059">
        <v>318043</v>
      </c>
      <c r="V3059" t="s">
        <v>771</v>
      </c>
      <c r="W3059" s="3">
        <v>45967</v>
      </c>
      <c r="X3059" t="s">
        <v>60</v>
      </c>
      <c r="Y3059" t="s">
        <v>2156</v>
      </c>
      <c r="Z3059" t="s">
        <v>2157</v>
      </c>
      <c r="AA3059" t="s">
        <v>816</v>
      </c>
      <c r="AF3059" t="s">
        <v>556</v>
      </c>
      <c r="AG3059" t="s">
        <v>557</v>
      </c>
      <c r="AH3059" s="21" t="s">
        <v>1026</v>
      </c>
      <c r="AI3059">
        <v>1926569</v>
      </c>
      <c r="AJ3059">
        <v>2176176</v>
      </c>
      <c r="AK3059" t="s">
        <v>591</v>
      </c>
      <c r="AL3059" t="s">
        <v>568</v>
      </c>
      <c r="AM3059">
        <v>2176176</v>
      </c>
      <c r="AN3059">
        <v>1924175</v>
      </c>
      <c r="AO3059">
        <v>1924075</v>
      </c>
      <c r="AP3059" t="s">
        <v>969</v>
      </c>
      <c r="AQ3059">
        <v>3308</v>
      </c>
      <c r="AR3059">
        <v>2</v>
      </c>
      <c r="AS3059" t="s">
        <v>936</v>
      </c>
    </row>
    <row r="3060" spans="1:45" hidden="1" x14ac:dyDescent="0.4">
      <c r="A3060" s="3">
        <v>45974</v>
      </c>
      <c r="B3060" t="s">
        <v>743</v>
      </c>
      <c r="D3060" t="s">
        <v>134</v>
      </c>
      <c r="E3060">
        <v>141400</v>
      </c>
      <c r="F3060" t="s">
        <v>135</v>
      </c>
      <c r="G3060" t="s">
        <v>744</v>
      </c>
      <c r="H3060" t="s">
        <v>1472</v>
      </c>
      <c r="I3060" t="s">
        <v>1293</v>
      </c>
      <c r="J3060" t="s">
        <v>52</v>
      </c>
      <c r="K3060" t="s">
        <v>842</v>
      </c>
      <c r="L3060" t="s">
        <v>843</v>
      </c>
      <c r="M3060" t="s">
        <v>139</v>
      </c>
      <c r="N3060" t="s">
        <v>899</v>
      </c>
      <c r="O3060" t="s">
        <v>900</v>
      </c>
      <c r="P3060" t="s">
        <v>142</v>
      </c>
      <c r="Q3060">
        <v>2710194290</v>
      </c>
      <c r="R3060" s="21" t="s">
        <v>586</v>
      </c>
      <c r="S3060">
        <v>-18259</v>
      </c>
      <c r="T3060">
        <v>-23296</v>
      </c>
      <c r="U3060">
        <v>318045</v>
      </c>
      <c r="V3060" t="s">
        <v>144</v>
      </c>
      <c r="W3060" s="3">
        <v>45967</v>
      </c>
      <c r="X3060" t="s">
        <v>60</v>
      </c>
      <c r="Y3060" t="s">
        <v>591</v>
      </c>
      <c r="AF3060" t="s">
        <v>556</v>
      </c>
      <c r="AG3060" t="s">
        <v>557</v>
      </c>
      <c r="AH3060" s="21" t="s">
        <v>145</v>
      </c>
      <c r="AL3060" t="s">
        <v>901</v>
      </c>
      <c r="AO3060">
        <v>2076219</v>
      </c>
    </row>
    <row r="3061" spans="1:45" hidden="1" x14ac:dyDescent="0.4">
      <c r="A3061" s="3">
        <v>45974</v>
      </c>
      <c r="B3061" t="s">
        <v>743</v>
      </c>
      <c r="D3061" t="s">
        <v>134</v>
      </c>
      <c r="E3061">
        <v>141400</v>
      </c>
      <c r="F3061" t="s">
        <v>135</v>
      </c>
      <c r="G3061" t="s">
        <v>744</v>
      </c>
      <c r="H3061" t="s">
        <v>1689</v>
      </c>
      <c r="I3061" t="s">
        <v>1293</v>
      </c>
      <c r="J3061" t="s">
        <v>52</v>
      </c>
      <c r="K3061" t="s">
        <v>842</v>
      </c>
      <c r="L3061" t="s">
        <v>843</v>
      </c>
      <c r="M3061" t="s">
        <v>139</v>
      </c>
      <c r="N3061" t="s">
        <v>899</v>
      </c>
      <c r="O3061" t="s">
        <v>900</v>
      </c>
      <c r="P3061" t="s">
        <v>142</v>
      </c>
      <c r="Q3061">
        <v>2710194290</v>
      </c>
      <c r="R3061" s="21" t="s">
        <v>586</v>
      </c>
      <c r="S3061">
        <v>-400255</v>
      </c>
      <c r="T3061">
        <v>-510660</v>
      </c>
      <c r="U3061">
        <v>318045</v>
      </c>
      <c r="V3061" t="s">
        <v>144</v>
      </c>
      <c r="W3061" s="3">
        <v>45967</v>
      </c>
      <c r="X3061" t="s">
        <v>60</v>
      </c>
      <c r="Y3061" t="s">
        <v>591</v>
      </c>
      <c r="AF3061" t="s">
        <v>556</v>
      </c>
      <c r="AG3061" t="s">
        <v>557</v>
      </c>
      <c r="AH3061" s="21" t="s">
        <v>145</v>
      </c>
      <c r="AL3061" t="s">
        <v>901</v>
      </c>
      <c r="AO3061">
        <v>2076219</v>
      </c>
    </row>
    <row r="3062" spans="1:45" hidden="1" x14ac:dyDescent="0.4">
      <c r="A3062" s="3">
        <v>45974</v>
      </c>
      <c r="B3062" t="s">
        <v>743</v>
      </c>
      <c r="D3062" t="s">
        <v>134</v>
      </c>
      <c r="E3062">
        <v>141400</v>
      </c>
      <c r="F3062" t="s">
        <v>135</v>
      </c>
      <c r="G3062" t="s">
        <v>744</v>
      </c>
      <c r="H3062" t="s">
        <v>1839</v>
      </c>
      <c r="I3062" t="s">
        <v>1293</v>
      </c>
      <c r="J3062" t="s">
        <v>52</v>
      </c>
      <c r="K3062" t="s">
        <v>842</v>
      </c>
      <c r="L3062" t="s">
        <v>843</v>
      </c>
      <c r="M3062" t="s">
        <v>139</v>
      </c>
      <c r="N3062" t="s">
        <v>899</v>
      </c>
      <c r="O3062" t="s">
        <v>900</v>
      </c>
      <c r="P3062" t="s">
        <v>142</v>
      </c>
      <c r="Q3062">
        <v>2710194290</v>
      </c>
      <c r="R3062" s="21" t="s">
        <v>586</v>
      </c>
      <c r="S3062">
        <v>-215138</v>
      </c>
      <c r="T3062">
        <v>-274480</v>
      </c>
      <c r="U3062">
        <v>318045</v>
      </c>
      <c r="V3062" t="s">
        <v>144</v>
      </c>
      <c r="W3062" s="3">
        <v>45967</v>
      </c>
      <c r="X3062" t="s">
        <v>60</v>
      </c>
      <c r="Y3062" t="s">
        <v>591</v>
      </c>
      <c r="AF3062" t="s">
        <v>556</v>
      </c>
      <c r="AG3062" t="s">
        <v>557</v>
      </c>
      <c r="AH3062" s="21" t="s">
        <v>145</v>
      </c>
      <c r="AL3062" t="s">
        <v>901</v>
      </c>
      <c r="AO3062">
        <v>2076219</v>
      </c>
    </row>
    <row r="3063" spans="1:45" hidden="1" x14ac:dyDescent="0.4">
      <c r="A3063" s="3">
        <v>45974</v>
      </c>
      <c r="B3063" t="s">
        <v>743</v>
      </c>
      <c r="D3063" t="s">
        <v>134</v>
      </c>
      <c r="E3063">
        <v>141400</v>
      </c>
      <c r="F3063" t="s">
        <v>135</v>
      </c>
      <c r="G3063" t="s">
        <v>744</v>
      </c>
      <c r="H3063" t="s">
        <v>2083</v>
      </c>
      <c r="I3063" t="s">
        <v>1293</v>
      </c>
      <c r="J3063" t="s">
        <v>52</v>
      </c>
      <c r="K3063" t="s">
        <v>842</v>
      </c>
      <c r="L3063" t="s">
        <v>843</v>
      </c>
      <c r="M3063" t="s">
        <v>139</v>
      </c>
      <c r="N3063" t="s">
        <v>899</v>
      </c>
      <c r="O3063" t="s">
        <v>900</v>
      </c>
      <c r="P3063" t="s">
        <v>142</v>
      </c>
      <c r="Q3063">
        <v>2710194290</v>
      </c>
      <c r="R3063" s="21" t="s">
        <v>586</v>
      </c>
      <c r="S3063">
        <v>-306333</v>
      </c>
      <c r="T3063">
        <v>-390830</v>
      </c>
      <c r="U3063">
        <v>318045</v>
      </c>
      <c r="V3063" t="s">
        <v>144</v>
      </c>
      <c r="W3063" s="3">
        <v>45967</v>
      </c>
      <c r="X3063" t="s">
        <v>60</v>
      </c>
      <c r="Y3063" t="s">
        <v>591</v>
      </c>
      <c r="AF3063" t="s">
        <v>903</v>
      </c>
      <c r="AG3063" t="s">
        <v>567</v>
      </c>
      <c r="AH3063" s="21" t="s">
        <v>145</v>
      </c>
      <c r="AL3063" t="s">
        <v>901</v>
      </c>
      <c r="AO3063">
        <v>2076219</v>
      </c>
    </row>
    <row r="3064" spans="1:45" hidden="1" x14ac:dyDescent="0.4">
      <c r="A3064" s="3">
        <v>45974</v>
      </c>
      <c r="B3064" t="s">
        <v>743</v>
      </c>
      <c r="D3064" t="s">
        <v>134</v>
      </c>
      <c r="E3064">
        <v>141400</v>
      </c>
      <c r="F3064" t="s">
        <v>135</v>
      </c>
      <c r="G3064" t="s">
        <v>744</v>
      </c>
      <c r="H3064" t="s">
        <v>2084</v>
      </c>
      <c r="I3064" t="s">
        <v>1293</v>
      </c>
      <c r="J3064" t="s">
        <v>52</v>
      </c>
      <c r="K3064" t="s">
        <v>842</v>
      </c>
      <c r="L3064" t="s">
        <v>843</v>
      </c>
      <c r="M3064" t="s">
        <v>139</v>
      </c>
      <c r="N3064" t="s">
        <v>899</v>
      </c>
      <c r="O3064" t="s">
        <v>900</v>
      </c>
      <c r="P3064" t="s">
        <v>142</v>
      </c>
      <c r="Q3064">
        <v>2710194290</v>
      </c>
      <c r="R3064" s="21" t="s">
        <v>586</v>
      </c>
      <c r="S3064">
        <v>-329537</v>
      </c>
      <c r="T3064">
        <v>-420435</v>
      </c>
      <c r="U3064">
        <v>318045</v>
      </c>
      <c r="V3064" t="s">
        <v>144</v>
      </c>
      <c r="W3064" s="3">
        <v>45967</v>
      </c>
      <c r="X3064" t="s">
        <v>60</v>
      </c>
      <c r="Y3064" t="s">
        <v>591</v>
      </c>
      <c r="AH3064" s="21" t="s">
        <v>145</v>
      </c>
      <c r="AL3064" t="s">
        <v>901</v>
      </c>
      <c r="AO3064">
        <v>2076219</v>
      </c>
    </row>
    <row r="3065" spans="1:45" hidden="1" x14ac:dyDescent="0.4">
      <c r="A3065" s="3">
        <v>45974</v>
      </c>
      <c r="B3065" t="s">
        <v>743</v>
      </c>
      <c r="D3065" t="s">
        <v>134</v>
      </c>
      <c r="E3065">
        <v>141400</v>
      </c>
      <c r="F3065" t="s">
        <v>135</v>
      </c>
      <c r="G3065" t="s">
        <v>744</v>
      </c>
      <c r="H3065" t="s">
        <v>2085</v>
      </c>
      <c r="I3065" t="s">
        <v>1293</v>
      </c>
      <c r="J3065" t="s">
        <v>52</v>
      </c>
      <c r="K3065" t="s">
        <v>842</v>
      </c>
      <c r="L3065" t="s">
        <v>843</v>
      </c>
      <c r="M3065" t="s">
        <v>139</v>
      </c>
      <c r="N3065" t="s">
        <v>899</v>
      </c>
      <c r="O3065" t="s">
        <v>900</v>
      </c>
      <c r="P3065" t="s">
        <v>142</v>
      </c>
      <c r="Q3065">
        <v>2710194290</v>
      </c>
      <c r="R3065" s="21" t="s">
        <v>586</v>
      </c>
      <c r="S3065">
        <v>-517192</v>
      </c>
      <c r="T3065">
        <v>-659851</v>
      </c>
      <c r="U3065">
        <v>318045</v>
      </c>
      <c r="V3065" t="s">
        <v>144</v>
      </c>
      <c r="W3065" s="3">
        <v>45967</v>
      </c>
      <c r="X3065" t="s">
        <v>60</v>
      </c>
      <c r="Y3065" t="s">
        <v>591</v>
      </c>
      <c r="AF3065" t="s">
        <v>903</v>
      </c>
      <c r="AG3065" t="s">
        <v>570</v>
      </c>
      <c r="AH3065" s="21" t="s">
        <v>145</v>
      </c>
      <c r="AL3065" t="s">
        <v>901</v>
      </c>
      <c r="AO3065">
        <v>2076219</v>
      </c>
    </row>
    <row r="3066" spans="1:45" hidden="1" x14ac:dyDescent="0.4">
      <c r="A3066" s="3">
        <v>45974</v>
      </c>
      <c r="B3066" t="s">
        <v>743</v>
      </c>
      <c r="D3066" t="s">
        <v>134</v>
      </c>
      <c r="E3066">
        <v>141400</v>
      </c>
      <c r="F3066" t="s">
        <v>135</v>
      </c>
      <c r="G3066" t="s">
        <v>744</v>
      </c>
      <c r="H3066" t="s">
        <v>2086</v>
      </c>
      <c r="I3066" t="s">
        <v>1293</v>
      </c>
      <c r="J3066" t="s">
        <v>52</v>
      </c>
      <c r="K3066" t="s">
        <v>842</v>
      </c>
      <c r="L3066" t="s">
        <v>843</v>
      </c>
      <c r="M3066" t="s">
        <v>139</v>
      </c>
      <c r="N3066" t="s">
        <v>899</v>
      </c>
      <c r="O3066" t="s">
        <v>900</v>
      </c>
      <c r="P3066" t="s">
        <v>142</v>
      </c>
      <c r="Q3066">
        <v>2710194290</v>
      </c>
      <c r="R3066" s="21" t="s">
        <v>586</v>
      </c>
      <c r="S3066">
        <v>-216939</v>
      </c>
      <c r="T3066">
        <v>-276779</v>
      </c>
      <c r="U3066">
        <v>318045</v>
      </c>
      <c r="V3066" t="s">
        <v>144</v>
      </c>
      <c r="W3066" s="3">
        <v>45967</v>
      </c>
      <c r="X3066" t="s">
        <v>60</v>
      </c>
      <c r="Y3066" t="s">
        <v>591</v>
      </c>
      <c r="AF3066" t="s">
        <v>903</v>
      </c>
      <c r="AG3066" t="s">
        <v>567</v>
      </c>
      <c r="AH3066" s="21" t="s">
        <v>145</v>
      </c>
      <c r="AL3066" t="s">
        <v>901</v>
      </c>
      <c r="AO3066">
        <v>2076219</v>
      </c>
    </row>
    <row r="3067" spans="1:45" hidden="1" x14ac:dyDescent="0.4">
      <c r="A3067" s="3">
        <v>45974</v>
      </c>
      <c r="B3067" t="s">
        <v>743</v>
      </c>
      <c r="D3067" t="s">
        <v>134</v>
      </c>
      <c r="E3067">
        <v>141400</v>
      </c>
      <c r="F3067" t="s">
        <v>135</v>
      </c>
      <c r="G3067" t="s">
        <v>744</v>
      </c>
      <c r="H3067" t="s">
        <v>2154</v>
      </c>
      <c r="I3067" t="s">
        <v>1293</v>
      </c>
      <c r="J3067" t="s">
        <v>52</v>
      </c>
      <c r="K3067" t="s">
        <v>842</v>
      </c>
      <c r="L3067" t="s">
        <v>843</v>
      </c>
      <c r="M3067" t="s">
        <v>139</v>
      </c>
      <c r="N3067" t="s">
        <v>899</v>
      </c>
      <c r="O3067" t="s">
        <v>900</v>
      </c>
      <c r="P3067" t="s">
        <v>142</v>
      </c>
      <c r="Q3067">
        <v>2710194290</v>
      </c>
      <c r="R3067" s="21" t="s">
        <v>586</v>
      </c>
      <c r="S3067">
        <v>-72355</v>
      </c>
      <c r="T3067">
        <v>-92314</v>
      </c>
      <c r="U3067">
        <v>318045</v>
      </c>
      <c r="V3067" t="s">
        <v>144</v>
      </c>
      <c r="W3067" s="3">
        <v>45967</v>
      </c>
      <c r="X3067" t="s">
        <v>60</v>
      </c>
      <c r="Y3067" t="s">
        <v>591</v>
      </c>
      <c r="AF3067" t="s">
        <v>556</v>
      </c>
      <c r="AG3067" t="s">
        <v>557</v>
      </c>
      <c r="AH3067" s="21" t="s">
        <v>145</v>
      </c>
      <c r="AL3067" t="s">
        <v>901</v>
      </c>
      <c r="AO3067">
        <v>2076219</v>
      </c>
    </row>
    <row r="3068" spans="1:45" hidden="1" x14ac:dyDescent="0.4">
      <c r="A3068" s="3">
        <v>45974</v>
      </c>
      <c r="B3068" t="s">
        <v>743</v>
      </c>
      <c r="D3068" t="s">
        <v>134</v>
      </c>
      <c r="E3068">
        <v>141400</v>
      </c>
      <c r="F3068" t="s">
        <v>135</v>
      </c>
      <c r="G3068" t="s">
        <v>744</v>
      </c>
      <c r="H3068" t="s">
        <v>2158</v>
      </c>
      <c r="I3068" t="s">
        <v>1261</v>
      </c>
      <c r="J3068" t="s">
        <v>52</v>
      </c>
      <c r="K3068" t="s">
        <v>842</v>
      </c>
      <c r="L3068" t="s">
        <v>843</v>
      </c>
      <c r="M3068" t="s">
        <v>139</v>
      </c>
      <c r="N3068" t="s">
        <v>899</v>
      </c>
      <c r="O3068" t="s">
        <v>900</v>
      </c>
      <c r="P3068" t="s">
        <v>142</v>
      </c>
      <c r="Q3068">
        <v>2710194290</v>
      </c>
      <c r="R3068" s="21" t="s">
        <v>586</v>
      </c>
      <c r="S3068">
        <v>706007</v>
      </c>
      <c r="T3068">
        <v>900750</v>
      </c>
      <c r="U3068">
        <v>318045</v>
      </c>
      <c r="V3068" t="s">
        <v>144</v>
      </c>
      <c r="W3068" s="3">
        <v>45967</v>
      </c>
      <c r="X3068" t="s">
        <v>60</v>
      </c>
      <c r="Y3068" t="s">
        <v>591</v>
      </c>
      <c r="AF3068" t="s">
        <v>556</v>
      </c>
      <c r="AG3068" t="s">
        <v>557</v>
      </c>
      <c r="AH3068" s="21" t="s">
        <v>145</v>
      </c>
      <c r="AL3068" t="s">
        <v>901</v>
      </c>
      <c r="AO3068">
        <v>2076219</v>
      </c>
    </row>
    <row r="3069" spans="1:45" hidden="1" x14ac:dyDescent="0.4">
      <c r="A3069" s="3">
        <v>45974</v>
      </c>
      <c r="B3069" t="s">
        <v>743</v>
      </c>
      <c r="D3069" t="s">
        <v>134</v>
      </c>
      <c r="E3069">
        <v>141400</v>
      </c>
      <c r="F3069" t="s">
        <v>135</v>
      </c>
      <c r="G3069" t="s">
        <v>744</v>
      </c>
      <c r="H3069" t="s">
        <v>2159</v>
      </c>
      <c r="I3069" t="s">
        <v>1261</v>
      </c>
      <c r="J3069" t="s">
        <v>52</v>
      </c>
      <c r="K3069" t="s">
        <v>842</v>
      </c>
      <c r="L3069" t="s">
        <v>843</v>
      </c>
      <c r="M3069" t="s">
        <v>139</v>
      </c>
      <c r="N3069" t="s">
        <v>899</v>
      </c>
      <c r="O3069" t="s">
        <v>900</v>
      </c>
      <c r="P3069" t="s">
        <v>142</v>
      </c>
      <c r="Q3069">
        <v>2710194290</v>
      </c>
      <c r="R3069" s="21" t="s">
        <v>586</v>
      </c>
      <c r="S3069">
        <v>306333</v>
      </c>
      <c r="T3069">
        <v>390830</v>
      </c>
      <c r="U3069">
        <v>318045</v>
      </c>
      <c r="V3069" t="s">
        <v>144</v>
      </c>
      <c r="W3069" s="3">
        <v>45967</v>
      </c>
      <c r="X3069" t="s">
        <v>60</v>
      </c>
      <c r="Y3069" t="s">
        <v>591</v>
      </c>
      <c r="AF3069" t="s">
        <v>903</v>
      </c>
      <c r="AG3069" t="s">
        <v>567</v>
      </c>
      <c r="AH3069" s="21" t="s">
        <v>145</v>
      </c>
      <c r="AL3069" t="s">
        <v>901</v>
      </c>
      <c r="AO3069">
        <v>2076219</v>
      </c>
    </row>
    <row r="3070" spans="1:45" hidden="1" x14ac:dyDescent="0.4">
      <c r="A3070" s="3">
        <v>45974</v>
      </c>
      <c r="B3070" t="s">
        <v>743</v>
      </c>
      <c r="D3070" t="s">
        <v>134</v>
      </c>
      <c r="E3070">
        <v>141400</v>
      </c>
      <c r="F3070" t="s">
        <v>135</v>
      </c>
      <c r="G3070" t="s">
        <v>744</v>
      </c>
      <c r="H3070" t="s">
        <v>2160</v>
      </c>
      <c r="I3070" t="s">
        <v>1261</v>
      </c>
      <c r="J3070" t="s">
        <v>52</v>
      </c>
      <c r="K3070" t="s">
        <v>842</v>
      </c>
      <c r="L3070" t="s">
        <v>843</v>
      </c>
      <c r="M3070" t="s">
        <v>139</v>
      </c>
      <c r="N3070" t="s">
        <v>899</v>
      </c>
      <c r="O3070" t="s">
        <v>900</v>
      </c>
      <c r="P3070" t="s">
        <v>142</v>
      </c>
      <c r="Q3070">
        <v>2710194290</v>
      </c>
      <c r="R3070" s="21" t="s">
        <v>586</v>
      </c>
      <c r="S3070">
        <v>329537</v>
      </c>
      <c r="T3070">
        <v>420435</v>
      </c>
      <c r="U3070">
        <v>318045</v>
      </c>
      <c r="V3070" t="s">
        <v>144</v>
      </c>
      <c r="W3070" s="3">
        <v>45967</v>
      </c>
      <c r="X3070" t="s">
        <v>60</v>
      </c>
      <c r="Y3070" t="s">
        <v>591</v>
      </c>
      <c r="AH3070" s="21" t="s">
        <v>145</v>
      </c>
      <c r="AL3070" t="s">
        <v>901</v>
      </c>
      <c r="AO3070">
        <v>2076219</v>
      </c>
    </row>
    <row r="3071" spans="1:45" hidden="1" x14ac:dyDescent="0.4">
      <c r="A3071" s="3">
        <v>45974</v>
      </c>
      <c r="B3071" t="s">
        <v>743</v>
      </c>
      <c r="D3071" t="s">
        <v>134</v>
      </c>
      <c r="E3071">
        <v>141400</v>
      </c>
      <c r="F3071" t="s">
        <v>135</v>
      </c>
      <c r="G3071" t="s">
        <v>744</v>
      </c>
      <c r="H3071" t="s">
        <v>2161</v>
      </c>
      <c r="I3071" t="s">
        <v>1261</v>
      </c>
      <c r="J3071" t="s">
        <v>52</v>
      </c>
      <c r="K3071" t="s">
        <v>842</v>
      </c>
      <c r="L3071" t="s">
        <v>843</v>
      </c>
      <c r="M3071" t="s">
        <v>139</v>
      </c>
      <c r="N3071" t="s">
        <v>899</v>
      </c>
      <c r="O3071" t="s">
        <v>900</v>
      </c>
      <c r="P3071" t="s">
        <v>142</v>
      </c>
      <c r="Q3071">
        <v>2710194290</v>
      </c>
      <c r="R3071" s="21" t="s">
        <v>586</v>
      </c>
      <c r="S3071">
        <v>517192</v>
      </c>
      <c r="T3071">
        <v>659851</v>
      </c>
      <c r="U3071">
        <v>318045</v>
      </c>
      <c r="V3071" t="s">
        <v>144</v>
      </c>
      <c r="W3071" s="3">
        <v>45967</v>
      </c>
      <c r="X3071" t="s">
        <v>60</v>
      </c>
      <c r="Y3071" t="s">
        <v>591</v>
      </c>
      <c r="AF3071" t="s">
        <v>903</v>
      </c>
      <c r="AG3071" t="s">
        <v>570</v>
      </c>
      <c r="AH3071" s="21" t="s">
        <v>145</v>
      </c>
      <c r="AL3071" t="s">
        <v>901</v>
      </c>
      <c r="AO3071">
        <v>2076219</v>
      </c>
    </row>
    <row r="3072" spans="1:45" hidden="1" x14ac:dyDescent="0.4">
      <c r="A3072" s="3">
        <v>45974</v>
      </c>
      <c r="B3072" t="s">
        <v>743</v>
      </c>
      <c r="D3072" t="s">
        <v>134</v>
      </c>
      <c r="E3072">
        <v>141400</v>
      </c>
      <c r="F3072" t="s">
        <v>135</v>
      </c>
      <c r="G3072" t="s">
        <v>744</v>
      </c>
      <c r="H3072" t="s">
        <v>2162</v>
      </c>
      <c r="I3072" t="s">
        <v>1261</v>
      </c>
      <c r="J3072" t="s">
        <v>52</v>
      </c>
      <c r="K3072" t="s">
        <v>842</v>
      </c>
      <c r="L3072" t="s">
        <v>843</v>
      </c>
      <c r="M3072" t="s">
        <v>139</v>
      </c>
      <c r="N3072" t="s">
        <v>899</v>
      </c>
      <c r="O3072" t="s">
        <v>900</v>
      </c>
      <c r="P3072" t="s">
        <v>142</v>
      </c>
      <c r="Q3072">
        <v>2710194290</v>
      </c>
      <c r="R3072" s="21" t="s">
        <v>586</v>
      </c>
      <c r="S3072">
        <v>216939</v>
      </c>
      <c r="T3072">
        <v>276779</v>
      </c>
      <c r="U3072">
        <v>318045</v>
      </c>
      <c r="V3072" t="s">
        <v>144</v>
      </c>
      <c r="W3072" s="3">
        <v>45967</v>
      </c>
      <c r="X3072" t="s">
        <v>60</v>
      </c>
      <c r="Y3072" t="s">
        <v>591</v>
      </c>
      <c r="AF3072" t="s">
        <v>903</v>
      </c>
      <c r="AG3072" t="s">
        <v>567</v>
      </c>
      <c r="AH3072" s="21" t="s">
        <v>145</v>
      </c>
      <c r="AL3072" t="s">
        <v>901</v>
      </c>
      <c r="AO3072">
        <v>2076219</v>
      </c>
    </row>
    <row r="3073" spans="1:41" hidden="1" x14ac:dyDescent="0.4">
      <c r="A3073" s="3">
        <v>45974</v>
      </c>
      <c r="B3073" t="s">
        <v>743</v>
      </c>
      <c r="D3073" t="s">
        <v>134</v>
      </c>
      <c r="E3073">
        <v>141400</v>
      </c>
      <c r="F3073" t="s">
        <v>135</v>
      </c>
      <c r="G3073" t="s">
        <v>802</v>
      </c>
      <c r="H3073" t="s">
        <v>1789</v>
      </c>
      <c r="I3073" t="s">
        <v>795</v>
      </c>
      <c r="J3073" t="s">
        <v>52</v>
      </c>
      <c r="K3073" t="s">
        <v>725</v>
      </c>
      <c r="L3073" t="s">
        <v>726</v>
      </c>
      <c r="M3073" t="s">
        <v>139</v>
      </c>
      <c r="N3073" t="s">
        <v>727</v>
      </c>
      <c r="O3073" t="s">
        <v>728</v>
      </c>
      <c r="P3073" t="s">
        <v>729</v>
      </c>
      <c r="Q3073">
        <v>2710129090</v>
      </c>
      <c r="R3073" s="21" t="s">
        <v>730</v>
      </c>
      <c r="S3073">
        <v>-178001</v>
      </c>
      <c r="T3073">
        <v>-255345</v>
      </c>
      <c r="U3073">
        <v>318213</v>
      </c>
      <c r="V3073" t="s">
        <v>88</v>
      </c>
      <c r="W3073" s="3">
        <v>45973</v>
      </c>
      <c r="X3073" t="s">
        <v>60</v>
      </c>
      <c r="AD3073" t="s">
        <v>2163</v>
      </c>
      <c r="AH3073" s="21" t="s">
        <v>732</v>
      </c>
      <c r="AL3073" t="s">
        <v>2127</v>
      </c>
      <c r="AO3073">
        <v>7497723</v>
      </c>
    </row>
    <row r="3074" spans="1:41" hidden="1" x14ac:dyDescent="0.4">
      <c r="A3074" s="3">
        <v>45974</v>
      </c>
      <c r="B3074" t="s">
        <v>743</v>
      </c>
      <c r="D3074" t="s">
        <v>134</v>
      </c>
      <c r="E3074">
        <v>141400</v>
      </c>
      <c r="F3074" t="s">
        <v>135</v>
      </c>
      <c r="G3074" t="s">
        <v>802</v>
      </c>
      <c r="H3074" t="s">
        <v>1959</v>
      </c>
      <c r="I3074" t="s">
        <v>795</v>
      </c>
      <c r="J3074" t="s">
        <v>52</v>
      </c>
      <c r="K3074" t="s">
        <v>725</v>
      </c>
      <c r="L3074" t="s">
        <v>726</v>
      </c>
      <c r="M3074" t="s">
        <v>139</v>
      </c>
      <c r="N3074" t="s">
        <v>768</v>
      </c>
      <c r="O3074" t="s">
        <v>769</v>
      </c>
      <c r="P3074" t="s">
        <v>729</v>
      </c>
      <c r="Q3074">
        <v>2710122590</v>
      </c>
      <c r="R3074" s="21" t="s">
        <v>770</v>
      </c>
      <c r="S3074">
        <v>-1056996</v>
      </c>
      <c r="T3074">
        <v>-1516276</v>
      </c>
      <c r="U3074">
        <v>318213</v>
      </c>
      <c r="V3074" t="s">
        <v>88</v>
      </c>
      <c r="W3074" s="3">
        <v>45973</v>
      </c>
      <c r="X3074" t="s">
        <v>60</v>
      </c>
      <c r="AD3074" t="s">
        <v>2163</v>
      </c>
      <c r="AF3074" t="s">
        <v>718</v>
      </c>
      <c r="AG3074" t="s">
        <v>736</v>
      </c>
      <c r="AH3074" s="21" t="s">
        <v>775</v>
      </c>
      <c r="AL3074" t="s">
        <v>2127</v>
      </c>
      <c r="AO3074">
        <v>7497723</v>
      </c>
    </row>
    <row r="3075" spans="1:41" hidden="1" x14ac:dyDescent="0.4">
      <c r="A3075" s="3">
        <v>45974</v>
      </c>
      <c r="B3075" t="s">
        <v>743</v>
      </c>
      <c r="D3075" t="s">
        <v>134</v>
      </c>
      <c r="E3075">
        <v>141400</v>
      </c>
      <c r="F3075" t="s">
        <v>135</v>
      </c>
      <c r="G3075" t="s">
        <v>802</v>
      </c>
      <c r="H3075" t="s">
        <v>2050</v>
      </c>
      <c r="I3075" t="s">
        <v>795</v>
      </c>
      <c r="J3075" t="s">
        <v>52</v>
      </c>
      <c r="K3075" t="s">
        <v>725</v>
      </c>
      <c r="L3075" t="s">
        <v>726</v>
      </c>
      <c r="M3075" t="s">
        <v>139</v>
      </c>
      <c r="N3075" t="s">
        <v>768</v>
      </c>
      <c r="O3075" t="s">
        <v>769</v>
      </c>
      <c r="P3075" t="s">
        <v>729</v>
      </c>
      <c r="Q3075">
        <v>2710122590</v>
      </c>
      <c r="R3075" s="21" t="s">
        <v>770</v>
      </c>
      <c r="S3075">
        <v>-3253856</v>
      </c>
      <c r="T3075">
        <v>-4667703</v>
      </c>
      <c r="U3075">
        <v>318213</v>
      </c>
      <c r="V3075" t="s">
        <v>88</v>
      </c>
      <c r="W3075" s="3">
        <v>45973</v>
      </c>
      <c r="X3075" t="s">
        <v>60</v>
      </c>
      <c r="AD3075" t="s">
        <v>2163</v>
      </c>
      <c r="AF3075" t="s">
        <v>718</v>
      </c>
      <c r="AG3075" t="s">
        <v>736</v>
      </c>
      <c r="AH3075" s="21" t="s">
        <v>775</v>
      </c>
      <c r="AL3075" t="s">
        <v>2127</v>
      </c>
      <c r="AO3075">
        <v>7497723</v>
      </c>
    </row>
    <row r="3076" spans="1:41" hidden="1" x14ac:dyDescent="0.4">
      <c r="A3076" s="3">
        <v>45974</v>
      </c>
      <c r="B3076" t="s">
        <v>743</v>
      </c>
      <c r="D3076" t="s">
        <v>134</v>
      </c>
      <c r="E3076">
        <v>141400</v>
      </c>
      <c r="F3076" t="s">
        <v>135</v>
      </c>
      <c r="G3076" t="s">
        <v>802</v>
      </c>
      <c r="H3076" t="s">
        <v>2103</v>
      </c>
      <c r="I3076" t="s">
        <v>795</v>
      </c>
      <c r="J3076" t="s">
        <v>52</v>
      </c>
      <c r="K3076" t="s">
        <v>725</v>
      </c>
      <c r="L3076" t="s">
        <v>726</v>
      </c>
      <c r="M3076" t="s">
        <v>139</v>
      </c>
      <c r="N3076" t="s">
        <v>888</v>
      </c>
      <c r="O3076" t="s">
        <v>889</v>
      </c>
      <c r="P3076" t="s">
        <v>729</v>
      </c>
      <c r="Q3076">
        <v>2707300090</v>
      </c>
      <c r="R3076" s="21" t="s">
        <v>890</v>
      </c>
      <c r="S3076">
        <v>-162369</v>
      </c>
      <c r="T3076">
        <v>-232921</v>
      </c>
      <c r="U3076">
        <v>318213</v>
      </c>
      <c r="V3076" t="s">
        <v>88</v>
      </c>
      <c r="W3076" s="3">
        <v>45973</v>
      </c>
      <c r="X3076" t="s">
        <v>60</v>
      </c>
      <c r="AD3076" t="s">
        <v>2163</v>
      </c>
      <c r="AF3076" t="s">
        <v>735</v>
      </c>
      <c r="AG3076" t="s">
        <v>736</v>
      </c>
      <c r="AH3076" s="21" t="s">
        <v>893</v>
      </c>
      <c r="AL3076" t="s">
        <v>2127</v>
      </c>
      <c r="AO3076">
        <v>7497723</v>
      </c>
    </row>
    <row r="3077" spans="1:41" hidden="1" x14ac:dyDescent="0.4">
      <c r="A3077" s="3">
        <v>45974</v>
      </c>
      <c r="B3077" t="s">
        <v>743</v>
      </c>
      <c r="D3077" t="s">
        <v>134</v>
      </c>
      <c r="E3077">
        <v>141400</v>
      </c>
      <c r="F3077" t="s">
        <v>135</v>
      </c>
      <c r="G3077" t="s">
        <v>802</v>
      </c>
      <c r="H3077" t="s">
        <v>2152</v>
      </c>
      <c r="I3077" t="s">
        <v>795</v>
      </c>
      <c r="J3077" t="s">
        <v>52</v>
      </c>
      <c r="K3077" t="s">
        <v>725</v>
      </c>
      <c r="L3077" t="s">
        <v>726</v>
      </c>
      <c r="M3077" t="s">
        <v>139</v>
      </c>
      <c r="N3077" t="s">
        <v>768</v>
      </c>
      <c r="O3077" t="s">
        <v>769</v>
      </c>
      <c r="P3077" t="s">
        <v>729</v>
      </c>
      <c r="Q3077">
        <v>2710122590</v>
      </c>
      <c r="R3077" s="21" t="s">
        <v>770</v>
      </c>
      <c r="S3077">
        <v>-2846501</v>
      </c>
      <c r="T3077">
        <v>-4083347</v>
      </c>
      <c r="U3077">
        <v>318213</v>
      </c>
      <c r="V3077" t="s">
        <v>88</v>
      </c>
      <c r="W3077" s="3">
        <v>45973</v>
      </c>
      <c r="X3077" t="s">
        <v>60</v>
      </c>
      <c r="AD3077" t="s">
        <v>2163</v>
      </c>
      <c r="AF3077" t="s">
        <v>718</v>
      </c>
      <c r="AG3077" t="s">
        <v>736</v>
      </c>
      <c r="AH3077" s="21" t="s">
        <v>775</v>
      </c>
      <c r="AL3077" t="s">
        <v>2127</v>
      </c>
      <c r="AO3077">
        <v>7497723</v>
      </c>
    </row>
    <row r="3078" spans="1:41" hidden="1" x14ac:dyDescent="0.4">
      <c r="A3078" s="3">
        <v>45974</v>
      </c>
      <c r="B3078" t="s">
        <v>743</v>
      </c>
      <c r="D3078" t="s">
        <v>134</v>
      </c>
      <c r="E3078">
        <v>141400</v>
      </c>
      <c r="F3078" t="s">
        <v>135</v>
      </c>
      <c r="G3078" t="s">
        <v>802</v>
      </c>
      <c r="H3078" t="s">
        <v>2164</v>
      </c>
      <c r="I3078" t="s">
        <v>795</v>
      </c>
      <c r="J3078" t="s">
        <v>52</v>
      </c>
      <c r="K3078" t="s">
        <v>725</v>
      </c>
      <c r="L3078" t="s">
        <v>726</v>
      </c>
      <c r="M3078" t="s">
        <v>139</v>
      </c>
      <c r="N3078" t="s">
        <v>768</v>
      </c>
      <c r="O3078" t="s">
        <v>769</v>
      </c>
      <c r="P3078" t="s">
        <v>729</v>
      </c>
      <c r="Q3078">
        <v>2710122590</v>
      </c>
      <c r="R3078" s="21" t="s">
        <v>770</v>
      </c>
      <c r="S3078">
        <v>178001</v>
      </c>
      <c r="T3078">
        <v>255345</v>
      </c>
      <c r="U3078">
        <v>318213</v>
      </c>
      <c r="V3078" t="s">
        <v>88</v>
      </c>
      <c r="W3078" s="3">
        <v>45973</v>
      </c>
      <c r="X3078" t="s">
        <v>60</v>
      </c>
      <c r="AD3078" t="s">
        <v>2163</v>
      </c>
      <c r="AH3078" s="21" t="s">
        <v>775</v>
      </c>
      <c r="AL3078" t="s">
        <v>2127</v>
      </c>
      <c r="AO3078">
        <v>0</v>
      </c>
    </row>
    <row r="3079" spans="1:41" hidden="1" x14ac:dyDescent="0.4">
      <c r="A3079" s="3">
        <v>45974</v>
      </c>
      <c r="B3079" t="s">
        <v>743</v>
      </c>
      <c r="D3079" t="s">
        <v>134</v>
      </c>
      <c r="E3079">
        <v>141400</v>
      </c>
      <c r="F3079" t="s">
        <v>135</v>
      </c>
      <c r="G3079" t="s">
        <v>802</v>
      </c>
      <c r="H3079" t="s">
        <v>2165</v>
      </c>
      <c r="I3079" t="s">
        <v>795</v>
      </c>
      <c r="J3079" t="s">
        <v>52</v>
      </c>
      <c r="K3079" t="s">
        <v>725</v>
      </c>
      <c r="L3079" t="s">
        <v>726</v>
      </c>
      <c r="M3079" t="s">
        <v>139</v>
      </c>
      <c r="N3079" t="s">
        <v>768</v>
      </c>
      <c r="O3079" t="s">
        <v>769</v>
      </c>
      <c r="P3079" t="s">
        <v>729</v>
      </c>
      <c r="Q3079">
        <v>2710122590</v>
      </c>
      <c r="R3079" s="21" t="s">
        <v>770</v>
      </c>
      <c r="S3079">
        <v>1056996</v>
      </c>
      <c r="T3079">
        <v>1516276</v>
      </c>
      <c r="U3079">
        <v>318213</v>
      </c>
      <c r="V3079" t="s">
        <v>88</v>
      </c>
      <c r="W3079" s="3">
        <v>45973</v>
      </c>
      <c r="X3079" t="s">
        <v>60</v>
      </c>
      <c r="AD3079" t="s">
        <v>2163</v>
      </c>
      <c r="AF3079" t="s">
        <v>718</v>
      </c>
      <c r="AG3079" t="s">
        <v>736</v>
      </c>
      <c r="AH3079" s="21" t="s">
        <v>775</v>
      </c>
      <c r="AL3079" t="s">
        <v>2127</v>
      </c>
      <c r="AO3079">
        <v>0</v>
      </c>
    </row>
    <row r="3080" spans="1:41" hidden="1" x14ac:dyDescent="0.4">
      <c r="A3080" s="3">
        <v>45974</v>
      </c>
      <c r="B3080" t="s">
        <v>743</v>
      </c>
      <c r="D3080" t="s">
        <v>134</v>
      </c>
      <c r="E3080">
        <v>141400</v>
      </c>
      <c r="F3080" t="s">
        <v>135</v>
      </c>
      <c r="G3080" t="s">
        <v>802</v>
      </c>
      <c r="H3080" t="s">
        <v>2166</v>
      </c>
      <c r="I3080" t="s">
        <v>795</v>
      </c>
      <c r="J3080" t="s">
        <v>52</v>
      </c>
      <c r="K3080" t="s">
        <v>725</v>
      </c>
      <c r="L3080" t="s">
        <v>726</v>
      </c>
      <c r="M3080" t="s">
        <v>139</v>
      </c>
      <c r="N3080" t="s">
        <v>768</v>
      </c>
      <c r="O3080" t="s">
        <v>769</v>
      </c>
      <c r="P3080" t="s">
        <v>729</v>
      </c>
      <c r="Q3080">
        <v>2710122590</v>
      </c>
      <c r="R3080" s="21" t="s">
        <v>770</v>
      </c>
      <c r="S3080">
        <v>3253856</v>
      </c>
      <c r="T3080">
        <v>4667703</v>
      </c>
      <c r="U3080">
        <v>318213</v>
      </c>
      <c r="V3080" t="s">
        <v>88</v>
      </c>
      <c r="W3080" s="3">
        <v>45973</v>
      </c>
      <c r="X3080" t="s">
        <v>60</v>
      </c>
      <c r="AD3080" t="s">
        <v>2163</v>
      </c>
      <c r="AF3080" t="s">
        <v>718</v>
      </c>
      <c r="AG3080" t="s">
        <v>736</v>
      </c>
      <c r="AH3080" s="21" t="s">
        <v>775</v>
      </c>
      <c r="AL3080" t="s">
        <v>2127</v>
      </c>
      <c r="AO3080">
        <v>0</v>
      </c>
    </row>
    <row r="3081" spans="1:41" hidden="1" x14ac:dyDescent="0.4">
      <c r="A3081" s="3">
        <v>45974</v>
      </c>
      <c r="B3081" t="s">
        <v>743</v>
      </c>
      <c r="D3081" t="s">
        <v>134</v>
      </c>
      <c r="E3081">
        <v>141400</v>
      </c>
      <c r="F3081" t="s">
        <v>135</v>
      </c>
      <c r="G3081" t="s">
        <v>802</v>
      </c>
      <c r="H3081" t="s">
        <v>2167</v>
      </c>
      <c r="I3081" t="s">
        <v>795</v>
      </c>
      <c r="J3081" t="s">
        <v>52</v>
      </c>
      <c r="K3081" t="s">
        <v>725</v>
      </c>
      <c r="L3081" t="s">
        <v>726</v>
      </c>
      <c r="M3081" t="s">
        <v>139</v>
      </c>
      <c r="N3081" t="s">
        <v>768</v>
      </c>
      <c r="O3081" t="s">
        <v>769</v>
      </c>
      <c r="P3081" t="s">
        <v>729</v>
      </c>
      <c r="Q3081">
        <v>2710122590</v>
      </c>
      <c r="R3081" s="21" t="s">
        <v>770</v>
      </c>
      <c r="S3081">
        <v>162369</v>
      </c>
      <c r="T3081">
        <v>232921</v>
      </c>
      <c r="U3081">
        <v>318213</v>
      </c>
      <c r="V3081" t="s">
        <v>88</v>
      </c>
      <c r="W3081" s="3">
        <v>45973</v>
      </c>
      <c r="X3081" t="s">
        <v>60</v>
      </c>
      <c r="AD3081" t="s">
        <v>2163</v>
      </c>
      <c r="AF3081" t="s">
        <v>735</v>
      </c>
      <c r="AG3081" t="s">
        <v>736</v>
      </c>
      <c r="AH3081" s="21" t="s">
        <v>775</v>
      </c>
      <c r="AL3081" t="s">
        <v>2127</v>
      </c>
      <c r="AO3081">
        <v>0</v>
      </c>
    </row>
    <row r="3082" spans="1:41" hidden="1" x14ac:dyDescent="0.4">
      <c r="A3082" s="3">
        <v>45974</v>
      </c>
      <c r="B3082" t="s">
        <v>743</v>
      </c>
      <c r="D3082" t="s">
        <v>134</v>
      </c>
      <c r="E3082">
        <v>141400</v>
      </c>
      <c r="F3082" t="s">
        <v>135</v>
      </c>
      <c r="G3082" t="s">
        <v>802</v>
      </c>
      <c r="H3082" t="s">
        <v>2168</v>
      </c>
      <c r="I3082" t="s">
        <v>795</v>
      </c>
      <c r="J3082" t="s">
        <v>52</v>
      </c>
      <c r="K3082" t="s">
        <v>725</v>
      </c>
      <c r="L3082" t="s">
        <v>726</v>
      </c>
      <c r="M3082" t="s">
        <v>139</v>
      </c>
      <c r="N3082" t="s">
        <v>768</v>
      </c>
      <c r="O3082" t="s">
        <v>769</v>
      </c>
      <c r="P3082" t="s">
        <v>729</v>
      </c>
      <c r="Q3082">
        <v>2710122590</v>
      </c>
      <c r="R3082" s="21" t="s">
        <v>770</v>
      </c>
      <c r="S3082">
        <v>2846501</v>
      </c>
      <c r="T3082">
        <v>4083347</v>
      </c>
      <c r="U3082">
        <v>318213</v>
      </c>
      <c r="V3082" t="s">
        <v>88</v>
      </c>
      <c r="W3082" s="3">
        <v>45973</v>
      </c>
      <c r="X3082" t="s">
        <v>60</v>
      </c>
      <c r="AD3082" t="s">
        <v>2163</v>
      </c>
      <c r="AF3082" t="s">
        <v>718</v>
      </c>
      <c r="AG3082" t="s">
        <v>736</v>
      </c>
      <c r="AH3082" s="21" t="s">
        <v>775</v>
      </c>
      <c r="AL3082" t="s">
        <v>2127</v>
      </c>
      <c r="AO3082">
        <v>0</v>
      </c>
    </row>
    <row r="3083" spans="1:41" hidden="1" x14ac:dyDescent="0.4">
      <c r="A3083" s="3">
        <v>45974</v>
      </c>
      <c r="B3083" t="s">
        <v>743</v>
      </c>
      <c r="D3083" t="s">
        <v>134</v>
      </c>
      <c r="E3083">
        <v>141400</v>
      </c>
      <c r="F3083" t="s">
        <v>135</v>
      </c>
      <c r="G3083" t="s">
        <v>802</v>
      </c>
      <c r="H3083" t="s">
        <v>2158</v>
      </c>
      <c r="I3083" t="s">
        <v>1261</v>
      </c>
      <c r="J3083" t="s">
        <v>52</v>
      </c>
      <c r="K3083" t="s">
        <v>842</v>
      </c>
      <c r="L3083" t="s">
        <v>843</v>
      </c>
      <c r="M3083" t="s">
        <v>139</v>
      </c>
      <c r="N3083" t="s">
        <v>899</v>
      </c>
      <c r="O3083" t="s">
        <v>900</v>
      </c>
      <c r="P3083" t="s">
        <v>142</v>
      </c>
      <c r="Q3083">
        <v>2710194290</v>
      </c>
      <c r="R3083" s="21" t="s">
        <v>586</v>
      </c>
      <c r="S3083">
        <v>-706080</v>
      </c>
      <c r="T3083">
        <v>-900750</v>
      </c>
      <c r="U3083">
        <v>318046</v>
      </c>
      <c r="V3083" t="s">
        <v>88</v>
      </c>
      <c r="W3083" s="3">
        <v>45974</v>
      </c>
      <c r="X3083" t="s">
        <v>60</v>
      </c>
      <c r="Y3083" t="s">
        <v>591</v>
      </c>
      <c r="AF3083" t="s">
        <v>556</v>
      </c>
      <c r="AG3083" t="s">
        <v>557</v>
      </c>
      <c r="AH3083" s="21" t="s">
        <v>145</v>
      </c>
      <c r="AL3083" t="s">
        <v>901</v>
      </c>
      <c r="AO3083">
        <v>2076219</v>
      </c>
    </row>
    <row r="3084" spans="1:41" hidden="1" x14ac:dyDescent="0.4">
      <c r="A3084" s="3">
        <v>45974</v>
      </c>
      <c r="B3084" t="s">
        <v>743</v>
      </c>
      <c r="D3084" t="s">
        <v>134</v>
      </c>
      <c r="E3084">
        <v>141400</v>
      </c>
      <c r="F3084" t="s">
        <v>135</v>
      </c>
      <c r="G3084" t="s">
        <v>802</v>
      </c>
      <c r="H3084" t="s">
        <v>2159</v>
      </c>
      <c r="I3084" t="s">
        <v>1261</v>
      </c>
      <c r="J3084" t="s">
        <v>52</v>
      </c>
      <c r="K3084" t="s">
        <v>842</v>
      </c>
      <c r="L3084" t="s">
        <v>843</v>
      </c>
      <c r="M3084" t="s">
        <v>139</v>
      </c>
      <c r="N3084" t="s">
        <v>899</v>
      </c>
      <c r="O3084" t="s">
        <v>900</v>
      </c>
      <c r="P3084" t="s">
        <v>142</v>
      </c>
      <c r="Q3084">
        <v>2710194290</v>
      </c>
      <c r="R3084" s="21" t="s">
        <v>586</v>
      </c>
      <c r="S3084">
        <v>-306364</v>
      </c>
      <c r="T3084">
        <v>-390830</v>
      </c>
      <c r="U3084">
        <v>318046</v>
      </c>
      <c r="V3084" t="s">
        <v>88</v>
      </c>
      <c r="W3084" s="3">
        <v>45974</v>
      </c>
      <c r="X3084" t="s">
        <v>60</v>
      </c>
      <c r="Y3084" t="s">
        <v>591</v>
      </c>
      <c r="AF3084" t="s">
        <v>903</v>
      </c>
      <c r="AG3084" t="s">
        <v>567</v>
      </c>
      <c r="AH3084" s="21" t="s">
        <v>145</v>
      </c>
      <c r="AL3084" t="s">
        <v>901</v>
      </c>
      <c r="AO3084">
        <v>2076219</v>
      </c>
    </row>
    <row r="3085" spans="1:41" hidden="1" x14ac:dyDescent="0.4">
      <c r="A3085" s="3">
        <v>45974</v>
      </c>
      <c r="B3085" t="s">
        <v>743</v>
      </c>
      <c r="D3085" t="s">
        <v>134</v>
      </c>
      <c r="E3085">
        <v>141400</v>
      </c>
      <c r="F3085" t="s">
        <v>135</v>
      </c>
      <c r="G3085" t="s">
        <v>802</v>
      </c>
      <c r="H3085" t="s">
        <v>2160</v>
      </c>
      <c r="I3085" t="s">
        <v>1261</v>
      </c>
      <c r="J3085" t="s">
        <v>52</v>
      </c>
      <c r="K3085" t="s">
        <v>842</v>
      </c>
      <c r="L3085" t="s">
        <v>843</v>
      </c>
      <c r="M3085" t="s">
        <v>139</v>
      </c>
      <c r="N3085" t="s">
        <v>899</v>
      </c>
      <c r="O3085" t="s">
        <v>900</v>
      </c>
      <c r="P3085" t="s">
        <v>142</v>
      </c>
      <c r="Q3085">
        <v>2710194290</v>
      </c>
      <c r="R3085" s="21" t="s">
        <v>586</v>
      </c>
      <c r="S3085">
        <v>-329570</v>
      </c>
      <c r="T3085">
        <v>-420435</v>
      </c>
      <c r="U3085">
        <v>318046</v>
      </c>
      <c r="V3085" t="s">
        <v>88</v>
      </c>
      <c r="W3085" s="3">
        <v>45974</v>
      </c>
      <c r="X3085" t="s">
        <v>60</v>
      </c>
      <c r="Y3085" t="s">
        <v>591</v>
      </c>
      <c r="AH3085" s="21" t="s">
        <v>145</v>
      </c>
      <c r="AL3085" t="s">
        <v>901</v>
      </c>
      <c r="AO3085">
        <v>2076219</v>
      </c>
    </row>
    <row r="3086" spans="1:41" hidden="1" x14ac:dyDescent="0.4">
      <c r="A3086" s="3">
        <v>45974</v>
      </c>
      <c r="B3086" t="s">
        <v>743</v>
      </c>
      <c r="D3086" t="s">
        <v>134</v>
      </c>
      <c r="E3086">
        <v>141400</v>
      </c>
      <c r="F3086" t="s">
        <v>135</v>
      </c>
      <c r="G3086" t="s">
        <v>802</v>
      </c>
      <c r="H3086" t="s">
        <v>2161</v>
      </c>
      <c r="I3086" t="s">
        <v>1261</v>
      </c>
      <c r="J3086" t="s">
        <v>52</v>
      </c>
      <c r="K3086" t="s">
        <v>842</v>
      </c>
      <c r="L3086" t="s">
        <v>843</v>
      </c>
      <c r="M3086" t="s">
        <v>139</v>
      </c>
      <c r="N3086" t="s">
        <v>899</v>
      </c>
      <c r="O3086" t="s">
        <v>900</v>
      </c>
      <c r="P3086" t="s">
        <v>142</v>
      </c>
      <c r="Q3086">
        <v>2710194290</v>
      </c>
      <c r="R3086" s="21" t="s">
        <v>586</v>
      </c>
      <c r="S3086">
        <v>-517244</v>
      </c>
      <c r="T3086">
        <v>-659851</v>
      </c>
      <c r="U3086">
        <v>318046</v>
      </c>
      <c r="V3086" t="s">
        <v>88</v>
      </c>
      <c r="W3086" s="3">
        <v>45974</v>
      </c>
      <c r="X3086" t="s">
        <v>60</v>
      </c>
      <c r="Y3086" t="s">
        <v>591</v>
      </c>
      <c r="AF3086" t="s">
        <v>903</v>
      </c>
      <c r="AG3086" t="s">
        <v>570</v>
      </c>
      <c r="AH3086" s="21" t="s">
        <v>145</v>
      </c>
      <c r="AL3086" t="s">
        <v>901</v>
      </c>
      <c r="AO3086">
        <v>2076219</v>
      </c>
    </row>
    <row r="3087" spans="1:41" hidden="1" x14ac:dyDescent="0.4">
      <c r="A3087" s="3">
        <v>45974</v>
      </c>
      <c r="B3087" t="s">
        <v>743</v>
      </c>
      <c r="D3087" t="s">
        <v>134</v>
      </c>
      <c r="E3087">
        <v>141400</v>
      </c>
      <c r="F3087" t="s">
        <v>135</v>
      </c>
      <c r="G3087" t="s">
        <v>802</v>
      </c>
      <c r="H3087" t="s">
        <v>2162</v>
      </c>
      <c r="I3087" t="s">
        <v>1261</v>
      </c>
      <c r="J3087" t="s">
        <v>52</v>
      </c>
      <c r="K3087" t="s">
        <v>842</v>
      </c>
      <c r="L3087" t="s">
        <v>843</v>
      </c>
      <c r="M3087" t="s">
        <v>139</v>
      </c>
      <c r="N3087" t="s">
        <v>899</v>
      </c>
      <c r="O3087" t="s">
        <v>900</v>
      </c>
      <c r="P3087" t="s">
        <v>142</v>
      </c>
      <c r="Q3087">
        <v>2710194290</v>
      </c>
      <c r="R3087" s="21" t="s">
        <v>586</v>
      </c>
      <c r="S3087">
        <v>-216961</v>
      </c>
      <c r="T3087">
        <v>-276779</v>
      </c>
      <c r="U3087">
        <v>318046</v>
      </c>
      <c r="V3087" t="s">
        <v>88</v>
      </c>
      <c r="W3087" s="3">
        <v>45974</v>
      </c>
      <c r="X3087" t="s">
        <v>60</v>
      </c>
      <c r="Y3087" t="s">
        <v>591</v>
      </c>
      <c r="AF3087" t="s">
        <v>903</v>
      </c>
      <c r="AG3087" t="s">
        <v>567</v>
      </c>
      <c r="AH3087" s="21" t="s">
        <v>145</v>
      </c>
      <c r="AL3087" t="s">
        <v>901</v>
      </c>
      <c r="AO3087">
        <v>2076219</v>
      </c>
    </row>
    <row r="3088" spans="1:41" hidden="1" x14ac:dyDescent="0.4">
      <c r="A3088" s="3">
        <v>45974</v>
      </c>
      <c r="B3088" t="s">
        <v>743</v>
      </c>
      <c r="D3088" t="s">
        <v>47</v>
      </c>
      <c r="E3088" t="s">
        <v>48</v>
      </c>
      <c r="F3088" t="s">
        <v>49</v>
      </c>
      <c r="H3088" t="s">
        <v>2134</v>
      </c>
      <c r="I3088" t="s">
        <v>1261</v>
      </c>
      <c r="J3088" t="s">
        <v>52</v>
      </c>
      <c r="K3088" t="s">
        <v>842</v>
      </c>
      <c r="L3088" t="s">
        <v>843</v>
      </c>
      <c r="M3088" t="s">
        <v>47</v>
      </c>
      <c r="N3088" t="s">
        <v>844</v>
      </c>
      <c r="O3088" t="s">
        <v>845</v>
      </c>
      <c r="P3088" t="s">
        <v>715</v>
      </c>
      <c r="Q3088">
        <v>2917198090</v>
      </c>
      <c r="R3088" s="21" t="s">
        <v>846</v>
      </c>
      <c r="S3088">
        <v>-1058</v>
      </c>
      <c r="T3088">
        <v>-1350</v>
      </c>
      <c r="U3088">
        <v>318046</v>
      </c>
      <c r="V3088" t="s">
        <v>88</v>
      </c>
      <c r="W3088" s="3">
        <v>45974</v>
      </c>
      <c r="X3088" t="s">
        <v>60</v>
      </c>
      <c r="Y3088" t="s">
        <v>591</v>
      </c>
      <c r="AH3088" s="21" t="s">
        <v>62</v>
      </c>
      <c r="AL3088" t="s">
        <v>901</v>
      </c>
      <c r="AO3088">
        <v>1058</v>
      </c>
    </row>
    <row r="3089" spans="1:45" hidden="1" x14ac:dyDescent="0.4">
      <c r="A3089" s="3">
        <v>45974</v>
      </c>
      <c r="B3089" t="s">
        <v>743</v>
      </c>
      <c r="D3089" t="s">
        <v>134</v>
      </c>
      <c r="E3089">
        <v>141400</v>
      </c>
      <c r="F3089" t="s">
        <v>135</v>
      </c>
      <c r="G3089" t="s">
        <v>802</v>
      </c>
      <c r="H3089" t="s">
        <v>2169</v>
      </c>
      <c r="I3089" t="s">
        <v>1261</v>
      </c>
      <c r="J3089" t="s">
        <v>52</v>
      </c>
      <c r="K3089" t="s">
        <v>842</v>
      </c>
      <c r="L3089" t="s">
        <v>843</v>
      </c>
      <c r="M3089" t="s">
        <v>139</v>
      </c>
      <c r="N3089" t="s">
        <v>899</v>
      </c>
      <c r="O3089" t="s">
        <v>900</v>
      </c>
      <c r="P3089" t="s">
        <v>142</v>
      </c>
      <c r="Q3089">
        <v>2710194290</v>
      </c>
      <c r="R3089" s="21" t="s">
        <v>586</v>
      </c>
      <c r="S3089">
        <v>1058</v>
      </c>
      <c r="T3089">
        <v>1350</v>
      </c>
      <c r="U3089">
        <v>318046</v>
      </c>
      <c r="V3089" t="s">
        <v>88</v>
      </c>
      <c r="W3089" s="3">
        <v>45974</v>
      </c>
      <c r="X3089" t="s">
        <v>60</v>
      </c>
      <c r="Y3089" t="s">
        <v>591</v>
      </c>
      <c r="AH3089" s="21" t="s">
        <v>145</v>
      </c>
      <c r="AL3089" t="s">
        <v>901</v>
      </c>
      <c r="AO3089">
        <v>0</v>
      </c>
    </row>
    <row r="3090" spans="1:45" hidden="1" x14ac:dyDescent="0.4">
      <c r="A3090" s="3">
        <v>45974</v>
      </c>
      <c r="B3090" t="s">
        <v>743</v>
      </c>
      <c r="D3090" t="s">
        <v>134</v>
      </c>
      <c r="E3090">
        <v>141400</v>
      </c>
      <c r="F3090" t="s">
        <v>135</v>
      </c>
      <c r="G3090" t="s">
        <v>802</v>
      </c>
      <c r="H3090" t="s">
        <v>2170</v>
      </c>
      <c r="I3090" t="s">
        <v>1261</v>
      </c>
      <c r="J3090" t="s">
        <v>52</v>
      </c>
      <c r="K3090" t="s">
        <v>842</v>
      </c>
      <c r="L3090" t="s">
        <v>843</v>
      </c>
      <c r="M3090" t="s">
        <v>139</v>
      </c>
      <c r="N3090" t="s">
        <v>899</v>
      </c>
      <c r="O3090" t="s">
        <v>900</v>
      </c>
      <c r="P3090" t="s">
        <v>142</v>
      </c>
      <c r="Q3090">
        <v>2710194290</v>
      </c>
      <c r="R3090" s="21" t="s">
        <v>586</v>
      </c>
      <c r="S3090">
        <v>706080</v>
      </c>
      <c r="T3090">
        <v>900750</v>
      </c>
      <c r="U3090">
        <v>318046</v>
      </c>
      <c r="V3090" t="s">
        <v>88</v>
      </c>
      <c r="W3090" s="3">
        <v>45974</v>
      </c>
      <c r="X3090" t="s">
        <v>60</v>
      </c>
      <c r="Y3090" t="s">
        <v>591</v>
      </c>
      <c r="AF3090" t="s">
        <v>556</v>
      </c>
      <c r="AG3090" t="s">
        <v>557</v>
      </c>
      <c r="AH3090" s="21" t="s">
        <v>145</v>
      </c>
      <c r="AL3090" t="s">
        <v>901</v>
      </c>
      <c r="AO3090">
        <v>0</v>
      </c>
    </row>
    <row r="3091" spans="1:45" hidden="1" x14ac:dyDescent="0.4">
      <c r="A3091" s="3">
        <v>45974</v>
      </c>
      <c r="B3091" t="s">
        <v>743</v>
      </c>
      <c r="D3091" t="s">
        <v>134</v>
      </c>
      <c r="E3091">
        <v>141400</v>
      </c>
      <c r="F3091" t="s">
        <v>135</v>
      </c>
      <c r="G3091" t="s">
        <v>802</v>
      </c>
      <c r="H3091" t="s">
        <v>2171</v>
      </c>
      <c r="I3091" t="s">
        <v>1261</v>
      </c>
      <c r="J3091" t="s">
        <v>52</v>
      </c>
      <c r="K3091" t="s">
        <v>842</v>
      </c>
      <c r="L3091" t="s">
        <v>843</v>
      </c>
      <c r="M3091" t="s">
        <v>139</v>
      </c>
      <c r="N3091" t="s">
        <v>899</v>
      </c>
      <c r="O3091" t="s">
        <v>900</v>
      </c>
      <c r="P3091" t="s">
        <v>142</v>
      </c>
      <c r="Q3091">
        <v>2710194290</v>
      </c>
      <c r="R3091" s="21" t="s">
        <v>586</v>
      </c>
      <c r="S3091">
        <v>306364</v>
      </c>
      <c r="T3091">
        <v>390830</v>
      </c>
      <c r="U3091">
        <v>318046</v>
      </c>
      <c r="V3091" t="s">
        <v>88</v>
      </c>
      <c r="W3091" s="3">
        <v>45974</v>
      </c>
      <c r="X3091" t="s">
        <v>60</v>
      </c>
      <c r="Y3091" t="s">
        <v>591</v>
      </c>
      <c r="AF3091" t="s">
        <v>903</v>
      </c>
      <c r="AG3091" t="s">
        <v>567</v>
      </c>
      <c r="AH3091" s="21" t="s">
        <v>145</v>
      </c>
      <c r="AL3091" t="s">
        <v>901</v>
      </c>
      <c r="AO3091">
        <v>0</v>
      </c>
    </row>
    <row r="3092" spans="1:45" hidden="1" x14ac:dyDescent="0.4">
      <c r="A3092" s="3">
        <v>45974</v>
      </c>
      <c r="B3092" t="s">
        <v>743</v>
      </c>
      <c r="D3092" t="s">
        <v>134</v>
      </c>
      <c r="E3092">
        <v>141400</v>
      </c>
      <c r="F3092" t="s">
        <v>135</v>
      </c>
      <c r="G3092" t="s">
        <v>802</v>
      </c>
      <c r="H3092" t="s">
        <v>2172</v>
      </c>
      <c r="I3092" t="s">
        <v>1261</v>
      </c>
      <c r="J3092" t="s">
        <v>52</v>
      </c>
      <c r="K3092" t="s">
        <v>842</v>
      </c>
      <c r="L3092" t="s">
        <v>843</v>
      </c>
      <c r="M3092" t="s">
        <v>139</v>
      </c>
      <c r="N3092" t="s">
        <v>899</v>
      </c>
      <c r="O3092" t="s">
        <v>900</v>
      </c>
      <c r="P3092" t="s">
        <v>142</v>
      </c>
      <c r="Q3092">
        <v>2710194290</v>
      </c>
      <c r="R3092" s="21" t="s">
        <v>586</v>
      </c>
      <c r="S3092">
        <v>329570</v>
      </c>
      <c r="T3092">
        <v>420435</v>
      </c>
      <c r="U3092">
        <v>318046</v>
      </c>
      <c r="V3092" t="s">
        <v>88</v>
      </c>
      <c r="W3092" s="3">
        <v>45974</v>
      </c>
      <c r="X3092" t="s">
        <v>60</v>
      </c>
      <c r="Y3092" t="s">
        <v>591</v>
      </c>
      <c r="AH3092" s="21" t="s">
        <v>145</v>
      </c>
      <c r="AL3092" t="s">
        <v>901</v>
      </c>
      <c r="AO3092">
        <v>0</v>
      </c>
    </row>
    <row r="3093" spans="1:45" hidden="1" x14ac:dyDescent="0.4">
      <c r="A3093" s="3">
        <v>45974</v>
      </c>
      <c r="B3093" t="s">
        <v>743</v>
      </c>
      <c r="D3093" t="s">
        <v>134</v>
      </c>
      <c r="E3093">
        <v>141400</v>
      </c>
      <c r="F3093" t="s">
        <v>135</v>
      </c>
      <c r="G3093" t="s">
        <v>802</v>
      </c>
      <c r="H3093" t="s">
        <v>2173</v>
      </c>
      <c r="I3093" t="s">
        <v>1261</v>
      </c>
      <c r="J3093" t="s">
        <v>52</v>
      </c>
      <c r="K3093" t="s">
        <v>842</v>
      </c>
      <c r="L3093" t="s">
        <v>843</v>
      </c>
      <c r="M3093" t="s">
        <v>139</v>
      </c>
      <c r="N3093" t="s">
        <v>899</v>
      </c>
      <c r="O3093" t="s">
        <v>900</v>
      </c>
      <c r="P3093" t="s">
        <v>142</v>
      </c>
      <c r="Q3093">
        <v>2710194290</v>
      </c>
      <c r="R3093" s="21" t="s">
        <v>586</v>
      </c>
      <c r="S3093">
        <v>517244</v>
      </c>
      <c r="T3093">
        <v>659851</v>
      </c>
      <c r="U3093">
        <v>318046</v>
      </c>
      <c r="V3093" t="s">
        <v>88</v>
      </c>
      <c r="W3093" s="3">
        <v>45974</v>
      </c>
      <c r="X3093" t="s">
        <v>60</v>
      </c>
      <c r="Y3093" t="s">
        <v>591</v>
      </c>
      <c r="AF3093" t="s">
        <v>903</v>
      </c>
      <c r="AG3093" t="s">
        <v>570</v>
      </c>
      <c r="AH3093" s="21" t="s">
        <v>145</v>
      </c>
      <c r="AL3093" t="s">
        <v>901</v>
      </c>
      <c r="AO3093">
        <v>0</v>
      </c>
    </row>
    <row r="3094" spans="1:45" hidden="1" x14ac:dyDescent="0.4">
      <c r="A3094" s="3">
        <v>45974</v>
      </c>
      <c r="B3094" t="s">
        <v>743</v>
      </c>
      <c r="D3094" t="s">
        <v>134</v>
      </c>
      <c r="E3094">
        <v>141400</v>
      </c>
      <c r="F3094" t="s">
        <v>135</v>
      </c>
      <c r="G3094" t="s">
        <v>802</v>
      </c>
      <c r="H3094" t="s">
        <v>2174</v>
      </c>
      <c r="I3094" t="s">
        <v>1261</v>
      </c>
      <c r="J3094" t="s">
        <v>52</v>
      </c>
      <c r="K3094" t="s">
        <v>842</v>
      </c>
      <c r="L3094" t="s">
        <v>843</v>
      </c>
      <c r="M3094" t="s">
        <v>139</v>
      </c>
      <c r="N3094" t="s">
        <v>899</v>
      </c>
      <c r="O3094" t="s">
        <v>900</v>
      </c>
      <c r="P3094" t="s">
        <v>142</v>
      </c>
      <c r="Q3094">
        <v>2710194290</v>
      </c>
      <c r="R3094" s="21" t="s">
        <v>586</v>
      </c>
      <c r="S3094">
        <v>216961</v>
      </c>
      <c r="T3094">
        <v>276779</v>
      </c>
      <c r="U3094">
        <v>318046</v>
      </c>
      <c r="V3094" t="s">
        <v>88</v>
      </c>
      <c r="W3094" s="3">
        <v>45974</v>
      </c>
      <c r="X3094" t="s">
        <v>60</v>
      </c>
      <c r="Y3094" t="s">
        <v>591</v>
      </c>
      <c r="AF3094" t="s">
        <v>903</v>
      </c>
      <c r="AG3094" t="s">
        <v>567</v>
      </c>
      <c r="AH3094" s="21" t="s">
        <v>145</v>
      </c>
      <c r="AL3094" t="s">
        <v>901</v>
      </c>
      <c r="AO3094">
        <v>0</v>
      </c>
    </row>
    <row r="3095" spans="1:45" hidden="1" x14ac:dyDescent="0.4">
      <c r="A3095" s="3">
        <v>45974</v>
      </c>
      <c r="B3095" t="s">
        <v>743</v>
      </c>
      <c r="D3095" t="s">
        <v>134</v>
      </c>
      <c r="E3095">
        <v>140900</v>
      </c>
      <c r="F3095" t="s">
        <v>813</v>
      </c>
      <c r="G3095" t="s">
        <v>791</v>
      </c>
      <c r="H3095" t="s">
        <v>2169</v>
      </c>
      <c r="I3095" t="s">
        <v>1261</v>
      </c>
      <c r="J3095" t="s">
        <v>52</v>
      </c>
      <c r="K3095" t="s">
        <v>842</v>
      </c>
      <c r="L3095" t="s">
        <v>843</v>
      </c>
      <c r="M3095" t="s">
        <v>139</v>
      </c>
      <c r="N3095" t="s">
        <v>899</v>
      </c>
      <c r="O3095" t="s">
        <v>900</v>
      </c>
      <c r="P3095" t="s">
        <v>142</v>
      </c>
      <c r="Q3095">
        <v>2710194290</v>
      </c>
      <c r="R3095" s="21" t="s">
        <v>586</v>
      </c>
      <c r="S3095">
        <v>-1058</v>
      </c>
      <c r="T3095">
        <v>-1350</v>
      </c>
      <c r="U3095">
        <v>318047</v>
      </c>
      <c r="V3095" t="s">
        <v>587</v>
      </c>
      <c r="W3095" s="3">
        <v>45967</v>
      </c>
      <c r="Y3095" t="s">
        <v>2175</v>
      </c>
      <c r="Z3095" t="s">
        <v>2176</v>
      </c>
      <c r="AA3095" t="s">
        <v>718</v>
      </c>
      <c r="AB3095" t="s">
        <v>2177</v>
      </c>
      <c r="AH3095" s="21" t="s">
        <v>145</v>
      </c>
      <c r="AK3095" t="s">
        <v>591</v>
      </c>
      <c r="AL3095" t="s">
        <v>568</v>
      </c>
      <c r="AM3095">
        <v>2649995</v>
      </c>
      <c r="AN3095">
        <v>2077277</v>
      </c>
      <c r="AO3095">
        <v>2077277</v>
      </c>
      <c r="AP3095" t="s">
        <v>935</v>
      </c>
      <c r="AQ3095">
        <v>3299</v>
      </c>
      <c r="AR3095">
        <v>2</v>
      </c>
      <c r="AS3095" t="s">
        <v>936</v>
      </c>
    </row>
    <row r="3096" spans="1:45" hidden="1" x14ac:dyDescent="0.4">
      <c r="A3096" s="3">
        <v>45974</v>
      </c>
      <c r="B3096" t="s">
        <v>743</v>
      </c>
      <c r="D3096" t="s">
        <v>134</v>
      </c>
      <c r="E3096">
        <v>140900</v>
      </c>
      <c r="F3096" t="s">
        <v>813</v>
      </c>
      <c r="G3096" t="s">
        <v>791</v>
      </c>
      <c r="H3096" t="s">
        <v>2170</v>
      </c>
      <c r="I3096" t="s">
        <v>1261</v>
      </c>
      <c r="J3096" t="s">
        <v>52</v>
      </c>
      <c r="K3096" t="s">
        <v>842</v>
      </c>
      <c r="L3096" t="s">
        <v>843</v>
      </c>
      <c r="M3096" t="s">
        <v>139</v>
      </c>
      <c r="N3096" t="s">
        <v>899</v>
      </c>
      <c r="O3096" t="s">
        <v>900</v>
      </c>
      <c r="P3096" t="s">
        <v>142</v>
      </c>
      <c r="Q3096">
        <v>2710194290</v>
      </c>
      <c r="R3096" s="21" t="s">
        <v>586</v>
      </c>
      <c r="S3096">
        <v>-706080</v>
      </c>
      <c r="T3096">
        <v>-900750</v>
      </c>
      <c r="U3096">
        <v>318047</v>
      </c>
      <c r="V3096" t="s">
        <v>587</v>
      </c>
      <c r="W3096" s="3">
        <v>45967</v>
      </c>
      <c r="Y3096" t="s">
        <v>2175</v>
      </c>
      <c r="Z3096" t="s">
        <v>2176</v>
      </c>
      <c r="AA3096" t="s">
        <v>718</v>
      </c>
      <c r="AB3096" t="s">
        <v>2177</v>
      </c>
      <c r="AF3096" t="s">
        <v>556</v>
      </c>
      <c r="AG3096" t="s">
        <v>557</v>
      </c>
      <c r="AH3096" s="21" t="s">
        <v>145</v>
      </c>
      <c r="AK3096" t="s">
        <v>591</v>
      </c>
      <c r="AL3096" t="s">
        <v>568</v>
      </c>
      <c r="AM3096">
        <v>2649995</v>
      </c>
      <c r="AN3096">
        <v>2077277</v>
      </c>
      <c r="AO3096">
        <v>2077277</v>
      </c>
      <c r="AP3096" t="s">
        <v>935</v>
      </c>
      <c r="AQ3096">
        <v>3299</v>
      </c>
      <c r="AR3096">
        <v>2</v>
      </c>
      <c r="AS3096" t="s">
        <v>936</v>
      </c>
    </row>
    <row r="3097" spans="1:45" hidden="1" x14ac:dyDescent="0.4">
      <c r="A3097" s="3">
        <v>45974</v>
      </c>
      <c r="B3097" t="s">
        <v>743</v>
      </c>
      <c r="D3097" t="s">
        <v>134</v>
      </c>
      <c r="E3097">
        <v>140900</v>
      </c>
      <c r="F3097" t="s">
        <v>813</v>
      </c>
      <c r="G3097" t="s">
        <v>791</v>
      </c>
      <c r="H3097" t="s">
        <v>2171</v>
      </c>
      <c r="I3097" t="s">
        <v>1261</v>
      </c>
      <c r="J3097" t="s">
        <v>52</v>
      </c>
      <c r="K3097" t="s">
        <v>842</v>
      </c>
      <c r="L3097" t="s">
        <v>843</v>
      </c>
      <c r="M3097" t="s">
        <v>139</v>
      </c>
      <c r="N3097" t="s">
        <v>899</v>
      </c>
      <c r="O3097" t="s">
        <v>900</v>
      </c>
      <c r="P3097" t="s">
        <v>142</v>
      </c>
      <c r="Q3097">
        <v>2710194290</v>
      </c>
      <c r="R3097" s="21" t="s">
        <v>586</v>
      </c>
      <c r="S3097">
        <v>-306364</v>
      </c>
      <c r="T3097">
        <v>-390830</v>
      </c>
      <c r="U3097">
        <v>318047</v>
      </c>
      <c r="V3097" t="s">
        <v>587</v>
      </c>
      <c r="W3097" s="3">
        <v>45967</v>
      </c>
      <c r="Y3097" t="s">
        <v>2175</v>
      </c>
      <c r="Z3097" t="s">
        <v>2176</v>
      </c>
      <c r="AA3097" t="s">
        <v>718</v>
      </c>
      <c r="AB3097" t="s">
        <v>2177</v>
      </c>
      <c r="AF3097" t="s">
        <v>903</v>
      </c>
      <c r="AG3097" t="s">
        <v>567</v>
      </c>
      <c r="AH3097" s="21" t="s">
        <v>145</v>
      </c>
      <c r="AK3097" t="s">
        <v>591</v>
      </c>
      <c r="AL3097" t="s">
        <v>568</v>
      </c>
      <c r="AM3097">
        <v>2649995</v>
      </c>
      <c r="AN3097">
        <v>2077277</v>
      </c>
      <c r="AO3097">
        <v>2077277</v>
      </c>
      <c r="AP3097" t="s">
        <v>935</v>
      </c>
      <c r="AQ3097">
        <v>3299</v>
      </c>
      <c r="AR3097">
        <v>2</v>
      </c>
      <c r="AS3097" t="s">
        <v>936</v>
      </c>
    </row>
    <row r="3098" spans="1:45" hidden="1" x14ac:dyDescent="0.4">
      <c r="A3098" s="3">
        <v>45974</v>
      </c>
      <c r="B3098" t="s">
        <v>743</v>
      </c>
      <c r="D3098" t="s">
        <v>134</v>
      </c>
      <c r="E3098">
        <v>140900</v>
      </c>
      <c r="F3098" t="s">
        <v>813</v>
      </c>
      <c r="G3098" t="s">
        <v>791</v>
      </c>
      <c r="H3098" t="s">
        <v>2172</v>
      </c>
      <c r="I3098" t="s">
        <v>1261</v>
      </c>
      <c r="J3098" t="s">
        <v>52</v>
      </c>
      <c r="K3098" t="s">
        <v>842</v>
      </c>
      <c r="L3098" t="s">
        <v>843</v>
      </c>
      <c r="M3098" t="s">
        <v>139</v>
      </c>
      <c r="N3098" t="s">
        <v>899</v>
      </c>
      <c r="O3098" t="s">
        <v>900</v>
      </c>
      <c r="P3098" t="s">
        <v>142</v>
      </c>
      <c r="Q3098">
        <v>2710194290</v>
      </c>
      <c r="R3098" s="21" t="s">
        <v>586</v>
      </c>
      <c r="S3098">
        <v>-329570</v>
      </c>
      <c r="T3098">
        <v>-420435</v>
      </c>
      <c r="U3098">
        <v>318047</v>
      </c>
      <c r="V3098" t="s">
        <v>587</v>
      </c>
      <c r="W3098" s="3">
        <v>45967</v>
      </c>
      <c r="Y3098" t="s">
        <v>2175</v>
      </c>
      <c r="Z3098" t="s">
        <v>2176</v>
      </c>
      <c r="AA3098" t="s">
        <v>718</v>
      </c>
      <c r="AB3098" t="s">
        <v>2177</v>
      </c>
      <c r="AH3098" s="21" t="s">
        <v>145</v>
      </c>
      <c r="AK3098" t="s">
        <v>591</v>
      </c>
      <c r="AL3098" t="s">
        <v>568</v>
      </c>
      <c r="AM3098">
        <v>2649995</v>
      </c>
      <c r="AN3098">
        <v>2077277</v>
      </c>
      <c r="AO3098">
        <v>2077277</v>
      </c>
      <c r="AP3098" t="s">
        <v>935</v>
      </c>
      <c r="AQ3098">
        <v>3299</v>
      </c>
      <c r="AR3098">
        <v>2</v>
      </c>
      <c r="AS3098" t="s">
        <v>936</v>
      </c>
    </row>
    <row r="3099" spans="1:45" hidden="1" x14ac:dyDescent="0.4">
      <c r="A3099" s="3">
        <v>45974</v>
      </c>
      <c r="B3099" t="s">
        <v>743</v>
      </c>
      <c r="D3099" t="s">
        <v>134</v>
      </c>
      <c r="E3099">
        <v>140900</v>
      </c>
      <c r="F3099" t="s">
        <v>813</v>
      </c>
      <c r="G3099" t="s">
        <v>791</v>
      </c>
      <c r="H3099" t="s">
        <v>2173</v>
      </c>
      <c r="I3099" t="s">
        <v>1261</v>
      </c>
      <c r="J3099" t="s">
        <v>52</v>
      </c>
      <c r="K3099" t="s">
        <v>842</v>
      </c>
      <c r="L3099" t="s">
        <v>843</v>
      </c>
      <c r="M3099" t="s">
        <v>139</v>
      </c>
      <c r="N3099" t="s">
        <v>899</v>
      </c>
      <c r="O3099" t="s">
        <v>900</v>
      </c>
      <c r="P3099" t="s">
        <v>142</v>
      </c>
      <c r="Q3099">
        <v>2710194290</v>
      </c>
      <c r="R3099" s="21" t="s">
        <v>586</v>
      </c>
      <c r="S3099">
        <v>-517244</v>
      </c>
      <c r="T3099">
        <v>-659851</v>
      </c>
      <c r="U3099">
        <v>318047</v>
      </c>
      <c r="V3099" t="s">
        <v>587</v>
      </c>
      <c r="W3099" s="3">
        <v>45967</v>
      </c>
      <c r="Y3099" t="s">
        <v>2175</v>
      </c>
      <c r="Z3099" t="s">
        <v>2176</v>
      </c>
      <c r="AA3099" t="s">
        <v>718</v>
      </c>
      <c r="AB3099" t="s">
        <v>2177</v>
      </c>
      <c r="AF3099" t="s">
        <v>903</v>
      </c>
      <c r="AG3099" t="s">
        <v>570</v>
      </c>
      <c r="AH3099" s="21" t="s">
        <v>145</v>
      </c>
      <c r="AK3099" t="s">
        <v>591</v>
      </c>
      <c r="AL3099" t="s">
        <v>568</v>
      </c>
      <c r="AM3099">
        <v>2649995</v>
      </c>
      <c r="AN3099">
        <v>2077277</v>
      </c>
      <c r="AO3099">
        <v>2077277</v>
      </c>
      <c r="AP3099" t="s">
        <v>935</v>
      </c>
      <c r="AQ3099">
        <v>3299</v>
      </c>
      <c r="AR3099">
        <v>2</v>
      </c>
      <c r="AS3099" t="s">
        <v>936</v>
      </c>
    </row>
    <row r="3100" spans="1:45" hidden="1" x14ac:dyDescent="0.4">
      <c r="A3100" s="3">
        <v>45974</v>
      </c>
      <c r="B3100" t="s">
        <v>743</v>
      </c>
      <c r="D3100" t="s">
        <v>134</v>
      </c>
      <c r="E3100">
        <v>140900</v>
      </c>
      <c r="F3100" t="s">
        <v>813</v>
      </c>
      <c r="G3100" t="s">
        <v>791</v>
      </c>
      <c r="H3100" t="s">
        <v>2174</v>
      </c>
      <c r="I3100" t="s">
        <v>1261</v>
      </c>
      <c r="J3100" t="s">
        <v>52</v>
      </c>
      <c r="K3100" t="s">
        <v>842</v>
      </c>
      <c r="L3100" t="s">
        <v>843</v>
      </c>
      <c r="M3100" t="s">
        <v>139</v>
      </c>
      <c r="N3100" t="s">
        <v>899</v>
      </c>
      <c r="O3100" t="s">
        <v>900</v>
      </c>
      <c r="P3100" t="s">
        <v>142</v>
      </c>
      <c r="Q3100">
        <v>2710194290</v>
      </c>
      <c r="R3100" s="21" t="s">
        <v>586</v>
      </c>
      <c r="S3100">
        <v>-216961</v>
      </c>
      <c r="T3100">
        <v>-276779</v>
      </c>
      <c r="U3100">
        <v>318047</v>
      </c>
      <c r="V3100" t="s">
        <v>587</v>
      </c>
      <c r="W3100" s="3">
        <v>45967</v>
      </c>
      <c r="Y3100" t="s">
        <v>2175</v>
      </c>
      <c r="Z3100" t="s">
        <v>2176</v>
      </c>
      <c r="AA3100" t="s">
        <v>718</v>
      </c>
      <c r="AB3100" t="s">
        <v>2177</v>
      </c>
      <c r="AF3100" t="s">
        <v>903</v>
      </c>
      <c r="AG3100" t="s">
        <v>567</v>
      </c>
      <c r="AH3100" s="21" t="s">
        <v>145</v>
      </c>
      <c r="AK3100" t="s">
        <v>591</v>
      </c>
      <c r="AL3100" t="s">
        <v>568</v>
      </c>
      <c r="AM3100">
        <v>2649995</v>
      </c>
      <c r="AN3100">
        <v>2077277</v>
      </c>
      <c r="AO3100">
        <v>2077277</v>
      </c>
      <c r="AP3100" t="s">
        <v>935</v>
      </c>
      <c r="AQ3100">
        <v>3299</v>
      </c>
      <c r="AR3100">
        <v>2</v>
      </c>
      <c r="AS3100" t="s">
        <v>936</v>
      </c>
    </row>
    <row r="3101" spans="1:45" hidden="1" x14ac:dyDescent="0.4">
      <c r="A3101" s="3">
        <v>45974</v>
      </c>
      <c r="B3101" t="s">
        <v>743</v>
      </c>
      <c r="D3101" t="s">
        <v>134</v>
      </c>
      <c r="E3101">
        <v>141400</v>
      </c>
      <c r="F3101" t="s">
        <v>135</v>
      </c>
      <c r="G3101" t="s">
        <v>744</v>
      </c>
      <c r="H3101" t="s">
        <v>2164</v>
      </c>
      <c r="I3101" t="s">
        <v>795</v>
      </c>
      <c r="J3101" t="s">
        <v>52</v>
      </c>
      <c r="K3101" t="s">
        <v>725</v>
      </c>
      <c r="L3101" t="s">
        <v>726</v>
      </c>
      <c r="M3101" t="s">
        <v>139</v>
      </c>
      <c r="N3101" t="s">
        <v>768</v>
      </c>
      <c r="O3101" t="s">
        <v>769</v>
      </c>
      <c r="P3101" t="s">
        <v>729</v>
      </c>
      <c r="Q3101">
        <v>2710122590</v>
      </c>
      <c r="R3101" s="21" t="s">
        <v>770</v>
      </c>
      <c r="S3101">
        <v>-178001</v>
      </c>
      <c r="T3101">
        <v>-255345</v>
      </c>
      <c r="U3101">
        <v>318208</v>
      </c>
      <c r="V3101" t="s">
        <v>144</v>
      </c>
      <c r="W3101" s="3">
        <v>45973</v>
      </c>
      <c r="X3101" t="s">
        <v>60</v>
      </c>
      <c r="AH3101" s="21" t="s">
        <v>775</v>
      </c>
      <c r="AL3101" t="s">
        <v>2018</v>
      </c>
      <c r="AO3101">
        <v>770147</v>
      </c>
    </row>
    <row r="3102" spans="1:45" hidden="1" x14ac:dyDescent="0.4">
      <c r="A3102" s="3">
        <v>45974</v>
      </c>
      <c r="B3102" t="s">
        <v>743</v>
      </c>
      <c r="D3102" t="s">
        <v>134</v>
      </c>
      <c r="E3102">
        <v>141400</v>
      </c>
      <c r="F3102" t="s">
        <v>135</v>
      </c>
      <c r="G3102" t="s">
        <v>744</v>
      </c>
      <c r="H3102" t="s">
        <v>2165</v>
      </c>
      <c r="I3102" t="s">
        <v>795</v>
      </c>
      <c r="J3102" t="s">
        <v>52</v>
      </c>
      <c r="K3102" t="s">
        <v>725</v>
      </c>
      <c r="L3102" t="s">
        <v>726</v>
      </c>
      <c r="M3102" t="s">
        <v>139</v>
      </c>
      <c r="N3102" t="s">
        <v>768</v>
      </c>
      <c r="O3102" t="s">
        <v>769</v>
      </c>
      <c r="P3102" t="s">
        <v>729</v>
      </c>
      <c r="Q3102">
        <v>2710122590</v>
      </c>
      <c r="R3102" s="21" t="s">
        <v>770</v>
      </c>
      <c r="S3102">
        <v>-169624</v>
      </c>
      <c r="T3102">
        <v>-243328</v>
      </c>
      <c r="U3102">
        <v>318208</v>
      </c>
      <c r="V3102" t="s">
        <v>144</v>
      </c>
      <c r="W3102" s="3">
        <v>45973</v>
      </c>
      <c r="X3102" t="s">
        <v>60</v>
      </c>
      <c r="AF3102" t="s">
        <v>718</v>
      </c>
      <c r="AG3102" t="s">
        <v>736</v>
      </c>
      <c r="AH3102" s="21" t="s">
        <v>775</v>
      </c>
      <c r="AL3102" t="s">
        <v>2018</v>
      </c>
      <c r="AO3102">
        <v>770147</v>
      </c>
    </row>
    <row r="3103" spans="1:45" hidden="1" x14ac:dyDescent="0.4">
      <c r="A3103" s="3">
        <v>45974</v>
      </c>
      <c r="B3103" t="s">
        <v>743</v>
      </c>
      <c r="D3103" t="s">
        <v>134</v>
      </c>
      <c r="E3103">
        <v>141400</v>
      </c>
      <c r="F3103" t="s">
        <v>135</v>
      </c>
      <c r="G3103" t="s">
        <v>744</v>
      </c>
      <c r="H3103" t="s">
        <v>2178</v>
      </c>
      <c r="I3103" t="s">
        <v>852</v>
      </c>
      <c r="J3103" t="s">
        <v>52</v>
      </c>
      <c r="K3103" t="s">
        <v>725</v>
      </c>
      <c r="L3103" t="s">
        <v>726</v>
      </c>
      <c r="M3103" t="s">
        <v>139</v>
      </c>
      <c r="N3103" t="s">
        <v>768</v>
      </c>
      <c r="O3103" t="s">
        <v>769</v>
      </c>
      <c r="P3103" t="s">
        <v>729</v>
      </c>
      <c r="Q3103">
        <v>2710122590</v>
      </c>
      <c r="R3103" s="21" t="s">
        <v>770</v>
      </c>
      <c r="S3103">
        <v>178001</v>
      </c>
      <c r="T3103">
        <v>255345</v>
      </c>
      <c r="U3103">
        <v>318208</v>
      </c>
      <c r="V3103" t="s">
        <v>144</v>
      </c>
      <c r="W3103" s="3">
        <v>45973</v>
      </c>
      <c r="X3103" t="s">
        <v>60</v>
      </c>
      <c r="AH3103" s="21" t="s">
        <v>775</v>
      </c>
      <c r="AL3103" t="s">
        <v>2018</v>
      </c>
      <c r="AO3103">
        <v>770147</v>
      </c>
    </row>
    <row r="3104" spans="1:45" hidden="1" x14ac:dyDescent="0.4">
      <c r="A3104" s="3">
        <v>45974</v>
      </c>
      <c r="B3104" t="s">
        <v>743</v>
      </c>
      <c r="D3104" t="s">
        <v>134</v>
      </c>
      <c r="E3104">
        <v>141400</v>
      </c>
      <c r="F3104" t="s">
        <v>135</v>
      </c>
      <c r="G3104" t="s">
        <v>744</v>
      </c>
      <c r="H3104" t="s">
        <v>2179</v>
      </c>
      <c r="I3104" t="s">
        <v>852</v>
      </c>
      <c r="J3104" t="s">
        <v>52</v>
      </c>
      <c r="K3104" t="s">
        <v>725</v>
      </c>
      <c r="L3104" t="s">
        <v>726</v>
      </c>
      <c r="M3104" t="s">
        <v>139</v>
      </c>
      <c r="N3104" t="s">
        <v>768</v>
      </c>
      <c r="O3104" t="s">
        <v>769</v>
      </c>
      <c r="P3104" t="s">
        <v>729</v>
      </c>
      <c r="Q3104">
        <v>2710122590</v>
      </c>
      <c r="R3104" s="21" t="s">
        <v>770</v>
      </c>
      <c r="S3104">
        <v>169624</v>
      </c>
      <c r="T3104">
        <v>243328</v>
      </c>
      <c r="U3104">
        <v>318208</v>
      </c>
      <c r="V3104" t="s">
        <v>144</v>
      </c>
      <c r="W3104" s="3">
        <v>45973</v>
      </c>
      <c r="X3104" t="s">
        <v>60</v>
      </c>
      <c r="AF3104" t="s">
        <v>718</v>
      </c>
      <c r="AG3104" t="s">
        <v>736</v>
      </c>
      <c r="AH3104" s="21" t="s">
        <v>775</v>
      </c>
      <c r="AL3104" t="s">
        <v>2018</v>
      </c>
      <c r="AO3104">
        <v>770147</v>
      </c>
    </row>
    <row r="3105" spans="1:48" hidden="1" x14ac:dyDescent="0.4">
      <c r="A3105" s="3">
        <v>45974</v>
      </c>
      <c r="B3105" t="s">
        <v>835</v>
      </c>
      <c r="C3105" t="s">
        <v>1080</v>
      </c>
      <c r="D3105" t="s">
        <v>134</v>
      </c>
      <c r="E3105">
        <v>141400</v>
      </c>
      <c r="F3105" t="s">
        <v>135</v>
      </c>
      <c r="G3105" t="s">
        <v>1009</v>
      </c>
      <c r="H3105" t="s">
        <v>2179</v>
      </c>
      <c r="I3105" t="s">
        <v>852</v>
      </c>
      <c r="J3105" t="s">
        <v>52</v>
      </c>
      <c r="K3105" t="s">
        <v>725</v>
      </c>
      <c r="L3105" t="s">
        <v>726</v>
      </c>
      <c r="M3105" t="s">
        <v>139</v>
      </c>
      <c r="N3105" t="s">
        <v>768</v>
      </c>
      <c r="O3105" t="s">
        <v>769</v>
      </c>
      <c r="P3105" t="s">
        <v>729</v>
      </c>
      <c r="Q3105">
        <v>2710122590</v>
      </c>
      <c r="R3105" s="21" t="s">
        <v>770</v>
      </c>
      <c r="S3105">
        <v>-2043</v>
      </c>
      <c r="T3105">
        <v>-2048</v>
      </c>
      <c r="U3105">
        <v>318208</v>
      </c>
      <c r="V3105" t="s">
        <v>144</v>
      </c>
      <c r="W3105" s="3">
        <v>45973</v>
      </c>
      <c r="AF3105" t="s">
        <v>718</v>
      </c>
      <c r="AG3105" t="s">
        <v>736</v>
      </c>
      <c r="AH3105" s="21" t="s">
        <v>775</v>
      </c>
      <c r="AL3105" t="s">
        <v>2018</v>
      </c>
      <c r="AO3105">
        <v>770147</v>
      </c>
    </row>
    <row r="3106" spans="1:48" hidden="1" x14ac:dyDescent="0.4">
      <c r="A3106" s="3">
        <v>45974</v>
      </c>
      <c r="B3106" t="s">
        <v>835</v>
      </c>
      <c r="C3106" t="s">
        <v>1055</v>
      </c>
      <c r="D3106" t="s">
        <v>134</v>
      </c>
      <c r="E3106">
        <v>141400</v>
      </c>
      <c r="F3106" t="s">
        <v>135</v>
      </c>
      <c r="G3106" t="s">
        <v>1009</v>
      </c>
      <c r="H3106" t="s">
        <v>2165</v>
      </c>
      <c r="I3106" t="s">
        <v>795</v>
      </c>
      <c r="J3106" t="s">
        <v>52</v>
      </c>
      <c r="K3106" t="s">
        <v>725</v>
      </c>
      <c r="L3106" t="s">
        <v>726</v>
      </c>
      <c r="M3106" t="s">
        <v>139</v>
      </c>
      <c r="N3106" t="s">
        <v>768</v>
      </c>
      <c r="O3106" t="s">
        <v>769</v>
      </c>
      <c r="P3106" t="s">
        <v>729</v>
      </c>
      <c r="Q3106">
        <v>2710122590</v>
      </c>
      <c r="R3106" s="21" t="s">
        <v>770</v>
      </c>
      <c r="S3106">
        <v>-13377</v>
      </c>
      <c r="T3106">
        <v>-56</v>
      </c>
      <c r="U3106">
        <v>318221</v>
      </c>
      <c r="V3106" t="s">
        <v>1055</v>
      </c>
      <c r="W3106" s="3">
        <v>45974</v>
      </c>
      <c r="AF3106" t="s">
        <v>718</v>
      </c>
      <c r="AG3106" t="s">
        <v>736</v>
      </c>
      <c r="AH3106" s="21" t="s">
        <v>775</v>
      </c>
      <c r="AO3106">
        <v>0</v>
      </c>
    </row>
    <row r="3107" spans="1:48" hidden="1" x14ac:dyDescent="0.4">
      <c r="A3107" s="3">
        <v>45974</v>
      </c>
      <c r="B3107" t="s">
        <v>743</v>
      </c>
      <c r="D3107" t="s">
        <v>134</v>
      </c>
      <c r="E3107">
        <v>141400</v>
      </c>
      <c r="F3107" t="s">
        <v>135</v>
      </c>
      <c r="G3107" t="s">
        <v>744</v>
      </c>
      <c r="H3107" t="s">
        <v>1868</v>
      </c>
      <c r="I3107" t="s">
        <v>724</v>
      </c>
      <c r="J3107" t="s">
        <v>52</v>
      </c>
      <c r="K3107" t="s">
        <v>725</v>
      </c>
      <c r="L3107" t="s">
        <v>726</v>
      </c>
      <c r="M3107" t="s">
        <v>139</v>
      </c>
      <c r="N3107" t="s">
        <v>727</v>
      </c>
      <c r="O3107" t="s">
        <v>728</v>
      </c>
      <c r="P3107" t="s">
        <v>729</v>
      </c>
      <c r="Q3107">
        <v>2710129090</v>
      </c>
      <c r="R3107" s="21" t="s">
        <v>730</v>
      </c>
      <c r="S3107">
        <v>-3117536</v>
      </c>
      <c r="T3107">
        <v>-4502507</v>
      </c>
      <c r="U3107">
        <v>318205</v>
      </c>
      <c r="V3107" t="s">
        <v>144</v>
      </c>
      <c r="W3107" s="3">
        <v>45973</v>
      </c>
      <c r="X3107" t="s">
        <v>60</v>
      </c>
      <c r="AF3107" t="s">
        <v>731</v>
      </c>
      <c r="AG3107" t="s">
        <v>570</v>
      </c>
      <c r="AH3107" s="21" t="s">
        <v>732</v>
      </c>
      <c r="AL3107" t="s">
        <v>2074</v>
      </c>
      <c r="AO3107">
        <v>4692461</v>
      </c>
    </row>
    <row r="3108" spans="1:48" hidden="1" x14ac:dyDescent="0.4">
      <c r="A3108" s="3">
        <v>45974</v>
      </c>
      <c r="B3108" t="s">
        <v>743</v>
      </c>
      <c r="D3108" t="s">
        <v>134</v>
      </c>
      <c r="E3108">
        <v>141400</v>
      </c>
      <c r="F3108" t="s">
        <v>135</v>
      </c>
      <c r="G3108" t="s">
        <v>744</v>
      </c>
      <c r="H3108" t="s">
        <v>2180</v>
      </c>
      <c r="I3108" t="s">
        <v>809</v>
      </c>
      <c r="J3108" t="s">
        <v>52</v>
      </c>
      <c r="K3108" t="s">
        <v>725</v>
      </c>
      <c r="L3108" t="s">
        <v>726</v>
      </c>
      <c r="M3108" t="s">
        <v>139</v>
      </c>
      <c r="N3108" t="s">
        <v>727</v>
      </c>
      <c r="O3108" t="s">
        <v>728</v>
      </c>
      <c r="P3108" t="s">
        <v>729</v>
      </c>
      <c r="Q3108">
        <v>2710129090</v>
      </c>
      <c r="R3108" s="21" t="s">
        <v>730</v>
      </c>
      <c r="S3108">
        <v>3117536</v>
      </c>
      <c r="T3108">
        <v>4502507</v>
      </c>
      <c r="U3108">
        <v>318205</v>
      </c>
      <c r="V3108" t="s">
        <v>144</v>
      </c>
      <c r="W3108" s="3">
        <v>45973</v>
      </c>
      <c r="X3108" t="s">
        <v>60</v>
      </c>
      <c r="AF3108" t="s">
        <v>731</v>
      </c>
      <c r="AG3108" t="s">
        <v>570</v>
      </c>
      <c r="AH3108" s="21" t="s">
        <v>732</v>
      </c>
      <c r="AL3108" t="s">
        <v>2074</v>
      </c>
      <c r="AO3108">
        <v>4692461</v>
      </c>
    </row>
    <row r="3109" spans="1:48" hidden="1" x14ac:dyDescent="0.4">
      <c r="A3109" s="3">
        <v>45974</v>
      </c>
      <c r="B3109" t="s">
        <v>743</v>
      </c>
      <c r="D3109" t="s">
        <v>134</v>
      </c>
      <c r="E3109">
        <v>91400</v>
      </c>
      <c r="F3109" t="s">
        <v>764</v>
      </c>
      <c r="G3109" t="s">
        <v>765</v>
      </c>
      <c r="H3109" t="s">
        <v>2181</v>
      </c>
      <c r="I3109" t="s">
        <v>1011</v>
      </c>
      <c r="J3109" t="s">
        <v>52</v>
      </c>
      <c r="K3109" t="s">
        <v>725</v>
      </c>
      <c r="L3109" t="s">
        <v>726</v>
      </c>
      <c r="M3109" t="s">
        <v>139</v>
      </c>
      <c r="N3109" t="s">
        <v>888</v>
      </c>
      <c r="O3109" t="s">
        <v>889</v>
      </c>
      <c r="P3109" t="s">
        <v>729</v>
      </c>
      <c r="Q3109">
        <v>2707300090</v>
      </c>
      <c r="R3109" s="21" t="s">
        <v>890</v>
      </c>
      <c r="S3109">
        <v>1795549</v>
      </c>
      <c r="T3109">
        <v>2129284</v>
      </c>
      <c r="U3109">
        <v>318135</v>
      </c>
      <c r="V3109" t="s">
        <v>796</v>
      </c>
      <c r="W3109" s="3">
        <v>45970</v>
      </c>
      <c r="X3109" t="s">
        <v>60</v>
      </c>
      <c r="Z3109" t="s">
        <v>2182</v>
      </c>
      <c r="AA3109" t="s">
        <v>735</v>
      </c>
      <c r="AB3109" t="s">
        <v>789</v>
      </c>
      <c r="AF3109" t="s">
        <v>735</v>
      </c>
      <c r="AG3109" t="s">
        <v>736</v>
      </c>
      <c r="AH3109" s="21" t="s">
        <v>893</v>
      </c>
      <c r="AK3109" t="s">
        <v>591</v>
      </c>
      <c r="AL3109" t="s">
        <v>776</v>
      </c>
      <c r="AM3109">
        <v>2359341</v>
      </c>
      <c r="AN3109">
        <v>1986982</v>
      </c>
      <c r="AO3109">
        <v>1989604</v>
      </c>
      <c r="AR3109">
        <v>1</v>
      </c>
      <c r="AS3109" t="s">
        <v>777</v>
      </c>
      <c r="AV3109">
        <f>AM3109-T3109</f>
        <v>230057</v>
      </c>
    </row>
    <row r="3110" spans="1:48" x14ac:dyDescent="0.4">
      <c r="A3110" s="3">
        <v>45974</v>
      </c>
      <c r="B3110" t="s">
        <v>743</v>
      </c>
      <c r="D3110" t="s">
        <v>134</v>
      </c>
      <c r="E3110">
        <v>140900</v>
      </c>
      <c r="F3110" t="s">
        <v>813</v>
      </c>
      <c r="G3110" t="s">
        <v>791</v>
      </c>
      <c r="H3110" t="s">
        <v>1569</v>
      </c>
      <c r="I3110" t="s">
        <v>1565</v>
      </c>
      <c r="J3110" t="s">
        <v>52</v>
      </c>
      <c r="K3110" t="s">
        <v>842</v>
      </c>
      <c r="L3110" t="s">
        <v>843</v>
      </c>
      <c r="M3110" t="s">
        <v>139</v>
      </c>
      <c r="N3110" t="s">
        <v>899</v>
      </c>
      <c r="O3110" t="s">
        <v>900</v>
      </c>
      <c r="P3110" t="s">
        <v>142</v>
      </c>
      <c r="Q3110">
        <v>2710194290</v>
      </c>
      <c r="R3110" s="21" t="s">
        <v>586</v>
      </c>
      <c r="S3110">
        <v>-5104137</v>
      </c>
      <c r="T3110">
        <v>-6515365</v>
      </c>
      <c r="U3110">
        <v>318161</v>
      </c>
      <c r="V3110" t="s">
        <v>587</v>
      </c>
      <c r="W3110" s="3">
        <v>45971</v>
      </c>
      <c r="Y3110" t="s">
        <v>2183</v>
      </c>
      <c r="Z3110" t="s">
        <v>2184</v>
      </c>
      <c r="AA3110" t="s">
        <v>718</v>
      </c>
      <c r="AB3110" t="s">
        <v>2185</v>
      </c>
      <c r="AF3110" t="s">
        <v>556</v>
      </c>
      <c r="AG3110" t="s">
        <v>557</v>
      </c>
      <c r="AH3110" s="21" t="s">
        <v>145</v>
      </c>
      <c r="AK3110" t="s">
        <v>591</v>
      </c>
      <c r="AL3110" t="s">
        <v>776</v>
      </c>
      <c r="AM3110">
        <v>6515365</v>
      </c>
      <c r="AN3110">
        <v>5104137</v>
      </c>
      <c r="AO3110">
        <v>5104137</v>
      </c>
      <c r="AP3110" t="s">
        <v>969</v>
      </c>
      <c r="AQ3110">
        <v>1023</v>
      </c>
      <c r="AR3110">
        <v>2</v>
      </c>
      <c r="AS3110" t="s">
        <v>936</v>
      </c>
    </row>
    <row r="3111" spans="1:48" hidden="1" x14ac:dyDescent="0.4">
      <c r="A3111" s="3">
        <v>45974</v>
      </c>
      <c r="B3111" t="s">
        <v>743</v>
      </c>
      <c r="D3111" t="s">
        <v>134</v>
      </c>
      <c r="E3111">
        <v>141400</v>
      </c>
      <c r="F3111" t="s">
        <v>135</v>
      </c>
      <c r="G3111" t="s">
        <v>744</v>
      </c>
      <c r="H3111" t="s">
        <v>2138</v>
      </c>
      <c r="I3111" t="s">
        <v>1577</v>
      </c>
      <c r="J3111" t="s">
        <v>52</v>
      </c>
      <c r="K3111" t="s">
        <v>725</v>
      </c>
      <c r="L3111" t="s">
        <v>726</v>
      </c>
      <c r="M3111" t="s">
        <v>139</v>
      </c>
      <c r="N3111" t="s">
        <v>1579</v>
      </c>
      <c r="O3111" t="s">
        <v>1580</v>
      </c>
      <c r="P3111" t="s">
        <v>729</v>
      </c>
      <c r="Q3111">
        <v>2710122590</v>
      </c>
      <c r="R3111" s="21" t="s">
        <v>770</v>
      </c>
      <c r="S3111">
        <v>-1574925</v>
      </c>
      <c r="T3111">
        <v>-2302859</v>
      </c>
      <c r="U3111">
        <v>318205</v>
      </c>
      <c r="V3111" t="s">
        <v>144</v>
      </c>
      <c r="W3111" s="3">
        <v>45973</v>
      </c>
      <c r="X3111" t="s">
        <v>60</v>
      </c>
      <c r="AF3111" t="s">
        <v>718</v>
      </c>
      <c r="AG3111" t="s">
        <v>736</v>
      </c>
      <c r="AH3111" s="21" t="s">
        <v>775</v>
      </c>
      <c r="AL3111" t="s">
        <v>2074</v>
      </c>
      <c r="AO3111">
        <v>4692461</v>
      </c>
    </row>
    <row r="3112" spans="1:48" hidden="1" x14ac:dyDescent="0.4">
      <c r="A3112" s="3">
        <v>45974</v>
      </c>
      <c r="B3112" t="s">
        <v>743</v>
      </c>
      <c r="D3112" t="s">
        <v>134</v>
      </c>
      <c r="E3112">
        <v>141400</v>
      </c>
      <c r="F3112" t="s">
        <v>135</v>
      </c>
      <c r="G3112" t="s">
        <v>744</v>
      </c>
      <c r="H3112" t="s">
        <v>2186</v>
      </c>
      <c r="I3112" t="s">
        <v>809</v>
      </c>
      <c r="J3112" t="s">
        <v>52</v>
      </c>
      <c r="K3112" t="s">
        <v>725</v>
      </c>
      <c r="L3112" t="s">
        <v>726</v>
      </c>
      <c r="M3112" t="s">
        <v>139</v>
      </c>
      <c r="N3112" t="s">
        <v>1579</v>
      </c>
      <c r="O3112" t="s">
        <v>1580</v>
      </c>
      <c r="P3112" t="s">
        <v>729</v>
      </c>
      <c r="Q3112">
        <v>2710122590</v>
      </c>
      <c r="R3112" s="21" t="s">
        <v>770</v>
      </c>
      <c r="S3112">
        <v>1574925</v>
      </c>
      <c r="T3112">
        <v>2302859</v>
      </c>
      <c r="U3112">
        <v>318205</v>
      </c>
      <c r="V3112" t="s">
        <v>144</v>
      </c>
      <c r="W3112" s="3">
        <v>45973</v>
      </c>
      <c r="X3112" t="s">
        <v>60</v>
      </c>
      <c r="AF3112" t="s">
        <v>718</v>
      </c>
      <c r="AG3112" t="s">
        <v>736</v>
      </c>
      <c r="AH3112" s="21" t="s">
        <v>775</v>
      </c>
      <c r="AL3112" t="s">
        <v>2074</v>
      </c>
      <c r="AO3112">
        <v>4692461</v>
      </c>
    </row>
    <row r="3113" spans="1:48" hidden="1" x14ac:dyDescent="0.4">
      <c r="A3113" s="3">
        <v>45974</v>
      </c>
      <c r="B3113" t="s">
        <v>835</v>
      </c>
      <c r="C3113" t="s">
        <v>1080</v>
      </c>
      <c r="D3113" t="s">
        <v>134</v>
      </c>
      <c r="E3113">
        <v>141400</v>
      </c>
      <c r="F3113" t="s">
        <v>135</v>
      </c>
      <c r="G3113" t="s">
        <v>1009</v>
      </c>
      <c r="H3113" t="s">
        <v>2186</v>
      </c>
      <c r="I3113" t="s">
        <v>809</v>
      </c>
      <c r="J3113" t="s">
        <v>52</v>
      </c>
      <c r="K3113" t="s">
        <v>725</v>
      </c>
      <c r="L3113" t="s">
        <v>726</v>
      </c>
      <c r="M3113" t="s">
        <v>139</v>
      </c>
      <c r="N3113" t="s">
        <v>1579</v>
      </c>
      <c r="O3113" t="s">
        <v>1580</v>
      </c>
      <c r="P3113" t="s">
        <v>729</v>
      </c>
      <c r="Q3113">
        <v>2710122590</v>
      </c>
      <c r="R3113" s="21" t="s">
        <v>770</v>
      </c>
      <c r="S3113">
        <v>-6699</v>
      </c>
      <c r="T3113">
        <v>-8206</v>
      </c>
      <c r="U3113">
        <v>318205</v>
      </c>
      <c r="V3113" t="s">
        <v>144</v>
      </c>
      <c r="W3113" s="3">
        <v>45973</v>
      </c>
      <c r="AF3113" t="s">
        <v>718</v>
      </c>
      <c r="AG3113" t="s">
        <v>736</v>
      </c>
      <c r="AH3113" s="21" t="s">
        <v>775</v>
      </c>
      <c r="AL3113" t="s">
        <v>2074</v>
      </c>
      <c r="AO3113">
        <v>4692461</v>
      </c>
    </row>
    <row r="3114" spans="1:48" hidden="1" x14ac:dyDescent="0.4">
      <c r="A3114" s="3">
        <v>45974</v>
      </c>
      <c r="B3114" t="s">
        <v>743</v>
      </c>
      <c r="D3114" t="s">
        <v>134</v>
      </c>
      <c r="E3114">
        <v>91400</v>
      </c>
      <c r="F3114" t="s">
        <v>764</v>
      </c>
      <c r="G3114" t="s">
        <v>765</v>
      </c>
      <c r="H3114" t="s">
        <v>2187</v>
      </c>
      <c r="I3114" t="s">
        <v>1011</v>
      </c>
      <c r="J3114" t="s">
        <v>52</v>
      </c>
      <c r="K3114" t="s">
        <v>725</v>
      </c>
      <c r="L3114" t="s">
        <v>726</v>
      </c>
      <c r="M3114" t="s">
        <v>139</v>
      </c>
      <c r="N3114" t="s">
        <v>888</v>
      </c>
      <c r="O3114" t="s">
        <v>889</v>
      </c>
      <c r="P3114" t="s">
        <v>729</v>
      </c>
      <c r="Q3114">
        <v>2707300090</v>
      </c>
      <c r="R3114" s="21" t="s">
        <v>890</v>
      </c>
      <c r="S3114">
        <v>194055</v>
      </c>
      <c r="T3114">
        <v>229923</v>
      </c>
      <c r="U3114">
        <v>318135</v>
      </c>
      <c r="V3114" t="s">
        <v>796</v>
      </c>
      <c r="W3114" s="3">
        <v>45970</v>
      </c>
      <c r="X3114" t="s">
        <v>60</v>
      </c>
      <c r="Z3114" t="s">
        <v>2182</v>
      </c>
      <c r="AA3114" t="s">
        <v>735</v>
      </c>
      <c r="AB3114" t="s">
        <v>789</v>
      </c>
      <c r="AF3114" t="s">
        <v>735</v>
      </c>
      <c r="AG3114" t="s">
        <v>736</v>
      </c>
      <c r="AH3114" s="21" t="s">
        <v>893</v>
      </c>
      <c r="AK3114" t="s">
        <v>591</v>
      </c>
      <c r="AL3114" t="s">
        <v>776</v>
      </c>
      <c r="AM3114">
        <v>2359341</v>
      </c>
      <c r="AN3114">
        <v>1986982</v>
      </c>
      <c r="AO3114">
        <v>1989604</v>
      </c>
      <c r="AR3114">
        <v>1</v>
      </c>
      <c r="AS3114" t="s">
        <v>777</v>
      </c>
      <c r="AV3114">
        <f>AM3114-T3114</f>
        <v>2129418</v>
      </c>
    </row>
    <row r="3115" spans="1:48" hidden="1" x14ac:dyDescent="0.4">
      <c r="A3115" s="3">
        <v>45974</v>
      </c>
      <c r="B3115" t="s">
        <v>835</v>
      </c>
      <c r="C3115" t="s">
        <v>836</v>
      </c>
      <c r="D3115" t="s">
        <v>134</v>
      </c>
      <c r="E3115">
        <v>141400</v>
      </c>
      <c r="F3115" t="s">
        <v>135</v>
      </c>
      <c r="G3115" t="s">
        <v>839</v>
      </c>
      <c r="H3115" t="s">
        <v>1081</v>
      </c>
      <c r="I3115" t="s">
        <v>1082</v>
      </c>
      <c r="J3115" t="s">
        <v>52</v>
      </c>
      <c r="K3115" t="s">
        <v>701</v>
      </c>
      <c r="L3115" t="s">
        <v>702</v>
      </c>
      <c r="M3115" t="s">
        <v>139</v>
      </c>
      <c r="N3115" t="s">
        <v>921</v>
      </c>
      <c r="O3115" t="s">
        <v>922</v>
      </c>
      <c r="P3115" t="s">
        <v>923</v>
      </c>
      <c r="Q3115">
        <v>2711129400</v>
      </c>
      <c r="R3115" s="21" t="s">
        <v>924</v>
      </c>
      <c r="S3115">
        <v>0</v>
      </c>
      <c r="T3115">
        <v>6355</v>
      </c>
      <c r="U3115">
        <v>317980</v>
      </c>
      <c r="V3115" t="s">
        <v>563</v>
      </c>
      <c r="W3115" s="3">
        <v>45965</v>
      </c>
      <c r="X3115" t="s">
        <v>60</v>
      </c>
      <c r="Y3115" t="s">
        <v>2188</v>
      </c>
      <c r="Z3115" t="s">
        <v>928</v>
      </c>
      <c r="AA3115" t="s">
        <v>929</v>
      </c>
      <c r="AF3115" t="s">
        <v>929</v>
      </c>
      <c r="AG3115" t="s">
        <v>570</v>
      </c>
      <c r="AH3115" s="21" t="s">
        <v>786</v>
      </c>
      <c r="AL3115" t="s">
        <v>776</v>
      </c>
      <c r="AM3115">
        <v>12002339</v>
      </c>
      <c r="AN3115">
        <v>12002339</v>
      </c>
      <c r="AO3115">
        <v>12028447</v>
      </c>
    </row>
    <row r="3116" spans="1:48" hidden="1" x14ac:dyDescent="0.4">
      <c r="A3116" s="3">
        <v>45974</v>
      </c>
      <c r="B3116" t="s">
        <v>743</v>
      </c>
      <c r="D3116" t="s">
        <v>134</v>
      </c>
      <c r="E3116">
        <v>91400</v>
      </c>
      <c r="F3116" t="s">
        <v>764</v>
      </c>
      <c r="G3116" t="s">
        <v>765</v>
      </c>
      <c r="H3116" t="s">
        <v>2189</v>
      </c>
      <c r="I3116" t="s">
        <v>1082</v>
      </c>
      <c r="J3116" t="s">
        <v>52</v>
      </c>
      <c r="K3116" t="s">
        <v>701</v>
      </c>
      <c r="L3116" t="s">
        <v>702</v>
      </c>
      <c r="M3116" t="s">
        <v>139</v>
      </c>
      <c r="N3116" t="s">
        <v>921</v>
      </c>
      <c r="O3116" t="s">
        <v>922</v>
      </c>
      <c r="P3116" t="s">
        <v>923</v>
      </c>
      <c r="Q3116">
        <v>2711129400</v>
      </c>
      <c r="R3116" s="21" t="s">
        <v>924</v>
      </c>
      <c r="S3116">
        <v>7874905</v>
      </c>
      <c r="T3116">
        <v>15597201</v>
      </c>
      <c r="U3116">
        <v>317980</v>
      </c>
      <c r="V3116" t="s">
        <v>563</v>
      </c>
      <c r="W3116" s="3">
        <v>45965</v>
      </c>
      <c r="X3116" t="s">
        <v>60</v>
      </c>
      <c r="Y3116" t="s">
        <v>2188</v>
      </c>
      <c r="Z3116" t="s">
        <v>2190</v>
      </c>
      <c r="AA3116" t="s">
        <v>929</v>
      </c>
      <c r="AF3116" t="s">
        <v>929</v>
      </c>
      <c r="AG3116" t="s">
        <v>570</v>
      </c>
      <c r="AH3116" s="21" t="s">
        <v>786</v>
      </c>
      <c r="AI3116">
        <v>11178826</v>
      </c>
      <c r="AJ3116">
        <v>22131906</v>
      </c>
      <c r="AK3116" t="s">
        <v>591</v>
      </c>
      <c r="AL3116" t="s">
        <v>776</v>
      </c>
      <c r="AM3116">
        <v>11159920</v>
      </c>
      <c r="AN3116">
        <v>11159920</v>
      </c>
      <c r="AO3116">
        <v>11184285</v>
      </c>
      <c r="AR3116">
        <v>1</v>
      </c>
      <c r="AS3116" t="s">
        <v>777</v>
      </c>
    </row>
    <row r="3117" spans="1:48" hidden="1" x14ac:dyDescent="0.4">
      <c r="A3117" s="3">
        <v>45974</v>
      </c>
      <c r="B3117" t="s">
        <v>835</v>
      </c>
      <c r="C3117" t="s">
        <v>836</v>
      </c>
      <c r="D3117" t="s">
        <v>134</v>
      </c>
      <c r="E3117">
        <v>141400</v>
      </c>
      <c r="F3117" t="s">
        <v>135</v>
      </c>
      <c r="G3117" t="s">
        <v>837</v>
      </c>
      <c r="H3117" t="s">
        <v>2189</v>
      </c>
      <c r="I3117" t="s">
        <v>1082</v>
      </c>
      <c r="J3117" t="s">
        <v>52</v>
      </c>
      <c r="K3117" t="s">
        <v>701</v>
      </c>
      <c r="L3117" t="s">
        <v>702</v>
      </c>
      <c r="M3117" t="s">
        <v>139</v>
      </c>
      <c r="N3117" t="s">
        <v>921</v>
      </c>
      <c r="O3117" t="s">
        <v>922</v>
      </c>
      <c r="P3117" t="s">
        <v>923</v>
      </c>
      <c r="Q3117">
        <v>2711129400</v>
      </c>
      <c r="R3117" s="21" t="s">
        <v>924</v>
      </c>
      <c r="S3117">
        <v>0</v>
      </c>
      <c r="T3117">
        <v>-6431</v>
      </c>
      <c r="U3117">
        <v>317980</v>
      </c>
      <c r="V3117" t="s">
        <v>563</v>
      </c>
      <c r="W3117" s="3">
        <v>45965</v>
      </c>
      <c r="X3117" t="s">
        <v>60</v>
      </c>
      <c r="Y3117" t="s">
        <v>2188</v>
      </c>
      <c r="Z3117" t="s">
        <v>2190</v>
      </c>
      <c r="AA3117" t="s">
        <v>929</v>
      </c>
      <c r="AF3117" t="s">
        <v>929</v>
      </c>
      <c r="AG3117" t="s">
        <v>570</v>
      </c>
      <c r="AH3117" s="21" t="s">
        <v>786</v>
      </c>
      <c r="AK3117" t="s">
        <v>591</v>
      </c>
      <c r="AL3117" t="s">
        <v>776</v>
      </c>
      <c r="AM3117">
        <v>11159920</v>
      </c>
      <c r="AN3117">
        <v>11159920</v>
      </c>
      <c r="AO3117">
        <v>11184285</v>
      </c>
      <c r="AR3117">
        <v>1</v>
      </c>
      <c r="AS3117" t="s">
        <v>777</v>
      </c>
    </row>
    <row r="3118" spans="1:48" hidden="1" x14ac:dyDescent="0.4">
      <c r="A3118" s="3">
        <v>45974</v>
      </c>
      <c r="B3118" t="s">
        <v>743</v>
      </c>
      <c r="D3118" t="s">
        <v>134</v>
      </c>
      <c r="E3118">
        <v>141400</v>
      </c>
      <c r="F3118" t="s">
        <v>135</v>
      </c>
      <c r="G3118" t="s">
        <v>744</v>
      </c>
      <c r="H3118" t="s">
        <v>2165</v>
      </c>
      <c r="I3118" t="s">
        <v>795</v>
      </c>
      <c r="J3118" t="s">
        <v>52</v>
      </c>
      <c r="K3118" t="s">
        <v>725</v>
      </c>
      <c r="L3118" t="s">
        <v>726</v>
      </c>
      <c r="M3118" t="s">
        <v>139</v>
      </c>
      <c r="N3118" t="s">
        <v>768</v>
      </c>
      <c r="O3118" t="s">
        <v>769</v>
      </c>
      <c r="P3118" t="s">
        <v>729</v>
      </c>
      <c r="Q3118">
        <v>2710122590</v>
      </c>
      <c r="R3118" s="21" t="s">
        <v>770</v>
      </c>
      <c r="S3118">
        <v>-139717</v>
      </c>
      <c r="T3118">
        <v>-200800</v>
      </c>
      <c r="U3118">
        <v>318206</v>
      </c>
      <c r="V3118" t="s">
        <v>144</v>
      </c>
      <c r="W3118" s="3">
        <v>45973</v>
      </c>
      <c r="X3118" t="s">
        <v>60</v>
      </c>
      <c r="AF3118" t="s">
        <v>718</v>
      </c>
      <c r="AG3118" t="s">
        <v>736</v>
      </c>
      <c r="AH3118" s="21" t="s">
        <v>775</v>
      </c>
      <c r="AL3118" t="s">
        <v>1551</v>
      </c>
      <c r="AO3118">
        <v>139717</v>
      </c>
    </row>
    <row r="3119" spans="1:48" hidden="1" x14ac:dyDescent="0.4">
      <c r="A3119" s="3">
        <v>45974</v>
      </c>
      <c r="B3119" t="s">
        <v>743</v>
      </c>
      <c r="D3119" t="s">
        <v>134</v>
      </c>
      <c r="E3119">
        <v>141400</v>
      </c>
      <c r="F3119" t="s">
        <v>135</v>
      </c>
      <c r="G3119" t="s">
        <v>744</v>
      </c>
      <c r="H3119" t="s">
        <v>2191</v>
      </c>
      <c r="I3119" t="s">
        <v>809</v>
      </c>
      <c r="J3119" t="s">
        <v>52</v>
      </c>
      <c r="K3119" t="s">
        <v>725</v>
      </c>
      <c r="L3119" t="s">
        <v>726</v>
      </c>
      <c r="M3119" t="s">
        <v>139</v>
      </c>
      <c r="N3119" t="s">
        <v>768</v>
      </c>
      <c r="O3119" t="s">
        <v>769</v>
      </c>
      <c r="P3119" t="s">
        <v>729</v>
      </c>
      <c r="Q3119">
        <v>2710122590</v>
      </c>
      <c r="R3119" s="21" t="s">
        <v>770</v>
      </c>
      <c r="S3119">
        <v>139717</v>
      </c>
      <c r="T3119">
        <v>200800</v>
      </c>
      <c r="U3119">
        <v>318206</v>
      </c>
      <c r="V3119" t="s">
        <v>144</v>
      </c>
      <c r="W3119" s="3">
        <v>45973</v>
      </c>
      <c r="X3119" t="s">
        <v>60</v>
      </c>
      <c r="AF3119" t="s">
        <v>718</v>
      </c>
      <c r="AG3119" t="s">
        <v>736</v>
      </c>
      <c r="AH3119" s="21" t="s">
        <v>775</v>
      </c>
      <c r="AL3119" t="s">
        <v>1551</v>
      </c>
      <c r="AO3119">
        <v>139717</v>
      </c>
    </row>
    <row r="3120" spans="1:48" hidden="1" x14ac:dyDescent="0.4">
      <c r="A3120" s="3">
        <v>45974</v>
      </c>
      <c r="B3120" t="s">
        <v>835</v>
      </c>
      <c r="C3120" t="s">
        <v>1080</v>
      </c>
      <c r="D3120" t="s">
        <v>134</v>
      </c>
      <c r="E3120">
        <v>141400</v>
      </c>
      <c r="F3120" t="s">
        <v>135</v>
      </c>
      <c r="G3120" t="s">
        <v>1009</v>
      </c>
      <c r="H3120" t="s">
        <v>2191</v>
      </c>
      <c r="I3120" t="s">
        <v>809</v>
      </c>
      <c r="J3120" t="s">
        <v>52</v>
      </c>
      <c r="K3120" t="s">
        <v>725</v>
      </c>
      <c r="L3120" t="s">
        <v>726</v>
      </c>
      <c r="M3120" t="s">
        <v>139</v>
      </c>
      <c r="N3120" t="s">
        <v>768</v>
      </c>
      <c r="O3120" t="s">
        <v>769</v>
      </c>
      <c r="P3120" t="s">
        <v>729</v>
      </c>
      <c r="Q3120">
        <v>2710122590</v>
      </c>
      <c r="R3120" s="21" t="s">
        <v>770</v>
      </c>
      <c r="S3120">
        <v>-486</v>
      </c>
      <c r="T3120">
        <v>-15</v>
      </c>
      <c r="U3120">
        <v>318206</v>
      </c>
      <c r="V3120" t="s">
        <v>144</v>
      </c>
      <c r="W3120" s="3">
        <v>45973</v>
      </c>
      <c r="AF3120" t="s">
        <v>718</v>
      </c>
      <c r="AG3120" t="s">
        <v>736</v>
      </c>
      <c r="AH3120" s="21" t="s">
        <v>775</v>
      </c>
      <c r="AL3120" t="s">
        <v>1551</v>
      </c>
      <c r="AO3120">
        <v>139717</v>
      </c>
    </row>
    <row r="3121" spans="1:41" hidden="1" x14ac:dyDescent="0.4">
      <c r="A3121" s="3">
        <v>45974</v>
      </c>
      <c r="B3121" t="s">
        <v>835</v>
      </c>
      <c r="C3121" t="s">
        <v>1055</v>
      </c>
      <c r="D3121" t="s">
        <v>134</v>
      </c>
      <c r="E3121">
        <v>141400</v>
      </c>
      <c r="F3121" t="s">
        <v>135</v>
      </c>
      <c r="G3121" t="s">
        <v>1009</v>
      </c>
      <c r="H3121" t="s">
        <v>1622</v>
      </c>
      <c r="I3121" t="s">
        <v>1623</v>
      </c>
      <c r="J3121" t="s">
        <v>52</v>
      </c>
      <c r="K3121" t="s">
        <v>842</v>
      </c>
      <c r="L3121" t="s">
        <v>843</v>
      </c>
      <c r="M3121" t="s">
        <v>139</v>
      </c>
      <c r="N3121" t="s">
        <v>899</v>
      </c>
      <c r="O3121" t="s">
        <v>900</v>
      </c>
      <c r="P3121" t="s">
        <v>142</v>
      </c>
      <c r="Q3121">
        <v>2710194290</v>
      </c>
      <c r="R3121" s="21" t="s">
        <v>586</v>
      </c>
      <c r="S3121">
        <v>-2422</v>
      </c>
      <c r="T3121">
        <v>-154</v>
      </c>
      <c r="U3121">
        <v>318224</v>
      </c>
      <c r="V3121" t="s">
        <v>1055</v>
      </c>
      <c r="W3121" s="3">
        <v>45974</v>
      </c>
      <c r="AF3121" t="s">
        <v>903</v>
      </c>
      <c r="AG3121" t="s">
        <v>567</v>
      </c>
      <c r="AH3121" s="21" t="s">
        <v>145</v>
      </c>
      <c r="AO3121">
        <v>2542454</v>
      </c>
    </row>
    <row r="3122" spans="1:41" hidden="1" x14ac:dyDescent="0.4">
      <c r="A3122" s="3">
        <v>45974</v>
      </c>
      <c r="B3122" t="s">
        <v>835</v>
      </c>
      <c r="C3122" t="s">
        <v>1055</v>
      </c>
      <c r="D3122" t="s">
        <v>134</v>
      </c>
      <c r="E3122">
        <v>141400</v>
      </c>
      <c r="F3122" t="s">
        <v>135</v>
      </c>
      <c r="G3122" t="s">
        <v>1009</v>
      </c>
      <c r="H3122" t="s">
        <v>1617</v>
      </c>
      <c r="I3122" t="s">
        <v>1618</v>
      </c>
      <c r="J3122" t="s">
        <v>52</v>
      </c>
      <c r="K3122" t="s">
        <v>897</v>
      </c>
      <c r="L3122" t="s">
        <v>898</v>
      </c>
      <c r="M3122" t="s">
        <v>139</v>
      </c>
      <c r="N3122" t="s">
        <v>899</v>
      </c>
      <c r="O3122" t="s">
        <v>900</v>
      </c>
      <c r="P3122" t="s">
        <v>142</v>
      </c>
      <c r="Q3122">
        <v>2710194290</v>
      </c>
      <c r="R3122" s="21" t="s">
        <v>586</v>
      </c>
      <c r="S3122">
        <v>-31</v>
      </c>
      <c r="T3122">
        <v>-2</v>
      </c>
      <c r="U3122">
        <v>318225</v>
      </c>
      <c r="V3122" t="s">
        <v>1055</v>
      </c>
      <c r="W3122" s="3">
        <v>45974</v>
      </c>
      <c r="AF3122" t="s">
        <v>968</v>
      </c>
      <c r="AG3122" t="s">
        <v>567</v>
      </c>
      <c r="AH3122" s="21" t="s">
        <v>145</v>
      </c>
      <c r="AO3122">
        <v>1761274</v>
      </c>
    </row>
    <row r="3123" spans="1:41" hidden="1" x14ac:dyDescent="0.4">
      <c r="A3123" s="3">
        <v>45974</v>
      </c>
      <c r="B3123" t="s">
        <v>835</v>
      </c>
      <c r="C3123" t="s">
        <v>1055</v>
      </c>
      <c r="D3123" t="s">
        <v>134</v>
      </c>
      <c r="E3123">
        <v>141400</v>
      </c>
      <c r="F3123" t="s">
        <v>135</v>
      </c>
      <c r="G3123" t="s">
        <v>1009</v>
      </c>
      <c r="H3123" t="s">
        <v>1621</v>
      </c>
      <c r="I3123" t="s">
        <v>1618</v>
      </c>
      <c r="J3123" t="s">
        <v>52</v>
      </c>
      <c r="K3123" t="s">
        <v>842</v>
      </c>
      <c r="L3123" t="s">
        <v>843</v>
      </c>
      <c r="M3123" t="s">
        <v>139</v>
      </c>
      <c r="N3123" t="s">
        <v>899</v>
      </c>
      <c r="O3123" t="s">
        <v>900</v>
      </c>
      <c r="P3123" t="s">
        <v>142</v>
      </c>
      <c r="Q3123">
        <v>2710194290</v>
      </c>
      <c r="R3123" s="21" t="s">
        <v>586</v>
      </c>
      <c r="S3123">
        <v>-2418</v>
      </c>
      <c r="T3123">
        <v>-154</v>
      </c>
      <c r="U3123">
        <v>318225</v>
      </c>
      <c r="V3123" t="s">
        <v>1055</v>
      </c>
      <c r="W3123" s="3">
        <v>45974</v>
      </c>
      <c r="AF3123" t="s">
        <v>903</v>
      </c>
      <c r="AG3123" t="s">
        <v>570</v>
      </c>
      <c r="AH3123" s="21" t="s">
        <v>145</v>
      </c>
      <c r="AO3123">
        <v>0</v>
      </c>
    </row>
    <row r="3124" spans="1:41" hidden="1" x14ac:dyDescent="0.4">
      <c r="A3124" s="3">
        <v>45974</v>
      </c>
      <c r="B3124" t="s">
        <v>743</v>
      </c>
      <c r="D3124" t="s">
        <v>134</v>
      </c>
      <c r="E3124">
        <v>141400</v>
      </c>
      <c r="F3124" t="s">
        <v>135</v>
      </c>
      <c r="G3124" t="s">
        <v>744</v>
      </c>
      <c r="H3124" t="s">
        <v>2089</v>
      </c>
      <c r="I3124" t="s">
        <v>1084</v>
      </c>
      <c r="J3124" t="s">
        <v>52</v>
      </c>
      <c r="K3124" t="s">
        <v>725</v>
      </c>
      <c r="L3124" t="s">
        <v>726</v>
      </c>
      <c r="M3124" t="s">
        <v>139</v>
      </c>
      <c r="N3124" t="s">
        <v>727</v>
      </c>
      <c r="O3124" t="s">
        <v>728</v>
      </c>
      <c r="P3124" t="s">
        <v>729</v>
      </c>
      <c r="Q3124">
        <v>2710129090</v>
      </c>
      <c r="R3124" s="21" t="s">
        <v>730</v>
      </c>
      <c r="S3124">
        <v>-764164</v>
      </c>
      <c r="T3124">
        <v>-963758</v>
      </c>
      <c r="U3124">
        <v>318145</v>
      </c>
      <c r="V3124" t="s">
        <v>144</v>
      </c>
      <c r="W3124" s="3">
        <v>45971</v>
      </c>
      <c r="X3124" t="s">
        <v>60</v>
      </c>
      <c r="Y3124" t="s">
        <v>591</v>
      </c>
      <c r="AH3124" s="21" t="s">
        <v>732</v>
      </c>
      <c r="AL3124" t="s">
        <v>2116</v>
      </c>
      <c r="AO3124">
        <v>39568332</v>
      </c>
    </row>
    <row r="3125" spans="1:41" hidden="1" x14ac:dyDescent="0.4">
      <c r="A3125" s="3">
        <v>45974</v>
      </c>
      <c r="B3125" t="s">
        <v>743</v>
      </c>
      <c r="D3125" t="s">
        <v>134</v>
      </c>
      <c r="E3125">
        <v>141400</v>
      </c>
      <c r="F3125" t="s">
        <v>135</v>
      </c>
      <c r="G3125" t="s">
        <v>744</v>
      </c>
      <c r="H3125" t="s">
        <v>2090</v>
      </c>
      <c r="I3125" t="s">
        <v>1084</v>
      </c>
      <c r="J3125" t="s">
        <v>52</v>
      </c>
      <c r="K3125" t="s">
        <v>725</v>
      </c>
      <c r="L3125" t="s">
        <v>726</v>
      </c>
      <c r="M3125" t="s">
        <v>139</v>
      </c>
      <c r="N3125" t="s">
        <v>727</v>
      </c>
      <c r="O3125" t="s">
        <v>728</v>
      </c>
      <c r="P3125" t="s">
        <v>729</v>
      </c>
      <c r="Q3125">
        <v>2710129090</v>
      </c>
      <c r="R3125" s="21" t="s">
        <v>730</v>
      </c>
      <c r="S3125">
        <v>-4637168</v>
      </c>
      <c r="T3125">
        <v>-5848364</v>
      </c>
      <c r="U3125">
        <v>318145</v>
      </c>
      <c r="V3125" t="s">
        <v>144</v>
      </c>
      <c r="W3125" s="3">
        <v>45971</v>
      </c>
      <c r="X3125" t="s">
        <v>60</v>
      </c>
      <c r="Y3125" t="s">
        <v>591</v>
      </c>
      <c r="AF3125" t="s">
        <v>735</v>
      </c>
      <c r="AG3125" t="s">
        <v>736</v>
      </c>
      <c r="AH3125" s="21" t="s">
        <v>732</v>
      </c>
      <c r="AL3125" t="s">
        <v>2116</v>
      </c>
      <c r="AO3125">
        <v>39568332</v>
      </c>
    </row>
    <row r="3126" spans="1:41" hidden="1" x14ac:dyDescent="0.4">
      <c r="A3126" s="3">
        <v>45974</v>
      </c>
      <c r="B3126" t="s">
        <v>743</v>
      </c>
      <c r="D3126" t="s">
        <v>134</v>
      </c>
      <c r="E3126">
        <v>141400</v>
      </c>
      <c r="F3126" t="s">
        <v>135</v>
      </c>
      <c r="G3126" t="s">
        <v>744</v>
      </c>
      <c r="H3126" t="s">
        <v>2091</v>
      </c>
      <c r="I3126" t="s">
        <v>1084</v>
      </c>
      <c r="J3126" t="s">
        <v>52</v>
      </c>
      <c r="K3126" t="s">
        <v>725</v>
      </c>
      <c r="L3126" t="s">
        <v>726</v>
      </c>
      <c r="M3126" t="s">
        <v>139</v>
      </c>
      <c r="N3126" t="s">
        <v>727</v>
      </c>
      <c r="O3126" t="s">
        <v>728</v>
      </c>
      <c r="P3126" t="s">
        <v>729</v>
      </c>
      <c r="Q3126">
        <v>2710129090</v>
      </c>
      <c r="R3126" s="21" t="s">
        <v>730</v>
      </c>
      <c r="S3126">
        <v>-4006989</v>
      </c>
      <c r="T3126">
        <v>-5053587</v>
      </c>
      <c r="U3126">
        <v>318145</v>
      </c>
      <c r="V3126" t="s">
        <v>144</v>
      </c>
      <c r="W3126" s="3">
        <v>45971</v>
      </c>
      <c r="X3126" t="s">
        <v>60</v>
      </c>
      <c r="Y3126" t="s">
        <v>591</v>
      </c>
      <c r="AF3126" t="s">
        <v>718</v>
      </c>
      <c r="AG3126" t="s">
        <v>736</v>
      </c>
      <c r="AH3126" s="21" t="s">
        <v>732</v>
      </c>
      <c r="AL3126" t="s">
        <v>2116</v>
      </c>
      <c r="AO3126">
        <v>39568332</v>
      </c>
    </row>
    <row r="3127" spans="1:41" hidden="1" x14ac:dyDescent="0.4">
      <c r="A3127" s="3">
        <v>45974</v>
      </c>
      <c r="B3127" t="s">
        <v>743</v>
      </c>
      <c r="D3127" t="s">
        <v>134</v>
      </c>
      <c r="E3127">
        <v>141400</v>
      </c>
      <c r="F3127" t="s">
        <v>135</v>
      </c>
      <c r="G3127" t="s">
        <v>744</v>
      </c>
      <c r="H3127" t="s">
        <v>2092</v>
      </c>
      <c r="I3127" t="s">
        <v>1084</v>
      </c>
      <c r="J3127" t="s">
        <v>52</v>
      </c>
      <c r="K3127" t="s">
        <v>725</v>
      </c>
      <c r="L3127" t="s">
        <v>726</v>
      </c>
      <c r="M3127" t="s">
        <v>139</v>
      </c>
      <c r="N3127" t="s">
        <v>727</v>
      </c>
      <c r="O3127" t="s">
        <v>728</v>
      </c>
      <c r="P3127" t="s">
        <v>729</v>
      </c>
      <c r="Q3127">
        <v>2710129090</v>
      </c>
      <c r="R3127" s="21" t="s">
        <v>730</v>
      </c>
      <c r="S3127">
        <v>-1069345</v>
      </c>
      <c r="T3127">
        <v>-1348650</v>
      </c>
      <c r="U3127">
        <v>318145</v>
      </c>
      <c r="V3127" t="s">
        <v>144</v>
      </c>
      <c r="W3127" s="3">
        <v>45971</v>
      </c>
      <c r="X3127" t="s">
        <v>60</v>
      </c>
      <c r="Y3127" t="s">
        <v>591</v>
      </c>
      <c r="AF3127" t="s">
        <v>718</v>
      </c>
      <c r="AG3127" t="s">
        <v>557</v>
      </c>
      <c r="AH3127" s="21" t="s">
        <v>732</v>
      </c>
      <c r="AL3127" t="s">
        <v>2116</v>
      </c>
      <c r="AO3127">
        <v>39568332</v>
      </c>
    </row>
    <row r="3128" spans="1:41" hidden="1" x14ac:dyDescent="0.4">
      <c r="A3128" s="3">
        <v>45974</v>
      </c>
      <c r="B3128" t="s">
        <v>743</v>
      </c>
      <c r="D3128" t="s">
        <v>134</v>
      </c>
      <c r="E3128">
        <v>141400</v>
      </c>
      <c r="F3128" t="s">
        <v>135</v>
      </c>
      <c r="G3128" t="s">
        <v>744</v>
      </c>
      <c r="H3128" t="s">
        <v>2093</v>
      </c>
      <c r="I3128" t="s">
        <v>1084</v>
      </c>
      <c r="J3128" t="s">
        <v>52</v>
      </c>
      <c r="K3128" t="s">
        <v>725</v>
      </c>
      <c r="L3128" t="s">
        <v>726</v>
      </c>
      <c r="M3128" t="s">
        <v>139</v>
      </c>
      <c r="N3128" t="s">
        <v>727</v>
      </c>
      <c r="O3128" t="s">
        <v>728</v>
      </c>
      <c r="P3128" t="s">
        <v>729</v>
      </c>
      <c r="Q3128">
        <v>2710129090</v>
      </c>
      <c r="R3128" s="21" t="s">
        <v>730</v>
      </c>
      <c r="S3128">
        <v>-3693094</v>
      </c>
      <c r="T3128">
        <v>-4657705</v>
      </c>
      <c r="U3128">
        <v>318145</v>
      </c>
      <c r="V3128" t="s">
        <v>144</v>
      </c>
      <c r="W3128" s="3">
        <v>45971</v>
      </c>
      <c r="X3128" t="s">
        <v>60</v>
      </c>
      <c r="Y3128" t="s">
        <v>591</v>
      </c>
      <c r="AF3128" t="s">
        <v>718</v>
      </c>
      <c r="AG3128" t="s">
        <v>736</v>
      </c>
      <c r="AH3128" s="21" t="s">
        <v>732</v>
      </c>
      <c r="AL3128" t="s">
        <v>2116</v>
      </c>
      <c r="AO3128">
        <v>39568332</v>
      </c>
    </row>
    <row r="3129" spans="1:41" hidden="1" x14ac:dyDescent="0.4">
      <c r="A3129" s="3">
        <v>45974</v>
      </c>
      <c r="B3129" t="s">
        <v>743</v>
      </c>
      <c r="D3129" t="s">
        <v>134</v>
      </c>
      <c r="E3129">
        <v>141400</v>
      </c>
      <c r="F3129" t="s">
        <v>135</v>
      </c>
      <c r="G3129" t="s">
        <v>744</v>
      </c>
      <c r="H3129" t="s">
        <v>2094</v>
      </c>
      <c r="I3129" t="s">
        <v>1084</v>
      </c>
      <c r="J3129" t="s">
        <v>52</v>
      </c>
      <c r="K3129" t="s">
        <v>725</v>
      </c>
      <c r="L3129" t="s">
        <v>726</v>
      </c>
      <c r="M3129" t="s">
        <v>139</v>
      </c>
      <c r="N3129" t="s">
        <v>727</v>
      </c>
      <c r="O3129" t="s">
        <v>728</v>
      </c>
      <c r="P3129" t="s">
        <v>729</v>
      </c>
      <c r="Q3129">
        <v>2710129090</v>
      </c>
      <c r="R3129" s="21" t="s">
        <v>730</v>
      </c>
      <c r="S3129">
        <v>-68248</v>
      </c>
      <c r="T3129">
        <v>-86074</v>
      </c>
      <c r="U3129">
        <v>318145</v>
      </c>
      <c r="V3129" t="s">
        <v>144</v>
      </c>
      <c r="W3129" s="3">
        <v>45971</v>
      </c>
      <c r="X3129" t="s">
        <v>60</v>
      </c>
      <c r="Y3129" t="s">
        <v>591</v>
      </c>
      <c r="AF3129" t="s">
        <v>556</v>
      </c>
      <c r="AG3129" t="s">
        <v>557</v>
      </c>
      <c r="AH3129" s="21" t="s">
        <v>732</v>
      </c>
      <c r="AL3129" t="s">
        <v>2116</v>
      </c>
      <c r="AO3129">
        <v>39568332</v>
      </c>
    </row>
    <row r="3130" spans="1:41" hidden="1" x14ac:dyDescent="0.4">
      <c r="A3130" s="3">
        <v>45974</v>
      </c>
      <c r="B3130" t="s">
        <v>743</v>
      </c>
      <c r="D3130" t="s">
        <v>134</v>
      </c>
      <c r="E3130">
        <v>141400</v>
      </c>
      <c r="F3130" t="s">
        <v>135</v>
      </c>
      <c r="G3130" t="s">
        <v>744</v>
      </c>
      <c r="H3130" t="s">
        <v>2095</v>
      </c>
      <c r="I3130" t="s">
        <v>1084</v>
      </c>
      <c r="J3130" t="s">
        <v>52</v>
      </c>
      <c r="K3130" t="s">
        <v>725</v>
      </c>
      <c r="L3130" t="s">
        <v>726</v>
      </c>
      <c r="M3130" t="s">
        <v>139</v>
      </c>
      <c r="N3130" t="s">
        <v>727</v>
      </c>
      <c r="O3130" t="s">
        <v>728</v>
      </c>
      <c r="P3130" t="s">
        <v>729</v>
      </c>
      <c r="Q3130">
        <v>2710129090</v>
      </c>
      <c r="R3130" s="21" t="s">
        <v>730</v>
      </c>
      <c r="S3130">
        <v>-1024257</v>
      </c>
      <c r="T3130">
        <v>-1291786</v>
      </c>
      <c r="U3130">
        <v>318145</v>
      </c>
      <c r="V3130" t="s">
        <v>144</v>
      </c>
      <c r="W3130" s="3">
        <v>45971</v>
      </c>
      <c r="X3130" t="s">
        <v>60</v>
      </c>
      <c r="Y3130" t="s">
        <v>591</v>
      </c>
      <c r="AF3130" t="s">
        <v>735</v>
      </c>
      <c r="AG3130" t="s">
        <v>736</v>
      </c>
      <c r="AH3130" s="21" t="s">
        <v>732</v>
      </c>
      <c r="AL3130" t="s">
        <v>2116</v>
      </c>
      <c r="AO3130">
        <v>39568332</v>
      </c>
    </row>
    <row r="3131" spans="1:41" hidden="1" x14ac:dyDescent="0.4">
      <c r="A3131" s="3">
        <v>45974</v>
      </c>
      <c r="B3131" t="s">
        <v>743</v>
      </c>
      <c r="D3131" t="s">
        <v>134</v>
      </c>
      <c r="E3131">
        <v>141400</v>
      </c>
      <c r="F3131" t="s">
        <v>135</v>
      </c>
      <c r="G3131" t="s">
        <v>744</v>
      </c>
      <c r="H3131" t="s">
        <v>2192</v>
      </c>
      <c r="I3131" t="s">
        <v>747</v>
      </c>
      <c r="J3131" t="s">
        <v>52</v>
      </c>
      <c r="K3131" t="s">
        <v>725</v>
      </c>
      <c r="L3131" t="s">
        <v>726</v>
      </c>
      <c r="M3131" t="s">
        <v>139</v>
      </c>
      <c r="N3131" t="s">
        <v>727</v>
      </c>
      <c r="O3131" t="s">
        <v>728</v>
      </c>
      <c r="P3131" t="s">
        <v>729</v>
      </c>
      <c r="Q3131">
        <v>2710129090</v>
      </c>
      <c r="R3131" s="21" t="s">
        <v>730</v>
      </c>
      <c r="S3131">
        <v>764164</v>
      </c>
      <c r="T3131">
        <v>963758</v>
      </c>
      <c r="U3131">
        <v>318145</v>
      </c>
      <c r="V3131" t="s">
        <v>144</v>
      </c>
      <c r="W3131" s="3">
        <v>45971</v>
      </c>
      <c r="X3131" t="s">
        <v>60</v>
      </c>
      <c r="Y3131" t="s">
        <v>591</v>
      </c>
      <c r="AH3131" s="21" t="s">
        <v>732</v>
      </c>
      <c r="AL3131" t="s">
        <v>2116</v>
      </c>
      <c r="AO3131">
        <v>39568332</v>
      </c>
    </row>
    <row r="3132" spans="1:41" hidden="1" x14ac:dyDescent="0.4">
      <c r="A3132" s="3">
        <v>45974</v>
      </c>
      <c r="B3132" t="s">
        <v>743</v>
      </c>
      <c r="D3132" t="s">
        <v>134</v>
      </c>
      <c r="E3132">
        <v>141400</v>
      </c>
      <c r="F3132" t="s">
        <v>135</v>
      </c>
      <c r="G3132" t="s">
        <v>744</v>
      </c>
      <c r="H3132" t="s">
        <v>2193</v>
      </c>
      <c r="I3132" t="s">
        <v>747</v>
      </c>
      <c r="J3132" t="s">
        <v>52</v>
      </c>
      <c r="K3132" t="s">
        <v>725</v>
      </c>
      <c r="L3132" t="s">
        <v>726</v>
      </c>
      <c r="M3132" t="s">
        <v>139</v>
      </c>
      <c r="N3132" t="s">
        <v>727</v>
      </c>
      <c r="O3132" t="s">
        <v>728</v>
      </c>
      <c r="P3132" t="s">
        <v>729</v>
      </c>
      <c r="Q3132">
        <v>2710129090</v>
      </c>
      <c r="R3132" s="21" t="s">
        <v>730</v>
      </c>
      <c r="S3132">
        <v>4637168</v>
      </c>
      <c r="T3132">
        <v>5848364</v>
      </c>
      <c r="U3132">
        <v>318145</v>
      </c>
      <c r="V3132" t="s">
        <v>144</v>
      </c>
      <c r="W3132" s="3">
        <v>45971</v>
      </c>
      <c r="X3132" t="s">
        <v>60</v>
      </c>
      <c r="Y3132" t="s">
        <v>591</v>
      </c>
      <c r="AF3132" t="s">
        <v>735</v>
      </c>
      <c r="AG3132" t="s">
        <v>736</v>
      </c>
      <c r="AH3132" s="21" t="s">
        <v>732</v>
      </c>
      <c r="AL3132" t="s">
        <v>2116</v>
      </c>
      <c r="AO3132">
        <v>39568332</v>
      </c>
    </row>
    <row r="3133" spans="1:41" hidden="1" x14ac:dyDescent="0.4">
      <c r="A3133" s="3">
        <v>45974</v>
      </c>
      <c r="B3133" t="s">
        <v>743</v>
      </c>
      <c r="D3133" t="s">
        <v>134</v>
      </c>
      <c r="E3133">
        <v>141400</v>
      </c>
      <c r="F3133" t="s">
        <v>135</v>
      </c>
      <c r="G3133" t="s">
        <v>744</v>
      </c>
      <c r="H3133" t="s">
        <v>2194</v>
      </c>
      <c r="I3133" t="s">
        <v>747</v>
      </c>
      <c r="J3133" t="s">
        <v>52</v>
      </c>
      <c r="K3133" t="s">
        <v>725</v>
      </c>
      <c r="L3133" t="s">
        <v>726</v>
      </c>
      <c r="M3133" t="s">
        <v>139</v>
      </c>
      <c r="N3133" t="s">
        <v>727</v>
      </c>
      <c r="O3133" t="s">
        <v>728</v>
      </c>
      <c r="P3133" t="s">
        <v>729</v>
      </c>
      <c r="Q3133">
        <v>2710129090</v>
      </c>
      <c r="R3133" s="21" t="s">
        <v>730</v>
      </c>
      <c r="S3133">
        <v>4006989</v>
      </c>
      <c r="T3133">
        <v>5053587</v>
      </c>
      <c r="U3133">
        <v>318145</v>
      </c>
      <c r="V3133" t="s">
        <v>144</v>
      </c>
      <c r="W3133" s="3">
        <v>45971</v>
      </c>
      <c r="X3133" t="s">
        <v>60</v>
      </c>
      <c r="Y3133" t="s">
        <v>591</v>
      </c>
      <c r="AF3133" t="s">
        <v>718</v>
      </c>
      <c r="AG3133" t="s">
        <v>736</v>
      </c>
      <c r="AH3133" s="21" t="s">
        <v>732</v>
      </c>
      <c r="AL3133" t="s">
        <v>2116</v>
      </c>
      <c r="AO3133">
        <v>39568332</v>
      </c>
    </row>
    <row r="3134" spans="1:41" hidden="1" x14ac:dyDescent="0.4">
      <c r="A3134" s="3">
        <v>45974</v>
      </c>
      <c r="B3134" t="s">
        <v>743</v>
      </c>
      <c r="D3134" t="s">
        <v>134</v>
      </c>
      <c r="E3134">
        <v>141400</v>
      </c>
      <c r="F3134" t="s">
        <v>135</v>
      </c>
      <c r="G3134" t="s">
        <v>744</v>
      </c>
      <c r="H3134" t="s">
        <v>2195</v>
      </c>
      <c r="I3134" t="s">
        <v>747</v>
      </c>
      <c r="J3134" t="s">
        <v>52</v>
      </c>
      <c r="K3134" t="s">
        <v>725</v>
      </c>
      <c r="L3134" t="s">
        <v>726</v>
      </c>
      <c r="M3134" t="s">
        <v>139</v>
      </c>
      <c r="N3134" t="s">
        <v>727</v>
      </c>
      <c r="O3134" t="s">
        <v>728</v>
      </c>
      <c r="P3134" t="s">
        <v>729</v>
      </c>
      <c r="Q3134">
        <v>2710129090</v>
      </c>
      <c r="R3134" s="21" t="s">
        <v>730</v>
      </c>
      <c r="S3134">
        <v>1069345</v>
      </c>
      <c r="T3134">
        <v>1348650</v>
      </c>
      <c r="U3134">
        <v>318145</v>
      </c>
      <c r="V3134" t="s">
        <v>144</v>
      </c>
      <c r="W3134" s="3">
        <v>45971</v>
      </c>
      <c r="X3134" t="s">
        <v>60</v>
      </c>
      <c r="Y3134" t="s">
        <v>591</v>
      </c>
      <c r="AF3134" t="s">
        <v>718</v>
      </c>
      <c r="AG3134" t="s">
        <v>557</v>
      </c>
      <c r="AH3134" s="21" t="s">
        <v>732</v>
      </c>
      <c r="AL3134" t="s">
        <v>2116</v>
      </c>
      <c r="AO3134">
        <v>39568332</v>
      </c>
    </row>
    <row r="3135" spans="1:41" hidden="1" x14ac:dyDescent="0.4">
      <c r="A3135" s="3">
        <v>45974</v>
      </c>
      <c r="B3135" t="s">
        <v>743</v>
      </c>
      <c r="D3135" t="s">
        <v>134</v>
      </c>
      <c r="E3135">
        <v>141400</v>
      </c>
      <c r="F3135" t="s">
        <v>135</v>
      </c>
      <c r="G3135" t="s">
        <v>744</v>
      </c>
      <c r="H3135" t="s">
        <v>2196</v>
      </c>
      <c r="I3135" t="s">
        <v>747</v>
      </c>
      <c r="J3135" t="s">
        <v>52</v>
      </c>
      <c r="K3135" t="s">
        <v>725</v>
      </c>
      <c r="L3135" t="s">
        <v>726</v>
      </c>
      <c r="M3135" t="s">
        <v>139</v>
      </c>
      <c r="N3135" t="s">
        <v>727</v>
      </c>
      <c r="O3135" t="s">
        <v>728</v>
      </c>
      <c r="P3135" t="s">
        <v>729</v>
      </c>
      <c r="Q3135">
        <v>2710129090</v>
      </c>
      <c r="R3135" s="21" t="s">
        <v>730</v>
      </c>
      <c r="S3135">
        <v>3693094</v>
      </c>
      <c r="T3135">
        <v>4657705</v>
      </c>
      <c r="U3135">
        <v>318145</v>
      </c>
      <c r="V3135" t="s">
        <v>144</v>
      </c>
      <c r="W3135" s="3">
        <v>45971</v>
      </c>
      <c r="X3135" t="s">
        <v>60</v>
      </c>
      <c r="Y3135" t="s">
        <v>591</v>
      </c>
      <c r="AF3135" t="s">
        <v>718</v>
      </c>
      <c r="AG3135" t="s">
        <v>736</v>
      </c>
      <c r="AH3135" s="21" t="s">
        <v>732</v>
      </c>
      <c r="AL3135" t="s">
        <v>2116</v>
      </c>
      <c r="AO3135">
        <v>39568332</v>
      </c>
    </row>
    <row r="3136" spans="1:41" hidden="1" x14ac:dyDescent="0.4">
      <c r="A3136" s="3">
        <v>45974</v>
      </c>
      <c r="B3136" t="s">
        <v>743</v>
      </c>
      <c r="D3136" t="s">
        <v>134</v>
      </c>
      <c r="E3136">
        <v>141400</v>
      </c>
      <c r="F3136" t="s">
        <v>135</v>
      </c>
      <c r="G3136" t="s">
        <v>744</v>
      </c>
      <c r="H3136" t="s">
        <v>2197</v>
      </c>
      <c r="I3136" t="s">
        <v>747</v>
      </c>
      <c r="J3136" t="s">
        <v>52</v>
      </c>
      <c r="K3136" t="s">
        <v>725</v>
      </c>
      <c r="L3136" t="s">
        <v>726</v>
      </c>
      <c r="M3136" t="s">
        <v>139</v>
      </c>
      <c r="N3136" t="s">
        <v>727</v>
      </c>
      <c r="O3136" t="s">
        <v>728</v>
      </c>
      <c r="P3136" t="s">
        <v>729</v>
      </c>
      <c r="Q3136">
        <v>2710129090</v>
      </c>
      <c r="R3136" s="21" t="s">
        <v>730</v>
      </c>
      <c r="S3136">
        <v>68248</v>
      </c>
      <c r="T3136">
        <v>86074</v>
      </c>
      <c r="U3136">
        <v>318145</v>
      </c>
      <c r="V3136" t="s">
        <v>144</v>
      </c>
      <c r="W3136" s="3">
        <v>45971</v>
      </c>
      <c r="X3136" t="s">
        <v>60</v>
      </c>
      <c r="Y3136" t="s">
        <v>591</v>
      </c>
      <c r="AF3136" t="s">
        <v>556</v>
      </c>
      <c r="AG3136" t="s">
        <v>557</v>
      </c>
      <c r="AH3136" s="21" t="s">
        <v>732</v>
      </c>
      <c r="AL3136" t="s">
        <v>2116</v>
      </c>
      <c r="AO3136">
        <v>39568332</v>
      </c>
    </row>
    <row r="3137" spans="1:41" hidden="1" x14ac:dyDescent="0.4">
      <c r="A3137" s="3">
        <v>45974</v>
      </c>
      <c r="B3137" t="s">
        <v>743</v>
      </c>
      <c r="D3137" t="s">
        <v>134</v>
      </c>
      <c r="E3137">
        <v>141400</v>
      </c>
      <c r="F3137" t="s">
        <v>135</v>
      </c>
      <c r="G3137" t="s">
        <v>744</v>
      </c>
      <c r="H3137" t="s">
        <v>2198</v>
      </c>
      <c r="I3137" t="s">
        <v>747</v>
      </c>
      <c r="J3137" t="s">
        <v>52</v>
      </c>
      <c r="K3137" t="s">
        <v>725</v>
      </c>
      <c r="L3137" t="s">
        <v>726</v>
      </c>
      <c r="M3137" t="s">
        <v>139</v>
      </c>
      <c r="N3137" t="s">
        <v>727</v>
      </c>
      <c r="O3137" t="s">
        <v>728</v>
      </c>
      <c r="P3137" t="s">
        <v>729</v>
      </c>
      <c r="Q3137">
        <v>2710129090</v>
      </c>
      <c r="R3137" s="21" t="s">
        <v>730</v>
      </c>
      <c r="S3137">
        <v>1024257</v>
      </c>
      <c r="T3137">
        <v>1291786</v>
      </c>
      <c r="U3137">
        <v>318145</v>
      </c>
      <c r="V3137" t="s">
        <v>144</v>
      </c>
      <c r="W3137" s="3">
        <v>45971</v>
      </c>
      <c r="X3137" t="s">
        <v>60</v>
      </c>
      <c r="Y3137" t="s">
        <v>591</v>
      </c>
      <c r="AF3137" t="s">
        <v>735</v>
      </c>
      <c r="AG3137" t="s">
        <v>736</v>
      </c>
      <c r="AH3137" s="21" t="s">
        <v>732</v>
      </c>
      <c r="AL3137" t="s">
        <v>2116</v>
      </c>
      <c r="AO3137">
        <v>39568332</v>
      </c>
    </row>
    <row r="3138" spans="1:41" hidden="1" x14ac:dyDescent="0.4">
      <c r="A3138" s="3">
        <v>45974</v>
      </c>
      <c r="B3138" t="s">
        <v>743</v>
      </c>
      <c r="D3138" t="s">
        <v>134</v>
      </c>
      <c r="E3138">
        <v>141400</v>
      </c>
      <c r="F3138" t="s">
        <v>135</v>
      </c>
      <c r="G3138" t="s">
        <v>744</v>
      </c>
      <c r="H3138" t="s">
        <v>1306</v>
      </c>
      <c r="I3138" t="s">
        <v>1307</v>
      </c>
      <c r="J3138" t="s">
        <v>52</v>
      </c>
      <c r="K3138" t="s">
        <v>842</v>
      </c>
      <c r="L3138" t="s">
        <v>843</v>
      </c>
      <c r="M3138" t="s">
        <v>139</v>
      </c>
      <c r="N3138" t="s">
        <v>899</v>
      </c>
      <c r="O3138" t="s">
        <v>900</v>
      </c>
      <c r="P3138" t="s">
        <v>142</v>
      </c>
      <c r="Q3138">
        <v>2710194290</v>
      </c>
      <c r="R3138" s="21" t="s">
        <v>586</v>
      </c>
      <c r="S3138">
        <v>-440478</v>
      </c>
      <c r="T3138">
        <v>-561978</v>
      </c>
      <c r="U3138">
        <v>318231</v>
      </c>
      <c r="V3138" t="s">
        <v>961</v>
      </c>
      <c r="W3138" s="3">
        <v>45974</v>
      </c>
      <c r="AF3138" t="s">
        <v>556</v>
      </c>
      <c r="AG3138" t="s">
        <v>557</v>
      </c>
      <c r="AH3138" s="21" t="s">
        <v>145</v>
      </c>
      <c r="AO3138">
        <v>0</v>
      </c>
    </row>
    <row r="3139" spans="1:41" hidden="1" x14ac:dyDescent="0.4">
      <c r="A3139" s="3">
        <v>45974</v>
      </c>
      <c r="B3139" t="s">
        <v>743</v>
      </c>
      <c r="D3139" t="s">
        <v>134</v>
      </c>
      <c r="E3139">
        <v>141400</v>
      </c>
      <c r="F3139" t="s">
        <v>135</v>
      </c>
      <c r="G3139" t="s">
        <v>744</v>
      </c>
      <c r="H3139" t="s">
        <v>1300</v>
      </c>
      <c r="I3139" t="s">
        <v>1293</v>
      </c>
      <c r="J3139" t="s">
        <v>52</v>
      </c>
      <c r="K3139" t="s">
        <v>964</v>
      </c>
      <c r="L3139" t="s">
        <v>965</v>
      </c>
      <c r="M3139" t="s">
        <v>139</v>
      </c>
      <c r="N3139" t="s">
        <v>899</v>
      </c>
      <c r="O3139" t="s">
        <v>900</v>
      </c>
      <c r="P3139" t="s">
        <v>142</v>
      </c>
      <c r="Q3139">
        <v>2710194290</v>
      </c>
      <c r="R3139" s="21" t="s">
        <v>586</v>
      </c>
      <c r="S3139">
        <v>-4143654</v>
      </c>
      <c r="T3139">
        <v>-5286622</v>
      </c>
      <c r="U3139">
        <v>318231</v>
      </c>
      <c r="V3139" t="s">
        <v>961</v>
      </c>
      <c r="W3139" s="3">
        <v>45974</v>
      </c>
      <c r="AH3139" s="21" t="s">
        <v>145</v>
      </c>
      <c r="AO3139">
        <v>4143654</v>
      </c>
    </row>
    <row r="3140" spans="1:41" hidden="1" x14ac:dyDescent="0.4">
      <c r="A3140" s="3">
        <v>45974</v>
      </c>
      <c r="B3140" t="s">
        <v>743</v>
      </c>
      <c r="D3140" t="s">
        <v>134</v>
      </c>
      <c r="E3140">
        <v>141400</v>
      </c>
      <c r="F3140" t="s">
        <v>135</v>
      </c>
      <c r="G3140" t="s">
        <v>744</v>
      </c>
      <c r="H3140" t="s">
        <v>2199</v>
      </c>
      <c r="I3140" t="s">
        <v>1293</v>
      </c>
      <c r="J3140" t="s">
        <v>52</v>
      </c>
      <c r="K3140" t="s">
        <v>842</v>
      </c>
      <c r="L3140" t="s">
        <v>843</v>
      </c>
      <c r="M3140" t="s">
        <v>139</v>
      </c>
      <c r="N3140" t="s">
        <v>899</v>
      </c>
      <c r="O3140" t="s">
        <v>900</v>
      </c>
      <c r="P3140" t="s">
        <v>142</v>
      </c>
      <c r="Q3140">
        <v>2710194290</v>
      </c>
      <c r="R3140" s="21" t="s">
        <v>586</v>
      </c>
      <c r="S3140">
        <v>440478</v>
      </c>
      <c r="T3140">
        <v>561978</v>
      </c>
      <c r="U3140">
        <v>318231</v>
      </c>
      <c r="V3140" t="s">
        <v>961</v>
      </c>
      <c r="W3140" s="3">
        <v>45974</v>
      </c>
      <c r="AF3140" t="s">
        <v>556</v>
      </c>
      <c r="AG3140" t="s">
        <v>557</v>
      </c>
      <c r="AH3140" s="21" t="s">
        <v>145</v>
      </c>
      <c r="AO3140">
        <v>0</v>
      </c>
    </row>
    <row r="3141" spans="1:41" hidden="1" x14ac:dyDescent="0.4">
      <c r="A3141" s="3">
        <v>45974</v>
      </c>
      <c r="B3141" t="s">
        <v>743</v>
      </c>
      <c r="D3141" t="s">
        <v>134</v>
      </c>
      <c r="E3141">
        <v>141400</v>
      </c>
      <c r="F3141" t="s">
        <v>135</v>
      </c>
      <c r="G3141" t="s">
        <v>744</v>
      </c>
      <c r="H3141" t="s">
        <v>1309</v>
      </c>
      <c r="I3141" t="s">
        <v>1307</v>
      </c>
      <c r="J3141" t="s">
        <v>52</v>
      </c>
      <c r="K3141" t="s">
        <v>842</v>
      </c>
      <c r="L3141" t="s">
        <v>843</v>
      </c>
      <c r="M3141" t="s">
        <v>139</v>
      </c>
      <c r="N3141" t="s">
        <v>899</v>
      </c>
      <c r="O3141" t="s">
        <v>900</v>
      </c>
      <c r="P3141" t="s">
        <v>142</v>
      </c>
      <c r="Q3141">
        <v>2710194290</v>
      </c>
      <c r="R3141" s="21" t="s">
        <v>586</v>
      </c>
      <c r="S3141">
        <v>-804179</v>
      </c>
      <c r="T3141">
        <v>-1026000</v>
      </c>
      <c r="U3141">
        <v>318231</v>
      </c>
      <c r="V3141" t="s">
        <v>961</v>
      </c>
      <c r="W3141" s="3">
        <v>45974</v>
      </c>
      <c r="AH3141" s="21" t="s">
        <v>145</v>
      </c>
      <c r="AO3141">
        <v>0</v>
      </c>
    </row>
    <row r="3142" spans="1:41" hidden="1" x14ac:dyDescent="0.4">
      <c r="A3142" s="3">
        <v>45974</v>
      </c>
      <c r="B3142" t="s">
        <v>743</v>
      </c>
      <c r="D3142" t="s">
        <v>134</v>
      </c>
      <c r="E3142">
        <v>141400</v>
      </c>
      <c r="F3142" t="s">
        <v>135</v>
      </c>
      <c r="G3142" t="s">
        <v>744</v>
      </c>
      <c r="H3142" t="s">
        <v>2200</v>
      </c>
      <c r="I3142" t="s">
        <v>1293</v>
      </c>
      <c r="J3142" t="s">
        <v>52</v>
      </c>
      <c r="K3142" t="s">
        <v>842</v>
      </c>
      <c r="L3142" t="s">
        <v>843</v>
      </c>
      <c r="M3142" t="s">
        <v>139</v>
      </c>
      <c r="N3142" t="s">
        <v>899</v>
      </c>
      <c r="O3142" t="s">
        <v>900</v>
      </c>
      <c r="P3142" t="s">
        <v>142</v>
      </c>
      <c r="Q3142">
        <v>2710194290</v>
      </c>
      <c r="R3142" s="21" t="s">
        <v>586</v>
      </c>
      <c r="S3142">
        <v>804179</v>
      </c>
      <c r="T3142">
        <v>1026000</v>
      </c>
      <c r="U3142">
        <v>318231</v>
      </c>
      <c r="V3142" t="s">
        <v>961</v>
      </c>
      <c r="W3142" s="3">
        <v>45974</v>
      </c>
      <c r="AH3142" s="21" t="s">
        <v>145</v>
      </c>
      <c r="AO3142">
        <v>0</v>
      </c>
    </row>
    <row r="3143" spans="1:41" hidden="1" x14ac:dyDescent="0.4">
      <c r="A3143" s="3">
        <v>45974</v>
      </c>
      <c r="B3143" t="s">
        <v>743</v>
      </c>
      <c r="D3143" t="s">
        <v>134</v>
      </c>
      <c r="E3143">
        <v>141400</v>
      </c>
      <c r="F3143" t="s">
        <v>135</v>
      </c>
      <c r="G3143" t="s">
        <v>744</v>
      </c>
      <c r="H3143" t="s">
        <v>1314</v>
      </c>
      <c r="I3143" t="s">
        <v>1307</v>
      </c>
      <c r="J3143" t="s">
        <v>52</v>
      </c>
      <c r="K3143" t="s">
        <v>842</v>
      </c>
      <c r="L3143" t="s">
        <v>843</v>
      </c>
      <c r="M3143" t="s">
        <v>139</v>
      </c>
      <c r="N3143" t="s">
        <v>899</v>
      </c>
      <c r="O3143" t="s">
        <v>900</v>
      </c>
      <c r="P3143" t="s">
        <v>142</v>
      </c>
      <c r="Q3143">
        <v>2710194290</v>
      </c>
      <c r="R3143" s="21" t="s">
        <v>586</v>
      </c>
      <c r="S3143">
        <v>-840342</v>
      </c>
      <c r="T3143">
        <v>-1072138</v>
      </c>
      <c r="U3143">
        <v>318231</v>
      </c>
      <c r="V3143" t="s">
        <v>961</v>
      </c>
      <c r="W3143" s="3">
        <v>45974</v>
      </c>
      <c r="AF3143" t="s">
        <v>556</v>
      </c>
      <c r="AG3143" t="s">
        <v>557</v>
      </c>
      <c r="AH3143" s="21" t="s">
        <v>145</v>
      </c>
      <c r="AO3143">
        <v>0</v>
      </c>
    </row>
    <row r="3144" spans="1:41" hidden="1" x14ac:dyDescent="0.4">
      <c r="A3144" s="3">
        <v>45974</v>
      </c>
      <c r="B3144" t="s">
        <v>743</v>
      </c>
      <c r="D3144" t="s">
        <v>134</v>
      </c>
      <c r="E3144">
        <v>141400</v>
      </c>
      <c r="F3144" t="s">
        <v>135</v>
      </c>
      <c r="G3144" t="s">
        <v>744</v>
      </c>
      <c r="H3144" t="s">
        <v>2065</v>
      </c>
      <c r="I3144" t="s">
        <v>1307</v>
      </c>
      <c r="J3144" t="s">
        <v>52</v>
      </c>
      <c r="K3144" t="s">
        <v>842</v>
      </c>
      <c r="L3144" t="s">
        <v>843</v>
      </c>
      <c r="M3144" t="s">
        <v>139</v>
      </c>
      <c r="N3144" t="s">
        <v>899</v>
      </c>
      <c r="O3144" t="s">
        <v>900</v>
      </c>
      <c r="P3144" t="s">
        <v>142</v>
      </c>
      <c r="Q3144">
        <v>2710194290</v>
      </c>
      <c r="R3144" s="21" t="s">
        <v>586</v>
      </c>
      <c r="S3144">
        <v>-2058655</v>
      </c>
      <c r="T3144">
        <v>-2626506</v>
      </c>
      <c r="U3144">
        <v>318231</v>
      </c>
      <c r="V3144" t="s">
        <v>961</v>
      </c>
      <c r="W3144" s="3">
        <v>45974</v>
      </c>
      <c r="AF3144" t="s">
        <v>556</v>
      </c>
      <c r="AG3144" t="s">
        <v>557</v>
      </c>
      <c r="AH3144" s="21" t="s">
        <v>145</v>
      </c>
      <c r="AO3144">
        <v>0</v>
      </c>
    </row>
    <row r="3145" spans="1:41" hidden="1" x14ac:dyDescent="0.4">
      <c r="A3145" s="3">
        <v>45974</v>
      </c>
      <c r="B3145" t="s">
        <v>743</v>
      </c>
      <c r="D3145" t="s">
        <v>134</v>
      </c>
      <c r="E3145">
        <v>141400</v>
      </c>
      <c r="F3145" t="s">
        <v>135</v>
      </c>
      <c r="G3145" t="s">
        <v>744</v>
      </c>
      <c r="H3145" t="s">
        <v>2201</v>
      </c>
      <c r="I3145" t="s">
        <v>1293</v>
      </c>
      <c r="J3145" t="s">
        <v>52</v>
      </c>
      <c r="K3145" t="s">
        <v>842</v>
      </c>
      <c r="L3145" t="s">
        <v>843</v>
      </c>
      <c r="M3145" t="s">
        <v>139</v>
      </c>
      <c r="N3145" t="s">
        <v>899</v>
      </c>
      <c r="O3145" t="s">
        <v>900</v>
      </c>
      <c r="P3145" t="s">
        <v>142</v>
      </c>
      <c r="Q3145">
        <v>2710194290</v>
      </c>
      <c r="R3145" s="21" t="s">
        <v>586</v>
      </c>
      <c r="S3145">
        <v>2898997</v>
      </c>
      <c r="T3145">
        <v>3698644</v>
      </c>
      <c r="U3145">
        <v>318231</v>
      </c>
      <c r="V3145" t="s">
        <v>961</v>
      </c>
      <c r="W3145" s="3">
        <v>45974</v>
      </c>
      <c r="AF3145" t="s">
        <v>556</v>
      </c>
      <c r="AG3145" t="s">
        <v>557</v>
      </c>
      <c r="AH3145" s="21" t="s">
        <v>145</v>
      </c>
      <c r="AO3145">
        <v>0</v>
      </c>
    </row>
    <row r="3146" spans="1:41" hidden="1" x14ac:dyDescent="0.4">
      <c r="A3146" s="3">
        <v>45974</v>
      </c>
      <c r="B3146" t="s">
        <v>743</v>
      </c>
      <c r="D3146" t="s">
        <v>134</v>
      </c>
      <c r="E3146">
        <v>141400</v>
      </c>
      <c r="F3146" t="s">
        <v>135</v>
      </c>
      <c r="G3146" t="s">
        <v>744</v>
      </c>
      <c r="H3146" t="s">
        <v>2202</v>
      </c>
      <c r="I3146" t="s">
        <v>1307</v>
      </c>
      <c r="J3146" t="s">
        <v>52</v>
      </c>
      <c r="K3146" t="s">
        <v>964</v>
      </c>
      <c r="L3146" t="s">
        <v>965</v>
      </c>
      <c r="M3146" t="s">
        <v>139</v>
      </c>
      <c r="N3146" t="s">
        <v>899</v>
      </c>
      <c r="O3146" t="s">
        <v>900</v>
      </c>
      <c r="P3146" t="s">
        <v>142</v>
      </c>
      <c r="Q3146">
        <v>2710194290</v>
      </c>
      <c r="R3146" s="21" t="s">
        <v>586</v>
      </c>
      <c r="S3146">
        <v>4143654</v>
      </c>
      <c r="T3146">
        <v>5286622</v>
      </c>
      <c r="U3146">
        <v>318231</v>
      </c>
      <c r="V3146" t="s">
        <v>961</v>
      </c>
      <c r="W3146" s="3">
        <v>45974</v>
      </c>
      <c r="AH3146" s="21" t="s">
        <v>145</v>
      </c>
      <c r="AO3146">
        <v>4143654</v>
      </c>
    </row>
    <row r="3147" spans="1:41" hidden="1" x14ac:dyDescent="0.4">
      <c r="A3147" s="3">
        <v>45974</v>
      </c>
      <c r="B3147" t="s">
        <v>743</v>
      </c>
      <c r="D3147" t="s">
        <v>134</v>
      </c>
      <c r="E3147">
        <v>141400</v>
      </c>
      <c r="F3147" t="s">
        <v>135</v>
      </c>
      <c r="G3147" t="s">
        <v>744</v>
      </c>
      <c r="H3147" t="s">
        <v>2065</v>
      </c>
      <c r="I3147" t="s">
        <v>1307</v>
      </c>
      <c r="J3147" t="s">
        <v>52</v>
      </c>
      <c r="K3147" t="s">
        <v>842</v>
      </c>
      <c r="L3147" t="s">
        <v>843</v>
      </c>
      <c r="M3147" t="s">
        <v>139</v>
      </c>
      <c r="N3147" t="s">
        <v>899</v>
      </c>
      <c r="O3147" t="s">
        <v>900</v>
      </c>
      <c r="P3147" t="s">
        <v>142</v>
      </c>
      <c r="Q3147">
        <v>2710194290</v>
      </c>
      <c r="R3147" s="21" t="s">
        <v>586</v>
      </c>
      <c r="S3147">
        <v>-350000</v>
      </c>
      <c r="T3147">
        <v>-446542</v>
      </c>
      <c r="U3147">
        <v>318232</v>
      </c>
      <c r="V3147" t="s">
        <v>961</v>
      </c>
      <c r="W3147" s="3">
        <v>45974</v>
      </c>
      <c r="AF3147" t="s">
        <v>556</v>
      </c>
      <c r="AG3147" t="s">
        <v>557</v>
      </c>
      <c r="AH3147" s="21" t="s">
        <v>145</v>
      </c>
      <c r="AO3147">
        <v>0</v>
      </c>
    </row>
    <row r="3148" spans="1:41" hidden="1" x14ac:dyDescent="0.4">
      <c r="A3148" s="3">
        <v>45974</v>
      </c>
      <c r="B3148" t="s">
        <v>743</v>
      </c>
      <c r="D3148" t="s">
        <v>134</v>
      </c>
      <c r="E3148">
        <v>141400</v>
      </c>
      <c r="F3148" t="s">
        <v>135</v>
      </c>
      <c r="G3148" t="s">
        <v>744</v>
      </c>
      <c r="H3148" t="s">
        <v>1407</v>
      </c>
      <c r="I3148" t="s">
        <v>1398</v>
      </c>
      <c r="J3148" t="s">
        <v>52</v>
      </c>
      <c r="K3148" t="s">
        <v>964</v>
      </c>
      <c r="L3148" t="s">
        <v>965</v>
      </c>
      <c r="M3148" t="s">
        <v>139</v>
      </c>
      <c r="N3148" t="s">
        <v>899</v>
      </c>
      <c r="O3148" t="s">
        <v>900</v>
      </c>
      <c r="P3148" t="s">
        <v>142</v>
      </c>
      <c r="Q3148">
        <v>2710194290</v>
      </c>
      <c r="R3148" s="21" t="s">
        <v>586</v>
      </c>
      <c r="S3148">
        <v>-350402</v>
      </c>
      <c r="T3148">
        <v>-446542</v>
      </c>
      <c r="U3148">
        <v>318232</v>
      </c>
      <c r="V3148" t="s">
        <v>961</v>
      </c>
      <c r="W3148" s="3">
        <v>45974</v>
      </c>
      <c r="AF3148" t="s">
        <v>556</v>
      </c>
      <c r="AG3148" t="s">
        <v>557</v>
      </c>
      <c r="AH3148" s="21" t="s">
        <v>145</v>
      </c>
      <c r="AO3148">
        <v>350201</v>
      </c>
    </row>
    <row r="3149" spans="1:41" hidden="1" x14ac:dyDescent="0.4">
      <c r="A3149" s="3">
        <v>45974</v>
      </c>
      <c r="B3149" t="s">
        <v>743</v>
      </c>
      <c r="D3149" t="s">
        <v>134</v>
      </c>
      <c r="E3149">
        <v>141400</v>
      </c>
      <c r="F3149" t="s">
        <v>135</v>
      </c>
      <c r="G3149" t="s">
        <v>744</v>
      </c>
      <c r="H3149" t="s">
        <v>2203</v>
      </c>
      <c r="I3149" t="s">
        <v>1307</v>
      </c>
      <c r="J3149" t="s">
        <v>52</v>
      </c>
      <c r="K3149" t="s">
        <v>964</v>
      </c>
      <c r="L3149" t="s">
        <v>965</v>
      </c>
      <c r="M3149" t="s">
        <v>139</v>
      </c>
      <c r="N3149" t="s">
        <v>899</v>
      </c>
      <c r="O3149" t="s">
        <v>900</v>
      </c>
      <c r="P3149" t="s">
        <v>142</v>
      </c>
      <c r="Q3149">
        <v>2710194290</v>
      </c>
      <c r="R3149" s="21" t="s">
        <v>586</v>
      </c>
      <c r="S3149">
        <v>350000</v>
      </c>
      <c r="T3149">
        <v>446542</v>
      </c>
      <c r="U3149">
        <v>318232</v>
      </c>
      <c r="V3149" t="s">
        <v>961</v>
      </c>
      <c r="W3149" s="3">
        <v>45974</v>
      </c>
      <c r="AF3149" t="s">
        <v>556</v>
      </c>
      <c r="AG3149" t="s">
        <v>557</v>
      </c>
      <c r="AH3149" s="21" t="s">
        <v>145</v>
      </c>
      <c r="AO3149">
        <v>350201</v>
      </c>
    </row>
    <row r="3150" spans="1:41" hidden="1" x14ac:dyDescent="0.4">
      <c r="A3150" s="3">
        <v>45974</v>
      </c>
      <c r="B3150" t="s">
        <v>743</v>
      </c>
      <c r="D3150" t="s">
        <v>134</v>
      </c>
      <c r="E3150">
        <v>141400</v>
      </c>
      <c r="F3150" t="s">
        <v>135</v>
      </c>
      <c r="G3150" t="s">
        <v>744</v>
      </c>
      <c r="H3150" t="s">
        <v>2204</v>
      </c>
      <c r="I3150" t="s">
        <v>1398</v>
      </c>
      <c r="J3150" t="s">
        <v>52</v>
      </c>
      <c r="K3150" t="s">
        <v>842</v>
      </c>
      <c r="L3150" t="s">
        <v>843</v>
      </c>
      <c r="M3150" t="s">
        <v>139</v>
      </c>
      <c r="N3150" t="s">
        <v>899</v>
      </c>
      <c r="O3150" t="s">
        <v>900</v>
      </c>
      <c r="P3150" t="s">
        <v>142</v>
      </c>
      <c r="Q3150">
        <v>2710194290</v>
      </c>
      <c r="R3150" s="21" t="s">
        <v>586</v>
      </c>
      <c r="S3150">
        <v>350402</v>
      </c>
      <c r="T3150">
        <v>446542</v>
      </c>
      <c r="U3150">
        <v>318232</v>
      </c>
      <c r="V3150" t="s">
        <v>961</v>
      </c>
      <c r="W3150" s="3">
        <v>45974</v>
      </c>
      <c r="AF3150" t="s">
        <v>556</v>
      </c>
      <c r="AG3150" t="s">
        <v>557</v>
      </c>
      <c r="AH3150" s="21" t="s">
        <v>145</v>
      </c>
      <c r="AO3150">
        <v>0</v>
      </c>
    </row>
    <row r="3151" spans="1:41" hidden="1" x14ac:dyDescent="0.4">
      <c r="A3151" s="3">
        <v>45974</v>
      </c>
      <c r="B3151" t="s">
        <v>835</v>
      </c>
      <c r="C3151" t="s">
        <v>1055</v>
      </c>
      <c r="D3151" t="s">
        <v>134</v>
      </c>
      <c r="E3151">
        <v>141400</v>
      </c>
      <c r="F3151" t="s">
        <v>135</v>
      </c>
      <c r="G3151" t="s">
        <v>1009</v>
      </c>
      <c r="H3151" t="s">
        <v>2098</v>
      </c>
      <c r="I3151" t="s">
        <v>1011</v>
      </c>
      <c r="J3151" t="s">
        <v>52</v>
      </c>
      <c r="K3151" t="s">
        <v>725</v>
      </c>
      <c r="L3151" t="s">
        <v>726</v>
      </c>
      <c r="M3151" t="s">
        <v>139</v>
      </c>
      <c r="N3151" t="s">
        <v>888</v>
      </c>
      <c r="O3151" t="s">
        <v>889</v>
      </c>
      <c r="P3151" t="s">
        <v>729</v>
      </c>
      <c r="Q3151">
        <v>2707300090</v>
      </c>
      <c r="R3151" s="21" t="s">
        <v>890</v>
      </c>
      <c r="S3151">
        <v>-8136</v>
      </c>
      <c r="T3151">
        <v>-76</v>
      </c>
      <c r="U3151">
        <v>318233</v>
      </c>
      <c r="V3151" t="s">
        <v>1055</v>
      </c>
      <c r="W3151" s="3">
        <v>45974</v>
      </c>
      <c r="AF3151" t="s">
        <v>735</v>
      </c>
      <c r="AG3151" t="s">
        <v>736</v>
      </c>
      <c r="AH3151" s="21" t="s">
        <v>893</v>
      </c>
      <c r="AO3151">
        <v>0</v>
      </c>
    </row>
    <row r="3152" spans="1:41" hidden="1" x14ac:dyDescent="0.4">
      <c r="A3152" s="3">
        <v>45974</v>
      </c>
      <c r="B3152" t="s">
        <v>743</v>
      </c>
      <c r="D3152" t="s">
        <v>134</v>
      </c>
      <c r="E3152">
        <v>141400</v>
      </c>
      <c r="F3152" t="s">
        <v>135</v>
      </c>
      <c r="G3152" t="s">
        <v>802</v>
      </c>
      <c r="H3152" t="s">
        <v>1384</v>
      </c>
      <c r="I3152" t="s">
        <v>1383</v>
      </c>
      <c r="J3152" t="s">
        <v>52</v>
      </c>
      <c r="K3152" t="s">
        <v>725</v>
      </c>
      <c r="L3152" t="s">
        <v>726</v>
      </c>
      <c r="M3152" t="s">
        <v>139</v>
      </c>
      <c r="N3152" t="s">
        <v>1092</v>
      </c>
      <c r="O3152" t="s">
        <v>1093</v>
      </c>
      <c r="P3152" t="s">
        <v>729</v>
      </c>
      <c r="Q3152">
        <v>2710122590</v>
      </c>
      <c r="R3152" s="21" t="s">
        <v>770</v>
      </c>
      <c r="S3152">
        <v>-1770607</v>
      </c>
      <c r="T3152">
        <v>-2553147</v>
      </c>
      <c r="U3152">
        <v>318239</v>
      </c>
      <c r="V3152" t="s">
        <v>88</v>
      </c>
      <c r="W3152" s="3">
        <v>45974</v>
      </c>
      <c r="X3152" t="s">
        <v>60</v>
      </c>
      <c r="AF3152" t="s">
        <v>735</v>
      </c>
      <c r="AG3152" t="s">
        <v>736</v>
      </c>
      <c r="AH3152" s="21" t="s">
        <v>775</v>
      </c>
      <c r="AL3152" t="s">
        <v>1850</v>
      </c>
      <c r="AO3152">
        <v>12064428</v>
      </c>
    </row>
    <row r="3153" spans="1:41" hidden="1" x14ac:dyDescent="0.4">
      <c r="A3153" s="3">
        <v>45974</v>
      </c>
      <c r="B3153" t="s">
        <v>743</v>
      </c>
      <c r="D3153" t="s">
        <v>134</v>
      </c>
      <c r="E3153">
        <v>141400</v>
      </c>
      <c r="F3153" t="s">
        <v>135</v>
      </c>
      <c r="G3153" t="s">
        <v>802</v>
      </c>
      <c r="H3153" t="s">
        <v>1385</v>
      </c>
      <c r="I3153" t="s">
        <v>1383</v>
      </c>
      <c r="J3153" t="s">
        <v>52</v>
      </c>
      <c r="K3153" t="s">
        <v>725</v>
      </c>
      <c r="L3153" t="s">
        <v>726</v>
      </c>
      <c r="M3153" t="s">
        <v>139</v>
      </c>
      <c r="N3153" t="s">
        <v>1092</v>
      </c>
      <c r="O3153" t="s">
        <v>1093</v>
      </c>
      <c r="P3153" t="s">
        <v>729</v>
      </c>
      <c r="Q3153">
        <v>2710122590</v>
      </c>
      <c r="R3153" s="21" t="s">
        <v>770</v>
      </c>
      <c r="S3153">
        <v>-207224</v>
      </c>
      <c r="T3153">
        <v>-298809</v>
      </c>
      <c r="U3153">
        <v>318239</v>
      </c>
      <c r="V3153" t="s">
        <v>88</v>
      </c>
      <c r="W3153" s="3">
        <v>45974</v>
      </c>
      <c r="X3153" t="s">
        <v>60</v>
      </c>
      <c r="AH3153" s="21" t="s">
        <v>775</v>
      </c>
      <c r="AL3153" t="s">
        <v>1850</v>
      </c>
      <c r="AO3153">
        <v>12064428</v>
      </c>
    </row>
    <row r="3154" spans="1:41" hidden="1" x14ac:dyDescent="0.4">
      <c r="A3154" s="3">
        <v>45974</v>
      </c>
      <c r="B3154" t="s">
        <v>743</v>
      </c>
      <c r="D3154" t="s">
        <v>134</v>
      </c>
      <c r="E3154">
        <v>141400</v>
      </c>
      <c r="F3154" t="s">
        <v>135</v>
      </c>
      <c r="G3154" t="s">
        <v>802</v>
      </c>
      <c r="H3154" t="s">
        <v>1386</v>
      </c>
      <c r="I3154" t="s">
        <v>1383</v>
      </c>
      <c r="J3154" t="s">
        <v>52</v>
      </c>
      <c r="K3154" t="s">
        <v>725</v>
      </c>
      <c r="L3154" t="s">
        <v>726</v>
      </c>
      <c r="M3154" t="s">
        <v>139</v>
      </c>
      <c r="N3154" t="s">
        <v>1092</v>
      </c>
      <c r="O3154" t="s">
        <v>1093</v>
      </c>
      <c r="P3154" t="s">
        <v>729</v>
      </c>
      <c r="Q3154">
        <v>2710122590</v>
      </c>
      <c r="R3154" s="21" t="s">
        <v>770</v>
      </c>
      <c r="S3154">
        <v>-3564838</v>
      </c>
      <c r="T3154">
        <v>-5140358</v>
      </c>
      <c r="U3154">
        <v>318239</v>
      </c>
      <c r="V3154" t="s">
        <v>88</v>
      </c>
      <c r="W3154" s="3">
        <v>45974</v>
      </c>
      <c r="X3154" t="s">
        <v>60</v>
      </c>
      <c r="AF3154" t="s">
        <v>735</v>
      </c>
      <c r="AG3154" t="s">
        <v>736</v>
      </c>
      <c r="AH3154" s="21" t="s">
        <v>775</v>
      </c>
      <c r="AL3154" t="s">
        <v>1850</v>
      </c>
      <c r="AO3154">
        <v>12064428</v>
      </c>
    </row>
    <row r="3155" spans="1:41" hidden="1" x14ac:dyDescent="0.4">
      <c r="A3155" s="3">
        <v>45974</v>
      </c>
      <c r="B3155" t="s">
        <v>743</v>
      </c>
      <c r="D3155" t="s">
        <v>134</v>
      </c>
      <c r="E3155">
        <v>141400</v>
      </c>
      <c r="F3155" t="s">
        <v>135</v>
      </c>
      <c r="G3155" t="s">
        <v>802</v>
      </c>
      <c r="H3155" t="s">
        <v>1549</v>
      </c>
      <c r="I3155" t="s">
        <v>1383</v>
      </c>
      <c r="J3155" t="s">
        <v>52</v>
      </c>
      <c r="K3155" t="s">
        <v>725</v>
      </c>
      <c r="L3155" t="s">
        <v>726</v>
      </c>
      <c r="M3155" t="s">
        <v>139</v>
      </c>
      <c r="N3155" t="s">
        <v>939</v>
      </c>
      <c r="O3155" t="s">
        <v>940</v>
      </c>
      <c r="P3155" t="s">
        <v>729</v>
      </c>
      <c r="Q3155">
        <v>2710129090</v>
      </c>
      <c r="R3155" s="21" t="s">
        <v>730</v>
      </c>
      <c r="S3155">
        <v>-1489096</v>
      </c>
      <c r="T3155">
        <v>-2147218</v>
      </c>
      <c r="U3155">
        <v>318239</v>
      </c>
      <c r="V3155" t="s">
        <v>88</v>
      </c>
      <c r="W3155" s="3">
        <v>45974</v>
      </c>
      <c r="X3155" t="s">
        <v>60</v>
      </c>
      <c r="AF3155" t="s">
        <v>735</v>
      </c>
      <c r="AG3155" t="s">
        <v>736</v>
      </c>
      <c r="AH3155" s="21" t="s">
        <v>732</v>
      </c>
      <c r="AL3155" t="s">
        <v>1850</v>
      </c>
      <c r="AO3155">
        <v>12064428</v>
      </c>
    </row>
    <row r="3156" spans="1:41" hidden="1" x14ac:dyDescent="0.4">
      <c r="A3156" s="3">
        <v>45974</v>
      </c>
      <c r="B3156" t="s">
        <v>743</v>
      </c>
      <c r="D3156" t="s">
        <v>134</v>
      </c>
      <c r="E3156">
        <v>141400</v>
      </c>
      <c r="F3156" t="s">
        <v>135</v>
      </c>
      <c r="G3156" t="s">
        <v>802</v>
      </c>
      <c r="H3156" t="s">
        <v>1690</v>
      </c>
      <c r="I3156" t="s">
        <v>1383</v>
      </c>
      <c r="J3156" t="s">
        <v>52</v>
      </c>
      <c r="K3156" t="s">
        <v>725</v>
      </c>
      <c r="L3156" t="s">
        <v>726</v>
      </c>
      <c r="M3156" t="s">
        <v>139</v>
      </c>
      <c r="N3156" t="s">
        <v>939</v>
      </c>
      <c r="O3156" t="s">
        <v>940</v>
      </c>
      <c r="P3156" t="s">
        <v>729</v>
      </c>
      <c r="Q3156">
        <v>2710129090</v>
      </c>
      <c r="R3156" s="21" t="s">
        <v>730</v>
      </c>
      <c r="S3156">
        <v>-2960300</v>
      </c>
      <c r="T3156">
        <v>-4268637</v>
      </c>
      <c r="U3156">
        <v>318239</v>
      </c>
      <c r="V3156" t="s">
        <v>88</v>
      </c>
      <c r="W3156" s="3">
        <v>45974</v>
      </c>
      <c r="X3156" t="s">
        <v>60</v>
      </c>
      <c r="AF3156" t="s">
        <v>556</v>
      </c>
      <c r="AG3156" t="s">
        <v>557</v>
      </c>
      <c r="AH3156" s="21" t="s">
        <v>732</v>
      </c>
      <c r="AL3156" t="s">
        <v>1850</v>
      </c>
      <c r="AO3156">
        <v>12064428</v>
      </c>
    </row>
    <row r="3157" spans="1:41" hidden="1" x14ac:dyDescent="0.4">
      <c r="A3157" s="3">
        <v>45974</v>
      </c>
      <c r="B3157" t="s">
        <v>743</v>
      </c>
      <c r="D3157" t="s">
        <v>134</v>
      </c>
      <c r="E3157">
        <v>141400</v>
      </c>
      <c r="F3157" t="s">
        <v>135</v>
      </c>
      <c r="G3157" t="s">
        <v>802</v>
      </c>
      <c r="H3157" t="s">
        <v>1848</v>
      </c>
      <c r="I3157" t="s">
        <v>1383</v>
      </c>
      <c r="J3157" t="s">
        <v>52</v>
      </c>
      <c r="K3157" t="s">
        <v>725</v>
      </c>
      <c r="L3157" t="s">
        <v>726</v>
      </c>
      <c r="M3157" t="s">
        <v>139</v>
      </c>
      <c r="N3157" t="s">
        <v>939</v>
      </c>
      <c r="O3157" t="s">
        <v>940</v>
      </c>
      <c r="P3157" t="s">
        <v>729</v>
      </c>
      <c r="Q3157">
        <v>2710129090</v>
      </c>
      <c r="R3157" s="21" t="s">
        <v>730</v>
      </c>
      <c r="S3157">
        <v>-1809798</v>
      </c>
      <c r="T3157">
        <v>-2609658</v>
      </c>
      <c r="U3157">
        <v>318239</v>
      </c>
      <c r="V3157" t="s">
        <v>88</v>
      </c>
      <c r="W3157" s="3">
        <v>45974</v>
      </c>
      <c r="X3157" t="s">
        <v>60</v>
      </c>
      <c r="AF3157" t="s">
        <v>735</v>
      </c>
      <c r="AG3157" t="s">
        <v>736</v>
      </c>
      <c r="AH3157" s="21" t="s">
        <v>732</v>
      </c>
      <c r="AL3157" t="s">
        <v>1850</v>
      </c>
      <c r="AO3157">
        <v>12064428</v>
      </c>
    </row>
    <row r="3158" spans="1:41" hidden="1" x14ac:dyDescent="0.4">
      <c r="A3158" s="3">
        <v>45974</v>
      </c>
      <c r="B3158" t="s">
        <v>743</v>
      </c>
      <c r="D3158" t="s">
        <v>134</v>
      </c>
      <c r="E3158">
        <v>141400</v>
      </c>
      <c r="F3158" t="s">
        <v>135</v>
      </c>
      <c r="G3158" t="s">
        <v>802</v>
      </c>
      <c r="H3158" t="s">
        <v>1852</v>
      </c>
      <c r="I3158" t="s">
        <v>1383</v>
      </c>
      <c r="J3158" t="s">
        <v>52</v>
      </c>
      <c r="K3158" t="s">
        <v>725</v>
      </c>
      <c r="L3158" t="s">
        <v>726</v>
      </c>
      <c r="M3158" t="s">
        <v>139</v>
      </c>
      <c r="N3158" t="s">
        <v>939</v>
      </c>
      <c r="O3158" t="s">
        <v>940</v>
      </c>
      <c r="P3158" t="s">
        <v>729</v>
      </c>
      <c r="Q3158">
        <v>2710129090</v>
      </c>
      <c r="R3158" s="21" t="s">
        <v>730</v>
      </c>
      <c r="S3158">
        <v>-153842</v>
      </c>
      <c r="T3158">
        <v>-221834</v>
      </c>
      <c r="U3158">
        <v>318239</v>
      </c>
      <c r="V3158" t="s">
        <v>88</v>
      </c>
      <c r="W3158" s="3">
        <v>45974</v>
      </c>
      <c r="X3158" t="s">
        <v>60</v>
      </c>
      <c r="AF3158" t="s">
        <v>735</v>
      </c>
      <c r="AG3158" t="s">
        <v>736</v>
      </c>
      <c r="AH3158" s="21" t="s">
        <v>732</v>
      </c>
      <c r="AL3158" t="s">
        <v>1850</v>
      </c>
      <c r="AO3158">
        <v>12064428</v>
      </c>
    </row>
    <row r="3159" spans="1:41" hidden="1" x14ac:dyDescent="0.4">
      <c r="A3159" s="3">
        <v>45974</v>
      </c>
      <c r="B3159" t="s">
        <v>743</v>
      </c>
      <c r="D3159" t="s">
        <v>134</v>
      </c>
      <c r="E3159">
        <v>141400</v>
      </c>
      <c r="F3159" t="s">
        <v>135</v>
      </c>
      <c r="G3159" t="s">
        <v>802</v>
      </c>
      <c r="H3159" t="s">
        <v>1954</v>
      </c>
      <c r="I3159" t="s">
        <v>1383</v>
      </c>
      <c r="J3159" t="s">
        <v>52</v>
      </c>
      <c r="K3159" t="s">
        <v>725</v>
      </c>
      <c r="L3159" t="s">
        <v>726</v>
      </c>
      <c r="M3159" t="s">
        <v>139</v>
      </c>
      <c r="N3159" t="s">
        <v>768</v>
      </c>
      <c r="O3159" t="s">
        <v>769</v>
      </c>
      <c r="P3159" t="s">
        <v>729</v>
      </c>
      <c r="Q3159">
        <v>2710122590</v>
      </c>
      <c r="R3159" s="21" t="s">
        <v>770</v>
      </c>
      <c r="S3159">
        <v>-108723</v>
      </c>
      <c r="T3159">
        <v>-156775</v>
      </c>
      <c r="U3159">
        <v>318239</v>
      </c>
      <c r="V3159" t="s">
        <v>88</v>
      </c>
      <c r="W3159" s="3">
        <v>45974</v>
      </c>
      <c r="X3159" t="s">
        <v>60</v>
      </c>
      <c r="AF3159" t="s">
        <v>718</v>
      </c>
      <c r="AG3159" t="s">
        <v>736</v>
      </c>
      <c r="AH3159" s="21" t="s">
        <v>775</v>
      </c>
      <c r="AL3159" t="s">
        <v>1850</v>
      </c>
      <c r="AO3159">
        <v>12064428</v>
      </c>
    </row>
    <row r="3160" spans="1:41" hidden="1" x14ac:dyDescent="0.4">
      <c r="A3160" s="3">
        <v>45974</v>
      </c>
      <c r="B3160" t="s">
        <v>743</v>
      </c>
      <c r="D3160" t="s">
        <v>134</v>
      </c>
      <c r="E3160">
        <v>141400</v>
      </c>
      <c r="F3160" t="s">
        <v>135</v>
      </c>
      <c r="G3160" t="s">
        <v>802</v>
      </c>
      <c r="H3160" t="s">
        <v>2205</v>
      </c>
      <c r="I3160" t="s">
        <v>1383</v>
      </c>
      <c r="J3160" t="s">
        <v>52</v>
      </c>
      <c r="K3160" t="s">
        <v>725</v>
      </c>
      <c r="L3160" t="s">
        <v>726</v>
      </c>
      <c r="M3160" t="s">
        <v>139</v>
      </c>
      <c r="N3160" t="s">
        <v>727</v>
      </c>
      <c r="O3160" t="s">
        <v>728</v>
      </c>
      <c r="P3160" t="s">
        <v>729</v>
      </c>
      <c r="Q3160">
        <v>2710129090</v>
      </c>
      <c r="R3160" s="21" t="s">
        <v>730</v>
      </c>
      <c r="S3160">
        <v>1770607</v>
      </c>
      <c r="T3160">
        <v>2553147</v>
      </c>
      <c r="U3160">
        <v>318239</v>
      </c>
      <c r="V3160" t="s">
        <v>88</v>
      </c>
      <c r="W3160" s="3">
        <v>45974</v>
      </c>
      <c r="X3160" t="s">
        <v>60</v>
      </c>
      <c r="AF3160" t="s">
        <v>735</v>
      </c>
      <c r="AG3160" t="s">
        <v>736</v>
      </c>
      <c r="AH3160" s="21" t="s">
        <v>732</v>
      </c>
      <c r="AL3160" t="s">
        <v>1850</v>
      </c>
      <c r="AO3160">
        <v>0</v>
      </c>
    </row>
    <row r="3161" spans="1:41" hidden="1" x14ac:dyDescent="0.4">
      <c r="A3161" s="3">
        <v>45974</v>
      </c>
      <c r="B3161" t="s">
        <v>743</v>
      </c>
      <c r="D3161" t="s">
        <v>134</v>
      </c>
      <c r="E3161">
        <v>141400</v>
      </c>
      <c r="F3161" t="s">
        <v>135</v>
      </c>
      <c r="G3161" t="s">
        <v>802</v>
      </c>
      <c r="H3161" t="s">
        <v>2206</v>
      </c>
      <c r="I3161" t="s">
        <v>1383</v>
      </c>
      <c r="J3161" t="s">
        <v>52</v>
      </c>
      <c r="K3161" t="s">
        <v>725</v>
      </c>
      <c r="L3161" t="s">
        <v>726</v>
      </c>
      <c r="M3161" t="s">
        <v>139</v>
      </c>
      <c r="N3161" t="s">
        <v>727</v>
      </c>
      <c r="O3161" t="s">
        <v>728</v>
      </c>
      <c r="P3161" t="s">
        <v>729</v>
      </c>
      <c r="Q3161">
        <v>2710129090</v>
      </c>
      <c r="R3161" s="21" t="s">
        <v>730</v>
      </c>
      <c r="S3161">
        <v>207224</v>
      </c>
      <c r="T3161">
        <v>298809</v>
      </c>
      <c r="U3161">
        <v>318239</v>
      </c>
      <c r="V3161" t="s">
        <v>88</v>
      </c>
      <c r="W3161" s="3">
        <v>45974</v>
      </c>
      <c r="X3161" t="s">
        <v>60</v>
      </c>
      <c r="AH3161" s="21" t="s">
        <v>732</v>
      </c>
      <c r="AL3161" t="s">
        <v>1850</v>
      </c>
      <c r="AO3161">
        <v>0</v>
      </c>
    </row>
    <row r="3162" spans="1:41" hidden="1" x14ac:dyDescent="0.4">
      <c r="A3162" s="3">
        <v>45974</v>
      </c>
      <c r="B3162" t="s">
        <v>743</v>
      </c>
      <c r="D3162" t="s">
        <v>134</v>
      </c>
      <c r="E3162">
        <v>141400</v>
      </c>
      <c r="F3162" t="s">
        <v>135</v>
      </c>
      <c r="G3162" t="s">
        <v>802</v>
      </c>
      <c r="H3162" t="s">
        <v>2207</v>
      </c>
      <c r="I3162" t="s">
        <v>1383</v>
      </c>
      <c r="J3162" t="s">
        <v>52</v>
      </c>
      <c r="K3162" t="s">
        <v>725</v>
      </c>
      <c r="L3162" t="s">
        <v>726</v>
      </c>
      <c r="M3162" t="s">
        <v>139</v>
      </c>
      <c r="N3162" t="s">
        <v>727</v>
      </c>
      <c r="O3162" t="s">
        <v>728</v>
      </c>
      <c r="P3162" t="s">
        <v>729</v>
      </c>
      <c r="Q3162">
        <v>2710129090</v>
      </c>
      <c r="R3162" s="21" t="s">
        <v>730</v>
      </c>
      <c r="S3162">
        <v>3564838</v>
      </c>
      <c r="T3162">
        <v>5140358</v>
      </c>
      <c r="U3162">
        <v>318239</v>
      </c>
      <c r="V3162" t="s">
        <v>88</v>
      </c>
      <c r="W3162" s="3">
        <v>45974</v>
      </c>
      <c r="X3162" t="s">
        <v>60</v>
      </c>
      <c r="AF3162" t="s">
        <v>735</v>
      </c>
      <c r="AG3162" t="s">
        <v>736</v>
      </c>
      <c r="AH3162" s="21" t="s">
        <v>732</v>
      </c>
      <c r="AL3162" t="s">
        <v>1850</v>
      </c>
      <c r="AO3162">
        <v>0</v>
      </c>
    </row>
    <row r="3163" spans="1:41" hidden="1" x14ac:dyDescent="0.4">
      <c r="A3163" s="3">
        <v>45974</v>
      </c>
      <c r="B3163" t="s">
        <v>743</v>
      </c>
      <c r="D3163" t="s">
        <v>134</v>
      </c>
      <c r="E3163">
        <v>141400</v>
      </c>
      <c r="F3163" t="s">
        <v>135</v>
      </c>
      <c r="G3163" t="s">
        <v>802</v>
      </c>
      <c r="H3163" t="s">
        <v>2208</v>
      </c>
      <c r="I3163" t="s">
        <v>1383</v>
      </c>
      <c r="J3163" t="s">
        <v>52</v>
      </c>
      <c r="K3163" t="s">
        <v>725</v>
      </c>
      <c r="L3163" t="s">
        <v>726</v>
      </c>
      <c r="M3163" t="s">
        <v>139</v>
      </c>
      <c r="N3163" t="s">
        <v>727</v>
      </c>
      <c r="O3163" t="s">
        <v>728</v>
      </c>
      <c r="P3163" t="s">
        <v>729</v>
      </c>
      <c r="Q3163">
        <v>2710129090</v>
      </c>
      <c r="R3163" s="21" t="s">
        <v>730</v>
      </c>
      <c r="S3163">
        <v>1489096</v>
      </c>
      <c r="T3163">
        <v>2147218</v>
      </c>
      <c r="U3163">
        <v>318239</v>
      </c>
      <c r="V3163" t="s">
        <v>88</v>
      </c>
      <c r="W3163" s="3">
        <v>45974</v>
      </c>
      <c r="X3163" t="s">
        <v>60</v>
      </c>
      <c r="AF3163" t="s">
        <v>735</v>
      </c>
      <c r="AG3163" t="s">
        <v>736</v>
      </c>
      <c r="AH3163" s="21" t="s">
        <v>732</v>
      </c>
      <c r="AL3163" t="s">
        <v>1850</v>
      </c>
      <c r="AO3163">
        <v>0</v>
      </c>
    </row>
    <row r="3164" spans="1:41" hidden="1" x14ac:dyDescent="0.4">
      <c r="A3164" s="3">
        <v>45974</v>
      </c>
      <c r="B3164" t="s">
        <v>743</v>
      </c>
      <c r="D3164" t="s">
        <v>134</v>
      </c>
      <c r="E3164">
        <v>141400</v>
      </c>
      <c r="F3164" t="s">
        <v>135</v>
      </c>
      <c r="G3164" t="s">
        <v>802</v>
      </c>
      <c r="H3164" t="s">
        <v>2209</v>
      </c>
      <c r="I3164" t="s">
        <v>1383</v>
      </c>
      <c r="J3164" t="s">
        <v>52</v>
      </c>
      <c r="K3164" t="s">
        <v>725</v>
      </c>
      <c r="L3164" t="s">
        <v>726</v>
      </c>
      <c r="M3164" t="s">
        <v>139</v>
      </c>
      <c r="N3164" t="s">
        <v>727</v>
      </c>
      <c r="O3164" t="s">
        <v>728</v>
      </c>
      <c r="P3164" t="s">
        <v>729</v>
      </c>
      <c r="Q3164">
        <v>2710129090</v>
      </c>
      <c r="R3164" s="21" t="s">
        <v>730</v>
      </c>
      <c r="S3164">
        <v>2960300</v>
      </c>
      <c r="T3164">
        <v>4268637</v>
      </c>
      <c r="U3164">
        <v>318239</v>
      </c>
      <c r="V3164" t="s">
        <v>88</v>
      </c>
      <c r="W3164" s="3">
        <v>45974</v>
      </c>
      <c r="X3164" t="s">
        <v>60</v>
      </c>
      <c r="AF3164" t="s">
        <v>556</v>
      </c>
      <c r="AG3164" t="s">
        <v>557</v>
      </c>
      <c r="AH3164" s="21" t="s">
        <v>732</v>
      </c>
      <c r="AL3164" t="s">
        <v>1850</v>
      </c>
      <c r="AO3164">
        <v>0</v>
      </c>
    </row>
    <row r="3165" spans="1:41" hidden="1" x14ac:dyDescent="0.4">
      <c r="A3165" s="3">
        <v>45974</v>
      </c>
      <c r="B3165" t="s">
        <v>743</v>
      </c>
      <c r="D3165" t="s">
        <v>134</v>
      </c>
      <c r="E3165">
        <v>141400</v>
      </c>
      <c r="F3165" t="s">
        <v>135</v>
      </c>
      <c r="G3165" t="s">
        <v>802</v>
      </c>
      <c r="H3165" t="s">
        <v>2210</v>
      </c>
      <c r="I3165" t="s">
        <v>1383</v>
      </c>
      <c r="J3165" t="s">
        <v>52</v>
      </c>
      <c r="K3165" t="s">
        <v>725</v>
      </c>
      <c r="L3165" t="s">
        <v>726</v>
      </c>
      <c r="M3165" t="s">
        <v>139</v>
      </c>
      <c r="N3165" t="s">
        <v>727</v>
      </c>
      <c r="O3165" t="s">
        <v>728</v>
      </c>
      <c r="P3165" t="s">
        <v>729</v>
      </c>
      <c r="Q3165">
        <v>2710129090</v>
      </c>
      <c r="R3165" s="21" t="s">
        <v>730</v>
      </c>
      <c r="S3165">
        <v>1963640</v>
      </c>
      <c r="T3165">
        <v>2831492</v>
      </c>
      <c r="U3165">
        <v>318239</v>
      </c>
      <c r="V3165" t="s">
        <v>88</v>
      </c>
      <c r="W3165" s="3">
        <v>45974</v>
      </c>
      <c r="X3165" t="s">
        <v>60</v>
      </c>
      <c r="AF3165" t="s">
        <v>735</v>
      </c>
      <c r="AG3165" t="s">
        <v>736</v>
      </c>
      <c r="AH3165" s="21" t="s">
        <v>732</v>
      </c>
      <c r="AL3165" t="s">
        <v>1850</v>
      </c>
      <c r="AO3165">
        <v>0</v>
      </c>
    </row>
    <row r="3166" spans="1:41" hidden="1" x14ac:dyDescent="0.4">
      <c r="A3166" s="3">
        <v>45974</v>
      </c>
      <c r="B3166" t="s">
        <v>743</v>
      </c>
      <c r="D3166" t="s">
        <v>134</v>
      </c>
      <c r="E3166">
        <v>141400</v>
      </c>
      <c r="F3166" t="s">
        <v>135</v>
      </c>
      <c r="G3166" t="s">
        <v>802</v>
      </c>
      <c r="H3166" t="s">
        <v>2211</v>
      </c>
      <c r="I3166" t="s">
        <v>1383</v>
      </c>
      <c r="J3166" t="s">
        <v>52</v>
      </c>
      <c r="K3166" t="s">
        <v>725</v>
      </c>
      <c r="L3166" t="s">
        <v>726</v>
      </c>
      <c r="M3166" t="s">
        <v>139</v>
      </c>
      <c r="N3166" t="s">
        <v>727</v>
      </c>
      <c r="O3166" t="s">
        <v>728</v>
      </c>
      <c r="P3166" t="s">
        <v>729</v>
      </c>
      <c r="Q3166">
        <v>2710129090</v>
      </c>
      <c r="R3166" s="21" t="s">
        <v>730</v>
      </c>
      <c r="S3166">
        <v>108723</v>
      </c>
      <c r="T3166">
        <v>156775</v>
      </c>
      <c r="U3166">
        <v>318239</v>
      </c>
      <c r="V3166" t="s">
        <v>88</v>
      </c>
      <c r="W3166" s="3">
        <v>45974</v>
      </c>
      <c r="X3166" t="s">
        <v>60</v>
      </c>
      <c r="AF3166" t="s">
        <v>718</v>
      </c>
      <c r="AG3166" t="s">
        <v>736</v>
      </c>
      <c r="AH3166" s="21" t="s">
        <v>732</v>
      </c>
      <c r="AL3166" t="s">
        <v>1850</v>
      </c>
      <c r="AO3166">
        <v>0</v>
      </c>
    </row>
    <row r="3167" spans="1:41" hidden="1" x14ac:dyDescent="0.4">
      <c r="A3167" s="3">
        <v>45974</v>
      </c>
      <c r="B3167" t="s">
        <v>743</v>
      </c>
      <c r="D3167" t="s">
        <v>134</v>
      </c>
      <c r="E3167">
        <v>141400</v>
      </c>
      <c r="F3167" t="s">
        <v>135</v>
      </c>
      <c r="G3167" t="s">
        <v>744</v>
      </c>
      <c r="H3167" t="s">
        <v>2205</v>
      </c>
      <c r="I3167" t="s">
        <v>1383</v>
      </c>
      <c r="J3167" t="s">
        <v>52</v>
      </c>
      <c r="K3167" t="s">
        <v>725</v>
      </c>
      <c r="L3167" t="s">
        <v>726</v>
      </c>
      <c r="M3167" t="s">
        <v>139</v>
      </c>
      <c r="N3167" t="s">
        <v>727</v>
      </c>
      <c r="O3167" t="s">
        <v>728</v>
      </c>
      <c r="P3167" t="s">
        <v>729</v>
      </c>
      <c r="Q3167">
        <v>2710129090</v>
      </c>
      <c r="R3167" s="21" t="s">
        <v>730</v>
      </c>
      <c r="S3167">
        <v>-1770608</v>
      </c>
      <c r="T3167">
        <v>-2553147</v>
      </c>
      <c r="U3167">
        <v>318145</v>
      </c>
      <c r="V3167" t="s">
        <v>144</v>
      </c>
      <c r="W3167" s="3">
        <v>45971</v>
      </c>
      <c r="X3167" t="s">
        <v>60</v>
      </c>
      <c r="Y3167" t="s">
        <v>591</v>
      </c>
      <c r="AF3167" t="s">
        <v>735</v>
      </c>
      <c r="AG3167" t="s">
        <v>736</v>
      </c>
      <c r="AH3167" s="21" t="s">
        <v>732</v>
      </c>
      <c r="AL3167" t="s">
        <v>2116</v>
      </c>
      <c r="AO3167">
        <v>39568332</v>
      </c>
    </row>
    <row r="3168" spans="1:41" hidden="1" x14ac:dyDescent="0.4">
      <c r="A3168" s="3">
        <v>45974</v>
      </c>
      <c r="B3168" t="s">
        <v>743</v>
      </c>
      <c r="D3168" t="s">
        <v>134</v>
      </c>
      <c r="E3168">
        <v>141400</v>
      </c>
      <c r="F3168" t="s">
        <v>135</v>
      </c>
      <c r="G3168" t="s">
        <v>744</v>
      </c>
      <c r="H3168" t="s">
        <v>2206</v>
      </c>
      <c r="I3168" t="s">
        <v>1383</v>
      </c>
      <c r="J3168" t="s">
        <v>52</v>
      </c>
      <c r="K3168" t="s">
        <v>725</v>
      </c>
      <c r="L3168" t="s">
        <v>726</v>
      </c>
      <c r="M3168" t="s">
        <v>139</v>
      </c>
      <c r="N3168" t="s">
        <v>727</v>
      </c>
      <c r="O3168" t="s">
        <v>728</v>
      </c>
      <c r="P3168" t="s">
        <v>729</v>
      </c>
      <c r="Q3168">
        <v>2710129090</v>
      </c>
      <c r="R3168" s="21" t="s">
        <v>730</v>
      </c>
      <c r="S3168">
        <v>-207224</v>
      </c>
      <c r="T3168">
        <v>-298809</v>
      </c>
      <c r="U3168">
        <v>318145</v>
      </c>
      <c r="V3168" t="s">
        <v>144</v>
      </c>
      <c r="W3168" s="3">
        <v>45971</v>
      </c>
      <c r="X3168" t="s">
        <v>60</v>
      </c>
      <c r="Y3168" t="s">
        <v>591</v>
      </c>
      <c r="AH3168" s="21" t="s">
        <v>732</v>
      </c>
      <c r="AL3168" t="s">
        <v>2116</v>
      </c>
      <c r="AO3168">
        <v>39568332</v>
      </c>
    </row>
    <row r="3169" spans="1:45" hidden="1" x14ac:dyDescent="0.4">
      <c r="A3169" s="3">
        <v>45974</v>
      </c>
      <c r="B3169" t="s">
        <v>743</v>
      </c>
      <c r="D3169" t="s">
        <v>134</v>
      </c>
      <c r="E3169">
        <v>141400</v>
      </c>
      <c r="F3169" t="s">
        <v>135</v>
      </c>
      <c r="G3169" t="s">
        <v>744</v>
      </c>
      <c r="H3169" t="s">
        <v>2207</v>
      </c>
      <c r="I3169" t="s">
        <v>1383</v>
      </c>
      <c r="J3169" t="s">
        <v>52</v>
      </c>
      <c r="K3169" t="s">
        <v>725</v>
      </c>
      <c r="L3169" t="s">
        <v>726</v>
      </c>
      <c r="M3169" t="s">
        <v>139</v>
      </c>
      <c r="N3169" t="s">
        <v>727</v>
      </c>
      <c r="O3169" t="s">
        <v>728</v>
      </c>
      <c r="P3169" t="s">
        <v>729</v>
      </c>
      <c r="Q3169">
        <v>2710129090</v>
      </c>
      <c r="R3169" s="21" t="s">
        <v>730</v>
      </c>
      <c r="S3169">
        <v>-1491422</v>
      </c>
      <c r="T3169">
        <v>-2150572</v>
      </c>
      <c r="U3169">
        <v>318145</v>
      </c>
      <c r="V3169" t="s">
        <v>144</v>
      </c>
      <c r="W3169" s="3">
        <v>45971</v>
      </c>
      <c r="X3169" t="s">
        <v>60</v>
      </c>
      <c r="Y3169" t="s">
        <v>591</v>
      </c>
      <c r="AF3169" t="s">
        <v>735</v>
      </c>
      <c r="AG3169" t="s">
        <v>736</v>
      </c>
      <c r="AH3169" s="21" t="s">
        <v>732</v>
      </c>
      <c r="AL3169" t="s">
        <v>2116</v>
      </c>
      <c r="AO3169">
        <v>39568332</v>
      </c>
    </row>
    <row r="3170" spans="1:45" hidden="1" x14ac:dyDescent="0.4">
      <c r="A3170" s="3">
        <v>45974</v>
      </c>
      <c r="B3170" t="s">
        <v>743</v>
      </c>
      <c r="D3170" t="s">
        <v>134</v>
      </c>
      <c r="E3170">
        <v>141400</v>
      </c>
      <c r="F3170" t="s">
        <v>135</v>
      </c>
      <c r="G3170" t="s">
        <v>744</v>
      </c>
      <c r="H3170" t="s">
        <v>2212</v>
      </c>
      <c r="I3170" t="s">
        <v>747</v>
      </c>
      <c r="J3170" t="s">
        <v>52</v>
      </c>
      <c r="K3170" t="s">
        <v>725</v>
      </c>
      <c r="L3170" t="s">
        <v>726</v>
      </c>
      <c r="M3170" t="s">
        <v>139</v>
      </c>
      <c r="N3170" t="s">
        <v>727</v>
      </c>
      <c r="O3170" t="s">
        <v>728</v>
      </c>
      <c r="P3170" t="s">
        <v>729</v>
      </c>
      <c r="Q3170">
        <v>2710129090</v>
      </c>
      <c r="R3170" s="21" t="s">
        <v>730</v>
      </c>
      <c r="S3170">
        <v>1770608</v>
      </c>
      <c r="T3170">
        <v>2553147</v>
      </c>
      <c r="U3170">
        <v>318145</v>
      </c>
      <c r="V3170" t="s">
        <v>144</v>
      </c>
      <c r="W3170" s="3">
        <v>45971</v>
      </c>
      <c r="X3170" t="s">
        <v>60</v>
      </c>
      <c r="Y3170" t="s">
        <v>591</v>
      </c>
      <c r="AF3170" t="s">
        <v>735</v>
      </c>
      <c r="AG3170" t="s">
        <v>736</v>
      </c>
      <c r="AH3170" s="21" t="s">
        <v>732</v>
      </c>
      <c r="AL3170" t="s">
        <v>2116</v>
      </c>
      <c r="AO3170">
        <v>39568332</v>
      </c>
    </row>
    <row r="3171" spans="1:45" hidden="1" x14ac:dyDescent="0.4">
      <c r="A3171" s="3">
        <v>45974</v>
      </c>
      <c r="B3171" t="s">
        <v>743</v>
      </c>
      <c r="D3171" t="s">
        <v>134</v>
      </c>
      <c r="E3171">
        <v>141400</v>
      </c>
      <c r="F3171" t="s">
        <v>135</v>
      </c>
      <c r="G3171" t="s">
        <v>744</v>
      </c>
      <c r="H3171" t="s">
        <v>2213</v>
      </c>
      <c r="I3171" t="s">
        <v>747</v>
      </c>
      <c r="J3171" t="s">
        <v>52</v>
      </c>
      <c r="K3171" t="s">
        <v>725</v>
      </c>
      <c r="L3171" t="s">
        <v>726</v>
      </c>
      <c r="M3171" t="s">
        <v>139</v>
      </c>
      <c r="N3171" t="s">
        <v>727</v>
      </c>
      <c r="O3171" t="s">
        <v>728</v>
      </c>
      <c r="P3171" t="s">
        <v>729</v>
      </c>
      <c r="Q3171">
        <v>2710129090</v>
      </c>
      <c r="R3171" s="21" t="s">
        <v>730</v>
      </c>
      <c r="S3171">
        <v>207224</v>
      </c>
      <c r="T3171">
        <v>298809</v>
      </c>
      <c r="U3171">
        <v>318145</v>
      </c>
      <c r="V3171" t="s">
        <v>144</v>
      </c>
      <c r="W3171" s="3">
        <v>45971</v>
      </c>
      <c r="X3171" t="s">
        <v>60</v>
      </c>
      <c r="Y3171" t="s">
        <v>591</v>
      </c>
      <c r="AH3171" s="21" t="s">
        <v>732</v>
      </c>
      <c r="AL3171" t="s">
        <v>2116</v>
      </c>
      <c r="AO3171">
        <v>39568332</v>
      </c>
    </row>
    <row r="3172" spans="1:45" hidden="1" x14ac:dyDescent="0.4">
      <c r="A3172" s="3">
        <v>45974</v>
      </c>
      <c r="B3172" t="s">
        <v>743</v>
      </c>
      <c r="D3172" t="s">
        <v>134</v>
      </c>
      <c r="E3172">
        <v>141400</v>
      </c>
      <c r="F3172" t="s">
        <v>135</v>
      </c>
      <c r="G3172" t="s">
        <v>744</v>
      </c>
      <c r="H3172" t="s">
        <v>2214</v>
      </c>
      <c r="I3172" t="s">
        <v>747</v>
      </c>
      <c r="J3172" t="s">
        <v>52</v>
      </c>
      <c r="K3172" t="s">
        <v>725</v>
      </c>
      <c r="L3172" t="s">
        <v>726</v>
      </c>
      <c r="M3172" t="s">
        <v>139</v>
      </c>
      <c r="N3172" t="s">
        <v>727</v>
      </c>
      <c r="O3172" t="s">
        <v>728</v>
      </c>
      <c r="P3172" t="s">
        <v>729</v>
      </c>
      <c r="Q3172">
        <v>2710129090</v>
      </c>
      <c r="R3172" s="21" t="s">
        <v>730</v>
      </c>
      <c r="S3172">
        <v>1491422</v>
      </c>
      <c r="T3172">
        <v>2150572</v>
      </c>
      <c r="U3172">
        <v>318145</v>
      </c>
      <c r="V3172" t="s">
        <v>144</v>
      </c>
      <c r="W3172" s="3">
        <v>45971</v>
      </c>
      <c r="X3172" t="s">
        <v>60</v>
      </c>
      <c r="Y3172" t="s">
        <v>591</v>
      </c>
      <c r="AF3172" t="s">
        <v>735</v>
      </c>
      <c r="AG3172" t="s">
        <v>736</v>
      </c>
      <c r="AH3172" s="21" t="s">
        <v>732</v>
      </c>
      <c r="AL3172" t="s">
        <v>2116</v>
      </c>
      <c r="AO3172">
        <v>39568332</v>
      </c>
    </row>
    <row r="3173" spans="1:45" hidden="1" x14ac:dyDescent="0.4">
      <c r="A3173" s="3">
        <v>45974</v>
      </c>
      <c r="B3173" t="s">
        <v>743</v>
      </c>
      <c r="D3173" t="s">
        <v>134</v>
      </c>
      <c r="E3173">
        <v>141400</v>
      </c>
      <c r="F3173" t="s">
        <v>135</v>
      </c>
      <c r="G3173" t="s">
        <v>744</v>
      </c>
      <c r="H3173" t="s">
        <v>2098</v>
      </c>
      <c r="I3173" t="s">
        <v>1011</v>
      </c>
      <c r="J3173" t="s">
        <v>52</v>
      </c>
      <c r="K3173" t="s">
        <v>725</v>
      </c>
      <c r="L3173" t="s">
        <v>726</v>
      </c>
      <c r="M3173" t="s">
        <v>139</v>
      </c>
      <c r="N3173" t="s">
        <v>888</v>
      </c>
      <c r="O3173" t="s">
        <v>889</v>
      </c>
      <c r="P3173" t="s">
        <v>729</v>
      </c>
      <c r="Q3173">
        <v>2707300090</v>
      </c>
      <c r="R3173" s="21" t="s">
        <v>890</v>
      </c>
      <c r="S3173">
        <v>-423983</v>
      </c>
      <c r="T3173">
        <v>-501577</v>
      </c>
      <c r="U3173">
        <v>318145</v>
      </c>
      <c r="V3173" t="s">
        <v>144</v>
      </c>
      <c r="W3173" s="3">
        <v>45971</v>
      </c>
      <c r="X3173" t="s">
        <v>60</v>
      </c>
      <c r="Y3173" t="s">
        <v>591</v>
      </c>
      <c r="AF3173" t="s">
        <v>735</v>
      </c>
      <c r="AG3173" t="s">
        <v>736</v>
      </c>
      <c r="AH3173" s="21" t="s">
        <v>893</v>
      </c>
      <c r="AL3173" t="s">
        <v>2116</v>
      </c>
      <c r="AO3173">
        <v>39568332</v>
      </c>
    </row>
    <row r="3174" spans="1:45" hidden="1" x14ac:dyDescent="0.4">
      <c r="A3174" s="3">
        <v>45974</v>
      </c>
      <c r="B3174" t="s">
        <v>743</v>
      </c>
      <c r="D3174" t="s">
        <v>134</v>
      </c>
      <c r="E3174">
        <v>141400</v>
      </c>
      <c r="F3174" t="s">
        <v>135</v>
      </c>
      <c r="G3174" t="s">
        <v>744</v>
      </c>
      <c r="H3174" t="s">
        <v>2215</v>
      </c>
      <c r="I3174" t="s">
        <v>747</v>
      </c>
      <c r="J3174" t="s">
        <v>52</v>
      </c>
      <c r="K3174" t="s">
        <v>725</v>
      </c>
      <c r="L3174" t="s">
        <v>726</v>
      </c>
      <c r="M3174" t="s">
        <v>139</v>
      </c>
      <c r="N3174" t="s">
        <v>888</v>
      </c>
      <c r="O3174" t="s">
        <v>889</v>
      </c>
      <c r="P3174" t="s">
        <v>729</v>
      </c>
      <c r="Q3174">
        <v>2707300090</v>
      </c>
      <c r="R3174" s="21" t="s">
        <v>890</v>
      </c>
      <c r="S3174">
        <v>423983</v>
      </c>
      <c r="T3174">
        <v>501577</v>
      </c>
      <c r="U3174">
        <v>318145</v>
      </c>
      <c r="V3174" t="s">
        <v>144</v>
      </c>
      <c r="W3174" s="3">
        <v>45971</v>
      </c>
      <c r="X3174" t="s">
        <v>60</v>
      </c>
      <c r="Y3174" t="s">
        <v>591</v>
      </c>
      <c r="AF3174" t="s">
        <v>735</v>
      </c>
      <c r="AG3174" t="s">
        <v>736</v>
      </c>
      <c r="AH3174" s="21" t="s">
        <v>893</v>
      </c>
      <c r="AL3174" t="s">
        <v>2116</v>
      </c>
      <c r="AO3174">
        <v>39568332</v>
      </c>
    </row>
    <row r="3175" spans="1:45" hidden="1" x14ac:dyDescent="0.4">
      <c r="A3175" s="3">
        <v>45974</v>
      </c>
      <c r="B3175" t="s">
        <v>835</v>
      </c>
      <c r="C3175" t="s">
        <v>836</v>
      </c>
      <c r="D3175" t="s">
        <v>134</v>
      </c>
      <c r="E3175">
        <v>141400</v>
      </c>
      <c r="F3175" t="s">
        <v>135</v>
      </c>
      <c r="G3175" t="s">
        <v>839</v>
      </c>
      <c r="H3175" t="s">
        <v>926</v>
      </c>
      <c r="I3175" t="s">
        <v>920</v>
      </c>
      <c r="J3175" t="s">
        <v>52</v>
      </c>
      <c r="K3175" t="s">
        <v>701</v>
      </c>
      <c r="L3175" t="s">
        <v>702</v>
      </c>
      <c r="M3175" t="s">
        <v>139</v>
      </c>
      <c r="N3175" t="s">
        <v>921</v>
      </c>
      <c r="O3175" t="s">
        <v>922</v>
      </c>
      <c r="P3175" t="s">
        <v>923</v>
      </c>
      <c r="Q3175">
        <v>2711129400</v>
      </c>
      <c r="R3175" s="21" t="s">
        <v>924</v>
      </c>
      <c r="S3175">
        <v>0</v>
      </c>
      <c r="T3175">
        <v>6155</v>
      </c>
      <c r="U3175">
        <v>317980</v>
      </c>
      <c r="V3175" t="s">
        <v>563</v>
      </c>
      <c r="W3175" s="3">
        <v>45965</v>
      </c>
      <c r="X3175" t="s">
        <v>60</v>
      </c>
      <c r="Y3175" t="s">
        <v>2188</v>
      </c>
      <c r="Z3175" t="s">
        <v>928</v>
      </c>
      <c r="AA3175" t="s">
        <v>929</v>
      </c>
      <c r="AF3175" t="s">
        <v>929</v>
      </c>
      <c r="AG3175" t="s">
        <v>570</v>
      </c>
      <c r="AH3175" s="21" t="s">
        <v>786</v>
      </c>
      <c r="AL3175" t="s">
        <v>776</v>
      </c>
      <c r="AM3175">
        <v>12002339</v>
      </c>
      <c r="AN3175">
        <v>12002339</v>
      </c>
      <c r="AO3175">
        <v>12028447</v>
      </c>
    </row>
    <row r="3176" spans="1:45" hidden="1" x14ac:dyDescent="0.4">
      <c r="A3176" s="3">
        <v>45974</v>
      </c>
      <c r="B3176" t="s">
        <v>743</v>
      </c>
      <c r="D3176" t="s">
        <v>134</v>
      </c>
      <c r="E3176">
        <v>91400</v>
      </c>
      <c r="F3176" t="s">
        <v>764</v>
      </c>
      <c r="G3176" t="s">
        <v>765</v>
      </c>
      <c r="H3176" t="s">
        <v>2216</v>
      </c>
      <c r="I3176" t="s">
        <v>920</v>
      </c>
      <c r="J3176" t="s">
        <v>52</v>
      </c>
      <c r="K3176" t="s">
        <v>701</v>
      </c>
      <c r="L3176" t="s">
        <v>702</v>
      </c>
      <c r="M3176" t="s">
        <v>139</v>
      </c>
      <c r="N3176" t="s">
        <v>921</v>
      </c>
      <c r="O3176" t="s">
        <v>922</v>
      </c>
      <c r="P3176" t="s">
        <v>923</v>
      </c>
      <c r="Q3176">
        <v>2711129400</v>
      </c>
      <c r="R3176" s="21" t="s">
        <v>924</v>
      </c>
      <c r="S3176">
        <v>3309380</v>
      </c>
      <c r="T3176">
        <v>6552805</v>
      </c>
      <c r="U3176">
        <v>317980</v>
      </c>
      <c r="V3176" t="s">
        <v>563</v>
      </c>
      <c r="W3176" s="3">
        <v>45965</v>
      </c>
      <c r="X3176" t="s">
        <v>60</v>
      </c>
      <c r="Y3176" t="s">
        <v>2188</v>
      </c>
      <c r="Z3176" t="s">
        <v>2190</v>
      </c>
      <c r="AA3176" t="s">
        <v>929</v>
      </c>
      <c r="AF3176" t="s">
        <v>929</v>
      </c>
      <c r="AG3176" t="s">
        <v>570</v>
      </c>
      <c r="AH3176" s="21" t="s">
        <v>786</v>
      </c>
      <c r="AI3176">
        <v>11178826</v>
      </c>
      <c r="AJ3176">
        <v>22131906</v>
      </c>
      <c r="AK3176" t="s">
        <v>591</v>
      </c>
      <c r="AL3176" t="s">
        <v>776</v>
      </c>
      <c r="AM3176">
        <v>11159920</v>
      </c>
      <c r="AN3176">
        <v>11159920</v>
      </c>
      <c r="AO3176">
        <v>11184285</v>
      </c>
      <c r="AR3176">
        <v>1</v>
      </c>
      <c r="AS3176" t="s">
        <v>777</v>
      </c>
    </row>
    <row r="3177" spans="1:45" hidden="1" x14ac:dyDescent="0.4">
      <c r="A3177" s="3">
        <v>45974</v>
      </c>
      <c r="B3177" t="s">
        <v>835</v>
      </c>
      <c r="C3177" t="s">
        <v>836</v>
      </c>
      <c r="D3177" t="s">
        <v>134</v>
      </c>
      <c r="E3177">
        <v>141400</v>
      </c>
      <c r="F3177" t="s">
        <v>135</v>
      </c>
      <c r="G3177" t="s">
        <v>837</v>
      </c>
      <c r="H3177" t="s">
        <v>2216</v>
      </c>
      <c r="I3177" t="s">
        <v>920</v>
      </c>
      <c r="J3177" t="s">
        <v>52</v>
      </c>
      <c r="K3177" t="s">
        <v>701</v>
      </c>
      <c r="L3177" t="s">
        <v>702</v>
      </c>
      <c r="M3177" t="s">
        <v>139</v>
      </c>
      <c r="N3177" t="s">
        <v>921</v>
      </c>
      <c r="O3177" t="s">
        <v>922</v>
      </c>
      <c r="P3177" t="s">
        <v>923</v>
      </c>
      <c r="Q3177">
        <v>2711129400</v>
      </c>
      <c r="R3177" s="21" t="s">
        <v>924</v>
      </c>
      <c r="S3177">
        <v>0</v>
      </c>
      <c r="T3177">
        <v>-4774</v>
      </c>
      <c r="U3177">
        <v>317980</v>
      </c>
      <c r="V3177" t="s">
        <v>563</v>
      </c>
      <c r="W3177" s="3">
        <v>45965</v>
      </c>
      <c r="X3177" t="s">
        <v>60</v>
      </c>
      <c r="Y3177" t="s">
        <v>2188</v>
      </c>
      <c r="Z3177" t="s">
        <v>2190</v>
      </c>
      <c r="AA3177" t="s">
        <v>929</v>
      </c>
      <c r="AF3177" t="s">
        <v>929</v>
      </c>
      <c r="AG3177" t="s">
        <v>570</v>
      </c>
      <c r="AH3177" s="21" t="s">
        <v>786</v>
      </c>
      <c r="AK3177" t="s">
        <v>591</v>
      </c>
      <c r="AL3177" t="s">
        <v>776</v>
      </c>
      <c r="AM3177">
        <v>11159920</v>
      </c>
      <c r="AN3177">
        <v>11159920</v>
      </c>
      <c r="AO3177">
        <v>11184285</v>
      </c>
      <c r="AR3177">
        <v>1</v>
      </c>
      <c r="AS3177" t="s">
        <v>777</v>
      </c>
    </row>
    <row r="3178" spans="1:45" hidden="1" x14ac:dyDescent="0.4">
      <c r="A3178" s="3">
        <v>45974</v>
      </c>
      <c r="B3178" t="s">
        <v>835</v>
      </c>
      <c r="C3178" t="s">
        <v>1055</v>
      </c>
      <c r="D3178" t="s">
        <v>134</v>
      </c>
      <c r="E3178">
        <v>141400</v>
      </c>
      <c r="F3178" t="s">
        <v>135</v>
      </c>
      <c r="G3178" t="s">
        <v>1009</v>
      </c>
      <c r="H3178" t="s">
        <v>2098</v>
      </c>
      <c r="I3178" t="s">
        <v>1011</v>
      </c>
      <c r="J3178" t="s">
        <v>52</v>
      </c>
      <c r="K3178" t="s">
        <v>725</v>
      </c>
      <c r="L3178" t="s">
        <v>726</v>
      </c>
      <c r="M3178" t="s">
        <v>139</v>
      </c>
      <c r="N3178" t="s">
        <v>888</v>
      </c>
      <c r="O3178" t="s">
        <v>889</v>
      </c>
      <c r="P3178" t="s">
        <v>729</v>
      </c>
      <c r="Q3178">
        <v>2707300090</v>
      </c>
      <c r="R3178" s="21" t="s">
        <v>890</v>
      </c>
      <c r="S3178">
        <v>-862965</v>
      </c>
      <c r="T3178">
        <v>-13971</v>
      </c>
      <c r="U3178">
        <v>318241</v>
      </c>
      <c r="V3178" t="s">
        <v>1055</v>
      </c>
      <c r="W3178" s="3">
        <v>45974</v>
      </c>
      <c r="AF3178" t="s">
        <v>735</v>
      </c>
      <c r="AG3178" t="s">
        <v>736</v>
      </c>
      <c r="AH3178" s="21" t="s">
        <v>893</v>
      </c>
      <c r="AO3178">
        <v>0</v>
      </c>
    </row>
    <row r="3179" spans="1:45" hidden="1" x14ac:dyDescent="0.4">
      <c r="A3179" s="3">
        <v>45974</v>
      </c>
      <c r="B3179" t="s">
        <v>743</v>
      </c>
      <c r="D3179" t="s">
        <v>134</v>
      </c>
      <c r="E3179">
        <v>141400</v>
      </c>
      <c r="F3179" t="s">
        <v>135</v>
      </c>
      <c r="G3179" t="s">
        <v>744</v>
      </c>
      <c r="H3179" t="s">
        <v>2165</v>
      </c>
      <c r="I3179" t="s">
        <v>795</v>
      </c>
      <c r="J3179" t="s">
        <v>52</v>
      </c>
      <c r="K3179" t="s">
        <v>725</v>
      </c>
      <c r="L3179" t="s">
        <v>726</v>
      </c>
      <c r="M3179" t="s">
        <v>139</v>
      </c>
      <c r="N3179" t="s">
        <v>768</v>
      </c>
      <c r="O3179" t="s">
        <v>769</v>
      </c>
      <c r="P3179" t="s">
        <v>729</v>
      </c>
      <c r="Q3179">
        <v>2710122590</v>
      </c>
      <c r="R3179" s="21" t="s">
        <v>770</v>
      </c>
      <c r="S3179">
        <v>-745961</v>
      </c>
      <c r="T3179">
        <v>-1072092</v>
      </c>
      <c r="U3179">
        <v>318180</v>
      </c>
      <c r="V3179" t="s">
        <v>144</v>
      </c>
      <c r="W3179" s="3">
        <v>45972</v>
      </c>
      <c r="X3179" t="s">
        <v>60</v>
      </c>
      <c r="Y3179" t="s">
        <v>591</v>
      </c>
      <c r="AF3179" t="s">
        <v>718</v>
      </c>
      <c r="AG3179" t="s">
        <v>736</v>
      </c>
      <c r="AH3179" s="21" t="s">
        <v>775</v>
      </c>
      <c r="AL3179" t="s">
        <v>2127</v>
      </c>
      <c r="AO3179">
        <v>3836800</v>
      </c>
    </row>
    <row r="3180" spans="1:45" hidden="1" x14ac:dyDescent="0.4">
      <c r="A3180" s="3">
        <v>45974</v>
      </c>
      <c r="B3180" t="s">
        <v>743</v>
      </c>
      <c r="D3180" t="s">
        <v>134</v>
      </c>
      <c r="E3180">
        <v>141400</v>
      </c>
      <c r="F3180" t="s">
        <v>135</v>
      </c>
      <c r="G3180" t="s">
        <v>744</v>
      </c>
      <c r="H3180" t="s">
        <v>2166</v>
      </c>
      <c r="I3180" t="s">
        <v>795</v>
      </c>
      <c r="J3180" t="s">
        <v>52</v>
      </c>
      <c r="K3180" t="s">
        <v>725</v>
      </c>
      <c r="L3180" t="s">
        <v>726</v>
      </c>
      <c r="M3180" t="s">
        <v>139</v>
      </c>
      <c r="N3180" t="s">
        <v>768</v>
      </c>
      <c r="O3180" t="s">
        <v>769</v>
      </c>
      <c r="P3180" t="s">
        <v>729</v>
      </c>
      <c r="Q3180">
        <v>2710122590</v>
      </c>
      <c r="R3180" s="21" t="s">
        <v>770</v>
      </c>
      <c r="S3180">
        <v>-2953582</v>
      </c>
      <c r="T3180">
        <v>-4244872</v>
      </c>
      <c r="U3180">
        <v>318180</v>
      </c>
      <c r="V3180" t="s">
        <v>144</v>
      </c>
      <c r="W3180" s="3">
        <v>45972</v>
      </c>
      <c r="X3180" t="s">
        <v>60</v>
      </c>
      <c r="Y3180" t="s">
        <v>591</v>
      </c>
      <c r="AF3180" t="s">
        <v>718</v>
      </c>
      <c r="AG3180" t="s">
        <v>736</v>
      </c>
      <c r="AH3180" s="21" t="s">
        <v>775</v>
      </c>
      <c r="AL3180" t="s">
        <v>2127</v>
      </c>
      <c r="AO3180">
        <v>3836800</v>
      </c>
    </row>
    <row r="3181" spans="1:45" hidden="1" x14ac:dyDescent="0.4">
      <c r="A3181" s="3">
        <v>45974</v>
      </c>
      <c r="B3181" t="s">
        <v>743</v>
      </c>
      <c r="D3181" t="s">
        <v>134</v>
      </c>
      <c r="E3181">
        <v>141400</v>
      </c>
      <c r="F3181" t="s">
        <v>135</v>
      </c>
      <c r="G3181" t="s">
        <v>744</v>
      </c>
      <c r="H3181" t="s">
        <v>2217</v>
      </c>
      <c r="I3181" t="s">
        <v>2218</v>
      </c>
      <c r="J3181" t="s">
        <v>52</v>
      </c>
      <c r="K3181" t="s">
        <v>725</v>
      </c>
      <c r="L3181" t="s">
        <v>726</v>
      </c>
      <c r="M3181" t="s">
        <v>139</v>
      </c>
      <c r="N3181" t="s">
        <v>768</v>
      </c>
      <c r="O3181" t="s">
        <v>769</v>
      </c>
      <c r="P3181" t="s">
        <v>729</v>
      </c>
      <c r="Q3181">
        <v>2710122590</v>
      </c>
      <c r="R3181" s="21" t="s">
        <v>770</v>
      </c>
      <c r="S3181">
        <v>745961</v>
      </c>
      <c r="T3181">
        <v>1072092</v>
      </c>
      <c r="U3181">
        <v>318180</v>
      </c>
      <c r="V3181" t="s">
        <v>144</v>
      </c>
      <c r="W3181" s="3">
        <v>45972</v>
      </c>
      <c r="X3181" t="s">
        <v>60</v>
      </c>
      <c r="Y3181" t="s">
        <v>591</v>
      </c>
      <c r="AF3181" t="s">
        <v>718</v>
      </c>
      <c r="AG3181" t="s">
        <v>736</v>
      </c>
      <c r="AH3181" s="21" t="s">
        <v>775</v>
      </c>
      <c r="AL3181" t="s">
        <v>2127</v>
      </c>
      <c r="AO3181">
        <v>3836800</v>
      </c>
    </row>
    <row r="3182" spans="1:45" hidden="1" x14ac:dyDescent="0.4">
      <c r="A3182" s="3">
        <v>45974</v>
      </c>
      <c r="B3182" t="s">
        <v>743</v>
      </c>
      <c r="D3182" t="s">
        <v>134</v>
      </c>
      <c r="E3182">
        <v>141400</v>
      </c>
      <c r="F3182" t="s">
        <v>135</v>
      </c>
      <c r="G3182" t="s">
        <v>744</v>
      </c>
      <c r="H3182" t="s">
        <v>2219</v>
      </c>
      <c r="I3182" t="s">
        <v>2218</v>
      </c>
      <c r="J3182" t="s">
        <v>52</v>
      </c>
      <c r="K3182" t="s">
        <v>725</v>
      </c>
      <c r="L3182" t="s">
        <v>726</v>
      </c>
      <c r="M3182" t="s">
        <v>139</v>
      </c>
      <c r="N3182" t="s">
        <v>768</v>
      </c>
      <c r="O3182" t="s">
        <v>769</v>
      </c>
      <c r="P3182" t="s">
        <v>729</v>
      </c>
      <c r="Q3182">
        <v>2710122590</v>
      </c>
      <c r="R3182" s="21" t="s">
        <v>770</v>
      </c>
      <c r="S3182">
        <v>2953582</v>
      </c>
      <c r="T3182">
        <v>4244872</v>
      </c>
      <c r="U3182">
        <v>318180</v>
      </c>
      <c r="V3182" t="s">
        <v>144</v>
      </c>
      <c r="W3182" s="3">
        <v>45972</v>
      </c>
      <c r="X3182" t="s">
        <v>60</v>
      </c>
      <c r="Y3182" t="s">
        <v>591</v>
      </c>
      <c r="AF3182" t="s">
        <v>718</v>
      </c>
      <c r="AG3182" t="s">
        <v>736</v>
      </c>
      <c r="AH3182" s="21" t="s">
        <v>775</v>
      </c>
      <c r="AL3182" t="s">
        <v>2127</v>
      </c>
      <c r="AO3182">
        <v>3836800</v>
      </c>
    </row>
    <row r="3183" spans="1:45" hidden="1" x14ac:dyDescent="0.4">
      <c r="A3183" s="3">
        <v>45974</v>
      </c>
      <c r="B3183" t="s">
        <v>743</v>
      </c>
      <c r="D3183" t="s">
        <v>134</v>
      </c>
      <c r="E3183">
        <v>141400</v>
      </c>
      <c r="F3183" t="s">
        <v>135</v>
      </c>
      <c r="G3183" t="s">
        <v>744</v>
      </c>
      <c r="H3183" t="s">
        <v>2098</v>
      </c>
      <c r="I3183" t="s">
        <v>1011</v>
      </c>
      <c r="J3183" t="s">
        <v>52</v>
      </c>
      <c r="K3183" t="s">
        <v>725</v>
      </c>
      <c r="L3183" t="s">
        <v>726</v>
      </c>
      <c r="M3183" t="s">
        <v>139</v>
      </c>
      <c r="N3183" t="s">
        <v>888</v>
      </c>
      <c r="O3183" t="s">
        <v>889</v>
      </c>
      <c r="P3183" t="s">
        <v>729</v>
      </c>
      <c r="Q3183">
        <v>2707300090</v>
      </c>
      <c r="R3183" s="21" t="s">
        <v>890</v>
      </c>
      <c r="S3183">
        <v>-137257</v>
      </c>
      <c r="T3183">
        <v>-197265</v>
      </c>
      <c r="U3183">
        <v>318180</v>
      </c>
      <c r="V3183" t="s">
        <v>144</v>
      </c>
      <c r="W3183" s="3">
        <v>45972</v>
      </c>
      <c r="X3183" t="s">
        <v>60</v>
      </c>
      <c r="Y3183" t="s">
        <v>591</v>
      </c>
      <c r="AF3183" t="s">
        <v>735</v>
      </c>
      <c r="AG3183" t="s">
        <v>736</v>
      </c>
      <c r="AH3183" s="21" t="s">
        <v>893</v>
      </c>
      <c r="AL3183" t="s">
        <v>2127</v>
      </c>
      <c r="AO3183">
        <v>3836800</v>
      </c>
    </row>
    <row r="3184" spans="1:45" hidden="1" x14ac:dyDescent="0.4">
      <c r="A3184" s="3">
        <v>45974</v>
      </c>
      <c r="B3184" t="s">
        <v>743</v>
      </c>
      <c r="D3184" t="s">
        <v>134</v>
      </c>
      <c r="E3184">
        <v>141400</v>
      </c>
      <c r="F3184" t="s">
        <v>135</v>
      </c>
      <c r="G3184" t="s">
        <v>744</v>
      </c>
      <c r="H3184" t="s">
        <v>2220</v>
      </c>
      <c r="I3184" t="s">
        <v>2218</v>
      </c>
      <c r="J3184" t="s">
        <v>52</v>
      </c>
      <c r="K3184" t="s">
        <v>725</v>
      </c>
      <c r="L3184" t="s">
        <v>726</v>
      </c>
      <c r="M3184" t="s">
        <v>139</v>
      </c>
      <c r="N3184" t="s">
        <v>888</v>
      </c>
      <c r="O3184" t="s">
        <v>889</v>
      </c>
      <c r="P3184" t="s">
        <v>729</v>
      </c>
      <c r="Q3184">
        <v>2707300090</v>
      </c>
      <c r="R3184" s="21" t="s">
        <v>890</v>
      </c>
      <c r="S3184">
        <v>137257</v>
      </c>
      <c r="T3184">
        <v>197265</v>
      </c>
      <c r="U3184">
        <v>318180</v>
      </c>
      <c r="V3184" t="s">
        <v>144</v>
      </c>
      <c r="W3184" s="3">
        <v>45972</v>
      </c>
      <c r="X3184" t="s">
        <v>60</v>
      </c>
      <c r="Y3184" t="s">
        <v>591</v>
      </c>
      <c r="AF3184" t="s">
        <v>735</v>
      </c>
      <c r="AG3184" t="s">
        <v>736</v>
      </c>
      <c r="AH3184" s="21" t="s">
        <v>893</v>
      </c>
      <c r="AL3184" t="s">
        <v>2127</v>
      </c>
      <c r="AO3184">
        <v>3836800</v>
      </c>
    </row>
    <row r="3185" spans="1:41" hidden="1" x14ac:dyDescent="0.4">
      <c r="A3185" s="3">
        <v>45974</v>
      </c>
      <c r="B3185" t="s">
        <v>835</v>
      </c>
      <c r="C3185" t="s">
        <v>1055</v>
      </c>
      <c r="D3185" t="s">
        <v>134</v>
      </c>
      <c r="E3185">
        <v>141400</v>
      </c>
      <c r="F3185" t="s">
        <v>135</v>
      </c>
      <c r="G3185" t="s">
        <v>839</v>
      </c>
      <c r="H3185" t="s">
        <v>2098</v>
      </c>
      <c r="I3185" t="s">
        <v>1011</v>
      </c>
      <c r="J3185" t="s">
        <v>52</v>
      </c>
      <c r="K3185" t="s">
        <v>725</v>
      </c>
      <c r="L3185" t="s">
        <v>726</v>
      </c>
      <c r="M3185" t="s">
        <v>139</v>
      </c>
      <c r="N3185" t="s">
        <v>888</v>
      </c>
      <c r="O3185" t="s">
        <v>889</v>
      </c>
      <c r="P3185" t="s">
        <v>729</v>
      </c>
      <c r="Q3185">
        <v>2707300090</v>
      </c>
      <c r="R3185" s="21" t="s">
        <v>890</v>
      </c>
      <c r="S3185">
        <v>832625</v>
      </c>
      <c r="T3185">
        <v>12966</v>
      </c>
      <c r="U3185">
        <v>318244</v>
      </c>
      <c r="V3185" t="s">
        <v>1055</v>
      </c>
      <c r="W3185" s="3">
        <v>45974</v>
      </c>
      <c r="AF3185" t="s">
        <v>735</v>
      </c>
      <c r="AG3185" t="s">
        <v>736</v>
      </c>
      <c r="AH3185" s="21" t="s">
        <v>893</v>
      </c>
      <c r="AO3185">
        <v>0</v>
      </c>
    </row>
    <row r="3186" spans="1:41" hidden="1" x14ac:dyDescent="0.4">
      <c r="A3186" s="3">
        <v>45974</v>
      </c>
      <c r="B3186" t="s">
        <v>743</v>
      </c>
      <c r="D3186" t="s">
        <v>134</v>
      </c>
      <c r="E3186">
        <v>141400</v>
      </c>
      <c r="F3186" t="s">
        <v>135</v>
      </c>
      <c r="G3186" t="s">
        <v>744</v>
      </c>
      <c r="H3186" t="s">
        <v>2095</v>
      </c>
      <c r="I3186" t="s">
        <v>1084</v>
      </c>
      <c r="J3186" t="s">
        <v>52</v>
      </c>
      <c r="K3186" t="s">
        <v>725</v>
      </c>
      <c r="L3186" t="s">
        <v>726</v>
      </c>
      <c r="M3186" t="s">
        <v>139</v>
      </c>
      <c r="N3186" t="s">
        <v>727</v>
      </c>
      <c r="O3186" t="s">
        <v>728</v>
      </c>
      <c r="P3186" t="s">
        <v>729</v>
      </c>
      <c r="Q3186">
        <v>2710129090</v>
      </c>
      <c r="R3186" s="21" t="s">
        <v>730</v>
      </c>
      <c r="S3186">
        <v>-295779</v>
      </c>
      <c r="T3186">
        <v>-373034</v>
      </c>
      <c r="U3186">
        <v>318207</v>
      </c>
      <c r="V3186" t="s">
        <v>144</v>
      </c>
      <c r="W3186" s="3">
        <v>45973</v>
      </c>
      <c r="X3186" t="s">
        <v>60</v>
      </c>
      <c r="AD3186" t="s">
        <v>2221</v>
      </c>
      <c r="AF3186" t="s">
        <v>735</v>
      </c>
      <c r="AG3186" t="s">
        <v>736</v>
      </c>
      <c r="AH3186" s="21" t="s">
        <v>732</v>
      </c>
      <c r="AL3186" t="s">
        <v>2222</v>
      </c>
      <c r="AO3186">
        <v>295779</v>
      </c>
    </row>
    <row r="3187" spans="1:41" hidden="1" x14ac:dyDescent="0.4">
      <c r="A3187" s="3">
        <v>45974</v>
      </c>
      <c r="B3187" t="s">
        <v>743</v>
      </c>
      <c r="D3187" t="s">
        <v>134</v>
      </c>
      <c r="E3187">
        <v>141400</v>
      </c>
      <c r="F3187" t="s">
        <v>135</v>
      </c>
      <c r="G3187" t="s">
        <v>744</v>
      </c>
      <c r="H3187" t="s">
        <v>2223</v>
      </c>
      <c r="I3187" t="s">
        <v>975</v>
      </c>
      <c r="J3187" t="s">
        <v>52</v>
      </c>
      <c r="K3187" t="s">
        <v>725</v>
      </c>
      <c r="L3187" t="s">
        <v>726</v>
      </c>
      <c r="M3187" t="s">
        <v>139</v>
      </c>
      <c r="N3187" t="s">
        <v>727</v>
      </c>
      <c r="O3187" t="s">
        <v>728</v>
      </c>
      <c r="P3187" t="s">
        <v>729</v>
      </c>
      <c r="Q3187">
        <v>2710129090</v>
      </c>
      <c r="R3187" s="21" t="s">
        <v>730</v>
      </c>
      <c r="S3187">
        <v>295779</v>
      </c>
      <c r="T3187">
        <v>373034</v>
      </c>
      <c r="U3187">
        <v>318207</v>
      </c>
      <c r="V3187" t="s">
        <v>144</v>
      </c>
      <c r="W3187" s="3">
        <v>45973</v>
      </c>
      <c r="X3187" t="s">
        <v>60</v>
      </c>
      <c r="AD3187" t="s">
        <v>2221</v>
      </c>
      <c r="AF3187" t="s">
        <v>735</v>
      </c>
      <c r="AG3187" t="s">
        <v>736</v>
      </c>
      <c r="AH3187" s="21" t="s">
        <v>732</v>
      </c>
      <c r="AL3187" t="s">
        <v>2222</v>
      </c>
      <c r="AO3187">
        <v>295779</v>
      </c>
    </row>
    <row r="3188" spans="1:41" hidden="1" x14ac:dyDescent="0.4">
      <c r="A3188" s="3">
        <v>45974</v>
      </c>
      <c r="B3188" t="s">
        <v>835</v>
      </c>
      <c r="C3188" t="s">
        <v>1080</v>
      </c>
      <c r="D3188" t="s">
        <v>134</v>
      </c>
      <c r="E3188">
        <v>141400</v>
      </c>
      <c r="F3188" t="s">
        <v>135</v>
      </c>
      <c r="G3188" t="s">
        <v>839</v>
      </c>
      <c r="H3188" t="s">
        <v>2223</v>
      </c>
      <c r="I3188" t="s">
        <v>975</v>
      </c>
      <c r="J3188" t="s">
        <v>52</v>
      </c>
      <c r="K3188" t="s">
        <v>725</v>
      </c>
      <c r="L3188" t="s">
        <v>726</v>
      </c>
      <c r="M3188" t="s">
        <v>139</v>
      </c>
      <c r="N3188" t="s">
        <v>727</v>
      </c>
      <c r="O3188" t="s">
        <v>728</v>
      </c>
      <c r="P3188" t="s">
        <v>729</v>
      </c>
      <c r="Q3188">
        <v>2710129090</v>
      </c>
      <c r="R3188" s="21" t="s">
        <v>730</v>
      </c>
      <c r="S3188">
        <v>209</v>
      </c>
      <c r="T3188">
        <v>-114</v>
      </c>
      <c r="U3188">
        <v>318207</v>
      </c>
      <c r="V3188" t="s">
        <v>144</v>
      </c>
      <c r="W3188" s="3">
        <v>45973</v>
      </c>
      <c r="AD3188" t="s">
        <v>2221</v>
      </c>
      <c r="AF3188" t="s">
        <v>735</v>
      </c>
      <c r="AG3188" t="s">
        <v>736</v>
      </c>
      <c r="AH3188" s="21" t="s">
        <v>732</v>
      </c>
      <c r="AL3188" t="s">
        <v>2222</v>
      </c>
      <c r="AO3188">
        <v>295779</v>
      </c>
    </row>
    <row r="3189" spans="1:41" hidden="1" x14ac:dyDescent="0.4">
      <c r="A3189" s="3">
        <v>45975</v>
      </c>
      <c r="B3189" t="s">
        <v>743</v>
      </c>
      <c r="D3189" t="s">
        <v>134</v>
      </c>
      <c r="E3189">
        <v>141400</v>
      </c>
      <c r="F3189" t="s">
        <v>135</v>
      </c>
      <c r="G3189" t="s">
        <v>802</v>
      </c>
      <c r="H3189" t="s">
        <v>1658</v>
      </c>
      <c r="I3189" t="s">
        <v>975</v>
      </c>
      <c r="J3189" t="s">
        <v>52</v>
      </c>
      <c r="K3189" t="s">
        <v>725</v>
      </c>
      <c r="L3189" t="s">
        <v>726</v>
      </c>
      <c r="M3189" t="s">
        <v>139</v>
      </c>
      <c r="N3189" t="s">
        <v>727</v>
      </c>
      <c r="O3189" t="s">
        <v>728</v>
      </c>
      <c r="P3189" t="s">
        <v>729</v>
      </c>
      <c r="Q3189">
        <v>2710129090</v>
      </c>
      <c r="R3189" s="21" t="s">
        <v>730</v>
      </c>
      <c r="S3189">
        <v>-468501</v>
      </c>
      <c r="T3189">
        <v>-569468</v>
      </c>
      <c r="U3189">
        <v>318243</v>
      </c>
      <c r="V3189" t="s">
        <v>88</v>
      </c>
      <c r="W3189" s="3">
        <v>45975</v>
      </c>
      <c r="X3189" t="s">
        <v>60</v>
      </c>
      <c r="AD3189" t="s">
        <v>2221</v>
      </c>
      <c r="AH3189" s="21" t="s">
        <v>732</v>
      </c>
      <c r="AL3189" t="s">
        <v>2222</v>
      </c>
      <c r="AO3189">
        <v>7745779</v>
      </c>
    </row>
    <row r="3190" spans="1:41" hidden="1" x14ac:dyDescent="0.4">
      <c r="A3190" s="3">
        <v>45975</v>
      </c>
      <c r="B3190" t="s">
        <v>743</v>
      </c>
      <c r="D3190" t="s">
        <v>134</v>
      </c>
      <c r="E3190">
        <v>141400</v>
      </c>
      <c r="F3190" t="s">
        <v>135</v>
      </c>
      <c r="G3190" t="s">
        <v>802</v>
      </c>
      <c r="H3190" t="s">
        <v>1659</v>
      </c>
      <c r="I3190" t="s">
        <v>975</v>
      </c>
      <c r="J3190" t="s">
        <v>52</v>
      </c>
      <c r="K3190" t="s">
        <v>725</v>
      </c>
      <c r="L3190" t="s">
        <v>726</v>
      </c>
      <c r="M3190" t="s">
        <v>139</v>
      </c>
      <c r="N3190" t="s">
        <v>727</v>
      </c>
      <c r="O3190" t="s">
        <v>728</v>
      </c>
      <c r="P3190" t="s">
        <v>729</v>
      </c>
      <c r="Q3190">
        <v>2710129090</v>
      </c>
      <c r="R3190" s="21" t="s">
        <v>730</v>
      </c>
      <c r="S3190">
        <v>-44751</v>
      </c>
      <c r="T3190">
        <v>-54395</v>
      </c>
      <c r="U3190">
        <v>318243</v>
      </c>
      <c r="V3190" t="s">
        <v>88</v>
      </c>
      <c r="W3190" s="3">
        <v>45975</v>
      </c>
      <c r="X3190" t="s">
        <v>60</v>
      </c>
      <c r="AD3190" t="s">
        <v>2221</v>
      </c>
      <c r="AH3190" s="21" t="s">
        <v>732</v>
      </c>
      <c r="AL3190" t="s">
        <v>2222</v>
      </c>
      <c r="AO3190">
        <v>7745779</v>
      </c>
    </row>
    <row r="3191" spans="1:41" hidden="1" x14ac:dyDescent="0.4">
      <c r="A3191" s="3">
        <v>45975</v>
      </c>
      <c r="B3191" t="s">
        <v>743</v>
      </c>
      <c r="D3191" t="s">
        <v>134</v>
      </c>
      <c r="E3191">
        <v>141400</v>
      </c>
      <c r="F3191" t="s">
        <v>135</v>
      </c>
      <c r="G3191" t="s">
        <v>802</v>
      </c>
      <c r="H3191" t="s">
        <v>1810</v>
      </c>
      <c r="I3191" t="s">
        <v>975</v>
      </c>
      <c r="J3191" t="s">
        <v>52</v>
      </c>
      <c r="K3191" t="s">
        <v>725</v>
      </c>
      <c r="L3191" t="s">
        <v>726</v>
      </c>
      <c r="M3191" t="s">
        <v>139</v>
      </c>
      <c r="N3191" t="s">
        <v>727</v>
      </c>
      <c r="O3191" t="s">
        <v>728</v>
      </c>
      <c r="P3191" t="s">
        <v>729</v>
      </c>
      <c r="Q3191">
        <v>2710129090</v>
      </c>
      <c r="R3191" s="21" t="s">
        <v>730</v>
      </c>
      <c r="S3191">
        <v>-163401</v>
      </c>
      <c r="T3191">
        <v>-198615</v>
      </c>
      <c r="U3191">
        <v>318243</v>
      </c>
      <c r="V3191" t="s">
        <v>88</v>
      </c>
      <c r="W3191" s="3">
        <v>45975</v>
      </c>
      <c r="X3191" t="s">
        <v>60</v>
      </c>
      <c r="AD3191" t="s">
        <v>2221</v>
      </c>
      <c r="AH3191" s="21" t="s">
        <v>732</v>
      </c>
      <c r="AL3191" t="s">
        <v>2222</v>
      </c>
      <c r="AO3191">
        <v>7745779</v>
      </c>
    </row>
    <row r="3192" spans="1:41" hidden="1" x14ac:dyDescent="0.4">
      <c r="A3192" s="3">
        <v>45975</v>
      </c>
      <c r="B3192" t="s">
        <v>743</v>
      </c>
      <c r="D3192" t="s">
        <v>134</v>
      </c>
      <c r="E3192">
        <v>141400</v>
      </c>
      <c r="F3192" t="s">
        <v>135</v>
      </c>
      <c r="G3192" t="s">
        <v>802</v>
      </c>
      <c r="H3192" t="s">
        <v>1982</v>
      </c>
      <c r="I3192" t="s">
        <v>975</v>
      </c>
      <c r="J3192" t="s">
        <v>52</v>
      </c>
      <c r="K3192" t="s">
        <v>725</v>
      </c>
      <c r="L3192" t="s">
        <v>726</v>
      </c>
      <c r="M3192" t="s">
        <v>139</v>
      </c>
      <c r="N3192" t="s">
        <v>1012</v>
      </c>
      <c r="O3192" t="s">
        <v>1013</v>
      </c>
      <c r="P3192" t="s">
        <v>729</v>
      </c>
      <c r="Q3192">
        <v>2707500089</v>
      </c>
      <c r="R3192" s="21" t="s">
        <v>1003</v>
      </c>
      <c r="S3192">
        <v>-6597952</v>
      </c>
      <c r="T3192">
        <v>-8019876</v>
      </c>
      <c r="U3192">
        <v>318243</v>
      </c>
      <c r="V3192" t="s">
        <v>88</v>
      </c>
      <c r="W3192" s="3">
        <v>45975</v>
      </c>
      <c r="X3192" t="s">
        <v>60</v>
      </c>
      <c r="AD3192" t="s">
        <v>2221</v>
      </c>
      <c r="AF3192" t="s">
        <v>556</v>
      </c>
      <c r="AG3192" t="s">
        <v>557</v>
      </c>
      <c r="AH3192" s="21" t="s">
        <v>893</v>
      </c>
      <c r="AL3192" t="s">
        <v>2222</v>
      </c>
      <c r="AO3192">
        <v>7745779</v>
      </c>
    </row>
    <row r="3193" spans="1:41" hidden="1" x14ac:dyDescent="0.4">
      <c r="A3193" s="3">
        <v>45975</v>
      </c>
      <c r="B3193" t="s">
        <v>743</v>
      </c>
      <c r="D3193" t="s">
        <v>134</v>
      </c>
      <c r="E3193">
        <v>141400</v>
      </c>
      <c r="F3193" t="s">
        <v>135</v>
      </c>
      <c r="G3193" t="s">
        <v>802</v>
      </c>
      <c r="H3193" t="s">
        <v>2099</v>
      </c>
      <c r="I3193" t="s">
        <v>975</v>
      </c>
      <c r="J3193" t="s">
        <v>52</v>
      </c>
      <c r="K3193" t="s">
        <v>725</v>
      </c>
      <c r="L3193" t="s">
        <v>726</v>
      </c>
      <c r="M3193" t="s">
        <v>139</v>
      </c>
      <c r="N3193" t="s">
        <v>1390</v>
      </c>
      <c r="O3193" t="s">
        <v>1391</v>
      </c>
      <c r="P3193" t="s">
        <v>729</v>
      </c>
      <c r="Q3193">
        <v>2710129090</v>
      </c>
      <c r="R3193" s="21" t="s">
        <v>730</v>
      </c>
      <c r="S3193">
        <v>-164373</v>
      </c>
      <c r="T3193">
        <v>-199797</v>
      </c>
      <c r="U3193">
        <v>318243</v>
      </c>
      <c r="V3193" t="s">
        <v>88</v>
      </c>
      <c r="W3193" s="3">
        <v>45975</v>
      </c>
      <c r="X3193" t="s">
        <v>60</v>
      </c>
      <c r="AD3193" t="s">
        <v>2221</v>
      </c>
      <c r="AH3193" s="21" t="s">
        <v>732</v>
      </c>
      <c r="AL3193" t="s">
        <v>2222</v>
      </c>
      <c r="AO3193">
        <v>7745779</v>
      </c>
    </row>
    <row r="3194" spans="1:41" hidden="1" x14ac:dyDescent="0.4">
      <c r="A3194" s="3">
        <v>45975</v>
      </c>
      <c r="B3194" t="s">
        <v>743</v>
      </c>
      <c r="D3194" t="s">
        <v>134</v>
      </c>
      <c r="E3194">
        <v>141400</v>
      </c>
      <c r="F3194" t="s">
        <v>135</v>
      </c>
      <c r="G3194" t="s">
        <v>802</v>
      </c>
      <c r="H3194" t="s">
        <v>2223</v>
      </c>
      <c r="I3194" t="s">
        <v>975</v>
      </c>
      <c r="J3194" t="s">
        <v>52</v>
      </c>
      <c r="K3194" t="s">
        <v>725</v>
      </c>
      <c r="L3194" t="s">
        <v>726</v>
      </c>
      <c r="M3194" t="s">
        <v>139</v>
      </c>
      <c r="N3194" t="s">
        <v>727</v>
      </c>
      <c r="O3194" t="s">
        <v>728</v>
      </c>
      <c r="P3194" t="s">
        <v>729</v>
      </c>
      <c r="Q3194">
        <v>2710129090</v>
      </c>
      <c r="R3194" s="21" t="s">
        <v>730</v>
      </c>
      <c r="S3194">
        <v>-306801</v>
      </c>
      <c r="T3194">
        <v>-372920</v>
      </c>
      <c r="U3194">
        <v>318243</v>
      </c>
      <c r="V3194" t="s">
        <v>88</v>
      </c>
      <c r="W3194" s="3">
        <v>45975</v>
      </c>
      <c r="X3194" t="s">
        <v>60</v>
      </c>
      <c r="AD3194" t="s">
        <v>2221</v>
      </c>
      <c r="AF3194" t="s">
        <v>735</v>
      </c>
      <c r="AG3194" t="s">
        <v>736</v>
      </c>
      <c r="AH3194" s="21" t="s">
        <v>732</v>
      </c>
      <c r="AL3194" t="s">
        <v>2222</v>
      </c>
      <c r="AO3194">
        <v>7745779</v>
      </c>
    </row>
    <row r="3195" spans="1:41" hidden="1" x14ac:dyDescent="0.4">
      <c r="A3195" s="3">
        <v>45975</v>
      </c>
      <c r="B3195" t="s">
        <v>743</v>
      </c>
      <c r="D3195" t="s">
        <v>134</v>
      </c>
      <c r="E3195">
        <v>141400</v>
      </c>
      <c r="F3195" t="s">
        <v>135</v>
      </c>
      <c r="G3195" t="s">
        <v>802</v>
      </c>
      <c r="H3195" t="s">
        <v>2224</v>
      </c>
      <c r="I3195" t="s">
        <v>975</v>
      </c>
      <c r="J3195" t="s">
        <v>52</v>
      </c>
      <c r="K3195" t="s">
        <v>725</v>
      </c>
      <c r="L3195" t="s">
        <v>726</v>
      </c>
      <c r="M3195" t="s">
        <v>139</v>
      </c>
      <c r="N3195" t="s">
        <v>1012</v>
      </c>
      <c r="O3195" t="s">
        <v>1013</v>
      </c>
      <c r="P3195" t="s">
        <v>729</v>
      </c>
      <c r="Q3195">
        <v>2707500089</v>
      </c>
      <c r="R3195" s="21" t="s">
        <v>1003</v>
      </c>
      <c r="S3195">
        <v>468501</v>
      </c>
      <c r="T3195">
        <v>569468</v>
      </c>
      <c r="U3195">
        <v>318243</v>
      </c>
      <c r="V3195" t="s">
        <v>88</v>
      </c>
      <c r="W3195" s="3">
        <v>45975</v>
      </c>
      <c r="X3195" t="s">
        <v>60</v>
      </c>
      <c r="AD3195" t="s">
        <v>2221</v>
      </c>
      <c r="AH3195" s="21" t="s">
        <v>893</v>
      </c>
      <c r="AL3195" t="s">
        <v>2222</v>
      </c>
      <c r="AO3195">
        <v>0</v>
      </c>
    </row>
    <row r="3196" spans="1:41" hidden="1" x14ac:dyDescent="0.4">
      <c r="A3196" s="3">
        <v>45975</v>
      </c>
      <c r="B3196" t="s">
        <v>743</v>
      </c>
      <c r="D3196" t="s">
        <v>134</v>
      </c>
      <c r="E3196">
        <v>141400</v>
      </c>
      <c r="F3196" t="s">
        <v>135</v>
      </c>
      <c r="G3196" t="s">
        <v>802</v>
      </c>
      <c r="H3196" t="s">
        <v>2225</v>
      </c>
      <c r="I3196" t="s">
        <v>975</v>
      </c>
      <c r="J3196" t="s">
        <v>52</v>
      </c>
      <c r="K3196" t="s">
        <v>725</v>
      </c>
      <c r="L3196" t="s">
        <v>726</v>
      </c>
      <c r="M3196" t="s">
        <v>139</v>
      </c>
      <c r="N3196" t="s">
        <v>1012</v>
      </c>
      <c r="O3196" t="s">
        <v>1013</v>
      </c>
      <c r="P3196" t="s">
        <v>729</v>
      </c>
      <c r="Q3196">
        <v>2707500089</v>
      </c>
      <c r="R3196" s="21" t="s">
        <v>1003</v>
      </c>
      <c r="S3196">
        <v>44751</v>
      </c>
      <c r="T3196">
        <v>54395</v>
      </c>
      <c r="U3196">
        <v>318243</v>
      </c>
      <c r="V3196" t="s">
        <v>88</v>
      </c>
      <c r="W3196" s="3">
        <v>45975</v>
      </c>
      <c r="X3196" t="s">
        <v>60</v>
      </c>
      <c r="AD3196" t="s">
        <v>2221</v>
      </c>
      <c r="AH3196" s="21" t="s">
        <v>893</v>
      </c>
      <c r="AL3196" t="s">
        <v>2222</v>
      </c>
      <c r="AO3196">
        <v>0</v>
      </c>
    </row>
    <row r="3197" spans="1:41" hidden="1" x14ac:dyDescent="0.4">
      <c r="A3197" s="3">
        <v>45975</v>
      </c>
      <c r="B3197" t="s">
        <v>743</v>
      </c>
      <c r="D3197" t="s">
        <v>134</v>
      </c>
      <c r="E3197">
        <v>141400</v>
      </c>
      <c r="F3197" t="s">
        <v>135</v>
      </c>
      <c r="G3197" t="s">
        <v>802</v>
      </c>
      <c r="H3197" t="s">
        <v>2226</v>
      </c>
      <c r="I3197" t="s">
        <v>975</v>
      </c>
      <c r="J3197" t="s">
        <v>52</v>
      </c>
      <c r="K3197" t="s">
        <v>725</v>
      </c>
      <c r="L3197" t="s">
        <v>726</v>
      </c>
      <c r="M3197" t="s">
        <v>139</v>
      </c>
      <c r="N3197" t="s">
        <v>1012</v>
      </c>
      <c r="O3197" t="s">
        <v>1013</v>
      </c>
      <c r="P3197" t="s">
        <v>729</v>
      </c>
      <c r="Q3197">
        <v>2707500089</v>
      </c>
      <c r="R3197" s="21" t="s">
        <v>1003</v>
      </c>
      <c r="S3197">
        <v>163401</v>
      </c>
      <c r="T3197">
        <v>198615</v>
      </c>
      <c r="U3197">
        <v>318243</v>
      </c>
      <c r="V3197" t="s">
        <v>88</v>
      </c>
      <c r="W3197" s="3">
        <v>45975</v>
      </c>
      <c r="X3197" t="s">
        <v>60</v>
      </c>
      <c r="AD3197" t="s">
        <v>2221</v>
      </c>
      <c r="AH3197" s="21" t="s">
        <v>893</v>
      </c>
      <c r="AL3197" t="s">
        <v>2222</v>
      </c>
      <c r="AO3197">
        <v>0</v>
      </c>
    </row>
    <row r="3198" spans="1:41" hidden="1" x14ac:dyDescent="0.4">
      <c r="A3198" s="3">
        <v>45975</v>
      </c>
      <c r="B3198" t="s">
        <v>743</v>
      </c>
      <c r="D3198" t="s">
        <v>134</v>
      </c>
      <c r="E3198">
        <v>141400</v>
      </c>
      <c r="F3198" t="s">
        <v>135</v>
      </c>
      <c r="G3198" t="s">
        <v>802</v>
      </c>
      <c r="H3198" t="s">
        <v>2227</v>
      </c>
      <c r="I3198" t="s">
        <v>975</v>
      </c>
      <c r="J3198" t="s">
        <v>52</v>
      </c>
      <c r="K3198" t="s">
        <v>725</v>
      </c>
      <c r="L3198" t="s">
        <v>726</v>
      </c>
      <c r="M3198" t="s">
        <v>139</v>
      </c>
      <c r="N3198" t="s">
        <v>1012</v>
      </c>
      <c r="O3198" t="s">
        <v>1013</v>
      </c>
      <c r="P3198" t="s">
        <v>729</v>
      </c>
      <c r="Q3198">
        <v>2707500089</v>
      </c>
      <c r="R3198" s="21" t="s">
        <v>1003</v>
      </c>
      <c r="S3198">
        <v>6597952</v>
      </c>
      <c r="T3198">
        <v>8019876</v>
      </c>
      <c r="U3198">
        <v>318243</v>
      </c>
      <c r="V3198" t="s">
        <v>88</v>
      </c>
      <c r="W3198" s="3">
        <v>45975</v>
      </c>
      <c r="X3198" t="s">
        <v>60</v>
      </c>
      <c r="AD3198" t="s">
        <v>2221</v>
      </c>
      <c r="AF3198" t="s">
        <v>556</v>
      </c>
      <c r="AG3198" t="s">
        <v>557</v>
      </c>
      <c r="AH3198" s="21" t="s">
        <v>893</v>
      </c>
      <c r="AL3198" t="s">
        <v>2222</v>
      </c>
      <c r="AO3198">
        <v>0</v>
      </c>
    </row>
    <row r="3199" spans="1:41" hidden="1" x14ac:dyDescent="0.4">
      <c r="A3199" s="3">
        <v>45975</v>
      </c>
      <c r="B3199" t="s">
        <v>743</v>
      </c>
      <c r="D3199" t="s">
        <v>134</v>
      </c>
      <c r="E3199">
        <v>141400</v>
      </c>
      <c r="F3199" t="s">
        <v>135</v>
      </c>
      <c r="G3199" t="s">
        <v>802</v>
      </c>
      <c r="H3199" t="s">
        <v>2228</v>
      </c>
      <c r="I3199" t="s">
        <v>975</v>
      </c>
      <c r="J3199" t="s">
        <v>52</v>
      </c>
      <c r="K3199" t="s">
        <v>725</v>
      </c>
      <c r="L3199" t="s">
        <v>726</v>
      </c>
      <c r="M3199" t="s">
        <v>139</v>
      </c>
      <c r="N3199" t="s">
        <v>1012</v>
      </c>
      <c r="O3199" t="s">
        <v>1013</v>
      </c>
      <c r="P3199" t="s">
        <v>729</v>
      </c>
      <c r="Q3199">
        <v>2707500089</v>
      </c>
      <c r="R3199" s="21" t="s">
        <v>1003</v>
      </c>
      <c r="S3199">
        <v>164373</v>
      </c>
      <c r="T3199">
        <v>199797</v>
      </c>
      <c r="U3199">
        <v>318243</v>
      </c>
      <c r="V3199" t="s">
        <v>88</v>
      </c>
      <c r="W3199" s="3">
        <v>45975</v>
      </c>
      <c r="X3199" t="s">
        <v>60</v>
      </c>
      <c r="AD3199" t="s">
        <v>2221</v>
      </c>
      <c r="AH3199" s="21" t="s">
        <v>893</v>
      </c>
      <c r="AL3199" t="s">
        <v>2222</v>
      </c>
      <c r="AO3199">
        <v>0</v>
      </c>
    </row>
    <row r="3200" spans="1:41" hidden="1" x14ac:dyDescent="0.4">
      <c r="A3200" s="3">
        <v>45975</v>
      </c>
      <c r="B3200" t="s">
        <v>743</v>
      </c>
      <c r="D3200" t="s">
        <v>134</v>
      </c>
      <c r="E3200">
        <v>141400</v>
      </c>
      <c r="F3200" t="s">
        <v>135</v>
      </c>
      <c r="G3200" t="s">
        <v>802</v>
      </c>
      <c r="H3200" t="s">
        <v>2229</v>
      </c>
      <c r="I3200" t="s">
        <v>975</v>
      </c>
      <c r="J3200" t="s">
        <v>52</v>
      </c>
      <c r="K3200" t="s">
        <v>725</v>
      </c>
      <c r="L3200" t="s">
        <v>726</v>
      </c>
      <c r="M3200" t="s">
        <v>139</v>
      </c>
      <c r="N3200" t="s">
        <v>1012</v>
      </c>
      <c r="O3200" t="s">
        <v>1013</v>
      </c>
      <c r="P3200" t="s">
        <v>729</v>
      </c>
      <c r="Q3200">
        <v>2707500089</v>
      </c>
      <c r="R3200" s="21" t="s">
        <v>1003</v>
      </c>
      <c r="S3200">
        <v>306801</v>
      </c>
      <c r="T3200">
        <v>372920</v>
      </c>
      <c r="U3200">
        <v>318243</v>
      </c>
      <c r="V3200" t="s">
        <v>88</v>
      </c>
      <c r="W3200" s="3">
        <v>45975</v>
      </c>
      <c r="X3200" t="s">
        <v>60</v>
      </c>
      <c r="AD3200" t="s">
        <v>2221</v>
      </c>
      <c r="AF3200" t="s">
        <v>735</v>
      </c>
      <c r="AG3200" t="s">
        <v>736</v>
      </c>
      <c r="AH3200" s="21" t="s">
        <v>893</v>
      </c>
      <c r="AL3200" t="s">
        <v>2222</v>
      </c>
      <c r="AO3200">
        <v>0</v>
      </c>
    </row>
    <row r="3201" spans="1:48" hidden="1" x14ac:dyDescent="0.4">
      <c r="A3201" s="3">
        <v>45975</v>
      </c>
      <c r="B3201" t="s">
        <v>743</v>
      </c>
      <c r="D3201" t="s">
        <v>134</v>
      </c>
      <c r="E3201">
        <v>91400</v>
      </c>
      <c r="F3201" t="s">
        <v>764</v>
      </c>
      <c r="G3201" t="s">
        <v>765</v>
      </c>
      <c r="H3201" t="s">
        <v>2230</v>
      </c>
      <c r="I3201" t="s">
        <v>795</v>
      </c>
      <c r="J3201" t="s">
        <v>52</v>
      </c>
      <c r="K3201" t="s">
        <v>725</v>
      </c>
      <c r="L3201" t="s">
        <v>726</v>
      </c>
      <c r="M3201" t="s">
        <v>139</v>
      </c>
      <c r="N3201" t="s">
        <v>1390</v>
      </c>
      <c r="O3201" t="s">
        <v>1391</v>
      </c>
      <c r="P3201" t="s">
        <v>729</v>
      </c>
      <c r="Q3201">
        <v>2710129090</v>
      </c>
      <c r="R3201" s="21" t="s">
        <v>730</v>
      </c>
      <c r="S3201">
        <v>135322</v>
      </c>
      <c r="T3201">
        <v>186690</v>
      </c>
      <c r="U3201" s="41">
        <v>318155</v>
      </c>
      <c r="V3201" t="s">
        <v>771</v>
      </c>
      <c r="W3201" s="3">
        <v>45971</v>
      </c>
      <c r="X3201" t="s">
        <v>60</v>
      </c>
      <c r="Y3201" t="s">
        <v>1700</v>
      </c>
      <c r="Z3201" t="s">
        <v>2231</v>
      </c>
      <c r="AA3201" t="s">
        <v>735</v>
      </c>
      <c r="AB3201" t="s">
        <v>789</v>
      </c>
      <c r="AF3201" t="s">
        <v>735</v>
      </c>
      <c r="AG3201" t="s">
        <v>736</v>
      </c>
      <c r="AH3201" s="21" t="s">
        <v>732</v>
      </c>
      <c r="AI3201">
        <v>871820</v>
      </c>
      <c r="AJ3201">
        <v>1204387</v>
      </c>
      <c r="AK3201" t="s">
        <v>591</v>
      </c>
      <c r="AL3201" t="s">
        <v>2074</v>
      </c>
      <c r="AM3201">
        <v>4151795</v>
      </c>
      <c r="AN3201">
        <v>3000602</v>
      </c>
      <c r="AO3201">
        <v>871820</v>
      </c>
      <c r="AQ3201">
        <v>2947408</v>
      </c>
      <c r="AR3201">
        <v>4</v>
      </c>
      <c r="AS3201" t="s">
        <v>2059</v>
      </c>
      <c r="AV3201">
        <f>T3201-AM3201</f>
        <v>-3965105</v>
      </c>
    </row>
    <row r="3202" spans="1:48" hidden="1" x14ac:dyDescent="0.4">
      <c r="A3202" s="3">
        <v>45975</v>
      </c>
      <c r="B3202" t="s">
        <v>835</v>
      </c>
      <c r="C3202" t="s">
        <v>1055</v>
      </c>
      <c r="D3202" t="s">
        <v>134</v>
      </c>
      <c r="E3202">
        <v>141400</v>
      </c>
      <c r="F3202" t="s">
        <v>135</v>
      </c>
      <c r="G3202" t="s">
        <v>1009</v>
      </c>
      <c r="H3202" t="s">
        <v>2166</v>
      </c>
      <c r="I3202" t="s">
        <v>795</v>
      </c>
      <c r="J3202" t="s">
        <v>52</v>
      </c>
      <c r="K3202" t="s">
        <v>725</v>
      </c>
      <c r="L3202" t="s">
        <v>726</v>
      </c>
      <c r="M3202" t="s">
        <v>139</v>
      </c>
      <c r="N3202" t="s">
        <v>768</v>
      </c>
      <c r="O3202" t="s">
        <v>769</v>
      </c>
      <c r="P3202" t="s">
        <v>729</v>
      </c>
      <c r="Q3202">
        <v>2710122590</v>
      </c>
      <c r="R3202" s="21" t="s">
        <v>770</v>
      </c>
      <c r="S3202">
        <v>-5456</v>
      </c>
      <c r="T3202">
        <v>-47</v>
      </c>
      <c r="U3202">
        <v>318245</v>
      </c>
      <c r="V3202" t="s">
        <v>1055</v>
      </c>
      <c r="W3202" s="3">
        <v>45975</v>
      </c>
      <c r="AF3202" t="s">
        <v>718</v>
      </c>
      <c r="AG3202" t="s">
        <v>736</v>
      </c>
      <c r="AH3202" s="21" t="s">
        <v>775</v>
      </c>
      <c r="AO3202">
        <v>0</v>
      </c>
    </row>
    <row r="3203" spans="1:48" hidden="1" x14ac:dyDescent="0.4">
      <c r="A3203" s="3">
        <v>45975</v>
      </c>
      <c r="B3203" t="s">
        <v>835</v>
      </c>
      <c r="C3203" t="s">
        <v>1055</v>
      </c>
      <c r="D3203" t="s">
        <v>134</v>
      </c>
      <c r="E3203">
        <v>141400</v>
      </c>
      <c r="F3203" t="s">
        <v>135</v>
      </c>
      <c r="G3203" t="s">
        <v>839</v>
      </c>
      <c r="H3203" t="s">
        <v>2224</v>
      </c>
      <c r="I3203" t="s">
        <v>975</v>
      </c>
      <c r="J3203" t="s">
        <v>52</v>
      </c>
      <c r="K3203" t="s">
        <v>725</v>
      </c>
      <c r="L3203" t="s">
        <v>726</v>
      </c>
      <c r="M3203" t="s">
        <v>139</v>
      </c>
      <c r="N3203" t="s">
        <v>1012</v>
      </c>
      <c r="O3203" t="s">
        <v>1013</v>
      </c>
      <c r="P3203" t="s">
        <v>729</v>
      </c>
      <c r="Q3203">
        <v>2707500089</v>
      </c>
      <c r="R3203" s="21" t="s">
        <v>1003</v>
      </c>
      <c r="S3203">
        <v>213969</v>
      </c>
      <c r="T3203">
        <v>2250</v>
      </c>
      <c r="U3203">
        <v>318246</v>
      </c>
      <c r="V3203" t="s">
        <v>1055</v>
      </c>
      <c r="W3203" s="3">
        <v>45975</v>
      </c>
      <c r="AH3203" s="21" t="s">
        <v>893</v>
      </c>
      <c r="AO3203">
        <v>0</v>
      </c>
    </row>
    <row r="3204" spans="1:48" hidden="1" x14ac:dyDescent="0.4">
      <c r="A3204" s="3">
        <v>45975</v>
      </c>
      <c r="B3204" t="s">
        <v>835</v>
      </c>
      <c r="C3204" t="s">
        <v>987</v>
      </c>
      <c r="D3204" t="s">
        <v>134</v>
      </c>
      <c r="E3204">
        <v>141400</v>
      </c>
      <c r="F3204" t="s">
        <v>135</v>
      </c>
      <c r="G3204" t="s">
        <v>1009</v>
      </c>
      <c r="H3204" t="s">
        <v>1081</v>
      </c>
      <c r="I3204" t="s">
        <v>1082</v>
      </c>
      <c r="J3204" t="s">
        <v>52</v>
      </c>
      <c r="K3204" t="s">
        <v>701</v>
      </c>
      <c r="L3204" t="s">
        <v>702</v>
      </c>
      <c r="M3204" t="s">
        <v>139</v>
      </c>
      <c r="N3204" t="s">
        <v>921</v>
      </c>
      <c r="O3204" t="s">
        <v>922</v>
      </c>
      <c r="P3204" t="s">
        <v>923</v>
      </c>
      <c r="Q3204">
        <v>2711129400</v>
      </c>
      <c r="R3204" s="21" t="s">
        <v>924</v>
      </c>
      <c r="S3204">
        <v>-536</v>
      </c>
      <c r="T3204">
        <v>-1061</v>
      </c>
      <c r="U3204">
        <v>318223</v>
      </c>
      <c r="V3204" t="s">
        <v>925</v>
      </c>
      <c r="W3204" s="3">
        <v>45974</v>
      </c>
      <c r="Y3204" t="s">
        <v>927</v>
      </c>
      <c r="Z3204" t="s">
        <v>928</v>
      </c>
      <c r="AA3204" t="s">
        <v>929</v>
      </c>
      <c r="AF3204" t="s">
        <v>929</v>
      </c>
      <c r="AG3204" t="s">
        <v>570</v>
      </c>
      <c r="AH3204" s="21" t="s">
        <v>786</v>
      </c>
      <c r="AM3204">
        <v>12002339</v>
      </c>
      <c r="AN3204">
        <v>12002339</v>
      </c>
      <c r="AO3204">
        <v>12028447</v>
      </c>
    </row>
    <row r="3205" spans="1:48" hidden="1" x14ac:dyDescent="0.4">
      <c r="A3205" s="3">
        <v>45975</v>
      </c>
      <c r="B3205" t="s">
        <v>835</v>
      </c>
      <c r="C3205" t="s">
        <v>836</v>
      </c>
      <c r="D3205" t="s">
        <v>134</v>
      </c>
      <c r="E3205">
        <v>141400</v>
      </c>
      <c r="F3205" t="s">
        <v>135</v>
      </c>
      <c r="G3205" t="s">
        <v>839</v>
      </c>
      <c r="H3205" t="s">
        <v>1081</v>
      </c>
      <c r="I3205" t="s">
        <v>1082</v>
      </c>
      <c r="J3205" t="s">
        <v>52</v>
      </c>
      <c r="K3205" t="s">
        <v>701</v>
      </c>
      <c r="L3205" t="s">
        <v>702</v>
      </c>
      <c r="M3205" t="s">
        <v>139</v>
      </c>
      <c r="N3205" t="s">
        <v>921</v>
      </c>
      <c r="O3205" t="s">
        <v>922</v>
      </c>
      <c r="P3205" t="s">
        <v>923</v>
      </c>
      <c r="Q3205">
        <v>2711129400</v>
      </c>
      <c r="R3205" s="21" t="s">
        <v>924</v>
      </c>
      <c r="S3205">
        <v>0</v>
      </c>
      <c r="T3205">
        <v>77014</v>
      </c>
      <c r="U3205">
        <v>318247</v>
      </c>
      <c r="V3205" t="s">
        <v>1055</v>
      </c>
      <c r="W3205" s="3">
        <v>45975</v>
      </c>
      <c r="Y3205" t="s">
        <v>927</v>
      </c>
      <c r="Z3205" t="s">
        <v>928</v>
      </c>
      <c r="AA3205" t="s">
        <v>929</v>
      </c>
      <c r="AF3205" t="s">
        <v>929</v>
      </c>
      <c r="AG3205" t="s">
        <v>570</v>
      </c>
      <c r="AH3205" s="21" t="s">
        <v>786</v>
      </c>
      <c r="AM3205">
        <v>12002339</v>
      </c>
      <c r="AN3205">
        <v>12002339</v>
      </c>
      <c r="AO3205">
        <v>12028447</v>
      </c>
    </row>
    <row r="3206" spans="1:48" hidden="1" x14ac:dyDescent="0.4">
      <c r="A3206" s="3">
        <v>45975</v>
      </c>
      <c r="B3206" t="s">
        <v>835</v>
      </c>
      <c r="C3206" t="s">
        <v>1055</v>
      </c>
      <c r="D3206" t="s">
        <v>134</v>
      </c>
      <c r="E3206">
        <v>141400</v>
      </c>
      <c r="F3206" t="s">
        <v>135</v>
      </c>
      <c r="G3206" t="s">
        <v>839</v>
      </c>
      <c r="H3206" t="s">
        <v>1081</v>
      </c>
      <c r="I3206" t="s">
        <v>1082</v>
      </c>
      <c r="J3206" t="s">
        <v>52</v>
      </c>
      <c r="K3206" t="s">
        <v>701</v>
      </c>
      <c r="L3206" t="s">
        <v>702</v>
      </c>
      <c r="M3206" t="s">
        <v>139</v>
      </c>
      <c r="N3206" t="s">
        <v>921</v>
      </c>
      <c r="O3206" t="s">
        <v>922</v>
      </c>
      <c r="P3206" t="s">
        <v>923</v>
      </c>
      <c r="Q3206">
        <v>2711129400</v>
      </c>
      <c r="R3206" s="21" t="s">
        <v>924</v>
      </c>
      <c r="S3206">
        <v>29892</v>
      </c>
      <c r="T3206">
        <v>-22913</v>
      </c>
      <c r="U3206">
        <v>318247</v>
      </c>
      <c r="V3206" t="s">
        <v>1055</v>
      </c>
      <c r="W3206" s="3">
        <v>45975</v>
      </c>
      <c r="Y3206" t="s">
        <v>927</v>
      </c>
      <c r="Z3206" t="s">
        <v>928</v>
      </c>
      <c r="AA3206" t="s">
        <v>929</v>
      </c>
      <c r="AF3206" t="s">
        <v>929</v>
      </c>
      <c r="AG3206" t="s">
        <v>570</v>
      </c>
      <c r="AH3206" s="21" t="s">
        <v>786</v>
      </c>
      <c r="AM3206">
        <v>12002339</v>
      </c>
      <c r="AN3206">
        <v>12002339</v>
      </c>
      <c r="AO3206">
        <v>12028447</v>
      </c>
    </row>
    <row r="3207" spans="1:48" hidden="1" x14ac:dyDescent="0.4">
      <c r="A3207" s="3">
        <v>45975</v>
      </c>
      <c r="B3207" t="s">
        <v>835</v>
      </c>
      <c r="C3207" t="s">
        <v>836</v>
      </c>
      <c r="D3207" t="s">
        <v>134</v>
      </c>
      <c r="E3207">
        <v>141400</v>
      </c>
      <c r="F3207" t="s">
        <v>135</v>
      </c>
      <c r="G3207" t="s">
        <v>1009</v>
      </c>
      <c r="H3207" t="s">
        <v>2189</v>
      </c>
      <c r="I3207" t="s">
        <v>1082</v>
      </c>
      <c r="J3207" t="s">
        <v>52</v>
      </c>
      <c r="K3207" t="s">
        <v>701</v>
      </c>
      <c r="L3207" t="s">
        <v>702</v>
      </c>
      <c r="M3207" t="s">
        <v>139</v>
      </c>
      <c r="N3207" t="s">
        <v>921</v>
      </c>
      <c r="O3207" t="s">
        <v>922</v>
      </c>
      <c r="P3207" t="s">
        <v>923</v>
      </c>
      <c r="Q3207">
        <v>2711129400</v>
      </c>
      <c r="R3207" s="21" t="s">
        <v>924</v>
      </c>
      <c r="S3207">
        <v>0</v>
      </c>
      <c r="T3207">
        <v>-76954</v>
      </c>
      <c r="U3207">
        <v>318247</v>
      </c>
      <c r="V3207" t="s">
        <v>1055</v>
      </c>
      <c r="W3207" s="3">
        <v>45975</v>
      </c>
      <c r="Y3207" t="s">
        <v>2188</v>
      </c>
      <c r="Z3207" t="s">
        <v>2190</v>
      </c>
      <c r="AA3207" t="s">
        <v>929</v>
      </c>
      <c r="AF3207" t="s">
        <v>929</v>
      </c>
      <c r="AG3207" t="s">
        <v>570</v>
      </c>
      <c r="AH3207" s="21" t="s">
        <v>786</v>
      </c>
      <c r="AK3207" t="s">
        <v>591</v>
      </c>
      <c r="AM3207">
        <v>11159920</v>
      </c>
      <c r="AN3207">
        <v>11159920</v>
      </c>
      <c r="AO3207">
        <v>11184285</v>
      </c>
      <c r="AR3207">
        <v>1</v>
      </c>
      <c r="AS3207" t="s">
        <v>777</v>
      </c>
    </row>
    <row r="3208" spans="1:48" hidden="1" x14ac:dyDescent="0.4">
      <c r="A3208" s="3">
        <v>45974</v>
      </c>
      <c r="B3208" t="s">
        <v>743</v>
      </c>
      <c r="D3208" t="s">
        <v>134</v>
      </c>
      <c r="E3208">
        <v>140100</v>
      </c>
      <c r="F3208" t="s">
        <v>790</v>
      </c>
      <c r="G3208" t="s">
        <v>791</v>
      </c>
      <c r="H3208" t="s">
        <v>1462</v>
      </c>
      <c r="I3208" t="s">
        <v>819</v>
      </c>
      <c r="J3208" t="s">
        <v>52</v>
      </c>
      <c r="K3208" t="s">
        <v>725</v>
      </c>
      <c r="L3208" t="s">
        <v>726</v>
      </c>
      <c r="M3208" t="s">
        <v>139</v>
      </c>
      <c r="N3208" t="s">
        <v>780</v>
      </c>
      <c r="O3208" t="s">
        <v>781</v>
      </c>
      <c r="P3208" t="s">
        <v>782</v>
      </c>
      <c r="Q3208">
        <v>2711139700</v>
      </c>
      <c r="R3208" s="21" t="s">
        <v>783</v>
      </c>
      <c r="S3208">
        <v>-25512</v>
      </c>
      <c r="T3208">
        <v>-43941</v>
      </c>
      <c r="U3208">
        <v>318209</v>
      </c>
      <c r="V3208" t="s">
        <v>792</v>
      </c>
      <c r="W3208" s="3">
        <v>45973</v>
      </c>
      <c r="AF3208" t="s">
        <v>735</v>
      </c>
      <c r="AG3208" t="s">
        <v>557</v>
      </c>
      <c r="AH3208" s="21" t="s">
        <v>786</v>
      </c>
      <c r="AL3208" t="s">
        <v>2232</v>
      </c>
      <c r="AO3208">
        <v>887361</v>
      </c>
    </row>
    <row r="3209" spans="1:48" hidden="1" x14ac:dyDescent="0.4">
      <c r="A3209" s="3">
        <v>45974</v>
      </c>
      <c r="B3209" t="s">
        <v>743</v>
      </c>
      <c r="D3209" t="s">
        <v>134</v>
      </c>
      <c r="E3209">
        <v>140100</v>
      </c>
      <c r="F3209" t="s">
        <v>790</v>
      </c>
      <c r="G3209" t="s">
        <v>791</v>
      </c>
      <c r="H3209" t="s">
        <v>2035</v>
      </c>
      <c r="I3209" t="s">
        <v>819</v>
      </c>
      <c r="J3209" t="s">
        <v>52</v>
      </c>
      <c r="K3209" t="s">
        <v>725</v>
      </c>
      <c r="L3209" t="s">
        <v>726</v>
      </c>
      <c r="M3209" t="s">
        <v>139</v>
      </c>
      <c r="N3209" t="s">
        <v>780</v>
      </c>
      <c r="O3209" t="s">
        <v>781</v>
      </c>
      <c r="P3209" t="s">
        <v>782</v>
      </c>
      <c r="Q3209">
        <v>2711139700</v>
      </c>
      <c r="R3209" s="21" t="s">
        <v>783</v>
      </c>
      <c r="S3209">
        <v>-65852</v>
      </c>
      <c r="T3209">
        <v>-113421</v>
      </c>
      <c r="U3209">
        <v>318209</v>
      </c>
      <c r="V3209" t="s">
        <v>792</v>
      </c>
      <c r="W3209" s="3">
        <v>45973</v>
      </c>
      <c r="AF3209" t="s">
        <v>735</v>
      </c>
      <c r="AG3209" t="s">
        <v>736</v>
      </c>
      <c r="AH3209" s="21" t="s">
        <v>786</v>
      </c>
      <c r="AL3209" t="s">
        <v>2232</v>
      </c>
      <c r="AO3209">
        <v>887361</v>
      </c>
    </row>
    <row r="3210" spans="1:48" hidden="1" x14ac:dyDescent="0.4">
      <c r="A3210" s="3">
        <v>45974</v>
      </c>
      <c r="B3210" t="s">
        <v>743</v>
      </c>
      <c r="D3210" t="s">
        <v>134</v>
      </c>
      <c r="E3210">
        <v>140100</v>
      </c>
      <c r="F3210" t="s">
        <v>790</v>
      </c>
      <c r="G3210" t="s">
        <v>791</v>
      </c>
      <c r="H3210" t="s">
        <v>2037</v>
      </c>
      <c r="I3210" t="s">
        <v>819</v>
      </c>
      <c r="J3210" t="s">
        <v>52</v>
      </c>
      <c r="K3210" t="s">
        <v>725</v>
      </c>
      <c r="L3210" t="s">
        <v>726</v>
      </c>
      <c r="M3210" t="s">
        <v>139</v>
      </c>
      <c r="N3210" t="s">
        <v>780</v>
      </c>
      <c r="O3210" t="s">
        <v>781</v>
      </c>
      <c r="P3210" t="s">
        <v>782</v>
      </c>
      <c r="Q3210">
        <v>2711139700</v>
      </c>
      <c r="R3210" s="21" t="s">
        <v>783</v>
      </c>
      <c r="S3210">
        <v>-305574</v>
      </c>
      <c r="T3210">
        <v>-526307</v>
      </c>
      <c r="U3210">
        <v>318209</v>
      </c>
      <c r="V3210" t="s">
        <v>792</v>
      </c>
      <c r="W3210" s="3">
        <v>45973</v>
      </c>
      <c r="AF3210" t="s">
        <v>735</v>
      </c>
      <c r="AG3210" t="s">
        <v>736</v>
      </c>
      <c r="AH3210" s="21" t="s">
        <v>786</v>
      </c>
      <c r="AL3210" t="s">
        <v>2232</v>
      </c>
      <c r="AO3210">
        <v>887361</v>
      </c>
    </row>
    <row r="3211" spans="1:48" hidden="1" x14ac:dyDescent="0.4">
      <c r="A3211" s="3">
        <v>45975</v>
      </c>
      <c r="B3211" t="s">
        <v>743</v>
      </c>
      <c r="D3211" t="s">
        <v>134</v>
      </c>
      <c r="E3211">
        <v>140900</v>
      </c>
      <c r="F3211" t="s">
        <v>813</v>
      </c>
      <c r="G3211" t="s">
        <v>791</v>
      </c>
      <c r="H3211" t="s">
        <v>2028</v>
      </c>
      <c r="I3211" t="s">
        <v>1597</v>
      </c>
      <c r="J3211" t="s">
        <v>52</v>
      </c>
      <c r="K3211" t="s">
        <v>725</v>
      </c>
      <c r="L3211" t="s">
        <v>726</v>
      </c>
      <c r="M3211" t="s">
        <v>139</v>
      </c>
      <c r="N3211" t="s">
        <v>1390</v>
      </c>
      <c r="O3211" t="s">
        <v>1391</v>
      </c>
      <c r="P3211" t="s">
        <v>729</v>
      </c>
      <c r="Q3211">
        <v>2710129090</v>
      </c>
      <c r="R3211" s="21" t="s">
        <v>730</v>
      </c>
      <c r="S3211">
        <v>-193744</v>
      </c>
      <c r="T3211">
        <v>-277530</v>
      </c>
      <c r="U3211">
        <v>318100</v>
      </c>
      <c r="V3211" t="s">
        <v>587</v>
      </c>
      <c r="W3211" s="3">
        <v>45968</v>
      </c>
      <c r="Y3211" t="s">
        <v>2233</v>
      </c>
      <c r="Z3211" t="s">
        <v>2234</v>
      </c>
      <c r="AA3211" t="s">
        <v>718</v>
      </c>
      <c r="AB3211" t="s">
        <v>2137</v>
      </c>
      <c r="AF3211" t="s">
        <v>735</v>
      </c>
      <c r="AG3211" t="s">
        <v>736</v>
      </c>
      <c r="AH3211" s="21" t="s">
        <v>732</v>
      </c>
      <c r="AK3211" t="s">
        <v>591</v>
      </c>
      <c r="AL3211" t="s">
        <v>1598</v>
      </c>
      <c r="AM3211">
        <v>8715800</v>
      </c>
      <c r="AN3211">
        <v>6084500</v>
      </c>
      <c r="AO3211">
        <v>6084500</v>
      </c>
      <c r="AP3211" t="s">
        <v>935</v>
      </c>
      <c r="AQ3211">
        <v>16736</v>
      </c>
      <c r="AR3211">
        <v>2</v>
      </c>
      <c r="AS3211" t="s">
        <v>936</v>
      </c>
    </row>
    <row r="3212" spans="1:48" hidden="1" x14ac:dyDescent="0.4">
      <c r="A3212" s="3">
        <v>45975</v>
      </c>
      <c r="B3212" t="s">
        <v>743</v>
      </c>
      <c r="D3212" t="s">
        <v>134</v>
      </c>
      <c r="E3212">
        <v>140900</v>
      </c>
      <c r="F3212" t="s">
        <v>813</v>
      </c>
      <c r="G3212" t="s">
        <v>791</v>
      </c>
      <c r="H3212" t="s">
        <v>2029</v>
      </c>
      <c r="I3212" t="s">
        <v>1597</v>
      </c>
      <c r="J3212" t="s">
        <v>52</v>
      </c>
      <c r="K3212" t="s">
        <v>725</v>
      </c>
      <c r="L3212" t="s">
        <v>726</v>
      </c>
      <c r="M3212" t="s">
        <v>139</v>
      </c>
      <c r="N3212" t="s">
        <v>1390</v>
      </c>
      <c r="O3212" t="s">
        <v>1391</v>
      </c>
      <c r="P3212" t="s">
        <v>729</v>
      </c>
      <c r="Q3212">
        <v>2710129090</v>
      </c>
      <c r="R3212" s="21" t="s">
        <v>730</v>
      </c>
      <c r="S3212">
        <v>-3258085</v>
      </c>
      <c r="T3212">
        <v>-4667076</v>
      </c>
      <c r="U3212">
        <v>318100</v>
      </c>
      <c r="V3212" t="s">
        <v>587</v>
      </c>
      <c r="W3212" s="3">
        <v>45968</v>
      </c>
      <c r="Y3212" t="s">
        <v>2233</v>
      </c>
      <c r="Z3212" t="s">
        <v>2234</v>
      </c>
      <c r="AA3212" t="s">
        <v>718</v>
      </c>
      <c r="AB3212" t="s">
        <v>2137</v>
      </c>
      <c r="AF3212" t="s">
        <v>718</v>
      </c>
      <c r="AG3212" t="s">
        <v>736</v>
      </c>
      <c r="AH3212" s="21" t="s">
        <v>732</v>
      </c>
      <c r="AK3212" t="s">
        <v>591</v>
      </c>
      <c r="AL3212" t="s">
        <v>1598</v>
      </c>
      <c r="AM3212">
        <v>8715800</v>
      </c>
      <c r="AN3212">
        <v>6084500</v>
      </c>
      <c r="AO3212">
        <v>6084500</v>
      </c>
      <c r="AP3212" t="s">
        <v>935</v>
      </c>
      <c r="AQ3212">
        <v>16736</v>
      </c>
      <c r="AR3212">
        <v>2</v>
      </c>
      <c r="AS3212" t="s">
        <v>936</v>
      </c>
    </row>
    <row r="3213" spans="1:48" hidden="1" x14ac:dyDescent="0.4">
      <c r="A3213" s="3">
        <v>45975</v>
      </c>
      <c r="B3213" t="s">
        <v>743</v>
      </c>
      <c r="D3213" t="s">
        <v>134</v>
      </c>
      <c r="E3213">
        <v>140900</v>
      </c>
      <c r="F3213" t="s">
        <v>813</v>
      </c>
      <c r="G3213" t="s">
        <v>791</v>
      </c>
      <c r="H3213" t="s">
        <v>2030</v>
      </c>
      <c r="I3213" t="s">
        <v>1597</v>
      </c>
      <c r="J3213" t="s">
        <v>52</v>
      </c>
      <c r="K3213" t="s">
        <v>725</v>
      </c>
      <c r="L3213" t="s">
        <v>726</v>
      </c>
      <c r="M3213" t="s">
        <v>139</v>
      </c>
      <c r="N3213" t="s">
        <v>1390</v>
      </c>
      <c r="O3213" t="s">
        <v>1391</v>
      </c>
      <c r="P3213" t="s">
        <v>729</v>
      </c>
      <c r="Q3213">
        <v>2710129090</v>
      </c>
      <c r="R3213" s="21" t="s">
        <v>730</v>
      </c>
      <c r="S3213">
        <v>-954329</v>
      </c>
      <c r="T3213">
        <v>-1367037</v>
      </c>
      <c r="U3213">
        <v>318100</v>
      </c>
      <c r="V3213" t="s">
        <v>587</v>
      </c>
      <c r="W3213" s="3">
        <v>45968</v>
      </c>
      <c r="Y3213" t="s">
        <v>2233</v>
      </c>
      <c r="Z3213" t="s">
        <v>2234</v>
      </c>
      <c r="AA3213" t="s">
        <v>718</v>
      </c>
      <c r="AB3213" t="s">
        <v>2137</v>
      </c>
      <c r="AF3213" t="s">
        <v>718</v>
      </c>
      <c r="AG3213" t="s">
        <v>736</v>
      </c>
      <c r="AH3213" s="21" t="s">
        <v>732</v>
      </c>
      <c r="AK3213" t="s">
        <v>591</v>
      </c>
      <c r="AL3213" t="s">
        <v>1598</v>
      </c>
      <c r="AM3213">
        <v>8715800</v>
      </c>
      <c r="AN3213">
        <v>6084500</v>
      </c>
      <c r="AO3213">
        <v>6084500</v>
      </c>
      <c r="AP3213" t="s">
        <v>935</v>
      </c>
      <c r="AQ3213">
        <v>16736</v>
      </c>
      <c r="AR3213">
        <v>2</v>
      </c>
      <c r="AS3213" t="s">
        <v>936</v>
      </c>
    </row>
    <row r="3214" spans="1:48" hidden="1" x14ac:dyDescent="0.4">
      <c r="A3214" s="3">
        <v>45975</v>
      </c>
      <c r="B3214" t="s">
        <v>743</v>
      </c>
      <c r="D3214" t="s">
        <v>134</v>
      </c>
      <c r="E3214">
        <v>140900</v>
      </c>
      <c r="F3214" t="s">
        <v>813</v>
      </c>
      <c r="G3214" t="s">
        <v>791</v>
      </c>
      <c r="H3214" t="s">
        <v>2031</v>
      </c>
      <c r="I3214" t="s">
        <v>1597</v>
      </c>
      <c r="J3214" t="s">
        <v>52</v>
      </c>
      <c r="K3214" t="s">
        <v>725</v>
      </c>
      <c r="L3214" t="s">
        <v>726</v>
      </c>
      <c r="M3214" t="s">
        <v>139</v>
      </c>
      <c r="N3214" t="s">
        <v>1390</v>
      </c>
      <c r="O3214" t="s">
        <v>1391</v>
      </c>
      <c r="P3214" t="s">
        <v>729</v>
      </c>
      <c r="Q3214">
        <v>2710129090</v>
      </c>
      <c r="R3214" s="21" t="s">
        <v>730</v>
      </c>
      <c r="S3214">
        <v>-1678342</v>
      </c>
      <c r="T3214">
        <v>-2404157</v>
      </c>
      <c r="U3214">
        <v>318100</v>
      </c>
      <c r="V3214" t="s">
        <v>587</v>
      </c>
      <c r="W3214" s="3">
        <v>45968</v>
      </c>
      <c r="Y3214" t="s">
        <v>2233</v>
      </c>
      <c r="Z3214" t="s">
        <v>2234</v>
      </c>
      <c r="AA3214" t="s">
        <v>718</v>
      </c>
      <c r="AB3214" t="s">
        <v>2137</v>
      </c>
      <c r="AF3214" t="s">
        <v>735</v>
      </c>
      <c r="AG3214" t="s">
        <v>736</v>
      </c>
      <c r="AH3214" s="21" t="s">
        <v>732</v>
      </c>
      <c r="AK3214" t="s">
        <v>591</v>
      </c>
      <c r="AL3214" t="s">
        <v>1598</v>
      </c>
      <c r="AM3214">
        <v>8715800</v>
      </c>
      <c r="AN3214">
        <v>6084500</v>
      </c>
      <c r="AO3214">
        <v>6084500</v>
      </c>
      <c r="AP3214" t="s">
        <v>935</v>
      </c>
      <c r="AQ3214">
        <v>16736</v>
      </c>
      <c r="AR3214">
        <v>2</v>
      </c>
      <c r="AS3214" t="s">
        <v>936</v>
      </c>
    </row>
    <row r="3215" spans="1:48" hidden="1" x14ac:dyDescent="0.4">
      <c r="A3215" s="3">
        <v>45975</v>
      </c>
      <c r="B3215" t="s">
        <v>743</v>
      </c>
      <c r="D3215" t="s">
        <v>134</v>
      </c>
      <c r="E3215">
        <v>140100</v>
      </c>
      <c r="F3215" t="s">
        <v>790</v>
      </c>
      <c r="G3215" t="s">
        <v>791</v>
      </c>
      <c r="H3215" t="s">
        <v>2067</v>
      </c>
      <c r="I3215" t="s">
        <v>833</v>
      </c>
      <c r="J3215" t="s">
        <v>52</v>
      </c>
      <c r="K3215" t="s">
        <v>725</v>
      </c>
      <c r="L3215" t="s">
        <v>726</v>
      </c>
      <c r="M3215" t="s">
        <v>139</v>
      </c>
      <c r="N3215" t="s">
        <v>780</v>
      </c>
      <c r="O3215" t="s">
        <v>781</v>
      </c>
      <c r="P3215" t="s">
        <v>782</v>
      </c>
      <c r="Q3215">
        <v>2711139700</v>
      </c>
      <c r="R3215" s="21" t="s">
        <v>783</v>
      </c>
      <c r="S3215">
        <v>-490423</v>
      </c>
      <c r="T3215">
        <v>-839909</v>
      </c>
      <c r="U3215">
        <v>318209</v>
      </c>
      <c r="V3215" t="s">
        <v>792</v>
      </c>
      <c r="W3215" s="3">
        <v>45973</v>
      </c>
      <c r="AF3215" t="s">
        <v>718</v>
      </c>
      <c r="AG3215" t="s">
        <v>557</v>
      </c>
      <c r="AH3215" s="21" t="s">
        <v>786</v>
      </c>
      <c r="AL3215" t="s">
        <v>2232</v>
      </c>
      <c r="AO3215">
        <v>887361</v>
      </c>
    </row>
    <row r="3216" spans="1:48" hidden="1" x14ac:dyDescent="0.4">
      <c r="A3216" s="3">
        <v>45975</v>
      </c>
      <c r="B3216" t="s">
        <v>743</v>
      </c>
      <c r="D3216" t="s">
        <v>134</v>
      </c>
      <c r="E3216">
        <v>141400</v>
      </c>
      <c r="F3216" t="s">
        <v>135</v>
      </c>
      <c r="G3216" t="s">
        <v>744</v>
      </c>
      <c r="H3216" t="s">
        <v>2207</v>
      </c>
      <c r="I3216" t="s">
        <v>1383</v>
      </c>
      <c r="J3216" t="s">
        <v>52</v>
      </c>
      <c r="K3216" t="s">
        <v>725</v>
      </c>
      <c r="L3216" t="s">
        <v>726</v>
      </c>
      <c r="M3216" t="s">
        <v>139</v>
      </c>
      <c r="N3216" t="s">
        <v>727</v>
      </c>
      <c r="O3216" t="s">
        <v>728</v>
      </c>
      <c r="P3216" t="s">
        <v>729</v>
      </c>
      <c r="Q3216">
        <v>2710129090</v>
      </c>
      <c r="R3216" s="21" t="s">
        <v>730</v>
      </c>
      <c r="S3216">
        <v>-2073416</v>
      </c>
      <c r="T3216">
        <v>-2989786</v>
      </c>
      <c r="U3216">
        <v>318145</v>
      </c>
      <c r="V3216" t="s">
        <v>144</v>
      </c>
      <c r="W3216" s="3">
        <v>45971</v>
      </c>
      <c r="X3216" t="s">
        <v>60</v>
      </c>
      <c r="Y3216" t="s">
        <v>591</v>
      </c>
      <c r="AF3216" t="s">
        <v>735</v>
      </c>
      <c r="AG3216" t="s">
        <v>736</v>
      </c>
      <c r="AH3216" s="21" t="s">
        <v>732</v>
      </c>
      <c r="AL3216" t="s">
        <v>2116</v>
      </c>
      <c r="AO3216">
        <v>39568332</v>
      </c>
    </row>
    <row r="3217" spans="1:49" hidden="1" x14ac:dyDescent="0.4">
      <c r="A3217" s="3">
        <v>45975</v>
      </c>
      <c r="B3217" t="s">
        <v>743</v>
      </c>
      <c r="D3217" t="s">
        <v>134</v>
      </c>
      <c r="E3217">
        <v>141400</v>
      </c>
      <c r="F3217" t="s">
        <v>135</v>
      </c>
      <c r="G3217" t="s">
        <v>744</v>
      </c>
      <c r="H3217" t="s">
        <v>2208</v>
      </c>
      <c r="I3217" t="s">
        <v>1383</v>
      </c>
      <c r="J3217" t="s">
        <v>52</v>
      </c>
      <c r="K3217" t="s">
        <v>725</v>
      </c>
      <c r="L3217" t="s">
        <v>726</v>
      </c>
      <c r="M3217" t="s">
        <v>139</v>
      </c>
      <c r="N3217" t="s">
        <v>727</v>
      </c>
      <c r="O3217" t="s">
        <v>728</v>
      </c>
      <c r="P3217" t="s">
        <v>729</v>
      </c>
      <c r="Q3217">
        <v>2710129090</v>
      </c>
      <c r="R3217" s="21" t="s">
        <v>730</v>
      </c>
      <c r="S3217">
        <v>-7882</v>
      </c>
      <c r="T3217">
        <v>-11365</v>
      </c>
      <c r="U3217">
        <v>318145</v>
      </c>
      <c r="V3217" t="s">
        <v>144</v>
      </c>
      <c r="W3217" s="3">
        <v>45971</v>
      </c>
      <c r="X3217" t="s">
        <v>60</v>
      </c>
      <c r="Y3217" t="s">
        <v>591</v>
      </c>
      <c r="AF3217" t="s">
        <v>735</v>
      </c>
      <c r="AG3217" t="s">
        <v>736</v>
      </c>
      <c r="AH3217" s="21" t="s">
        <v>732</v>
      </c>
      <c r="AL3217" t="s">
        <v>2116</v>
      </c>
      <c r="AO3217">
        <v>39568332</v>
      </c>
    </row>
    <row r="3218" spans="1:49" hidden="1" x14ac:dyDescent="0.4">
      <c r="A3218" s="3">
        <v>45975</v>
      </c>
      <c r="B3218" t="s">
        <v>743</v>
      </c>
      <c r="D3218" t="s">
        <v>134</v>
      </c>
      <c r="E3218">
        <v>141400</v>
      </c>
      <c r="F3218" t="s">
        <v>135</v>
      </c>
      <c r="G3218" t="s">
        <v>744</v>
      </c>
      <c r="H3218" t="s">
        <v>2235</v>
      </c>
      <c r="I3218" t="s">
        <v>747</v>
      </c>
      <c r="J3218" t="s">
        <v>52</v>
      </c>
      <c r="K3218" t="s">
        <v>725</v>
      </c>
      <c r="L3218" t="s">
        <v>726</v>
      </c>
      <c r="M3218" t="s">
        <v>139</v>
      </c>
      <c r="N3218" t="s">
        <v>727</v>
      </c>
      <c r="O3218" t="s">
        <v>728</v>
      </c>
      <c r="P3218" t="s">
        <v>729</v>
      </c>
      <c r="Q3218">
        <v>2710129090</v>
      </c>
      <c r="R3218" s="21" t="s">
        <v>730</v>
      </c>
      <c r="S3218">
        <v>2073416</v>
      </c>
      <c r="T3218">
        <v>2989786</v>
      </c>
      <c r="U3218">
        <v>318145</v>
      </c>
      <c r="V3218" t="s">
        <v>144</v>
      </c>
      <c r="W3218" s="3">
        <v>45971</v>
      </c>
      <c r="X3218" t="s">
        <v>60</v>
      </c>
      <c r="Y3218" t="s">
        <v>591</v>
      </c>
      <c r="AF3218" t="s">
        <v>735</v>
      </c>
      <c r="AG3218" t="s">
        <v>736</v>
      </c>
      <c r="AH3218" s="21" t="s">
        <v>732</v>
      </c>
      <c r="AL3218" t="s">
        <v>2116</v>
      </c>
      <c r="AO3218">
        <v>39568332</v>
      </c>
    </row>
    <row r="3219" spans="1:49" hidden="1" x14ac:dyDescent="0.4">
      <c r="A3219" s="3">
        <v>45975</v>
      </c>
      <c r="B3219" t="s">
        <v>743</v>
      </c>
      <c r="D3219" t="s">
        <v>134</v>
      </c>
      <c r="E3219">
        <v>141400</v>
      </c>
      <c r="F3219" t="s">
        <v>135</v>
      </c>
      <c r="G3219" t="s">
        <v>744</v>
      </c>
      <c r="H3219" t="s">
        <v>2236</v>
      </c>
      <c r="I3219" t="s">
        <v>747</v>
      </c>
      <c r="J3219" t="s">
        <v>52</v>
      </c>
      <c r="K3219" t="s">
        <v>725</v>
      </c>
      <c r="L3219" t="s">
        <v>726</v>
      </c>
      <c r="M3219" t="s">
        <v>139</v>
      </c>
      <c r="N3219" t="s">
        <v>727</v>
      </c>
      <c r="O3219" t="s">
        <v>728</v>
      </c>
      <c r="P3219" t="s">
        <v>729</v>
      </c>
      <c r="Q3219">
        <v>2710129090</v>
      </c>
      <c r="R3219" s="21" t="s">
        <v>730</v>
      </c>
      <c r="S3219">
        <v>7882</v>
      </c>
      <c r="T3219">
        <v>11365</v>
      </c>
      <c r="U3219">
        <v>318145</v>
      </c>
      <c r="V3219" t="s">
        <v>144</v>
      </c>
      <c r="W3219" s="3">
        <v>45971</v>
      </c>
      <c r="X3219" t="s">
        <v>60</v>
      </c>
      <c r="Y3219" t="s">
        <v>591</v>
      </c>
      <c r="AF3219" t="s">
        <v>735</v>
      </c>
      <c r="AG3219" t="s">
        <v>736</v>
      </c>
      <c r="AH3219" s="21" t="s">
        <v>732</v>
      </c>
      <c r="AL3219" t="s">
        <v>2116</v>
      </c>
      <c r="AO3219">
        <v>39568332</v>
      </c>
    </row>
    <row r="3220" spans="1:49" hidden="1" x14ac:dyDescent="0.4">
      <c r="A3220" s="3">
        <v>45975</v>
      </c>
      <c r="B3220" t="s">
        <v>743</v>
      </c>
      <c r="D3220" t="s">
        <v>134</v>
      </c>
      <c r="E3220">
        <v>91400</v>
      </c>
      <c r="F3220" t="s">
        <v>764</v>
      </c>
      <c r="G3220" t="s">
        <v>765</v>
      </c>
      <c r="H3220" t="s">
        <v>2237</v>
      </c>
      <c r="I3220" t="s">
        <v>852</v>
      </c>
      <c r="J3220" t="s">
        <v>52</v>
      </c>
      <c r="K3220" t="s">
        <v>725</v>
      </c>
      <c r="L3220" t="s">
        <v>726</v>
      </c>
      <c r="M3220" t="s">
        <v>139</v>
      </c>
      <c r="N3220" t="s">
        <v>780</v>
      </c>
      <c r="O3220" t="s">
        <v>781</v>
      </c>
      <c r="P3220" t="s">
        <v>782</v>
      </c>
      <c r="Q3220">
        <v>2711139700</v>
      </c>
      <c r="R3220" s="21" t="s">
        <v>783</v>
      </c>
      <c r="S3220">
        <v>888183</v>
      </c>
      <c r="T3220">
        <v>1499944</v>
      </c>
      <c r="U3220">
        <v>318210</v>
      </c>
      <c r="V3220" t="s">
        <v>796</v>
      </c>
      <c r="W3220" s="3">
        <v>45973</v>
      </c>
      <c r="X3220" t="s">
        <v>60</v>
      </c>
      <c r="AH3220" s="21" t="s">
        <v>786</v>
      </c>
      <c r="AL3220" t="s">
        <v>2232</v>
      </c>
      <c r="AO3220">
        <v>888183</v>
      </c>
    </row>
    <row r="3221" spans="1:49" hidden="1" x14ac:dyDescent="0.4">
      <c r="A3221" s="3">
        <v>45975</v>
      </c>
      <c r="B3221" t="s">
        <v>743</v>
      </c>
      <c r="D3221" t="s">
        <v>134</v>
      </c>
      <c r="E3221">
        <v>91400</v>
      </c>
      <c r="F3221" t="s">
        <v>764</v>
      </c>
      <c r="G3221" t="s">
        <v>765</v>
      </c>
      <c r="H3221" t="s">
        <v>2238</v>
      </c>
      <c r="I3221" t="s">
        <v>809</v>
      </c>
      <c r="J3221" t="s">
        <v>52</v>
      </c>
      <c r="K3221" t="s">
        <v>725</v>
      </c>
      <c r="L3221" t="s">
        <v>726</v>
      </c>
      <c r="M3221" t="s">
        <v>139</v>
      </c>
      <c r="N3221" t="s">
        <v>1390</v>
      </c>
      <c r="O3221" t="s">
        <v>1391</v>
      </c>
      <c r="P3221" t="s">
        <v>729</v>
      </c>
      <c r="Q3221">
        <v>2710129090</v>
      </c>
      <c r="R3221" s="21" t="s">
        <v>730</v>
      </c>
      <c r="S3221">
        <v>736498</v>
      </c>
      <c r="T3221">
        <v>1017697</v>
      </c>
      <c r="U3221" s="41">
        <v>318155</v>
      </c>
      <c r="V3221" t="s">
        <v>771</v>
      </c>
      <c r="W3221" s="3">
        <v>45971</v>
      </c>
      <c r="X3221" t="s">
        <v>60</v>
      </c>
      <c r="Y3221" t="s">
        <v>1700</v>
      </c>
      <c r="Z3221" t="s">
        <v>2231</v>
      </c>
      <c r="AA3221" t="s">
        <v>735</v>
      </c>
      <c r="AB3221" t="s">
        <v>789</v>
      </c>
      <c r="AF3221" t="s">
        <v>735</v>
      </c>
      <c r="AG3221" t="s">
        <v>736</v>
      </c>
      <c r="AH3221" s="21" t="s">
        <v>732</v>
      </c>
      <c r="AI3221">
        <v>871820</v>
      </c>
      <c r="AJ3221">
        <v>1204387</v>
      </c>
      <c r="AK3221" t="s">
        <v>591</v>
      </c>
      <c r="AL3221" t="s">
        <v>2074</v>
      </c>
      <c r="AM3221">
        <v>4151795</v>
      </c>
      <c r="AN3221">
        <v>3000602</v>
      </c>
      <c r="AO3221">
        <v>871820</v>
      </c>
      <c r="AR3221">
        <v>4</v>
      </c>
      <c r="AS3221" t="s">
        <v>2059</v>
      </c>
      <c r="AV3221">
        <f>T3221-AM3221</f>
        <v>-3134098</v>
      </c>
      <c r="AW3221">
        <v>1204387</v>
      </c>
    </row>
    <row r="3222" spans="1:49" hidden="1" x14ac:dyDescent="0.4">
      <c r="A3222" s="3">
        <v>45975</v>
      </c>
      <c r="B3222" t="s">
        <v>743</v>
      </c>
      <c r="D3222" t="s">
        <v>134</v>
      </c>
      <c r="E3222">
        <v>141400</v>
      </c>
      <c r="F3222" t="s">
        <v>135</v>
      </c>
      <c r="G3222" t="s">
        <v>744</v>
      </c>
      <c r="H3222" t="s">
        <v>2224</v>
      </c>
      <c r="I3222" t="s">
        <v>975</v>
      </c>
      <c r="J3222" t="s">
        <v>52</v>
      </c>
      <c r="K3222" t="s">
        <v>725</v>
      </c>
      <c r="L3222" t="s">
        <v>726</v>
      </c>
      <c r="M3222" t="s">
        <v>139</v>
      </c>
      <c r="N3222" t="s">
        <v>1012</v>
      </c>
      <c r="O3222" t="s">
        <v>1013</v>
      </c>
      <c r="P3222" t="s">
        <v>729</v>
      </c>
      <c r="Q3222">
        <v>2707500089</v>
      </c>
      <c r="R3222" s="21" t="s">
        <v>1003</v>
      </c>
      <c r="S3222">
        <v>-169159</v>
      </c>
      <c r="T3222">
        <v>-200117</v>
      </c>
      <c r="U3222">
        <v>318183</v>
      </c>
      <c r="V3222" t="s">
        <v>144</v>
      </c>
      <c r="W3222" s="3">
        <v>45972</v>
      </c>
      <c r="X3222" t="s">
        <v>60</v>
      </c>
      <c r="Y3222" t="s">
        <v>591</v>
      </c>
      <c r="AH3222" s="21" t="s">
        <v>893</v>
      </c>
      <c r="AL3222" t="s">
        <v>776</v>
      </c>
      <c r="AO3222">
        <v>3169996</v>
      </c>
    </row>
    <row r="3223" spans="1:49" hidden="1" x14ac:dyDescent="0.4">
      <c r="A3223" s="3">
        <v>45975</v>
      </c>
      <c r="B3223" t="s">
        <v>743</v>
      </c>
      <c r="D3223" t="s">
        <v>134</v>
      </c>
      <c r="E3223">
        <v>141400</v>
      </c>
      <c r="F3223" t="s">
        <v>135</v>
      </c>
      <c r="G3223" t="s">
        <v>744</v>
      </c>
      <c r="H3223" t="s">
        <v>2239</v>
      </c>
      <c r="I3223" t="s">
        <v>2240</v>
      </c>
      <c r="J3223" t="s">
        <v>52</v>
      </c>
      <c r="K3223" t="s">
        <v>725</v>
      </c>
      <c r="L3223" t="s">
        <v>726</v>
      </c>
      <c r="M3223" t="s">
        <v>139</v>
      </c>
      <c r="N3223" t="s">
        <v>1012</v>
      </c>
      <c r="O3223" t="s">
        <v>1013</v>
      </c>
      <c r="P3223" t="s">
        <v>729</v>
      </c>
      <c r="Q3223">
        <v>2707500089</v>
      </c>
      <c r="R3223" s="21" t="s">
        <v>1003</v>
      </c>
      <c r="S3223">
        <v>169159</v>
      </c>
      <c r="T3223">
        <v>200117</v>
      </c>
      <c r="U3223">
        <v>318183</v>
      </c>
      <c r="V3223" t="s">
        <v>144</v>
      </c>
      <c r="W3223" s="3">
        <v>45972</v>
      </c>
      <c r="X3223" t="s">
        <v>60</v>
      </c>
      <c r="Y3223" t="s">
        <v>591</v>
      </c>
      <c r="AH3223" s="21" t="s">
        <v>893</v>
      </c>
      <c r="AL3223" t="s">
        <v>776</v>
      </c>
      <c r="AO3223">
        <v>3169996</v>
      </c>
    </row>
    <row r="3224" spans="1:49" hidden="1" x14ac:dyDescent="0.4">
      <c r="A3224" s="3">
        <v>45975</v>
      </c>
      <c r="B3224" t="s">
        <v>835</v>
      </c>
      <c r="C3224" t="s">
        <v>1055</v>
      </c>
      <c r="D3224" t="s">
        <v>134</v>
      </c>
      <c r="E3224">
        <v>141400</v>
      </c>
      <c r="F3224" t="s">
        <v>135</v>
      </c>
      <c r="G3224" t="s">
        <v>1009</v>
      </c>
      <c r="H3224" t="s">
        <v>2224</v>
      </c>
      <c r="I3224" t="s">
        <v>975</v>
      </c>
      <c r="J3224" t="s">
        <v>52</v>
      </c>
      <c r="K3224" t="s">
        <v>725</v>
      </c>
      <c r="L3224" t="s">
        <v>726</v>
      </c>
      <c r="M3224" t="s">
        <v>139</v>
      </c>
      <c r="N3224" t="s">
        <v>1012</v>
      </c>
      <c r="O3224" t="s">
        <v>1013</v>
      </c>
      <c r="P3224" t="s">
        <v>729</v>
      </c>
      <c r="Q3224">
        <v>2707500089</v>
      </c>
      <c r="R3224" s="21" t="s">
        <v>1003</v>
      </c>
      <c r="S3224">
        <v>-209450</v>
      </c>
      <c r="T3224">
        <v>-2260</v>
      </c>
      <c r="U3224">
        <v>318249</v>
      </c>
      <c r="V3224" t="s">
        <v>1055</v>
      </c>
      <c r="W3224" s="3">
        <v>45975</v>
      </c>
      <c r="AH3224" s="21" t="s">
        <v>893</v>
      </c>
      <c r="AO3224">
        <v>0</v>
      </c>
    </row>
    <row r="3225" spans="1:49" hidden="1" x14ac:dyDescent="0.4">
      <c r="A3225" s="3">
        <v>45975</v>
      </c>
      <c r="B3225" t="s">
        <v>835</v>
      </c>
      <c r="C3225" t="s">
        <v>1055</v>
      </c>
      <c r="D3225" t="s">
        <v>134</v>
      </c>
      <c r="E3225">
        <v>141400</v>
      </c>
      <c r="F3225" t="s">
        <v>135</v>
      </c>
      <c r="G3225" t="s">
        <v>839</v>
      </c>
      <c r="H3225" t="s">
        <v>2166</v>
      </c>
      <c r="I3225" t="s">
        <v>795</v>
      </c>
      <c r="J3225" t="s">
        <v>52</v>
      </c>
      <c r="K3225" t="s">
        <v>725</v>
      </c>
      <c r="L3225" t="s">
        <v>726</v>
      </c>
      <c r="M3225" t="s">
        <v>139</v>
      </c>
      <c r="N3225" t="s">
        <v>768</v>
      </c>
      <c r="O3225" t="s">
        <v>769</v>
      </c>
      <c r="P3225" t="s">
        <v>729</v>
      </c>
      <c r="Q3225">
        <v>2710122590</v>
      </c>
      <c r="R3225" s="21" t="s">
        <v>770</v>
      </c>
      <c r="S3225">
        <v>632009</v>
      </c>
      <c r="T3225">
        <v>7720</v>
      </c>
      <c r="U3225">
        <v>318250</v>
      </c>
      <c r="V3225" t="s">
        <v>1055</v>
      </c>
      <c r="W3225" s="3">
        <v>45975</v>
      </c>
      <c r="AF3225" t="s">
        <v>718</v>
      </c>
      <c r="AG3225" t="s">
        <v>736</v>
      </c>
      <c r="AH3225" s="21" t="s">
        <v>775</v>
      </c>
      <c r="AO3225">
        <v>0</v>
      </c>
    </row>
    <row r="3226" spans="1:49" hidden="1" x14ac:dyDescent="0.4">
      <c r="A3226" s="3">
        <v>45975</v>
      </c>
      <c r="B3226" t="s">
        <v>835</v>
      </c>
      <c r="C3226" t="s">
        <v>1055</v>
      </c>
      <c r="D3226" t="s">
        <v>134</v>
      </c>
      <c r="E3226">
        <v>141400</v>
      </c>
      <c r="F3226" t="s">
        <v>135</v>
      </c>
      <c r="G3226" t="s">
        <v>839</v>
      </c>
      <c r="H3226" t="s">
        <v>2224</v>
      </c>
      <c r="I3226" t="s">
        <v>975</v>
      </c>
      <c r="J3226" t="s">
        <v>52</v>
      </c>
      <c r="K3226" t="s">
        <v>725</v>
      </c>
      <c r="L3226" t="s">
        <v>726</v>
      </c>
      <c r="M3226" t="s">
        <v>139</v>
      </c>
      <c r="N3226" t="s">
        <v>1012</v>
      </c>
      <c r="O3226" t="s">
        <v>1013</v>
      </c>
      <c r="P3226" t="s">
        <v>729</v>
      </c>
      <c r="Q3226">
        <v>2707500089</v>
      </c>
      <c r="R3226" s="21" t="s">
        <v>1003</v>
      </c>
      <c r="S3226">
        <v>10213</v>
      </c>
      <c r="T3226">
        <v>136</v>
      </c>
      <c r="U3226">
        <v>318251</v>
      </c>
      <c r="V3226" t="s">
        <v>1055</v>
      </c>
      <c r="W3226" s="3">
        <v>45975</v>
      </c>
      <c r="AH3226" s="21" t="s">
        <v>893</v>
      </c>
      <c r="AO3226">
        <v>0</v>
      </c>
    </row>
    <row r="3227" spans="1:49" hidden="1" x14ac:dyDescent="0.4">
      <c r="A3227" s="3">
        <v>45975</v>
      </c>
      <c r="B3227" t="s">
        <v>835</v>
      </c>
      <c r="C3227" t="s">
        <v>1055</v>
      </c>
      <c r="D3227" t="s">
        <v>134</v>
      </c>
      <c r="E3227">
        <v>141400</v>
      </c>
      <c r="F3227" t="s">
        <v>135</v>
      </c>
      <c r="G3227" t="s">
        <v>839</v>
      </c>
      <c r="H3227" t="s">
        <v>2166</v>
      </c>
      <c r="I3227" t="s">
        <v>795</v>
      </c>
      <c r="J3227" t="s">
        <v>52</v>
      </c>
      <c r="K3227" t="s">
        <v>725</v>
      </c>
      <c r="L3227" t="s">
        <v>726</v>
      </c>
      <c r="M3227" t="s">
        <v>139</v>
      </c>
      <c r="N3227" t="s">
        <v>768</v>
      </c>
      <c r="O3227" t="s">
        <v>769</v>
      </c>
      <c r="P3227" t="s">
        <v>729</v>
      </c>
      <c r="Q3227">
        <v>2710122590</v>
      </c>
      <c r="R3227" s="21" t="s">
        <v>770</v>
      </c>
      <c r="S3227">
        <v>5501</v>
      </c>
      <c r="T3227">
        <v>83</v>
      </c>
      <c r="U3227">
        <v>318252</v>
      </c>
      <c r="V3227" t="s">
        <v>1055</v>
      </c>
      <c r="W3227" s="3">
        <v>45975</v>
      </c>
      <c r="AF3227" t="s">
        <v>718</v>
      </c>
      <c r="AG3227" t="s">
        <v>736</v>
      </c>
      <c r="AH3227" s="21" t="s">
        <v>775</v>
      </c>
      <c r="AO3227">
        <v>0</v>
      </c>
    </row>
    <row r="3228" spans="1:49" hidden="1" x14ac:dyDescent="0.4">
      <c r="A3228" s="3">
        <v>45975</v>
      </c>
      <c r="B3228" t="s">
        <v>743</v>
      </c>
      <c r="D3228" t="s">
        <v>134</v>
      </c>
      <c r="E3228">
        <v>140900</v>
      </c>
      <c r="F3228" t="s">
        <v>813</v>
      </c>
      <c r="G3228" t="s">
        <v>791</v>
      </c>
      <c r="H3228" t="s">
        <v>1081</v>
      </c>
      <c r="I3228" t="s">
        <v>1082</v>
      </c>
      <c r="J3228" t="s">
        <v>52</v>
      </c>
      <c r="K3228" t="s">
        <v>701</v>
      </c>
      <c r="L3228" t="s">
        <v>702</v>
      </c>
      <c r="M3228" t="s">
        <v>139</v>
      </c>
      <c r="N3228" t="s">
        <v>921</v>
      </c>
      <c r="O3228" t="s">
        <v>922</v>
      </c>
      <c r="P3228" t="s">
        <v>923</v>
      </c>
      <c r="Q3228">
        <v>2711129400</v>
      </c>
      <c r="R3228" s="21" t="s">
        <v>924</v>
      </c>
      <c r="S3228">
        <v>-49006</v>
      </c>
      <c r="T3228">
        <v>-96545</v>
      </c>
      <c r="U3228">
        <v>318186</v>
      </c>
      <c r="V3228" t="s">
        <v>930</v>
      </c>
      <c r="W3228" s="3">
        <v>45972</v>
      </c>
      <c r="Z3228" t="s">
        <v>2241</v>
      </c>
      <c r="AA3228" t="s">
        <v>735</v>
      </c>
      <c r="AB3228" t="s">
        <v>933</v>
      </c>
      <c r="AF3228" t="s">
        <v>929</v>
      </c>
      <c r="AG3228" t="s">
        <v>570</v>
      </c>
      <c r="AH3228" s="21" t="s">
        <v>786</v>
      </c>
      <c r="AK3228" t="s">
        <v>591</v>
      </c>
      <c r="AM3228">
        <v>1092850</v>
      </c>
      <c r="AN3228">
        <v>1092850</v>
      </c>
      <c r="AO3228">
        <v>1044769</v>
      </c>
      <c r="AR3228">
        <v>4</v>
      </c>
      <c r="AS3228" t="s">
        <v>2059</v>
      </c>
    </row>
    <row r="3229" spans="1:49" hidden="1" x14ac:dyDescent="0.4">
      <c r="A3229" s="3">
        <v>45975</v>
      </c>
      <c r="B3229" t="s">
        <v>743</v>
      </c>
      <c r="D3229" t="s">
        <v>134</v>
      </c>
      <c r="E3229">
        <v>140900</v>
      </c>
      <c r="F3229" t="s">
        <v>813</v>
      </c>
      <c r="G3229" t="s">
        <v>791</v>
      </c>
      <c r="H3229" t="s">
        <v>1081</v>
      </c>
      <c r="I3229" t="s">
        <v>1082</v>
      </c>
      <c r="J3229" t="s">
        <v>52</v>
      </c>
      <c r="K3229" t="s">
        <v>701</v>
      </c>
      <c r="L3229" t="s">
        <v>702</v>
      </c>
      <c r="M3229" t="s">
        <v>139</v>
      </c>
      <c r="N3229" t="s">
        <v>921</v>
      </c>
      <c r="O3229" t="s">
        <v>922</v>
      </c>
      <c r="P3229" t="s">
        <v>923</v>
      </c>
      <c r="Q3229">
        <v>2711129400</v>
      </c>
      <c r="R3229" s="21" t="s">
        <v>924</v>
      </c>
      <c r="S3229">
        <v>-45799</v>
      </c>
      <c r="T3229">
        <v>-90227</v>
      </c>
      <c r="U3229">
        <v>318186</v>
      </c>
      <c r="V3229" t="s">
        <v>930</v>
      </c>
      <c r="W3229" s="3">
        <v>45972</v>
      </c>
      <c r="Z3229" t="s">
        <v>2241</v>
      </c>
      <c r="AA3229" t="s">
        <v>735</v>
      </c>
      <c r="AB3229" t="s">
        <v>933</v>
      </c>
      <c r="AF3229" t="s">
        <v>929</v>
      </c>
      <c r="AG3229" t="s">
        <v>570</v>
      </c>
      <c r="AH3229" s="21" t="s">
        <v>786</v>
      </c>
      <c r="AK3229" t="s">
        <v>591</v>
      </c>
      <c r="AM3229">
        <v>1092850</v>
      </c>
      <c r="AN3229">
        <v>1092850</v>
      </c>
      <c r="AO3229">
        <v>1044769</v>
      </c>
      <c r="AR3229">
        <v>4</v>
      </c>
      <c r="AS3229" t="s">
        <v>2059</v>
      </c>
    </row>
    <row r="3230" spans="1:49" hidden="1" x14ac:dyDescent="0.4">
      <c r="A3230" s="3">
        <v>45974</v>
      </c>
      <c r="B3230" t="s">
        <v>743</v>
      </c>
      <c r="D3230" t="s">
        <v>134</v>
      </c>
      <c r="E3230">
        <v>140900</v>
      </c>
      <c r="F3230" t="s">
        <v>813</v>
      </c>
      <c r="G3230" t="s">
        <v>791</v>
      </c>
      <c r="H3230" t="s">
        <v>926</v>
      </c>
      <c r="I3230" t="s">
        <v>920</v>
      </c>
      <c r="J3230" t="s">
        <v>52</v>
      </c>
      <c r="K3230" t="s">
        <v>701</v>
      </c>
      <c r="L3230" t="s">
        <v>702</v>
      </c>
      <c r="M3230" t="s">
        <v>139</v>
      </c>
      <c r="N3230" t="s">
        <v>921</v>
      </c>
      <c r="O3230" t="s">
        <v>922</v>
      </c>
      <c r="P3230" t="s">
        <v>923</v>
      </c>
      <c r="Q3230">
        <v>2711129400</v>
      </c>
      <c r="R3230" s="21" t="s">
        <v>924</v>
      </c>
      <c r="S3230">
        <v>-49057</v>
      </c>
      <c r="T3230">
        <v>-97066</v>
      </c>
      <c r="U3230">
        <v>318186</v>
      </c>
      <c r="V3230" t="s">
        <v>930</v>
      </c>
      <c r="W3230" s="3">
        <v>45972</v>
      </c>
      <c r="Z3230" t="s">
        <v>2241</v>
      </c>
      <c r="AA3230" t="s">
        <v>735</v>
      </c>
      <c r="AB3230" t="s">
        <v>933</v>
      </c>
      <c r="AF3230" t="s">
        <v>929</v>
      </c>
      <c r="AG3230" t="s">
        <v>570</v>
      </c>
      <c r="AH3230" s="21" t="s">
        <v>786</v>
      </c>
      <c r="AK3230" t="s">
        <v>591</v>
      </c>
      <c r="AM3230">
        <v>1092850</v>
      </c>
      <c r="AN3230">
        <v>1092850</v>
      </c>
      <c r="AO3230">
        <v>1044769</v>
      </c>
      <c r="AR3230">
        <v>4</v>
      </c>
      <c r="AS3230" t="s">
        <v>2059</v>
      </c>
    </row>
    <row r="3231" spans="1:49" hidden="1" x14ac:dyDescent="0.4">
      <c r="A3231" s="3">
        <v>45975</v>
      </c>
      <c r="B3231" t="s">
        <v>743</v>
      </c>
      <c r="D3231" t="s">
        <v>134</v>
      </c>
      <c r="E3231">
        <v>140900</v>
      </c>
      <c r="F3231" t="s">
        <v>813</v>
      </c>
      <c r="G3231" t="s">
        <v>791</v>
      </c>
      <c r="H3231" t="s">
        <v>1081</v>
      </c>
      <c r="I3231" t="s">
        <v>1082</v>
      </c>
      <c r="J3231" t="s">
        <v>52</v>
      </c>
      <c r="K3231" t="s">
        <v>701</v>
      </c>
      <c r="L3231" t="s">
        <v>702</v>
      </c>
      <c r="M3231" t="s">
        <v>139</v>
      </c>
      <c r="N3231" t="s">
        <v>921</v>
      </c>
      <c r="O3231" t="s">
        <v>922</v>
      </c>
      <c r="P3231" t="s">
        <v>923</v>
      </c>
      <c r="Q3231">
        <v>2711129400</v>
      </c>
      <c r="R3231" s="21" t="s">
        <v>924</v>
      </c>
      <c r="S3231">
        <v>-48455</v>
      </c>
      <c r="T3231">
        <v>-95459</v>
      </c>
      <c r="U3231">
        <v>318186</v>
      </c>
      <c r="V3231" t="s">
        <v>930</v>
      </c>
      <c r="W3231" s="3">
        <v>45972</v>
      </c>
      <c r="Z3231" t="s">
        <v>2241</v>
      </c>
      <c r="AA3231" t="s">
        <v>735</v>
      </c>
      <c r="AB3231" t="s">
        <v>933</v>
      </c>
      <c r="AF3231" t="s">
        <v>929</v>
      </c>
      <c r="AG3231" t="s">
        <v>570</v>
      </c>
      <c r="AH3231" s="21" t="s">
        <v>786</v>
      </c>
      <c r="AK3231" t="s">
        <v>591</v>
      </c>
      <c r="AM3231">
        <v>1092850</v>
      </c>
      <c r="AN3231">
        <v>1092850</v>
      </c>
      <c r="AO3231">
        <v>1044769</v>
      </c>
      <c r="AR3231">
        <v>4</v>
      </c>
      <c r="AS3231" t="s">
        <v>2059</v>
      </c>
    </row>
    <row r="3232" spans="1:49" hidden="1" x14ac:dyDescent="0.4">
      <c r="A3232" s="3">
        <v>45974</v>
      </c>
      <c r="B3232" t="s">
        <v>743</v>
      </c>
      <c r="D3232" t="s">
        <v>134</v>
      </c>
      <c r="E3232">
        <v>140900</v>
      </c>
      <c r="F3232" t="s">
        <v>813</v>
      </c>
      <c r="G3232" t="s">
        <v>791</v>
      </c>
      <c r="H3232" t="s">
        <v>926</v>
      </c>
      <c r="I3232" t="s">
        <v>920</v>
      </c>
      <c r="J3232" t="s">
        <v>52</v>
      </c>
      <c r="K3232" t="s">
        <v>701</v>
      </c>
      <c r="L3232" t="s">
        <v>702</v>
      </c>
      <c r="M3232" t="s">
        <v>139</v>
      </c>
      <c r="N3232" t="s">
        <v>921</v>
      </c>
      <c r="O3232" t="s">
        <v>922</v>
      </c>
      <c r="P3232" t="s">
        <v>923</v>
      </c>
      <c r="Q3232">
        <v>2711129400</v>
      </c>
      <c r="R3232" s="21" t="s">
        <v>924</v>
      </c>
      <c r="S3232">
        <v>-48957</v>
      </c>
      <c r="T3232">
        <v>-96868</v>
      </c>
      <c r="U3232">
        <v>318186</v>
      </c>
      <c r="V3232" t="s">
        <v>930</v>
      </c>
      <c r="W3232" s="3">
        <v>45972</v>
      </c>
      <c r="Z3232" t="s">
        <v>2241</v>
      </c>
      <c r="AA3232" t="s">
        <v>735</v>
      </c>
      <c r="AB3232" t="s">
        <v>933</v>
      </c>
      <c r="AF3232" t="s">
        <v>929</v>
      </c>
      <c r="AG3232" t="s">
        <v>570</v>
      </c>
      <c r="AH3232" s="21" t="s">
        <v>786</v>
      </c>
      <c r="AK3232" t="s">
        <v>591</v>
      </c>
      <c r="AM3232">
        <v>1092850</v>
      </c>
      <c r="AN3232">
        <v>1092850</v>
      </c>
      <c r="AO3232">
        <v>1044769</v>
      </c>
      <c r="AR3232">
        <v>4</v>
      </c>
      <c r="AS3232" t="s">
        <v>2059</v>
      </c>
    </row>
    <row r="3233" spans="1:48" hidden="1" x14ac:dyDescent="0.4">
      <c r="A3233" s="3">
        <v>45974</v>
      </c>
      <c r="B3233" t="s">
        <v>743</v>
      </c>
      <c r="D3233" t="s">
        <v>134</v>
      </c>
      <c r="E3233">
        <v>140900</v>
      </c>
      <c r="F3233" t="s">
        <v>813</v>
      </c>
      <c r="G3233" t="s">
        <v>791</v>
      </c>
      <c r="H3233" t="s">
        <v>926</v>
      </c>
      <c r="I3233" t="s">
        <v>920</v>
      </c>
      <c r="J3233" t="s">
        <v>52</v>
      </c>
      <c r="K3233" t="s">
        <v>701</v>
      </c>
      <c r="L3233" t="s">
        <v>702</v>
      </c>
      <c r="M3233" t="s">
        <v>139</v>
      </c>
      <c r="N3233" t="s">
        <v>921</v>
      </c>
      <c r="O3233" t="s">
        <v>922</v>
      </c>
      <c r="P3233" t="s">
        <v>923</v>
      </c>
      <c r="Q3233">
        <v>2711129400</v>
      </c>
      <c r="R3233" s="21" t="s">
        <v>924</v>
      </c>
      <c r="S3233">
        <v>-48756</v>
      </c>
      <c r="T3233">
        <v>-96470</v>
      </c>
      <c r="U3233">
        <v>318186</v>
      </c>
      <c r="V3233" t="s">
        <v>930</v>
      </c>
      <c r="W3233" s="3">
        <v>45972</v>
      </c>
      <c r="Z3233" t="s">
        <v>2241</v>
      </c>
      <c r="AA3233" t="s">
        <v>735</v>
      </c>
      <c r="AB3233" t="s">
        <v>933</v>
      </c>
      <c r="AF3233" t="s">
        <v>929</v>
      </c>
      <c r="AG3233" t="s">
        <v>570</v>
      </c>
      <c r="AH3233" s="21" t="s">
        <v>786</v>
      </c>
      <c r="AK3233" t="s">
        <v>591</v>
      </c>
      <c r="AM3233">
        <v>1092850</v>
      </c>
      <c r="AN3233">
        <v>1092850</v>
      </c>
      <c r="AO3233">
        <v>1044769</v>
      </c>
      <c r="AR3233">
        <v>4</v>
      </c>
      <c r="AS3233" t="s">
        <v>2059</v>
      </c>
    </row>
    <row r="3234" spans="1:48" hidden="1" x14ac:dyDescent="0.4">
      <c r="A3234" s="3">
        <v>45975</v>
      </c>
      <c r="B3234" t="s">
        <v>743</v>
      </c>
      <c r="D3234" t="s">
        <v>134</v>
      </c>
      <c r="E3234">
        <v>140900</v>
      </c>
      <c r="F3234" t="s">
        <v>813</v>
      </c>
      <c r="G3234" t="s">
        <v>791</v>
      </c>
      <c r="H3234" t="s">
        <v>1081</v>
      </c>
      <c r="I3234" t="s">
        <v>1082</v>
      </c>
      <c r="J3234" t="s">
        <v>52</v>
      </c>
      <c r="K3234" t="s">
        <v>701</v>
      </c>
      <c r="L3234" t="s">
        <v>702</v>
      </c>
      <c r="M3234" t="s">
        <v>139</v>
      </c>
      <c r="N3234" t="s">
        <v>921</v>
      </c>
      <c r="O3234" t="s">
        <v>922</v>
      </c>
      <c r="P3234" t="s">
        <v>923</v>
      </c>
      <c r="Q3234">
        <v>2711129400</v>
      </c>
      <c r="R3234" s="21" t="s">
        <v>924</v>
      </c>
      <c r="S3234">
        <v>-48706</v>
      </c>
      <c r="T3234">
        <v>-95954</v>
      </c>
      <c r="U3234">
        <v>318186</v>
      </c>
      <c r="V3234" t="s">
        <v>930</v>
      </c>
      <c r="W3234" s="3">
        <v>45972</v>
      </c>
      <c r="Z3234" t="s">
        <v>2241</v>
      </c>
      <c r="AA3234" t="s">
        <v>735</v>
      </c>
      <c r="AB3234" t="s">
        <v>933</v>
      </c>
      <c r="AF3234" t="s">
        <v>929</v>
      </c>
      <c r="AG3234" t="s">
        <v>570</v>
      </c>
      <c r="AH3234" s="21" t="s">
        <v>786</v>
      </c>
      <c r="AK3234" t="s">
        <v>591</v>
      </c>
      <c r="AM3234">
        <v>1092850</v>
      </c>
      <c r="AN3234">
        <v>1092850</v>
      </c>
      <c r="AO3234">
        <v>1044769</v>
      </c>
      <c r="AR3234">
        <v>4</v>
      </c>
      <c r="AS3234" t="s">
        <v>2059</v>
      </c>
    </row>
    <row r="3235" spans="1:48" hidden="1" x14ac:dyDescent="0.4">
      <c r="A3235" s="3">
        <v>45975</v>
      </c>
      <c r="B3235" t="s">
        <v>743</v>
      </c>
      <c r="D3235" t="s">
        <v>134</v>
      </c>
      <c r="E3235">
        <v>140900</v>
      </c>
      <c r="F3235" t="s">
        <v>813</v>
      </c>
      <c r="G3235" t="s">
        <v>791</v>
      </c>
      <c r="H3235" t="s">
        <v>1081</v>
      </c>
      <c r="I3235" t="s">
        <v>1082</v>
      </c>
      <c r="J3235" t="s">
        <v>52</v>
      </c>
      <c r="K3235" t="s">
        <v>701</v>
      </c>
      <c r="L3235" t="s">
        <v>702</v>
      </c>
      <c r="M3235" t="s">
        <v>139</v>
      </c>
      <c r="N3235" t="s">
        <v>921</v>
      </c>
      <c r="O3235" t="s">
        <v>922</v>
      </c>
      <c r="P3235" t="s">
        <v>923</v>
      </c>
      <c r="Q3235">
        <v>2711129400</v>
      </c>
      <c r="R3235" s="21" t="s">
        <v>924</v>
      </c>
      <c r="S3235">
        <v>-49207</v>
      </c>
      <c r="T3235">
        <v>-96941</v>
      </c>
      <c r="U3235">
        <v>318186</v>
      </c>
      <c r="V3235" t="s">
        <v>930</v>
      </c>
      <c r="W3235" s="3">
        <v>45972</v>
      </c>
      <c r="Z3235" t="s">
        <v>2241</v>
      </c>
      <c r="AA3235" t="s">
        <v>735</v>
      </c>
      <c r="AB3235" t="s">
        <v>933</v>
      </c>
      <c r="AF3235" t="s">
        <v>929</v>
      </c>
      <c r="AG3235" t="s">
        <v>570</v>
      </c>
      <c r="AH3235" s="21" t="s">
        <v>786</v>
      </c>
      <c r="AK3235" t="s">
        <v>591</v>
      </c>
      <c r="AM3235">
        <v>1092850</v>
      </c>
      <c r="AN3235">
        <v>1092850</v>
      </c>
      <c r="AO3235">
        <v>1044769</v>
      </c>
      <c r="AR3235">
        <v>4</v>
      </c>
      <c r="AS3235" t="s">
        <v>2059</v>
      </c>
    </row>
    <row r="3236" spans="1:48" hidden="1" x14ac:dyDescent="0.4">
      <c r="A3236" s="3">
        <v>45975</v>
      </c>
      <c r="B3236" t="s">
        <v>743</v>
      </c>
      <c r="D3236" t="s">
        <v>134</v>
      </c>
      <c r="E3236">
        <v>140900</v>
      </c>
      <c r="F3236" t="s">
        <v>813</v>
      </c>
      <c r="G3236" t="s">
        <v>791</v>
      </c>
      <c r="H3236" t="s">
        <v>1081</v>
      </c>
      <c r="I3236" t="s">
        <v>1082</v>
      </c>
      <c r="J3236" t="s">
        <v>52</v>
      </c>
      <c r="K3236" t="s">
        <v>701</v>
      </c>
      <c r="L3236" t="s">
        <v>702</v>
      </c>
      <c r="M3236" t="s">
        <v>139</v>
      </c>
      <c r="N3236" t="s">
        <v>921</v>
      </c>
      <c r="O3236" t="s">
        <v>922</v>
      </c>
      <c r="P3236" t="s">
        <v>923</v>
      </c>
      <c r="Q3236">
        <v>2711129400</v>
      </c>
      <c r="R3236" s="21" t="s">
        <v>924</v>
      </c>
      <c r="S3236">
        <v>-42542</v>
      </c>
      <c r="T3236">
        <v>-83810</v>
      </c>
      <c r="U3236">
        <v>318186</v>
      </c>
      <c r="V3236" t="s">
        <v>930</v>
      </c>
      <c r="W3236" s="3">
        <v>45972</v>
      </c>
      <c r="Z3236" t="s">
        <v>2241</v>
      </c>
      <c r="AA3236" t="s">
        <v>735</v>
      </c>
      <c r="AB3236" t="s">
        <v>933</v>
      </c>
      <c r="AF3236" t="s">
        <v>929</v>
      </c>
      <c r="AG3236" t="s">
        <v>570</v>
      </c>
      <c r="AH3236" s="21" t="s">
        <v>786</v>
      </c>
      <c r="AK3236" t="s">
        <v>591</v>
      </c>
      <c r="AM3236">
        <v>1092850</v>
      </c>
      <c r="AN3236">
        <v>1092850</v>
      </c>
      <c r="AO3236">
        <v>1044769</v>
      </c>
      <c r="AR3236">
        <v>4</v>
      </c>
      <c r="AS3236" t="s">
        <v>2059</v>
      </c>
    </row>
    <row r="3237" spans="1:48" hidden="1" x14ac:dyDescent="0.4">
      <c r="A3237" s="3">
        <v>45975</v>
      </c>
      <c r="B3237" t="s">
        <v>743</v>
      </c>
      <c r="D3237" t="s">
        <v>134</v>
      </c>
      <c r="E3237">
        <v>140900</v>
      </c>
      <c r="F3237" t="s">
        <v>813</v>
      </c>
      <c r="G3237" t="s">
        <v>791</v>
      </c>
      <c r="H3237" t="s">
        <v>1081</v>
      </c>
      <c r="I3237" t="s">
        <v>1082</v>
      </c>
      <c r="J3237" t="s">
        <v>52</v>
      </c>
      <c r="K3237" t="s">
        <v>701</v>
      </c>
      <c r="L3237" t="s">
        <v>702</v>
      </c>
      <c r="M3237" t="s">
        <v>139</v>
      </c>
      <c r="N3237" t="s">
        <v>921</v>
      </c>
      <c r="O3237" t="s">
        <v>922</v>
      </c>
      <c r="P3237" t="s">
        <v>923</v>
      </c>
      <c r="Q3237">
        <v>2711129400</v>
      </c>
      <c r="R3237" s="21" t="s">
        <v>924</v>
      </c>
      <c r="S3237">
        <v>-46801</v>
      </c>
      <c r="T3237">
        <v>-92201</v>
      </c>
      <c r="U3237">
        <v>318186</v>
      </c>
      <c r="V3237" t="s">
        <v>930</v>
      </c>
      <c r="W3237" s="3">
        <v>45972</v>
      </c>
      <c r="Z3237" t="s">
        <v>2241</v>
      </c>
      <c r="AA3237" t="s">
        <v>735</v>
      </c>
      <c r="AB3237" t="s">
        <v>933</v>
      </c>
      <c r="AF3237" t="s">
        <v>929</v>
      </c>
      <c r="AG3237" t="s">
        <v>570</v>
      </c>
      <c r="AH3237" s="21" t="s">
        <v>786</v>
      </c>
      <c r="AK3237" t="s">
        <v>591</v>
      </c>
      <c r="AM3237">
        <v>1092850</v>
      </c>
      <c r="AN3237">
        <v>1092850</v>
      </c>
      <c r="AO3237">
        <v>1044769</v>
      </c>
      <c r="AR3237">
        <v>4</v>
      </c>
      <c r="AS3237" t="s">
        <v>2059</v>
      </c>
    </row>
    <row r="3238" spans="1:48" hidden="1" x14ac:dyDescent="0.4">
      <c r="A3238" s="3">
        <v>45975</v>
      </c>
      <c r="B3238" t="s">
        <v>743</v>
      </c>
      <c r="D3238" t="s">
        <v>134</v>
      </c>
      <c r="E3238">
        <v>140900</v>
      </c>
      <c r="F3238" t="s">
        <v>813</v>
      </c>
      <c r="G3238" t="s">
        <v>791</v>
      </c>
      <c r="H3238" t="s">
        <v>1081</v>
      </c>
      <c r="I3238" t="s">
        <v>1082</v>
      </c>
      <c r="J3238" t="s">
        <v>52</v>
      </c>
      <c r="K3238" t="s">
        <v>701</v>
      </c>
      <c r="L3238" t="s">
        <v>702</v>
      </c>
      <c r="M3238" t="s">
        <v>139</v>
      </c>
      <c r="N3238" t="s">
        <v>921</v>
      </c>
      <c r="O3238" t="s">
        <v>922</v>
      </c>
      <c r="P3238" t="s">
        <v>923</v>
      </c>
      <c r="Q3238">
        <v>2711129400</v>
      </c>
      <c r="R3238" s="21" t="s">
        <v>924</v>
      </c>
      <c r="S3238">
        <v>-46150</v>
      </c>
      <c r="T3238">
        <v>-90918</v>
      </c>
      <c r="U3238">
        <v>318186</v>
      </c>
      <c r="V3238" t="s">
        <v>930</v>
      </c>
      <c r="W3238" s="3">
        <v>45972</v>
      </c>
      <c r="Z3238" t="s">
        <v>2241</v>
      </c>
      <c r="AA3238" t="s">
        <v>735</v>
      </c>
      <c r="AB3238" t="s">
        <v>933</v>
      </c>
      <c r="AF3238" t="s">
        <v>929</v>
      </c>
      <c r="AG3238" t="s">
        <v>570</v>
      </c>
      <c r="AH3238" s="21" t="s">
        <v>786</v>
      </c>
      <c r="AK3238" t="s">
        <v>591</v>
      </c>
      <c r="AM3238">
        <v>1092850</v>
      </c>
      <c r="AN3238">
        <v>1092850</v>
      </c>
      <c r="AO3238">
        <v>1044769</v>
      </c>
      <c r="AR3238">
        <v>4</v>
      </c>
      <c r="AS3238" t="s">
        <v>2059</v>
      </c>
    </row>
    <row r="3239" spans="1:48" hidden="1" x14ac:dyDescent="0.4">
      <c r="A3239" s="3">
        <v>45975</v>
      </c>
      <c r="B3239" t="s">
        <v>743</v>
      </c>
      <c r="D3239" t="s">
        <v>134</v>
      </c>
      <c r="E3239">
        <v>140900</v>
      </c>
      <c r="F3239" t="s">
        <v>813</v>
      </c>
      <c r="G3239" t="s">
        <v>791</v>
      </c>
      <c r="H3239" t="s">
        <v>1081</v>
      </c>
      <c r="I3239" t="s">
        <v>1082</v>
      </c>
      <c r="J3239" t="s">
        <v>52</v>
      </c>
      <c r="K3239" t="s">
        <v>701</v>
      </c>
      <c r="L3239" t="s">
        <v>702</v>
      </c>
      <c r="M3239" t="s">
        <v>139</v>
      </c>
      <c r="N3239" t="s">
        <v>921</v>
      </c>
      <c r="O3239" t="s">
        <v>922</v>
      </c>
      <c r="P3239" t="s">
        <v>923</v>
      </c>
      <c r="Q3239">
        <v>2711129400</v>
      </c>
      <c r="R3239" s="21" t="s">
        <v>924</v>
      </c>
      <c r="S3239">
        <v>-46501</v>
      </c>
      <c r="T3239">
        <v>-91610</v>
      </c>
      <c r="U3239">
        <v>318186</v>
      </c>
      <c r="V3239" t="s">
        <v>930</v>
      </c>
      <c r="W3239" s="3">
        <v>45972</v>
      </c>
      <c r="Z3239" t="s">
        <v>2241</v>
      </c>
      <c r="AA3239" t="s">
        <v>735</v>
      </c>
      <c r="AB3239" t="s">
        <v>933</v>
      </c>
      <c r="AF3239" t="s">
        <v>929</v>
      </c>
      <c r="AG3239" t="s">
        <v>570</v>
      </c>
      <c r="AH3239" s="21" t="s">
        <v>786</v>
      </c>
      <c r="AK3239" t="s">
        <v>591</v>
      </c>
      <c r="AM3239">
        <v>1092850</v>
      </c>
      <c r="AN3239">
        <v>1092850</v>
      </c>
      <c r="AO3239">
        <v>1044769</v>
      </c>
      <c r="AR3239">
        <v>4</v>
      </c>
      <c r="AS3239" t="s">
        <v>2059</v>
      </c>
    </row>
    <row r="3240" spans="1:48" hidden="1" x14ac:dyDescent="0.4">
      <c r="A3240" s="3">
        <v>45975</v>
      </c>
      <c r="B3240" t="s">
        <v>743</v>
      </c>
      <c r="D3240" t="s">
        <v>134</v>
      </c>
      <c r="E3240">
        <v>140900</v>
      </c>
      <c r="F3240" t="s">
        <v>813</v>
      </c>
      <c r="G3240" t="s">
        <v>791</v>
      </c>
      <c r="H3240" t="s">
        <v>1081</v>
      </c>
      <c r="I3240" t="s">
        <v>1082</v>
      </c>
      <c r="J3240" t="s">
        <v>52</v>
      </c>
      <c r="K3240" t="s">
        <v>701</v>
      </c>
      <c r="L3240" t="s">
        <v>702</v>
      </c>
      <c r="M3240" t="s">
        <v>139</v>
      </c>
      <c r="N3240" t="s">
        <v>921</v>
      </c>
      <c r="O3240" t="s">
        <v>922</v>
      </c>
      <c r="P3240" t="s">
        <v>923</v>
      </c>
      <c r="Q3240">
        <v>2711129400</v>
      </c>
      <c r="R3240" s="21" t="s">
        <v>924</v>
      </c>
      <c r="S3240">
        <v>-49256</v>
      </c>
      <c r="T3240">
        <v>-97037</v>
      </c>
      <c r="U3240">
        <v>318186</v>
      </c>
      <c r="V3240" t="s">
        <v>930</v>
      </c>
      <c r="W3240" s="3">
        <v>45972</v>
      </c>
      <c r="Z3240" t="s">
        <v>2241</v>
      </c>
      <c r="AA3240" t="s">
        <v>735</v>
      </c>
      <c r="AB3240" t="s">
        <v>933</v>
      </c>
      <c r="AF3240" t="s">
        <v>929</v>
      </c>
      <c r="AG3240" t="s">
        <v>570</v>
      </c>
      <c r="AH3240" s="21" t="s">
        <v>786</v>
      </c>
      <c r="AK3240" t="s">
        <v>591</v>
      </c>
      <c r="AM3240">
        <v>1092850</v>
      </c>
      <c r="AN3240">
        <v>1092850</v>
      </c>
      <c r="AO3240">
        <v>1044769</v>
      </c>
      <c r="AR3240">
        <v>4</v>
      </c>
      <c r="AS3240" t="s">
        <v>2059</v>
      </c>
    </row>
    <row r="3241" spans="1:48" hidden="1" x14ac:dyDescent="0.4">
      <c r="A3241" s="3">
        <v>45975</v>
      </c>
      <c r="B3241" t="s">
        <v>743</v>
      </c>
      <c r="D3241" t="s">
        <v>134</v>
      </c>
      <c r="E3241">
        <v>140900</v>
      </c>
      <c r="F3241" t="s">
        <v>813</v>
      </c>
      <c r="G3241" t="s">
        <v>791</v>
      </c>
      <c r="H3241" t="s">
        <v>1081</v>
      </c>
      <c r="I3241" t="s">
        <v>1082</v>
      </c>
      <c r="J3241" t="s">
        <v>52</v>
      </c>
      <c r="K3241" t="s">
        <v>701</v>
      </c>
      <c r="L3241" t="s">
        <v>702</v>
      </c>
      <c r="M3241" t="s">
        <v>139</v>
      </c>
      <c r="N3241" t="s">
        <v>921</v>
      </c>
      <c r="O3241" t="s">
        <v>922</v>
      </c>
      <c r="P3241" t="s">
        <v>923</v>
      </c>
      <c r="Q3241">
        <v>2711129400</v>
      </c>
      <c r="R3241" s="21" t="s">
        <v>924</v>
      </c>
      <c r="S3241">
        <v>-49006</v>
      </c>
      <c r="T3241">
        <v>-96545</v>
      </c>
      <c r="U3241">
        <v>318186</v>
      </c>
      <c r="V3241" t="s">
        <v>930</v>
      </c>
      <c r="W3241" s="3">
        <v>45972</v>
      </c>
      <c r="Z3241" t="s">
        <v>2241</v>
      </c>
      <c r="AA3241" t="s">
        <v>735</v>
      </c>
      <c r="AB3241" t="s">
        <v>933</v>
      </c>
      <c r="AF3241" t="s">
        <v>929</v>
      </c>
      <c r="AG3241" t="s">
        <v>570</v>
      </c>
      <c r="AH3241" s="21" t="s">
        <v>786</v>
      </c>
      <c r="AK3241" t="s">
        <v>591</v>
      </c>
      <c r="AM3241">
        <v>1092850</v>
      </c>
      <c r="AN3241">
        <v>1092850</v>
      </c>
      <c r="AO3241">
        <v>1044769</v>
      </c>
      <c r="AR3241">
        <v>4</v>
      </c>
      <c r="AS3241" t="s">
        <v>2059</v>
      </c>
    </row>
    <row r="3242" spans="1:48" hidden="1" x14ac:dyDescent="0.4">
      <c r="A3242" s="3">
        <v>45975</v>
      </c>
      <c r="B3242" t="s">
        <v>743</v>
      </c>
      <c r="D3242" t="s">
        <v>134</v>
      </c>
      <c r="E3242">
        <v>141400</v>
      </c>
      <c r="F3242" t="s">
        <v>135</v>
      </c>
      <c r="G3242" t="s">
        <v>744</v>
      </c>
      <c r="H3242" t="s">
        <v>1711</v>
      </c>
      <c r="I3242" t="s">
        <v>944</v>
      </c>
      <c r="J3242" t="s">
        <v>52</v>
      </c>
      <c r="K3242" t="s">
        <v>725</v>
      </c>
      <c r="L3242" t="s">
        <v>726</v>
      </c>
      <c r="M3242" t="s">
        <v>139</v>
      </c>
      <c r="N3242" t="s">
        <v>727</v>
      </c>
      <c r="O3242" t="s">
        <v>728</v>
      </c>
      <c r="P3242" t="s">
        <v>729</v>
      </c>
      <c r="Q3242">
        <v>2710129090</v>
      </c>
      <c r="R3242" s="21" t="s">
        <v>730</v>
      </c>
      <c r="S3242">
        <v>-590905</v>
      </c>
      <c r="T3242">
        <v>-841865</v>
      </c>
      <c r="U3242">
        <v>318145</v>
      </c>
      <c r="V3242" t="s">
        <v>144</v>
      </c>
      <c r="W3242" s="3">
        <v>45971</v>
      </c>
      <c r="X3242" t="s">
        <v>60</v>
      </c>
      <c r="Y3242" t="s">
        <v>591</v>
      </c>
      <c r="AF3242" t="s">
        <v>735</v>
      </c>
      <c r="AG3242" t="s">
        <v>736</v>
      </c>
      <c r="AH3242" s="21" t="s">
        <v>732</v>
      </c>
      <c r="AL3242" t="s">
        <v>2116</v>
      </c>
      <c r="AO3242">
        <v>39568332</v>
      </c>
    </row>
    <row r="3243" spans="1:48" hidden="1" x14ac:dyDescent="0.4">
      <c r="A3243" s="3">
        <v>45975</v>
      </c>
      <c r="B3243" t="s">
        <v>743</v>
      </c>
      <c r="D3243" t="s">
        <v>134</v>
      </c>
      <c r="E3243">
        <v>141400</v>
      </c>
      <c r="F3243" t="s">
        <v>135</v>
      </c>
      <c r="G3243" t="s">
        <v>744</v>
      </c>
      <c r="H3243" t="s">
        <v>1712</v>
      </c>
      <c r="I3243" t="s">
        <v>944</v>
      </c>
      <c r="J3243" t="s">
        <v>52</v>
      </c>
      <c r="K3243" t="s">
        <v>725</v>
      </c>
      <c r="L3243" t="s">
        <v>726</v>
      </c>
      <c r="M3243" t="s">
        <v>139</v>
      </c>
      <c r="N3243" t="s">
        <v>727</v>
      </c>
      <c r="O3243" t="s">
        <v>728</v>
      </c>
      <c r="P3243" t="s">
        <v>729</v>
      </c>
      <c r="Q3243">
        <v>2710129090</v>
      </c>
      <c r="R3243" s="21" t="s">
        <v>730</v>
      </c>
      <c r="S3243">
        <v>-1810414</v>
      </c>
      <c r="T3243">
        <v>-2579305</v>
      </c>
      <c r="U3243">
        <v>318145</v>
      </c>
      <c r="V3243" t="s">
        <v>144</v>
      </c>
      <c r="W3243" s="3">
        <v>45971</v>
      </c>
      <c r="X3243" t="s">
        <v>60</v>
      </c>
      <c r="Y3243" t="s">
        <v>591</v>
      </c>
      <c r="AH3243" s="21" t="s">
        <v>732</v>
      </c>
      <c r="AL3243" t="s">
        <v>2116</v>
      </c>
      <c r="AO3243">
        <v>39568332</v>
      </c>
    </row>
    <row r="3244" spans="1:48" hidden="1" x14ac:dyDescent="0.4">
      <c r="A3244" s="3">
        <v>45975</v>
      </c>
      <c r="B3244" t="s">
        <v>743</v>
      </c>
      <c r="D3244" t="s">
        <v>134</v>
      </c>
      <c r="E3244">
        <v>141400</v>
      </c>
      <c r="F3244" t="s">
        <v>135</v>
      </c>
      <c r="G3244" t="s">
        <v>744</v>
      </c>
      <c r="H3244" t="s">
        <v>1713</v>
      </c>
      <c r="I3244" t="s">
        <v>944</v>
      </c>
      <c r="J3244" t="s">
        <v>52</v>
      </c>
      <c r="K3244" t="s">
        <v>725</v>
      </c>
      <c r="L3244" t="s">
        <v>726</v>
      </c>
      <c r="M3244" t="s">
        <v>139</v>
      </c>
      <c r="N3244" t="s">
        <v>727</v>
      </c>
      <c r="O3244" t="s">
        <v>728</v>
      </c>
      <c r="P3244" t="s">
        <v>729</v>
      </c>
      <c r="Q3244">
        <v>2710129090</v>
      </c>
      <c r="R3244" s="21" t="s">
        <v>730</v>
      </c>
      <c r="S3244">
        <v>-1107890</v>
      </c>
      <c r="T3244">
        <v>-1578416</v>
      </c>
      <c r="U3244">
        <v>318145</v>
      </c>
      <c r="V3244" t="s">
        <v>144</v>
      </c>
      <c r="W3244" s="3">
        <v>45971</v>
      </c>
      <c r="X3244" t="s">
        <v>60</v>
      </c>
      <c r="Y3244" t="s">
        <v>591</v>
      </c>
      <c r="AF3244" t="s">
        <v>556</v>
      </c>
      <c r="AG3244" t="s">
        <v>557</v>
      </c>
      <c r="AH3244" s="21" t="s">
        <v>732</v>
      </c>
      <c r="AL3244" t="s">
        <v>2116</v>
      </c>
      <c r="AO3244">
        <v>39568332</v>
      </c>
    </row>
    <row r="3245" spans="1:48" hidden="1" x14ac:dyDescent="0.4">
      <c r="A3245" s="3">
        <v>45975</v>
      </c>
      <c r="B3245" t="s">
        <v>743</v>
      </c>
      <c r="D3245" t="s">
        <v>134</v>
      </c>
      <c r="E3245">
        <v>141400</v>
      </c>
      <c r="F3245" t="s">
        <v>135</v>
      </c>
      <c r="G3245" t="s">
        <v>744</v>
      </c>
      <c r="H3245" t="s">
        <v>2242</v>
      </c>
      <c r="I3245" t="s">
        <v>747</v>
      </c>
      <c r="J3245" t="s">
        <v>52</v>
      </c>
      <c r="K3245" t="s">
        <v>725</v>
      </c>
      <c r="L3245" t="s">
        <v>726</v>
      </c>
      <c r="M3245" t="s">
        <v>139</v>
      </c>
      <c r="N3245" t="s">
        <v>727</v>
      </c>
      <c r="O3245" t="s">
        <v>728</v>
      </c>
      <c r="P3245" t="s">
        <v>729</v>
      </c>
      <c r="Q3245">
        <v>2710129090</v>
      </c>
      <c r="R3245" s="21" t="s">
        <v>730</v>
      </c>
      <c r="S3245">
        <v>590905</v>
      </c>
      <c r="T3245">
        <v>841865</v>
      </c>
      <c r="U3245">
        <v>318145</v>
      </c>
      <c r="V3245" t="s">
        <v>144</v>
      </c>
      <c r="W3245" s="3">
        <v>45971</v>
      </c>
      <c r="X3245" t="s">
        <v>60</v>
      </c>
      <c r="Y3245" t="s">
        <v>591</v>
      </c>
      <c r="AF3245" t="s">
        <v>735</v>
      </c>
      <c r="AG3245" t="s">
        <v>736</v>
      </c>
      <c r="AH3245" s="21" t="s">
        <v>732</v>
      </c>
      <c r="AL3245" t="s">
        <v>2116</v>
      </c>
      <c r="AO3245">
        <v>39568332</v>
      </c>
    </row>
    <row r="3246" spans="1:48" hidden="1" x14ac:dyDescent="0.4">
      <c r="A3246" s="3">
        <v>45975</v>
      </c>
      <c r="B3246" t="s">
        <v>743</v>
      </c>
      <c r="D3246" t="s">
        <v>134</v>
      </c>
      <c r="E3246">
        <v>141400</v>
      </c>
      <c r="F3246" t="s">
        <v>135</v>
      </c>
      <c r="G3246" t="s">
        <v>744</v>
      </c>
      <c r="H3246" t="s">
        <v>2243</v>
      </c>
      <c r="I3246" t="s">
        <v>747</v>
      </c>
      <c r="J3246" t="s">
        <v>52</v>
      </c>
      <c r="K3246" t="s">
        <v>725</v>
      </c>
      <c r="L3246" t="s">
        <v>726</v>
      </c>
      <c r="M3246" t="s">
        <v>139</v>
      </c>
      <c r="N3246" t="s">
        <v>727</v>
      </c>
      <c r="O3246" t="s">
        <v>728</v>
      </c>
      <c r="P3246" t="s">
        <v>729</v>
      </c>
      <c r="Q3246">
        <v>2710129090</v>
      </c>
      <c r="R3246" s="21" t="s">
        <v>730</v>
      </c>
      <c r="S3246">
        <v>1810414</v>
      </c>
      <c r="T3246">
        <v>2579305</v>
      </c>
      <c r="U3246">
        <v>318145</v>
      </c>
      <c r="V3246" t="s">
        <v>144</v>
      </c>
      <c r="W3246" s="3">
        <v>45971</v>
      </c>
      <c r="X3246" t="s">
        <v>60</v>
      </c>
      <c r="Y3246" t="s">
        <v>591</v>
      </c>
      <c r="AH3246" s="21" t="s">
        <v>732</v>
      </c>
      <c r="AL3246" t="s">
        <v>2116</v>
      </c>
      <c r="AO3246">
        <v>39568332</v>
      </c>
    </row>
    <row r="3247" spans="1:48" hidden="1" x14ac:dyDescent="0.4">
      <c r="A3247" s="3">
        <v>45975</v>
      </c>
      <c r="B3247" t="s">
        <v>743</v>
      </c>
      <c r="D3247" t="s">
        <v>134</v>
      </c>
      <c r="E3247">
        <v>141400</v>
      </c>
      <c r="F3247" t="s">
        <v>135</v>
      </c>
      <c r="G3247" t="s">
        <v>744</v>
      </c>
      <c r="H3247" t="s">
        <v>2244</v>
      </c>
      <c r="I3247" t="s">
        <v>747</v>
      </c>
      <c r="J3247" t="s">
        <v>52</v>
      </c>
      <c r="K3247" t="s">
        <v>725</v>
      </c>
      <c r="L3247" t="s">
        <v>726</v>
      </c>
      <c r="M3247" t="s">
        <v>139</v>
      </c>
      <c r="N3247" t="s">
        <v>727</v>
      </c>
      <c r="O3247" t="s">
        <v>728</v>
      </c>
      <c r="P3247" t="s">
        <v>729</v>
      </c>
      <c r="Q3247">
        <v>2710129090</v>
      </c>
      <c r="R3247" s="21" t="s">
        <v>730</v>
      </c>
      <c r="S3247">
        <v>1107890</v>
      </c>
      <c r="T3247">
        <v>1578416</v>
      </c>
      <c r="U3247">
        <v>318145</v>
      </c>
      <c r="V3247" t="s">
        <v>144</v>
      </c>
      <c r="W3247" s="3">
        <v>45971</v>
      </c>
      <c r="X3247" t="s">
        <v>60</v>
      </c>
      <c r="Y3247" t="s">
        <v>591</v>
      </c>
      <c r="AF3247" t="s">
        <v>556</v>
      </c>
      <c r="AG3247" t="s">
        <v>557</v>
      </c>
      <c r="AH3247" s="21" t="s">
        <v>732</v>
      </c>
      <c r="AL3247" t="s">
        <v>2116</v>
      </c>
      <c r="AO3247">
        <v>39568332</v>
      </c>
    </row>
    <row r="3248" spans="1:48" hidden="1" x14ac:dyDescent="0.4">
      <c r="A3248" s="3">
        <v>45975</v>
      </c>
      <c r="B3248" t="s">
        <v>743</v>
      </c>
      <c r="D3248" t="s">
        <v>134</v>
      </c>
      <c r="E3248">
        <v>91400</v>
      </c>
      <c r="F3248" t="s">
        <v>764</v>
      </c>
      <c r="G3248" t="s">
        <v>765</v>
      </c>
      <c r="H3248" t="s">
        <v>2245</v>
      </c>
      <c r="I3248" t="s">
        <v>1237</v>
      </c>
      <c r="J3248" t="s">
        <v>52</v>
      </c>
      <c r="K3248" t="s">
        <v>725</v>
      </c>
      <c r="L3248" t="s">
        <v>726</v>
      </c>
      <c r="M3248" t="s">
        <v>139</v>
      </c>
      <c r="N3248" t="s">
        <v>1390</v>
      </c>
      <c r="O3248" t="s">
        <v>1391</v>
      </c>
      <c r="P3248" t="s">
        <v>729</v>
      </c>
      <c r="Q3248">
        <v>2710129090</v>
      </c>
      <c r="R3248" s="21" t="s">
        <v>730</v>
      </c>
      <c r="S3248">
        <v>4817370</v>
      </c>
      <c r="T3248">
        <v>6985223</v>
      </c>
      <c r="U3248" s="41">
        <v>318132</v>
      </c>
      <c r="V3248" t="s">
        <v>796</v>
      </c>
      <c r="W3248" s="3">
        <v>45970</v>
      </c>
      <c r="X3248" t="s">
        <v>60</v>
      </c>
      <c r="Z3248" t="s">
        <v>2246</v>
      </c>
      <c r="AA3248" t="s">
        <v>735</v>
      </c>
      <c r="AB3248" t="s">
        <v>789</v>
      </c>
      <c r="AF3248" t="s">
        <v>735</v>
      </c>
      <c r="AG3248" t="s">
        <v>736</v>
      </c>
      <c r="AH3248" s="21" t="s">
        <v>732</v>
      </c>
      <c r="AK3248" t="s">
        <v>591</v>
      </c>
      <c r="AL3248" t="s">
        <v>2041</v>
      </c>
      <c r="AM3248">
        <v>7216043</v>
      </c>
      <c r="AN3248">
        <v>4968967</v>
      </c>
      <c r="AO3248">
        <v>4973939</v>
      </c>
      <c r="AR3248">
        <v>1</v>
      </c>
      <c r="AS3248" t="s">
        <v>777</v>
      </c>
      <c r="AV3248">
        <f>T3248-AM3248</f>
        <v>-230820</v>
      </c>
    </row>
    <row r="3249" spans="1:49" hidden="1" x14ac:dyDescent="0.4">
      <c r="A3249" s="3">
        <v>45975</v>
      </c>
      <c r="B3249" t="s">
        <v>743</v>
      </c>
      <c r="D3249" t="s">
        <v>47</v>
      </c>
      <c r="E3249" t="s">
        <v>48</v>
      </c>
      <c r="F3249" t="s">
        <v>49</v>
      </c>
      <c r="H3249" t="s">
        <v>2247</v>
      </c>
      <c r="I3249" t="s">
        <v>2248</v>
      </c>
      <c r="J3249" t="s">
        <v>52</v>
      </c>
      <c r="K3249" t="s">
        <v>964</v>
      </c>
      <c r="L3249" t="s">
        <v>965</v>
      </c>
      <c r="M3249" t="s">
        <v>47</v>
      </c>
      <c r="N3249" t="s">
        <v>844</v>
      </c>
      <c r="O3249" t="s">
        <v>845</v>
      </c>
      <c r="P3249" t="s">
        <v>715</v>
      </c>
      <c r="Q3249">
        <v>2917198090</v>
      </c>
      <c r="R3249" s="21" t="s">
        <v>846</v>
      </c>
      <c r="S3249">
        <v>2346</v>
      </c>
      <c r="T3249">
        <v>2496</v>
      </c>
      <c r="U3249">
        <v>318080</v>
      </c>
      <c r="V3249" t="s">
        <v>847</v>
      </c>
      <c r="W3249" s="3">
        <v>45968</v>
      </c>
      <c r="X3249" t="s">
        <v>60</v>
      </c>
      <c r="Y3249" t="s">
        <v>2249</v>
      </c>
      <c r="AA3249" t="s">
        <v>718</v>
      </c>
      <c r="AB3249" t="s">
        <v>1889</v>
      </c>
      <c r="AH3249" s="21" t="s">
        <v>62</v>
      </c>
      <c r="AI3249">
        <v>2346</v>
      </c>
      <c r="AJ3249">
        <v>2496</v>
      </c>
      <c r="AO3249">
        <v>2346</v>
      </c>
    </row>
    <row r="3250" spans="1:49" hidden="1" x14ac:dyDescent="0.4">
      <c r="A3250" s="3">
        <v>45975</v>
      </c>
      <c r="B3250" t="s">
        <v>743</v>
      </c>
      <c r="D3250" t="s">
        <v>47</v>
      </c>
      <c r="E3250" t="s">
        <v>48</v>
      </c>
      <c r="F3250" t="s">
        <v>49</v>
      </c>
      <c r="H3250" t="s">
        <v>2247</v>
      </c>
      <c r="I3250" t="s">
        <v>2248</v>
      </c>
      <c r="J3250" t="s">
        <v>52</v>
      </c>
      <c r="K3250" t="s">
        <v>964</v>
      </c>
      <c r="L3250" t="s">
        <v>965</v>
      </c>
      <c r="M3250" t="s">
        <v>47</v>
      </c>
      <c r="N3250" t="s">
        <v>844</v>
      </c>
      <c r="O3250" t="s">
        <v>845</v>
      </c>
      <c r="P3250" t="s">
        <v>715</v>
      </c>
      <c r="Q3250">
        <v>2917198090</v>
      </c>
      <c r="R3250" s="21" t="s">
        <v>846</v>
      </c>
      <c r="S3250">
        <v>-2346</v>
      </c>
      <c r="T3250">
        <v>-2496</v>
      </c>
      <c r="U3250">
        <v>318081</v>
      </c>
      <c r="V3250" t="s">
        <v>144</v>
      </c>
      <c r="W3250" s="3">
        <v>45968</v>
      </c>
      <c r="X3250" t="s">
        <v>60</v>
      </c>
      <c r="Y3250" t="s">
        <v>591</v>
      </c>
      <c r="AH3250" s="21" t="s">
        <v>62</v>
      </c>
      <c r="AL3250" t="s">
        <v>901</v>
      </c>
      <c r="AO3250">
        <v>1957</v>
      </c>
    </row>
    <row r="3251" spans="1:49" hidden="1" x14ac:dyDescent="0.4">
      <c r="A3251" s="3">
        <v>45975</v>
      </c>
      <c r="B3251" t="s">
        <v>743</v>
      </c>
      <c r="D3251" t="s">
        <v>47</v>
      </c>
      <c r="E3251" t="s">
        <v>48</v>
      </c>
      <c r="F3251" t="s">
        <v>49</v>
      </c>
      <c r="H3251" t="s">
        <v>2250</v>
      </c>
      <c r="I3251" t="s">
        <v>2251</v>
      </c>
      <c r="J3251" t="s">
        <v>52</v>
      </c>
      <c r="K3251" t="s">
        <v>964</v>
      </c>
      <c r="L3251" t="s">
        <v>965</v>
      </c>
      <c r="M3251" t="s">
        <v>47</v>
      </c>
      <c r="N3251" t="s">
        <v>844</v>
      </c>
      <c r="O3251" t="s">
        <v>845</v>
      </c>
      <c r="P3251" t="s">
        <v>715</v>
      </c>
      <c r="Q3251">
        <v>2917198090</v>
      </c>
      <c r="R3251" s="21" t="s">
        <v>846</v>
      </c>
      <c r="S3251">
        <v>2346</v>
      </c>
      <c r="T3251">
        <v>2496</v>
      </c>
      <c r="U3251">
        <v>318081</v>
      </c>
      <c r="V3251" t="s">
        <v>144</v>
      </c>
      <c r="W3251" s="3">
        <v>45968</v>
      </c>
      <c r="X3251" t="s">
        <v>60</v>
      </c>
      <c r="Y3251" t="s">
        <v>591</v>
      </c>
      <c r="AH3251" s="21" t="s">
        <v>62</v>
      </c>
      <c r="AL3251" t="s">
        <v>901</v>
      </c>
      <c r="AO3251">
        <v>1957</v>
      </c>
    </row>
    <row r="3252" spans="1:49" hidden="1" x14ac:dyDescent="0.4">
      <c r="A3252" s="3">
        <v>45963</v>
      </c>
      <c r="B3252" t="s">
        <v>835</v>
      </c>
      <c r="C3252" t="s">
        <v>1080</v>
      </c>
      <c r="D3252" t="s">
        <v>47</v>
      </c>
      <c r="E3252" t="s">
        <v>48</v>
      </c>
      <c r="F3252" t="s">
        <v>49</v>
      </c>
      <c r="H3252" t="s">
        <v>831</v>
      </c>
      <c r="I3252" t="s">
        <v>830</v>
      </c>
      <c r="J3252" t="s">
        <v>52</v>
      </c>
      <c r="K3252" t="s">
        <v>554</v>
      </c>
      <c r="L3252" t="s">
        <v>555</v>
      </c>
      <c r="M3252" t="s">
        <v>47</v>
      </c>
      <c r="N3252" t="s">
        <v>561</v>
      </c>
      <c r="O3252" t="s">
        <v>547</v>
      </c>
      <c r="P3252" t="s">
        <v>548</v>
      </c>
      <c r="Q3252">
        <v>2713200010</v>
      </c>
      <c r="R3252" s="21" t="s">
        <v>562</v>
      </c>
      <c r="S3252">
        <v>1546</v>
      </c>
      <c r="T3252">
        <v>1266</v>
      </c>
      <c r="U3252">
        <v>317922</v>
      </c>
      <c r="V3252" t="s">
        <v>988</v>
      </c>
      <c r="W3252" s="3">
        <v>45961</v>
      </c>
      <c r="Y3252" t="s">
        <v>564</v>
      </c>
      <c r="AA3252" t="s">
        <v>990</v>
      </c>
      <c r="AD3252" t="s">
        <v>989</v>
      </c>
      <c r="AF3252" t="s">
        <v>566</v>
      </c>
      <c r="AG3252" t="s">
        <v>570</v>
      </c>
      <c r="AH3252" s="21" t="s">
        <v>62</v>
      </c>
      <c r="AL3252" t="s">
        <v>568</v>
      </c>
      <c r="AO3252">
        <v>4999681</v>
      </c>
    </row>
    <row r="3253" spans="1:49" hidden="1" x14ac:dyDescent="0.4">
      <c r="A3253" s="3">
        <v>45963</v>
      </c>
      <c r="B3253" t="s">
        <v>743</v>
      </c>
      <c r="D3253" t="s">
        <v>47</v>
      </c>
      <c r="E3253" t="s">
        <v>48</v>
      </c>
      <c r="F3253" t="s">
        <v>49</v>
      </c>
      <c r="H3253" t="s">
        <v>831</v>
      </c>
      <c r="I3253" t="s">
        <v>830</v>
      </c>
      <c r="J3253" t="s">
        <v>52</v>
      </c>
      <c r="K3253" t="s">
        <v>554</v>
      </c>
      <c r="L3253" t="s">
        <v>555</v>
      </c>
      <c r="M3253" t="s">
        <v>47</v>
      </c>
      <c r="N3253" t="s">
        <v>561</v>
      </c>
      <c r="O3253" t="s">
        <v>547</v>
      </c>
      <c r="P3253" t="s">
        <v>548</v>
      </c>
      <c r="Q3253">
        <v>2713200010</v>
      </c>
      <c r="R3253" s="21" t="s">
        <v>562</v>
      </c>
      <c r="S3253">
        <v>-4999681</v>
      </c>
      <c r="T3253">
        <v>-4853824</v>
      </c>
      <c r="U3253">
        <v>317922</v>
      </c>
      <c r="V3253" t="s">
        <v>988</v>
      </c>
      <c r="W3253" s="3">
        <v>45961</v>
      </c>
      <c r="Y3253" t="s">
        <v>564</v>
      </c>
      <c r="AA3253" t="s">
        <v>990</v>
      </c>
      <c r="AD3253" t="s">
        <v>989</v>
      </c>
      <c r="AF3253" t="s">
        <v>566</v>
      </c>
      <c r="AG3253" t="s">
        <v>570</v>
      </c>
      <c r="AH3253" s="21" t="s">
        <v>62</v>
      </c>
      <c r="AL3253" t="s">
        <v>568</v>
      </c>
      <c r="AO3253">
        <v>4999681</v>
      </c>
    </row>
    <row r="3254" spans="1:49" hidden="1" x14ac:dyDescent="0.4">
      <c r="A3254" s="3">
        <v>45975</v>
      </c>
      <c r="B3254" t="s">
        <v>743</v>
      </c>
      <c r="D3254" t="s">
        <v>134</v>
      </c>
      <c r="E3254">
        <v>91400</v>
      </c>
      <c r="F3254" t="s">
        <v>764</v>
      </c>
      <c r="G3254" t="s">
        <v>765</v>
      </c>
      <c r="H3254" t="s">
        <v>2252</v>
      </c>
      <c r="I3254" t="s">
        <v>1237</v>
      </c>
      <c r="J3254" t="s">
        <v>52</v>
      </c>
      <c r="K3254" t="s">
        <v>725</v>
      </c>
      <c r="L3254" t="s">
        <v>726</v>
      </c>
      <c r="M3254" t="s">
        <v>139</v>
      </c>
      <c r="N3254" t="s">
        <v>1390</v>
      </c>
      <c r="O3254" t="s">
        <v>1391</v>
      </c>
      <c r="P3254" t="s">
        <v>729</v>
      </c>
      <c r="Q3254">
        <v>2710129090</v>
      </c>
      <c r="R3254" s="21" t="s">
        <v>730</v>
      </c>
      <c r="S3254">
        <v>156569</v>
      </c>
      <c r="T3254">
        <v>227425</v>
      </c>
      <c r="U3254" s="41">
        <v>318132</v>
      </c>
      <c r="V3254" t="s">
        <v>796</v>
      </c>
      <c r="W3254" s="3">
        <v>45970</v>
      </c>
      <c r="X3254" t="s">
        <v>60</v>
      </c>
      <c r="Z3254" t="s">
        <v>2246</v>
      </c>
      <c r="AA3254" t="s">
        <v>735</v>
      </c>
      <c r="AB3254" t="s">
        <v>789</v>
      </c>
      <c r="AF3254" t="s">
        <v>735</v>
      </c>
      <c r="AG3254" t="s">
        <v>736</v>
      </c>
      <c r="AH3254" s="21" t="s">
        <v>732</v>
      </c>
      <c r="AK3254" t="s">
        <v>591</v>
      </c>
      <c r="AL3254" t="s">
        <v>2041</v>
      </c>
      <c r="AM3254">
        <v>7216043</v>
      </c>
      <c r="AN3254">
        <v>4968967</v>
      </c>
      <c r="AO3254">
        <v>4973939</v>
      </c>
      <c r="AR3254">
        <v>1</v>
      </c>
      <c r="AS3254" t="s">
        <v>777</v>
      </c>
      <c r="AV3254">
        <f>T3254-AM3254</f>
        <v>-6988618</v>
      </c>
      <c r="AW3254">
        <v>7212648</v>
      </c>
    </row>
    <row r="3255" spans="1:49" hidden="1" x14ac:dyDescent="0.4">
      <c r="A3255" s="3">
        <v>45975</v>
      </c>
      <c r="B3255" t="s">
        <v>743</v>
      </c>
      <c r="D3255" t="s">
        <v>134</v>
      </c>
      <c r="E3255">
        <v>141400</v>
      </c>
      <c r="F3255" t="s">
        <v>135</v>
      </c>
      <c r="G3255" t="s">
        <v>802</v>
      </c>
      <c r="H3255" t="s">
        <v>2166</v>
      </c>
      <c r="I3255" t="s">
        <v>795</v>
      </c>
      <c r="J3255" t="s">
        <v>52</v>
      </c>
      <c r="K3255" t="s">
        <v>725</v>
      </c>
      <c r="L3255" t="s">
        <v>726</v>
      </c>
      <c r="M3255" t="s">
        <v>139</v>
      </c>
      <c r="N3255" t="s">
        <v>768</v>
      </c>
      <c r="O3255" t="s">
        <v>769</v>
      </c>
      <c r="P3255" t="s">
        <v>729</v>
      </c>
      <c r="Q3255">
        <v>2710122590</v>
      </c>
      <c r="R3255" s="21" t="s">
        <v>770</v>
      </c>
      <c r="S3255">
        <v>-354718</v>
      </c>
      <c r="T3255">
        <v>-430587</v>
      </c>
      <c r="U3255">
        <v>318268</v>
      </c>
      <c r="V3255" t="s">
        <v>88</v>
      </c>
      <c r="W3255" s="3">
        <v>45975</v>
      </c>
      <c r="X3255" t="s">
        <v>60</v>
      </c>
      <c r="AF3255" t="s">
        <v>718</v>
      </c>
      <c r="AG3255" t="s">
        <v>736</v>
      </c>
      <c r="AH3255" s="21" t="s">
        <v>775</v>
      </c>
      <c r="AL3255" t="s">
        <v>1551</v>
      </c>
      <c r="AO3255">
        <v>4064254</v>
      </c>
    </row>
    <row r="3256" spans="1:49" hidden="1" x14ac:dyDescent="0.4">
      <c r="A3256" s="3">
        <v>45975</v>
      </c>
      <c r="B3256" t="s">
        <v>743</v>
      </c>
      <c r="D3256" t="s">
        <v>134</v>
      </c>
      <c r="E3256">
        <v>141400</v>
      </c>
      <c r="F3256" t="s">
        <v>135</v>
      </c>
      <c r="G3256" t="s">
        <v>802</v>
      </c>
      <c r="H3256" t="s">
        <v>2167</v>
      </c>
      <c r="I3256" t="s">
        <v>795</v>
      </c>
      <c r="J3256" t="s">
        <v>52</v>
      </c>
      <c r="K3256" t="s">
        <v>725</v>
      </c>
      <c r="L3256" t="s">
        <v>726</v>
      </c>
      <c r="M3256" t="s">
        <v>139</v>
      </c>
      <c r="N3256" t="s">
        <v>768</v>
      </c>
      <c r="O3256" t="s">
        <v>769</v>
      </c>
      <c r="P3256" t="s">
        <v>729</v>
      </c>
      <c r="Q3256">
        <v>2710122590</v>
      </c>
      <c r="R3256" s="21" t="s">
        <v>770</v>
      </c>
      <c r="S3256">
        <v>-191880</v>
      </c>
      <c r="T3256">
        <v>-232921</v>
      </c>
      <c r="U3256">
        <v>318268</v>
      </c>
      <c r="V3256" t="s">
        <v>88</v>
      </c>
      <c r="W3256" s="3">
        <v>45975</v>
      </c>
      <c r="X3256" t="s">
        <v>60</v>
      </c>
      <c r="AF3256" t="s">
        <v>735</v>
      </c>
      <c r="AG3256" t="s">
        <v>736</v>
      </c>
      <c r="AH3256" s="21" t="s">
        <v>775</v>
      </c>
      <c r="AL3256" t="s">
        <v>1551</v>
      </c>
      <c r="AO3256">
        <v>4064254</v>
      </c>
    </row>
    <row r="3257" spans="1:49" hidden="1" x14ac:dyDescent="0.4">
      <c r="A3257" s="3">
        <v>45975</v>
      </c>
      <c r="B3257" t="s">
        <v>743</v>
      </c>
      <c r="D3257" t="s">
        <v>134</v>
      </c>
      <c r="E3257">
        <v>141400</v>
      </c>
      <c r="F3257" t="s">
        <v>135</v>
      </c>
      <c r="G3257" t="s">
        <v>802</v>
      </c>
      <c r="H3257" t="s">
        <v>2168</v>
      </c>
      <c r="I3257" t="s">
        <v>795</v>
      </c>
      <c r="J3257" t="s">
        <v>52</v>
      </c>
      <c r="K3257" t="s">
        <v>725</v>
      </c>
      <c r="L3257" t="s">
        <v>726</v>
      </c>
      <c r="M3257" t="s">
        <v>139</v>
      </c>
      <c r="N3257" t="s">
        <v>768</v>
      </c>
      <c r="O3257" t="s">
        <v>769</v>
      </c>
      <c r="P3257" t="s">
        <v>729</v>
      </c>
      <c r="Q3257">
        <v>2710122590</v>
      </c>
      <c r="R3257" s="21" t="s">
        <v>770</v>
      </c>
      <c r="S3257">
        <v>-3363861</v>
      </c>
      <c r="T3257">
        <v>-4083347</v>
      </c>
      <c r="U3257">
        <v>318268</v>
      </c>
      <c r="V3257" t="s">
        <v>88</v>
      </c>
      <c r="W3257" s="3">
        <v>45975</v>
      </c>
      <c r="X3257" t="s">
        <v>60</v>
      </c>
      <c r="AF3257" t="s">
        <v>718</v>
      </c>
      <c r="AG3257" t="s">
        <v>736</v>
      </c>
      <c r="AH3257" s="21" t="s">
        <v>775</v>
      </c>
      <c r="AL3257" t="s">
        <v>1551</v>
      </c>
      <c r="AO3257">
        <v>4064254</v>
      </c>
    </row>
    <row r="3258" spans="1:49" hidden="1" x14ac:dyDescent="0.4">
      <c r="A3258" s="3">
        <v>45975</v>
      </c>
      <c r="B3258" t="s">
        <v>743</v>
      </c>
      <c r="D3258" t="s">
        <v>134</v>
      </c>
      <c r="E3258">
        <v>141400</v>
      </c>
      <c r="F3258" t="s">
        <v>135</v>
      </c>
      <c r="G3258" t="s">
        <v>802</v>
      </c>
      <c r="H3258" t="s">
        <v>2230</v>
      </c>
      <c r="I3258" t="s">
        <v>795</v>
      </c>
      <c r="J3258" t="s">
        <v>52</v>
      </c>
      <c r="K3258" t="s">
        <v>725</v>
      </c>
      <c r="L3258" t="s">
        <v>726</v>
      </c>
      <c r="M3258" t="s">
        <v>139</v>
      </c>
      <c r="N3258" t="s">
        <v>1390</v>
      </c>
      <c r="O3258" t="s">
        <v>1391</v>
      </c>
      <c r="P3258" t="s">
        <v>729</v>
      </c>
      <c r="Q3258">
        <v>2710129090</v>
      </c>
      <c r="R3258" s="21" t="s">
        <v>730</v>
      </c>
      <c r="S3258">
        <v>-153795</v>
      </c>
      <c r="T3258">
        <v>-186690</v>
      </c>
      <c r="U3258">
        <v>318268</v>
      </c>
      <c r="V3258" t="s">
        <v>88</v>
      </c>
      <c r="W3258" s="3">
        <v>45975</v>
      </c>
      <c r="X3258" t="s">
        <v>60</v>
      </c>
      <c r="AF3258" t="s">
        <v>735</v>
      </c>
      <c r="AG3258" t="s">
        <v>736</v>
      </c>
      <c r="AH3258" s="21" t="s">
        <v>732</v>
      </c>
      <c r="AL3258" t="s">
        <v>1551</v>
      </c>
      <c r="AO3258">
        <v>4064254</v>
      </c>
    </row>
    <row r="3259" spans="1:49" hidden="1" x14ac:dyDescent="0.4">
      <c r="A3259" s="3">
        <v>45975</v>
      </c>
      <c r="B3259" t="s">
        <v>743</v>
      </c>
      <c r="D3259" t="s">
        <v>134</v>
      </c>
      <c r="E3259">
        <v>141400</v>
      </c>
      <c r="F3259" t="s">
        <v>135</v>
      </c>
      <c r="G3259" t="s">
        <v>802</v>
      </c>
      <c r="H3259" t="s">
        <v>2253</v>
      </c>
      <c r="I3259" t="s">
        <v>795</v>
      </c>
      <c r="J3259" t="s">
        <v>52</v>
      </c>
      <c r="K3259" t="s">
        <v>725</v>
      </c>
      <c r="L3259" t="s">
        <v>726</v>
      </c>
      <c r="M3259" t="s">
        <v>139</v>
      </c>
      <c r="N3259" t="s">
        <v>768</v>
      </c>
      <c r="O3259" t="s">
        <v>769</v>
      </c>
      <c r="P3259" t="s">
        <v>729</v>
      </c>
      <c r="Q3259">
        <v>2710122590</v>
      </c>
      <c r="R3259" s="21" t="s">
        <v>770</v>
      </c>
      <c r="S3259">
        <v>354718</v>
      </c>
      <c r="T3259">
        <v>430587</v>
      </c>
      <c r="U3259">
        <v>318268</v>
      </c>
      <c r="V3259" t="s">
        <v>88</v>
      </c>
      <c r="W3259" s="3">
        <v>45975</v>
      </c>
      <c r="X3259" t="s">
        <v>60</v>
      </c>
      <c r="AF3259" t="s">
        <v>718</v>
      </c>
      <c r="AG3259" t="s">
        <v>736</v>
      </c>
      <c r="AH3259" s="21" t="s">
        <v>775</v>
      </c>
      <c r="AL3259" t="s">
        <v>1551</v>
      </c>
      <c r="AO3259">
        <v>0</v>
      </c>
    </row>
    <row r="3260" spans="1:49" hidden="1" x14ac:dyDescent="0.4">
      <c r="A3260" s="3">
        <v>45975</v>
      </c>
      <c r="B3260" t="s">
        <v>743</v>
      </c>
      <c r="D3260" t="s">
        <v>134</v>
      </c>
      <c r="E3260">
        <v>141400</v>
      </c>
      <c r="F3260" t="s">
        <v>135</v>
      </c>
      <c r="G3260" t="s">
        <v>802</v>
      </c>
      <c r="H3260" t="s">
        <v>2254</v>
      </c>
      <c r="I3260" t="s">
        <v>795</v>
      </c>
      <c r="J3260" t="s">
        <v>52</v>
      </c>
      <c r="K3260" t="s">
        <v>725</v>
      </c>
      <c r="L3260" t="s">
        <v>726</v>
      </c>
      <c r="M3260" t="s">
        <v>139</v>
      </c>
      <c r="N3260" t="s">
        <v>768</v>
      </c>
      <c r="O3260" t="s">
        <v>769</v>
      </c>
      <c r="P3260" t="s">
        <v>729</v>
      </c>
      <c r="Q3260">
        <v>2710122590</v>
      </c>
      <c r="R3260" s="21" t="s">
        <v>770</v>
      </c>
      <c r="S3260">
        <v>191880</v>
      </c>
      <c r="T3260">
        <v>232921</v>
      </c>
      <c r="U3260">
        <v>318268</v>
      </c>
      <c r="V3260" t="s">
        <v>88</v>
      </c>
      <c r="W3260" s="3">
        <v>45975</v>
      </c>
      <c r="X3260" t="s">
        <v>60</v>
      </c>
      <c r="AF3260" t="s">
        <v>735</v>
      </c>
      <c r="AG3260" t="s">
        <v>736</v>
      </c>
      <c r="AH3260" s="21" t="s">
        <v>775</v>
      </c>
      <c r="AL3260" t="s">
        <v>1551</v>
      </c>
      <c r="AO3260">
        <v>0</v>
      </c>
    </row>
    <row r="3261" spans="1:49" hidden="1" x14ac:dyDescent="0.4">
      <c r="A3261" s="3">
        <v>45975</v>
      </c>
      <c r="B3261" t="s">
        <v>743</v>
      </c>
      <c r="D3261" t="s">
        <v>134</v>
      </c>
      <c r="E3261">
        <v>141400</v>
      </c>
      <c r="F3261" t="s">
        <v>135</v>
      </c>
      <c r="G3261" t="s">
        <v>802</v>
      </c>
      <c r="H3261" t="s">
        <v>2255</v>
      </c>
      <c r="I3261" t="s">
        <v>795</v>
      </c>
      <c r="J3261" t="s">
        <v>52</v>
      </c>
      <c r="K3261" t="s">
        <v>725</v>
      </c>
      <c r="L3261" t="s">
        <v>726</v>
      </c>
      <c r="M3261" t="s">
        <v>139</v>
      </c>
      <c r="N3261" t="s">
        <v>768</v>
      </c>
      <c r="O3261" t="s">
        <v>769</v>
      </c>
      <c r="P3261" t="s">
        <v>729</v>
      </c>
      <c r="Q3261">
        <v>2710122590</v>
      </c>
      <c r="R3261" s="21" t="s">
        <v>770</v>
      </c>
      <c r="S3261">
        <v>3363861</v>
      </c>
      <c r="T3261">
        <v>4083347</v>
      </c>
      <c r="U3261">
        <v>318268</v>
      </c>
      <c r="V3261" t="s">
        <v>88</v>
      </c>
      <c r="W3261" s="3">
        <v>45975</v>
      </c>
      <c r="X3261" t="s">
        <v>60</v>
      </c>
      <c r="AF3261" t="s">
        <v>718</v>
      </c>
      <c r="AG3261" t="s">
        <v>736</v>
      </c>
      <c r="AH3261" s="21" t="s">
        <v>775</v>
      </c>
      <c r="AL3261" t="s">
        <v>1551</v>
      </c>
      <c r="AO3261">
        <v>0</v>
      </c>
    </row>
    <row r="3262" spans="1:49" hidden="1" x14ac:dyDescent="0.4">
      <c r="A3262" s="3">
        <v>45975</v>
      </c>
      <c r="B3262" t="s">
        <v>743</v>
      </c>
      <c r="D3262" t="s">
        <v>134</v>
      </c>
      <c r="E3262">
        <v>141400</v>
      </c>
      <c r="F3262" t="s">
        <v>135</v>
      </c>
      <c r="G3262" t="s">
        <v>802</v>
      </c>
      <c r="H3262" t="s">
        <v>2256</v>
      </c>
      <c r="I3262" t="s">
        <v>795</v>
      </c>
      <c r="J3262" t="s">
        <v>52</v>
      </c>
      <c r="K3262" t="s">
        <v>725</v>
      </c>
      <c r="L3262" t="s">
        <v>726</v>
      </c>
      <c r="M3262" t="s">
        <v>139</v>
      </c>
      <c r="N3262" t="s">
        <v>768</v>
      </c>
      <c r="O3262" t="s">
        <v>769</v>
      </c>
      <c r="P3262" t="s">
        <v>729</v>
      </c>
      <c r="Q3262">
        <v>2710122590</v>
      </c>
      <c r="R3262" s="21" t="s">
        <v>770</v>
      </c>
      <c r="S3262">
        <v>153795</v>
      </c>
      <c r="T3262">
        <v>186690</v>
      </c>
      <c r="U3262">
        <v>318268</v>
      </c>
      <c r="V3262" t="s">
        <v>88</v>
      </c>
      <c r="W3262" s="3">
        <v>45975</v>
      </c>
      <c r="X3262" t="s">
        <v>60</v>
      </c>
      <c r="AF3262" t="s">
        <v>735</v>
      </c>
      <c r="AG3262" t="s">
        <v>736</v>
      </c>
      <c r="AH3262" s="21" t="s">
        <v>775</v>
      </c>
      <c r="AL3262" t="s">
        <v>1551</v>
      </c>
      <c r="AO3262">
        <v>0</v>
      </c>
    </row>
    <row r="3263" spans="1:49" x14ac:dyDescent="0.4">
      <c r="A3263" s="3">
        <v>45975</v>
      </c>
      <c r="B3263" t="s">
        <v>743</v>
      </c>
      <c r="D3263" t="s">
        <v>134</v>
      </c>
      <c r="E3263">
        <v>91400</v>
      </c>
      <c r="F3263" t="s">
        <v>764</v>
      </c>
      <c r="G3263" t="s">
        <v>765</v>
      </c>
      <c r="H3263" t="s">
        <v>2257</v>
      </c>
      <c r="I3263" t="s">
        <v>1597</v>
      </c>
      <c r="J3263" t="s">
        <v>52</v>
      </c>
      <c r="K3263" t="s">
        <v>725</v>
      </c>
      <c r="L3263" t="s">
        <v>726</v>
      </c>
      <c r="M3263" t="s">
        <v>139</v>
      </c>
      <c r="N3263" t="s">
        <v>1001</v>
      </c>
      <c r="O3263" t="s">
        <v>1002</v>
      </c>
      <c r="P3263" t="s">
        <v>729</v>
      </c>
      <c r="Q3263">
        <v>2707500089</v>
      </c>
      <c r="R3263" s="21" t="s">
        <v>1003</v>
      </c>
      <c r="S3263">
        <v>162342</v>
      </c>
      <c r="T3263">
        <v>206194</v>
      </c>
      <c r="U3263">
        <v>318099</v>
      </c>
      <c r="V3263" t="s">
        <v>771</v>
      </c>
      <c r="W3263" s="3">
        <v>45968</v>
      </c>
      <c r="X3263" t="s">
        <v>60</v>
      </c>
      <c r="Y3263" t="s">
        <v>2258</v>
      </c>
      <c r="Z3263" t="s">
        <v>2259</v>
      </c>
      <c r="AA3263" t="s">
        <v>718</v>
      </c>
      <c r="AD3263" t="s">
        <v>2260</v>
      </c>
      <c r="AF3263" t="s">
        <v>718</v>
      </c>
      <c r="AG3263" t="s">
        <v>557</v>
      </c>
      <c r="AH3263" s="21" t="s">
        <v>893</v>
      </c>
      <c r="AI3263">
        <v>3765471</v>
      </c>
      <c r="AJ3263">
        <v>4780463</v>
      </c>
      <c r="AK3263" t="s">
        <v>591</v>
      </c>
      <c r="AL3263" t="s">
        <v>2261</v>
      </c>
      <c r="AM3263">
        <v>4780463</v>
      </c>
      <c r="AN3263">
        <v>3765571</v>
      </c>
      <c r="AO3263">
        <v>3758332</v>
      </c>
      <c r="AP3263" t="s">
        <v>969</v>
      </c>
      <c r="AQ3263">
        <v>9432</v>
      </c>
      <c r="AR3263">
        <v>2</v>
      </c>
      <c r="AS3263" t="s">
        <v>936</v>
      </c>
      <c r="AV3263">
        <f>AM3263-T3263</f>
        <v>4574269</v>
      </c>
    </row>
    <row r="3264" spans="1:49" hidden="1" x14ac:dyDescent="0.4">
      <c r="A3264" s="3">
        <v>45975</v>
      </c>
      <c r="B3264" t="s">
        <v>835</v>
      </c>
      <c r="C3264" t="s">
        <v>1055</v>
      </c>
      <c r="D3264" t="s">
        <v>134</v>
      </c>
      <c r="E3264">
        <v>141400</v>
      </c>
      <c r="F3264" t="s">
        <v>135</v>
      </c>
      <c r="G3264" t="s">
        <v>1009</v>
      </c>
      <c r="H3264" t="s">
        <v>2031</v>
      </c>
      <c r="I3264" t="s">
        <v>1597</v>
      </c>
      <c r="J3264" t="s">
        <v>52</v>
      </c>
      <c r="K3264" t="s">
        <v>725</v>
      </c>
      <c r="L3264" t="s">
        <v>726</v>
      </c>
      <c r="M3264" t="s">
        <v>139</v>
      </c>
      <c r="N3264" t="s">
        <v>1390</v>
      </c>
      <c r="O3264" t="s">
        <v>1391</v>
      </c>
      <c r="P3264" t="s">
        <v>729</v>
      </c>
      <c r="Q3264">
        <v>2710129090</v>
      </c>
      <c r="R3264" s="21" t="s">
        <v>730</v>
      </c>
      <c r="S3264">
        <v>-18380</v>
      </c>
      <c r="T3264">
        <v>26</v>
      </c>
      <c r="U3264">
        <v>318275</v>
      </c>
      <c r="V3264" t="s">
        <v>1055</v>
      </c>
      <c r="W3264" s="3">
        <v>45975</v>
      </c>
      <c r="AF3264" t="s">
        <v>735</v>
      </c>
      <c r="AG3264" t="s">
        <v>736</v>
      </c>
      <c r="AH3264" s="21" t="s">
        <v>732</v>
      </c>
      <c r="AO3264">
        <v>0</v>
      </c>
    </row>
    <row r="3265" spans="1:48" hidden="1" x14ac:dyDescent="0.4">
      <c r="A3265" s="3">
        <v>45975</v>
      </c>
      <c r="B3265" t="s">
        <v>835</v>
      </c>
      <c r="C3265" t="s">
        <v>1055</v>
      </c>
      <c r="D3265" t="s">
        <v>134</v>
      </c>
      <c r="E3265">
        <v>141400</v>
      </c>
      <c r="F3265" t="s">
        <v>135</v>
      </c>
      <c r="G3265" t="s">
        <v>1009</v>
      </c>
      <c r="H3265" t="s">
        <v>1646</v>
      </c>
      <c r="I3265" t="s">
        <v>1237</v>
      </c>
      <c r="J3265" t="s">
        <v>52</v>
      </c>
      <c r="K3265" t="s">
        <v>725</v>
      </c>
      <c r="L3265" t="s">
        <v>726</v>
      </c>
      <c r="M3265" t="s">
        <v>139</v>
      </c>
      <c r="N3265" t="s">
        <v>727</v>
      </c>
      <c r="O3265" t="s">
        <v>728</v>
      </c>
      <c r="P3265" t="s">
        <v>729</v>
      </c>
      <c r="Q3265">
        <v>2710129090</v>
      </c>
      <c r="R3265" s="21" t="s">
        <v>730</v>
      </c>
      <c r="S3265">
        <v>-164413</v>
      </c>
      <c r="T3265">
        <v>-4453</v>
      </c>
      <c r="U3265">
        <v>318279</v>
      </c>
      <c r="V3265" t="s">
        <v>1055</v>
      </c>
      <c r="W3265" s="3">
        <v>45975</v>
      </c>
      <c r="AF3265" t="s">
        <v>556</v>
      </c>
      <c r="AG3265" t="s">
        <v>557</v>
      </c>
      <c r="AH3265" s="21" t="s">
        <v>732</v>
      </c>
      <c r="AO3265">
        <v>0</v>
      </c>
    </row>
    <row r="3266" spans="1:48" hidden="1" x14ac:dyDescent="0.4">
      <c r="A3266" s="3">
        <v>45975</v>
      </c>
      <c r="B3266" t="s">
        <v>743</v>
      </c>
      <c r="D3266" t="s">
        <v>134</v>
      </c>
      <c r="E3266">
        <v>91400</v>
      </c>
      <c r="F3266" t="s">
        <v>764</v>
      </c>
      <c r="G3266" t="s">
        <v>765</v>
      </c>
      <c r="H3266" t="s">
        <v>2262</v>
      </c>
      <c r="I3266" t="s">
        <v>1383</v>
      </c>
      <c r="J3266" t="s">
        <v>52</v>
      </c>
      <c r="K3266" t="s">
        <v>725</v>
      </c>
      <c r="L3266" t="s">
        <v>726</v>
      </c>
      <c r="M3266" t="s">
        <v>139</v>
      </c>
      <c r="N3266" t="s">
        <v>939</v>
      </c>
      <c r="O3266" t="s">
        <v>940</v>
      </c>
      <c r="P3266" t="s">
        <v>729</v>
      </c>
      <c r="Q3266">
        <v>2710129090</v>
      </c>
      <c r="R3266" s="21" t="s">
        <v>730</v>
      </c>
      <c r="S3266">
        <v>1341005</v>
      </c>
      <c r="T3266">
        <v>1897846</v>
      </c>
      <c r="U3266" s="41">
        <v>318199</v>
      </c>
      <c r="V3266" t="s">
        <v>796</v>
      </c>
      <c r="W3266" s="3">
        <v>45973</v>
      </c>
      <c r="X3266" t="s">
        <v>60</v>
      </c>
      <c r="Z3266" t="s">
        <v>2263</v>
      </c>
      <c r="AA3266" t="s">
        <v>735</v>
      </c>
      <c r="AB3266" t="s">
        <v>789</v>
      </c>
      <c r="AF3266" t="s">
        <v>735</v>
      </c>
      <c r="AG3266" t="s">
        <v>736</v>
      </c>
      <c r="AH3266" s="21" t="s">
        <v>732</v>
      </c>
      <c r="AK3266" t="s">
        <v>591</v>
      </c>
      <c r="AL3266" t="s">
        <v>558</v>
      </c>
      <c r="AM3266">
        <v>2128115</v>
      </c>
      <c r="AN3266">
        <v>1501242</v>
      </c>
      <c r="AO3266">
        <v>1502871</v>
      </c>
      <c r="AR3266">
        <v>1</v>
      </c>
      <c r="AS3266" t="s">
        <v>777</v>
      </c>
      <c r="AV3266">
        <f>T3266-AM3266</f>
        <v>-230269</v>
      </c>
    </row>
    <row r="3267" spans="1:48" hidden="1" x14ac:dyDescent="0.4">
      <c r="A3267" s="3">
        <v>45975</v>
      </c>
      <c r="B3267" t="s">
        <v>835</v>
      </c>
      <c r="C3267" t="s">
        <v>1055</v>
      </c>
      <c r="D3267" t="s">
        <v>134</v>
      </c>
      <c r="E3267">
        <v>141400</v>
      </c>
      <c r="F3267" t="s">
        <v>135</v>
      </c>
      <c r="G3267" t="s">
        <v>839</v>
      </c>
      <c r="H3267" t="s">
        <v>2031</v>
      </c>
      <c r="I3267" t="s">
        <v>1597</v>
      </c>
      <c r="J3267" t="s">
        <v>52</v>
      </c>
      <c r="K3267" t="s">
        <v>725</v>
      </c>
      <c r="L3267" t="s">
        <v>726</v>
      </c>
      <c r="M3267" t="s">
        <v>139</v>
      </c>
      <c r="N3267" t="s">
        <v>1390</v>
      </c>
      <c r="O3267" t="s">
        <v>1391</v>
      </c>
      <c r="P3267" t="s">
        <v>729</v>
      </c>
      <c r="Q3267">
        <v>2710129090</v>
      </c>
      <c r="R3267" s="21" t="s">
        <v>730</v>
      </c>
      <c r="S3267">
        <v>1283492</v>
      </c>
      <c r="T3267">
        <v>-1615</v>
      </c>
      <c r="U3267">
        <v>318280</v>
      </c>
      <c r="V3267" t="s">
        <v>1055</v>
      </c>
      <c r="W3267" s="3">
        <v>45975</v>
      </c>
      <c r="AF3267" t="s">
        <v>735</v>
      </c>
      <c r="AG3267" t="s">
        <v>736</v>
      </c>
      <c r="AH3267" s="21" t="s">
        <v>732</v>
      </c>
      <c r="AO3267">
        <v>0</v>
      </c>
    </row>
    <row r="3268" spans="1:48" hidden="1" x14ac:dyDescent="0.4">
      <c r="A3268" s="3">
        <v>45975</v>
      </c>
      <c r="B3268" t="s">
        <v>743</v>
      </c>
      <c r="D3268" t="s">
        <v>134</v>
      </c>
      <c r="E3268">
        <v>141400</v>
      </c>
      <c r="F3268" t="s">
        <v>135</v>
      </c>
      <c r="G3268" t="s">
        <v>744</v>
      </c>
      <c r="H3268" t="s">
        <v>2224</v>
      </c>
      <c r="I3268" t="s">
        <v>975</v>
      </c>
      <c r="J3268" t="s">
        <v>52</v>
      </c>
      <c r="K3268" t="s">
        <v>725</v>
      </c>
      <c r="L3268" t="s">
        <v>726</v>
      </c>
      <c r="M3268" t="s">
        <v>139</v>
      </c>
      <c r="N3268" t="s">
        <v>1012</v>
      </c>
      <c r="O3268" t="s">
        <v>1013</v>
      </c>
      <c r="P3268" t="s">
        <v>729</v>
      </c>
      <c r="Q3268">
        <v>2707500089</v>
      </c>
      <c r="R3268" s="21" t="s">
        <v>1003</v>
      </c>
      <c r="S3268">
        <v>-304375</v>
      </c>
      <c r="T3268">
        <v>-369477</v>
      </c>
      <c r="U3268">
        <v>318177</v>
      </c>
      <c r="V3268" t="s">
        <v>144</v>
      </c>
      <c r="W3268" s="3">
        <v>45972</v>
      </c>
      <c r="X3268" t="s">
        <v>60</v>
      </c>
      <c r="Y3268" t="s">
        <v>591</v>
      </c>
      <c r="AH3268" s="21" t="s">
        <v>893</v>
      </c>
      <c r="AL3268" t="s">
        <v>2222</v>
      </c>
      <c r="AO3268">
        <v>6810123</v>
      </c>
    </row>
    <row r="3269" spans="1:48" hidden="1" x14ac:dyDescent="0.4">
      <c r="A3269" s="3">
        <v>45975</v>
      </c>
      <c r="B3269" t="s">
        <v>743</v>
      </c>
      <c r="D3269" t="s">
        <v>134</v>
      </c>
      <c r="E3269">
        <v>141400</v>
      </c>
      <c r="F3269" t="s">
        <v>135</v>
      </c>
      <c r="G3269" t="s">
        <v>744</v>
      </c>
      <c r="H3269" t="s">
        <v>2225</v>
      </c>
      <c r="I3269" t="s">
        <v>975</v>
      </c>
      <c r="J3269" t="s">
        <v>52</v>
      </c>
      <c r="K3269" t="s">
        <v>725</v>
      </c>
      <c r="L3269" t="s">
        <v>726</v>
      </c>
      <c r="M3269" t="s">
        <v>139</v>
      </c>
      <c r="N3269" t="s">
        <v>1012</v>
      </c>
      <c r="O3269" t="s">
        <v>1013</v>
      </c>
      <c r="P3269" t="s">
        <v>729</v>
      </c>
      <c r="Q3269">
        <v>2707500089</v>
      </c>
      <c r="R3269" s="21" t="s">
        <v>1003</v>
      </c>
      <c r="S3269">
        <v>-44811</v>
      </c>
      <c r="T3269">
        <v>-54395</v>
      </c>
      <c r="U3269">
        <v>318177</v>
      </c>
      <c r="V3269" t="s">
        <v>144</v>
      </c>
      <c r="W3269" s="3">
        <v>45972</v>
      </c>
      <c r="X3269" t="s">
        <v>60</v>
      </c>
      <c r="Y3269" t="s">
        <v>591</v>
      </c>
      <c r="AH3269" s="21" t="s">
        <v>893</v>
      </c>
      <c r="AL3269" t="s">
        <v>2222</v>
      </c>
      <c r="AO3269">
        <v>6810123</v>
      </c>
    </row>
    <row r="3270" spans="1:48" hidden="1" x14ac:dyDescent="0.4">
      <c r="A3270" s="3">
        <v>45975</v>
      </c>
      <c r="B3270" t="s">
        <v>743</v>
      </c>
      <c r="D3270" t="s">
        <v>134</v>
      </c>
      <c r="E3270">
        <v>141400</v>
      </c>
      <c r="F3270" t="s">
        <v>135</v>
      </c>
      <c r="G3270" t="s">
        <v>744</v>
      </c>
      <c r="H3270" t="s">
        <v>2226</v>
      </c>
      <c r="I3270" t="s">
        <v>975</v>
      </c>
      <c r="J3270" t="s">
        <v>52</v>
      </c>
      <c r="K3270" t="s">
        <v>725</v>
      </c>
      <c r="L3270" t="s">
        <v>726</v>
      </c>
      <c r="M3270" t="s">
        <v>139</v>
      </c>
      <c r="N3270" t="s">
        <v>1012</v>
      </c>
      <c r="O3270" t="s">
        <v>1013</v>
      </c>
      <c r="P3270" t="s">
        <v>729</v>
      </c>
      <c r="Q3270">
        <v>2707500089</v>
      </c>
      <c r="R3270" s="21" t="s">
        <v>1003</v>
      </c>
      <c r="S3270">
        <v>-163619</v>
      </c>
      <c r="T3270">
        <v>-198615</v>
      </c>
      <c r="U3270">
        <v>318177</v>
      </c>
      <c r="V3270" t="s">
        <v>144</v>
      </c>
      <c r="W3270" s="3">
        <v>45972</v>
      </c>
      <c r="X3270" t="s">
        <v>60</v>
      </c>
      <c r="Y3270" t="s">
        <v>591</v>
      </c>
      <c r="AH3270" s="21" t="s">
        <v>893</v>
      </c>
      <c r="AL3270" t="s">
        <v>2222</v>
      </c>
      <c r="AO3270">
        <v>6810123</v>
      </c>
    </row>
    <row r="3271" spans="1:48" hidden="1" x14ac:dyDescent="0.4">
      <c r="A3271" s="3">
        <v>45975</v>
      </c>
      <c r="B3271" t="s">
        <v>743</v>
      </c>
      <c r="D3271" t="s">
        <v>134</v>
      </c>
      <c r="E3271">
        <v>141400</v>
      </c>
      <c r="F3271" t="s">
        <v>135</v>
      </c>
      <c r="G3271" t="s">
        <v>744</v>
      </c>
      <c r="H3271" t="s">
        <v>2227</v>
      </c>
      <c r="I3271" t="s">
        <v>975</v>
      </c>
      <c r="J3271" t="s">
        <v>52</v>
      </c>
      <c r="K3271" t="s">
        <v>725</v>
      </c>
      <c r="L3271" t="s">
        <v>726</v>
      </c>
      <c r="M3271" t="s">
        <v>139</v>
      </c>
      <c r="N3271" t="s">
        <v>1012</v>
      </c>
      <c r="O3271" t="s">
        <v>1013</v>
      </c>
      <c r="P3271" t="s">
        <v>729</v>
      </c>
      <c r="Q3271">
        <v>2707500089</v>
      </c>
      <c r="R3271" s="21" t="s">
        <v>1003</v>
      </c>
      <c r="S3271">
        <v>-6123945</v>
      </c>
      <c r="T3271">
        <v>-7433776</v>
      </c>
      <c r="U3271">
        <v>318177</v>
      </c>
      <c r="V3271" t="s">
        <v>144</v>
      </c>
      <c r="W3271" s="3">
        <v>45972</v>
      </c>
      <c r="X3271" t="s">
        <v>60</v>
      </c>
      <c r="Y3271" t="s">
        <v>591</v>
      </c>
      <c r="AF3271" t="s">
        <v>556</v>
      </c>
      <c r="AG3271" t="s">
        <v>557</v>
      </c>
      <c r="AH3271" s="21" t="s">
        <v>893</v>
      </c>
      <c r="AL3271" t="s">
        <v>2222</v>
      </c>
      <c r="AO3271">
        <v>6810123</v>
      </c>
    </row>
    <row r="3272" spans="1:48" hidden="1" x14ac:dyDescent="0.4">
      <c r="A3272" s="3">
        <v>45975</v>
      </c>
      <c r="B3272" t="s">
        <v>743</v>
      </c>
      <c r="D3272" t="s">
        <v>134</v>
      </c>
      <c r="E3272">
        <v>141400</v>
      </c>
      <c r="F3272" t="s">
        <v>135</v>
      </c>
      <c r="G3272" t="s">
        <v>744</v>
      </c>
      <c r="H3272" t="s">
        <v>2264</v>
      </c>
      <c r="I3272" t="s">
        <v>2265</v>
      </c>
      <c r="J3272" t="s">
        <v>52</v>
      </c>
      <c r="K3272" t="s">
        <v>725</v>
      </c>
      <c r="L3272" t="s">
        <v>726</v>
      </c>
      <c r="M3272" t="s">
        <v>139</v>
      </c>
      <c r="N3272" t="s">
        <v>1012</v>
      </c>
      <c r="O3272" t="s">
        <v>1013</v>
      </c>
      <c r="P3272" t="s">
        <v>729</v>
      </c>
      <c r="Q3272">
        <v>2707500089</v>
      </c>
      <c r="R3272" s="21" t="s">
        <v>1003</v>
      </c>
      <c r="S3272">
        <v>304375</v>
      </c>
      <c r="T3272">
        <v>369477</v>
      </c>
      <c r="U3272">
        <v>318177</v>
      </c>
      <c r="V3272" t="s">
        <v>144</v>
      </c>
      <c r="W3272" s="3">
        <v>45972</v>
      </c>
      <c r="X3272" t="s">
        <v>60</v>
      </c>
      <c r="Y3272" t="s">
        <v>591</v>
      </c>
      <c r="AH3272" s="21" t="s">
        <v>893</v>
      </c>
      <c r="AL3272" t="s">
        <v>2222</v>
      </c>
      <c r="AO3272">
        <v>6810123</v>
      </c>
    </row>
    <row r="3273" spans="1:48" hidden="1" x14ac:dyDescent="0.4">
      <c r="A3273" s="3">
        <v>45975</v>
      </c>
      <c r="B3273" t="s">
        <v>743</v>
      </c>
      <c r="D3273" t="s">
        <v>134</v>
      </c>
      <c r="E3273">
        <v>141400</v>
      </c>
      <c r="F3273" t="s">
        <v>135</v>
      </c>
      <c r="G3273" t="s">
        <v>744</v>
      </c>
      <c r="H3273" t="s">
        <v>2266</v>
      </c>
      <c r="I3273" t="s">
        <v>2265</v>
      </c>
      <c r="J3273" t="s">
        <v>52</v>
      </c>
      <c r="K3273" t="s">
        <v>725</v>
      </c>
      <c r="L3273" t="s">
        <v>726</v>
      </c>
      <c r="M3273" t="s">
        <v>139</v>
      </c>
      <c r="N3273" t="s">
        <v>1012</v>
      </c>
      <c r="O3273" t="s">
        <v>1013</v>
      </c>
      <c r="P3273" t="s">
        <v>729</v>
      </c>
      <c r="Q3273">
        <v>2707500089</v>
      </c>
      <c r="R3273" s="21" t="s">
        <v>1003</v>
      </c>
      <c r="S3273">
        <v>44811</v>
      </c>
      <c r="T3273">
        <v>54395</v>
      </c>
      <c r="U3273">
        <v>318177</v>
      </c>
      <c r="V3273" t="s">
        <v>144</v>
      </c>
      <c r="W3273" s="3">
        <v>45972</v>
      </c>
      <c r="X3273" t="s">
        <v>60</v>
      </c>
      <c r="Y3273" t="s">
        <v>591</v>
      </c>
      <c r="AH3273" s="21" t="s">
        <v>893</v>
      </c>
      <c r="AL3273" t="s">
        <v>2222</v>
      </c>
      <c r="AO3273">
        <v>6810123</v>
      </c>
    </row>
    <row r="3274" spans="1:48" hidden="1" x14ac:dyDescent="0.4">
      <c r="A3274" s="3">
        <v>45975</v>
      </c>
      <c r="B3274" t="s">
        <v>743</v>
      </c>
      <c r="D3274" t="s">
        <v>134</v>
      </c>
      <c r="E3274">
        <v>141400</v>
      </c>
      <c r="F3274" t="s">
        <v>135</v>
      </c>
      <c r="G3274" t="s">
        <v>744</v>
      </c>
      <c r="H3274" t="s">
        <v>2267</v>
      </c>
      <c r="I3274" t="s">
        <v>2265</v>
      </c>
      <c r="J3274" t="s">
        <v>52</v>
      </c>
      <c r="K3274" t="s">
        <v>725</v>
      </c>
      <c r="L3274" t="s">
        <v>726</v>
      </c>
      <c r="M3274" t="s">
        <v>139</v>
      </c>
      <c r="N3274" t="s">
        <v>1012</v>
      </c>
      <c r="O3274" t="s">
        <v>1013</v>
      </c>
      <c r="P3274" t="s">
        <v>729</v>
      </c>
      <c r="Q3274">
        <v>2707500089</v>
      </c>
      <c r="R3274" s="21" t="s">
        <v>1003</v>
      </c>
      <c r="S3274">
        <v>163619</v>
      </c>
      <c r="T3274">
        <v>198615</v>
      </c>
      <c r="U3274">
        <v>318177</v>
      </c>
      <c r="V3274" t="s">
        <v>144</v>
      </c>
      <c r="W3274" s="3">
        <v>45972</v>
      </c>
      <c r="X3274" t="s">
        <v>60</v>
      </c>
      <c r="Y3274" t="s">
        <v>591</v>
      </c>
      <c r="AH3274" s="21" t="s">
        <v>893</v>
      </c>
      <c r="AL3274" t="s">
        <v>2222</v>
      </c>
      <c r="AO3274">
        <v>6810123</v>
      </c>
    </row>
    <row r="3275" spans="1:48" hidden="1" x14ac:dyDescent="0.4">
      <c r="A3275" s="3">
        <v>45975</v>
      </c>
      <c r="B3275" t="s">
        <v>743</v>
      </c>
      <c r="D3275" t="s">
        <v>134</v>
      </c>
      <c r="E3275">
        <v>141400</v>
      </c>
      <c r="F3275" t="s">
        <v>135</v>
      </c>
      <c r="G3275" t="s">
        <v>744</v>
      </c>
      <c r="H3275" t="s">
        <v>2268</v>
      </c>
      <c r="I3275" t="s">
        <v>2265</v>
      </c>
      <c r="J3275" t="s">
        <v>52</v>
      </c>
      <c r="K3275" t="s">
        <v>725</v>
      </c>
      <c r="L3275" t="s">
        <v>726</v>
      </c>
      <c r="M3275" t="s">
        <v>139</v>
      </c>
      <c r="N3275" t="s">
        <v>1012</v>
      </c>
      <c r="O3275" t="s">
        <v>1013</v>
      </c>
      <c r="P3275" t="s">
        <v>729</v>
      </c>
      <c r="Q3275">
        <v>2707500089</v>
      </c>
      <c r="R3275" s="21" t="s">
        <v>1003</v>
      </c>
      <c r="S3275">
        <v>6123945</v>
      </c>
      <c r="T3275">
        <v>7433776</v>
      </c>
      <c r="U3275">
        <v>318177</v>
      </c>
      <c r="V3275" t="s">
        <v>144</v>
      </c>
      <c r="W3275" s="3">
        <v>45972</v>
      </c>
      <c r="X3275" t="s">
        <v>60</v>
      </c>
      <c r="Y3275" t="s">
        <v>591</v>
      </c>
      <c r="AF3275" t="s">
        <v>556</v>
      </c>
      <c r="AG3275" t="s">
        <v>557</v>
      </c>
      <c r="AH3275" s="21" t="s">
        <v>893</v>
      </c>
      <c r="AL3275" t="s">
        <v>2222</v>
      </c>
      <c r="AO3275">
        <v>6810123</v>
      </c>
    </row>
    <row r="3276" spans="1:48" hidden="1" x14ac:dyDescent="0.4">
      <c r="A3276" s="3">
        <v>45975</v>
      </c>
      <c r="B3276" t="s">
        <v>743</v>
      </c>
      <c r="D3276" t="s">
        <v>134</v>
      </c>
      <c r="E3276">
        <v>141400</v>
      </c>
      <c r="F3276" t="s">
        <v>135</v>
      </c>
      <c r="G3276" t="s">
        <v>744</v>
      </c>
      <c r="H3276" t="s">
        <v>2253</v>
      </c>
      <c r="I3276" t="s">
        <v>795</v>
      </c>
      <c r="J3276" t="s">
        <v>52</v>
      </c>
      <c r="K3276" t="s">
        <v>725</v>
      </c>
      <c r="L3276" t="s">
        <v>726</v>
      </c>
      <c r="M3276" t="s">
        <v>139</v>
      </c>
      <c r="N3276" t="s">
        <v>768</v>
      </c>
      <c r="O3276" t="s">
        <v>769</v>
      </c>
      <c r="P3276" t="s">
        <v>729</v>
      </c>
      <c r="Q3276">
        <v>2710122590</v>
      </c>
      <c r="R3276" s="21" t="s">
        <v>770</v>
      </c>
      <c r="S3276">
        <v>-354718</v>
      </c>
      <c r="T3276">
        <v>-430587</v>
      </c>
      <c r="U3276">
        <v>318267</v>
      </c>
      <c r="V3276" t="s">
        <v>144</v>
      </c>
      <c r="W3276" s="3">
        <v>45975</v>
      </c>
      <c r="X3276" t="s">
        <v>60</v>
      </c>
      <c r="AF3276" t="s">
        <v>718</v>
      </c>
      <c r="AG3276" t="s">
        <v>736</v>
      </c>
      <c r="AH3276" s="21" t="s">
        <v>775</v>
      </c>
      <c r="AL3276" t="s">
        <v>2269</v>
      </c>
      <c r="AO3276">
        <v>863829</v>
      </c>
    </row>
    <row r="3277" spans="1:48" hidden="1" x14ac:dyDescent="0.4">
      <c r="A3277" s="3">
        <v>45975</v>
      </c>
      <c r="B3277" t="s">
        <v>743</v>
      </c>
      <c r="D3277" t="s">
        <v>134</v>
      </c>
      <c r="E3277">
        <v>141400</v>
      </c>
      <c r="F3277" t="s">
        <v>135</v>
      </c>
      <c r="G3277" t="s">
        <v>744</v>
      </c>
      <c r="H3277" t="s">
        <v>2254</v>
      </c>
      <c r="I3277" t="s">
        <v>795</v>
      </c>
      <c r="J3277" t="s">
        <v>52</v>
      </c>
      <c r="K3277" t="s">
        <v>725</v>
      </c>
      <c r="L3277" t="s">
        <v>726</v>
      </c>
      <c r="M3277" t="s">
        <v>139</v>
      </c>
      <c r="N3277" t="s">
        <v>768</v>
      </c>
      <c r="O3277" t="s">
        <v>769</v>
      </c>
      <c r="P3277" t="s">
        <v>729</v>
      </c>
      <c r="Q3277">
        <v>2710122590</v>
      </c>
      <c r="R3277" s="21" t="s">
        <v>770</v>
      </c>
      <c r="S3277">
        <v>-191880</v>
      </c>
      <c r="T3277">
        <v>-232921</v>
      </c>
      <c r="U3277">
        <v>318267</v>
      </c>
      <c r="V3277" t="s">
        <v>144</v>
      </c>
      <c r="W3277" s="3">
        <v>45975</v>
      </c>
      <c r="X3277" t="s">
        <v>60</v>
      </c>
      <c r="AF3277" t="s">
        <v>735</v>
      </c>
      <c r="AG3277" t="s">
        <v>736</v>
      </c>
      <c r="AH3277" s="21" t="s">
        <v>775</v>
      </c>
      <c r="AL3277" t="s">
        <v>2269</v>
      </c>
      <c r="AO3277">
        <v>863829</v>
      </c>
    </row>
    <row r="3278" spans="1:48" hidden="1" x14ac:dyDescent="0.4">
      <c r="A3278" s="3">
        <v>45975</v>
      </c>
      <c r="B3278" t="s">
        <v>743</v>
      </c>
      <c r="D3278" t="s">
        <v>134</v>
      </c>
      <c r="E3278">
        <v>141400</v>
      </c>
      <c r="F3278" t="s">
        <v>135</v>
      </c>
      <c r="G3278" t="s">
        <v>744</v>
      </c>
      <c r="H3278" t="s">
        <v>2255</v>
      </c>
      <c r="I3278" t="s">
        <v>795</v>
      </c>
      <c r="J3278" t="s">
        <v>52</v>
      </c>
      <c r="K3278" t="s">
        <v>725</v>
      </c>
      <c r="L3278" t="s">
        <v>726</v>
      </c>
      <c r="M3278" t="s">
        <v>139</v>
      </c>
      <c r="N3278" t="s">
        <v>768</v>
      </c>
      <c r="O3278" t="s">
        <v>769</v>
      </c>
      <c r="P3278" t="s">
        <v>729</v>
      </c>
      <c r="Q3278">
        <v>2710122590</v>
      </c>
      <c r="R3278" s="21" t="s">
        <v>770</v>
      </c>
      <c r="S3278">
        <v>-317231</v>
      </c>
      <c r="T3278">
        <v>-385083</v>
      </c>
      <c r="U3278">
        <v>318267</v>
      </c>
      <c r="V3278" t="s">
        <v>144</v>
      </c>
      <c r="W3278" s="3">
        <v>45975</v>
      </c>
      <c r="X3278" t="s">
        <v>60</v>
      </c>
      <c r="AF3278" t="s">
        <v>718</v>
      </c>
      <c r="AG3278" t="s">
        <v>736</v>
      </c>
      <c r="AH3278" s="21" t="s">
        <v>775</v>
      </c>
      <c r="AL3278" t="s">
        <v>2269</v>
      </c>
      <c r="AO3278">
        <v>863829</v>
      </c>
    </row>
    <row r="3279" spans="1:48" hidden="1" x14ac:dyDescent="0.4">
      <c r="A3279" s="3">
        <v>45975</v>
      </c>
      <c r="B3279" t="s">
        <v>743</v>
      </c>
      <c r="D3279" t="s">
        <v>134</v>
      </c>
      <c r="E3279">
        <v>141400</v>
      </c>
      <c r="F3279" t="s">
        <v>135</v>
      </c>
      <c r="G3279" t="s">
        <v>744</v>
      </c>
      <c r="H3279" t="s">
        <v>2270</v>
      </c>
      <c r="I3279" t="s">
        <v>852</v>
      </c>
      <c r="J3279" t="s">
        <v>52</v>
      </c>
      <c r="K3279" t="s">
        <v>725</v>
      </c>
      <c r="L3279" t="s">
        <v>726</v>
      </c>
      <c r="M3279" t="s">
        <v>139</v>
      </c>
      <c r="N3279" t="s">
        <v>768</v>
      </c>
      <c r="O3279" t="s">
        <v>769</v>
      </c>
      <c r="P3279" t="s">
        <v>729</v>
      </c>
      <c r="Q3279">
        <v>2710122590</v>
      </c>
      <c r="R3279" s="21" t="s">
        <v>770</v>
      </c>
      <c r="S3279">
        <v>354718</v>
      </c>
      <c r="T3279">
        <v>430587</v>
      </c>
      <c r="U3279">
        <v>318267</v>
      </c>
      <c r="V3279" t="s">
        <v>144</v>
      </c>
      <c r="W3279" s="3">
        <v>45975</v>
      </c>
      <c r="X3279" t="s">
        <v>60</v>
      </c>
      <c r="AF3279" t="s">
        <v>718</v>
      </c>
      <c r="AG3279" t="s">
        <v>736</v>
      </c>
      <c r="AH3279" s="21" t="s">
        <v>775</v>
      </c>
      <c r="AL3279" t="s">
        <v>2269</v>
      </c>
      <c r="AO3279">
        <v>863829</v>
      </c>
    </row>
    <row r="3280" spans="1:48" hidden="1" x14ac:dyDescent="0.4">
      <c r="A3280" s="3">
        <v>45975</v>
      </c>
      <c r="B3280" t="s">
        <v>743</v>
      </c>
      <c r="D3280" t="s">
        <v>134</v>
      </c>
      <c r="E3280">
        <v>141400</v>
      </c>
      <c r="F3280" t="s">
        <v>135</v>
      </c>
      <c r="G3280" t="s">
        <v>744</v>
      </c>
      <c r="H3280" t="s">
        <v>2271</v>
      </c>
      <c r="I3280" t="s">
        <v>852</v>
      </c>
      <c r="J3280" t="s">
        <v>52</v>
      </c>
      <c r="K3280" t="s">
        <v>725</v>
      </c>
      <c r="L3280" t="s">
        <v>726</v>
      </c>
      <c r="M3280" t="s">
        <v>139</v>
      </c>
      <c r="N3280" t="s">
        <v>768</v>
      </c>
      <c r="O3280" t="s">
        <v>769</v>
      </c>
      <c r="P3280" t="s">
        <v>729</v>
      </c>
      <c r="Q3280">
        <v>2710122590</v>
      </c>
      <c r="R3280" s="21" t="s">
        <v>770</v>
      </c>
      <c r="S3280">
        <v>191880</v>
      </c>
      <c r="T3280">
        <v>232921</v>
      </c>
      <c r="U3280">
        <v>318267</v>
      </c>
      <c r="V3280" t="s">
        <v>144</v>
      </c>
      <c r="W3280" s="3">
        <v>45975</v>
      </c>
      <c r="X3280" t="s">
        <v>60</v>
      </c>
      <c r="AF3280" t="s">
        <v>735</v>
      </c>
      <c r="AG3280" t="s">
        <v>736</v>
      </c>
      <c r="AH3280" s="21" t="s">
        <v>775</v>
      </c>
      <c r="AL3280" t="s">
        <v>2269</v>
      </c>
      <c r="AO3280">
        <v>863829</v>
      </c>
    </row>
    <row r="3281" spans="1:41" hidden="1" x14ac:dyDescent="0.4">
      <c r="A3281" s="3">
        <v>45975</v>
      </c>
      <c r="B3281" t="s">
        <v>743</v>
      </c>
      <c r="D3281" t="s">
        <v>134</v>
      </c>
      <c r="E3281">
        <v>141400</v>
      </c>
      <c r="F3281" t="s">
        <v>135</v>
      </c>
      <c r="G3281" t="s">
        <v>744</v>
      </c>
      <c r="H3281" t="s">
        <v>2272</v>
      </c>
      <c r="I3281" t="s">
        <v>852</v>
      </c>
      <c r="J3281" t="s">
        <v>52</v>
      </c>
      <c r="K3281" t="s">
        <v>725</v>
      </c>
      <c r="L3281" t="s">
        <v>726</v>
      </c>
      <c r="M3281" t="s">
        <v>139</v>
      </c>
      <c r="N3281" t="s">
        <v>768</v>
      </c>
      <c r="O3281" t="s">
        <v>769</v>
      </c>
      <c r="P3281" t="s">
        <v>729</v>
      </c>
      <c r="Q3281">
        <v>2710122590</v>
      </c>
      <c r="R3281" s="21" t="s">
        <v>770</v>
      </c>
      <c r="S3281">
        <v>317231</v>
      </c>
      <c r="T3281">
        <v>385083</v>
      </c>
      <c r="U3281">
        <v>318267</v>
      </c>
      <c r="V3281" t="s">
        <v>144</v>
      </c>
      <c r="W3281" s="3">
        <v>45975</v>
      </c>
      <c r="X3281" t="s">
        <v>60</v>
      </c>
      <c r="AF3281" t="s">
        <v>718</v>
      </c>
      <c r="AG3281" t="s">
        <v>736</v>
      </c>
      <c r="AH3281" s="21" t="s">
        <v>775</v>
      </c>
      <c r="AL3281" t="s">
        <v>2269</v>
      </c>
      <c r="AO3281">
        <v>863829</v>
      </c>
    </row>
    <row r="3282" spans="1:41" hidden="1" x14ac:dyDescent="0.4">
      <c r="A3282" s="3">
        <v>45975</v>
      </c>
      <c r="B3282" t="s">
        <v>835</v>
      </c>
      <c r="C3282" t="s">
        <v>1080</v>
      </c>
      <c r="D3282" t="s">
        <v>134</v>
      </c>
      <c r="E3282">
        <v>141400</v>
      </c>
      <c r="F3282" t="s">
        <v>135</v>
      </c>
      <c r="G3282" t="s">
        <v>1009</v>
      </c>
      <c r="H3282" t="s">
        <v>2272</v>
      </c>
      <c r="I3282" t="s">
        <v>852</v>
      </c>
      <c r="J3282" t="s">
        <v>52</v>
      </c>
      <c r="K3282" t="s">
        <v>725</v>
      </c>
      <c r="L3282" t="s">
        <v>726</v>
      </c>
      <c r="M3282" t="s">
        <v>139</v>
      </c>
      <c r="N3282" t="s">
        <v>768</v>
      </c>
      <c r="O3282" t="s">
        <v>769</v>
      </c>
      <c r="P3282" t="s">
        <v>729</v>
      </c>
      <c r="Q3282">
        <v>2710122590</v>
      </c>
      <c r="R3282" s="21" t="s">
        <v>770</v>
      </c>
      <c r="S3282">
        <v>-410</v>
      </c>
      <c r="T3282">
        <v>-1290</v>
      </c>
      <c r="U3282">
        <v>318267</v>
      </c>
      <c r="V3282" t="s">
        <v>144</v>
      </c>
      <c r="W3282" s="3">
        <v>45975</v>
      </c>
      <c r="AF3282" t="s">
        <v>718</v>
      </c>
      <c r="AG3282" t="s">
        <v>736</v>
      </c>
      <c r="AH3282" s="21" t="s">
        <v>775</v>
      </c>
      <c r="AL3282" t="s">
        <v>2269</v>
      </c>
      <c r="AO3282">
        <v>863829</v>
      </c>
    </row>
    <row r="3283" spans="1:41" hidden="1" x14ac:dyDescent="0.4">
      <c r="A3283" s="3">
        <v>45975</v>
      </c>
      <c r="B3283" t="s">
        <v>743</v>
      </c>
      <c r="D3283" t="s">
        <v>134</v>
      </c>
      <c r="E3283">
        <v>141400</v>
      </c>
      <c r="F3283" t="s">
        <v>135</v>
      </c>
      <c r="G3283" t="s">
        <v>802</v>
      </c>
      <c r="H3283" t="s">
        <v>1808</v>
      </c>
      <c r="I3283" t="s">
        <v>852</v>
      </c>
      <c r="J3283" t="s">
        <v>52</v>
      </c>
      <c r="K3283" t="s">
        <v>725</v>
      </c>
      <c r="L3283" t="s">
        <v>726</v>
      </c>
      <c r="M3283" t="s">
        <v>139</v>
      </c>
      <c r="N3283" t="s">
        <v>727</v>
      </c>
      <c r="O3283" t="s">
        <v>728</v>
      </c>
      <c r="P3283" t="s">
        <v>729</v>
      </c>
      <c r="Q3283">
        <v>2710129090</v>
      </c>
      <c r="R3283" s="21" t="s">
        <v>730</v>
      </c>
      <c r="S3283">
        <v>-828505</v>
      </c>
      <c r="T3283">
        <v>-1145927</v>
      </c>
      <c r="U3283">
        <v>318281</v>
      </c>
      <c r="V3283" t="s">
        <v>88</v>
      </c>
      <c r="W3283" s="3">
        <v>45975</v>
      </c>
      <c r="X3283" t="s">
        <v>60</v>
      </c>
      <c r="AF3283" t="s">
        <v>735</v>
      </c>
      <c r="AG3283" t="s">
        <v>736</v>
      </c>
      <c r="AH3283" s="21" t="s">
        <v>732</v>
      </c>
      <c r="AL3283" t="s">
        <v>2269</v>
      </c>
      <c r="AO3283">
        <v>11283878</v>
      </c>
    </row>
    <row r="3284" spans="1:41" hidden="1" x14ac:dyDescent="0.4">
      <c r="A3284" s="3">
        <v>45975</v>
      </c>
      <c r="B3284" t="s">
        <v>743</v>
      </c>
      <c r="D3284" t="s">
        <v>134</v>
      </c>
      <c r="E3284">
        <v>141400</v>
      </c>
      <c r="F3284" t="s">
        <v>135</v>
      </c>
      <c r="G3284" t="s">
        <v>802</v>
      </c>
      <c r="H3284" t="s">
        <v>1809</v>
      </c>
      <c r="I3284" t="s">
        <v>852</v>
      </c>
      <c r="J3284" t="s">
        <v>52</v>
      </c>
      <c r="K3284" t="s">
        <v>725</v>
      </c>
      <c r="L3284" t="s">
        <v>726</v>
      </c>
      <c r="M3284" t="s">
        <v>139</v>
      </c>
      <c r="N3284" t="s">
        <v>727</v>
      </c>
      <c r="O3284" t="s">
        <v>728</v>
      </c>
      <c r="P3284" t="s">
        <v>729</v>
      </c>
      <c r="Q3284">
        <v>2710129090</v>
      </c>
      <c r="R3284" s="21" t="s">
        <v>730</v>
      </c>
      <c r="S3284">
        <v>-752529</v>
      </c>
      <c r="T3284">
        <v>-1040843</v>
      </c>
      <c r="U3284">
        <v>318281</v>
      </c>
      <c r="V3284" t="s">
        <v>88</v>
      </c>
      <c r="W3284" s="3">
        <v>45975</v>
      </c>
      <c r="X3284" t="s">
        <v>60</v>
      </c>
      <c r="AH3284" s="21" t="s">
        <v>732</v>
      </c>
      <c r="AL3284" t="s">
        <v>2269</v>
      </c>
      <c r="AO3284">
        <v>11283878</v>
      </c>
    </row>
    <row r="3285" spans="1:41" hidden="1" x14ac:dyDescent="0.4">
      <c r="A3285" s="3">
        <v>45975</v>
      </c>
      <c r="B3285" t="s">
        <v>743</v>
      </c>
      <c r="D3285" t="s">
        <v>134</v>
      </c>
      <c r="E3285">
        <v>141400</v>
      </c>
      <c r="F3285" t="s">
        <v>135</v>
      </c>
      <c r="G3285" t="s">
        <v>802</v>
      </c>
      <c r="H3285" t="s">
        <v>1928</v>
      </c>
      <c r="I3285" t="s">
        <v>852</v>
      </c>
      <c r="J3285" t="s">
        <v>52</v>
      </c>
      <c r="K3285" t="s">
        <v>725</v>
      </c>
      <c r="L3285" t="s">
        <v>726</v>
      </c>
      <c r="M3285" t="s">
        <v>139</v>
      </c>
      <c r="N3285" t="s">
        <v>727</v>
      </c>
      <c r="O3285" t="s">
        <v>728</v>
      </c>
      <c r="P3285" t="s">
        <v>729</v>
      </c>
      <c r="Q3285">
        <v>2710129090</v>
      </c>
      <c r="R3285" s="21" t="s">
        <v>730</v>
      </c>
      <c r="S3285">
        <v>-605147</v>
      </c>
      <c r="T3285">
        <v>-836994</v>
      </c>
      <c r="U3285">
        <v>318281</v>
      </c>
      <c r="V3285" t="s">
        <v>88</v>
      </c>
      <c r="W3285" s="3">
        <v>45975</v>
      </c>
      <c r="X3285" t="s">
        <v>60</v>
      </c>
      <c r="AF3285" t="s">
        <v>731</v>
      </c>
      <c r="AG3285" t="s">
        <v>570</v>
      </c>
      <c r="AH3285" s="21" t="s">
        <v>732</v>
      </c>
      <c r="AL3285" t="s">
        <v>2269</v>
      </c>
      <c r="AO3285">
        <v>11283878</v>
      </c>
    </row>
    <row r="3286" spans="1:41" hidden="1" x14ac:dyDescent="0.4">
      <c r="A3286" s="3">
        <v>45975</v>
      </c>
      <c r="B3286" t="s">
        <v>743</v>
      </c>
      <c r="D3286" t="s">
        <v>134</v>
      </c>
      <c r="E3286">
        <v>141400</v>
      </c>
      <c r="F3286" t="s">
        <v>135</v>
      </c>
      <c r="G3286" t="s">
        <v>802</v>
      </c>
      <c r="H3286" t="s">
        <v>1929</v>
      </c>
      <c r="I3286" t="s">
        <v>852</v>
      </c>
      <c r="J3286" t="s">
        <v>52</v>
      </c>
      <c r="K3286" t="s">
        <v>725</v>
      </c>
      <c r="L3286" t="s">
        <v>726</v>
      </c>
      <c r="M3286" t="s">
        <v>139</v>
      </c>
      <c r="N3286" t="s">
        <v>727</v>
      </c>
      <c r="O3286" t="s">
        <v>728</v>
      </c>
      <c r="P3286" t="s">
        <v>729</v>
      </c>
      <c r="Q3286">
        <v>2710129090</v>
      </c>
      <c r="R3286" s="21" t="s">
        <v>730</v>
      </c>
      <c r="S3286">
        <v>-3211523</v>
      </c>
      <c r="T3286">
        <v>-4441940</v>
      </c>
      <c r="U3286">
        <v>318281</v>
      </c>
      <c r="V3286" t="s">
        <v>88</v>
      </c>
      <c r="W3286" s="3">
        <v>45975</v>
      </c>
      <c r="X3286" t="s">
        <v>60</v>
      </c>
      <c r="AF3286" t="s">
        <v>556</v>
      </c>
      <c r="AG3286" t="s">
        <v>557</v>
      </c>
      <c r="AH3286" s="21" t="s">
        <v>732</v>
      </c>
      <c r="AL3286" t="s">
        <v>2269</v>
      </c>
      <c r="AO3286">
        <v>11283878</v>
      </c>
    </row>
    <row r="3287" spans="1:41" hidden="1" x14ac:dyDescent="0.4">
      <c r="A3287" s="3">
        <v>45975</v>
      </c>
      <c r="B3287" t="s">
        <v>743</v>
      </c>
      <c r="D3287" t="s">
        <v>134</v>
      </c>
      <c r="E3287">
        <v>141400</v>
      </c>
      <c r="F3287" t="s">
        <v>135</v>
      </c>
      <c r="G3287" t="s">
        <v>802</v>
      </c>
      <c r="H3287" t="s">
        <v>1930</v>
      </c>
      <c r="I3287" t="s">
        <v>852</v>
      </c>
      <c r="J3287" t="s">
        <v>52</v>
      </c>
      <c r="K3287" t="s">
        <v>725</v>
      </c>
      <c r="L3287" t="s">
        <v>726</v>
      </c>
      <c r="M3287" t="s">
        <v>139</v>
      </c>
      <c r="N3287" t="s">
        <v>727</v>
      </c>
      <c r="O3287" t="s">
        <v>728</v>
      </c>
      <c r="P3287" t="s">
        <v>729</v>
      </c>
      <c r="Q3287">
        <v>2710129090</v>
      </c>
      <c r="R3287" s="21" t="s">
        <v>730</v>
      </c>
      <c r="S3287">
        <v>-533205</v>
      </c>
      <c r="T3287">
        <v>-737490</v>
      </c>
      <c r="U3287">
        <v>318281</v>
      </c>
      <c r="V3287" t="s">
        <v>88</v>
      </c>
      <c r="W3287" s="3">
        <v>45975</v>
      </c>
      <c r="X3287" t="s">
        <v>60</v>
      </c>
      <c r="AH3287" s="21" t="s">
        <v>732</v>
      </c>
      <c r="AL3287" t="s">
        <v>2269</v>
      </c>
      <c r="AO3287">
        <v>11283878</v>
      </c>
    </row>
    <row r="3288" spans="1:41" hidden="1" x14ac:dyDescent="0.4">
      <c r="A3288" s="3">
        <v>45975</v>
      </c>
      <c r="B3288" t="s">
        <v>743</v>
      </c>
      <c r="D3288" t="s">
        <v>134</v>
      </c>
      <c r="E3288">
        <v>141400</v>
      </c>
      <c r="F3288" t="s">
        <v>135</v>
      </c>
      <c r="G3288" t="s">
        <v>802</v>
      </c>
      <c r="H3288" t="s">
        <v>1960</v>
      </c>
      <c r="I3288" t="s">
        <v>852</v>
      </c>
      <c r="J3288" t="s">
        <v>52</v>
      </c>
      <c r="K3288" t="s">
        <v>725</v>
      </c>
      <c r="L3288" t="s">
        <v>726</v>
      </c>
      <c r="M3288" t="s">
        <v>139</v>
      </c>
      <c r="N3288" t="s">
        <v>1012</v>
      </c>
      <c r="O3288" t="s">
        <v>1013</v>
      </c>
      <c r="P3288" t="s">
        <v>729</v>
      </c>
      <c r="Q3288">
        <v>2707500089</v>
      </c>
      <c r="R3288" s="21" t="s">
        <v>1003</v>
      </c>
      <c r="S3288">
        <v>-145886</v>
      </c>
      <c r="T3288">
        <v>-201779</v>
      </c>
      <c r="U3288">
        <v>318281</v>
      </c>
      <c r="V3288" t="s">
        <v>88</v>
      </c>
      <c r="W3288" s="3">
        <v>45975</v>
      </c>
      <c r="X3288" t="s">
        <v>60</v>
      </c>
      <c r="AF3288" t="s">
        <v>556</v>
      </c>
      <c r="AG3288" t="s">
        <v>557</v>
      </c>
      <c r="AH3288" s="21" t="s">
        <v>893</v>
      </c>
      <c r="AL3288" t="s">
        <v>2269</v>
      </c>
      <c r="AO3288">
        <v>11283878</v>
      </c>
    </row>
    <row r="3289" spans="1:41" hidden="1" x14ac:dyDescent="0.4">
      <c r="A3289" s="3">
        <v>45975</v>
      </c>
      <c r="B3289" t="s">
        <v>743</v>
      </c>
      <c r="D3289" t="s">
        <v>134</v>
      </c>
      <c r="E3289">
        <v>141400</v>
      </c>
      <c r="F3289" t="s">
        <v>135</v>
      </c>
      <c r="G3289" t="s">
        <v>802</v>
      </c>
      <c r="H3289" t="s">
        <v>2045</v>
      </c>
      <c r="I3289" t="s">
        <v>852</v>
      </c>
      <c r="J3289" t="s">
        <v>52</v>
      </c>
      <c r="K3289" t="s">
        <v>725</v>
      </c>
      <c r="L3289" t="s">
        <v>726</v>
      </c>
      <c r="M3289" t="s">
        <v>139</v>
      </c>
      <c r="N3289" t="s">
        <v>727</v>
      </c>
      <c r="O3289" t="s">
        <v>728</v>
      </c>
      <c r="P3289" t="s">
        <v>729</v>
      </c>
      <c r="Q3289">
        <v>2710129090</v>
      </c>
      <c r="R3289" s="21" t="s">
        <v>730</v>
      </c>
      <c r="S3289">
        <v>-389217</v>
      </c>
      <c r="T3289">
        <v>-538336</v>
      </c>
      <c r="U3289">
        <v>318281</v>
      </c>
      <c r="V3289" t="s">
        <v>88</v>
      </c>
      <c r="W3289" s="3">
        <v>45975</v>
      </c>
      <c r="X3289" t="s">
        <v>60</v>
      </c>
      <c r="AF3289" t="s">
        <v>556</v>
      </c>
      <c r="AG3289" t="s">
        <v>557</v>
      </c>
      <c r="AH3289" s="21" t="s">
        <v>732</v>
      </c>
      <c r="AL3289" t="s">
        <v>2269</v>
      </c>
      <c r="AO3289">
        <v>11283878</v>
      </c>
    </row>
    <row r="3290" spans="1:41" hidden="1" x14ac:dyDescent="0.4">
      <c r="A3290" s="3">
        <v>45975</v>
      </c>
      <c r="B3290" t="s">
        <v>743</v>
      </c>
      <c r="D3290" t="s">
        <v>134</v>
      </c>
      <c r="E3290">
        <v>141400</v>
      </c>
      <c r="F3290" t="s">
        <v>135</v>
      </c>
      <c r="G3290" t="s">
        <v>802</v>
      </c>
      <c r="H3290" t="s">
        <v>2046</v>
      </c>
      <c r="I3290" t="s">
        <v>852</v>
      </c>
      <c r="J3290" t="s">
        <v>52</v>
      </c>
      <c r="K3290" t="s">
        <v>725</v>
      </c>
      <c r="L3290" t="s">
        <v>726</v>
      </c>
      <c r="M3290" t="s">
        <v>139</v>
      </c>
      <c r="N3290" t="s">
        <v>727</v>
      </c>
      <c r="O3290" t="s">
        <v>728</v>
      </c>
      <c r="P3290" t="s">
        <v>729</v>
      </c>
      <c r="Q3290">
        <v>2710129090</v>
      </c>
      <c r="R3290" s="21" t="s">
        <v>730</v>
      </c>
      <c r="S3290">
        <v>-846113</v>
      </c>
      <c r="T3290">
        <v>-1170281</v>
      </c>
      <c r="U3290">
        <v>318281</v>
      </c>
      <c r="V3290" t="s">
        <v>88</v>
      </c>
      <c r="W3290" s="3">
        <v>45975</v>
      </c>
      <c r="X3290" t="s">
        <v>60</v>
      </c>
      <c r="AF3290" t="s">
        <v>556</v>
      </c>
      <c r="AG3290" t="s">
        <v>557</v>
      </c>
      <c r="AH3290" s="21" t="s">
        <v>732</v>
      </c>
      <c r="AL3290" t="s">
        <v>2269</v>
      </c>
      <c r="AO3290">
        <v>11283878</v>
      </c>
    </row>
    <row r="3291" spans="1:41" hidden="1" x14ac:dyDescent="0.4">
      <c r="A3291" s="3">
        <v>45975</v>
      </c>
      <c r="B3291" t="s">
        <v>743</v>
      </c>
      <c r="D3291" t="s">
        <v>134</v>
      </c>
      <c r="E3291">
        <v>141400</v>
      </c>
      <c r="F3291" t="s">
        <v>135</v>
      </c>
      <c r="G3291" t="s">
        <v>802</v>
      </c>
      <c r="H3291" t="s">
        <v>2049</v>
      </c>
      <c r="I3291" t="s">
        <v>852</v>
      </c>
      <c r="J3291" t="s">
        <v>52</v>
      </c>
      <c r="K3291" t="s">
        <v>725</v>
      </c>
      <c r="L3291" t="s">
        <v>726</v>
      </c>
      <c r="M3291" t="s">
        <v>139</v>
      </c>
      <c r="N3291" t="s">
        <v>888</v>
      </c>
      <c r="O3291" t="s">
        <v>889</v>
      </c>
      <c r="P3291" t="s">
        <v>729</v>
      </c>
      <c r="Q3291">
        <v>2707300090</v>
      </c>
      <c r="R3291" s="21" t="s">
        <v>890</v>
      </c>
      <c r="S3291">
        <v>-105380</v>
      </c>
      <c r="T3291">
        <v>-145754</v>
      </c>
      <c r="U3291">
        <v>318281</v>
      </c>
      <c r="V3291" t="s">
        <v>88</v>
      </c>
      <c r="W3291" s="3">
        <v>45975</v>
      </c>
      <c r="X3291" t="s">
        <v>60</v>
      </c>
      <c r="AF3291" t="s">
        <v>735</v>
      </c>
      <c r="AG3291" t="s">
        <v>736</v>
      </c>
      <c r="AH3291" s="21" t="s">
        <v>893</v>
      </c>
      <c r="AL3291" t="s">
        <v>2269</v>
      </c>
      <c r="AO3291">
        <v>11283878</v>
      </c>
    </row>
    <row r="3292" spans="1:41" hidden="1" x14ac:dyDescent="0.4">
      <c r="A3292" s="3">
        <v>45975</v>
      </c>
      <c r="B3292" t="s">
        <v>743</v>
      </c>
      <c r="D3292" t="s">
        <v>134</v>
      </c>
      <c r="E3292">
        <v>141400</v>
      </c>
      <c r="F3292" t="s">
        <v>135</v>
      </c>
      <c r="G3292" t="s">
        <v>802</v>
      </c>
      <c r="H3292" t="s">
        <v>2072</v>
      </c>
      <c r="I3292" t="s">
        <v>852</v>
      </c>
      <c r="J3292" t="s">
        <v>52</v>
      </c>
      <c r="K3292" t="s">
        <v>725</v>
      </c>
      <c r="L3292" t="s">
        <v>726</v>
      </c>
      <c r="M3292" t="s">
        <v>139</v>
      </c>
      <c r="N3292" t="s">
        <v>1347</v>
      </c>
      <c r="O3292" t="s">
        <v>1348</v>
      </c>
      <c r="P3292" t="s">
        <v>729</v>
      </c>
      <c r="Q3292">
        <v>2710129090</v>
      </c>
      <c r="R3292" s="21" t="s">
        <v>730</v>
      </c>
      <c r="S3292">
        <v>-1081098</v>
      </c>
      <c r="T3292">
        <v>-1495295</v>
      </c>
      <c r="U3292">
        <v>318281</v>
      </c>
      <c r="V3292" t="s">
        <v>88</v>
      </c>
      <c r="W3292" s="3">
        <v>45975</v>
      </c>
      <c r="X3292" t="s">
        <v>60</v>
      </c>
      <c r="AF3292" t="s">
        <v>735</v>
      </c>
      <c r="AG3292" t="s">
        <v>736</v>
      </c>
      <c r="AH3292" s="21" t="s">
        <v>732</v>
      </c>
      <c r="AL3292" t="s">
        <v>2269</v>
      </c>
      <c r="AO3292">
        <v>11283878</v>
      </c>
    </row>
    <row r="3293" spans="1:41" hidden="1" x14ac:dyDescent="0.4">
      <c r="A3293" s="3">
        <v>45975</v>
      </c>
      <c r="B3293" t="s">
        <v>743</v>
      </c>
      <c r="D3293" t="s">
        <v>134</v>
      </c>
      <c r="E3293">
        <v>141400</v>
      </c>
      <c r="F3293" t="s">
        <v>135</v>
      </c>
      <c r="G3293" t="s">
        <v>802</v>
      </c>
      <c r="H3293" t="s">
        <v>2078</v>
      </c>
      <c r="I3293" t="s">
        <v>852</v>
      </c>
      <c r="J3293" t="s">
        <v>52</v>
      </c>
      <c r="K3293" t="s">
        <v>725</v>
      </c>
      <c r="L3293" t="s">
        <v>726</v>
      </c>
      <c r="M3293" t="s">
        <v>139</v>
      </c>
      <c r="N3293" t="s">
        <v>1438</v>
      </c>
      <c r="O3293" t="s">
        <v>1439</v>
      </c>
      <c r="P3293" t="s">
        <v>729</v>
      </c>
      <c r="Q3293">
        <v>2710129090</v>
      </c>
      <c r="R3293" s="21" t="s">
        <v>730</v>
      </c>
      <c r="S3293">
        <v>-136648</v>
      </c>
      <c r="T3293">
        <v>-189002</v>
      </c>
      <c r="U3293">
        <v>318281</v>
      </c>
      <c r="V3293" t="s">
        <v>88</v>
      </c>
      <c r="W3293" s="3">
        <v>45975</v>
      </c>
      <c r="X3293" t="s">
        <v>60</v>
      </c>
      <c r="AF3293" t="s">
        <v>556</v>
      </c>
      <c r="AG3293" t="s">
        <v>557</v>
      </c>
      <c r="AH3293" s="21" t="s">
        <v>732</v>
      </c>
      <c r="AL3293" t="s">
        <v>2269</v>
      </c>
      <c r="AO3293">
        <v>11283878</v>
      </c>
    </row>
    <row r="3294" spans="1:41" hidden="1" x14ac:dyDescent="0.4">
      <c r="A3294" s="3">
        <v>45975</v>
      </c>
      <c r="B3294" t="s">
        <v>743</v>
      </c>
      <c r="D3294" t="s">
        <v>134</v>
      </c>
      <c r="E3294">
        <v>141400</v>
      </c>
      <c r="F3294" t="s">
        <v>135</v>
      </c>
      <c r="G3294" t="s">
        <v>802</v>
      </c>
      <c r="H3294" t="s">
        <v>2122</v>
      </c>
      <c r="I3294" t="s">
        <v>852</v>
      </c>
      <c r="J3294" t="s">
        <v>52</v>
      </c>
      <c r="K3294" t="s">
        <v>725</v>
      </c>
      <c r="L3294" t="s">
        <v>726</v>
      </c>
      <c r="M3294" t="s">
        <v>139</v>
      </c>
      <c r="N3294" t="s">
        <v>780</v>
      </c>
      <c r="O3294" t="s">
        <v>781</v>
      </c>
      <c r="P3294" t="s">
        <v>782</v>
      </c>
      <c r="Q3294">
        <v>2711139700</v>
      </c>
      <c r="R3294" s="21" t="s">
        <v>783</v>
      </c>
      <c r="S3294">
        <v>-85952</v>
      </c>
      <c r="T3294">
        <v>-121612</v>
      </c>
      <c r="U3294">
        <v>318281</v>
      </c>
      <c r="V3294" t="s">
        <v>88</v>
      </c>
      <c r="W3294" s="3">
        <v>45975</v>
      </c>
      <c r="X3294" t="s">
        <v>60</v>
      </c>
      <c r="AH3294" s="21" t="s">
        <v>786</v>
      </c>
      <c r="AL3294" t="s">
        <v>2269</v>
      </c>
      <c r="AO3294">
        <v>11283878</v>
      </c>
    </row>
    <row r="3295" spans="1:41" hidden="1" x14ac:dyDescent="0.4">
      <c r="A3295" s="3">
        <v>45975</v>
      </c>
      <c r="B3295" t="s">
        <v>743</v>
      </c>
      <c r="D3295" t="s">
        <v>134</v>
      </c>
      <c r="E3295">
        <v>141400</v>
      </c>
      <c r="F3295" t="s">
        <v>135</v>
      </c>
      <c r="G3295" t="s">
        <v>802</v>
      </c>
      <c r="H3295" t="s">
        <v>2149</v>
      </c>
      <c r="I3295" t="s">
        <v>852</v>
      </c>
      <c r="J3295" t="s">
        <v>52</v>
      </c>
      <c r="K3295" t="s">
        <v>725</v>
      </c>
      <c r="L3295" t="s">
        <v>726</v>
      </c>
      <c r="M3295" t="s">
        <v>139</v>
      </c>
      <c r="N3295" t="s">
        <v>888</v>
      </c>
      <c r="O3295" t="s">
        <v>889</v>
      </c>
      <c r="P3295" t="s">
        <v>729</v>
      </c>
      <c r="Q3295">
        <v>2707300090</v>
      </c>
      <c r="R3295" s="21" t="s">
        <v>890</v>
      </c>
      <c r="S3295">
        <v>-250596</v>
      </c>
      <c r="T3295">
        <v>-346606</v>
      </c>
      <c r="U3295">
        <v>318281</v>
      </c>
      <c r="V3295" t="s">
        <v>88</v>
      </c>
      <c r="W3295" s="3">
        <v>45975</v>
      </c>
      <c r="X3295" t="s">
        <v>60</v>
      </c>
      <c r="AF3295" t="s">
        <v>735</v>
      </c>
      <c r="AG3295" t="s">
        <v>736</v>
      </c>
      <c r="AH3295" s="21" t="s">
        <v>893</v>
      </c>
      <c r="AL3295" t="s">
        <v>2269</v>
      </c>
      <c r="AO3295">
        <v>11283878</v>
      </c>
    </row>
    <row r="3296" spans="1:41" hidden="1" x14ac:dyDescent="0.4">
      <c r="A3296" s="3">
        <v>45975</v>
      </c>
      <c r="B3296" t="s">
        <v>743</v>
      </c>
      <c r="D3296" t="s">
        <v>134</v>
      </c>
      <c r="E3296">
        <v>141400</v>
      </c>
      <c r="F3296" t="s">
        <v>135</v>
      </c>
      <c r="G3296" t="s">
        <v>802</v>
      </c>
      <c r="H3296" t="s">
        <v>2150</v>
      </c>
      <c r="I3296" t="s">
        <v>852</v>
      </c>
      <c r="J3296" t="s">
        <v>52</v>
      </c>
      <c r="K3296" t="s">
        <v>725</v>
      </c>
      <c r="L3296" t="s">
        <v>726</v>
      </c>
      <c r="M3296" t="s">
        <v>139</v>
      </c>
      <c r="N3296" t="s">
        <v>888</v>
      </c>
      <c r="O3296" t="s">
        <v>889</v>
      </c>
      <c r="P3296" t="s">
        <v>729</v>
      </c>
      <c r="Q3296">
        <v>2707300090</v>
      </c>
      <c r="R3296" s="21" t="s">
        <v>890</v>
      </c>
      <c r="S3296">
        <v>-109389</v>
      </c>
      <c r="T3296">
        <v>-151299</v>
      </c>
      <c r="U3296">
        <v>318281</v>
      </c>
      <c r="V3296" t="s">
        <v>88</v>
      </c>
      <c r="W3296" s="3">
        <v>45975</v>
      </c>
      <c r="X3296" t="s">
        <v>60</v>
      </c>
      <c r="AF3296" t="s">
        <v>735</v>
      </c>
      <c r="AG3296" t="s">
        <v>736</v>
      </c>
      <c r="AH3296" s="21" t="s">
        <v>893</v>
      </c>
      <c r="AL3296" t="s">
        <v>2269</v>
      </c>
      <c r="AO3296">
        <v>11283878</v>
      </c>
    </row>
    <row r="3297" spans="1:41" hidden="1" x14ac:dyDescent="0.4">
      <c r="A3297" s="3">
        <v>45975</v>
      </c>
      <c r="B3297" t="s">
        <v>743</v>
      </c>
      <c r="D3297" t="s">
        <v>134</v>
      </c>
      <c r="E3297">
        <v>141400</v>
      </c>
      <c r="F3297" t="s">
        <v>135</v>
      </c>
      <c r="G3297" t="s">
        <v>802</v>
      </c>
      <c r="H3297" t="s">
        <v>2178</v>
      </c>
      <c r="I3297" t="s">
        <v>852</v>
      </c>
      <c r="J3297" t="s">
        <v>52</v>
      </c>
      <c r="K3297" t="s">
        <v>725</v>
      </c>
      <c r="L3297" t="s">
        <v>726</v>
      </c>
      <c r="M3297" t="s">
        <v>139</v>
      </c>
      <c r="N3297" t="s">
        <v>768</v>
      </c>
      <c r="O3297" t="s">
        <v>769</v>
      </c>
      <c r="P3297" t="s">
        <v>729</v>
      </c>
      <c r="Q3297">
        <v>2710122590</v>
      </c>
      <c r="R3297" s="21" t="s">
        <v>770</v>
      </c>
      <c r="S3297">
        <v>-184614</v>
      </c>
      <c r="T3297">
        <v>-255345</v>
      </c>
      <c r="U3297">
        <v>318281</v>
      </c>
      <c r="V3297" t="s">
        <v>88</v>
      </c>
      <c r="W3297" s="3">
        <v>45975</v>
      </c>
      <c r="X3297" t="s">
        <v>60</v>
      </c>
      <c r="AH3297" s="21" t="s">
        <v>775</v>
      </c>
      <c r="AL3297" t="s">
        <v>2269</v>
      </c>
      <c r="AO3297">
        <v>11283878</v>
      </c>
    </row>
    <row r="3298" spans="1:41" hidden="1" x14ac:dyDescent="0.4">
      <c r="A3298" s="3">
        <v>45975</v>
      </c>
      <c r="B3298" t="s">
        <v>743</v>
      </c>
      <c r="D3298" t="s">
        <v>134</v>
      </c>
      <c r="E3298">
        <v>141400</v>
      </c>
      <c r="F3298" t="s">
        <v>135</v>
      </c>
      <c r="G3298" t="s">
        <v>802</v>
      </c>
      <c r="H3298" t="s">
        <v>2179</v>
      </c>
      <c r="I3298" t="s">
        <v>852</v>
      </c>
      <c r="J3298" t="s">
        <v>52</v>
      </c>
      <c r="K3298" t="s">
        <v>725</v>
      </c>
      <c r="L3298" t="s">
        <v>726</v>
      </c>
      <c r="M3298" t="s">
        <v>139</v>
      </c>
      <c r="N3298" t="s">
        <v>768</v>
      </c>
      <c r="O3298" t="s">
        <v>769</v>
      </c>
      <c r="P3298" t="s">
        <v>729</v>
      </c>
      <c r="Q3298">
        <v>2710122590</v>
      </c>
      <c r="R3298" s="21" t="s">
        <v>770</v>
      </c>
      <c r="S3298">
        <v>-174445</v>
      </c>
      <c r="T3298">
        <v>-241280</v>
      </c>
      <c r="U3298">
        <v>318281</v>
      </c>
      <c r="V3298" t="s">
        <v>88</v>
      </c>
      <c r="W3298" s="3">
        <v>45975</v>
      </c>
      <c r="X3298" t="s">
        <v>60</v>
      </c>
      <c r="AF3298" t="s">
        <v>718</v>
      </c>
      <c r="AG3298" t="s">
        <v>736</v>
      </c>
      <c r="AH3298" s="21" t="s">
        <v>775</v>
      </c>
      <c r="AL3298" t="s">
        <v>2269</v>
      </c>
      <c r="AO3298">
        <v>11283878</v>
      </c>
    </row>
    <row r="3299" spans="1:41" hidden="1" x14ac:dyDescent="0.4">
      <c r="A3299" s="3">
        <v>45975</v>
      </c>
      <c r="B3299" t="s">
        <v>743</v>
      </c>
      <c r="D3299" t="s">
        <v>134</v>
      </c>
      <c r="E3299">
        <v>141400</v>
      </c>
      <c r="F3299" t="s">
        <v>135</v>
      </c>
      <c r="G3299" t="s">
        <v>802</v>
      </c>
      <c r="H3299" t="s">
        <v>2237</v>
      </c>
      <c r="I3299" t="s">
        <v>852</v>
      </c>
      <c r="J3299" t="s">
        <v>52</v>
      </c>
      <c r="K3299" t="s">
        <v>725</v>
      </c>
      <c r="L3299" t="s">
        <v>726</v>
      </c>
      <c r="M3299" t="s">
        <v>139</v>
      </c>
      <c r="N3299" t="s">
        <v>780</v>
      </c>
      <c r="O3299" t="s">
        <v>781</v>
      </c>
      <c r="P3299" t="s">
        <v>782</v>
      </c>
      <c r="Q3299">
        <v>2711139700</v>
      </c>
      <c r="R3299" s="21" t="s">
        <v>783</v>
      </c>
      <c r="S3299">
        <v>-888183</v>
      </c>
      <c r="T3299">
        <v>-1499944</v>
      </c>
      <c r="U3299">
        <v>318281</v>
      </c>
      <c r="V3299" t="s">
        <v>88</v>
      </c>
      <c r="W3299" s="3">
        <v>45975</v>
      </c>
      <c r="X3299" t="s">
        <v>60</v>
      </c>
      <c r="AH3299" s="21" t="s">
        <v>786</v>
      </c>
      <c r="AL3299" t="s">
        <v>2269</v>
      </c>
      <c r="AO3299">
        <v>11283878</v>
      </c>
    </row>
    <row r="3300" spans="1:41" hidden="1" x14ac:dyDescent="0.4">
      <c r="A3300" s="3">
        <v>45975</v>
      </c>
      <c r="B3300" t="s">
        <v>743</v>
      </c>
      <c r="D3300" t="s">
        <v>134</v>
      </c>
      <c r="E3300">
        <v>141400</v>
      </c>
      <c r="F3300" t="s">
        <v>135</v>
      </c>
      <c r="G3300" t="s">
        <v>802</v>
      </c>
      <c r="H3300" t="s">
        <v>2270</v>
      </c>
      <c r="I3300" t="s">
        <v>852</v>
      </c>
      <c r="J3300" t="s">
        <v>52</v>
      </c>
      <c r="K3300" t="s">
        <v>725</v>
      </c>
      <c r="L3300" t="s">
        <v>726</v>
      </c>
      <c r="M3300" t="s">
        <v>139</v>
      </c>
      <c r="N3300" t="s">
        <v>768</v>
      </c>
      <c r="O3300" t="s">
        <v>769</v>
      </c>
      <c r="P3300" t="s">
        <v>729</v>
      </c>
      <c r="Q3300">
        <v>2710122590</v>
      </c>
      <c r="R3300" s="21" t="s">
        <v>770</v>
      </c>
      <c r="S3300">
        <v>-311314</v>
      </c>
      <c r="T3300">
        <v>-430587</v>
      </c>
      <c r="U3300">
        <v>318281</v>
      </c>
      <c r="V3300" t="s">
        <v>88</v>
      </c>
      <c r="W3300" s="3">
        <v>45975</v>
      </c>
      <c r="X3300" t="s">
        <v>60</v>
      </c>
      <c r="AF3300" t="s">
        <v>718</v>
      </c>
      <c r="AG3300" t="s">
        <v>736</v>
      </c>
      <c r="AH3300" s="21" t="s">
        <v>775</v>
      </c>
      <c r="AL3300" t="s">
        <v>2269</v>
      </c>
      <c r="AO3300">
        <v>11283878</v>
      </c>
    </row>
    <row r="3301" spans="1:41" hidden="1" x14ac:dyDescent="0.4">
      <c r="A3301" s="3">
        <v>45975</v>
      </c>
      <c r="B3301" t="s">
        <v>743</v>
      </c>
      <c r="D3301" t="s">
        <v>134</v>
      </c>
      <c r="E3301">
        <v>141400</v>
      </c>
      <c r="F3301" t="s">
        <v>135</v>
      </c>
      <c r="G3301" t="s">
        <v>802</v>
      </c>
      <c r="H3301" t="s">
        <v>2271</v>
      </c>
      <c r="I3301" t="s">
        <v>852</v>
      </c>
      <c r="J3301" t="s">
        <v>52</v>
      </c>
      <c r="K3301" t="s">
        <v>725</v>
      </c>
      <c r="L3301" t="s">
        <v>726</v>
      </c>
      <c r="M3301" t="s">
        <v>139</v>
      </c>
      <c r="N3301" t="s">
        <v>768</v>
      </c>
      <c r="O3301" t="s">
        <v>769</v>
      </c>
      <c r="P3301" t="s">
        <v>729</v>
      </c>
      <c r="Q3301">
        <v>2710122590</v>
      </c>
      <c r="R3301" s="21" t="s">
        <v>770</v>
      </c>
      <c r="S3301">
        <v>-168402</v>
      </c>
      <c r="T3301">
        <v>-232921</v>
      </c>
      <c r="U3301">
        <v>318281</v>
      </c>
      <c r="V3301" t="s">
        <v>88</v>
      </c>
      <c r="W3301" s="3">
        <v>45975</v>
      </c>
      <c r="X3301" t="s">
        <v>60</v>
      </c>
      <c r="AF3301" t="s">
        <v>735</v>
      </c>
      <c r="AG3301" t="s">
        <v>736</v>
      </c>
      <c r="AH3301" s="21" t="s">
        <v>775</v>
      </c>
      <c r="AL3301" t="s">
        <v>2269</v>
      </c>
      <c r="AO3301">
        <v>11283878</v>
      </c>
    </row>
    <row r="3302" spans="1:41" hidden="1" x14ac:dyDescent="0.4">
      <c r="A3302" s="3">
        <v>45975</v>
      </c>
      <c r="B3302" t="s">
        <v>743</v>
      </c>
      <c r="D3302" t="s">
        <v>134</v>
      </c>
      <c r="E3302">
        <v>141400</v>
      </c>
      <c r="F3302" t="s">
        <v>135</v>
      </c>
      <c r="G3302" t="s">
        <v>802</v>
      </c>
      <c r="H3302" t="s">
        <v>2272</v>
      </c>
      <c r="I3302" t="s">
        <v>852</v>
      </c>
      <c r="J3302" t="s">
        <v>52</v>
      </c>
      <c r="K3302" t="s">
        <v>725</v>
      </c>
      <c r="L3302" t="s">
        <v>726</v>
      </c>
      <c r="M3302" t="s">
        <v>139</v>
      </c>
      <c r="N3302" t="s">
        <v>768</v>
      </c>
      <c r="O3302" t="s">
        <v>769</v>
      </c>
      <c r="P3302" t="s">
        <v>729</v>
      </c>
      <c r="Q3302">
        <v>2710122590</v>
      </c>
      <c r="R3302" s="21" t="s">
        <v>770</v>
      </c>
      <c r="S3302">
        <v>-277482</v>
      </c>
      <c r="T3302">
        <v>-383793</v>
      </c>
      <c r="U3302">
        <v>318281</v>
      </c>
      <c r="V3302" t="s">
        <v>88</v>
      </c>
      <c r="W3302" s="3">
        <v>45975</v>
      </c>
      <c r="X3302" t="s">
        <v>60</v>
      </c>
      <c r="AF3302" t="s">
        <v>718</v>
      </c>
      <c r="AG3302" t="s">
        <v>736</v>
      </c>
      <c r="AH3302" s="21" t="s">
        <v>775</v>
      </c>
      <c r="AL3302" t="s">
        <v>2269</v>
      </c>
      <c r="AO3302">
        <v>11283878</v>
      </c>
    </row>
    <row r="3303" spans="1:41" hidden="1" x14ac:dyDescent="0.4">
      <c r="A3303" s="3">
        <v>45975</v>
      </c>
      <c r="B3303" t="s">
        <v>743</v>
      </c>
      <c r="D3303" t="s">
        <v>134</v>
      </c>
      <c r="E3303">
        <v>141400</v>
      </c>
      <c r="F3303" t="s">
        <v>135</v>
      </c>
      <c r="G3303" t="s">
        <v>802</v>
      </c>
      <c r="H3303" t="s">
        <v>2273</v>
      </c>
      <c r="I3303" t="s">
        <v>852</v>
      </c>
      <c r="J3303" t="s">
        <v>52</v>
      </c>
      <c r="K3303" t="s">
        <v>725</v>
      </c>
      <c r="L3303" t="s">
        <v>726</v>
      </c>
      <c r="M3303" t="s">
        <v>139</v>
      </c>
      <c r="N3303" t="s">
        <v>727</v>
      </c>
      <c r="O3303" t="s">
        <v>728</v>
      </c>
      <c r="P3303" t="s">
        <v>729</v>
      </c>
      <c r="Q3303">
        <v>2710129090</v>
      </c>
      <c r="R3303" s="21" t="s">
        <v>730</v>
      </c>
      <c r="S3303">
        <v>828505</v>
      </c>
      <c r="T3303">
        <v>1145927</v>
      </c>
      <c r="U3303">
        <v>318281</v>
      </c>
      <c r="V3303" t="s">
        <v>88</v>
      </c>
      <c r="W3303" s="3">
        <v>45975</v>
      </c>
      <c r="X3303" t="s">
        <v>60</v>
      </c>
      <c r="AF3303" t="s">
        <v>735</v>
      </c>
      <c r="AG3303" t="s">
        <v>736</v>
      </c>
      <c r="AH3303" s="21" t="s">
        <v>732</v>
      </c>
      <c r="AL3303" t="s">
        <v>2269</v>
      </c>
      <c r="AO3303">
        <v>0</v>
      </c>
    </row>
    <row r="3304" spans="1:41" hidden="1" x14ac:dyDescent="0.4">
      <c r="A3304" s="3">
        <v>45975</v>
      </c>
      <c r="B3304" t="s">
        <v>743</v>
      </c>
      <c r="D3304" t="s">
        <v>134</v>
      </c>
      <c r="E3304">
        <v>141400</v>
      </c>
      <c r="F3304" t="s">
        <v>135</v>
      </c>
      <c r="G3304" t="s">
        <v>802</v>
      </c>
      <c r="H3304" t="s">
        <v>2274</v>
      </c>
      <c r="I3304" t="s">
        <v>852</v>
      </c>
      <c r="J3304" t="s">
        <v>52</v>
      </c>
      <c r="K3304" t="s">
        <v>725</v>
      </c>
      <c r="L3304" t="s">
        <v>726</v>
      </c>
      <c r="M3304" t="s">
        <v>139</v>
      </c>
      <c r="N3304" t="s">
        <v>727</v>
      </c>
      <c r="O3304" t="s">
        <v>728</v>
      </c>
      <c r="P3304" t="s">
        <v>729</v>
      </c>
      <c r="Q3304">
        <v>2710129090</v>
      </c>
      <c r="R3304" s="21" t="s">
        <v>730</v>
      </c>
      <c r="S3304">
        <v>752529</v>
      </c>
      <c r="T3304">
        <v>1040843</v>
      </c>
      <c r="U3304">
        <v>318281</v>
      </c>
      <c r="V3304" t="s">
        <v>88</v>
      </c>
      <c r="W3304" s="3">
        <v>45975</v>
      </c>
      <c r="X3304" t="s">
        <v>60</v>
      </c>
      <c r="AH3304" s="21" t="s">
        <v>732</v>
      </c>
      <c r="AL3304" t="s">
        <v>2269</v>
      </c>
      <c r="AO3304">
        <v>0</v>
      </c>
    </row>
    <row r="3305" spans="1:41" hidden="1" x14ac:dyDescent="0.4">
      <c r="A3305" s="3">
        <v>45975</v>
      </c>
      <c r="B3305" t="s">
        <v>743</v>
      </c>
      <c r="D3305" t="s">
        <v>134</v>
      </c>
      <c r="E3305">
        <v>141400</v>
      </c>
      <c r="F3305" t="s">
        <v>135</v>
      </c>
      <c r="G3305" t="s">
        <v>802</v>
      </c>
      <c r="H3305" t="s">
        <v>2275</v>
      </c>
      <c r="I3305" t="s">
        <v>852</v>
      </c>
      <c r="J3305" t="s">
        <v>52</v>
      </c>
      <c r="K3305" t="s">
        <v>725</v>
      </c>
      <c r="L3305" t="s">
        <v>726</v>
      </c>
      <c r="M3305" t="s">
        <v>139</v>
      </c>
      <c r="N3305" t="s">
        <v>727</v>
      </c>
      <c r="O3305" t="s">
        <v>728</v>
      </c>
      <c r="P3305" t="s">
        <v>729</v>
      </c>
      <c r="Q3305">
        <v>2710129090</v>
      </c>
      <c r="R3305" s="21" t="s">
        <v>730</v>
      </c>
      <c r="S3305">
        <v>605147</v>
      </c>
      <c r="T3305">
        <v>836994</v>
      </c>
      <c r="U3305">
        <v>318281</v>
      </c>
      <c r="V3305" t="s">
        <v>88</v>
      </c>
      <c r="W3305" s="3">
        <v>45975</v>
      </c>
      <c r="X3305" t="s">
        <v>60</v>
      </c>
      <c r="AF3305" t="s">
        <v>731</v>
      </c>
      <c r="AG3305" t="s">
        <v>570</v>
      </c>
      <c r="AH3305" s="21" t="s">
        <v>732</v>
      </c>
      <c r="AL3305" t="s">
        <v>2269</v>
      </c>
      <c r="AO3305">
        <v>0</v>
      </c>
    </row>
    <row r="3306" spans="1:41" hidden="1" x14ac:dyDescent="0.4">
      <c r="A3306" s="3">
        <v>45975</v>
      </c>
      <c r="B3306" t="s">
        <v>743</v>
      </c>
      <c r="D3306" t="s">
        <v>134</v>
      </c>
      <c r="E3306">
        <v>141400</v>
      </c>
      <c r="F3306" t="s">
        <v>135</v>
      </c>
      <c r="G3306" t="s">
        <v>802</v>
      </c>
      <c r="H3306" t="s">
        <v>2276</v>
      </c>
      <c r="I3306" t="s">
        <v>852</v>
      </c>
      <c r="J3306" t="s">
        <v>52</v>
      </c>
      <c r="K3306" t="s">
        <v>725</v>
      </c>
      <c r="L3306" t="s">
        <v>726</v>
      </c>
      <c r="M3306" t="s">
        <v>139</v>
      </c>
      <c r="N3306" t="s">
        <v>727</v>
      </c>
      <c r="O3306" t="s">
        <v>728</v>
      </c>
      <c r="P3306" t="s">
        <v>729</v>
      </c>
      <c r="Q3306">
        <v>2710129090</v>
      </c>
      <c r="R3306" s="21" t="s">
        <v>730</v>
      </c>
      <c r="S3306">
        <v>3211523</v>
      </c>
      <c r="T3306">
        <v>4441940</v>
      </c>
      <c r="U3306">
        <v>318281</v>
      </c>
      <c r="V3306" t="s">
        <v>88</v>
      </c>
      <c r="W3306" s="3">
        <v>45975</v>
      </c>
      <c r="X3306" t="s">
        <v>60</v>
      </c>
      <c r="AF3306" t="s">
        <v>556</v>
      </c>
      <c r="AG3306" t="s">
        <v>557</v>
      </c>
      <c r="AH3306" s="21" t="s">
        <v>732</v>
      </c>
      <c r="AL3306" t="s">
        <v>2269</v>
      </c>
      <c r="AO3306">
        <v>0</v>
      </c>
    </row>
    <row r="3307" spans="1:41" hidden="1" x14ac:dyDescent="0.4">
      <c r="A3307" s="3">
        <v>45975</v>
      </c>
      <c r="B3307" t="s">
        <v>743</v>
      </c>
      <c r="D3307" t="s">
        <v>134</v>
      </c>
      <c r="E3307">
        <v>141400</v>
      </c>
      <c r="F3307" t="s">
        <v>135</v>
      </c>
      <c r="G3307" t="s">
        <v>802</v>
      </c>
      <c r="H3307" t="s">
        <v>2277</v>
      </c>
      <c r="I3307" t="s">
        <v>852</v>
      </c>
      <c r="J3307" t="s">
        <v>52</v>
      </c>
      <c r="K3307" t="s">
        <v>725</v>
      </c>
      <c r="L3307" t="s">
        <v>726</v>
      </c>
      <c r="M3307" t="s">
        <v>139</v>
      </c>
      <c r="N3307" t="s">
        <v>727</v>
      </c>
      <c r="O3307" t="s">
        <v>728</v>
      </c>
      <c r="P3307" t="s">
        <v>729</v>
      </c>
      <c r="Q3307">
        <v>2710129090</v>
      </c>
      <c r="R3307" s="21" t="s">
        <v>730</v>
      </c>
      <c r="S3307">
        <v>717819</v>
      </c>
      <c r="T3307">
        <v>992835</v>
      </c>
      <c r="U3307">
        <v>318281</v>
      </c>
      <c r="V3307" t="s">
        <v>88</v>
      </c>
      <c r="W3307" s="3">
        <v>45975</v>
      </c>
      <c r="X3307" t="s">
        <v>60</v>
      </c>
      <c r="AH3307" s="21" t="s">
        <v>732</v>
      </c>
      <c r="AL3307" t="s">
        <v>2269</v>
      </c>
      <c r="AO3307">
        <v>0</v>
      </c>
    </row>
    <row r="3308" spans="1:41" hidden="1" x14ac:dyDescent="0.4">
      <c r="A3308" s="3">
        <v>45975</v>
      </c>
      <c r="B3308" t="s">
        <v>743</v>
      </c>
      <c r="D3308" t="s">
        <v>134</v>
      </c>
      <c r="E3308">
        <v>141400</v>
      </c>
      <c r="F3308" t="s">
        <v>135</v>
      </c>
      <c r="G3308" t="s">
        <v>802</v>
      </c>
      <c r="H3308" t="s">
        <v>2278</v>
      </c>
      <c r="I3308" t="s">
        <v>852</v>
      </c>
      <c r="J3308" t="s">
        <v>52</v>
      </c>
      <c r="K3308" t="s">
        <v>725</v>
      </c>
      <c r="L3308" t="s">
        <v>726</v>
      </c>
      <c r="M3308" t="s">
        <v>139</v>
      </c>
      <c r="N3308" t="s">
        <v>727</v>
      </c>
      <c r="O3308" t="s">
        <v>728</v>
      </c>
      <c r="P3308" t="s">
        <v>729</v>
      </c>
      <c r="Q3308">
        <v>2710129090</v>
      </c>
      <c r="R3308" s="21" t="s">
        <v>730</v>
      </c>
      <c r="S3308">
        <v>145886</v>
      </c>
      <c r="T3308">
        <v>201779</v>
      </c>
      <c r="U3308">
        <v>318281</v>
      </c>
      <c r="V3308" t="s">
        <v>88</v>
      </c>
      <c r="W3308" s="3">
        <v>45975</v>
      </c>
      <c r="X3308" t="s">
        <v>60</v>
      </c>
      <c r="AF3308" t="s">
        <v>556</v>
      </c>
      <c r="AG3308" t="s">
        <v>557</v>
      </c>
      <c r="AH3308" s="21" t="s">
        <v>732</v>
      </c>
      <c r="AL3308" t="s">
        <v>2269</v>
      </c>
      <c r="AO3308">
        <v>0</v>
      </c>
    </row>
    <row r="3309" spans="1:41" hidden="1" x14ac:dyDescent="0.4">
      <c r="A3309" s="3">
        <v>45975</v>
      </c>
      <c r="B3309" t="s">
        <v>743</v>
      </c>
      <c r="D3309" t="s">
        <v>134</v>
      </c>
      <c r="E3309">
        <v>141400</v>
      </c>
      <c r="F3309" t="s">
        <v>135</v>
      </c>
      <c r="G3309" t="s">
        <v>802</v>
      </c>
      <c r="H3309" t="s">
        <v>2279</v>
      </c>
      <c r="I3309" t="s">
        <v>852</v>
      </c>
      <c r="J3309" t="s">
        <v>52</v>
      </c>
      <c r="K3309" t="s">
        <v>725</v>
      </c>
      <c r="L3309" t="s">
        <v>726</v>
      </c>
      <c r="M3309" t="s">
        <v>139</v>
      </c>
      <c r="N3309" t="s">
        <v>727</v>
      </c>
      <c r="O3309" t="s">
        <v>728</v>
      </c>
      <c r="P3309" t="s">
        <v>729</v>
      </c>
      <c r="Q3309">
        <v>2710129090</v>
      </c>
      <c r="R3309" s="21" t="s">
        <v>730</v>
      </c>
      <c r="S3309">
        <v>389217</v>
      </c>
      <c r="T3309">
        <v>538336</v>
      </c>
      <c r="U3309">
        <v>318281</v>
      </c>
      <c r="V3309" t="s">
        <v>88</v>
      </c>
      <c r="W3309" s="3">
        <v>45975</v>
      </c>
      <c r="X3309" t="s">
        <v>60</v>
      </c>
      <c r="AF3309" t="s">
        <v>556</v>
      </c>
      <c r="AG3309" t="s">
        <v>557</v>
      </c>
      <c r="AH3309" s="21" t="s">
        <v>732</v>
      </c>
      <c r="AL3309" t="s">
        <v>2269</v>
      </c>
      <c r="AO3309">
        <v>0</v>
      </c>
    </row>
    <row r="3310" spans="1:41" hidden="1" x14ac:dyDescent="0.4">
      <c r="A3310" s="3">
        <v>45975</v>
      </c>
      <c r="B3310" t="s">
        <v>743</v>
      </c>
      <c r="D3310" t="s">
        <v>134</v>
      </c>
      <c r="E3310">
        <v>141400</v>
      </c>
      <c r="F3310" t="s">
        <v>135</v>
      </c>
      <c r="G3310" t="s">
        <v>802</v>
      </c>
      <c r="H3310" t="s">
        <v>2280</v>
      </c>
      <c r="I3310" t="s">
        <v>852</v>
      </c>
      <c r="J3310" t="s">
        <v>52</v>
      </c>
      <c r="K3310" t="s">
        <v>725</v>
      </c>
      <c r="L3310" t="s">
        <v>726</v>
      </c>
      <c r="M3310" t="s">
        <v>139</v>
      </c>
      <c r="N3310" t="s">
        <v>727</v>
      </c>
      <c r="O3310" t="s">
        <v>728</v>
      </c>
      <c r="P3310" t="s">
        <v>729</v>
      </c>
      <c r="Q3310">
        <v>2710129090</v>
      </c>
      <c r="R3310" s="21" t="s">
        <v>730</v>
      </c>
      <c r="S3310">
        <v>846113</v>
      </c>
      <c r="T3310">
        <v>1170281</v>
      </c>
      <c r="U3310">
        <v>318281</v>
      </c>
      <c r="V3310" t="s">
        <v>88</v>
      </c>
      <c r="W3310" s="3">
        <v>45975</v>
      </c>
      <c r="X3310" t="s">
        <v>60</v>
      </c>
      <c r="AF3310" t="s">
        <v>556</v>
      </c>
      <c r="AG3310" t="s">
        <v>557</v>
      </c>
      <c r="AH3310" s="21" t="s">
        <v>732</v>
      </c>
      <c r="AL3310" t="s">
        <v>2269</v>
      </c>
      <c r="AO3310">
        <v>0</v>
      </c>
    </row>
    <row r="3311" spans="1:41" hidden="1" x14ac:dyDescent="0.4">
      <c r="A3311" s="3">
        <v>45975</v>
      </c>
      <c r="B3311" t="s">
        <v>743</v>
      </c>
      <c r="D3311" t="s">
        <v>134</v>
      </c>
      <c r="E3311">
        <v>141400</v>
      </c>
      <c r="F3311" t="s">
        <v>135</v>
      </c>
      <c r="G3311" t="s">
        <v>802</v>
      </c>
      <c r="H3311" t="s">
        <v>2281</v>
      </c>
      <c r="I3311" t="s">
        <v>852</v>
      </c>
      <c r="J3311" t="s">
        <v>52</v>
      </c>
      <c r="K3311" t="s">
        <v>725</v>
      </c>
      <c r="L3311" t="s">
        <v>726</v>
      </c>
      <c r="M3311" t="s">
        <v>139</v>
      </c>
      <c r="N3311" t="s">
        <v>727</v>
      </c>
      <c r="O3311" t="s">
        <v>728</v>
      </c>
      <c r="P3311" t="s">
        <v>729</v>
      </c>
      <c r="Q3311">
        <v>2710129090</v>
      </c>
      <c r="R3311" s="21" t="s">
        <v>730</v>
      </c>
      <c r="S3311">
        <v>214769</v>
      </c>
      <c r="T3311">
        <v>297053</v>
      </c>
      <c r="U3311">
        <v>318281</v>
      </c>
      <c r="V3311" t="s">
        <v>88</v>
      </c>
      <c r="W3311" s="3">
        <v>45975</v>
      </c>
      <c r="X3311" t="s">
        <v>60</v>
      </c>
      <c r="AF3311" t="s">
        <v>735</v>
      </c>
      <c r="AG3311" t="s">
        <v>736</v>
      </c>
      <c r="AH3311" s="21" t="s">
        <v>732</v>
      </c>
      <c r="AL3311" t="s">
        <v>2269</v>
      </c>
      <c r="AO3311">
        <v>0</v>
      </c>
    </row>
    <row r="3312" spans="1:41" hidden="1" x14ac:dyDescent="0.4">
      <c r="A3312" s="3">
        <v>45975</v>
      </c>
      <c r="B3312" t="s">
        <v>743</v>
      </c>
      <c r="D3312" t="s">
        <v>134</v>
      </c>
      <c r="E3312">
        <v>141400</v>
      </c>
      <c r="F3312" t="s">
        <v>135</v>
      </c>
      <c r="G3312" t="s">
        <v>802</v>
      </c>
      <c r="H3312" t="s">
        <v>2282</v>
      </c>
      <c r="I3312" t="s">
        <v>852</v>
      </c>
      <c r="J3312" t="s">
        <v>52</v>
      </c>
      <c r="K3312" t="s">
        <v>725</v>
      </c>
      <c r="L3312" t="s">
        <v>726</v>
      </c>
      <c r="M3312" t="s">
        <v>139</v>
      </c>
      <c r="N3312" t="s">
        <v>727</v>
      </c>
      <c r="O3312" t="s">
        <v>728</v>
      </c>
      <c r="P3312" t="s">
        <v>729</v>
      </c>
      <c r="Q3312">
        <v>2710129090</v>
      </c>
      <c r="R3312" s="21" t="s">
        <v>730</v>
      </c>
      <c r="S3312">
        <v>1081098</v>
      </c>
      <c r="T3312">
        <v>1495295</v>
      </c>
      <c r="U3312">
        <v>318281</v>
      </c>
      <c r="V3312" t="s">
        <v>88</v>
      </c>
      <c r="W3312" s="3">
        <v>45975</v>
      </c>
      <c r="X3312" t="s">
        <v>60</v>
      </c>
      <c r="AF3312" t="s">
        <v>735</v>
      </c>
      <c r="AG3312" t="s">
        <v>736</v>
      </c>
      <c r="AH3312" s="21" t="s">
        <v>732</v>
      </c>
      <c r="AL3312" t="s">
        <v>2269</v>
      </c>
      <c r="AO3312">
        <v>0</v>
      </c>
    </row>
    <row r="3313" spans="1:49" hidden="1" x14ac:dyDescent="0.4">
      <c r="A3313" s="3">
        <v>45975</v>
      </c>
      <c r="B3313" t="s">
        <v>743</v>
      </c>
      <c r="D3313" t="s">
        <v>134</v>
      </c>
      <c r="E3313">
        <v>141400</v>
      </c>
      <c r="F3313" t="s">
        <v>135</v>
      </c>
      <c r="G3313" t="s">
        <v>802</v>
      </c>
      <c r="H3313" t="s">
        <v>2283</v>
      </c>
      <c r="I3313" t="s">
        <v>852</v>
      </c>
      <c r="J3313" t="s">
        <v>52</v>
      </c>
      <c r="K3313" t="s">
        <v>725</v>
      </c>
      <c r="L3313" t="s">
        <v>726</v>
      </c>
      <c r="M3313" t="s">
        <v>139</v>
      </c>
      <c r="N3313" t="s">
        <v>727</v>
      </c>
      <c r="O3313" t="s">
        <v>728</v>
      </c>
      <c r="P3313" t="s">
        <v>729</v>
      </c>
      <c r="Q3313">
        <v>2710129090</v>
      </c>
      <c r="R3313" s="21" t="s">
        <v>730</v>
      </c>
      <c r="S3313">
        <v>136648</v>
      </c>
      <c r="T3313">
        <v>189002</v>
      </c>
      <c r="U3313">
        <v>318281</v>
      </c>
      <c r="V3313" t="s">
        <v>88</v>
      </c>
      <c r="W3313" s="3">
        <v>45975</v>
      </c>
      <c r="X3313" t="s">
        <v>60</v>
      </c>
      <c r="AF3313" t="s">
        <v>556</v>
      </c>
      <c r="AG3313" t="s">
        <v>557</v>
      </c>
      <c r="AH3313" s="21" t="s">
        <v>732</v>
      </c>
      <c r="AL3313" t="s">
        <v>2269</v>
      </c>
      <c r="AO3313">
        <v>0</v>
      </c>
    </row>
    <row r="3314" spans="1:49" hidden="1" x14ac:dyDescent="0.4">
      <c r="A3314" s="3">
        <v>45975</v>
      </c>
      <c r="B3314" t="s">
        <v>743</v>
      </c>
      <c r="D3314" t="s">
        <v>134</v>
      </c>
      <c r="E3314">
        <v>141400</v>
      </c>
      <c r="F3314" t="s">
        <v>135</v>
      </c>
      <c r="G3314" t="s">
        <v>802</v>
      </c>
      <c r="H3314" t="s">
        <v>2284</v>
      </c>
      <c r="I3314" t="s">
        <v>852</v>
      </c>
      <c r="J3314" t="s">
        <v>52</v>
      </c>
      <c r="K3314" t="s">
        <v>725</v>
      </c>
      <c r="L3314" t="s">
        <v>726</v>
      </c>
      <c r="M3314" t="s">
        <v>139</v>
      </c>
      <c r="N3314" t="s">
        <v>727</v>
      </c>
      <c r="O3314" t="s">
        <v>728</v>
      </c>
      <c r="P3314" t="s">
        <v>729</v>
      </c>
      <c r="Q3314">
        <v>2710129090</v>
      </c>
      <c r="R3314" s="21" t="s">
        <v>730</v>
      </c>
      <c r="S3314">
        <v>87925</v>
      </c>
      <c r="T3314">
        <v>121612</v>
      </c>
      <c r="U3314">
        <v>318281</v>
      </c>
      <c r="V3314" t="s">
        <v>88</v>
      </c>
      <c r="W3314" s="3">
        <v>45975</v>
      </c>
      <c r="X3314" t="s">
        <v>60</v>
      </c>
      <c r="AH3314" s="21" t="s">
        <v>732</v>
      </c>
      <c r="AL3314" t="s">
        <v>2269</v>
      </c>
      <c r="AO3314">
        <v>0</v>
      </c>
    </row>
    <row r="3315" spans="1:49" hidden="1" x14ac:dyDescent="0.4">
      <c r="A3315" s="3">
        <v>45975</v>
      </c>
      <c r="B3315" t="s">
        <v>743</v>
      </c>
      <c r="D3315" t="s">
        <v>134</v>
      </c>
      <c r="E3315">
        <v>141400</v>
      </c>
      <c r="F3315" t="s">
        <v>135</v>
      </c>
      <c r="G3315" t="s">
        <v>802</v>
      </c>
      <c r="H3315" t="s">
        <v>2285</v>
      </c>
      <c r="I3315" t="s">
        <v>852</v>
      </c>
      <c r="J3315" t="s">
        <v>52</v>
      </c>
      <c r="K3315" t="s">
        <v>725</v>
      </c>
      <c r="L3315" t="s">
        <v>726</v>
      </c>
      <c r="M3315" t="s">
        <v>139</v>
      </c>
      <c r="N3315" t="s">
        <v>727</v>
      </c>
      <c r="O3315" t="s">
        <v>728</v>
      </c>
      <c r="P3315" t="s">
        <v>729</v>
      </c>
      <c r="Q3315">
        <v>2710129090</v>
      </c>
      <c r="R3315" s="21" t="s">
        <v>730</v>
      </c>
      <c r="S3315">
        <v>250596</v>
      </c>
      <c r="T3315">
        <v>346606</v>
      </c>
      <c r="U3315">
        <v>318281</v>
      </c>
      <c r="V3315" t="s">
        <v>88</v>
      </c>
      <c r="W3315" s="3">
        <v>45975</v>
      </c>
      <c r="X3315" t="s">
        <v>60</v>
      </c>
      <c r="AF3315" t="s">
        <v>735</v>
      </c>
      <c r="AG3315" t="s">
        <v>736</v>
      </c>
      <c r="AH3315" s="21" t="s">
        <v>732</v>
      </c>
      <c r="AL3315" t="s">
        <v>2269</v>
      </c>
      <c r="AO3315">
        <v>0</v>
      </c>
    </row>
    <row r="3316" spans="1:49" hidden="1" x14ac:dyDescent="0.4">
      <c r="A3316" s="3">
        <v>45975</v>
      </c>
      <c r="B3316" t="s">
        <v>743</v>
      </c>
      <c r="D3316" t="s">
        <v>134</v>
      </c>
      <c r="E3316">
        <v>141400</v>
      </c>
      <c r="F3316" t="s">
        <v>135</v>
      </c>
      <c r="G3316" t="s">
        <v>802</v>
      </c>
      <c r="H3316" t="s">
        <v>2286</v>
      </c>
      <c r="I3316" t="s">
        <v>852</v>
      </c>
      <c r="J3316" t="s">
        <v>52</v>
      </c>
      <c r="K3316" t="s">
        <v>725</v>
      </c>
      <c r="L3316" t="s">
        <v>726</v>
      </c>
      <c r="M3316" t="s">
        <v>139</v>
      </c>
      <c r="N3316" t="s">
        <v>727</v>
      </c>
      <c r="O3316" t="s">
        <v>728</v>
      </c>
      <c r="P3316" t="s">
        <v>729</v>
      </c>
      <c r="Q3316">
        <v>2710129090</v>
      </c>
      <c r="R3316" s="21" t="s">
        <v>730</v>
      </c>
      <c r="S3316">
        <v>174445</v>
      </c>
      <c r="T3316">
        <v>241280</v>
      </c>
      <c r="U3316">
        <v>318281</v>
      </c>
      <c r="V3316" t="s">
        <v>88</v>
      </c>
      <c r="W3316" s="3">
        <v>45975</v>
      </c>
      <c r="X3316" t="s">
        <v>60</v>
      </c>
      <c r="AF3316" t="s">
        <v>718</v>
      </c>
      <c r="AG3316" t="s">
        <v>736</v>
      </c>
      <c r="AH3316" s="21" t="s">
        <v>732</v>
      </c>
      <c r="AL3316" t="s">
        <v>2269</v>
      </c>
      <c r="AO3316">
        <v>0</v>
      </c>
    </row>
    <row r="3317" spans="1:49" hidden="1" x14ac:dyDescent="0.4">
      <c r="A3317" s="3">
        <v>45975</v>
      </c>
      <c r="B3317" t="s">
        <v>743</v>
      </c>
      <c r="D3317" t="s">
        <v>134</v>
      </c>
      <c r="E3317">
        <v>141400</v>
      </c>
      <c r="F3317" t="s">
        <v>135</v>
      </c>
      <c r="G3317" t="s">
        <v>802</v>
      </c>
      <c r="H3317" t="s">
        <v>2287</v>
      </c>
      <c r="I3317" t="s">
        <v>852</v>
      </c>
      <c r="J3317" t="s">
        <v>52</v>
      </c>
      <c r="K3317" t="s">
        <v>725</v>
      </c>
      <c r="L3317" t="s">
        <v>726</v>
      </c>
      <c r="M3317" t="s">
        <v>139</v>
      </c>
      <c r="N3317" t="s">
        <v>727</v>
      </c>
      <c r="O3317" t="s">
        <v>728</v>
      </c>
      <c r="P3317" t="s">
        <v>729</v>
      </c>
      <c r="Q3317">
        <v>2710129090</v>
      </c>
      <c r="R3317" s="21" t="s">
        <v>730</v>
      </c>
      <c r="S3317">
        <v>1084460</v>
      </c>
      <c r="T3317">
        <v>1499944</v>
      </c>
      <c r="U3317">
        <v>318281</v>
      </c>
      <c r="V3317" t="s">
        <v>88</v>
      </c>
      <c r="W3317" s="3">
        <v>45975</v>
      </c>
      <c r="X3317" t="s">
        <v>60</v>
      </c>
      <c r="AH3317" s="21" t="s">
        <v>732</v>
      </c>
      <c r="AL3317" t="s">
        <v>2269</v>
      </c>
      <c r="AO3317">
        <v>0</v>
      </c>
    </row>
    <row r="3318" spans="1:49" hidden="1" x14ac:dyDescent="0.4">
      <c r="A3318" s="3">
        <v>45975</v>
      </c>
      <c r="B3318" t="s">
        <v>743</v>
      </c>
      <c r="D3318" t="s">
        <v>134</v>
      </c>
      <c r="E3318">
        <v>141400</v>
      </c>
      <c r="F3318" t="s">
        <v>135</v>
      </c>
      <c r="G3318" t="s">
        <v>802</v>
      </c>
      <c r="H3318" t="s">
        <v>2288</v>
      </c>
      <c r="I3318" t="s">
        <v>852</v>
      </c>
      <c r="J3318" t="s">
        <v>52</v>
      </c>
      <c r="K3318" t="s">
        <v>725</v>
      </c>
      <c r="L3318" t="s">
        <v>726</v>
      </c>
      <c r="M3318" t="s">
        <v>139</v>
      </c>
      <c r="N3318" t="s">
        <v>727</v>
      </c>
      <c r="O3318" t="s">
        <v>728</v>
      </c>
      <c r="P3318" t="s">
        <v>729</v>
      </c>
      <c r="Q3318">
        <v>2710129090</v>
      </c>
      <c r="R3318" s="21" t="s">
        <v>730</v>
      </c>
      <c r="S3318">
        <v>311314</v>
      </c>
      <c r="T3318">
        <v>430587</v>
      </c>
      <c r="U3318">
        <v>318281</v>
      </c>
      <c r="V3318" t="s">
        <v>88</v>
      </c>
      <c r="W3318" s="3">
        <v>45975</v>
      </c>
      <c r="X3318" t="s">
        <v>60</v>
      </c>
      <c r="AF3318" t="s">
        <v>718</v>
      </c>
      <c r="AG3318" t="s">
        <v>736</v>
      </c>
      <c r="AH3318" s="21" t="s">
        <v>732</v>
      </c>
      <c r="AL3318" t="s">
        <v>2269</v>
      </c>
      <c r="AO3318">
        <v>0</v>
      </c>
    </row>
    <row r="3319" spans="1:49" hidden="1" x14ac:dyDescent="0.4">
      <c r="A3319" s="3">
        <v>45975</v>
      </c>
      <c r="B3319" t="s">
        <v>743</v>
      </c>
      <c r="D3319" t="s">
        <v>134</v>
      </c>
      <c r="E3319">
        <v>141400</v>
      </c>
      <c r="F3319" t="s">
        <v>135</v>
      </c>
      <c r="G3319" t="s">
        <v>802</v>
      </c>
      <c r="H3319" t="s">
        <v>2289</v>
      </c>
      <c r="I3319" t="s">
        <v>852</v>
      </c>
      <c r="J3319" t="s">
        <v>52</v>
      </c>
      <c r="K3319" t="s">
        <v>725</v>
      </c>
      <c r="L3319" t="s">
        <v>726</v>
      </c>
      <c r="M3319" t="s">
        <v>139</v>
      </c>
      <c r="N3319" t="s">
        <v>727</v>
      </c>
      <c r="O3319" t="s">
        <v>728</v>
      </c>
      <c r="P3319" t="s">
        <v>729</v>
      </c>
      <c r="Q3319">
        <v>2710129090</v>
      </c>
      <c r="R3319" s="21" t="s">
        <v>730</v>
      </c>
      <c r="S3319">
        <v>168402</v>
      </c>
      <c r="T3319">
        <v>232921</v>
      </c>
      <c r="U3319">
        <v>318281</v>
      </c>
      <c r="V3319" t="s">
        <v>88</v>
      </c>
      <c r="W3319" s="3">
        <v>45975</v>
      </c>
      <c r="X3319" t="s">
        <v>60</v>
      </c>
      <c r="AF3319" t="s">
        <v>735</v>
      </c>
      <c r="AG3319" t="s">
        <v>736</v>
      </c>
      <c r="AH3319" s="21" t="s">
        <v>732</v>
      </c>
      <c r="AL3319" t="s">
        <v>2269</v>
      </c>
      <c r="AO3319">
        <v>0</v>
      </c>
    </row>
    <row r="3320" spans="1:49" hidden="1" x14ac:dyDescent="0.4">
      <c r="A3320" s="3">
        <v>45975</v>
      </c>
      <c r="B3320" t="s">
        <v>743</v>
      </c>
      <c r="D3320" t="s">
        <v>134</v>
      </c>
      <c r="E3320">
        <v>141400</v>
      </c>
      <c r="F3320" t="s">
        <v>135</v>
      </c>
      <c r="G3320" t="s">
        <v>802</v>
      </c>
      <c r="H3320" t="s">
        <v>2290</v>
      </c>
      <c r="I3320" t="s">
        <v>852</v>
      </c>
      <c r="J3320" t="s">
        <v>52</v>
      </c>
      <c r="K3320" t="s">
        <v>725</v>
      </c>
      <c r="L3320" t="s">
        <v>726</v>
      </c>
      <c r="M3320" t="s">
        <v>139</v>
      </c>
      <c r="N3320" t="s">
        <v>727</v>
      </c>
      <c r="O3320" t="s">
        <v>728</v>
      </c>
      <c r="P3320" t="s">
        <v>729</v>
      </c>
      <c r="Q3320">
        <v>2710129090</v>
      </c>
      <c r="R3320" s="21" t="s">
        <v>730</v>
      </c>
      <c r="S3320">
        <v>277482</v>
      </c>
      <c r="T3320">
        <v>383793</v>
      </c>
      <c r="U3320">
        <v>318281</v>
      </c>
      <c r="V3320" t="s">
        <v>88</v>
      </c>
      <c r="W3320" s="3">
        <v>45975</v>
      </c>
      <c r="X3320" t="s">
        <v>60</v>
      </c>
      <c r="AF3320" t="s">
        <v>718</v>
      </c>
      <c r="AG3320" t="s">
        <v>736</v>
      </c>
      <c r="AH3320" s="21" t="s">
        <v>732</v>
      </c>
      <c r="AL3320" t="s">
        <v>2269</v>
      </c>
      <c r="AO3320">
        <v>0</v>
      </c>
    </row>
    <row r="3321" spans="1:49" hidden="1" x14ac:dyDescent="0.4">
      <c r="A3321" s="3">
        <v>45975</v>
      </c>
      <c r="B3321" t="s">
        <v>743</v>
      </c>
      <c r="D3321" t="s">
        <v>134</v>
      </c>
      <c r="E3321">
        <v>91400</v>
      </c>
      <c r="F3321" t="s">
        <v>764</v>
      </c>
      <c r="G3321" t="s">
        <v>765</v>
      </c>
      <c r="H3321" t="s">
        <v>2291</v>
      </c>
      <c r="I3321" t="s">
        <v>1084</v>
      </c>
      <c r="J3321" t="s">
        <v>52</v>
      </c>
      <c r="K3321" t="s">
        <v>725</v>
      </c>
      <c r="L3321" t="s">
        <v>726</v>
      </c>
      <c r="M3321" t="s">
        <v>139</v>
      </c>
      <c r="N3321" t="s">
        <v>939</v>
      </c>
      <c r="O3321" t="s">
        <v>940</v>
      </c>
      <c r="P3321" t="s">
        <v>729</v>
      </c>
      <c r="Q3321">
        <v>2710129090</v>
      </c>
      <c r="R3321" s="21" t="s">
        <v>730</v>
      </c>
      <c r="S3321">
        <v>161866</v>
      </c>
      <c r="T3321">
        <v>229156</v>
      </c>
      <c r="U3321" s="41">
        <v>318199</v>
      </c>
      <c r="V3321" t="s">
        <v>796</v>
      </c>
      <c r="W3321" s="3">
        <v>45973</v>
      </c>
      <c r="X3321" t="s">
        <v>60</v>
      </c>
      <c r="Z3321" t="s">
        <v>2263</v>
      </c>
      <c r="AA3321" t="s">
        <v>735</v>
      </c>
      <c r="AB3321" t="s">
        <v>789</v>
      </c>
      <c r="AF3321" t="s">
        <v>735</v>
      </c>
      <c r="AG3321" t="s">
        <v>736</v>
      </c>
      <c r="AH3321" s="21" t="s">
        <v>732</v>
      </c>
      <c r="AK3321" t="s">
        <v>591</v>
      </c>
      <c r="AL3321" t="s">
        <v>558</v>
      </c>
      <c r="AM3321">
        <v>2128115</v>
      </c>
      <c r="AN3321">
        <v>1501242</v>
      </c>
      <c r="AO3321">
        <v>1502871</v>
      </c>
      <c r="AR3321">
        <v>1</v>
      </c>
      <c r="AS3321" t="s">
        <v>777</v>
      </c>
      <c r="AV3321">
        <f>T3321-AM3321</f>
        <v>-1898959</v>
      </c>
      <c r="AW3321">
        <v>2127002</v>
      </c>
    </row>
    <row r="3322" spans="1:49" hidden="1" x14ac:dyDescent="0.4">
      <c r="A3322" s="3">
        <v>45975</v>
      </c>
      <c r="B3322" t="s">
        <v>743</v>
      </c>
      <c r="D3322" t="s">
        <v>134</v>
      </c>
      <c r="E3322">
        <v>141400</v>
      </c>
      <c r="F3322" t="s">
        <v>135</v>
      </c>
      <c r="G3322" t="s">
        <v>802</v>
      </c>
      <c r="H3322" t="s">
        <v>2217</v>
      </c>
      <c r="I3322" t="s">
        <v>2218</v>
      </c>
      <c r="J3322" t="s">
        <v>52</v>
      </c>
      <c r="K3322" t="s">
        <v>725</v>
      </c>
      <c r="L3322" t="s">
        <v>726</v>
      </c>
      <c r="M3322" t="s">
        <v>139</v>
      </c>
      <c r="N3322" t="s">
        <v>768</v>
      </c>
      <c r="O3322" t="s">
        <v>769</v>
      </c>
      <c r="P3322" t="s">
        <v>729</v>
      </c>
      <c r="Q3322">
        <v>2710122590</v>
      </c>
      <c r="R3322" s="21" t="s">
        <v>770</v>
      </c>
      <c r="S3322">
        <v>-745962</v>
      </c>
      <c r="T3322">
        <v>-1072092</v>
      </c>
      <c r="U3322">
        <v>318181</v>
      </c>
      <c r="V3322" t="s">
        <v>88</v>
      </c>
      <c r="W3322" s="3">
        <v>45975</v>
      </c>
      <c r="X3322" t="s">
        <v>60</v>
      </c>
      <c r="Y3322" t="s">
        <v>591</v>
      </c>
      <c r="AF3322" t="s">
        <v>718</v>
      </c>
      <c r="AG3322" t="s">
        <v>736</v>
      </c>
      <c r="AH3322" s="21" t="s">
        <v>775</v>
      </c>
      <c r="AL3322" t="s">
        <v>2127</v>
      </c>
      <c r="AO3322">
        <v>3836801</v>
      </c>
    </row>
    <row r="3323" spans="1:49" hidden="1" x14ac:dyDescent="0.4">
      <c r="A3323" s="3">
        <v>45975</v>
      </c>
      <c r="B3323" t="s">
        <v>743</v>
      </c>
      <c r="D3323" t="s">
        <v>134</v>
      </c>
      <c r="E3323">
        <v>141400</v>
      </c>
      <c r="F3323" t="s">
        <v>135</v>
      </c>
      <c r="G3323" t="s">
        <v>802</v>
      </c>
      <c r="H3323" t="s">
        <v>2219</v>
      </c>
      <c r="I3323" t="s">
        <v>2218</v>
      </c>
      <c r="J3323" t="s">
        <v>52</v>
      </c>
      <c r="K3323" t="s">
        <v>725</v>
      </c>
      <c r="L3323" t="s">
        <v>726</v>
      </c>
      <c r="M3323" t="s">
        <v>139</v>
      </c>
      <c r="N3323" t="s">
        <v>768</v>
      </c>
      <c r="O3323" t="s">
        <v>769</v>
      </c>
      <c r="P3323" t="s">
        <v>729</v>
      </c>
      <c r="Q3323">
        <v>2710122590</v>
      </c>
      <c r="R3323" s="21" t="s">
        <v>770</v>
      </c>
      <c r="S3323">
        <v>-2953582</v>
      </c>
      <c r="T3323">
        <v>-4244872</v>
      </c>
      <c r="U3323">
        <v>318181</v>
      </c>
      <c r="V3323" t="s">
        <v>88</v>
      </c>
      <c r="W3323" s="3">
        <v>45975</v>
      </c>
      <c r="X3323" t="s">
        <v>60</v>
      </c>
      <c r="Y3323" t="s">
        <v>591</v>
      </c>
      <c r="AF3323" t="s">
        <v>718</v>
      </c>
      <c r="AG3323" t="s">
        <v>736</v>
      </c>
      <c r="AH3323" s="21" t="s">
        <v>775</v>
      </c>
      <c r="AL3323" t="s">
        <v>2127</v>
      </c>
      <c r="AO3323">
        <v>3836801</v>
      </c>
    </row>
    <row r="3324" spans="1:49" hidden="1" x14ac:dyDescent="0.4">
      <c r="A3324" s="3">
        <v>45975</v>
      </c>
      <c r="B3324" t="s">
        <v>743</v>
      </c>
      <c r="D3324" t="s">
        <v>134</v>
      </c>
      <c r="E3324">
        <v>141400</v>
      </c>
      <c r="F3324" t="s">
        <v>135</v>
      </c>
      <c r="G3324" t="s">
        <v>802</v>
      </c>
      <c r="H3324" t="s">
        <v>2220</v>
      </c>
      <c r="I3324" t="s">
        <v>2218</v>
      </c>
      <c r="J3324" t="s">
        <v>52</v>
      </c>
      <c r="K3324" t="s">
        <v>725</v>
      </c>
      <c r="L3324" t="s">
        <v>726</v>
      </c>
      <c r="M3324" t="s">
        <v>139</v>
      </c>
      <c r="N3324" t="s">
        <v>888</v>
      </c>
      <c r="O3324" t="s">
        <v>889</v>
      </c>
      <c r="P3324" t="s">
        <v>729</v>
      </c>
      <c r="Q3324">
        <v>2707300090</v>
      </c>
      <c r="R3324" s="21" t="s">
        <v>890</v>
      </c>
      <c r="S3324">
        <v>-137257</v>
      </c>
      <c r="T3324">
        <v>-197265</v>
      </c>
      <c r="U3324">
        <v>318181</v>
      </c>
      <c r="V3324" t="s">
        <v>88</v>
      </c>
      <c r="W3324" s="3">
        <v>45975</v>
      </c>
      <c r="X3324" t="s">
        <v>60</v>
      </c>
      <c r="Y3324" t="s">
        <v>591</v>
      </c>
      <c r="AF3324" t="s">
        <v>735</v>
      </c>
      <c r="AG3324" t="s">
        <v>736</v>
      </c>
      <c r="AH3324" s="21" t="s">
        <v>893</v>
      </c>
      <c r="AL3324" t="s">
        <v>2127</v>
      </c>
      <c r="AO3324">
        <v>3836801</v>
      </c>
    </row>
    <row r="3325" spans="1:49" hidden="1" x14ac:dyDescent="0.4">
      <c r="A3325" s="3">
        <v>45975</v>
      </c>
      <c r="B3325" t="s">
        <v>743</v>
      </c>
      <c r="D3325" t="s">
        <v>134</v>
      </c>
      <c r="E3325">
        <v>141400</v>
      </c>
      <c r="F3325" t="s">
        <v>135</v>
      </c>
      <c r="G3325" t="s">
        <v>802</v>
      </c>
      <c r="H3325" t="s">
        <v>2292</v>
      </c>
      <c r="I3325" t="s">
        <v>2218</v>
      </c>
      <c r="J3325" t="s">
        <v>52</v>
      </c>
      <c r="K3325" t="s">
        <v>725</v>
      </c>
      <c r="L3325" t="s">
        <v>726</v>
      </c>
      <c r="M3325" t="s">
        <v>139</v>
      </c>
      <c r="N3325" t="s">
        <v>768</v>
      </c>
      <c r="O3325" t="s">
        <v>769</v>
      </c>
      <c r="P3325" t="s">
        <v>729</v>
      </c>
      <c r="Q3325">
        <v>2710122590</v>
      </c>
      <c r="R3325" s="21" t="s">
        <v>770</v>
      </c>
      <c r="S3325">
        <v>745962</v>
      </c>
      <c r="T3325">
        <v>1072092</v>
      </c>
      <c r="U3325">
        <v>318181</v>
      </c>
      <c r="V3325" t="s">
        <v>88</v>
      </c>
      <c r="W3325" s="3">
        <v>45975</v>
      </c>
      <c r="X3325" t="s">
        <v>60</v>
      </c>
      <c r="Y3325" t="s">
        <v>591</v>
      </c>
      <c r="AF3325" t="s">
        <v>718</v>
      </c>
      <c r="AG3325" t="s">
        <v>736</v>
      </c>
      <c r="AH3325" s="21" t="s">
        <v>775</v>
      </c>
      <c r="AL3325" t="s">
        <v>2127</v>
      </c>
      <c r="AO3325">
        <v>0</v>
      </c>
    </row>
    <row r="3326" spans="1:49" hidden="1" x14ac:dyDescent="0.4">
      <c r="A3326" s="3">
        <v>45975</v>
      </c>
      <c r="B3326" t="s">
        <v>743</v>
      </c>
      <c r="D3326" t="s">
        <v>134</v>
      </c>
      <c r="E3326">
        <v>141400</v>
      </c>
      <c r="F3326" t="s">
        <v>135</v>
      </c>
      <c r="G3326" t="s">
        <v>802</v>
      </c>
      <c r="H3326" t="s">
        <v>2293</v>
      </c>
      <c r="I3326" t="s">
        <v>2218</v>
      </c>
      <c r="J3326" t="s">
        <v>52</v>
      </c>
      <c r="K3326" t="s">
        <v>725</v>
      </c>
      <c r="L3326" t="s">
        <v>726</v>
      </c>
      <c r="M3326" t="s">
        <v>139</v>
      </c>
      <c r="N3326" t="s">
        <v>768</v>
      </c>
      <c r="O3326" t="s">
        <v>769</v>
      </c>
      <c r="P3326" t="s">
        <v>729</v>
      </c>
      <c r="Q3326">
        <v>2710122590</v>
      </c>
      <c r="R3326" s="21" t="s">
        <v>770</v>
      </c>
      <c r="S3326">
        <v>2953582</v>
      </c>
      <c r="T3326">
        <v>4244872</v>
      </c>
      <c r="U3326">
        <v>318181</v>
      </c>
      <c r="V3326" t="s">
        <v>88</v>
      </c>
      <c r="W3326" s="3">
        <v>45975</v>
      </c>
      <c r="X3326" t="s">
        <v>60</v>
      </c>
      <c r="Y3326" t="s">
        <v>591</v>
      </c>
      <c r="AF3326" t="s">
        <v>718</v>
      </c>
      <c r="AG3326" t="s">
        <v>736</v>
      </c>
      <c r="AH3326" s="21" t="s">
        <v>775</v>
      </c>
      <c r="AL3326" t="s">
        <v>2127</v>
      </c>
      <c r="AO3326">
        <v>0</v>
      </c>
    </row>
    <row r="3327" spans="1:49" hidden="1" x14ac:dyDescent="0.4">
      <c r="A3327" s="3">
        <v>45975</v>
      </c>
      <c r="B3327" t="s">
        <v>743</v>
      </c>
      <c r="D3327" t="s">
        <v>134</v>
      </c>
      <c r="E3327">
        <v>141400</v>
      </c>
      <c r="F3327" t="s">
        <v>135</v>
      </c>
      <c r="G3327" t="s">
        <v>802</v>
      </c>
      <c r="H3327" t="s">
        <v>2294</v>
      </c>
      <c r="I3327" t="s">
        <v>2218</v>
      </c>
      <c r="J3327" t="s">
        <v>52</v>
      </c>
      <c r="K3327" t="s">
        <v>725</v>
      </c>
      <c r="L3327" t="s">
        <v>726</v>
      </c>
      <c r="M3327" t="s">
        <v>139</v>
      </c>
      <c r="N3327" t="s">
        <v>768</v>
      </c>
      <c r="O3327" t="s">
        <v>769</v>
      </c>
      <c r="P3327" t="s">
        <v>729</v>
      </c>
      <c r="Q3327">
        <v>2710122590</v>
      </c>
      <c r="R3327" s="21" t="s">
        <v>770</v>
      </c>
      <c r="S3327">
        <v>137257</v>
      </c>
      <c r="T3327">
        <v>197265</v>
      </c>
      <c r="U3327">
        <v>318181</v>
      </c>
      <c r="V3327" t="s">
        <v>88</v>
      </c>
      <c r="W3327" s="3">
        <v>45975</v>
      </c>
      <c r="X3327" t="s">
        <v>60</v>
      </c>
      <c r="Y3327" t="s">
        <v>591</v>
      </c>
      <c r="AF3327" t="s">
        <v>735</v>
      </c>
      <c r="AG3327" t="s">
        <v>736</v>
      </c>
      <c r="AH3327" s="21" t="s">
        <v>775</v>
      </c>
      <c r="AL3327" t="s">
        <v>2127</v>
      </c>
      <c r="AO3327">
        <v>0</v>
      </c>
    </row>
    <row r="3328" spans="1:49" hidden="1" x14ac:dyDescent="0.4">
      <c r="A3328" s="3">
        <v>45975</v>
      </c>
      <c r="B3328" t="s">
        <v>743</v>
      </c>
      <c r="D3328" t="s">
        <v>134</v>
      </c>
      <c r="E3328">
        <v>140100</v>
      </c>
      <c r="F3328" t="s">
        <v>790</v>
      </c>
      <c r="G3328" t="s">
        <v>791</v>
      </c>
      <c r="H3328" t="s">
        <v>2292</v>
      </c>
      <c r="I3328" t="s">
        <v>2218</v>
      </c>
      <c r="J3328" t="s">
        <v>52</v>
      </c>
      <c r="K3328" t="s">
        <v>725</v>
      </c>
      <c r="L3328" t="s">
        <v>726</v>
      </c>
      <c r="M3328" t="s">
        <v>139</v>
      </c>
      <c r="N3328" t="s">
        <v>768</v>
      </c>
      <c r="O3328" t="s">
        <v>769</v>
      </c>
      <c r="P3328" t="s">
        <v>729</v>
      </c>
      <c r="Q3328">
        <v>2710122590</v>
      </c>
      <c r="R3328" s="21" t="s">
        <v>770</v>
      </c>
      <c r="S3328">
        <v>-745962</v>
      </c>
      <c r="T3328">
        <v>-1072092</v>
      </c>
      <c r="U3328">
        <v>318182</v>
      </c>
      <c r="V3328" t="s">
        <v>988</v>
      </c>
      <c r="W3328" s="3">
        <v>45972</v>
      </c>
      <c r="Y3328" t="s">
        <v>2295</v>
      </c>
      <c r="Z3328" t="s">
        <v>2296</v>
      </c>
      <c r="AA3328" t="s">
        <v>731</v>
      </c>
      <c r="AD3328" t="s">
        <v>2297</v>
      </c>
      <c r="AF3328" t="s">
        <v>718</v>
      </c>
      <c r="AG3328" t="s">
        <v>736</v>
      </c>
      <c r="AH3328" s="21" t="s">
        <v>775</v>
      </c>
      <c r="AK3328" t="s">
        <v>591</v>
      </c>
      <c r="AL3328" t="s">
        <v>2127</v>
      </c>
      <c r="AM3328">
        <v>5514229</v>
      </c>
      <c r="AN3328">
        <v>3836800</v>
      </c>
      <c r="AO3328">
        <v>3836800</v>
      </c>
      <c r="AR3328">
        <v>21</v>
      </c>
      <c r="AS3328" t="s">
        <v>994</v>
      </c>
    </row>
    <row r="3329" spans="1:45" hidden="1" x14ac:dyDescent="0.4">
      <c r="A3329" s="3">
        <v>45975</v>
      </c>
      <c r="B3329" t="s">
        <v>743</v>
      </c>
      <c r="D3329" t="s">
        <v>134</v>
      </c>
      <c r="E3329">
        <v>140100</v>
      </c>
      <c r="F3329" t="s">
        <v>790</v>
      </c>
      <c r="G3329" t="s">
        <v>791</v>
      </c>
      <c r="H3329" t="s">
        <v>2293</v>
      </c>
      <c r="I3329" t="s">
        <v>2218</v>
      </c>
      <c r="J3329" t="s">
        <v>52</v>
      </c>
      <c r="K3329" t="s">
        <v>725</v>
      </c>
      <c r="L3329" t="s">
        <v>726</v>
      </c>
      <c r="M3329" t="s">
        <v>139</v>
      </c>
      <c r="N3329" t="s">
        <v>768</v>
      </c>
      <c r="O3329" t="s">
        <v>769</v>
      </c>
      <c r="P3329" t="s">
        <v>729</v>
      </c>
      <c r="Q3329">
        <v>2710122590</v>
      </c>
      <c r="R3329" s="21" t="s">
        <v>770</v>
      </c>
      <c r="S3329">
        <v>-2953581</v>
      </c>
      <c r="T3329">
        <v>-4244872</v>
      </c>
      <c r="U3329">
        <v>318182</v>
      </c>
      <c r="V3329" t="s">
        <v>988</v>
      </c>
      <c r="W3329" s="3">
        <v>45972</v>
      </c>
      <c r="Y3329" t="s">
        <v>2295</v>
      </c>
      <c r="Z3329" t="s">
        <v>2296</v>
      </c>
      <c r="AA3329" t="s">
        <v>731</v>
      </c>
      <c r="AD3329" t="s">
        <v>2297</v>
      </c>
      <c r="AF3329" t="s">
        <v>718</v>
      </c>
      <c r="AG3329" t="s">
        <v>736</v>
      </c>
      <c r="AH3329" s="21" t="s">
        <v>775</v>
      </c>
      <c r="AK3329" t="s">
        <v>591</v>
      </c>
      <c r="AL3329" t="s">
        <v>2127</v>
      </c>
      <c r="AM3329">
        <v>5514229</v>
      </c>
      <c r="AN3329">
        <v>3836800</v>
      </c>
      <c r="AO3329">
        <v>3836800</v>
      </c>
      <c r="AR3329">
        <v>21</v>
      </c>
      <c r="AS3329" t="s">
        <v>994</v>
      </c>
    </row>
    <row r="3330" spans="1:45" hidden="1" x14ac:dyDescent="0.4">
      <c r="A3330" s="3">
        <v>45975</v>
      </c>
      <c r="B3330" t="s">
        <v>743</v>
      </c>
      <c r="D3330" t="s">
        <v>134</v>
      </c>
      <c r="E3330">
        <v>140100</v>
      </c>
      <c r="F3330" t="s">
        <v>790</v>
      </c>
      <c r="G3330" t="s">
        <v>791</v>
      </c>
      <c r="H3330" t="s">
        <v>2294</v>
      </c>
      <c r="I3330" t="s">
        <v>2218</v>
      </c>
      <c r="J3330" t="s">
        <v>52</v>
      </c>
      <c r="K3330" t="s">
        <v>725</v>
      </c>
      <c r="L3330" t="s">
        <v>726</v>
      </c>
      <c r="M3330" t="s">
        <v>139</v>
      </c>
      <c r="N3330" t="s">
        <v>768</v>
      </c>
      <c r="O3330" t="s">
        <v>769</v>
      </c>
      <c r="P3330" t="s">
        <v>729</v>
      </c>
      <c r="Q3330">
        <v>2710122590</v>
      </c>
      <c r="R3330" s="21" t="s">
        <v>770</v>
      </c>
      <c r="S3330">
        <v>-137257</v>
      </c>
      <c r="T3330">
        <v>-197265</v>
      </c>
      <c r="U3330">
        <v>318182</v>
      </c>
      <c r="V3330" t="s">
        <v>988</v>
      </c>
      <c r="W3330" s="3">
        <v>45972</v>
      </c>
      <c r="Y3330" t="s">
        <v>2295</v>
      </c>
      <c r="Z3330" t="s">
        <v>2296</v>
      </c>
      <c r="AA3330" t="s">
        <v>731</v>
      </c>
      <c r="AD3330" t="s">
        <v>2297</v>
      </c>
      <c r="AF3330" t="s">
        <v>735</v>
      </c>
      <c r="AG3330" t="s">
        <v>736</v>
      </c>
      <c r="AH3330" s="21" t="s">
        <v>775</v>
      </c>
      <c r="AK3330" t="s">
        <v>591</v>
      </c>
      <c r="AL3330" t="s">
        <v>2127</v>
      </c>
      <c r="AM3330">
        <v>5514229</v>
      </c>
      <c r="AN3330">
        <v>3836800</v>
      </c>
      <c r="AO3330">
        <v>3836800</v>
      </c>
      <c r="AR3330">
        <v>21</v>
      </c>
      <c r="AS3330" t="s">
        <v>994</v>
      </c>
    </row>
    <row r="3331" spans="1:45" hidden="1" x14ac:dyDescent="0.4">
      <c r="A3331" s="3">
        <v>45975</v>
      </c>
      <c r="B3331" t="s">
        <v>743</v>
      </c>
      <c r="D3331" t="s">
        <v>134</v>
      </c>
      <c r="E3331">
        <v>141400</v>
      </c>
      <c r="F3331" t="s">
        <v>135</v>
      </c>
      <c r="G3331" t="s">
        <v>744</v>
      </c>
      <c r="H3331" t="s">
        <v>2098</v>
      </c>
      <c r="I3331" t="s">
        <v>1011</v>
      </c>
      <c r="J3331" t="s">
        <v>52</v>
      </c>
      <c r="K3331" t="s">
        <v>725</v>
      </c>
      <c r="L3331" t="s">
        <v>726</v>
      </c>
      <c r="M3331" t="s">
        <v>139</v>
      </c>
      <c r="N3331" t="s">
        <v>888</v>
      </c>
      <c r="O3331" t="s">
        <v>889</v>
      </c>
      <c r="P3331" t="s">
        <v>729</v>
      </c>
      <c r="Q3331">
        <v>2707300090</v>
      </c>
      <c r="R3331" s="21" t="s">
        <v>890</v>
      </c>
      <c r="S3331">
        <v>-2668390</v>
      </c>
      <c r="T3331">
        <v>-3156737</v>
      </c>
      <c r="U3331">
        <v>318183</v>
      </c>
      <c r="V3331" t="s">
        <v>144</v>
      </c>
      <c r="W3331" s="3">
        <v>45972</v>
      </c>
      <c r="X3331" t="s">
        <v>60</v>
      </c>
      <c r="Y3331" t="s">
        <v>591</v>
      </c>
      <c r="AF3331" t="s">
        <v>735</v>
      </c>
      <c r="AG3331" t="s">
        <v>736</v>
      </c>
      <c r="AH3331" s="21" t="s">
        <v>893</v>
      </c>
      <c r="AL3331" t="s">
        <v>776</v>
      </c>
      <c r="AO3331">
        <v>3169996</v>
      </c>
    </row>
    <row r="3332" spans="1:45" hidden="1" x14ac:dyDescent="0.4">
      <c r="A3332" s="3">
        <v>45975</v>
      </c>
      <c r="B3332" t="s">
        <v>743</v>
      </c>
      <c r="D3332" t="s">
        <v>134</v>
      </c>
      <c r="E3332">
        <v>141400</v>
      </c>
      <c r="F3332" t="s">
        <v>135</v>
      </c>
      <c r="G3332" t="s">
        <v>744</v>
      </c>
      <c r="H3332" t="s">
        <v>2181</v>
      </c>
      <c r="I3332" t="s">
        <v>1011</v>
      </c>
      <c r="J3332" t="s">
        <v>52</v>
      </c>
      <c r="K3332" t="s">
        <v>725</v>
      </c>
      <c r="L3332" t="s">
        <v>726</v>
      </c>
      <c r="M3332" t="s">
        <v>139</v>
      </c>
      <c r="N3332" t="s">
        <v>888</v>
      </c>
      <c r="O3332" t="s">
        <v>889</v>
      </c>
      <c r="P3332" t="s">
        <v>729</v>
      </c>
      <c r="Q3332">
        <v>2707300090</v>
      </c>
      <c r="R3332" s="21" t="s">
        <v>890</v>
      </c>
      <c r="S3332">
        <v>-332447</v>
      </c>
      <c r="T3332">
        <v>-393289</v>
      </c>
      <c r="U3332">
        <v>318183</v>
      </c>
      <c r="V3332" t="s">
        <v>144</v>
      </c>
      <c r="W3332" s="3">
        <v>45972</v>
      </c>
      <c r="X3332" t="s">
        <v>60</v>
      </c>
      <c r="Y3332" t="s">
        <v>591</v>
      </c>
      <c r="AF3332" t="s">
        <v>735</v>
      </c>
      <c r="AG3332" t="s">
        <v>736</v>
      </c>
      <c r="AH3332" s="21" t="s">
        <v>893</v>
      </c>
      <c r="AL3332" t="s">
        <v>776</v>
      </c>
      <c r="AO3332">
        <v>3169996</v>
      </c>
    </row>
    <row r="3333" spans="1:45" hidden="1" x14ac:dyDescent="0.4">
      <c r="A3333" s="3">
        <v>45975</v>
      </c>
      <c r="B3333" t="s">
        <v>743</v>
      </c>
      <c r="D3333" t="s">
        <v>134</v>
      </c>
      <c r="E3333">
        <v>141400</v>
      </c>
      <c r="F3333" t="s">
        <v>135</v>
      </c>
      <c r="G3333" t="s">
        <v>744</v>
      </c>
      <c r="H3333" t="s">
        <v>2298</v>
      </c>
      <c r="I3333" t="s">
        <v>2240</v>
      </c>
      <c r="J3333" t="s">
        <v>52</v>
      </c>
      <c r="K3333" t="s">
        <v>725</v>
      </c>
      <c r="L3333" t="s">
        <v>726</v>
      </c>
      <c r="M3333" t="s">
        <v>139</v>
      </c>
      <c r="N3333" t="s">
        <v>888</v>
      </c>
      <c r="O3333" t="s">
        <v>889</v>
      </c>
      <c r="P3333" t="s">
        <v>729</v>
      </c>
      <c r="Q3333">
        <v>2707300090</v>
      </c>
      <c r="R3333" s="21" t="s">
        <v>890</v>
      </c>
      <c r="S3333">
        <v>2668390</v>
      </c>
      <c r="T3333">
        <v>3156737</v>
      </c>
      <c r="U3333">
        <v>318183</v>
      </c>
      <c r="V3333" t="s">
        <v>144</v>
      </c>
      <c r="W3333" s="3">
        <v>45972</v>
      </c>
      <c r="X3333" t="s">
        <v>60</v>
      </c>
      <c r="Y3333" t="s">
        <v>591</v>
      </c>
      <c r="AF3333" t="s">
        <v>735</v>
      </c>
      <c r="AG3333" t="s">
        <v>736</v>
      </c>
      <c r="AH3333" s="21" t="s">
        <v>893</v>
      </c>
      <c r="AL3333" t="s">
        <v>776</v>
      </c>
      <c r="AO3333">
        <v>3169996</v>
      </c>
    </row>
    <row r="3334" spans="1:45" hidden="1" x14ac:dyDescent="0.4">
      <c r="A3334" s="3">
        <v>45975</v>
      </c>
      <c r="B3334" t="s">
        <v>743</v>
      </c>
      <c r="D3334" t="s">
        <v>134</v>
      </c>
      <c r="E3334">
        <v>141400</v>
      </c>
      <c r="F3334" t="s">
        <v>135</v>
      </c>
      <c r="G3334" t="s">
        <v>744</v>
      </c>
      <c r="H3334" t="s">
        <v>2299</v>
      </c>
      <c r="I3334" t="s">
        <v>2240</v>
      </c>
      <c r="J3334" t="s">
        <v>52</v>
      </c>
      <c r="K3334" t="s">
        <v>725</v>
      </c>
      <c r="L3334" t="s">
        <v>726</v>
      </c>
      <c r="M3334" t="s">
        <v>139</v>
      </c>
      <c r="N3334" t="s">
        <v>888</v>
      </c>
      <c r="O3334" t="s">
        <v>889</v>
      </c>
      <c r="P3334" t="s">
        <v>729</v>
      </c>
      <c r="Q3334">
        <v>2707300090</v>
      </c>
      <c r="R3334" s="21" t="s">
        <v>890</v>
      </c>
      <c r="S3334">
        <v>332447</v>
      </c>
      <c r="T3334">
        <v>393289</v>
      </c>
      <c r="U3334">
        <v>318183</v>
      </c>
      <c r="V3334" t="s">
        <v>144</v>
      </c>
      <c r="W3334" s="3">
        <v>45972</v>
      </c>
      <c r="X3334" t="s">
        <v>60</v>
      </c>
      <c r="Y3334" t="s">
        <v>591</v>
      </c>
      <c r="AF3334" t="s">
        <v>735</v>
      </c>
      <c r="AG3334" t="s">
        <v>736</v>
      </c>
      <c r="AH3334" s="21" t="s">
        <v>893</v>
      </c>
      <c r="AL3334" t="s">
        <v>776</v>
      </c>
      <c r="AO3334">
        <v>3169996</v>
      </c>
    </row>
    <row r="3335" spans="1:45" hidden="1" x14ac:dyDescent="0.4">
      <c r="A3335" s="3">
        <v>45975</v>
      </c>
      <c r="B3335" t="s">
        <v>743</v>
      </c>
      <c r="D3335" t="s">
        <v>134</v>
      </c>
      <c r="E3335">
        <v>141400</v>
      </c>
      <c r="F3335" t="s">
        <v>135</v>
      </c>
      <c r="G3335" t="s">
        <v>802</v>
      </c>
      <c r="H3335" t="s">
        <v>2239</v>
      </c>
      <c r="I3335" t="s">
        <v>2240</v>
      </c>
      <c r="J3335" t="s">
        <v>52</v>
      </c>
      <c r="K3335" t="s">
        <v>725</v>
      </c>
      <c r="L3335" t="s">
        <v>726</v>
      </c>
      <c r="M3335" t="s">
        <v>139</v>
      </c>
      <c r="N3335" t="s">
        <v>1012</v>
      </c>
      <c r="O3335" t="s">
        <v>1013</v>
      </c>
      <c r="P3335" t="s">
        <v>729</v>
      </c>
      <c r="Q3335">
        <v>2707500089</v>
      </c>
      <c r="R3335" s="21" t="s">
        <v>1003</v>
      </c>
      <c r="S3335">
        <v>-169159</v>
      </c>
      <c r="T3335">
        <v>-200117</v>
      </c>
      <c r="U3335">
        <v>318184</v>
      </c>
      <c r="V3335" t="s">
        <v>88</v>
      </c>
      <c r="W3335" s="3">
        <v>45975</v>
      </c>
      <c r="X3335" t="s">
        <v>60</v>
      </c>
      <c r="Y3335" t="s">
        <v>591</v>
      </c>
      <c r="AH3335" s="21" t="s">
        <v>893</v>
      </c>
      <c r="AL3335" t="s">
        <v>776</v>
      </c>
      <c r="AO3335">
        <v>3169996</v>
      </c>
    </row>
    <row r="3336" spans="1:45" hidden="1" x14ac:dyDescent="0.4">
      <c r="A3336" s="3">
        <v>45975</v>
      </c>
      <c r="B3336" t="s">
        <v>743</v>
      </c>
      <c r="D3336" t="s">
        <v>134</v>
      </c>
      <c r="E3336">
        <v>141400</v>
      </c>
      <c r="F3336" t="s">
        <v>135</v>
      </c>
      <c r="G3336" t="s">
        <v>802</v>
      </c>
      <c r="H3336" t="s">
        <v>2298</v>
      </c>
      <c r="I3336" t="s">
        <v>2240</v>
      </c>
      <c r="J3336" t="s">
        <v>52</v>
      </c>
      <c r="K3336" t="s">
        <v>725</v>
      </c>
      <c r="L3336" t="s">
        <v>726</v>
      </c>
      <c r="M3336" t="s">
        <v>139</v>
      </c>
      <c r="N3336" t="s">
        <v>888</v>
      </c>
      <c r="O3336" t="s">
        <v>889</v>
      </c>
      <c r="P3336" t="s">
        <v>729</v>
      </c>
      <c r="Q3336">
        <v>2707300090</v>
      </c>
      <c r="R3336" s="21" t="s">
        <v>890</v>
      </c>
      <c r="S3336">
        <v>-2668390</v>
      </c>
      <c r="T3336">
        <v>-3156737</v>
      </c>
      <c r="U3336">
        <v>318184</v>
      </c>
      <c r="V3336" t="s">
        <v>88</v>
      </c>
      <c r="W3336" s="3">
        <v>45975</v>
      </c>
      <c r="X3336" t="s">
        <v>60</v>
      </c>
      <c r="Y3336" t="s">
        <v>591</v>
      </c>
      <c r="AF3336" t="s">
        <v>735</v>
      </c>
      <c r="AG3336" t="s">
        <v>736</v>
      </c>
      <c r="AH3336" s="21" t="s">
        <v>893</v>
      </c>
      <c r="AL3336" t="s">
        <v>776</v>
      </c>
      <c r="AO3336">
        <v>3169996</v>
      </c>
    </row>
    <row r="3337" spans="1:45" hidden="1" x14ac:dyDescent="0.4">
      <c r="A3337" s="3">
        <v>45975</v>
      </c>
      <c r="B3337" t="s">
        <v>743</v>
      </c>
      <c r="D3337" t="s">
        <v>134</v>
      </c>
      <c r="E3337">
        <v>141400</v>
      </c>
      <c r="F3337" t="s">
        <v>135</v>
      </c>
      <c r="G3337" t="s">
        <v>802</v>
      </c>
      <c r="H3337" t="s">
        <v>2299</v>
      </c>
      <c r="I3337" t="s">
        <v>2240</v>
      </c>
      <c r="J3337" t="s">
        <v>52</v>
      </c>
      <c r="K3337" t="s">
        <v>725</v>
      </c>
      <c r="L3337" t="s">
        <v>726</v>
      </c>
      <c r="M3337" t="s">
        <v>139</v>
      </c>
      <c r="N3337" t="s">
        <v>888</v>
      </c>
      <c r="O3337" t="s">
        <v>889</v>
      </c>
      <c r="P3337" t="s">
        <v>729</v>
      </c>
      <c r="Q3337">
        <v>2707300090</v>
      </c>
      <c r="R3337" s="21" t="s">
        <v>890</v>
      </c>
      <c r="S3337">
        <v>-332447</v>
      </c>
      <c r="T3337">
        <v>-393289</v>
      </c>
      <c r="U3337">
        <v>318184</v>
      </c>
      <c r="V3337" t="s">
        <v>88</v>
      </c>
      <c r="W3337" s="3">
        <v>45975</v>
      </c>
      <c r="X3337" t="s">
        <v>60</v>
      </c>
      <c r="Y3337" t="s">
        <v>591</v>
      </c>
      <c r="AF3337" t="s">
        <v>735</v>
      </c>
      <c r="AG3337" t="s">
        <v>736</v>
      </c>
      <c r="AH3337" s="21" t="s">
        <v>893</v>
      </c>
      <c r="AL3337" t="s">
        <v>776</v>
      </c>
      <c r="AO3337">
        <v>3169996</v>
      </c>
    </row>
    <row r="3338" spans="1:45" hidden="1" x14ac:dyDescent="0.4">
      <c r="A3338" s="3">
        <v>45975</v>
      </c>
      <c r="B3338" t="s">
        <v>743</v>
      </c>
      <c r="D3338" t="s">
        <v>134</v>
      </c>
      <c r="E3338">
        <v>141400</v>
      </c>
      <c r="F3338" t="s">
        <v>135</v>
      </c>
      <c r="G3338" t="s">
        <v>802</v>
      </c>
      <c r="H3338" t="s">
        <v>2300</v>
      </c>
      <c r="I3338" t="s">
        <v>2240</v>
      </c>
      <c r="J3338" t="s">
        <v>52</v>
      </c>
      <c r="K3338" t="s">
        <v>725</v>
      </c>
      <c r="L3338" t="s">
        <v>726</v>
      </c>
      <c r="M3338" t="s">
        <v>139</v>
      </c>
      <c r="N3338" t="s">
        <v>888</v>
      </c>
      <c r="O3338" t="s">
        <v>889</v>
      </c>
      <c r="P3338" t="s">
        <v>729</v>
      </c>
      <c r="Q3338">
        <v>2707300090</v>
      </c>
      <c r="R3338" s="21" t="s">
        <v>890</v>
      </c>
      <c r="S3338">
        <v>169159</v>
      </c>
      <c r="T3338">
        <v>200117</v>
      </c>
      <c r="U3338">
        <v>318184</v>
      </c>
      <c r="V3338" t="s">
        <v>88</v>
      </c>
      <c r="W3338" s="3">
        <v>45975</v>
      </c>
      <c r="X3338" t="s">
        <v>60</v>
      </c>
      <c r="Y3338" t="s">
        <v>591</v>
      </c>
      <c r="AH3338" s="21" t="s">
        <v>893</v>
      </c>
      <c r="AL3338" t="s">
        <v>776</v>
      </c>
      <c r="AO3338">
        <v>0</v>
      </c>
    </row>
    <row r="3339" spans="1:45" hidden="1" x14ac:dyDescent="0.4">
      <c r="A3339" s="3">
        <v>45975</v>
      </c>
      <c r="B3339" t="s">
        <v>743</v>
      </c>
      <c r="D3339" t="s">
        <v>134</v>
      </c>
      <c r="E3339">
        <v>141400</v>
      </c>
      <c r="F3339" t="s">
        <v>135</v>
      </c>
      <c r="G3339" t="s">
        <v>802</v>
      </c>
      <c r="H3339" t="s">
        <v>2301</v>
      </c>
      <c r="I3339" t="s">
        <v>2240</v>
      </c>
      <c r="J3339" t="s">
        <v>52</v>
      </c>
      <c r="K3339" t="s">
        <v>725</v>
      </c>
      <c r="L3339" t="s">
        <v>726</v>
      </c>
      <c r="M3339" t="s">
        <v>139</v>
      </c>
      <c r="N3339" t="s">
        <v>888</v>
      </c>
      <c r="O3339" t="s">
        <v>889</v>
      </c>
      <c r="P3339" t="s">
        <v>729</v>
      </c>
      <c r="Q3339">
        <v>2707300090</v>
      </c>
      <c r="R3339" s="21" t="s">
        <v>890</v>
      </c>
      <c r="S3339">
        <v>2668390</v>
      </c>
      <c r="T3339">
        <v>3156737</v>
      </c>
      <c r="U3339">
        <v>318184</v>
      </c>
      <c r="V3339" t="s">
        <v>88</v>
      </c>
      <c r="W3339" s="3">
        <v>45975</v>
      </c>
      <c r="X3339" t="s">
        <v>60</v>
      </c>
      <c r="Y3339" t="s">
        <v>591</v>
      </c>
      <c r="AF3339" t="s">
        <v>735</v>
      </c>
      <c r="AG3339" t="s">
        <v>736</v>
      </c>
      <c r="AH3339" s="21" t="s">
        <v>893</v>
      </c>
      <c r="AL3339" t="s">
        <v>776</v>
      </c>
      <c r="AO3339">
        <v>0</v>
      </c>
    </row>
    <row r="3340" spans="1:45" hidden="1" x14ac:dyDescent="0.4">
      <c r="A3340" s="3">
        <v>45975</v>
      </c>
      <c r="B3340" t="s">
        <v>743</v>
      </c>
      <c r="D3340" t="s">
        <v>134</v>
      </c>
      <c r="E3340">
        <v>141400</v>
      </c>
      <c r="F3340" t="s">
        <v>135</v>
      </c>
      <c r="G3340" t="s">
        <v>802</v>
      </c>
      <c r="H3340" t="s">
        <v>2302</v>
      </c>
      <c r="I3340" t="s">
        <v>2240</v>
      </c>
      <c r="J3340" t="s">
        <v>52</v>
      </c>
      <c r="K3340" t="s">
        <v>725</v>
      </c>
      <c r="L3340" t="s">
        <v>726</v>
      </c>
      <c r="M3340" t="s">
        <v>139</v>
      </c>
      <c r="N3340" t="s">
        <v>888</v>
      </c>
      <c r="O3340" t="s">
        <v>889</v>
      </c>
      <c r="P3340" t="s">
        <v>729</v>
      </c>
      <c r="Q3340">
        <v>2707300090</v>
      </c>
      <c r="R3340" s="21" t="s">
        <v>890</v>
      </c>
      <c r="S3340">
        <v>332447</v>
      </c>
      <c r="T3340">
        <v>393289</v>
      </c>
      <c r="U3340">
        <v>318184</v>
      </c>
      <c r="V3340" t="s">
        <v>88</v>
      </c>
      <c r="W3340" s="3">
        <v>45975</v>
      </c>
      <c r="X3340" t="s">
        <v>60</v>
      </c>
      <c r="Y3340" t="s">
        <v>591</v>
      </c>
      <c r="AF3340" t="s">
        <v>735</v>
      </c>
      <c r="AG3340" t="s">
        <v>736</v>
      </c>
      <c r="AH3340" s="21" t="s">
        <v>893</v>
      </c>
      <c r="AL3340" t="s">
        <v>776</v>
      </c>
      <c r="AO3340">
        <v>0</v>
      </c>
    </row>
    <row r="3341" spans="1:45" hidden="1" x14ac:dyDescent="0.4">
      <c r="A3341" s="3">
        <v>45975</v>
      </c>
      <c r="B3341" t="s">
        <v>743</v>
      </c>
      <c r="D3341" t="s">
        <v>134</v>
      </c>
      <c r="E3341">
        <v>140100</v>
      </c>
      <c r="F3341" t="s">
        <v>790</v>
      </c>
      <c r="G3341" t="s">
        <v>791</v>
      </c>
      <c r="H3341" t="s">
        <v>2300</v>
      </c>
      <c r="I3341" t="s">
        <v>2240</v>
      </c>
      <c r="J3341" t="s">
        <v>52</v>
      </c>
      <c r="K3341" t="s">
        <v>725</v>
      </c>
      <c r="L3341" t="s">
        <v>726</v>
      </c>
      <c r="M3341" t="s">
        <v>139</v>
      </c>
      <c r="N3341" t="s">
        <v>888</v>
      </c>
      <c r="O3341" t="s">
        <v>889</v>
      </c>
      <c r="P3341" t="s">
        <v>729</v>
      </c>
      <c r="Q3341">
        <v>2707300090</v>
      </c>
      <c r="R3341" s="21" t="s">
        <v>890</v>
      </c>
      <c r="S3341">
        <v>-169159</v>
      </c>
      <c r="T3341">
        <v>-200117</v>
      </c>
      <c r="U3341">
        <v>318185</v>
      </c>
      <c r="V3341" t="s">
        <v>988</v>
      </c>
      <c r="W3341" s="3">
        <v>45972</v>
      </c>
      <c r="Y3341" t="s">
        <v>2295</v>
      </c>
      <c r="Z3341" t="s">
        <v>2303</v>
      </c>
      <c r="AA3341" t="s">
        <v>731</v>
      </c>
      <c r="AD3341" t="s">
        <v>989</v>
      </c>
      <c r="AH3341" s="21" t="s">
        <v>893</v>
      </c>
      <c r="AK3341" t="s">
        <v>591</v>
      </c>
      <c r="AL3341" t="s">
        <v>776</v>
      </c>
      <c r="AM3341">
        <v>3750143</v>
      </c>
      <c r="AN3341">
        <v>3169996</v>
      </c>
      <c r="AO3341">
        <v>3169996</v>
      </c>
      <c r="AR3341">
        <v>21</v>
      </c>
      <c r="AS3341" t="s">
        <v>994</v>
      </c>
    </row>
    <row r="3342" spans="1:45" hidden="1" x14ac:dyDescent="0.4">
      <c r="A3342" s="3">
        <v>45975</v>
      </c>
      <c r="B3342" t="s">
        <v>743</v>
      </c>
      <c r="D3342" t="s">
        <v>134</v>
      </c>
      <c r="E3342">
        <v>140100</v>
      </c>
      <c r="F3342" t="s">
        <v>790</v>
      </c>
      <c r="G3342" t="s">
        <v>791</v>
      </c>
      <c r="H3342" t="s">
        <v>2301</v>
      </c>
      <c r="I3342" t="s">
        <v>2240</v>
      </c>
      <c r="J3342" t="s">
        <v>52</v>
      </c>
      <c r="K3342" t="s">
        <v>725</v>
      </c>
      <c r="L3342" t="s">
        <v>726</v>
      </c>
      <c r="M3342" t="s">
        <v>139</v>
      </c>
      <c r="N3342" t="s">
        <v>888</v>
      </c>
      <c r="O3342" t="s">
        <v>889</v>
      </c>
      <c r="P3342" t="s">
        <v>729</v>
      </c>
      <c r="Q3342">
        <v>2707300090</v>
      </c>
      <c r="R3342" s="21" t="s">
        <v>890</v>
      </c>
      <c r="S3342">
        <v>-2668390</v>
      </c>
      <c r="T3342">
        <v>-3156737</v>
      </c>
      <c r="U3342">
        <v>318185</v>
      </c>
      <c r="V3342" t="s">
        <v>988</v>
      </c>
      <c r="W3342" s="3">
        <v>45972</v>
      </c>
      <c r="Y3342" t="s">
        <v>2295</v>
      </c>
      <c r="Z3342" t="s">
        <v>2303</v>
      </c>
      <c r="AA3342" t="s">
        <v>731</v>
      </c>
      <c r="AD3342" t="s">
        <v>989</v>
      </c>
      <c r="AF3342" t="s">
        <v>735</v>
      </c>
      <c r="AG3342" t="s">
        <v>736</v>
      </c>
      <c r="AH3342" s="21" t="s">
        <v>893</v>
      </c>
      <c r="AK3342" t="s">
        <v>591</v>
      </c>
      <c r="AL3342" t="s">
        <v>776</v>
      </c>
      <c r="AM3342">
        <v>3750143</v>
      </c>
      <c r="AN3342">
        <v>3169996</v>
      </c>
      <c r="AO3342">
        <v>3169996</v>
      </c>
      <c r="AR3342">
        <v>21</v>
      </c>
      <c r="AS3342" t="s">
        <v>994</v>
      </c>
    </row>
    <row r="3343" spans="1:45" hidden="1" x14ac:dyDescent="0.4">
      <c r="A3343" s="3">
        <v>45975</v>
      </c>
      <c r="B3343" t="s">
        <v>743</v>
      </c>
      <c r="D3343" t="s">
        <v>134</v>
      </c>
      <c r="E3343">
        <v>140100</v>
      </c>
      <c r="F3343" t="s">
        <v>790</v>
      </c>
      <c r="G3343" t="s">
        <v>791</v>
      </c>
      <c r="H3343" t="s">
        <v>2302</v>
      </c>
      <c r="I3343" t="s">
        <v>2240</v>
      </c>
      <c r="J3343" t="s">
        <v>52</v>
      </c>
      <c r="K3343" t="s">
        <v>725</v>
      </c>
      <c r="L3343" t="s">
        <v>726</v>
      </c>
      <c r="M3343" t="s">
        <v>139</v>
      </c>
      <c r="N3343" t="s">
        <v>888</v>
      </c>
      <c r="O3343" t="s">
        <v>889</v>
      </c>
      <c r="P3343" t="s">
        <v>729</v>
      </c>
      <c r="Q3343">
        <v>2707300090</v>
      </c>
      <c r="R3343" s="21" t="s">
        <v>890</v>
      </c>
      <c r="S3343">
        <v>-332447</v>
      </c>
      <c r="T3343">
        <v>-393289</v>
      </c>
      <c r="U3343">
        <v>318185</v>
      </c>
      <c r="V3343" t="s">
        <v>988</v>
      </c>
      <c r="W3343" s="3">
        <v>45972</v>
      </c>
      <c r="Y3343" t="s">
        <v>2295</v>
      </c>
      <c r="Z3343" t="s">
        <v>2303</v>
      </c>
      <c r="AA3343" t="s">
        <v>731</v>
      </c>
      <c r="AD3343" t="s">
        <v>989</v>
      </c>
      <c r="AF3343" t="s">
        <v>735</v>
      </c>
      <c r="AG3343" t="s">
        <v>736</v>
      </c>
      <c r="AH3343" s="21" t="s">
        <v>893</v>
      </c>
      <c r="AK3343" t="s">
        <v>591</v>
      </c>
      <c r="AL3343" t="s">
        <v>776</v>
      </c>
      <c r="AM3343">
        <v>3750143</v>
      </c>
      <c r="AN3343">
        <v>3169996</v>
      </c>
      <c r="AO3343">
        <v>3169996</v>
      </c>
      <c r="AR3343">
        <v>21</v>
      </c>
      <c r="AS3343" t="s">
        <v>994</v>
      </c>
    </row>
    <row r="3344" spans="1:45" hidden="1" x14ac:dyDescent="0.4">
      <c r="A3344" s="3">
        <v>45975</v>
      </c>
      <c r="B3344" t="s">
        <v>743</v>
      </c>
      <c r="D3344" t="s">
        <v>134</v>
      </c>
      <c r="E3344">
        <v>141400</v>
      </c>
      <c r="F3344" t="s">
        <v>135</v>
      </c>
      <c r="G3344" t="s">
        <v>802</v>
      </c>
      <c r="H3344" t="s">
        <v>2031</v>
      </c>
      <c r="I3344" t="s">
        <v>1597</v>
      </c>
      <c r="J3344" t="s">
        <v>52</v>
      </c>
      <c r="K3344" t="s">
        <v>725</v>
      </c>
      <c r="L3344" t="s">
        <v>726</v>
      </c>
      <c r="M3344" t="s">
        <v>139</v>
      </c>
      <c r="N3344" t="s">
        <v>1390</v>
      </c>
      <c r="O3344" t="s">
        <v>1391</v>
      </c>
      <c r="P3344" t="s">
        <v>729</v>
      </c>
      <c r="Q3344">
        <v>2710129090</v>
      </c>
      <c r="R3344" s="21" t="s">
        <v>730</v>
      </c>
      <c r="S3344">
        <v>-1603247</v>
      </c>
      <c r="T3344">
        <v>-1946161</v>
      </c>
      <c r="U3344">
        <v>318285</v>
      </c>
      <c r="V3344" t="s">
        <v>88</v>
      </c>
      <c r="W3344" s="3">
        <v>45975</v>
      </c>
      <c r="X3344" t="s">
        <v>60</v>
      </c>
      <c r="AF3344" t="s">
        <v>735</v>
      </c>
      <c r="AG3344" t="s">
        <v>736</v>
      </c>
      <c r="AH3344" s="21" t="s">
        <v>732</v>
      </c>
      <c r="AL3344" t="s">
        <v>1551</v>
      </c>
      <c r="AO3344">
        <v>8419206</v>
      </c>
    </row>
    <row r="3345" spans="1:41" hidden="1" x14ac:dyDescent="0.4">
      <c r="A3345" s="3">
        <v>45975</v>
      </c>
      <c r="B3345" t="s">
        <v>743</v>
      </c>
      <c r="D3345" t="s">
        <v>134</v>
      </c>
      <c r="E3345">
        <v>141400</v>
      </c>
      <c r="F3345" t="s">
        <v>135</v>
      </c>
      <c r="G3345" t="s">
        <v>802</v>
      </c>
      <c r="H3345" t="s">
        <v>2032</v>
      </c>
      <c r="I3345" t="s">
        <v>1597</v>
      </c>
      <c r="J3345" t="s">
        <v>52</v>
      </c>
      <c r="K3345" t="s">
        <v>725</v>
      </c>
      <c r="L3345" t="s">
        <v>726</v>
      </c>
      <c r="M3345" t="s">
        <v>139</v>
      </c>
      <c r="N3345" t="s">
        <v>1390</v>
      </c>
      <c r="O3345" t="s">
        <v>1391</v>
      </c>
      <c r="P3345" t="s">
        <v>729</v>
      </c>
      <c r="Q3345">
        <v>2710129090</v>
      </c>
      <c r="R3345" s="21" t="s">
        <v>730</v>
      </c>
      <c r="S3345">
        <v>-182108</v>
      </c>
      <c r="T3345">
        <v>-221058</v>
      </c>
      <c r="U3345">
        <v>318285</v>
      </c>
      <c r="V3345" t="s">
        <v>88</v>
      </c>
      <c r="W3345" s="3">
        <v>45975</v>
      </c>
      <c r="X3345" t="s">
        <v>60</v>
      </c>
      <c r="AF3345" t="s">
        <v>735</v>
      </c>
      <c r="AG3345" t="s">
        <v>736</v>
      </c>
      <c r="AH3345" s="21" t="s">
        <v>732</v>
      </c>
      <c r="AL3345" t="s">
        <v>1551</v>
      </c>
      <c r="AO3345">
        <v>8419206</v>
      </c>
    </row>
    <row r="3346" spans="1:41" hidden="1" x14ac:dyDescent="0.4">
      <c r="A3346" s="3">
        <v>45975</v>
      </c>
      <c r="B3346" t="s">
        <v>743</v>
      </c>
      <c r="D3346" t="s">
        <v>134</v>
      </c>
      <c r="E3346">
        <v>141400</v>
      </c>
      <c r="F3346" t="s">
        <v>135</v>
      </c>
      <c r="G3346" t="s">
        <v>802</v>
      </c>
      <c r="H3346" t="s">
        <v>2033</v>
      </c>
      <c r="I3346" t="s">
        <v>1597</v>
      </c>
      <c r="J3346" t="s">
        <v>52</v>
      </c>
      <c r="K3346" t="s">
        <v>725</v>
      </c>
      <c r="L3346" t="s">
        <v>726</v>
      </c>
      <c r="M3346" t="s">
        <v>139</v>
      </c>
      <c r="N3346" t="s">
        <v>1390</v>
      </c>
      <c r="O3346" t="s">
        <v>1391</v>
      </c>
      <c r="P3346" t="s">
        <v>729</v>
      </c>
      <c r="Q3346">
        <v>2710129090</v>
      </c>
      <c r="R3346" s="21" t="s">
        <v>730</v>
      </c>
      <c r="S3346">
        <v>-5407239</v>
      </c>
      <c r="T3346">
        <v>-6563777</v>
      </c>
      <c r="U3346">
        <v>318285</v>
      </c>
      <c r="V3346" t="s">
        <v>88</v>
      </c>
      <c r="W3346" s="3">
        <v>45975</v>
      </c>
      <c r="X3346" t="s">
        <v>60</v>
      </c>
      <c r="AF3346" t="s">
        <v>735</v>
      </c>
      <c r="AG3346" t="s">
        <v>736</v>
      </c>
      <c r="AH3346" s="21" t="s">
        <v>732</v>
      </c>
      <c r="AL3346" t="s">
        <v>1551</v>
      </c>
      <c r="AO3346">
        <v>8419206</v>
      </c>
    </row>
    <row r="3347" spans="1:41" hidden="1" x14ac:dyDescent="0.4">
      <c r="A3347" s="3">
        <v>45975</v>
      </c>
      <c r="B3347" t="s">
        <v>743</v>
      </c>
      <c r="D3347" t="s">
        <v>134</v>
      </c>
      <c r="E3347">
        <v>141400</v>
      </c>
      <c r="F3347" t="s">
        <v>135</v>
      </c>
      <c r="G3347" t="s">
        <v>802</v>
      </c>
      <c r="H3347" t="s">
        <v>2034</v>
      </c>
      <c r="I3347" t="s">
        <v>1597</v>
      </c>
      <c r="J3347" t="s">
        <v>52</v>
      </c>
      <c r="K3347" t="s">
        <v>725</v>
      </c>
      <c r="L3347" t="s">
        <v>726</v>
      </c>
      <c r="M3347" t="s">
        <v>139</v>
      </c>
      <c r="N3347" t="s">
        <v>1390</v>
      </c>
      <c r="O3347" t="s">
        <v>1391</v>
      </c>
      <c r="P3347" t="s">
        <v>729</v>
      </c>
      <c r="Q3347">
        <v>2710129090</v>
      </c>
      <c r="R3347" s="21" t="s">
        <v>730</v>
      </c>
      <c r="S3347">
        <v>-1056749</v>
      </c>
      <c r="T3347">
        <v>-1282774</v>
      </c>
      <c r="U3347">
        <v>318285</v>
      </c>
      <c r="V3347" t="s">
        <v>88</v>
      </c>
      <c r="W3347" s="3">
        <v>45975</v>
      </c>
      <c r="X3347" t="s">
        <v>60</v>
      </c>
      <c r="AF3347" t="s">
        <v>735</v>
      </c>
      <c r="AG3347" t="s">
        <v>736</v>
      </c>
      <c r="AH3347" s="21" t="s">
        <v>732</v>
      </c>
      <c r="AL3347" t="s">
        <v>1551</v>
      </c>
      <c r="AO3347">
        <v>8419206</v>
      </c>
    </row>
    <row r="3348" spans="1:41" hidden="1" x14ac:dyDescent="0.4">
      <c r="A3348" s="3">
        <v>45975</v>
      </c>
      <c r="B3348" t="s">
        <v>743</v>
      </c>
      <c r="D3348" t="s">
        <v>134</v>
      </c>
      <c r="E3348">
        <v>141400</v>
      </c>
      <c r="F3348" t="s">
        <v>135</v>
      </c>
      <c r="G3348" t="s">
        <v>802</v>
      </c>
      <c r="H3348" t="s">
        <v>2257</v>
      </c>
      <c r="I3348" t="s">
        <v>1597</v>
      </c>
      <c r="J3348" t="s">
        <v>52</v>
      </c>
      <c r="K3348" t="s">
        <v>725</v>
      </c>
      <c r="L3348" t="s">
        <v>726</v>
      </c>
      <c r="M3348" t="s">
        <v>139</v>
      </c>
      <c r="N3348" t="s">
        <v>1001</v>
      </c>
      <c r="O3348" t="s">
        <v>1002</v>
      </c>
      <c r="P3348" t="s">
        <v>729</v>
      </c>
      <c r="Q3348">
        <v>2707500089</v>
      </c>
      <c r="R3348" s="21" t="s">
        <v>1003</v>
      </c>
      <c r="S3348">
        <v>-169863</v>
      </c>
      <c r="T3348">
        <v>-206194</v>
      </c>
      <c r="U3348">
        <v>318285</v>
      </c>
      <c r="V3348" t="s">
        <v>88</v>
      </c>
      <c r="W3348" s="3">
        <v>45975</v>
      </c>
      <c r="X3348" t="s">
        <v>60</v>
      </c>
      <c r="AF3348" t="s">
        <v>718</v>
      </c>
      <c r="AG3348" t="s">
        <v>557</v>
      </c>
      <c r="AH3348" s="21" t="s">
        <v>893</v>
      </c>
      <c r="AL3348" t="s">
        <v>1551</v>
      </c>
      <c r="AO3348">
        <v>8419206</v>
      </c>
    </row>
    <row r="3349" spans="1:41" hidden="1" x14ac:dyDescent="0.4">
      <c r="A3349" s="3">
        <v>45975</v>
      </c>
      <c r="B3349" t="s">
        <v>743</v>
      </c>
      <c r="D3349" t="s">
        <v>134</v>
      </c>
      <c r="E3349">
        <v>141400</v>
      </c>
      <c r="F3349" t="s">
        <v>135</v>
      </c>
      <c r="G3349" t="s">
        <v>802</v>
      </c>
      <c r="H3349" t="s">
        <v>2304</v>
      </c>
      <c r="I3349" t="s">
        <v>1597</v>
      </c>
      <c r="J3349" t="s">
        <v>52</v>
      </c>
      <c r="K3349" t="s">
        <v>725</v>
      </c>
      <c r="L3349" t="s">
        <v>726</v>
      </c>
      <c r="M3349" t="s">
        <v>139</v>
      </c>
      <c r="N3349" t="s">
        <v>1390</v>
      </c>
      <c r="O3349" t="s">
        <v>1391</v>
      </c>
      <c r="P3349" t="s">
        <v>729</v>
      </c>
      <c r="Q3349">
        <v>2710129090</v>
      </c>
      <c r="R3349" s="21" t="s">
        <v>730</v>
      </c>
      <c r="S3349">
        <v>1603247</v>
      </c>
      <c r="T3349">
        <v>1946161</v>
      </c>
      <c r="U3349">
        <v>318285</v>
      </c>
      <c r="V3349" t="s">
        <v>88</v>
      </c>
      <c r="W3349" s="3">
        <v>45975</v>
      </c>
      <c r="X3349" t="s">
        <v>60</v>
      </c>
      <c r="AF3349" t="s">
        <v>735</v>
      </c>
      <c r="AG3349" t="s">
        <v>736</v>
      </c>
      <c r="AH3349" s="21" t="s">
        <v>732</v>
      </c>
      <c r="AL3349" t="s">
        <v>1551</v>
      </c>
      <c r="AO3349">
        <v>0</v>
      </c>
    </row>
    <row r="3350" spans="1:41" hidden="1" x14ac:dyDescent="0.4">
      <c r="A3350" s="3">
        <v>45975</v>
      </c>
      <c r="B3350" t="s">
        <v>743</v>
      </c>
      <c r="D3350" t="s">
        <v>134</v>
      </c>
      <c r="E3350">
        <v>141400</v>
      </c>
      <c r="F3350" t="s">
        <v>135</v>
      </c>
      <c r="G3350" t="s">
        <v>802</v>
      </c>
      <c r="H3350" t="s">
        <v>2305</v>
      </c>
      <c r="I3350" t="s">
        <v>1597</v>
      </c>
      <c r="J3350" t="s">
        <v>52</v>
      </c>
      <c r="K3350" t="s">
        <v>725</v>
      </c>
      <c r="L3350" t="s">
        <v>726</v>
      </c>
      <c r="M3350" t="s">
        <v>139</v>
      </c>
      <c r="N3350" t="s">
        <v>1390</v>
      </c>
      <c r="O3350" t="s">
        <v>1391</v>
      </c>
      <c r="P3350" t="s">
        <v>729</v>
      </c>
      <c r="Q3350">
        <v>2710129090</v>
      </c>
      <c r="R3350" s="21" t="s">
        <v>730</v>
      </c>
      <c r="S3350">
        <v>182108</v>
      </c>
      <c r="T3350">
        <v>221058</v>
      </c>
      <c r="U3350">
        <v>318285</v>
      </c>
      <c r="V3350" t="s">
        <v>88</v>
      </c>
      <c r="W3350" s="3">
        <v>45975</v>
      </c>
      <c r="X3350" t="s">
        <v>60</v>
      </c>
      <c r="AF3350" t="s">
        <v>735</v>
      </c>
      <c r="AG3350" t="s">
        <v>736</v>
      </c>
      <c r="AH3350" s="21" t="s">
        <v>732</v>
      </c>
      <c r="AL3350" t="s">
        <v>1551</v>
      </c>
      <c r="AO3350">
        <v>0</v>
      </c>
    </row>
    <row r="3351" spans="1:41" hidden="1" x14ac:dyDescent="0.4">
      <c r="A3351" s="3">
        <v>45975</v>
      </c>
      <c r="B3351" t="s">
        <v>743</v>
      </c>
      <c r="D3351" t="s">
        <v>134</v>
      </c>
      <c r="E3351">
        <v>141400</v>
      </c>
      <c r="F3351" t="s">
        <v>135</v>
      </c>
      <c r="G3351" t="s">
        <v>802</v>
      </c>
      <c r="H3351" t="s">
        <v>2306</v>
      </c>
      <c r="I3351" t="s">
        <v>1597</v>
      </c>
      <c r="J3351" t="s">
        <v>52</v>
      </c>
      <c r="K3351" t="s">
        <v>725</v>
      </c>
      <c r="L3351" t="s">
        <v>726</v>
      </c>
      <c r="M3351" t="s">
        <v>139</v>
      </c>
      <c r="N3351" t="s">
        <v>1390</v>
      </c>
      <c r="O3351" t="s">
        <v>1391</v>
      </c>
      <c r="P3351" t="s">
        <v>729</v>
      </c>
      <c r="Q3351">
        <v>2710129090</v>
      </c>
      <c r="R3351" s="21" t="s">
        <v>730</v>
      </c>
      <c r="S3351">
        <v>5407239</v>
      </c>
      <c r="T3351">
        <v>6563777</v>
      </c>
      <c r="U3351">
        <v>318285</v>
      </c>
      <c r="V3351" t="s">
        <v>88</v>
      </c>
      <c r="W3351" s="3">
        <v>45975</v>
      </c>
      <c r="X3351" t="s">
        <v>60</v>
      </c>
      <c r="AF3351" t="s">
        <v>735</v>
      </c>
      <c r="AG3351" t="s">
        <v>736</v>
      </c>
      <c r="AH3351" s="21" t="s">
        <v>732</v>
      </c>
      <c r="AL3351" t="s">
        <v>1551</v>
      </c>
      <c r="AO3351">
        <v>0</v>
      </c>
    </row>
    <row r="3352" spans="1:41" hidden="1" x14ac:dyDescent="0.4">
      <c r="A3352" s="3">
        <v>45975</v>
      </c>
      <c r="B3352" t="s">
        <v>743</v>
      </c>
      <c r="D3352" t="s">
        <v>134</v>
      </c>
      <c r="E3352">
        <v>141400</v>
      </c>
      <c r="F3352" t="s">
        <v>135</v>
      </c>
      <c r="G3352" t="s">
        <v>802</v>
      </c>
      <c r="H3352" t="s">
        <v>2307</v>
      </c>
      <c r="I3352" t="s">
        <v>1597</v>
      </c>
      <c r="J3352" t="s">
        <v>52</v>
      </c>
      <c r="K3352" t="s">
        <v>725</v>
      </c>
      <c r="L3352" t="s">
        <v>726</v>
      </c>
      <c r="M3352" t="s">
        <v>139</v>
      </c>
      <c r="N3352" t="s">
        <v>1390</v>
      </c>
      <c r="O3352" t="s">
        <v>1391</v>
      </c>
      <c r="P3352" t="s">
        <v>729</v>
      </c>
      <c r="Q3352">
        <v>2710129090</v>
      </c>
      <c r="R3352" s="21" t="s">
        <v>730</v>
      </c>
      <c r="S3352">
        <v>1056749</v>
      </c>
      <c r="T3352">
        <v>1282774</v>
      </c>
      <c r="U3352">
        <v>318285</v>
      </c>
      <c r="V3352" t="s">
        <v>88</v>
      </c>
      <c r="W3352" s="3">
        <v>45975</v>
      </c>
      <c r="X3352" t="s">
        <v>60</v>
      </c>
      <c r="AF3352" t="s">
        <v>735</v>
      </c>
      <c r="AG3352" t="s">
        <v>736</v>
      </c>
      <c r="AH3352" s="21" t="s">
        <v>732</v>
      </c>
      <c r="AL3352" t="s">
        <v>1551</v>
      </c>
      <c r="AO3352">
        <v>0</v>
      </c>
    </row>
    <row r="3353" spans="1:41" hidden="1" x14ac:dyDescent="0.4">
      <c r="A3353" s="3">
        <v>45975</v>
      </c>
      <c r="B3353" t="s">
        <v>743</v>
      </c>
      <c r="D3353" t="s">
        <v>134</v>
      </c>
      <c r="E3353">
        <v>141400</v>
      </c>
      <c r="F3353" t="s">
        <v>135</v>
      </c>
      <c r="G3353" t="s">
        <v>802</v>
      </c>
      <c r="H3353" t="s">
        <v>2308</v>
      </c>
      <c r="I3353" t="s">
        <v>1597</v>
      </c>
      <c r="J3353" t="s">
        <v>52</v>
      </c>
      <c r="K3353" t="s">
        <v>725</v>
      </c>
      <c r="L3353" t="s">
        <v>726</v>
      </c>
      <c r="M3353" t="s">
        <v>139</v>
      </c>
      <c r="N3353" t="s">
        <v>1390</v>
      </c>
      <c r="O3353" t="s">
        <v>1391</v>
      </c>
      <c r="P3353" t="s">
        <v>729</v>
      </c>
      <c r="Q3353">
        <v>2710129090</v>
      </c>
      <c r="R3353" s="21" t="s">
        <v>730</v>
      </c>
      <c r="S3353">
        <v>169863</v>
      </c>
      <c r="T3353">
        <v>206194</v>
      </c>
      <c r="U3353">
        <v>318285</v>
      </c>
      <c r="V3353" t="s">
        <v>88</v>
      </c>
      <c r="W3353" s="3">
        <v>45975</v>
      </c>
      <c r="X3353" t="s">
        <v>60</v>
      </c>
      <c r="AF3353" t="s">
        <v>718</v>
      </c>
      <c r="AG3353" t="s">
        <v>557</v>
      </c>
      <c r="AH3353" s="21" t="s">
        <v>732</v>
      </c>
      <c r="AL3353" t="s">
        <v>1551</v>
      </c>
      <c r="AO3353">
        <v>0</v>
      </c>
    </row>
    <row r="3354" spans="1:41" hidden="1" x14ac:dyDescent="0.4">
      <c r="A3354" s="3">
        <v>45975</v>
      </c>
      <c r="B3354" t="s">
        <v>743</v>
      </c>
      <c r="D3354" t="s">
        <v>134</v>
      </c>
      <c r="E3354">
        <v>141400</v>
      </c>
      <c r="F3354" t="s">
        <v>135</v>
      </c>
      <c r="G3354" t="s">
        <v>744</v>
      </c>
      <c r="H3354" t="s">
        <v>2304</v>
      </c>
      <c r="I3354" t="s">
        <v>1597</v>
      </c>
      <c r="J3354" t="s">
        <v>52</v>
      </c>
      <c r="K3354" t="s">
        <v>725</v>
      </c>
      <c r="L3354" t="s">
        <v>726</v>
      </c>
      <c r="M3354" t="s">
        <v>139</v>
      </c>
      <c r="N3354" t="s">
        <v>1390</v>
      </c>
      <c r="O3354" t="s">
        <v>1391</v>
      </c>
      <c r="P3354" t="s">
        <v>729</v>
      </c>
      <c r="Q3354">
        <v>2710129090</v>
      </c>
      <c r="R3354" s="21" t="s">
        <v>730</v>
      </c>
      <c r="S3354">
        <v>-173373</v>
      </c>
      <c r="T3354">
        <v>-210456</v>
      </c>
      <c r="U3354">
        <v>318177</v>
      </c>
      <c r="V3354" t="s">
        <v>144</v>
      </c>
      <c r="W3354" s="3">
        <v>45972</v>
      </c>
      <c r="X3354" t="s">
        <v>60</v>
      </c>
      <c r="Y3354" t="s">
        <v>591</v>
      </c>
      <c r="AF3354" t="s">
        <v>735</v>
      </c>
      <c r="AG3354" t="s">
        <v>736</v>
      </c>
      <c r="AH3354" s="21" t="s">
        <v>732</v>
      </c>
      <c r="AL3354" t="s">
        <v>2222</v>
      </c>
      <c r="AO3354">
        <v>6810123</v>
      </c>
    </row>
    <row r="3355" spans="1:41" hidden="1" x14ac:dyDescent="0.4">
      <c r="A3355" s="3">
        <v>45975</v>
      </c>
      <c r="B3355" t="s">
        <v>743</v>
      </c>
      <c r="D3355" t="s">
        <v>134</v>
      </c>
      <c r="E3355">
        <v>141400</v>
      </c>
      <c r="F3355" t="s">
        <v>135</v>
      </c>
      <c r="G3355" t="s">
        <v>744</v>
      </c>
      <c r="H3355" t="s">
        <v>2309</v>
      </c>
      <c r="I3355" t="s">
        <v>2265</v>
      </c>
      <c r="J3355" t="s">
        <v>52</v>
      </c>
      <c r="K3355" t="s">
        <v>725</v>
      </c>
      <c r="L3355" t="s">
        <v>726</v>
      </c>
      <c r="M3355" t="s">
        <v>139</v>
      </c>
      <c r="N3355" t="s">
        <v>1390</v>
      </c>
      <c r="O3355" t="s">
        <v>1391</v>
      </c>
      <c r="P3355" t="s">
        <v>729</v>
      </c>
      <c r="Q3355">
        <v>2710129090</v>
      </c>
      <c r="R3355" s="21" t="s">
        <v>730</v>
      </c>
      <c r="S3355">
        <v>173373</v>
      </c>
      <c r="T3355">
        <v>210456</v>
      </c>
      <c r="U3355">
        <v>318177</v>
      </c>
      <c r="V3355" t="s">
        <v>144</v>
      </c>
      <c r="W3355" s="3">
        <v>45972</v>
      </c>
      <c r="X3355" t="s">
        <v>60</v>
      </c>
      <c r="Y3355" t="s">
        <v>591</v>
      </c>
      <c r="AF3355" t="s">
        <v>735</v>
      </c>
      <c r="AG3355" t="s">
        <v>736</v>
      </c>
      <c r="AH3355" s="21" t="s">
        <v>732</v>
      </c>
      <c r="AL3355" t="s">
        <v>2222</v>
      </c>
      <c r="AO3355">
        <v>6810123</v>
      </c>
    </row>
    <row r="3356" spans="1:41" hidden="1" x14ac:dyDescent="0.4">
      <c r="A3356" s="3">
        <v>45975</v>
      </c>
      <c r="B3356" t="s">
        <v>743</v>
      </c>
      <c r="D3356" t="s">
        <v>134</v>
      </c>
      <c r="E3356">
        <v>141400</v>
      </c>
      <c r="F3356" t="s">
        <v>135</v>
      </c>
      <c r="G3356" t="s">
        <v>802</v>
      </c>
      <c r="H3356" t="s">
        <v>2264</v>
      </c>
      <c r="I3356" t="s">
        <v>2265</v>
      </c>
      <c r="J3356" t="s">
        <v>52</v>
      </c>
      <c r="K3356" t="s">
        <v>725</v>
      </c>
      <c r="L3356" t="s">
        <v>726</v>
      </c>
      <c r="M3356" t="s">
        <v>139</v>
      </c>
      <c r="N3356" t="s">
        <v>1012</v>
      </c>
      <c r="O3356" t="s">
        <v>1013</v>
      </c>
      <c r="P3356" t="s">
        <v>729</v>
      </c>
      <c r="Q3356">
        <v>2707500089</v>
      </c>
      <c r="R3356" s="21" t="s">
        <v>1003</v>
      </c>
      <c r="S3356">
        <v>-304375</v>
      </c>
      <c r="T3356">
        <v>-369477</v>
      </c>
      <c r="U3356">
        <v>318178</v>
      </c>
      <c r="V3356" t="s">
        <v>88</v>
      </c>
      <c r="W3356" s="3">
        <v>45975</v>
      </c>
      <c r="X3356" t="s">
        <v>60</v>
      </c>
      <c r="Y3356" t="s">
        <v>591</v>
      </c>
      <c r="AH3356" s="21" t="s">
        <v>893</v>
      </c>
      <c r="AL3356" t="s">
        <v>2222</v>
      </c>
      <c r="AO3356">
        <v>6810124</v>
      </c>
    </row>
    <row r="3357" spans="1:41" hidden="1" x14ac:dyDescent="0.4">
      <c r="A3357" s="3">
        <v>45975</v>
      </c>
      <c r="B3357" t="s">
        <v>743</v>
      </c>
      <c r="D3357" t="s">
        <v>134</v>
      </c>
      <c r="E3357">
        <v>141400</v>
      </c>
      <c r="F3357" t="s">
        <v>135</v>
      </c>
      <c r="G3357" t="s">
        <v>802</v>
      </c>
      <c r="H3357" t="s">
        <v>2266</v>
      </c>
      <c r="I3357" t="s">
        <v>2265</v>
      </c>
      <c r="J3357" t="s">
        <v>52</v>
      </c>
      <c r="K3357" t="s">
        <v>725</v>
      </c>
      <c r="L3357" t="s">
        <v>726</v>
      </c>
      <c r="M3357" t="s">
        <v>139</v>
      </c>
      <c r="N3357" t="s">
        <v>1012</v>
      </c>
      <c r="O3357" t="s">
        <v>1013</v>
      </c>
      <c r="P3357" t="s">
        <v>729</v>
      </c>
      <c r="Q3357">
        <v>2707500089</v>
      </c>
      <c r="R3357" s="21" t="s">
        <v>1003</v>
      </c>
      <c r="S3357">
        <v>-44811</v>
      </c>
      <c r="T3357">
        <v>-54395</v>
      </c>
      <c r="U3357">
        <v>318178</v>
      </c>
      <c r="V3357" t="s">
        <v>88</v>
      </c>
      <c r="W3357" s="3">
        <v>45975</v>
      </c>
      <c r="X3357" t="s">
        <v>60</v>
      </c>
      <c r="Y3357" t="s">
        <v>591</v>
      </c>
      <c r="AH3357" s="21" t="s">
        <v>893</v>
      </c>
      <c r="AL3357" t="s">
        <v>2222</v>
      </c>
      <c r="AO3357">
        <v>6810124</v>
      </c>
    </row>
    <row r="3358" spans="1:41" hidden="1" x14ac:dyDescent="0.4">
      <c r="A3358" s="3">
        <v>45975</v>
      </c>
      <c r="B3358" t="s">
        <v>743</v>
      </c>
      <c r="D3358" t="s">
        <v>134</v>
      </c>
      <c r="E3358">
        <v>141400</v>
      </c>
      <c r="F3358" t="s">
        <v>135</v>
      </c>
      <c r="G3358" t="s">
        <v>802</v>
      </c>
      <c r="H3358" t="s">
        <v>2267</v>
      </c>
      <c r="I3358" t="s">
        <v>2265</v>
      </c>
      <c r="J3358" t="s">
        <v>52</v>
      </c>
      <c r="K3358" t="s">
        <v>725</v>
      </c>
      <c r="L3358" t="s">
        <v>726</v>
      </c>
      <c r="M3358" t="s">
        <v>139</v>
      </c>
      <c r="N3358" t="s">
        <v>1012</v>
      </c>
      <c r="O3358" t="s">
        <v>1013</v>
      </c>
      <c r="P3358" t="s">
        <v>729</v>
      </c>
      <c r="Q3358">
        <v>2707500089</v>
      </c>
      <c r="R3358" s="21" t="s">
        <v>1003</v>
      </c>
      <c r="S3358">
        <v>-163619</v>
      </c>
      <c r="T3358">
        <v>-198615</v>
      </c>
      <c r="U3358">
        <v>318178</v>
      </c>
      <c r="V3358" t="s">
        <v>88</v>
      </c>
      <c r="W3358" s="3">
        <v>45975</v>
      </c>
      <c r="X3358" t="s">
        <v>60</v>
      </c>
      <c r="Y3358" t="s">
        <v>591</v>
      </c>
      <c r="AH3358" s="21" t="s">
        <v>893</v>
      </c>
      <c r="AL3358" t="s">
        <v>2222</v>
      </c>
      <c r="AO3358">
        <v>6810124</v>
      </c>
    </row>
    <row r="3359" spans="1:41" hidden="1" x14ac:dyDescent="0.4">
      <c r="A3359" s="3">
        <v>45975</v>
      </c>
      <c r="B3359" t="s">
        <v>743</v>
      </c>
      <c r="D3359" t="s">
        <v>134</v>
      </c>
      <c r="E3359">
        <v>141400</v>
      </c>
      <c r="F3359" t="s">
        <v>135</v>
      </c>
      <c r="G3359" t="s">
        <v>802</v>
      </c>
      <c r="H3359" t="s">
        <v>2268</v>
      </c>
      <c r="I3359" t="s">
        <v>2265</v>
      </c>
      <c r="J3359" t="s">
        <v>52</v>
      </c>
      <c r="K3359" t="s">
        <v>725</v>
      </c>
      <c r="L3359" t="s">
        <v>726</v>
      </c>
      <c r="M3359" t="s">
        <v>139</v>
      </c>
      <c r="N3359" t="s">
        <v>1012</v>
      </c>
      <c r="O3359" t="s">
        <v>1013</v>
      </c>
      <c r="P3359" t="s">
        <v>729</v>
      </c>
      <c r="Q3359">
        <v>2707500089</v>
      </c>
      <c r="R3359" s="21" t="s">
        <v>1003</v>
      </c>
      <c r="S3359">
        <v>-6123945</v>
      </c>
      <c r="T3359">
        <v>-7433776</v>
      </c>
      <c r="U3359">
        <v>318178</v>
      </c>
      <c r="V3359" t="s">
        <v>88</v>
      </c>
      <c r="W3359" s="3">
        <v>45975</v>
      </c>
      <c r="X3359" t="s">
        <v>60</v>
      </c>
      <c r="Y3359" t="s">
        <v>591</v>
      </c>
      <c r="AF3359" t="s">
        <v>556</v>
      </c>
      <c r="AG3359" t="s">
        <v>557</v>
      </c>
      <c r="AH3359" s="21" t="s">
        <v>893</v>
      </c>
      <c r="AL3359" t="s">
        <v>2222</v>
      </c>
      <c r="AO3359">
        <v>6810124</v>
      </c>
    </row>
    <row r="3360" spans="1:41" hidden="1" x14ac:dyDescent="0.4">
      <c r="A3360" s="3">
        <v>45975</v>
      </c>
      <c r="B3360" t="s">
        <v>743</v>
      </c>
      <c r="D3360" t="s">
        <v>134</v>
      </c>
      <c r="E3360">
        <v>141400</v>
      </c>
      <c r="F3360" t="s">
        <v>135</v>
      </c>
      <c r="G3360" t="s">
        <v>802</v>
      </c>
      <c r="H3360" t="s">
        <v>2309</v>
      </c>
      <c r="I3360" t="s">
        <v>2265</v>
      </c>
      <c r="J3360" t="s">
        <v>52</v>
      </c>
      <c r="K3360" t="s">
        <v>725</v>
      </c>
      <c r="L3360" t="s">
        <v>726</v>
      </c>
      <c r="M3360" t="s">
        <v>139</v>
      </c>
      <c r="N3360" t="s">
        <v>1390</v>
      </c>
      <c r="O3360" t="s">
        <v>1391</v>
      </c>
      <c r="P3360" t="s">
        <v>729</v>
      </c>
      <c r="Q3360">
        <v>2710129090</v>
      </c>
      <c r="R3360" s="21" t="s">
        <v>730</v>
      </c>
      <c r="S3360">
        <v>-173374</v>
      </c>
      <c r="T3360">
        <v>-210456</v>
      </c>
      <c r="U3360">
        <v>318178</v>
      </c>
      <c r="V3360" t="s">
        <v>88</v>
      </c>
      <c r="W3360" s="3">
        <v>45975</v>
      </c>
      <c r="X3360" t="s">
        <v>60</v>
      </c>
      <c r="Y3360" t="s">
        <v>591</v>
      </c>
      <c r="AF3360" t="s">
        <v>735</v>
      </c>
      <c r="AG3360" t="s">
        <v>736</v>
      </c>
      <c r="AH3360" s="21" t="s">
        <v>732</v>
      </c>
      <c r="AL3360" t="s">
        <v>2222</v>
      </c>
      <c r="AO3360">
        <v>6810124</v>
      </c>
    </row>
    <row r="3361" spans="1:45" hidden="1" x14ac:dyDescent="0.4">
      <c r="A3361" s="3">
        <v>45975</v>
      </c>
      <c r="B3361" t="s">
        <v>743</v>
      </c>
      <c r="D3361" t="s">
        <v>134</v>
      </c>
      <c r="E3361">
        <v>141400</v>
      </c>
      <c r="F3361" t="s">
        <v>135</v>
      </c>
      <c r="G3361" t="s">
        <v>802</v>
      </c>
      <c r="H3361" t="s">
        <v>2310</v>
      </c>
      <c r="I3361" t="s">
        <v>2265</v>
      </c>
      <c r="J3361" t="s">
        <v>52</v>
      </c>
      <c r="K3361" t="s">
        <v>725</v>
      </c>
      <c r="L3361" t="s">
        <v>726</v>
      </c>
      <c r="M3361" t="s">
        <v>139</v>
      </c>
      <c r="N3361" t="s">
        <v>1012</v>
      </c>
      <c r="O3361" t="s">
        <v>1013</v>
      </c>
      <c r="P3361" t="s">
        <v>729</v>
      </c>
      <c r="Q3361">
        <v>2707500089</v>
      </c>
      <c r="R3361" s="21" t="s">
        <v>1003</v>
      </c>
      <c r="S3361">
        <v>304375</v>
      </c>
      <c r="T3361">
        <v>369477</v>
      </c>
      <c r="U3361">
        <v>318178</v>
      </c>
      <c r="V3361" t="s">
        <v>88</v>
      </c>
      <c r="W3361" s="3">
        <v>45975</v>
      </c>
      <c r="X3361" t="s">
        <v>60</v>
      </c>
      <c r="Y3361" t="s">
        <v>591</v>
      </c>
      <c r="AH3361" s="21" t="s">
        <v>893</v>
      </c>
      <c r="AL3361" t="s">
        <v>2222</v>
      </c>
      <c r="AO3361">
        <v>0</v>
      </c>
    </row>
    <row r="3362" spans="1:45" hidden="1" x14ac:dyDescent="0.4">
      <c r="A3362" s="3">
        <v>45975</v>
      </c>
      <c r="B3362" t="s">
        <v>743</v>
      </c>
      <c r="D3362" t="s">
        <v>134</v>
      </c>
      <c r="E3362">
        <v>141400</v>
      </c>
      <c r="F3362" t="s">
        <v>135</v>
      </c>
      <c r="G3362" t="s">
        <v>802</v>
      </c>
      <c r="H3362" t="s">
        <v>2311</v>
      </c>
      <c r="I3362" t="s">
        <v>2265</v>
      </c>
      <c r="J3362" t="s">
        <v>52</v>
      </c>
      <c r="K3362" t="s">
        <v>725</v>
      </c>
      <c r="L3362" t="s">
        <v>726</v>
      </c>
      <c r="M3362" t="s">
        <v>139</v>
      </c>
      <c r="N3362" t="s">
        <v>1012</v>
      </c>
      <c r="O3362" t="s">
        <v>1013</v>
      </c>
      <c r="P3362" t="s">
        <v>729</v>
      </c>
      <c r="Q3362">
        <v>2707500089</v>
      </c>
      <c r="R3362" s="21" t="s">
        <v>1003</v>
      </c>
      <c r="S3362">
        <v>44811</v>
      </c>
      <c r="T3362">
        <v>54395</v>
      </c>
      <c r="U3362">
        <v>318178</v>
      </c>
      <c r="V3362" t="s">
        <v>88</v>
      </c>
      <c r="W3362" s="3">
        <v>45975</v>
      </c>
      <c r="X3362" t="s">
        <v>60</v>
      </c>
      <c r="Y3362" t="s">
        <v>591</v>
      </c>
      <c r="AH3362" s="21" t="s">
        <v>893</v>
      </c>
      <c r="AL3362" t="s">
        <v>2222</v>
      </c>
      <c r="AO3362">
        <v>0</v>
      </c>
    </row>
    <row r="3363" spans="1:45" hidden="1" x14ac:dyDescent="0.4">
      <c r="A3363" s="3">
        <v>45975</v>
      </c>
      <c r="B3363" t="s">
        <v>743</v>
      </c>
      <c r="D3363" t="s">
        <v>134</v>
      </c>
      <c r="E3363">
        <v>141400</v>
      </c>
      <c r="F3363" t="s">
        <v>135</v>
      </c>
      <c r="G3363" t="s">
        <v>802</v>
      </c>
      <c r="H3363" t="s">
        <v>2312</v>
      </c>
      <c r="I3363" t="s">
        <v>2265</v>
      </c>
      <c r="J3363" t="s">
        <v>52</v>
      </c>
      <c r="K3363" t="s">
        <v>725</v>
      </c>
      <c r="L3363" t="s">
        <v>726</v>
      </c>
      <c r="M3363" t="s">
        <v>139</v>
      </c>
      <c r="N3363" t="s">
        <v>1012</v>
      </c>
      <c r="O3363" t="s">
        <v>1013</v>
      </c>
      <c r="P3363" t="s">
        <v>729</v>
      </c>
      <c r="Q3363">
        <v>2707500089</v>
      </c>
      <c r="R3363" s="21" t="s">
        <v>1003</v>
      </c>
      <c r="S3363">
        <v>163619</v>
      </c>
      <c r="T3363">
        <v>198615</v>
      </c>
      <c r="U3363">
        <v>318178</v>
      </c>
      <c r="V3363" t="s">
        <v>88</v>
      </c>
      <c r="W3363" s="3">
        <v>45975</v>
      </c>
      <c r="X3363" t="s">
        <v>60</v>
      </c>
      <c r="Y3363" t="s">
        <v>591</v>
      </c>
      <c r="AH3363" s="21" t="s">
        <v>893</v>
      </c>
      <c r="AL3363" t="s">
        <v>2222</v>
      </c>
      <c r="AO3363">
        <v>0</v>
      </c>
    </row>
    <row r="3364" spans="1:45" hidden="1" x14ac:dyDescent="0.4">
      <c r="A3364" s="3">
        <v>45975</v>
      </c>
      <c r="B3364" t="s">
        <v>743</v>
      </c>
      <c r="D3364" t="s">
        <v>134</v>
      </c>
      <c r="E3364">
        <v>141400</v>
      </c>
      <c r="F3364" t="s">
        <v>135</v>
      </c>
      <c r="G3364" t="s">
        <v>802</v>
      </c>
      <c r="H3364" t="s">
        <v>2313</v>
      </c>
      <c r="I3364" t="s">
        <v>2265</v>
      </c>
      <c r="J3364" t="s">
        <v>52</v>
      </c>
      <c r="K3364" t="s">
        <v>725</v>
      </c>
      <c r="L3364" t="s">
        <v>726</v>
      </c>
      <c r="M3364" t="s">
        <v>139</v>
      </c>
      <c r="N3364" t="s">
        <v>1012</v>
      </c>
      <c r="O3364" t="s">
        <v>1013</v>
      </c>
      <c r="P3364" t="s">
        <v>729</v>
      </c>
      <c r="Q3364">
        <v>2707500089</v>
      </c>
      <c r="R3364" s="21" t="s">
        <v>1003</v>
      </c>
      <c r="S3364">
        <v>6123945</v>
      </c>
      <c r="T3364">
        <v>7433776</v>
      </c>
      <c r="U3364">
        <v>318178</v>
      </c>
      <c r="V3364" t="s">
        <v>88</v>
      </c>
      <c r="W3364" s="3">
        <v>45975</v>
      </c>
      <c r="X3364" t="s">
        <v>60</v>
      </c>
      <c r="Y3364" t="s">
        <v>591</v>
      </c>
      <c r="AF3364" t="s">
        <v>556</v>
      </c>
      <c r="AG3364" t="s">
        <v>557</v>
      </c>
      <c r="AH3364" s="21" t="s">
        <v>893</v>
      </c>
      <c r="AL3364" t="s">
        <v>2222</v>
      </c>
      <c r="AO3364">
        <v>0</v>
      </c>
    </row>
    <row r="3365" spans="1:45" hidden="1" x14ac:dyDescent="0.4">
      <c r="A3365" s="3">
        <v>45975</v>
      </c>
      <c r="B3365" t="s">
        <v>743</v>
      </c>
      <c r="D3365" t="s">
        <v>134</v>
      </c>
      <c r="E3365">
        <v>141400</v>
      </c>
      <c r="F3365" t="s">
        <v>135</v>
      </c>
      <c r="G3365" t="s">
        <v>802</v>
      </c>
      <c r="H3365" t="s">
        <v>2314</v>
      </c>
      <c r="I3365" t="s">
        <v>2265</v>
      </c>
      <c r="J3365" t="s">
        <v>52</v>
      </c>
      <c r="K3365" t="s">
        <v>725</v>
      </c>
      <c r="L3365" t="s">
        <v>726</v>
      </c>
      <c r="M3365" t="s">
        <v>139</v>
      </c>
      <c r="N3365" t="s">
        <v>1012</v>
      </c>
      <c r="O3365" t="s">
        <v>1013</v>
      </c>
      <c r="P3365" t="s">
        <v>729</v>
      </c>
      <c r="Q3365">
        <v>2707500089</v>
      </c>
      <c r="R3365" s="21" t="s">
        <v>1003</v>
      </c>
      <c r="S3365">
        <v>173374</v>
      </c>
      <c r="T3365">
        <v>210456</v>
      </c>
      <c r="U3365">
        <v>318178</v>
      </c>
      <c r="V3365" t="s">
        <v>88</v>
      </c>
      <c r="W3365" s="3">
        <v>45975</v>
      </c>
      <c r="X3365" t="s">
        <v>60</v>
      </c>
      <c r="Y3365" t="s">
        <v>591</v>
      </c>
      <c r="AF3365" t="s">
        <v>735</v>
      </c>
      <c r="AG3365" t="s">
        <v>736</v>
      </c>
      <c r="AH3365" s="21" t="s">
        <v>893</v>
      </c>
      <c r="AL3365" t="s">
        <v>2222</v>
      </c>
      <c r="AO3365">
        <v>0</v>
      </c>
    </row>
    <row r="3366" spans="1:45" hidden="1" x14ac:dyDescent="0.4">
      <c r="A3366" s="3">
        <v>45975</v>
      </c>
      <c r="B3366" t="s">
        <v>743</v>
      </c>
      <c r="D3366" t="s">
        <v>134</v>
      </c>
      <c r="E3366">
        <v>140100</v>
      </c>
      <c r="F3366" t="s">
        <v>790</v>
      </c>
      <c r="G3366" t="s">
        <v>791</v>
      </c>
      <c r="H3366" t="s">
        <v>2310</v>
      </c>
      <c r="I3366" t="s">
        <v>2265</v>
      </c>
      <c r="J3366" t="s">
        <v>52</v>
      </c>
      <c r="K3366" t="s">
        <v>725</v>
      </c>
      <c r="L3366" t="s">
        <v>726</v>
      </c>
      <c r="M3366" t="s">
        <v>139</v>
      </c>
      <c r="N3366" t="s">
        <v>1012</v>
      </c>
      <c r="O3366" t="s">
        <v>1013</v>
      </c>
      <c r="P3366" t="s">
        <v>729</v>
      </c>
      <c r="Q3366">
        <v>2707500089</v>
      </c>
      <c r="R3366" s="21" t="s">
        <v>1003</v>
      </c>
      <c r="S3366">
        <v>-304375</v>
      </c>
      <c r="T3366">
        <v>-369477</v>
      </c>
      <c r="U3366">
        <v>318179</v>
      </c>
      <c r="V3366" t="s">
        <v>988</v>
      </c>
      <c r="W3366" s="3">
        <v>45972</v>
      </c>
      <c r="Y3366" t="s">
        <v>2295</v>
      </c>
      <c r="Z3366" t="s">
        <v>2315</v>
      </c>
      <c r="AA3366" t="s">
        <v>731</v>
      </c>
      <c r="AD3366" t="s">
        <v>989</v>
      </c>
      <c r="AH3366" s="21" t="s">
        <v>893</v>
      </c>
      <c r="AK3366" t="s">
        <v>591</v>
      </c>
      <c r="AL3366" t="s">
        <v>2222</v>
      </c>
      <c r="AM3366">
        <v>8266719</v>
      </c>
      <c r="AN3366">
        <v>6810123</v>
      </c>
      <c r="AO3366">
        <v>6810123</v>
      </c>
      <c r="AR3366">
        <v>21</v>
      </c>
      <c r="AS3366" t="s">
        <v>994</v>
      </c>
    </row>
    <row r="3367" spans="1:45" hidden="1" x14ac:dyDescent="0.4">
      <c r="A3367" s="3">
        <v>45975</v>
      </c>
      <c r="B3367" t="s">
        <v>743</v>
      </c>
      <c r="D3367" t="s">
        <v>134</v>
      </c>
      <c r="E3367">
        <v>140100</v>
      </c>
      <c r="F3367" t="s">
        <v>790</v>
      </c>
      <c r="G3367" t="s">
        <v>791</v>
      </c>
      <c r="H3367" t="s">
        <v>2311</v>
      </c>
      <c r="I3367" t="s">
        <v>2265</v>
      </c>
      <c r="J3367" t="s">
        <v>52</v>
      </c>
      <c r="K3367" t="s">
        <v>725</v>
      </c>
      <c r="L3367" t="s">
        <v>726</v>
      </c>
      <c r="M3367" t="s">
        <v>139</v>
      </c>
      <c r="N3367" t="s">
        <v>1012</v>
      </c>
      <c r="O3367" t="s">
        <v>1013</v>
      </c>
      <c r="P3367" t="s">
        <v>729</v>
      </c>
      <c r="Q3367">
        <v>2707500089</v>
      </c>
      <c r="R3367" s="21" t="s">
        <v>1003</v>
      </c>
      <c r="S3367">
        <v>-44811</v>
      </c>
      <c r="T3367">
        <v>-54395</v>
      </c>
      <c r="U3367">
        <v>318179</v>
      </c>
      <c r="V3367" t="s">
        <v>988</v>
      </c>
      <c r="W3367" s="3">
        <v>45972</v>
      </c>
      <c r="Y3367" t="s">
        <v>2295</v>
      </c>
      <c r="Z3367" t="s">
        <v>2315</v>
      </c>
      <c r="AA3367" t="s">
        <v>731</v>
      </c>
      <c r="AD3367" t="s">
        <v>989</v>
      </c>
      <c r="AH3367" s="21" t="s">
        <v>893</v>
      </c>
      <c r="AK3367" t="s">
        <v>591</v>
      </c>
      <c r="AL3367" t="s">
        <v>2222</v>
      </c>
      <c r="AM3367">
        <v>8266719</v>
      </c>
      <c r="AN3367">
        <v>6810123</v>
      </c>
      <c r="AO3367">
        <v>6810123</v>
      </c>
      <c r="AR3367">
        <v>21</v>
      </c>
      <c r="AS3367" t="s">
        <v>994</v>
      </c>
    </row>
    <row r="3368" spans="1:45" hidden="1" x14ac:dyDescent="0.4">
      <c r="A3368" s="3">
        <v>45975</v>
      </c>
      <c r="B3368" t="s">
        <v>743</v>
      </c>
      <c r="D3368" t="s">
        <v>134</v>
      </c>
      <c r="E3368">
        <v>140100</v>
      </c>
      <c r="F3368" t="s">
        <v>790</v>
      </c>
      <c r="G3368" t="s">
        <v>791</v>
      </c>
      <c r="H3368" t="s">
        <v>2312</v>
      </c>
      <c r="I3368" t="s">
        <v>2265</v>
      </c>
      <c r="J3368" t="s">
        <v>52</v>
      </c>
      <c r="K3368" t="s">
        <v>725</v>
      </c>
      <c r="L3368" t="s">
        <v>726</v>
      </c>
      <c r="M3368" t="s">
        <v>139</v>
      </c>
      <c r="N3368" t="s">
        <v>1012</v>
      </c>
      <c r="O3368" t="s">
        <v>1013</v>
      </c>
      <c r="P3368" t="s">
        <v>729</v>
      </c>
      <c r="Q3368">
        <v>2707500089</v>
      </c>
      <c r="R3368" s="21" t="s">
        <v>1003</v>
      </c>
      <c r="S3368">
        <v>-163619</v>
      </c>
      <c r="T3368">
        <v>-198615</v>
      </c>
      <c r="U3368">
        <v>318179</v>
      </c>
      <c r="V3368" t="s">
        <v>988</v>
      </c>
      <c r="W3368" s="3">
        <v>45972</v>
      </c>
      <c r="Y3368" t="s">
        <v>2295</v>
      </c>
      <c r="Z3368" t="s">
        <v>2315</v>
      </c>
      <c r="AA3368" t="s">
        <v>731</v>
      </c>
      <c r="AD3368" t="s">
        <v>989</v>
      </c>
      <c r="AH3368" s="21" t="s">
        <v>893</v>
      </c>
      <c r="AK3368" t="s">
        <v>591</v>
      </c>
      <c r="AL3368" t="s">
        <v>2222</v>
      </c>
      <c r="AM3368">
        <v>8266719</v>
      </c>
      <c r="AN3368">
        <v>6810123</v>
      </c>
      <c r="AO3368">
        <v>6810123</v>
      </c>
      <c r="AR3368">
        <v>21</v>
      </c>
      <c r="AS3368" t="s">
        <v>994</v>
      </c>
    </row>
    <row r="3369" spans="1:45" hidden="1" x14ac:dyDescent="0.4">
      <c r="A3369" s="3">
        <v>45975</v>
      </c>
      <c r="B3369" t="s">
        <v>743</v>
      </c>
      <c r="D3369" t="s">
        <v>134</v>
      </c>
      <c r="E3369">
        <v>140100</v>
      </c>
      <c r="F3369" t="s">
        <v>790</v>
      </c>
      <c r="G3369" t="s">
        <v>791</v>
      </c>
      <c r="H3369" t="s">
        <v>2313</v>
      </c>
      <c r="I3369" t="s">
        <v>2265</v>
      </c>
      <c r="J3369" t="s">
        <v>52</v>
      </c>
      <c r="K3369" t="s">
        <v>725</v>
      </c>
      <c r="L3369" t="s">
        <v>726</v>
      </c>
      <c r="M3369" t="s">
        <v>139</v>
      </c>
      <c r="N3369" t="s">
        <v>1012</v>
      </c>
      <c r="O3369" t="s">
        <v>1013</v>
      </c>
      <c r="P3369" t="s">
        <v>729</v>
      </c>
      <c r="Q3369">
        <v>2707500089</v>
      </c>
      <c r="R3369" s="21" t="s">
        <v>1003</v>
      </c>
      <c r="S3369">
        <v>-6123944</v>
      </c>
      <c r="T3369">
        <v>-7433776</v>
      </c>
      <c r="U3369">
        <v>318179</v>
      </c>
      <c r="V3369" t="s">
        <v>988</v>
      </c>
      <c r="W3369" s="3">
        <v>45972</v>
      </c>
      <c r="Y3369" t="s">
        <v>2295</v>
      </c>
      <c r="Z3369" t="s">
        <v>2315</v>
      </c>
      <c r="AA3369" t="s">
        <v>731</v>
      </c>
      <c r="AD3369" t="s">
        <v>989</v>
      </c>
      <c r="AF3369" t="s">
        <v>556</v>
      </c>
      <c r="AG3369" t="s">
        <v>557</v>
      </c>
      <c r="AH3369" s="21" t="s">
        <v>893</v>
      </c>
      <c r="AK3369" t="s">
        <v>591</v>
      </c>
      <c r="AL3369" t="s">
        <v>2222</v>
      </c>
      <c r="AM3369">
        <v>8266719</v>
      </c>
      <c r="AN3369">
        <v>6810123</v>
      </c>
      <c r="AO3369">
        <v>6810123</v>
      </c>
      <c r="AR3369">
        <v>21</v>
      </c>
      <c r="AS3369" t="s">
        <v>994</v>
      </c>
    </row>
    <row r="3370" spans="1:45" hidden="1" x14ac:dyDescent="0.4">
      <c r="A3370" s="3">
        <v>45975</v>
      </c>
      <c r="B3370" t="s">
        <v>743</v>
      </c>
      <c r="D3370" t="s">
        <v>134</v>
      </c>
      <c r="E3370">
        <v>140100</v>
      </c>
      <c r="F3370" t="s">
        <v>790</v>
      </c>
      <c r="G3370" t="s">
        <v>791</v>
      </c>
      <c r="H3370" t="s">
        <v>2314</v>
      </c>
      <c r="I3370" t="s">
        <v>2265</v>
      </c>
      <c r="J3370" t="s">
        <v>52</v>
      </c>
      <c r="K3370" t="s">
        <v>725</v>
      </c>
      <c r="L3370" t="s">
        <v>726</v>
      </c>
      <c r="M3370" t="s">
        <v>139</v>
      </c>
      <c r="N3370" t="s">
        <v>1012</v>
      </c>
      <c r="O3370" t="s">
        <v>1013</v>
      </c>
      <c r="P3370" t="s">
        <v>729</v>
      </c>
      <c r="Q3370">
        <v>2707500089</v>
      </c>
      <c r="R3370" s="21" t="s">
        <v>1003</v>
      </c>
      <c r="S3370">
        <v>-173374</v>
      </c>
      <c r="T3370">
        <v>-210456</v>
      </c>
      <c r="U3370">
        <v>318179</v>
      </c>
      <c r="V3370" t="s">
        <v>988</v>
      </c>
      <c r="W3370" s="3">
        <v>45972</v>
      </c>
      <c r="Y3370" t="s">
        <v>2295</v>
      </c>
      <c r="Z3370" t="s">
        <v>2315</v>
      </c>
      <c r="AA3370" t="s">
        <v>731</v>
      </c>
      <c r="AD3370" t="s">
        <v>989</v>
      </c>
      <c r="AF3370" t="s">
        <v>735</v>
      </c>
      <c r="AG3370" t="s">
        <v>736</v>
      </c>
      <c r="AH3370" s="21" t="s">
        <v>893</v>
      </c>
      <c r="AK3370" t="s">
        <v>591</v>
      </c>
      <c r="AL3370" t="s">
        <v>2222</v>
      </c>
      <c r="AM3370">
        <v>8266719</v>
      </c>
      <c r="AN3370">
        <v>6810123</v>
      </c>
      <c r="AO3370">
        <v>6810123</v>
      </c>
      <c r="AR3370">
        <v>21</v>
      </c>
      <c r="AS3370" t="s">
        <v>994</v>
      </c>
    </row>
    <row r="3371" spans="1:45" hidden="1" x14ac:dyDescent="0.4">
      <c r="A3371" s="3">
        <v>45975</v>
      </c>
      <c r="B3371" t="s">
        <v>743</v>
      </c>
      <c r="D3371" t="s">
        <v>134</v>
      </c>
      <c r="E3371">
        <v>141400</v>
      </c>
      <c r="F3371" t="s">
        <v>135</v>
      </c>
      <c r="G3371" t="s">
        <v>744</v>
      </c>
      <c r="H3371" t="s">
        <v>1868</v>
      </c>
      <c r="I3371" t="s">
        <v>724</v>
      </c>
      <c r="J3371" t="s">
        <v>52</v>
      </c>
      <c r="K3371" t="s">
        <v>725</v>
      </c>
      <c r="L3371" t="s">
        <v>726</v>
      </c>
      <c r="M3371" t="s">
        <v>139</v>
      </c>
      <c r="N3371" t="s">
        <v>727</v>
      </c>
      <c r="O3371" t="s">
        <v>728</v>
      </c>
      <c r="P3371" t="s">
        <v>729</v>
      </c>
      <c r="Q3371">
        <v>2710129090</v>
      </c>
      <c r="R3371" s="21" t="s">
        <v>730</v>
      </c>
      <c r="S3371">
        <v>-51822</v>
      </c>
      <c r="T3371">
        <v>-74843</v>
      </c>
      <c r="U3371">
        <v>318276</v>
      </c>
      <c r="V3371" t="s">
        <v>144</v>
      </c>
      <c r="W3371" s="3">
        <v>45975</v>
      </c>
      <c r="X3371" t="s">
        <v>60</v>
      </c>
      <c r="AF3371" t="s">
        <v>731</v>
      </c>
      <c r="AG3371" t="s">
        <v>570</v>
      </c>
      <c r="AH3371" s="21" t="s">
        <v>732</v>
      </c>
      <c r="AL3371" t="s">
        <v>2261</v>
      </c>
      <c r="AO3371">
        <v>51822</v>
      </c>
    </row>
    <row r="3372" spans="1:45" hidden="1" x14ac:dyDescent="0.4">
      <c r="A3372" s="3">
        <v>45975</v>
      </c>
      <c r="B3372" t="s">
        <v>743</v>
      </c>
      <c r="D3372" t="s">
        <v>134</v>
      </c>
      <c r="E3372">
        <v>141400</v>
      </c>
      <c r="F3372" t="s">
        <v>135</v>
      </c>
      <c r="G3372" t="s">
        <v>744</v>
      </c>
      <c r="H3372" t="s">
        <v>2316</v>
      </c>
      <c r="I3372" t="s">
        <v>1011</v>
      </c>
      <c r="J3372" t="s">
        <v>52</v>
      </c>
      <c r="K3372" t="s">
        <v>725</v>
      </c>
      <c r="L3372" t="s">
        <v>726</v>
      </c>
      <c r="M3372" t="s">
        <v>139</v>
      </c>
      <c r="N3372" t="s">
        <v>727</v>
      </c>
      <c r="O3372" t="s">
        <v>728</v>
      </c>
      <c r="P3372" t="s">
        <v>729</v>
      </c>
      <c r="Q3372">
        <v>2710129090</v>
      </c>
      <c r="R3372" s="21" t="s">
        <v>730</v>
      </c>
      <c r="S3372">
        <v>51822</v>
      </c>
      <c r="T3372">
        <v>74843</v>
      </c>
      <c r="U3372">
        <v>318276</v>
      </c>
      <c r="V3372" t="s">
        <v>144</v>
      </c>
      <c r="W3372" s="3">
        <v>45975</v>
      </c>
      <c r="X3372" t="s">
        <v>60</v>
      </c>
      <c r="AF3372" t="s">
        <v>731</v>
      </c>
      <c r="AG3372" t="s">
        <v>570</v>
      </c>
      <c r="AH3372" s="21" t="s">
        <v>732</v>
      </c>
      <c r="AL3372" t="s">
        <v>2261</v>
      </c>
      <c r="AO3372">
        <v>51822</v>
      </c>
    </row>
    <row r="3373" spans="1:45" hidden="1" x14ac:dyDescent="0.4">
      <c r="A3373" s="3">
        <v>45975</v>
      </c>
      <c r="B3373" t="s">
        <v>835</v>
      </c>
      <c r="C3373" t="s">
        <v>1080</v>
      </c>
      <c r="D3373" t="s">
        <v>134</v>
      </c>
      <c r="E3373">
        <v>141400</v>
      </c>
      <c r="F3373" t="s">
        <v>135</v>
      </c>
      <c r="G3373" t="s">
        <v>839</v>
      </c>
      <c r="H3373" t="s">
        <v>2316</v>
      </c>
      <c r="I3373" t="s">
        <v>1011</v>
      </c>
      <c r="J3373" t="s">
        <v>52</v>
      </c>
      <c r="K3373" t="s">
        <v>725</v>
      </c>
      <c r="L3373" t="s">
        <v>726</v>
      </c>
      <c r="M3373" t="s">
        <v>139</v>
      </c>
      <c r="N3373" t="s">
        <v>727</v>
      </c>
      <c r="O3373" t="s">
        <v>728</v>
      </c>
      <c r="P3373" t="s">
        <v>729</v>
      </c>
      <c r="Q3373">
        <v>2710129090</v>
      </c>
      <c r="R3373" s="21" t="s">
        <v>730</v>
      </c>
      <c r="S3373">
        <v>102</v>
      </c>
      <c r="T3373">
        <v>-191</v>
      </c>
      <c r="U3373">
        <v>318276</v>
      </c>
      <c r="V3373" t="s">
        <v>144</v>
      </c>
      <c r="W3373" s="3">
        <v>45975</v>
      </c>
      <c r="AF3373" t="s">
        <v>731</v>
      </c>
      <c r="AG3373" t="s">
        <v>570</v>
      </c>
      <c r="AH3373" s="21" t="s">
        <v>732</v>
      </c>
      <c r="AL3373" t="s">
        <v>2261</v>
      </c>
      <c r="AO3373">
        <v>51822</v>
      </c>
    </row>
    <row r="3374" spans="1:45" hidden="1" x14ac:dyDescent="0.4">
      <c r="A3374" s="3">
        <v>45975</v>
      </c>
      <c r="B3374" t="s">
        <v>743</v>
      </c>
      <c r="D3374" t="s">
        <v>134</v>
      </c>
      <c r="E3374">
        <v>140100</v>
      </c>
      <c r="F3374" t="s">
        <v>790</v>
      </c>
      <c r="G3374" t="s">
        <v>791</v>
      </c>
      <c r="H3374" t="s">
        <v>2037</v>
      </c>
      <c r="I3374" t="s">
        <v>819</v>
      </c>
      <c r="J3374" t="s">
        <v>52</v>
      </c>
      <c r="K3374" t="s">
        <v>725</v>
      </c>
      <c r="L3374" t="s">
        <v>726</v>
      </c>
      <c r="M3374" t="s">
        <v>139</v>
      </c>
      <c r="N3374" t="s">
        <v>780</v>
      </c>
      <c r="O3374" t="s">
        <v>781</v>
      </c>
      <c r="P3374" t="s">
        <v>782</v>
      </c>
      <c r="Q3374">
        <v>2711139700</v>
      </c>
      <c r="R3374" s="21" t="s">
        <v>783</v>
      </c>
      <c r="S3374">
        <v>-417043</v>
      </c>
      <c r="T3374">
        <v>-718297</v>
      </c>
      <c r="U3374">
        <v>318229</v>
      </c>
      <c r="V3374" t="s">
        <v>792</v>
      </c>
      <c r="W3374" s="3">
        <v>45974</v>
      </c>
      <c r="AF3374" t="s">
        <v>735</v>
      </c>
      <c r="AG3374" t="s">
        <v>736</v>
      </c>
      <c r="AH3374" s="21" t="s">
        <v>786</v>
      </c>
      <c r="AL3374" t="s">
        <v>2317</v>
      </c>
      <c r="AO3374">
        <v>829199</v>
      </c>
    </row>
    <row r="3375" spans="1:45" hidden="1" x14ac:dyDescent="0.4">
      <c r="A3375" s="3">
        <v>45975</v>
      </c>
      <c r="B3375" t="s">
        <v>743</v>
      </c>
      <c r="D3375" t="s">
        <v>134</v>
      </c>
      <c r="E3375">
        <v>140100</v>
      </c>
      <c r="F3375" t="s">
        <v>790</v>
      </c>
      <c r="G3375" t="s">
        <v>791</v>
      </c>
      <c r="H3375" t="s">
        <v>1474</v>
      </c>
      <c r="I3375" t="s">
        <v>779</v>
      </c>
      <c r="J3375" t="s">
        <v>52</v>
      </c>
      <c r="K3375" t="s">
        <v>725</v>
      </c>
      <c r="L3375" t="s">
        <v>726</v>
      </c>
      <c r="M3375" t="s">
        <v>139</v>
      </c>
      <c r="N3375" t="s">
        <v>780</v>
      </c>
      <c r="O3375" t="s">
        <v>781</v>
      </c>
      <c r="P3375" t="s">
        <v>782</v>
      </c>
      <c r="Q3375">
        <v>2711139700</v>
      </c>
      <c r="R3375" s="21" t="s">
        <v>783</v>
      </c>
      <c r="S3375">
        <v>-45897</v>
      </c>
      <c r="T3375">
        <v>-78874</v>
      </c>
      <c r="U3375">
        <v>318229</v>
      </c>
      <c r="V3375" t="s">
        <v>792</v>
      </c>
      <c r="W3375" s="3">
        <v>45974</v>
      </c>
      <c r="AF3375" t="s">
        <v>735</v>
      </c>
      <c r="AG3375" t="s">
        <v>557</v>
      </c>
      <c r="AH3375" s="21" t="s">
        <v>786</v>
      </c>
      <c r="AL3375" t="s">
        <v>2317</v>
      </c>
      <c r="AO3375">
        <v>829199</v>
      </c>
    </row>
    <row r="3376" spans="1:45" hidden="1" x14ac:dyDescent="0.4">
      <c r="A3376" s="3">
        <v>45975</v>
      </c>
      <c r="B3376" t="s">
        <v>743</v>
      </c>
      <c r="D3376" t="s">
        <v>134</v>
      </c>
      <c r="E3376">
        <v>140100</v>
      </c>
      <c r="F3376" t="s">
        <v>790</v>
      </c>
      <c r="G3376" t="s">
        <v>791</v>
      </c>
      <c r="H3376" t="s">
        <v>2043</v>
      </c>
      <c r="I3376" t="s">
        <v>779</v>
      </c>
      <c r="J3376" t="s">
        <v>52</v>
      </c>
      <c r="K3376" t="s">
        <v>725</v>
      </c>
      <c r="L3376" t="s">
        <v>726</v>
      </c>
      <c r="M3376" t="s">
        <v>139</v>
      </c>
      <c r="N3376" t="s">
        <v>780</v>
      </c>
      <c r="O3376" t="s">
        <v>781</v>
      </c>
      <c r="P3376" t="s">
        <v>782</v>
      </c>
      <c r="Q3376">
        <v>2711139700</v>
      </c>
      <c r="R3376" s="21" t="s">
        <v>783</v>
      </c>
      <c r="S3376">
        <v>-40606</v>
      </c>
      <c r="T3376">
        <v>-69782</v>
      </c>
      <c r="U3376">
        <v>318229</v>
      </c>
      <c r="V3376" t="s">
        <v>792</v>
      </c>
      <c r="W3376" s="3">
        <v>45974</v>
      </c>
      <c r="AF3376" t="s">
        <v>735</v>
      </c>
      <c r="AG3376" t="s">
        <v>736</v>
      </c>
      <c r="AH3376" s="21" t="s">
        <v>786</v>
      </c>
      <c r="AL3376" t="s">
        <v>2317</v>
      </c>
      <c r="AO3376">
        <v>829199</v>
      </c>
    </row>
    <row r="3377" spans="1:45" hidden="1" x14ac:dyDescent="0.4">
      <c r="A3377" s="3">
        <v>45975</v>
      </c>
      <c r="B3377" t="s">
        <v>743</v>
      </c>
      <c r="D3377" t="s">
        <v>134</v>
      </c>
      <c r="E3377">
        <v>140100</v>
      </c>
      <c r="F3377" t="s">
        <v>790</v>
      </c>
      <c r="G3377" t="s">
        <v>791</v>
      </c>
      <c r="H3377" t="s">
        <v>2044</v>
      </c>
      <c r="I3377" t="s">
        <v>779</v>
      </c>
      <c r="J3377" t="s">
        <v>52</v>
      </c>
      <c r="K3377" t="s">
        <v>725</v>
      </c>
      <c r="L3377" t="s">
        <v>726</v>
      </c>
      <c r="M3377" t="s">
        <v>139</v>
      </c>
      <c r="N3377" t="s">
        <v>780</v>
      </c>
      <c r="O3377" t="s">
        <v>781</v>
      </c>
      <c r="P3377" t="s">
        <v>782</v>
      </c>
      <c r="Q3377">
        <v>2711139700</v>
      </c>
      <c r="R3377" s="21" t="s">
        <v>783</v>
      </c>
      <c r="S3377">
        <v>-325653</v>
      </c>
      <c r="T3377">
        <v>-559638</v>
      </c>
      <c r="U3377">
        <v>318229</v>
      </c>
      <c r="V3377" t="s">
        <v>792</v>
      </c>
      <c r="W3377" s="3">
        <v>45974</v>
      </c>
      <c r="AF3377" t="s">
        <v>735</v>
      </c>
      <c r="AG3377" t="s">
        <v>736</v>
      </c>
      <c r="AH3377" s="21" t="s">
        <v>786</v>
      </c>
      <c r="AL3377" t="s">
        <v>2317</v>
      </c>
      <c r="AO3377">
        <v>829199</v>
      </c>
    </row>
    <row r="3378" spans="1:45" hidden="1" x14ac:dyDescent="0.4">
      <c r="A3378" s="3">
        <v>45975</v>
      </c>
      <c r="B3378" t="s">
        <v>743</v>
      </c>
      <c r="D3378" t="s">
        <v>134</v>
      </c>
      <c r="E3378">
        <v>141400</v>
      </c>
      <c r="F3378" t="s">
        <v>135</v>
      </c>
      <c r="G3378" t="s">
        <v>744</v>
      </c>
      <c r="H3378" t="s">
        <v>1313</v>
      </c>
      <c r="I3378" t="s">
        <v>1307</v>
      </c>
      <c r="J3378" t="s">
        <v>52</v>
      </c>
      <c r="K3378" t="s">
        <v>964</v>
      </c>
      <c r="L3378" t="s">
        <v>965</v>
      </c>
      <c r="M3378" t="s">
        <v>139</v>
      </c>
      <c r="N3378" t="s">
        <v>899</v>
      </c>
      <c r="O3378" t="s">
        <v>900</v>
      </c>
      <c r="P3378" t="s">
        <v>142</v>
      </c>
      <c r="Q3378">
        <v>2710194290</v>
      </c>
      <c r="R3378" s="21" t="s">
        <v>586</v>
      </c>
      <c r="S3378">
        <v>-215</v>
      </c>
      <c r="T3378">
        <v>-274</v>
      </c>
      <c r="U3378">
        <v>318081</v>
      </c>
      <c r="V3378" t="s">
        <v>144</v>
      </c>
      <c r="W3378" s="3">
        <v>45968</v>
      </c>
      <c r="X3378" t="s">
        <v>60</v>
      </c>
      <c r="Y3378" t="s">
        <v>591</v>
      </c>
      <c r="AH3378" s="21" t="s">
        <v>145</v>
      </c>
      <c r="AL3378" t="s">
        <v>901</v>
      </c>
      <c r="AO3378">
        <v>3754644</v>
      </c>
    </row>
    <row r="3379" spans="1:45" hidden="1" x14ac:dyDescent="0.4">
      <c r="A3379" s="3">
        <v>45975</v>
      </c>
      <c r="B3379" t="s">
        <v>743</v>
      </c>
      <c r="D3379" t="s">
        <v>134</v>
      </c>
      <c r="E3379">
        <v>141400</v>
      </c>
      <c r="F3379" t="s">
        <v>135</v>
      </c>
      <c r="G3379" t="s">
        <v>744</v>
      </c>
      <c r="H3379" t="s">
        <v>2202</v>
      </c>
      <c r="I3379" t="s">
        <v>1307</v>
      </c>
      <c r="J3379" t="s">
        <v>52</v>
      </c>
      <c r="K3379" t="s">
        <v>964</v>
      </c>
      <c r="L3379" t="s">
        <v>965</v>
      </c>
      <c r="M3379" t="s">
        <v>139</v>
      </c>
      <c r="N3379" t="s">
        <v>899</v>
      </c>
      <c r="O3379" t="s">
        <v>900</v>
      </c>
      <c r="P3379" t="s">
        <v>142</v>
      </c>
      <c r="Q3379">
        <v>2710194290</v>
      </c>
      <c r="R3379" s="21" t="s">
        <v>586</v>
      </c>
      <c r="S3379">
        <v>-3754040</v>
      </c>
      <c r="T3379">
        <v>-4789539</v>
      </c>
      <c r="U3379">
        <v>318081</v>
      </c>
      <c r="V3379" t="s">
        <v>144</v>
      </c>
      <c r="W3379" s="3">
        <v>45968</v>
      </c>
      <c r="X3379" t="s">
        <v>60</v>
      </c>
      <c r="Y3379" t="s">
        <v>591</v>
      </c>
      <c r="AH3379" s="21" t="s">
        <v>145</v>
      </c>
      <c r="AL3379" t="s">
        <v>901</v>
      </c>
      <c r="AO3379">
        <v>3754644</v>
      </c>
    </row>
    <row r="3380" spans="1:45" hidden="1" x14ac:dyDescent="0.4">
      <c r="A3380" s="3">
        <v>45975</v>
      </c>
      <c r="B3380" t="s">
        <v>743</v>
      </c>
      <c r="D3380" t="s">
        <v>134</v>
      </c>
      <c r="E3380">
        <v>141400</v>
      </c>
      <c r="F3380" t="s">
        <v>135</v>
      </c>
      <c r="G3380" t="s">
        <v>744</v>
      </c>
      <c r="H3380" t="s">
        <v>2318</v>
      </c>
      <c r="I3380" t="s">
        <v>2251</v>
      </c>
      <c r="J3380" t="s">
        <v>52</v>
      </c>
      <c r="K3380" t="s">
        <v>964</v>
      </c>
      <c r="L3380" t="s">
        <v>965</v>
      </c>
      <c r="M3380" t="s">
        <v>139</v>
      </c>
      <c r="N3380" t="s">
        <v>899</v>
      </c>
      <c r="O3380" t="s">
        <v>900</v>
      </c>
      <c r="P3380" t="s">
        <v>142</v>
      </c>
      <c r="Q3380">
        <v>2710194290</v>
      </c>
      <c r="R3380" s="21" t="s">
        <v>586</v>
      </c>
      <c r="S3380">
        <v>215</v>
      </c>
      <c r="T3380">
        <v>274</v>
      </c>
      <c r="U3380">
        <v>318081</v>
      </c>
      <c r="V3380" t="s">
        <v>144</v>
      </c>
      <c r="W3380" s="3">
        <v>45968</v>
      </c>
      <c r="X3380" t="s">
        <v>60</v>
      </c>
      <c r="Y3380" t="s">
        <v>591</v>
      </c>
      <c r="AH3380" s="21" t="s">
        <v>145</v>
      </c>
      <c r="AL3380" t="s">
        <v>901</v>
      </c>
      <c r="AO3380">
        <v>3754644</v>
      </c>
    </row>
    <row r="3381" spans="1:45" hidden="1" x14ac:dyDescent="0.4">
      <c r="A3381" s="3">
        <v>45975</v>
      </c>
      <c r="B3381" t="s">
        <v>743</v>
      </c>
      <c r="D3381" t="s">
        <v>134</v>
      </c>
      <c r="E3381">
        <v>141400</v>
      </c>
      <c r="F3381" t="s">
        <v>135</v>
      </c>
      <c r="G3381" t="s">
        <v>744</v>
      </c>
      <c r="H3381" t="s">
        <v>2319</v>
      </c>
      <c r="I3381" t="s">
        <v>2251</v>
      </c>
      <c r="J3381" t="s">
        <v>52</v>
      </c>
      <c r="K3381" t="s">
        <v>964</v>
      </c>
      <c r="L3381" t="s">
        <v>965</v>
      </c>
      <c r="M3381" t="s">
        <v>139</v>
      </c>
      <c r="N3381" t="s">
        <v>899</v>
      </c>
      <c r="O3381" t="s">
        <v>900</v>
      </c>
      <c r="P3381" t="s">
        <v>142</v>
      </c>
      <c r="Q3381">
        <v>2710194290</v>
      </c>
      <c r="R3381" s="21" t="s">
        <v>586</v>
      </c>
      <c r="S3381">
        <v>3754040</v>
      </c>
      <c r="T3381">
        <v>4789539</v>
      </c>
      <c r="U3381">
        <v>318081</v>
      </c>
      <c r="V3381" t="s">
        <v>144</v>
      </c>
      <c r="W3381" s="3">
        <v>45968</v>
      </c>
      <c r="X3381" t="s">
        <v>60</v>
      </c>
      <c r="Y3381" t="s">
        <v>591</v>
      </c>
      <c r="AH3381" s="21" t="s">
        <v>145</v>
      </c>
      <c r="AL3381" t="s">
        <v>901</v>
      </c>
      <c r="AO3381">
        <v>3754644</v>
      </c>
    </row>
    <row r="3382" spans="1:45" hidden="1" x14ac:dyDescent="0.4">
      <c r="A3382" s="3">
        <v>45976</v>
      </c>
      <c r="B3382" t="s">
        <v>743</v>
      </c>
      <c r="D3382" t="s">
        <v>134</v>
      </c>
      <c r="E3382">
        <v>141400</v>
      </c>
      <c r="F3382" t="s">
        <v>135</v>
      </c>
      <c r="G3382" t="s">
        <v>802</v>
      </c>
      <c r="H3382" t="s">
        <v>2318</v>
      </c>
      <c r="I3382" t="s">
        <v>2251</v>
      </c>
      <c r="J3382" t="s">
        <v>52</v>
      </c>
      <c r="K3382" t="s">
        <v>964</v>
      </c>
      <c r="L3382" t="s">
        <v>965</v>
      </c>
      <c r="M3382" t="s">
        <v>139</v>
      </c>
      <c r="N3382" t="s">
        <v>899</v>
      </c>
      <c r="O3382" t="s">
        <v>900</v>
      </c>
      <c r="P3382" t="s">
        <v>142</v>
      </c>
      <c r="Q3382">
        <v>2710194290</v>
      </c>
      <c r="R3382" s="21" t="s">
        <v>586</v>
      </c>
      <c r="S3382">
        <v>-215</v>
      </c>
      <c r="T3382">
        <v>-274</v>
      </c>
      <c r="U3382">
        <v>318082</v>
      </c>
      <c r="V3382" t="s">
        <v>88</v>
      </c>
      <c r="W3382" s="3">
        <v>45976</v>
      </c>
      <c r="X3382" t="s">
        <v>60</v>
      </c>
      <c r="Y3382" t="s">
        <v>591</v>
      </c>
      <c r="AD3382" t="s">
        <v>2320</v>
      </c>
      <c r="AH3382" s="21" t="s">
        <v>145</v>
      </c>
      <c r="AL3382" t="s">
        <v>901</v>
      </c>
      <c r="AO3382">
        <v>3754645</v>
      </c>
    </row>
    <row r="3383" spans="1:45" hidden="1" x14ac:dyDescent="0.4">
      <c r="A3383" s="3">
        <v>45976</v>
      </c>
      <c r="B3383" t="s">
        <v>743</v>
      </c>
      <c r="D3383" t="s">
        <v>134</v>
      </c>
      <c r="E3383">
        <v>141400</v>
      </c>
      <c r="F3383" t="s">
        <v>135</v>
      </c>
      <c r="G3383" t="s">
        <v>802</v>
      </c>
      <c r="H3383" t="s">
        <v>2319</v>
      </c>
      <c r="I3383" t="s">
        <v>2251</v>
      </c>
      <c r="J3383" t="s">
        <v>52</v>
      </c>
      <c r="K3383" t="s">
        <v>964</v>
      </c>
      <c r="L3383" t="s">
        <v>965</v>
      </c>
      <c r="M3383" t="s">
        <v>139</v>
      </c>
      <c r="N3383" t="s">
        <v>899</v>
      </c>
      <c r="O3383" t="s">
        <v>900</v>
      </c>
      <c r="P3383" t="s">
        <v>142</v>
      </c>
      <c r="Q3383">
        <v>2710194290</v>
      </c>
      <c r="R3383" s="21" t="s">
        <v>586</v>
      </c>
      <c r="S3383">
        <v>-3754430</v>
      </c>
      <c r="T3383">
        <v>-4789539</v>
      </c>
      <c r="U3383">
        <v>318082</v>
      </c>
      <c r="V3383" t="s">
        <v>88</v>
      </c>
      <c r="W3383" s="3">
        <v>45976</v>
      </c>
      <c r="X3383" t="s">
        <v>60</v>
      </c>
      <c r="Y3383" t="s">
        <v>591</v>
      </c>
      <c r="AD3383" t="s">
        <v>2320</v>
      </c>
      <c r="AH3383" s="21" t="s">
        <v>145</v>
      </c>
      <c r="AL3383" t="s">
        <v>901</v>
      </c>
      <c r="AO3383">
        <v>3754645</v>
      </c>
    </row>
    <row r="3384" spans="1:45" hidden="1" x14ac:dyDescent="0.4">
      <c r="A3384" s="3">
        <v>45976</v>
      </c>
      <c r="B3384" t="s">
        <v>743</v>
      </c>
      <c r="D3384" t="s">
        <v>47</v>
      </c>
      <c r="E3384" t="s">
        <v>48</v>
      </c>
      <c r="F3384" t="s">
        <v>49</v>
      </c>
      <c r="H3384" t="s">
        <v>2250</v>
      </c>
      <c r="I3384" t="s">
        <v>2251</v>
      </c>
      <c r="J3384" t="s">
        <v>52</v>
      </c>
      <c r="K3384" t="s">
        <v>964</v>
      </c>
      <c r="L3384" t="s">
        <v>965</v>
      </c>
      <c r="M3384" t="s">
        <v>47</v>
      </c>
      <c r="N3384" t="s">
        <v>844</v>
      </c>
      <c r="O3384" t="s">
        <v>845</v>
      </c>
      <c r="P3384" t="s">
        <v>715</v>
      </c>
      <c r="Q3384">
        <v>2917198090</v>
      </c>
      <c r="R3384" s="21" t="s">
        <v>846</v>
      </c>
      <c r="S3384">
        <v>-1957</v>
      </c>
      <c r="T3384">
        <v>-2496</v>
      </c>
      <c r="U3384">
        <v>318082</v>
      </c>
      <c r="V3384" t="s">
        <v>88</v>
      </c>
      <c r="W3384" s="3">
        <v>45976</v>
      </c>
      <c r="X3384" t="s">
        <v>60</v>
      </c>
      <c r="Y3384" t="s">
        <v>591</v>
      </c>
      <c r="AD3384" t="s">
        <v>2320</v>
      </c>
      <c r="AH3384" s="21" t="s">
        <v>62</v>
      </c>
      <c r="AL3384" t="s">
        <v>901</v>
      </c>
      <c r="AO3384">
        <v>1957</v>
      </c>
    </row>
    <row r="3385" spans="1:45" hidden="1" x14ac:dyDescent="0.4">
      <c r="A3385" s="3">
        <v>45976</v>
      </c>
      <c r="B3385" t="s">
        <v>743</v>
      </c>
      <c r="D3385" t="s">
        <v>134</v>
      </c>
      <c r="E3385">
        <v>141400</v>
      </c>
      <c r="F3385" t="s">
        <v>135</v>
      </c>
      <c r="G3385" t="s">
        <v>802</v>
      </c>
      <c r="H3385" t="s">
        <v>2321</v>
      </c>
      <c r="I3385" t="s">
        <v>2251</v>
      </c>
      <c r="J3385" t="s">
        <v>52</v>
      </c>
      <c r="K3385" t="s">
        <v>964</v>
      </c>
      <c r="L3385" t="s">
        <v>965</v>
      </c>
      <c r="M3385" t="s">
        <v>139</v>
      </c>
      <c r="N3385" t="s">
        <v>899</v>
      </c>
      <c r="O3385" t="s">
        <v>900</v>
      </c>
      <c r="P3385" t="s">
        <v>142</v>
      </c>
      <c r="Q3385">
        <v>2710194290</v>
      </c>
      <c r="R3385" s="21" t="s">
        <v>586</v>
      </c>
      <c r="S3385">
        <v>1957</v>
      </c>
      <c r="T3385">
        <v>2496</v>
      </c>
      <c r="U3385">
        <v>318082</v>
      </c>
      <c r="V3385" t="s">
        <v>88</v>
      </c>
      <c r="W3385" s="3">
        <v>45976</v>
      </c>
      <c r="X3385" t="s">
        <v>60</v>
      </c>
      <c r="Y3385" t="s">
        <v>591</v>
      </c>
      <c r="AD3385" t="s">
        <v>2320</v>
      </c>
      <c r="AH3385" s="21" t="s">
        <v>145</v>
      </c>
      <c r="AL3385" t="s">
        <v>901</v>
      </c>
      <c r="AO3385">
        <v>0</v>
      </c>
    </row>
    <row r="3386" spans="1:45" hidden="1" x14ac:dyDescent="0.4">
      <c r="A3386" s="3">
        <v>45976</v>
      </c>
      <c r="B3386" t="s">
        <v>743</v>
      </c>
      <c r="D3386" t="s">
        <v>134</v>
      </c>
      <c r="E3386">
        <v>141400</v>
      </c>
      <c r="F3386" t="s">
        <v>135</v>
      </c>
      <c r="G3386" t="s">
        <v>802</v>
      </c>
      <c r="H3386" t="s">
        <v>2322</v>
      </c>
      <c r="I3386" t="s">
        <v>2251</v>
      </c>
      <c r="J3386" t="s">
        <v>52</v>
      </c>
      <c r="K3386" t="s">
        <v>964</v>
      </c>
      <c r="L3386" t="s">
        <v>965</v>
      </c>
      <c r="M3386" t="s">
        <v>139</v>
      </c>
      <c r="N3386" t="s">
        <v>899</v>
      </c>
      <c r="O3386" t="s">
        <v>900</v>
      </c>
      <c r="P3386" t="s">
        <v>142</v>
      </c>
      <c r="Q3386">
        <v>2710194290</v>
      </c>
      <c r="R3386" s="21" t="s">
        <v>586</v>
      </c>
      <c r="S3386">
        <v>215</v>
      </c>
      <c r="T3386">
        <v>274</v>
      </c>
      <c r="U3386">
        <v>318082</v>
      </c>
      <c r="V3386" t="s">
        <v>88</v>
      </c>
      <c r="W3386" s="3">
        <v>45976</v>
      </c>
      <c r="X3386" t="s">
        <v>60</v>
      </c>
      <c r="Y3386" t="s">
        <v>591</v>
      </c>
      <c r="AD3386" t="s">
        <v>2320</v>
      </c>
      <c r="AH3386" s="21" t="s">
        <v>145</v>
      </c>
      <c r="AL3386" t="s">
        <v>901</v>
      </c>
      <c r="AO3386">
        <v>0</v>
      </c>
    </row>
    <row r="3387" spans="1:45" hidden="1" x14ac:dyDescent="0.4">
      <c r="A3387" s="3">
        <v>45976</v>
      </c>
      <c r="B3387" t="s">
        <v>743</v>
      </c>
      <c r="D3387" t="s">
        <v>134</v>
      </c>
      <c r="E3387">
        <v>141400</v>
      </c>
      <c r="F3387" t="s">
        <v>135</v>
      </c>
      <c r="G3387" t="s">
        <v>802</v>
      </c>
      <c r="H3387" t="s">
        <v>2323</v>
      </c>
      <c r="I3387" t="s">
        <v>2251</v>
      </c>
      <c r="J3387" t="s">
        <v>52</v>
      </c>
      <c r="K3387" t="s">
        <v>964</v>
      </c>
      <c r="L3387" t="s">
        <v>965</v>
      </c>
      <c r="M3387" t="s">
        <v>139</v>
      </c>
      <c r="N3387" t="s">
        <v>899</v>
      </c>
      <c r="O3387" t="s">
        <v>900</v>
      </c>
      <c r="P3387" t="s">
        <v>142</v>
      </c>
      <c r="Q3387">
        <v>2710194290</v>
      </c>
      <c r="R3387" s="21" t="s">
        <v>586</v>
      </c>
      <c r="S3387">
        <v>3754430</v>
      </c>
      <c r="T3387">
        <v>4789539</v>
      </c>
      <c r="U3387">
        <v>318082</v>
      </c>
      <c r="V3387" t="s">
        <v>88</v>
      </c>
      <c r="W3387" s="3">
        <v>45976</v>
      </c>
      <c r="X3387" t="s">
        <v>60</v>
      </c>
      <c r="Y3387" t="s">
        <v>591</v>
      </c>
      <c r="AD3387" t="s">
        <v>2320</v>
      </c>
      <c r="AH3387" s="21" t="s">
        <v>145</v>
      </c>
      <c r="AL3387" t="s">
        <v>901</v>
      </c>
      <c r="AO3387">
        <v>0</v>
      </c>
    </row>
    <row r="3388" spans="1:45" hidden="1" x14ac:dyDescent="0.4">
      <c r="A3388" s="3">
        <v>45976</v>
      </c>
      <c r="B3388" t="s">
        <v>743</v>
      </c>
      <c r="D3388" t="s">
        <v>134</v>
      </c>
      <c r="E3388">
        <v>141400</v>
      </c>
      <c r="F3388" t="s">
        <v>135</v>
      </c>
      <c r="G3388" t="s">
        <v>744</v>
      </c>
      <c r="H3388" t="s">
        <v>2067</v>
      </c>
      <c r="I3388" t="s">
        <v>833</v>
      </c>
      <c r="J3388" t="s">
        <v>52</v>
      </c>
      <c r="K3388" t="s">
        <v>725</v>
      </c>
      <c r="L3388" t="s">
        <v>726</v>
      </c>
      <c r="M3388" t="s">
        <v>139</v>
      </c>
      <c r="N3388" t="s">
        <v>780</v>
      </c>
      <c r="O3388" t="s">
        <v>781</v>
      </c>
      <c r="P3388" t="s">
        <v>782</v>
      </c>
      <c r="Q3388">
        <v>2711139700</v>
      </c>
      <c r="R3388" s="21" t="s">
        <v>783</v>
      </c>
      <c r="S3388">
        <v>-162508</v>
      </c>
      <c r="T3388">
        <v>-278314</v>
      </c>
      <c r="U3388">
        <v>318284</v>
      </c>
      <c r="V3388" t="s">
        <v>144</v>
      </c>
      <c r="W3388" s="3">
        <v>45975</v>
      </c>
      <c r="X3388" t="s">
        <v>60</v>
      </c>
      <c r="AF3388" t="s">
        <v>718</v>
      </c>
      <c r="AG3388" t="s">
        <v>557</v>
      </c>
      <c r="AH3388" s="21" t="s">
        <v>786</v>
      </c>
      <c r="AL3388" t="s">
        <v>558</v>
      </c>
      <c r="AO3388">
        <v>235874</v>
      </c>
    </row>
    <row r="3389" spans="1:45" hidden="1" x14ac:dyDescent="0.4">
      <c r="A3389" s="3">
        <v>45976</v>
      </c>
      <c r="B3389" t="s">
        <v>743</v>
      </c>
      <c r="D3389" t="s">
        <v>134</v>
      </c>
      <c r="E3389">
        <v>141400</v>
      </c>
      <c r="F3389" t="s">
        <v>135</v>
      </c>
      <c r="G3389" t="s">
        <v>744</v>
      </c>
      <c r="H3389" t="s">
        <v>2100</v>
      </c>
      <c r="I3389" t="s">
        <v>833</v>
      </c>
      <c r="J3389" t="s">
        <v>52</v>
      </c>
      <c r="K3389" t="s">
        <v>725</v>
      </c>
      <c r="L3389" t="s">
        <v>726</v>
      </c>
      <c r="M3389" t="s">
        <v>139</v>
      </c>
      <c r="N3389" t="s">
        <v>780</v>
      </c>
      <c r="O3389" t="s">
        <v>781</v>
      </c>
      <c r="P3389" t="s">
        <v>782</v>
      </c>
      <c r="Q3389">
        <v>2711139700</v>
      </c>
      <c r="R3389" s="21" t="s">
        <v>783</v>
      </c>
      <c r="S3389">
        <v>-73366</v>
      </c>
      <c r="T3389">
        <v>-125649</v>
      </c>
      <c r="U3389">
        <v>318284</v>
      </c>
      <c r="V3389" t="s">
        <v>144</v>
      </c>
      <c r="W3389" s="3">
        <v>45975</v>
      </c>
      <c r="X3389" t="s">
        <v>60</v>
      </c>
      <c r="AF3389" t="s">
        <v>718</v>
      </c>
      <c r="AG3389" t="s">
        <v>557</v>
      </c>
      <c r="AH3389" s="21" t="s">
        <v>786</v>
      </c>
      <c r="AL3389" t="s">
        <v>558</v>
      </c>
      <c r="AO3389">
        <v>235874</v>
      </c>
    </row>
    <row r="3390" spans="1:45" hidden="1" x14ac:dyDescent="0.4">
      <c r="A3390" s="3">
        <v>45976</v>
      </c>
      <c r="B3390" t="s">
        <v>835</v>
      </c>
      <c r="C3390" t="s">
        <v>836</v>
      </c>
      <c r="D3390" t="s">
        <v>134</v>
      </c>
      <c r="E3390">
        <v>141400</v>
      </c>
      <c r="F3390" t="s">
        <v>135</v>
      </c>
      <c r="G3390" t="s">
        <v>1009</v>
      </c>
      <c r="H3390" t="s">
        <v>2044</v>
      </c>
      <c r="I3390" t="s">
        <v>779</v>
      </c>
      <c r="J3390" t="s">
        <v>52</v>
      </c>
      <c r="K3390" t="s">
        <v>725</v>
      </c>
      <c r="L3390" t="s">
        <v>726</v>
      </c>
      <c r="M3390" t="s">
        <v>139</v>
      </c>
      <c r="N3390" t="s">
        <v>780</v>
      </c>
      <c r="O3390" t="s">
        <v>781</v>
      </c>
      <c r="P3390" t="s">
        <v>782</v>
      </c>
      <c r="Q3390">
        <v>2711139700</v>
      </c>
      <c r="R3390" s="21" t="s">
        <v>783</v>
      </c>
      <c r="S3390">
        <v>0</v>
      </c>
      <c r="T3390">
        <v>-276</v>
      </c>
      <c r="U3390">
        <v>318284</v>
      </c>
      <c r="V3390" t="s">
        <v>144</v>
      </c>
      <c r="W3390" s="3">
        <v>45975</v>
      </c>
      <c r="X3390" t="s">
        <v>60</v>
      </c>
      <c r="Y3390" t="s">
        <v>784</v>
      </c>
      <c r="Z3390" t="s">
        <v>2038</v>
      </c>
      <c r="AA3390" t="s">
        <v>735</v>
      </c>
      <c r="AB3390" t="s">
        <v>789</v>
      </c>
      <c r="AF3390" t="s">
        <v>735</v>
      </c>
      <c r="AG3390" t="s">
        <v>736</v>
      </c>
      <c r="AH3390" s="21" t="s">
        <v>786</v>
      </c>
      <c r="AK3390" t="s">
        <v>591</v>
      </c>
      <c r="AL3390" t="s">
        <v>558</v>
      </c>
      <c r="AM3390">
        <v>1221337</v>
      </c>
      <c r="AN3390">
        <v>1221337</v>
      </c>
      <c r="AO3390">
        <v>1208155</v>
      </c>
      <c r="AR3390">
        <v>1</v>
      </c>
      <c r="AS3390" t="s">
        <v>777</v>
      </c>
    </row>
    <row r="3391" spans="1:45" hidden="1" x14ac:dyDescent="0.4">
      <c r="A3391" s="3">
        <v>45976</v>
      </c>
      <c r="B3391" t="s">
        <v>743</v>
      </c>
      <c r="D3391" t="s">
        <v>134</v>
      </c>
      <c r="E3391">
        <v>141400</v>
      </c>
      <c r="F3391" t="s">
        <v>135</v>
      </c>
      <c r="G3391" t="s">
        <v>744</v>
      </c>
      <c r="H3391" t="s">
        <v>2324</v>
      </c>
      <c r="I3391" t="s">
        <v>779</v>
      </c>
      <c r="J3391" t="s">
        <v>52</v>
      </c>
      <c r="K3391" t="s">
        <v>725</v>
      </c>
      <c r="L3391" t="s">
        <v>726</v>
      </c>
      <c r="M3391" t="s">
        <v>139</v>
      </c>
      <c r="N3391" t="s">
        <v>780</v>
      </c>
      <c r="O3391" t="s">
        <v>781</v>
      </c>
      <c r="P3391" t="s">
        <v>782</v>
      </c>
      <c r="Q3391">
        <v>2711139700</v>
      </c>
      <c r="R3391" s="21" t="s">
        <v>783</v>
      </c>
      <c r="S3391">
        <v>235874</v>
      </c>
      <c r="T3391">
        <v>403963</v>
      </c>
      <c r="U3391">
        <v>318284</v>
      </c>
      <c r="V3391" t="s">
        <v>144</v>
      </c>
      <c r="W3391" s="3">
        <v>45975</v>
      </c>
      <c r="X3391" t="s">
        <v>60</v>
      </c>
      <c r="AF3391" t="s">
        <v>718</v>
      </c>
      <c r="AG3391" t="s">
        <v>557</v>
      </c>
      <c r="AH3391" s="21" t="s">
        <v>786</v>
      </c>
      <c r="AL3391" t="s">
        <v>558</v>
      </c>
      <c r="AO3391">
        <v>235874</v>
      </c>
    </row>
    <row r="3392" spans="1:45" hidden="1" x14ac:dyDescent="0.4">
      <c r="A3392" s="3">
        <v>45976</v>
      </c>
      <c r="B3392" t="s">
        <v>835</v>
      </c>
      <c r="C3392" t="s">
        <v>836</v>
      </c>
      <c r="D3392" t="s">
        <v>134</v>
      </c>
      <c r="E3392">
        <v>141400</v>
      </c>
      <c r="F3392" t="s">
        <v>135</v>
      </c>
      <c r="G3392" t="s">
        <v>1009</v>
      </c>
      <c r="H3392" t="s">
        <v>2057</v>
      </c>
      <c r="I3392" t="s">
        <v>779</v>
      </c>
      <c r="J3392" t="s">
        <v>52</v>
      </c>
      <c r="K3392" t="s">
        <v>725</v>
      </c>
      <c r="L3392" t="s">
        <v>726</v>
      </c>
      <c r="M3392" t="s">
        <v>139</v>
      </c>
      <c r="N3392" t="s">
        <v>780</v>
      </c>
      <c r="O3392" t="s">
        <v>781</v>
      </c>
      <c r="P3392" t="s">
        <v>782</v>
      </c>
      <c r="Q3392">
        <v>2711139700</v>
      </c>
      <c r="R3392" s="21" t="s">
        <v>783</v>
      </c>
      <c r="S3392">
        <v>0</v>
      </c>
      <c r="T3392">
        <v>-635</v>
      </c>
      <c r="U3392">
        <v>318284</v>
      </c>
      <c r="V3392" t="s">
        <v>144</v>
      </c>
      <c r="W3392" s="3">
        <v>45975</v>
      </c>
      <c r="X3392" t="s">
        <v>60</v>
      </c>
      <c r="Y3392" t="s">
        <v>2055</v>
      </c>
      <c r="Z3392" t="s">
        <v>2058</v>
      </c>
      <c r="AA3392" t="s">
        <v>718</v>
      </c>
      <c r="AB3392" t="s">
        <v>774</v>
      </c>
      <c r="AF3392" t="s">
        <v>718</v>
      </c>
      <c r="AG3392" t="s">
        <v>557</v>
      </c>
      <c r="AH3392" s="21" t="s">
        <v>786</v>
      </c>
      <c r="AK3392" t="s">
        <v>591</v>
      </c>
      <c r="AL3392" t="s">
        <v>558</v>
      </c>
      <c r="AM3392">
        <v>1164907</v>
      </c>
      <c r="AN3392">
        <v>1486892</v>
      </c>
      <c r="AO3392">
        <v>1165107</v>
      </c>
      <c r="AR3392">
        <v>4</v>
      </c>
      <c r="AS3392" t="s">
        <v>2059</v>
      </c>
    </row>
    <row r="3393" spans="1:45" hidden="1" x14ac:dyDescent="0.4">
      <c r="A3393" s="3">
        <v>45976</v>
      </c>
      <c r="B3393" t="s">
        <v>835</v>
      </c>
      <c r="C3393" t="s">
        <v>836</v>
      </c>
      <c r="D3393" t="s">
        <v>134</v>
      </c>
      <c r="E3393">
        <v>141400</v>
      </c>
      <c r="F3393" t="s">
        <v>135</v>
      </c>
      <c r="G3393" t="s">
        <v>839</v>
      </c>
      <c r="H3393" t="s">
        <v>2324</v>
      </c>
      <c r="I3393" t="s">
        <v>779</v>
      </c>
      <c r="J3393" t="s">
        <v>52</v>
      </c>
      <c r="K3393" t="s">
        <v>725</v>
      </c>
      <c r="L3393" t="s">
        <v>726</v>
      </c>
      <c r="M3393" t="s">
        <v>139</v>
      </c>
      <c r="N3393" t="s">
        <v>780</v>
      </c>
      <c r="O3393" t="s">
        <v>781</v>
      </c>
      <c r="P3393" t="s">
        <v>782</v>
      </c>
      <c r="Q3393">
        <v>2711139700</v>
      </c>
      <c r="R3393" s="21" t="s">
        <v>783</v>
      </c>
      <c r="S3393">
        <v>0</v>
      </c>
      <c r="T3393">
        <v>910</v>
      </c>
      <c r="U3393">
        <v>318284</v>
      </c>
      <c r="V3393" t="s">
        <v>144</v>
      </c>
      <c r="W3393" s="3">
        <v>45975</v>
      </c>
      <c r="X3393" t="s">
        <v>60</v>
      </c>
      <c r="AF3393" t="s">
        <v>718</v>
      </c>
      <c r="AG3393" t="s">
        <v>557</v>
      </c>
      <c r="AH3393" s="21" t="s">
        <v>786</v>
      </c>
      <c r="AL3393" t="s">
        <v>558</v>
      </c>
      <c r="AO3393">
        <v>235874</v>
      </c>
    </row>
    <row r="3394" spans="1:45" hidden="1" x14ac:dyDescent="0.4">
      <c r="A3394" s="3">
        <v>45976</v>
      </c>
      <c r="B3394" t="s">
        <v>835</v>
      </c>
      <c r="C3394" t="s">
        <v>836</v>
      </c>
      <c r="D3394" t="s">
        <v>134</v>
      </c>
      <c r="E3394">
        <v>141400</v>
      </c>
      <c r="F3394" t="s">
        <v>135</v>
      </c>
      <c r="G3394" t="s">
        <v>1009</v>
      </c>
      <c r="H3394" t="s">
        <v>2044</v>
      </c>
      <c r="I3394" t="s">
        <v>779</v>
      </c>
      <c r="J3394" t="s">
        <v>52</v>
      </c>
      <c r="K3394" t="s">
        <v>725</v>
      </c>
      <c r="L3394" t="s">
        <v>726</v>
      </c>
      <c r="M3394" t="s">
        <v>139</v>
      </c>
      <c r="N3394" t="s">
        <v>780</v>
      </c>
      <c r="O3394" t="s">
        <v>781</v>
      </c>
      <c r="P3394" t="s">
        <v>782</v>
      </c>
      <c r="Q3394">
        <v>2711139700</v>
      </c>
      <c r="R3394" s="21" t="s">
        <v>783</v>
      </c>
      <c r="S3394">
        <v>0</v>
      </c>
      <c r="T3394">
        <v>-4</v>
      </c>
      <c r="U3394">
        <v>318284</v>
      </c>
      <c r="V3394" t="s">
        <v>144</v>
      </c>
      <c r="W3394" s="3">
        <v>45975</v>
      </c>
      <c r="Y3394" t="s">
        <v>784</v>
      </c>
      <c r="Z3394" t="s">
        <v>2038</v>
      </c>
      <c r="AA3394" t="s">
        <v>735</v>
      </c>
      <c r="AB3394" t="s">
        <v>789</v>
      </c>
      <c r="AF3394" t="s">
        <v>735</v>
      </c>
      <c r="AG3394" t="s">
        <v>736</v>
      </c>
      <c r="AH3394" s="21" t="s">
        <v>786</v>
      </c>
      <c r="AK3394" t="s">
        <v>591</v>
      </c>
      <c r="AL3394" t="s">
        <v>558</v>
      </c>
      <c r="AM3394">
        <v>1221337</v>
      </c>
      <c r="AN3394">
        <v>1221337</v>
      </c>
      <c r="AO3394">
        <v>1208155</v>
      </c>
      <c r="AR3394">
        <v>1</v>
      </c>
      <c r="AS3394" t="s">
        <v>777</v>
      </c>
    </row>
    <row r="3395" spans="1:45" hidden="1" x14ac:dyDescent="0.4">
      <c r="A3395" s="3">
        <v>45976</v>
      </c>
      <c r="B3395" t="s">
        <v>835</v>
      </c>
      <c r="C3395" t="s">
        <v>1080</v>
      </c>
      <c r="D3395" t="s">
        <v>134</v>
      </c>
      <c r="E3395">
        <v>141400</v>
      </c>
      <c r="F3395" t="s">
        <v>135</v>
      </c>
      <c r="G3395" t="s">
        <v>1009</v>
      </c>
      <c r="H3395" t="s">
        <v>2324</v>
      </c>
      <c r="I3395" t="s">
        <v>779</v>
      </c>
      <c r="J3395" t="s">
        <v>52</v>
      </c>
      <c r="K3395" t="s">
        <v>725</v>
      </c>
      <c r="L3395" t="s">
        <v>726</v>
      </c>
      <c r="M3395" t="s">
        <v>139</v>
      </c>
      <c r="N3395" t="s">
        <v>780</v>
      </c>
      <c r="O3395" t="s">
        <v>781</v>
      </c>
      <c r="P3395" t="s">
        <v>782</v>
      </c>
      <c r="Q3395">
        <v>2711139700</v>
      </c>
      <c r="R3395" s="21" t="s">
        <v>783</v>
      </c>
      <c r="S3395">
        <v>-1189</v>
      </c>
      <c r="T3395">
        <v>-2028</v>
      </c>
      <c r="U3395">
        <v>318284</v>
      </c>
      <c r="V3395" t="s">
        <v>144</v>
      </c>
      <c r="W3395" s="3">
        <v>45975</v>
      </c>
      <c r="AF3395" t="s">
        <v>718</v>
      </c>
      <c r="AG3395" t="s">
        <v>557</v>
      </c>
      <c r="AH3395" s="21" t="s">
        <v>786</v>
      </c>
      <c r="AL3395" t="s">
        <v>558</v>
      </c>
      <c r="AO3395">
        <v>235874</v>
      </c>
    </row>
    <row r="3396" spans="1:45" hidden="1" x14ac:dyDescent="0.4">
      <c r="A3396" s="3">
        <v>45976</v>
      </c>
      <c r="B3396" t="s">
        <v>835</v>
      </c>
      <c r="C3396" t="s">
        <v>836</v>
      </c>
      <c r="D3396" t="s">
        <v>134</v>
      </c>
      <c r="E3396">
        <v>141400</v>
      </c>
      <c r="F3396" t="s">
        <v>135</v>
      </c>
      <c r="G3396" t="s">
        <v>1009</v>
      </c>
      <c r="H3396" t="s">
        <v>2057</v>
      </c>
      <c r="I3396" t="s">
        <v>779</v>
      </c>
      <c r="J3396" t="s">
        <v>52</v>
      </c>
      <c r="K3396" t="s">
        <v>725</v>
      </c>
      <c r="L3396" t="s">
        <v>726</v>
      </c>
      <c r="M3396" t="s">
        <v>139</v>
      </c>
      <c r="N3396" t="s">
        <v>780</v>
      </c>
      <c r="O3396" t="s">
        <v>781</v>
      </c>
      <c r="P3396" t="s">
        <v>782</v>
      </c>
      <c r="Q3396">
        <v>2711139700</v>
      </c>
      <c r="R3396" s="21" t="s">
        <v>783</v>
      </c>
      <c r="S3396">
        <v>0</v>
      </c>
      <c r="T3396">
        <v>-10</v>
      </c>
      <c r="U3396">
        <v>318284</v>
      </c>
      <c r="V3396" t="s">
        <v>144</v>
      </c>
      <c r="W3396" s="3">
        <v>45975</v>
      </c>
      <c r="Y3396" t="s">
        <v>2055</v>
      </c>
      <c r="Z3396" t="s">
        <v>2058</v>
      </c>
      <c r="AA3396" t="s">
        <v>718</v>
      </c>
      <c r="AB3396" t="s">
        <v>774</v>
      </c>
      <c r="AF3396" t="s">
        <v>718</v>
      </c>
      <c r="AG3396" t="s">
        <v>557</v>
      </c>
      <c r="AH3396" s="21" t="s">
        <v>786</v>
      </c>
      <c r="AK3396" t="s">
        <v>591</v>
      </c>
      <c r="AL3396" t="s">
        <v>558</v>
      </c>
      <c r="AM3396">
        <v>1164907</v>
      </c>
      <c r="AN3396">
        <v>1486892</v>
      </c>
      <c r="AO3396">
        <v>1165107</v>
      </c>
      <c r="AR3396">
        <v>4</v>
      </c>
      <c r="AS3396" t="s">
        <v>2059</v>
      </c>
    </row>
    <row r="3397" spans="1:45" hidden="1" x14ac:dyDescent="0.4">
      <c r="A3397" s="3">
        <v>45976</v>
      </c>
      <c r="B3397" t="s">
        <v>835</v>
      </c>
      <c r="C3397" t="s">
        <v>836</v>
      </c>
      <c r="D3397" t="s">
        <v>134</v>
      </c>
      <c r="E3397">
        <v>141400</v>
      </c>
      <c r="F3397" t="s">
        <v>135</v>
      </c>
      <c r="G3397" t="s">
        <v>1009</v>
      </c>
      <c r="H3397" t="s">
        <v>2324</v>
      </c>
      <c r="I3397" t="s">
        <v>779</v>
      </c>
      <c r="J3397" t="s">
        <v>52</v>
      </c>
      <c r="K3397" t="s">
        <v>725</v>
      </c>
      <c r="L3397" t="s">
        <v>726</v>
      </c>
      <c r="M3397" t="s">
        <v>139</v>
      </c>
      <c r="N3397" t="s">
        <v>780</v>
      </c>
      <c r="O3397" t="s">
        <v>781</v>
      </c>
      <c r="P3397" t="s">
        <v>782</v>
      </c>
      <c r="Q3397">
        <v>2711139700</v>
      </c>
      <c r="R3397" s="21" t="s">
        <v>783</v>
      </c>
      <c r="S3397">
        <v>0</v>
      </c>
      <c r="T3397">
        <v>-19</v>
      </c>
      <c r="U3397">
        <v>318284</v>
      </c>
      <c r="V3397" t="s">
        <v>144</v>
      </c>
      <c r="W3397" s="3">
        <v>45975</v>
      </c>
      <c r="AF3397" t="s">
        <v>718</v>
      </c>
      <c r="AG3397" t="s">
        <v>557</v>
      </c>
      <c r="AH3397" s="21" t="s">
        <v>786</v>
      </c>
      <c r="AL3397" t="s">
        <v>558</v>
      </c>
      <c r="AO3397">
        <v>235874</v>
      </c>
    </row>
    <row r="3398" spans="1:45" hidden="1" x14ac:dyDescent="0.4">
      <c r="A3398" s="3">
        <v>45975</v>
      </c>
      <c r="B3398" t="s">
        <v>743</v>
      </c>
      <c r="D3398" t="s">
        <v>134</v>
      </c>
      <c r="E3398">
        <v>141400</v>
      </c>
      <c r="F3398" t="s">
        <v>135</v>
      </c>
      <c r="G3398" t="s">
        <v>744</v>
      </c>
      <c r="H3398" t="s">
        <v>1713</v>
      </c>
      <c r="I3398" t="s">
        <v>944</v>
      </c>
      <c r="J3398" t="s">
        <v>52</v>
      </c>
      <c r="K3398" t="s">
        <v>725</v>
      </c>
      <c r="L3398" t="s">
        <v>726</v>
      </c>
      <c r="M3398" t="s">
        <v>139</v>
      </c>
      <c r="N3398" t="s">
        <v>727</v>
      </c>
      <c r="O3398" t="s">
        <v>728</v>
      </c>
      <c r="P3398" t="s">
        <v>729</v>
      </c>
      <c r="Q3398">
        <v>2710129090</v>
      </c>
      <c r="R3398" s="21" t="s">
        <v>730</v>
      </c>
      <c r="S3398">
        <v>-3204381</v>
      </c>
      <c r="T3398">
        <v>-4565295</v>
      </c>
      <c r="U3398">
        <v>318145</v>
      </c>
      <c r="V3398" t="s">
        <v>144</v>
      </c>
      <c r="W3398" s="3">
        <v>45971</v>
      </c>
      <c r="X3398" t="s">
        <v>60</v>
      </c>
      <c r="Y3398" t="s">
        <v>591</v>
      </c>
      <c r="AF3398" t="s">
        <v>556</v>
      </c>
      <c r="AG3398" t="s">
        <v>557</v>
      </c>
      <c r="AH3398" s="21" t="s">
        <v>732</v>
      </c>
      <c r="AL3398" t="s">
        <v>2116</v>
      </c>
      <c r="AO3398">
        <v>39568332</v>
      </c>
    </row>
    <row r="3399" spans="1:45" hidden="1" x14ac:dyDescent="0.4">
      <c r="A3399" s="3">
        <v>45975</v>
      </c>
      <c r="B3399" t="s">
        <v>743</v>
      </c>
      <c r="D3399" t="s">
        <v>134</v>
      </c>
      <c r="E3399">
        <v>141400</v>
      </c>
      <c r="F3399" t="s">
        <v>135</v>
      </c>
      <c r="G3399" t="s">
        <v>744</v>
      </c>
      <c r="H3399" t="s">
        <v>1714</v>
      </c>
      <c r="I3399" t="s">
        <v>944</v>
      </c>
      <c r="J3399" t="s">
        <v>52</v>
      </c>
      <c r="K3399" t="s">
        <v>725</v>
      </c>
      <c r="L3399" t="s">
        <v>726</v>
      </c>
      <c r="M3399" t="s">
        <v>139</v>
      </c>
      <c r="N3399" t="s">
        <v>727</v>
      </c>
      <c r="O3399" t="s">
        <v>728</v>
      </c>
      <c r="P3399" t="s">
        <v>729</v>
      </c>
      <c r="Q3399">
        <v>2710129090</v>
      </c>
      <c r="R3399" s="21" t="s">
        <v>730</v>
      </c>
      <c r="S3399">
        <v>-308866</v>
      </c>
      <c r="T3399">
        <v>-440043</v>
      </c>
      <c r="U3399">
        <v>318145</v>
      </c>
      <c r="V3399" t="s">
        <v>144</v>
      </c>
      <c r="W3399" s="3">
        <v>45971</v>
      </c>
      <c r="X3399" t="s">
        <v>60</v>
      </c>
      <c r="Y3399" t="s">
        <v>591</v>
      </c>
      <c r="AH3399" s="21" t="s">
        <v>732</v>
      </c>
      <c r="AL3399" t="s">
        <v>2116</v>
      </c>
      <c r="AO3399">
        <v>39568332</v>
      </c>
    </row>
    <row r="3400" spans="1:45" hidden="1" x14ac:dyDescent="0.4">
      <c r="A3400" s="3">
        <v>45975</v>
      </c>
      <c r="B3400" t="s">
        <v>743</v>
      </c>
      <c r="D3400" t="s">
        <v>134</v>
      </c>
      <c r="E3400">
        <v>141400</v>
      </c>
      <c r="F3400" t="s">
        <v>135</v>
      </c>
      <c r="G3400" t="s">
        <v>744</v>
      </c>
      <c r="H3400" t="s">
        <v>2325</v>
      </c>
      <c r="I3400" t="s">
        <v>747</v>
      </c>
      <c r="J3400" t="s">
        <v>52</v>
      </c>
      <c r="K3400" t="s">
        <v>725</v>
      </c>
      <c r="L3400" t="s">
        <v>726</v>
      </c>
      <c r="M3400" t="s">
        <v>139</v>
      </c>
      <c r="N3400" t="s">
        <v>727</v>
      </c>
      <c r="O3400" t="s">
        <v>728</v>
      </c>
      <c r="P3400" t="s">
        <v>729</v>
      </c>
      <c r="Q3400">
        <v>2710129090</v>
      </c>
      <c r="R3400" s="21" t="s">
        <v>730</v>
      </c>
      <c r="S3400">
        <v>3204381</v>
      </c>
      <c r="T3400">
        <v>4565295</v>
      </c>
      <c r="U3400">
        <v>318145</v>
      </c>
      <c r="V3400" t="s">
        <v>144</v>
      </c>
      <c r="W3400" s="3">
        <v>45971</v>
      </c>
      <c r="X3400" t="s">
        <v>60</v>
      </c>
      <c r="Y3400" t="s">
        <v>591</v>
      </c>
      <c r="AF3400" t="s">
        <v>556</v>
      </c>
      <c r="AG3400" t="s">
        <v>557</v>
      </c>
      <c r="AH3400" s="21" t="s">
        <v>732</v>
      </c>
      <c r="AL3400" t="s">
        <v>2116</v>
      </c>
      <c r="AO3400">
        <v>39568332</v>
      </c>
    </row>
    <row r="3401" spans="1:45" hidden="1" x14ac:dyDescent="0.4">
      <c r="A3401" s="3">
        <v>45975</v>
      </c>
      <c r="B3401" t="s">
        <v>743</v>
      </c>
      <c r="D3401" t="s">
        <v>134</v>
      </c>
      <c r="E3401">
        <v>141400</v>
      </c>
      <c r="F3401" t="s">
        <v>135</v>
      </c>
      <c r="G3401" t="s">
        <v>744</v>
      </c>
      <c r="H3401" t="s">
        <v>2326</v>
      </c>
      <c r="I3401" t="s">
        <v>747</v>
      </c>
      <c r="J3401" t="s">
        <v>52</v>
      </c>
      <c r="K3401" t="s">
        <v>725</v>
      </c>
      <c r="L3401" t="s">
        <v>726</v>
      </c>
      <c r="M3401" t="s">
        <v>139</v>
      </c>
      <c r="N3401" t="s">
        <v>727</v>
      </c>
      <c r="O3401" t="s">
        <v>728</v>
      </c>
      <c r="P3401" t="s">
        <v>729</v>
      </c>
      <c r="Q3401">
        <v>2710129090</v>
      </c>
      <c r="R3401" s="21" t="s">
        <v>730</v>
      </c>
      <c r="S3401">
        <v>308866</v>
      </c>
      <c r="T3401">
        <v>440043</v>
      </c>
      <c r="U3401">
        <v>318145</v>
      </c>
      <c r="V3401" t="s">
        <v>144</v>
      </c>
      <c r="W3401" s="3">
        <v>45971</v>
      </c>
      <c r="X3401" t="s">
        <v>60</v>
      </c>
      <c r="Y3401" t="s">
        <v>591</v>
      </c>
      <c r="AH3401" s="21" t="s">
        <v>732</v>
      </c>
      <c r="AL3401" t="s">
        <v>2116</v>
      </c>
      <c r="AO3401">
        <v>39568332</v>
      </c>
    </row>
    <row r="3402" spans="1:45" hidden="1" x14ac:dyDescent="0.4">
      <c r="A3402" s="3">
        <v>45976</v>
      </c>
      <c r="B3402" t="s">
        <v>835</v>
      </c>
      <c r="C3402" t="s">
        <v>987</v>
      </c>
      <c r="D3402" t="s">
        <v>134</v>
      </c>
      <c r="E3402">
        <v>141400</v>
      </c>
      <c r="F3402" t="s">
        <v>135</v>
      </c>
      <c r="G3402" t="s">
        <v>839</v>
      </c>
      <c r="H3402" t="s">
        <v>2208</v>
      </c>
      <c r="I3402" t="s">
        <v>1383</v>
      </c>
      <c r="J3402" t="s">
        <v>52</v>
      </c>
      <c r="K3402" t="s">
        <v>725</v>
      </c>
      <c r="L3402" t="s">
        <v>726</v>
      </c>
      <c r="M3402" t="s">
        <v>139</v>
      </c>
      <c r="N3402" t="s">
        <v>727</v>
      </c>
      <c r="O3402" t="s">
        <v>728</v>
      </c>
      <c r="P3402" t="s">
        <v>729</v>
      </c>
      <c r="Q3402">
        <v>2710129090</v>
      </c>
      <c r="R3402" s="21" t="s">
        <v>730</v>
      </c>
      <c r="S3402">
        <v>1202</v>
      </c>
      <c r="T3402">
        <v>105</v>
      </c>
      <c r="U3402">
        <v>318277</v>
      </c>
      <c r="V3402" t="s">
        <v>925</v>
      </c>
      <c r="W3402" s="3">
        <v>45975</v>
      </c>
      <c r="AF3402" t="s">
        <v>735</v>
      </c>
      <c r="AG3402" t="s">
        <v>736</v>
      </c>
      <c r="AH3402" s="21" t="s">
        <v>732</v>
      </c>
      <c r="AO3402">
        <v>0</v>
      </c>
    </row>
    <row r="3403" spans="1:45" hidden="1" x14ac:dyDescent="0.4">
      <c r="A3403" s="3">
        <v>45976</v>
      </c>
      <c r="B3403" t="s">
        <v>743</v>
      </c>
      <c r="D3403" t="s">
        <v>134</v>
      </c>
      <c r="E3403">
        <v>91400</v>
      </c>
      <c r="F3403" t="s">
        <v>764</v>
      </c>
      <c r="G3403" t="s">
        <v>765</v>
      </c>
      <c r="H3403" t="s">
        <v>2327</v>
      </c>
      <c r="I3403" t="s">
        <v>809</v>
      </c>
      <c r="J3403" t="s">
        <v>52</v>
      </c>
      <c r="K3403" t="s">
        <v>725</v>
      </c>
      <c r="L3403" t="s">
        <v>726</v>
      </c>
      <c r="M3403" t="s">
        <v>139</v>
      </c>
      <c r="N3403" t="s">
        <v>780</v>
      </c>
      <c r="O3403" t="s">
        <v>781</v>
      </c>
      <c r="P3403" t="s">
        <v>782</v>
      </c>
      <c r="Q3403">
        <v>2711139700</v>
      </c>
      <c r="R3403" s="21" t="s">
        <v>783</v>
      </c>
      <c r="S3403">
        <v>856374</v>
      </c>
      <c r="T3403">
        <v>1412188</v>
      </c>
      <c r="U3403">
        <v>318230</v>
      </c>
      <c r="V3403" t="s">
        <v>796</v>
      </c>
      <c r="W3403" s="3">
        <v>45974</v>
      </c>
      <c r="X3403" t="s">
        <v>60</v>
      </c>
      <c r="AH3403" s="21" t="s">
        <v>786</v>
      </c>
      <c r="AL3403" t="s">
        <v>2317</v>
      </c>
      <c r="AO3403">
        <v>856374</v>
      </c>
    </row>
    <row r="3404" spans="1:45" hidden="1" x14ac:dyDescent="0.4">
      <c r="A3404" s="3">
        <v>45975</v>
      </c>
      <c r="B3404" t="s">
        <v>835</v>
      </c>
      <c r="C3404" t="s">
        <v>987</v>
      </c>
      <c r="D3404" t="s">
        <v>47</v>
      </c>
      <c r="E3404" t="s">
        <v>48</v>
      </c>
      <c r="F3404" t="s">
        <v>49</v>
      </c>
      <c r="H3404" t="s">
        <v>831</v>
      </c>
      <c r="I3404" t="s">
        <v>830</v>
      </c>
      <c r="J3404" t="s">
        <v>52</v>
      </c>
      <c r="K3404" t="s">
        <v>554</v>
      </c>
      <c r="L3404" t="s">
        <v>555</v>
      </c>
      <c r="M3404" t="s">
        <v>47</v>
      </c>
      <c r="N3404" t="s">
        <v>561</v>
      </c>
      <c r="O3404" t="s">
        <v>547</v>
      </c>
      <c r="P3404" t="s">
        <v>548</v>
      </c>
      <c r="Q3404">
        <v>2713200010</v>
      </c>
      <c r="R3404" s="21" t="s">
        <v>562</v>
      </c>
      <c r="S3404">
        <v>-6658</v>
      </c>
      <c r="T3404">
        <v>-6464</v>
      </c>
      <c r="U3404">
        <v>318253</v>
      </c>
      <c r="V3404" t="s">
        <v>144</v>
      </c>
      <c r="W3404" s="3">
        <v>45975</v>
      </c>
      <c r="Y3404" t="s">
        <v>564</v>
      </c>
      <c r="AA3404" t="s">
        <v>566</v>
      </c>
      <c r="AF3404" t="s">
        <v>566</v>
      </c>
      <c r="AG3404" t="s">
        <v>570</v>
      </c>
      <c r="AH3404" s="21" t="s">
        <v>62</v>
      </c>
      <c r="AL3404" t="s">
        <v>558</v>
      </c>
      <c r="AO3404">
        <v>14489796</v>
      </c>
    </row>
    <row r="3405" spans="1:45" hidden="1" x14ac:dyDescent="0.4">
      <c r="A3405" s="3">
        <v>45976</v>
      </c>
      <c r="B3405" t="s">
        <v>743</v>
      </c>
      <c r="D3405" t="s">
        <v>47</v>
      </c>
      <c r="E3405" t="s">
        <v>48</v>
      </c>
      <c r="F3405" t="s">
        <v>49</v>
      </c>
      <c r="H3405" t="s">
        <v>831</v>
      </c>
      <c r="I3405" t="s">
        <v>830</v>
      </c>
      <c r="J3405" t="s">
        <v>52</v>
      </c>
      <c r="K3405" t="s">
        <v>554</v>
      </c>
      <c r="L3405" t="s">
        <v>555</v>
      </c>
      <c r="M3405" t="s">
        <v>47</v>
      </c>
      <c r="N3405" t="s">
        <v>561</v>
      </c>
      <c r="O3405" t="s">
        <v>547</v>
      </c>
      <c r="P3405" t="s">
        <v>548</v>
      </c>
      <c r="Q3405">
        <v>2713200010</v>
      </c>
      <c r="R3405" s="21" t="s">
        <v>562</v>
      </c>
      <c r="S3405">
        <v>-1489798</v>
      </c>
      <c r="T3405">
        <v>-1446406</v>
      </c>
      <c r="U3405">
        <v>318253</v>
      </c>
      <c r="V3405" t="s">
        <v>144</v>
      </c>
      <c r="W3405" s="3">
        <v>45975</v>
      </c>
      <c r="X3405" t="s">
        <v>60</v>
      </c>
      <c r="AF3405" t="s">
        <v>566</v>
      </c>
      <c r="AG3405" t="s">
        <v>570</v>
      </c>
      <c r="AH3405" s="21" t="s">
        <v>62</v>
      </c>
      <c r="AL3405" t="s">
        <v>558</v>
      </c>
      <c r="AO3405">
        <v>1489798</v>
      </c>
    </row>
    <row r="3406" spans="1:45" hidden="1" x14ac:dyDescent="0.4">
      <c r="A3406" s="3">
        <v>45976</v>
      </c>
      <c r="B3406" t="s">
        <v>743</v>
      </c>
      <c r="D3406" t="s">
        <v>47</v>
      </c>
      <c r="E3406" t="s">
        <v>48</v>
      </c>
      <c r="F3406" t="s">
        <v>49</v>
      </c>
      <c r="H3406" t="s">
        <v>2328</v>
      </c>
      <c r="I3406" t="s">
        <v>1987</v>
      </c>
      <c r="J3406" t="s">
        <v>52</v>
      </c>
      <c r="K3406" t="s">
        <v>554</v>
      </c>
      <c r="L3406" t="s">
        <v>555</v>
      </c>
      <c r="M3406" t="s">
        <v>47</v>
      </c>
      <c r="N3406" t="s">
        <v>561</v>
      </c>
      <c r="O3406" t="s">
        <v>547</v>
      </c>
      <c r="P3406" t="s">
        <v>548</v>
      </c>
      <c r="Q3406">
        <v>2713200010</v>
      </c>
      <c r="R3406" s="21" t="s">
        <v>562</v>
      </c>
      <c r="S3406">
        <v>1489798</v>
      </c>
      <c r="T3406">
        <v>1446406</v>
      </c>
      <c r="U3406">
        <v>318253</v>
      </c>
      <c r="V3406" t="s">
        <v>144</v>
      </c>
      <c r="W3406" s="3">
        <v>45975</v>
      </c>
      <c r="X3406" t="s">
        <v>60</v>
      </c>
      <c r="AF3406" t="s">
        <v>566</v>
      </c>
      <c r="AG3406" t="s">
        <v>570</v>
      </c>
      <c r="AH3406" s="21" t="s">
        <v>62</v>
      </c>
      <c r="AL3406" t="s">
        <v>558</v>
      </c>
      <c r="AO3406">
        <v>1489798</v>
      </c>
    </row>
    <row r="3407" spans="1:45" hidden="1" x14ac:dyDescent="0.4">
      <c r="A3407" s="3">
        <v>45975</v>
      </c>
      <c r="B3407" t="s">
        <v>835</v>
      </c>
      <c r="C3407" t="s">
        <v>987</v>
      </c>
      <c r="D3407" t="s">
        <v>47</v>
      </c>
      <c r="E3407" t="s">
        <v>48</v>
      </c>
      <c r="F3407" t="s">
        <v>49</v>
      </c>
      <c r="H3407" t="s">
        <v>1986</v>
      </c>
      <c r="I3407" t="s">
        <v>1987</v>
      </c>
      <c r="J3407" t="s">
        <v>52</v>
      </c>
      <c r="K3407" t="s">
        <v>554</v>
      </c>
      <c r="L3407" t="s">
        <v>555</v>
      </c>
      <c r="M3407" t="s">
        <v>47</v>
      </c>
      <c r="N3407" t="s">
        <v>561</v>
      </c>
      <c r="O3407" t="s">
        <v>547</v>
      </c>
      <c r="P3407" t="s">
        <v>548</v>
      </c>
      <c r="Q3407">
        <v>2713200010</v>
      </c>
      <c r="R3407" s="21" t="s">
        <v>562</v>
      </c>
      <c r="S3407">
        <v>-1170455</v>
      </c>
      <c r="T3407">
        <v>-1129456</v>
      </c>
      <c r="U3407">
        <v>318253</v>
      </c>
      <c r="V3407" t="s">
        <v>144</v>
      </c>
      <c r="W3407" s="3">
        <v>45975</v>
      </c>
      <c r="AF3407" t="s">
        <v>566</v>
      </c>
      <c r="AG3407" t="s">
        <v>570</v>
      </c>
      <c r="AH3407" s="21" t="s">
        <v>62</v>
      </c>
      <c r="AL3407" t="s">
        <v>558</v>
      </c>
      <c r="AO3407">
        <v>4917023</v>
      </c>
    </row>
    <row r="3408" spans="1:45" hidden="1" x14ac:dyDescent="0.4">
      <c r="A3408" s="3">
        <v>45975</v>
      </c>
      <c r="B3408" t="s">
        <v>835</v>
      </c>
      <c r="C3408" t="s">
        <v>987</v>
      </c>
      <c r="D3408" t="s">
        <v>47</v>
      </c>
      <c r="E3408" t="s">
        <v>48</v>
      </c>
      <c r="F3408" t="s">
        <v>49</v>
      </c>
      <c r="H3408" t="s">
        <v>1988</v>
      </c>
      <c r="I3408" t="s">
        <v>1987</v>
      </c>
      <c r="J3408" t="s">
        <v>52</v>
      </c>
      <c r="K3408" t="s">
        <v>554</v>
      </c>
      <c r="L3408" t="s">
        <v>555</v>
      </c>
      <c r="M3408" t="s">
        <v>47</v>
      </c>
      <c r="N3408" t="s">
        <v>561</v>
      </c>
      <c r="O3408" t="s">
        <v>547</v>
      </c>
      <c r="P3408" t="s">
        <v>548</v>
      </c>
      <c r="Q3408">
        <v>2713200010</v>
      </c>
      <c r="R3408" s="21" t="s">
        <v>562</v>
      </c>
      <c r="S3408">
        <v>-140936</v>
      </c>
      <c r="T3408">
        <v>-135999</v>
      </c>
      <c r="U3408">
        <v>318253</v>
      </c>
      <c r="V3408" t="s">
        <v>144</v>
      </c>
      <c r="W3408" s="3">
        <v>45975</v>
      </c>
      <c r="Y3408" t="s">
        <v>564</v>
      </c>
      <c r="AA3408" t="s">
        <v>566</v>
      </c>
      <c r="AF3408" t="s">
        <v>566</v>
      </c>
      <c r="AG3408" t="s">
        <v>567</v>
      </c>
      <c r="AH3408" s="21" t="s">
        <v>62</v>
      </c>
      <c r="AL3408" t="s">
        <v>558</v>
      </c>
      <c r="AO3408">
        <v>14519048</v>
      </c>
    </row>
    <row r="3409" spans="1:48" hidden="1" x14ac:dyDescent="0.4">
      <c r="A3409" s="3">
        <v>45976</v>
      </c>
      <c r="B3409" t="s">
        <v>835</v>
      </c>
      <c r="C3409" t="s">
        <v>1080</v>
      </c>
      <c r="D3409" t="s">
        <v>47</v>
      </c>
      <c r="E3409" t="s">
        <v>48</v>
      </c>
      <c r="F3409" t="s">
        <v>49</v>
      </c>
      <c r="H3409" t="s">
        <v>2328</v>
      </c>
      <c r="I3409" t="s">
        <v>1987</v>
      </c>
      <c r="J3409" t="s">
        <v>52</v>
      </c>
      <c r="K3409" t="s">
        <v>554</v>
      </c>
      <c r="L3409" t="s">
        <v>555</v>
      </c>
      <c r="M3409" t="s">
        <v>47</v>
      </c>
      <c r="N3409" t="s">
        <v>561</v>
      </c>
      <c r="O3409" t="s">
        <v>547</v>
      </c>
      <c r="P3409" t="s">
        <v>548</v>
      </c>
      <c r="Q3409">
        <v>2713200010</v>
      </c>
      <c r="R3409" s="21" t="s">
        <v>562</v>
      </c>
      <c r="S3409">
        <v>-63902</v>
      </c>
      <c r="T3409">
        <v>-61369</v>
      </c>
      <c r="U3409">
        <v>318253</v>
      </c>
      <c r="V3409" t="s">
        <v>144</v>
      </c>
      <c r="W3409" s="3">
        <v>45975</v>
      </c>
      <c r="AF3409" t="s">
        <v>566</v>
      </c>
      <c r="AG3409" t="s">
        <v>570</v>
      </c>
      <c r="AH3409" s="21" t="s">
        <v>62</v>
      </c>
      <c r="AL3409" t="s">
        <v>558</v>
      </c>
      <c r="AO3409">
        <v>1489798</v>
      </c>
    </row>
    <row r="3410" spans="1:48" hidden="1" x14ac:dyDescent="0.4">
      <c r="A3410" s="3">
        <v>45976</v>
      </c>
      <c r="B3410" t="s">
        <v>743</v>
      </c>
      <c r="D3410" t="s">
        <v>47</v>
      </c>
      <c r="E3410" t="s">
        <v>48</v>
      </c>
      <c r="F3410" t="s">
        <v>49</v>
      </c>
      <c r="H3410" t="s">
        <v>2329</v>
      </c>
      <c r="I3410" t="s">
        <v>2330</v>
      </c>
      <c r="J3410" t="s">
        <v>52</v>
      </c>
      <c r="K3410" t="s">
        <v>964</v>
      </c>
      <c r="L3410" t="s">
        <v>965</v>
      </c>
      <c r="M3410" t="s">
        <v>47</v>
      </c>
      <c r="N3410" t="s">
        <v>844</v>
      </c>
      <c r="O3410" t="s">
        <v>845</v>
      </c>
      <c r="P3410" t="s">
        <v>715</v>
      </c>
      <c r="Q3410">
        <v>2917198090</v>
      </c>
      <c r="R3410" s="21" t="s">
        <v>846</v>
      </c>
      <c r="S3410">
        <v>411</v>
      </c>
      <c r="T3410">
        <v>437</v>
      </c>
      <c r="U3410">
        <v>318076</v>
      </c>
      <c r="V3410" t="s">
        <v>847</v>
      </c>
      <c r="W3410" s="3">
        <v>45968</v>
      </c>
      <c r="X3410" t="s">
        <v>60</v>
      </c>
      <c r="Y3410" t="s">
        <v>2249</v>
      </c>
      <c r="AA3410" t="s">
        <v>718</v>
      </c>
      <c r="AB3410" t="s">
        <v>1889</v>
      </c>
      <c r="AH3410" s="21" t="s">
        <v>62</v>
      </c>
      <c r="AI3410">
        <v>411</v>
      </c>
      <c r="AJ3410">
        <v>437</v>
      </c>
      <c r="AO3410">
        <v>411</v>
      </c>
    </row>
    <row r="3411" spans="1:48" hidden="1" x14ac:dyDescent="0.4">
      <c r="A3411" s="3">
        <v>45976</v>
      </c>
      <c r="B3411" t="s">
        <v>743</v>
      </c>
      <c r="D3411" t="s">
        <v>47</v>
      </c>
      <c r="E3411" t="s">
        <v>48</v>
      </c>
      <c r="F3411" t="s">
        <v>49</v>
      </c>
      <c r="H3411" t="s">
        <v>2329</v>
      </c>
      <c r="I3411" t="s">
        <v>2330</v>
      </c>
      <c r="J3411" t="s">
        <v>52</v>
      </c>
      <c r="K3411" t="s">
        <v>964</v>
      </c>
      <c r="L3411" t="s">
        <v>965</v>
      </c>
      <c r="M3411" t="s">
        <v>47</v>
      </c>
      <c r="N3411" t="s">
        <v>844</v>
      </c>
      <c r="O3411" t="s">
        <v>845</v>
      </c>
      <c r="P3411" t="s">
        <v>715</v>
      </c>
      <c r="Q3411">
        <v>2917198090</v>
      </c>
      <c r="R3411" s="21" t="s">
        <v>846</v>
      </c>
      <c r="S3411">
        <v>-411</v>
      </c>
      <c r="T3411">
        <v>-437</v>
      </c>
      <c r="U3411">
        <v>318077</v>
      </c>
      <c r="V3411" t="s">
        <v>144</v>
      </c>
      <c r="W3411" s="3">
        <v>45968</v>
      </c>
      <c r="X3411" t="s">
        <v>60</v>
      </c>
      <c r="Y3411" t="s">
        <v>591</v>
      </c>
      <c r="AH3411" s="21" t="s">
        <v>62</v>
      </c>
      <c r="AL3411" t="s">
        <v>901</v>
      </c>
      <c r="AO3411">
        <v>343</v>
      </c>
    </row>
    <row r="3412" spans="1:48" hidden="1" x14ac:dyDescent="0.4">
      <c r="A3412" s="3">
        <v>45976</v>
      </c>
      <c r="B3412" t="s">
        <v>743</v>
      </c>
      <c r="D3412" t="s">
        <v>47</v>
      </c>
      <c r="E3412" t="s">
        <v>48</v>
      </c>
      <c r="F3412" t="s">
        <v>49</v>
      </c>
      <c r="H3412" t="s">
        <v>2331</v>
      </c>
      <c r="I3412" t="s">
        <v>2332</v>
      </c>
      <c r="J3412" t="s">
        <v>52</v>
      </c>
      <c r="K3412" t="s">
        <v>964</v>
      </c>
      <c r="L3412" t="s">
        <v>965</v>
      </c>
      <c r="M3412" t="s">
        <v>47</v>
      </c>
      <c r="N3412" t="s">
        <v>844</v>
      </c>
      <c r="O3412" t="s">
        <v>845</v>
      </c>
      <c r="P3412" t="s">
        <v>715</v>
      </c>
      <c r="Q3412">
        <v>2917198090</v>
      </c>
      <c r="R3412" s="21" t="s">
        <v>846</v>
      </c>
      <c r="S3412">
        <v>411</v>
      </c>
      <c r="T3412">
        <v>437</v>
      </c>
      <c r="U3412">
        <v>318077</v>
      </c>
      <c r="V3412" t="s">
        <v>144</v>
      </c>
      <c r="W3412" s="3">
        <v>45968</v>
      </c>
      <c r="X3412" t="s">
        <v>60</v>
      </c>
      <c r="Y3412" t="s">
        <v>591</v>
      </c>
      <c r="AH3412" s="21" t="s">
        <v>62</v>
      </c>
      <c r="AL3412" t="s">
        <v>901</v>
      </c>
      <c r="AO3412">
        <v>343</v>
      </c>
    </row>
    <row r="3413" spans="1:48" hidden="1" x14ac:dyDescent="0.4">
      <c r="A3413" s="3">
        <v>45976</v>
      </c>
      <c r="B3413" t="s">
        <v>743</v>
      </c>
      <c r="D3413" t="s">
        <v>134</v>
      </c>
      <c r="E3413">
        <v>91400</v>
      </c>
      <c r="F3413" t="s">
        <v>764</v>
      </c>
      <c r="G3413" t="s">
        <v>765</v>
      </c>
      <c r="H3413" t="s">
        <v>2333</v>
      </c>
      <c r="I3413" t="s">
        <v>795</v>
      </c>
      <c r="J3413" t="s">
        <v>52</v>
      </c>
      <c r="K3413" t="s">
        <v>725</v>
      </c>
      <c r="L3413" t="s">
        <v>726</v>
      </c>
      <c r="M3413" t="s">
        <v>139</v>
      </c>
      <c r="N3413" t="s">
        <v>768</v>
      </c>
      <c r="O3413" t="s">
        <v>769</v>
      </c>
      <c r="P3413" t="s">
        <v>729</v>
      </c>
      <c r="Q3413">
        <v>2710122590</v>
      </c>
      <c r="R3413" s="21" t="s">
        <v>770</v>
      </c>
      <c r="S3413">
        <v>3381420</v>
      </c>
      <c r="T3413">
        <v>4875092</v>
      </c>
      <c r="U3413">
        <v>318148</v>
      </c>
      <c r="V3413" t="s">
        <v>771</v>
      </c>
      <c r="W3413" s="3">
        <v>45971</v>
      </c>
      <c r="X3413" t="s">
        <v>60</v>
      </c>
      <c r="Y3413" t="s">
        <v>2334</v>
      </c>
      <c r="Z3413" t="s">
        <v>2335</v>
      </c>
      <c r="AA3413" t="s">
        <v>718</v>
      </c>
      <c r="AB3413" t="s">
        <v>774</v>
      </c>
      <c r="AF3413" t="s">
        <v>718</v>
      </c>
      <c r="AG3413" t="s">
        <v>736</v>
      </c>
      <c r="AH3413" s="21" t="s">
        <v>775</v>
      </c>
      <c r="AI3413">
        <v>3374416</v>
      </c>
      <c r="AJ3413">
        <v>4865075</v>
      </c>
      <c r="AK3413" t="s">
        <v>591</v>
      </c>
      <c r="AL3413" t="s">
        <v>568</v>
      </c>
      <c r="AM3413">
        <v>4865075</v>
      </c>
      <c r="AN3413">
        <v>3374416</v>
      </c>
      <c r="AO3413">
        <v>3381420</v>
      </c>
      <c r="AP3413" t="s">
        <v>935</v>
      </c>
      <c r="AQ3413">
        <v>10017</v>
      </c>
      <c r="AR3413">
        <v>2</v>
      </c>
      <c r="AS3413" t="s">
        <v>936</v>
      </c>
    </row>
    <row r="3414" spans="1:48" x14ac:dyDescent="0.4">
      <c r="A3414" s="3">
        <v>45976</v>
      </c>
      <c r="B3414" t="s">
        <v>743</v>
      </c>
      <c r="D3414" t="s">
        <v>134</v>
      </c>
      <c r="E3414">
        <v>91400</v>
      </c>
      <c r="F3414" t="s">
        <v>764</v>
      </c>
      <c r="G3414" t="s">
        <v>765</v>
      </c>
      <c r="H3414" t="s">
        <v>2336</v>
      </c>
      <c r="I3414" t="s">
        <v>795</v>
      </c>
      <c r="J3414" t="s">
        <v>52</v>
      </c>
      <c r="K3414" t="s">
        <v>725</v>
      </c>
      <c r="L3414" t="s">
        <v>726</v>
      </c>
      <c r="M3414" t="s">
        <v>139</v>
      </c>
      <c r="N3414" t="s">
        <v>1001</v>
      </c>
      <c r="O3414" t="s">
        <v>1002</v>
      </c>
      <c r="P3414" t="s">
        <v>729</v>
      </c>
      <c r="Q3414">
        <v>2707500089</v>
      </c>
      <c r="R3414" s="21" t="s">
        <v>1003</v>
      </c>
      <c r="S3414">
        <v>132540</v>
      </c>
      <c r="T3414">
        <v>168068</v>
      </c>
      <c r="U3414">
        <v>318099</v>
      </c>
      <c r="V3414" t="s">
        <v>771</v>
      </c>
      <c r="W3414" s="3">
        <v>45968</v>
      </c>
      <c r="X3414" t="s">
        <v>60</v>
      </c>
      <c r="Y3414" t="s">
        <v>2258</v>
      </c>
      <c r="Z3414" t="s">
        <v>2259</v>
      </c>
      <c r="AA3414" t="s">
        <v>718</v>
      </c>
      <c r="AD3414" t="s">
        <v>2260</v>
      </c>
      <c r="AF3414" t="s">
        <v>718</v>
      </c>
      <c r="AG3414" t="s">
        <v>557</v>
      </c>
      <c r="AH3414" s="21" t="s">
        <v>893</v>
      </c>
      <c r="AI3414">
        <v>3765471</v>
      </c>
      <c r="AJ3414">
        <v>4780463</v>
      </c>
      <c r="AK3414" t="s">
        <v>591</v>
      </c>
      <c r="AL3414" t="s">
        <v>2261</v>
      </c>
      <c r="AM3414">
        <v>4780463</v>
      </c>
      <c r="AN3414">
        <v>3765571</v>
      </c>
      <c r="AO3414">
        <v>3758332</v>
      </c>
      <c r="AP3414" t="s">
        <v>969</v>
      </c>
      <c r="AQ3414">
        <v>9432</v>
      </c>
      <c r="AR3414">
        <v>2</v>
      </c>
      <c r="AS3414" t="s">
        <v>936</v>
      </c>
      <c r="AV3414">
        <f>AM3414-T3414</f>
        <v>4612395</v>
      </c>
    </row>
    <row r="3415" spans="1:48" hidden="1" x14ac:dyDescent="0.4">
      <c r="A3415" s="3">
        <v>45976</v>
      </c>
      <c r="B3415" t="s">
        <v>835</v>
      </c>
      <c r="C3415" t="s">
        <v>1055</v>
      </c>
      <c r="D3415" t="s">
        <v>134</v>
      </c>
      <c r="E3415">
        <v>141400</v>
      </c>
      <c r="F3415" t="s">
        <v>135</v>
      </c>
      <c r="G3415" t="s">
        <v>1009</v>
      </c>
      <c r="H3415" t="s">
        <v>2255</v>
      </c>
      <c r="I3415" t="s">
        <v>795</v>
      </c>
      <c r="J3415" t="s">
        <v>52</v>
      </c>
      <c r="K3415" t="s">
        <v>725</v>
      </c>
      <c r="L3415" t="s">
        <v>726</v>
      </c>
      <c r="M3415" t="s">
        <v>139</v>
      </c>
      <c r="N3415" t="s">
        <v>768</v>
      </c>
      <c r="O3415" t="s">
        <v>769</v>
      </c>
      <c r="P3415" t="s">
        <v>729</v>
      </c>
      <c r="Q3415">
        <v>2710122590</v>
      </c>
      <c r="R3415" s="21" t="s">
        <v>770</v>
      </c>
      <c r="S3415">
        <v>-6341</v>
      </c>
      <c r="T3415">
        <v>-115</v>
      </c>
      <c r="U3415">
        <v>318288</v>
      </c>
      <c r="V3415" t="s">
        <v>1055</v>
      </c>
      <c r="W3415" s="3">
        <v>45976</v>
      </c>
      <c r="AF3415" t="s">
        <v>718</v>
      </c>
      <c r="AG3415" t="s">
        <v>736</v>
      </c>
      <c r="AH3415" s="21" t="s">
        <v>775</v>
      </c>
      <c r="AO3415">
        <v>0</v>
      </c>
    </row>
    <row r="3416" spans="1:48" hidden="1" x14ac:dyDescent="0.4">
      <c r="A3416" s="3">
        <v>45976</v>
      </c>
      <c r="B3416" t="s">
        <v>743</v>
      </c>
      <c r="D3416" t="s">
        <v>134</v>
      </c>
      <c r="E3416">
        <v>141400</v>
      </c>
      <c r="F3416" t="s">
        <v>135</v>
      </c>
      <c r="G3416" t="s">
        <v>802</v>
      </c>
      <c r="H3416" t="s">
        <v>2020</v>
      </c>
      <c r="I3416" t="s">
        <v>809</v>
      </c>
      <c r="J3416" t="s">
        <v>52</v>
      </c>
      <c r="K3416" t="s">
        <v>725</v>
      </c>
      <c r="L3416" t="s">
        <v>726</v>
      </c>
      <c r="M3416" t="s">
        <v>139</v>
      </c>
      <c r="N3416" t="s">
        <v>750</v>
      </c>
      <c r="O3416" t="s">
        <v>751</v>
      </c>
      <c r="P3416" t="s">
        <v>729</v>
      </c>
      <c r="Q3416">
        <v>2710124190</v>
      </c>
      <c r="R3416" s="21" t="s">
        <v>752</v>
      </c>
      <c r="S3416">
        <v>-628767</v>
      </c>
      <c r="T3416">
        <v>-851641</v>
      </c>
      <c r="U3416">
        <v>318289</v>
      </c>
      <c r="V3416" t="s">
        <v>88</v>
      </c>
      <c r="W3416" s="3">
        <v>45976</v>
      </c>
      <c r="X3416" t="s">
        <v>60</v>
      </c>
      <c r="AF3416" t="s">
        <v>735</v>
      </c>
      <c r="AG3416" t="s">
        <v>736</v>
      </c>
      <c r="AH3416" s="21" t="s">
        <v>753</v>
      </c>
      <c r="AL3416" t="s">
        <v>2317</v>
      </c>
      <c r="AO3416">
        <v>15680376</v>
      </c>
    </row>
    <row r="3417" spans="1:48" hidden="1" x14ac:dyDescent="0.4">
      <c r="A3417" s="3">
        <v>45976</v>
      </c>
      <c r="B3417" t="s">
        <v>743</v>
      </c>
      <c r="D3417" t="s">
        <v>134</v>
      </c>
      <c r="E3417">
        <v>141400</v>
      </c>
      <c r="F3417" t="s">
        <v>135</v>
      </c>
      <c r="G3417" t="s">
        <v>802</v>
      </c>
      <c r="H3417" t="s">
        <v>2021</v>
      </c>
      <c r="I3417" t="s">
        <v>809</v>
      </c>
      <c r="J3417" t="s">
        <v>52</v>
      </c>
      <c r="K3417" t="s">
        <v>725</v>
      </c>
      <c r="L3417" t="s">
        <v>726</v>
      </c>
      <c r="M3417" t="s">
        <v>139</v>
      </c>
      <c r="N3417" t="s">
        <v>750</v>
      </c>
      <c r="O3417" t="s">
        <v>751</v>
      </c>
      <c r="P3417" t="s">
        <v>729</v>
      </c>
      <c r="Q3417">
        <v>2710124190</v>
      </c>
      <c r="R3417" s="21" t="s">
        <v>752</v>
      </c>
      <c r="S3417">
        <v>-1331193</v>
      </c>
      <c r="T3417">
        <v>-1803051</v>
      </c>
      <c r="U3417">
        <v>318289</v>
      </c>
      <c r="V3417" t="s">
        <v>88</v>
      </c>
      <c r="W3417" s="3">
        <v>45976</v>
      </c>
      <c r="X3417" t="s">
        <v>60</v>
      </c>
      <c r="AH3417" s="21" t="s">
        <v>753</v>
      </c>
      <c r="AL3417" t="s">
        <v>2317</v>
      </c>
      <c r="AO3417">
        <v>15680376</v>
      </c>
    </row>
    <row r="3418" spans="1:48" hidden="1" x14ac:dyDescent="0.4">
      <c r="A3418" s="3">
        <v>45976</v>
      </c>
      <c r="B3418" t="s">
        <v>743</v>
      </c>
      <c r="D3418" t="s">
        <v>134</v>
      </c>
      <c r="E3418">
        <v>141400</v>
      </c>
      <c r="F3418" t="s">
        <v>135</v>
      </c>
      <c r="G3418" t="s">
        <v>802</v>
      </c>
      <c r="H3418" t="s">
        <v>2022</v>
      </c>
      <c r="I3418" t="s">
        <v>809</v>
      </c>
      <c r="J3418" t="s">
        <v>52</v>
      </c>
      <c r="K3418" t="s">
        <v>725</v>
      </c>
      <c r="L3418" t="s">
        <v>726</v>
      </c>
      <c r="M3418" t="s">
        <v>139</v>
      </c>
      <c r="N3418" t="s">
        <v>750</v>
      </c>
      <c r="O3418" t="s">
        <v>751</v>
      </c>
      <c r="P3418" t="s">
        <v>729</v>
      </c>
      <c r="Q3418">
        <v>2710124190</v>
      </c>
      <c r="R3418" s="21" t="s">
        <v>752</v>
      </c>
      <c r="S3418">
        <v>-148937</v>
      </c>
      <c r="T3418">
        <v>-201729</v>
      </c>
      <c r="U3418">
        <v>318289</v>
      </c>
      <c r="V3418" t="s">
        <v>88</v>
      </c>
      <c r="W3418" s="3">
        <v>45976</v>
      </c>
      <c r="X3418" t="s">
        <v>60</v>
      </c>
      <c r="AH3418" s="21" t="s">
        <v>753</v>
      </c>
      <c r="AL3418" t="s">
        <v>2317</v>
      </c>
      <c r="AO3418">
        <v>15680376</v>
      </c>
    </row>
    <row r="3419" spans="1:48" hidden="1" x14ac:dyDescent="0.4">
      <c r="A3419" s="3">
        <v>45976</v>
      </c>
      <c r="B3419" t="s">
        <v>743</v>
      </c>
      <c r="D3419" t="s">
        <v>134</v>
      </c>
      <c r="E3419">
        <v>141400</v>
      </c>
      <c r="F3419" t="s">
        <v>135</v>
      </c>
      <c r="G3419" t="s">
        <v>802</v>
      </c>
      <c r="H3419" t="s">
        <v>2023</v>
      </c>
      <c r="I3419" t="s">
        <v>809</v>
      </c>
      <c r="J3419" t="s">
        <v>52</v>
      </c>
      <c r="K3419" t="s">
        <v>725</v>
      </c>
      <c r="L3419" t="s">
        <v>726</v>
      </c>
      <c r="M3419" t="s">
        <v>139</v>
      </c>
      <c r="N3419" t="s">
        <v>750</v>
      </c>
      <c r="O3419" t="s">
        <v>751</v>
      </c>
      <c r="P3419" t="s">
        <v>729</v>
      </c>
      <c r="Q3419">
        <v>2710124190</v>
      </c>
      <c r="R3419" s="21" t="s">
        <v>752</v>
      </c>
      <c r="S3419">
        <v>-290177</v>
      </c>
      <c r="T3419">
        <v>-393034</v>
      </c>
      <c r="U3419">
        <v>318289</v>
      </c>
      <c r="V3419" t="s">
        <v>88</v>
      </c>
      <c r="W3419" s="3">
        <v>45976</v>
      </c>
      <c r="X3419" t="s">
        <v>60</v>
      </c>
      <c r="AH3419" s="21" t="s">
        <v>753</v>
      </c>
      <c r="AL3419" t="s">
        <v>2317</v>
      </c>
      <c r="AO3419">
        <v>15680376</v>
      </c>
    </row>
    <row r="3420" spans="1:48" hidden="1" x14ac:dyDescent="0.4">
      <c r="A3420" s="3">
        <v>45976</v>
      </c>
      <c r="B3420" t="s">
        <v>743</v>
      </c>
      <c r="D3420" t="s">
        <v>134</v>
      </c>
      <c r="E3420">
        <v>141400</v>
      </c>
      <c r="F3420" t="s">
        <v>135</v>
      </c>
      <c r="G3420" t="s">
        <v>802</v>
      </c>
      <c r="H3420" t="s">
        <v>2024</v>
      </c>
      <c r="I3420" t="s">
        <v>809</v>
      </c>
      <c r="J3420" t="s">
        <v>52</v>
      </c>
      <c r="K3420" t="s">
        <v>725</v>
      </c>
      <c r="L3420" t="s">
        <v>726</v>
      </c>
      <c r="M3420" t="s">
        <v>139</v>
      </c>
      <c r="N3420" t="s">
        <v>750</v>
      </c>
      <c r="O3420" t="s">
        <v>751</v>
      </c>
      <c r="P3420" t="s">
        <v>729</v>
      </c>
      <c r="Q3420">
        <v>2710124190</v>
      </c>
      <c r="R3420" s="21" t="s">
        <v>752</v>
      </c>
      <c r="S3420">
        <v>-259428</v>
      </c>
      <c r="T3420">
        <v>-351385</v>
      </c>
      <c r="U3420">
        <v>318289</v>
      </c>
      <c r="V3420" t="s">
        <v>88</v>
      </c>
      <c r="W3420" s="3">
        <v>45976</v>
      </c>
      <c r="X3420" t="s">
        <v>60</v>
      </c>
      <c r="AF3420" t="s">
        <v>735</v>
      </c>
      <c r="AG3420" t="s">
        <v>736</v>
      </c>
      <c r="AH3420" s="21" t="s">
        <v>753</v>
      </c>
      <c r="AL3420" t="s">
        <v>2317</v>
      </c>
      <c r="AO3420">
        <v>15680376</v>
      </c>
    </row>
    <row r="3421" spans="1:48" hidden="1" x14ac:dyDescent="0.4">
      <c r="A3421" s="3">
        <v>45976</v>
      </c>
      <c r="B3421" t="s">
        <v>743</v>
      </c>
      <c r="D3421" t="s">
        <v>134</v>
      </c>
      <c r="E3421">
        <v>141400</v>
      </c>
      <c r="F3421" t="s">
        <v>135</v>
      </c>
      <c r="G3421" t="s">
        <v>802</v>
      </c>
      <c r="H3421" t="s">
        <v>2025</v>
      </c>
      <c r="I3421" t="s">
        <v>809</v>
      </c>
      <c r="J3421" t="s">
        <v>52</v>
      </c>
      <c r="K3421" t="s">
        <v>725</v>
      </c>
      <c r="L3421" t="s">
        <v>726</v>
      </c>
      <c r="M3421" t="s">
        <v>139</v>
      </c>
      <c r="N3421" t="s">
        <v>750</v>
      </c>
      <c r="O3421" t="s">
        <v>751</v>
      </c>
      <c r="P3421" t="s">
        <v>729</v>
      </c>
      <c r="Q3421">
        <v>2710124190</v>
      </c>
      <c r="R3421" s="21" t="s">
        <v>752</v>
      </c>
      <c r="S3421">
        <v>-86137</v>
      </c>
      <c r="T3421">
        <v>-116670</v>
      </c>
      <c r="U3421">
        <v>318289</v>
      </c>
      <c r="V3421" t="s">
        <v>88</v>
      </c>
      <c r="W3421" s="3">
        <v>45976</v>
      </c>
      <c r="X3421" t="s">
        <v>60</v>
      </c>
      <c r="AH3421" s="21" t="s">
        <v>753</v>
      </c>
      <c r="AL3421" t="s">
        <v>2317</v>
      </c>
      <c r="AO3421">
        <v>15680376</v>
      </c>
    </row>
    <row r="3422" spans="1:48" hidden="1" x14ac:dyDescent="0.4">
      <c r="A3422" s="3">
        <v>45976</v>
      </c>
      <c r="B3422" t="s">
        <v>743</v>
      </c>
      <c r="D3422" t="s">
        <v>134</v>
      </c>
      <c r="E3422">
        <v>141400</v>
      </c>
      <c r="F3422" t="s">
        <v>135</v>
      </c>
      <c r="G3422" t="s">
        <v>802</v>
      </c>
      <c r="H3422" t="s">
        <v>2026</v>
      </c>
      <c r="I3422" t="s">
        <v>809</v>
      </c>
      <c r="J3422" t="s">
        <v>52</v>
      </c>
      <c r="K3422" t="s">
        <v>725</v>
      </c>
      <c r="L3422" t="s">
        <v>726</v>
      </c>
      <c r="M3422" t="s">
        <v>139</v>
      </c>
      <c r="N3422" t="s">
        <v>750</v>
      </c>
      <c r="O3422" t="s">
        <v>751</v>
      </c>
      <c r="P3422" t="s">
        <v>729</v>
      </c>
      <c r="Q3422">
        <v>2710124190</v>
      </c>
      <c r="R3422" s="21" t="s">
        <v>752</v>
      </c>
      <c r="S3422">
        <v>-133028</v>
      </c>
      <c r="T3422">
        <v>-180181</v>
      </c>
      <c r="U3422">
        <v>318289</v>
      </c>
      <c r="V3422" t="s">
        <v>88</v>
      </c>
      <c r="W3422" s="3">
        <v>45976</v>
      </c>
      <c r="X3422" t="s">
        <v>60</v>
      </c>
      <c r="AF3422" t="s">
        <v>735</v>
      </c>
      <c r="AG3422" t="s">
        <v>736</v>
      </c>
      <c r="AH3422" s="21" t="s">
        <v>753</v>
      </c>
      <c r="AL3422" t="s">
        <v>2317</v>
      </c>
      <c r="AO3422">
        <v>15680376</v>
      </c>
    </row>
    <row r="3423" spans="1:48" hidden="1" x14ac:dyDescent="0.4">
      <c r="A3423" s="3">
        <v>45976</v>
      </c>
      <c r="B3423" t="s">
        <v>743</v>
      </c>
      <c r="D3423" t="s">
        <v>134</v>
      </c>
      <c r="E3423">
        <v>141400</v>
      </c>
      <c r="F3423" t="s">
        <v>135</v>
      </c>
      <c r="G3423" t="s">
        <v>802</v>
      </c>
      <c r="H3423" t="s">
        <v>2108</v>
      </c>
      <c r="I3423" t="s">
        <v>809</v>
      </c>
      <c r="J3423" t="s">
        <v>52</v>
      </c>
      <c r="K3423" t="s">
        <v>725</v>
      </c>
      <c r="L3423" t="s">
        <v>726</v>
      </c>
      <c r="M3423" t="s">
        <v>139</v>
      </c>
      <c r="N3423" t="s">
        <v>1347</v>
      </c>
      <c r="O3423" t="s">
        <v>1348</v>
      </c>
      <c r="P3423" t="s">
        <v>729</v>
      </c>
      <c r="Q3423">
        <v>2710129090</v>
      </c>
      <c r="R3423" s="21" t="s">
        <v>730</v>
      </c>
      <c r="S3423">
        <v>-738555</v>
      </c>
      <c r="T3423">
        <v>-1000345</v>
      </c>
      <c r="U3423">
        <v>318289</v>
      </c>
      <c r="V3423" t="s">
        <v>88</v>
      </c>
      <c r="W3423" s="3">
        <v>45976</v>
      </c>
      <c r="X3423" t="s">
        <v>60</v>
      </c>
      <c r="AF3423" t="s">
        <v>735</v>
      </c>
      <c r="AG3423" t="s">
        <v>736</v>
      </c>
      <c r="AH3423" s="21" t="s">
        <v>732</v>
      </c>
      <c r="AL3423" t="s">
        <v>2317</v>
      </c>
      <c r="AO3423">
        <v>15680376</v>
      </c>
    </row>
    <row r="3424" spans="1:48" hidden="1" x14ac:dyDescent="0.4">
      <c r="A3424" s="3">
        <v>45976</v>
      </c>
      <c r="B3424" t="s">
        <v>743</v>
      </c>
      <c r="D3424" t="s">
        <v>134</v>
      </c>
      <c r="E3424">
        <v>141400</v>
      </c>
      <c r="F3424" t="s">
        <v>135</v>
      </c>
      <c r="G3424" t="s">
        <v>802</v>
      </c>
      <c r="H3424" t="s">
        <v>2109</v>
      </c>
      <c r="I3424" t="s">
        <v>809</v>
      </c>
      <c r="J3424" t="s">
        <v>52</v>
      </c>
      <c r="K3424" t="s">
        <v>725</v>
      </c>
      <c r="L3424" t="s">
        <v>726</v>
      </c>
      <c r="M3424" t="s">
        <v>139</v>
      </c>
      <c r="N3424" t="s">
        <v>1347</v>
      </c>
      <c r="O3424" t="s">
        <v>1348</v>
      </c>
      <c r="P3424" t="s">
        <v>729</v>
      </c>
      <c r="Q3424">
        <v>2710129090</v>
      </c>
      <c r="R3424" s="21" t="s">
        <v>730</v>
      </c>
      <c r="S3424">
        <v>-169813</v>
      </c>
      <c r="T3424">
        <v>-230006</v>
      </c>
      <c r="U3424">
        <v>318289</v>
      </c>
      <c r="V3424" t="s">
        <v>88</v>
      </c>
      <c r="W3424" s="3">
        <v>45976</v>
      </c>
      <c r="X3424" t="s">
        <v>60</v>
      </c>
      <c r="AF3424" t="s">
        <v>735</v>
      </c>
      <c r="AG3424" t="s">
        <v>736</v>
      </c>
      <c r="AH3424" s="21" t="s">
        <v>732</v>
      </c>
      <c r="AL3424" t="s">
        <v>2317</v>
      </c>
      <c r="AO3424">
        <v>15680376</v>
      </c>
    </row>
    <row r="3425" spans="1:41" hidden="1" x14ac:dyDescent="0.4">
      <c r="A3425" s="3">
        <v>45976</v>
      </c>
      <c r="B3425" t="s">
        <v>743</v>
      </c>
      <c r="D3425" t="s">
        <v>134</v>
      </c>
      <c r="E3425">
        <v>141400</v>
      </c>
      <c r="F3425" t="s">
        <v>135</v>
      </c>
      <c r="G3425" t="s">
        <v>802</v>
      </c>
      <c r="H3425" t="s">
        <v>2147</v>
      </c>
      <c r="I3425" t="s">
        <v>809</v>
      </c>
      <c r="J3425" t="s">
        <v>52</v>
      </c>
      <c r="K3425" t="s">
        <v>725</v>
      </c>
      <c r="L3425" t="s">
        <v>726</v>
      </c>
      <c r="M3425" t="s">
        <v>139</v>
      </c>
      <c r="N3425" t="s">
        <v>1012</v>
      </c>
      <c r="O3425" t="s">
        <v>1013</v>
      </c>
      <c r="P3425" t="s">
        <v>729</v>
      </c>
      <c r="Q3425">
        <v>2707500089</v>
      </c>
      <c r="R3425" s="21" t="s">
        <v>1003</v>
      </c>
      <c r="S3425">
        <v>-4765597</v>
      </c>
      <c r="T3425">
        <v>-6454825</v>
      </c>
      <c r="U3425">
        <v>318289</v>
      </c>
      <c r="V3425" t="s">
        <v>88</v>
      </c>
      <c r="W3425" s="3">
        <v>45976</v>
      </c>
      <c r="X3425" t="s">
        <v>60</v>
      </c>
      <c r="AF3425" t="s">
        <v>735</v>
      </c>
      <c r="AG3425" t="s">
        <v>736</v>
      </c>
      <c r="AH3425" s="21" t="s">
        <v>893</v>
      </c>
      <c r="AL3425" t="s">
        <v>2317</v>
      </c>
      <c r="AO3425">
        <v>15680376</v>
      </c>
    </row>
    <row r="3426" spans="1:41" hidden="1" x14ac:dyDescent="0.4">
      <c r="A3426" s="3">
        <v>45976</v>
      </c>
      <c r="B3426" t="s">
        <v>743</v>
      </c>
      <c r="D3426" t="s">
        <v>134</v>
      </c>
      <c r="E3426">
        <v>141400</v>
      </c>
      <c r="F3426" t="s">
        <v>135</v>
      </c>
      <c r="G3426" t="s">
        <v>802</v>
      </c>
      <c r="H3426" t="s">
        <v>2151</v>
      </c>
      <c r="I3426" t="s">
        <v>809</v>
      </c>
      <c r="J3426" t="s">
        <v>52</v>
      </c>
      <c r="K3426" t="s">
        <v>725</v>
      </c>
      <c r="L3426" t="s">
        <v>726</v>
      </c>
      <c r="M3426" t="s">
        <v>139</v>
      </c>
      <c r="N3426" t="s">
        <v>1012</v>
      </c>
      <c r="O3426" t="s">
        <v>1013</v>
      </c>
      <c r="P3426" t="s">
        <v>729</v>
      </c>
      <c r="Q3426">
        <v>2707500089</v>
      </c>
      <c r="R3426" s="21" t="s">
        <v>1003</v>
      </c>
      <c r="S3426">
        <v>-168177</v>
      </c>
      <c r="T3426">
        <v>-227790</v>
      </c>
      <c r="U3426">
        <v>318289</v>
      </c>
      <c r="V3426" t="s">
        <v>88</v>
      </c>
      <c r="W3426" s="3">
        <v>45976</v>
      </c>
      <c r="X3426" t="s">
        <v>60</v>
      </c>
      <c r="AF3426" t="s">
        <v>735</v>
      </c>
      <c r="AG3426" t="s">
        <v>736</v>
      </c>
      <c r="AH3426" s="21" t="s">
        <v>893</v>
      </c>
      <c r="AL3426" t="s">
        <v>2317</v>
      </c>
      <c r="AO3426">
        <v>15680376</v>
      </c>
    </row>
    <row r="3427" spans="1:41" hidden="1" x14ac:dyDescent="0.4">
      <c r="A3427" s="3">
        <v>45976</v>
      </c>
      <c r="B3427" t="s">
        <v>743</v>
      </c>
      <c r="D3427" t="s">
        <v>134</v>
      </c>
      <c r="E3427">
        <v>141400</v>
      </c>
      <c r="F3427" t="s">
        <v>135</v>
      </c>
      <c r="G3427" t="s">
        <v>802</v>
      </c>
      <c r="H3427" t="s">
        <v>2180</v>
      </c>
      <c r="I3427" t="s">
        <v>809</v>
      </c>
      <c r="J3427" t="s">
        <v>52</v>
      </c>
      <c r="K3427" t="s">
        <v>725</v>
      </c>
      <c r="L3427" t="s">
        <v>726</v>
      </c>
      <c r="M3427" t="s">
        <v>139</v>
      </c>
      <c r="N3427" t="s">
        <v>727</v>
      </c>
      <c r="O3427" t="s">
        <v>728</v>
      </c>
      <c r="P3427" t="s">
        <v>729</v>
      </c>
      <c r="Q3427">
        <v>2710129090</v>
      </c>
      <c r="R3427" s="21" t="s">
        <v>730</v>
      </c>
      <c r="S3427">
        <v>-3324201</v>
      </c>
      <c r="T3427">
        <v>-4502507</v>
      </c>
      <c r="U3427">
        <v>318289</v>
      </c>
      <c r="V3427" t="s">
        <v>88</v>
      </c>
      <c r="W3427" s="3">
        <v>45976</v>
      </c>
      <c r="X3427" t="s">
        <v>60</v>
      </c>
      <c r="AF3427" t="s">
        <v>731</v>
      </c>
      <c r="AG3427" t="s">
        <v>570</v>
      </c>
      <c r="AH3427" s="21" t="s">
        <v>732</v>
      </c>
      <c r="AL3427" t="s">
        <v>2317</v>
      </c>
      <c r="AO3427">
        <v>15680376</v>
      </c>
    </row>
    <row r="3428" spans="1:41" hidden="1" x14ac:dyDescent="0.4">
      <c r="A3428" s="3">
        <v>45976</v>
      </c>
      <c r="B3428" t="s">
        <v>743</v>
      </c>
      <c r="D3428" t="s">
        <v>134</v>
      </c>
      <c r="E3428">
        <v>141400</v>
      </c>
      <c r="F3428" t="s">
        <v>135</v>
      </c>
      <c r="G3428" t="s">
        <v>802</v>
      </c>
      <c r="H3428" t="s">
        <v>2186</v>
      </c>
      <c r="I3428" t="s">
        <v>809</v>
      </c>
      <c r="J3428" t="s">
        <v>52</v>
      </c>
      <c r="K3428" t="s">
        <v>725</v>
      </c>
      <c r="L3428" t="s">
        <v>726</v>
      </c>
      <c r="M3428" t="s">
        <v>139</v>
      </c>
      <c r="N3428" t="s">
        <v>1579</v>
      </c>
      <c r="O3428" t="s">
        <v>1580</v>
      </c>
      <c r="P3428" t="s">
        <v>729</v>
      </c>
      <c r="Q3428">
        <v>2710122590</v>
      </c>
      <c r="R3428" s="21" t="s">
        <v>770</v>
      </c>
      <c r="S3428">
        <v>-1694142</v>
      </c>
      <c r="T3428">
        <v>-2294653</v>
      </c>
      <c r="U3428">
        <v>318289</v>
      </c>
      <c r="V3428" t="s">
        <v>88</v>
      </c>
      <c r="W3428" s="3">
        <v>45976</v>
      </c>
      <c r="X3428" t="s">
        <v>60</v>
      </c>
      <c r="AF3428" t="s">
        <v>718</v>
      </c>
      <c r="AG3428" t="s">
        <v>736</v>
      </c>
      <c r="AH3428" s="21" t="s">
        <v>775</v>
      </c>
      <c r="AL3428" t="s">
        <v>2317</v>
      </c>
      <c r="AO3428">
        <v>15680376</v>
      </c>
    </row>
    <row r="3429" spans="1:41" hidden="1" x14ac:dyDescent="0.4">
      <c r="A3429" s="3">
        <v>45976</v>
      </c>
      <c r="B3429" t="s">
        <v>743</v>
      </c>
      <c r="D3429" t="s">
        <v>134</v>
      </c>
      <c r="E3429">
        <v>141400</v>
      </c>
      <c r="F3429" t="s">
        <v>135</v>
      </c>
      <c r="G3429" t="s">
        <v>802</v>
      </c>
      <c r="H3429" t="s">
        <v>2191</v>
      </c>
      <c r="I3429" t="s">
        <v>809</v>
      </c>
      <c r="J3429" t="s">
        <v>52</v>
      </c>
      <c r="K3429" t="s">
        <v>725</v>
      </c>
      <c r="L3429" t="s">
        <v>726</v>
      </c>
      <c r="M3429" t="s">
        <v>139</v>
      </c>
      <c r="N3429" t="s">
        <v>768</v>
      </c>
      <c r="O3429" t="s">
        <v>769</v>
      </c>
      <c r="P3429" t="s">
        <v>729</v>
      </c>
      <c r="Q3429">
        <v>2710122590</v>
      </c>
      <c r="R3429" s="21" t="s">
        <v>770</v>
      </c>
      <c r="S3429">
        <v>-148240</v>
      </c>
      <c r="T3429">
        <v>-200785</v>
      </c>
      <c r="U3429">
        <v>318289</v>
      </c>
      <c r="V3429" t="s">
        <v>88</v>
      </c>
      <c r="W3429" s="3">
        <v>45976</v>
      </c>
      <c r="X3429" t="s">
        <v>60</v>
      </c>
      <c r="AF3429" t="s">
        <v>718</v>
      </c>
      <c r="AG3429" t="s">
        <v>736</v>
      </c>
      <c r="AH3429" s="21" t="s">
        <v>775</v>
      </c>
      <c r="AL3429" t="s">
        <v>2317</v>
      </c>
      <c r="AO3429">
        <v>15680376</v>
      </c>
    </row>
    <row r="3430" spans="1:41" hidden="1" x14ac:dyDescent="0.4">
      <c r="A3430" s="3">
        <v>45976</v>
      </c>
      <c r="B3430" t="s">
        <v>743</v>
      </c>
      <c r="D3430" t="s">
        <v>134</v>
      </c>
      <c r="E3430">
        <v>141400</v>
      </c>
      <c r="F3430" t="s">
        <v>135</v>
      </c>
      <c r="G3430" t="s">
        <v>802</v>
      </c>
      <c r="H3430" t="s">
        <v>2238</v>
      </c>
      <c r="I3430" t="s">
        <v>809</v>
      </c>
      <c r="J3430" t="s">
        <v>52</v>
      </c>
      <c r="K3430" t="s">
        <v>725</v>
      </c>
      <c r="L3430" t="s">
        <v>726</v>
      </c>
      <c r="M3430" t="s">
        <v>139</v>
      </c>
      <c r="N3430" t="s">
        <v>1390</v>
      </c>
      <c r="O3430" t="s">
        <v>1391</v>
      </c>
      <c r="P3430" t="s">
        <v>729</v>
      </c>
      <c r="Q3430">
        <v>2710129090</v>
      </c>
      <c r="R3430" s="21" t="s">
        <v>730</v>
      </c>
      <c r="S3430">
        <v>-751366</v>
      </c>
      <c r="T3430">
        <v>-1017697</v>
      </c>
      <c r="U3430">
        <v>318289</v>
      </c>
      <c r="V3430" t="s">
        <v>88</v>
      </c>
      <c r="W3430" s="3">
        <v>45976</v>
      </c>
      <c r="X3430" t="s">
        <v>60</v>
      </c>
      <c r="AF3430" t="s">
        <v>735</v>
      </c>
      <c r="AG3430" t="s">
        <v>736</v>
      </c>
      <c r="AH3430" s="21" t="s">
        <v>732</v>
      </c>
      <c r="AL3430" t="s">
        <v>2317</v>
      </c>
      <c r="AO3430">
        <v>15680376</v>
      </c>
    </row>
    <row r="3431" spans="1:41" hidden="1" x14ac:dyDescent="0.4">
      <c r="A3431" s="3">
        <v>45976</v>
      </c>
      <c r="B3431" t="s">
        <v>743</v>
      </c>
      <c r="D3431" t="s">
        <v>134</v>
      </c>
      <c r="E3431">
        <v>141400</v>
      </c>
      <c r="F3431" t="s">
        <v>135</v>
      </c>
      <c r="G3431" t="s">
        <v>802</v>
      </c>
      <c r="H3431" t="s">
        <v>2327</v>
      </c>
      <c r="I3431" t="s">
        <v>809</v>
      </c>
      <c r="J3431" t="s">
        <v>52</v>
      </c>
      <c r="K3431" t="s">
        <v>725</v>
      </c>
      <c r="L3431" t="s">
        <v>726</v>
      </c>
      <c r="M3431" t="s">
        <v>139</v>
      </c>
      <c r="N3431" t="s">
        <v>780</v>
      </c>
      <c r="O3431" t="s">
        <v>781</v>
      </c>
      <c r="P3431" t="s">
        <v>782</v>
      </c>
      <c r="Q3431">
        <v>2711139700</v>
      </c>
      <c r="R3431" s="21" t="s">
        <v>783</v>
      </c>
      <c r="S3431">
        <v>-856374</v>
      </c>
      <c r="T3431">
        <v>-1412188</v>
      </c>
      <c r="U3431">
        <v>318289</v>
      </c>
      <c r="V3431" t="s">
        <v>88</v>
      </c>
      <c r="W3431" s="3">
        <v>45976</v>
      </c>
      <c r="X3431" t="s">
        <v>60</v>
      </c>
      <c r="AH3431" s="21" t="s">
        <v>786</v>
      </c>
      <c r="AL3431" t="s">
        <v>2317</v>
      </c>
      <c r="AO3431">
        <v>15680376</v>
      </c>
    </row>
    <row r="3432" spans="1:41" hidden="1" x14ac:dyDescent="0.4">
      <c r="A3432" s="3">
        <v>45976</v>
      </c>
      <c r="B3432" t="s">
        <v>743</v>
      </c>
      <c r="D3432" t="s">
        <v>134</v>
      </c>
      <c r="E3432">
        <v>141400</v>
      </c>
      <c r="F3432" t="s">
        <v>135</v>
      </c>
      <c r="G3432" t="s">
        <v>802</v>
      </c>
      <c r="H3432" t="s">
        <v>2337</v>
      </c>
      <c r="I3432" t="s">
        <v>809</v>
      </c>
      <c r="J3432" t="s">
        <v>52</v>
      </c>
      <c r="K3432" t="s">
        <v>725</v>
      </c>
      <c r="L3432" t="s">
        <v>726</v>
      </c>
      <c r="M3432" t="s">
        <v>139</v>
      </c>
      <c r="N3432" t="s">
        <v>750</v>
      </c>
      <c r="O3432" t="s">
        <v>751</v>
      </c>
      <c r="P3432" t="s">
        <v>729</v>
      </c>
      <c r="Q3432">
        <v>2710124190</v>
      </c>
      <c r="R3432" s="21" t="s">
        <v>752</v>
      </c>
      <c r="S3432">
        <v>628767</v>
      </c>
      <c r="T3432">
        <v>851641</v>
      </c>
      <c r="U3432">
        <v>318289</v>
      </c>
      <c r="V3432" t="s">
        <v>88</v>
      </c>
      <c r="W3432" s="3">
        <v>45976</v>
      </c>
      <c r="X3432" t="s">
        <v>60</v>
      </c>
      <c r="AF3432" t="s">
        <v>735</v>
      </c>
      <c r="AG3432" t="s">
        <v>736</v>
      </c>
      <c r="AH3432" s="21" t="s">
        <v>753</v>
      </c>
      <c r="AL3432" t="s">
        <v>2317</v>
      </c>
      <c r="AO3432">
        <v>0</v>
      </c>
    </row>
    <row r="3433" spans="1:41" hidden="1" x14ac:dyDescent="0.4">
      <c r="A3433" s="3">
        <v>45976</v>
      </c>
      <c r="B3433" t="s">
        <v>743</v>
      </c>
      <c r="D3433" t="s">
        <v>134</v>
      </c>
      <c r="E3433">
        <v>141400</v>
      </c>
      <c r="F3433" t="s">
        <v>135</v>
      </c>
      <c r="G3433" t="s">
        <v>802</v>
      </c>
      <c r="H3433" t="s">
        <v>2338</v>
      </c>
      <c r="I3433" t="s">
        <v>809</v>
      </c>
      <c r="J3433" t="s">
        <v>52</v>
      </c>
      <c r="K3433" t="s">
        <v>725</v>
      </c>
      <c r="L3433" t="s">
        <v>726</v>
      </c>
      <c r="M3433" t="s">
        <v>139</v>
      </c>
      <c r="N3433" t="s">
        <v>750</v>
      </c>
      <c r="O3433" t="s">
        <v>751</v>
      </c>
      <c r="P3433" t="s">
        <v>729</v>
      </c>
      <c r="Q3433">
        <v>2710124190</v>
      </c>
      <c r="R3433" s="21" t="s">
        <v>752</v>
      </c>
      <c r="S3433">
        <v>1331193</v>
      </c>
      <c r="T3433">
        <v>1803051</v>
      </c>
      <c r="U3433">
        <v>318289</v>
      </c>
      <c r="V3433" t="s">
        <v>88</v>
      </c>
      <c r="W3433" s="3">
        <v>45976</v>
      </c>
      <c r="X3433" t="s">
        <v>60</v>
      </c>
      <c r="AH3433" s="21" t="s">
        <v>753</v>
      </c>
      <c r="AL3433" t="s">
        <v>2317</v>
      </c>
      <c r="AO3433">
        <v>0</v>
      </c>
    </row>
    <row r="3434" spans="1:41" hidden="1" x14ac:dyDescent="0.4">
      <c r="A3434" s="3">
        <v>45976</v>
      </c>
      <c r="B3434" t="s">
        <v>743</v>
      </c>
      <c r="D3434" t="s">
        <v>134</v>
      </c>
      <c r="E3434">
        <v>141400</v>
      </c>
      <c r="F3434" t="s">
        <v>135</v>
      </c>
      <c r="G3434" t="s">
        <v>802</v>
      </c>
      <c r="H3434" t="s">
        <v>2339</v>
      </c>
      <c r="I3434" t="s">
        <v>809</v>
      </c>
      <c r="J3434" t="s">
        <v>52</v>
      </c>
      <c r="K3434" t="s">
        <v>725</v>
      </c>
      <c r="L3434" t="s">
        <v>726</v>
      </c>
      <c r="M3434" t="s">
        <v>139</v>
      </c>
      <c r="N3434" t="s">
        <v>750</v>
      </c>
      <c r="O3434" t="s">
        <v>751</v>
      </c>
      <c r="P3434" t="s">
        <v>729</v>
      </c>
      <c r="Q3434">
        <v>2710124190</v>
      </c>
      <c r="R3434" s="21" t="s">
        <v>752</v>
      </c>
      <c r="S3434">
        <v>148937</v>
      </c>
      <c r="T3434">
        <v>201729</v>
      </c>
      <c r="U3434">
        <v>318289</v>
      </c>
      <c r="V3434" t="s">
        <v>88</v>
      </c>
      <c r="W3434" s="3">
        <v>45976</v>
      </c>
      <c r="X3434" t="s">
        <v>60</v>
      </c>
      <c r="AH3434" s="21" t="s">
        <v>753</v>
      </c>
      <c r="AL3434" t="s">
        <v>2317</v>
      </c>
      <c r="AO3434">
        <v>0</v>
      </c>
    </row>
    <row r="3435" spans="1:41" hidden="1" x14ac:dyDescent="0.4">
      <c r="A3435" s="3">
        <v>45976</v>
      </c>
      <c r="B3435" t="s">
        <v>743</v>
      </c>
      <c r="D3435" t="s">
        <v>134</v>
      </c>
      <c r="E3435">
        <v>141400</v>
      </c>
      <c r="F3435" t="s">
        <v>135</v>
      </c>
      <c r="G3435" t="s">
        <v>802</v>
      </c>
      <c r="H3435" t="s">
        <v>2340</v>
      </c>
      <c r="I3435" t="s">
        <v>809</v>
      </c>
      <c r="J3435" t="s">
        <v>52</v>
      </c>
      <c r="K3435" t="s">
        <v>725</v>
      </c>
      <c r="L3435" t="s">
        <v>726</v>
      </c>
      <c r="M3435" t="s">
        <v>139</v>
      </c>
      <c r="N3435" t="s">
        <v>750</v>
      </c>
      <c r="O3435" t="s">
        <v>751</v>
      </c>
      <c r="P3435" t="s">
        <v>729</v>
      </c>
      <c r="Q3435">
        <v>2710124190</v>
      </c>
      <c r="R3435" s="21" t="s">
        <v>752</v>
      </c>
      <c r="S3435">
        <v>290177</v>
      </c>
      <c r="T3435">
        <v>393034</v>
      </c>
      <c r="U3435">
        <v>318289</v>
      </c>
      <c r="V3435" t="s">
        <v>88</v>
      </c>
      <c r="W3435" s="3">
        <v>45976</v>
      </c>
      <c r="X3435" t="s">
        <v>60</v>
      </c>
      <c r="AH3435" s="21" t="s">
        <v>753</v>
      </c>
      <c r="AL3435" t="s">
        <v>2317</v>
      </c>
      <c r="AO3435">
        <v>0</v>
      </c>
    </row>
    <row r="3436" spans="1:41" hidden="1" x14ac:dyDescent="0.4">
      <c r="A3436" s="3">
        <v>45976</v>
      </c>
      <c r="B3436" t="s">
        <v>743</v>
      </c>
      <c r="D3436" t="s">
        <v>134</v>
      </c>
      <c r="E3436">
        <v>141400</v>
      </c>
      <c r="F3436" t="s">
        <v>135</v>
      </c>
      <c r="G3436" t="s">
        <v>802</v>
      </c>
      <c r="H3436" t="s">
        <v>2341</v>
      </c>
      <c r="I3436" t="s">
        <v>809</v>
      </c>
      <c r="J3436" t="s">
        <v>52</v>
      </c>
      <c r="K3436" t="s">
        <v>725</v>
      </c>
      <c r="L3436" t="s">
        <v>726</v>
      </c>
      <c r="M3436" t="s">
        <v>139</v>
      </c>
      <c r="N3436" t="s">
        <v>750</v>
      </c>
      <c r="O3436" t="s">
        <v>751</v>
      </c>
      <c r="P3436" t="s">
        <v>729</v>
      </c>
      <c r="Q3436">
        <v>2710124190</v>
      </c>
      <c r="R3436" s="21" t="s">
        <v>752</v>
      </c>
      <c r="S3436">
        <v>259428</v>
      </c>
      <c r="T3436">
        <v>351385</v>
      </c>
      <c r="U3436">
        <v>318289</v>
      </c>
      <c r="V3436" t="s">
        <v>88</v>
      </c>
      <c r="W3436" s="3">
        <v>45976</v>
      </c>
      <c r="X3436" t="s">
        <v>60</v>
      </c>
      <c r="AF3436" t="s">
        <v>735</v>
      </c>
      <c r="AG3436" t="s">
        <v>736</v>
      </c>
      <c r="AH3436" s="21" t="s">
        <v>753</v>
      </c>
      <c r="AL3436" t="s">
        <v>2317</v>
      </c>
      <c r="AO3436">
        <v>0</v>
      </c>
    </row>
    <row r="3437" spans="1:41" hidden="1" x14ac:dyDescent="0.4">
      <c r="A3437" s="3">
        <v>45976</v>
      </c>
      <c r="B3437" t="s">
        <v>743</v>
      </c>
      <c r="D3437" t="s">
        <v>134</v>
      </c>
      <c r="E3437">
        <v>141400</v>
      </c>
      <c r="F3437" t="s">
        <v>135</v>
      </c>
      <c r="G3437" t="s">
        <v>802</v>
      </c>
      <c r="H3437" t="s">
        <v>2342</v>
      </c>
      <c r="I3437" t="s">
        <v>809</v>
      </c>
      <c r="J3437" t="s">
        <v>52</v>
      </c>
      <c r="K3437" t="s">
        <v>725</v>
      </c>
      <c r="L3437" t="s">
        <v>726</v>
      </c>
      <c r="M3437" t="s">
        <v>139</v>
      </c>
      <c r="N3437" t="s">
        <v>750</v>
      </c>
      <c r="O3437" t="s">
        <v>751</v>
      </c>
      <c r="P3437" t="s">
        <v>729</v>
      </c>
      <c r="Q3437">
        <v>2710124190</v>
      </c>
      <c r="R3437" s="21" t="s">
        <v>752</v>
      </c>
      <c r="S3437">
        <v>86137</v>
      </c>
      <c r="T3437">
        <v>116670</v>
      </c>
      <c r="U3437">
        <v>318289</v>
      </c>
      <c r="V3437" t="s">
        <v>88</v>
      </c>
      <c r="W3437" s="3">
        <v>45976</v>
      </c>
      <c r="X3437" t="s">
        <v>60</v>
      </c>
      <c r="AH3437" s="21" t="s">
        <v>753</v>
      </c>
      <c r="AL3437" t="s">
        <v>2317</v>
      </c>
      <c r="AO3437">
        <v>0</v>
      </c>
    </row>
    <row r="3438" spans="1:41" hidden="1" x14ac:dyDescent="0.4">
      <c r="A3438" s="3">
        <v>45976</v>
      </c>
      <c r="B3438" t="s">
        <v>743</v>
      </c>
      <c r="D3438" t="s">
        <v>134</v>
      </c>
      <c r="E3438">
        <v>141400</v>
      </c>
      <c r="F3438" t="s">
        <v>135</v>
      </c>
      <c r="G3438" t="s">
        <v>802</v>
      </c>
      <c r="H3438" t="s">
        <v>2343</v>
      </c>
      <c r="I3438" t="s">
        <v>809</v>
      </c>
      <c r="J3438" t="s">
        <v>52</v>
      </c>
      <c r="K3438" t="s">
        <v>725</v>
      </c>
      <c r="L3438" t="s">
        <v>726</v>
      </c>
      <c r="M3438" t="s">
        <v>139</v>
      </c>
      <c r="N3438" t="s">
        <v>750</v>
      </c>
      <c r="O3438" t="s">
        <v>751</v>
      </c>
      <c r="P3438" t="s">
        <v>729</v>
      </c>
      <c r="Q3438">
        <v>2710124190</v>
      </c>
      <c r="R3438" s="21" t="s">
        <v>752</v>
      </c>
      <c r="S3438">
        <v>133028</v>
      </c>
      <c r="T3438">
        <v>180181</v>
      </c>
      <c r="U3438">
        <v>318289</v>
      </c>
      <c r="V3438" t="s">
        <v>88</v>
      </c>
      <c r="W3438" s="3">
        <v>45976</v>
      </c>
      <c r="X3438" t="s">
        <v>60</v>
      </c>
      <c r="AF3438" t="s">
        <v>735</v>
      </c>
      <c r="AG3438" t="s">
        <v>736</v>
      </c>
      <c r="AH3438" s="21" t="s">
        <v>753</v>
      </c>
      <c r="AL3438" t="s">
        <v>2317</v>
      </c>
      <c r="AO3438">
        <v>0</v>
      </c>
    </row>
    <row r="3439" spans="1:41" hidden="1" x14ac:dyDescent="0.4">
      <c r="A3439" s="3">
        <v>45976</v>
      </c>
      <c r="B3439" t="s">
        <v>743</v>
      </c>
      <c r="D3439" t="s">
        <v>134</v>
      </c>
      <c r="E3439">
        <v>141400</v>
      </c>
      <c r="F3439" t="s">
        <v>135</v>
      </c>
      <c r="G3439" t="s">
        <v>802</v>
      </c>
      <c r="H3439" t="s">
        <v>2344</v>
      </c>
      <c r="I3439" t="s">
        <v>809</v>
      </c>
      <c r="J3439" t="s">
        <v>52</v>
      </c>
      <c r="K3439" t="s">
        <v>725</v>
      </c>
      <c r="L3439" t="s">
        <v>726</v>
      </c>
      <c r="M3439" t="s">
        <v>139</v>
      </c>
      <c r="N3439" t="s">
        <v>750</v>
      </c>
      <c r="O3439" t="s">
        <v>751</v>
      </c>
      <c r="P3439" t="s">
        <v>729</v>
      </c>
      <c r="Q3439">
        <v>2710124190</v>
      </c>
      <c r="R3439" s="21" t="s">
        <v>752</v>
      </c>
      <c r="S3439">
        <v>908368</v>
      </c>
      <c r="T3439">
        <v>1230351</v>
      </c>
      <c r="U3439">
        <v>318289</v>
      </c>
      <c r="V3439" t="s">
        <v>88</v>
      </c>
      <c r="W3439" s="3">
        <v>45976</v>
      </c>
      <c r="X3439" t="s">
        <v>60</v>
      </c>
      <c r="AF3439" t="s">
        <v>735</v>
      </c>
      <c r="AG3439" t="s">
        <v>736</v>
      </c>
      <c r="AH3439" s="21" t="s">
        <v>753</v>
      </c>
      <c r="AL3439" t="s">
        <v>2317</v>
      </c>
      <c r="AO3439">
        <v>0</v>
      </c>
    </row>
    <row r="3440" spans="1:41" hidden="1" x14ac:dyDescent="0.4">
      <c r="A3440" s="3">
        <v>45976</v>
      </c>
      <c r="B3440" t="s">
        <v>743</v>
      </c>
      <c r="D3440" t="s">
        <v>134</v>
      </c>
      <c r="E3440">
        <v>141400</v>
      </c>
      <c r="F3440" t="s">
        <v>135</v>
      </c>
      <c r="G3440" t="s">
        <v>802</v>
      </c>
      <c r="H3440" t="s">
        <v>2345</v>
      </c>
      <c r="I3440" t="s">
        <v>809</v>
      </c>
      <c r="J3440" t="s">
        <v>52</v>
      </c>
      <c r="K3440" t="s">
        <v>725</v>
      </c>
      <c r="L3440" t="s">
        <v>726</v>
      </c>
      <c r="M3440" t="s">
        <v>139</v>
      </c>
      <c r="N3440" t="s">
        <v>750</v>
      </c>
      <c r="O3440" t="s">
        <v>751</v>
      </c>
      <c r="P3440" t="s">
        <v>729</v>
      </c>
      <c r="Q3440">
        <v>2710124190</v>
      </c>
      <c r="R3440" s="21" t="s">
        <v>752</v>
      </c>
      <c r="S3440">
        <v>4933774</v>
      </c>
      <c r="T3440">
        <v>6682615</v>
      </c>
      <c r="U3440">
        <v>318289</v>
      </c>
      <c r="V3440" t="s">
        <v>88</v>
      </c>
      <c r="W3440" s="3">
        <v>45976</v>
      </c>
      <c r="X3440" t="s">
        <v>60</v>
      </c>
      <c r="AF3440" t="s">
        <v>735</v>
      </c>
      <c r="AG3440" t="s">
        <v>736</v>
      </c>
      <c r="AH3440" s="21" t="s">
        <v>753</v>
      </c>
      <c r="AL3440" t="s">
        <v>2317</v>
      </c>
      <c r="AO3440">
        <v>0</v>
      </c>
    </row>
    <row r="3441" spans="1:41" hidden="1" x14ac:dyDescent="0.4">
      <c r="A3441" s="3">
        <v>45976</v>
      </c>
      <c r="B3441" t="s">
        <v>743</v>
      </c>
      <c r="D3441" t="s">
        <v>134</v>
      </c>
      <c r="E3441">
        <v>141400</v>
      </c>
      <c r="F3441" t="s">
        <v>135</v>
      </c>
      <c r="G3441" t="s">
        <v>802</v>
      </c>
      <c r="H3441" t="s">
        <v>2346</v>
      </c>
      <c r="I3441" t="s">
        <v>809</v>
      </c>
      <c r="J3441" t="s">
        <v>52</v>
      </c>
      <c r="K3441" t="s">
        <v>725</v>
      </c>
      <c r="L3441" t="s">
        <v>726</v>
      </c>
      <c r="M3441" t="s">
        <v>139</v>
      </c>
      <c r="N3441" t="s">
        <v>750</v>
      </c>
      <c r="O3441" t="s">
        <v>751</v>
      </c>
      <c r="P3441" t="s">
        <v>729</v>
      </c>
      <c r="Q3441">
        <v>2710124190</v>
      </c>
      <c r="R3441" s="21" t="s">
        <v>752</v>
      </c>
      <c r="S3441">
        <v>3324201</v>
      </c>
      <c r="T3441">
        <v>4502507</v>
      </c>
      <c r="U3441">
        <v>318289</v>
      </c>
      <c r="V3441" t="s">
        <v>88</v>
      </c>
      <c r="W3441" s="3">
        <v>45976</v>
      </c>
      <c r="X3441" t="s">
        <v>60</v>
      </c>
      <c r="AF3441" t="s">
        <v>731</v>
      </c>
      <c r="AG3441" t="s">
        <v>570</v>
      </c>
      <c r="AH3441" s="21" t="s">
        <v>753</v>
      </c>
      <c r="AL3441" t="s">
        <v>2317</v>
      </c>
      <c r="AO3441">
        <v>0</v>
      </c>
    </row>
    <row r="3442" spans="1:41" hidden="1" x14ac:dyDescent="0.4">
      <c r="A3442" s="3">
        <v>45976</v>
      </c>
      <c r="B3442" t="s">
        <v>743</v>
      </c>
      <c r="D3442" t="s">
        <v>134</v>
      </c>
      <c r="E3442">
        <v>141400</v>
      </c>
      <c r="F3442" t="s">
        <v>135</v>
      </c>
      <c r="G3442" t="s">
        <v>802</v>
      </c>
      <c r="H3442" t="s">
        <v>2347</v>
      </c>
      <c r="I3442" t="s">
        <v>809</v>
      </c>
      <c r="J3442" t="s">
        <v>52</v>
      </c>
      <c r="K3442" t="s">
        <v>725</v>
      </c>
      <c r="L3442" t="s">
        <v>726</v>
      </c>
      <c r="M3442" t="s">
        <v>139</v>
      </c>
      <c r="N3442" t="s">
        <v>750</v>
      </c>
      <c r="O3442" t="s">
        <v>751</v>
      </c>
      <c r="P3442" t="s">
        <v>729</v>
      </c>
      <c r="Q3442">
        <v>2710124190</v>
      </c>
      <c r="R3442" s="21" t="s">
        <v>752</v>
      </c>
      <c r="S3442">
        <v>1694142</v>
      </c>
      <c r="T3442">
        <v>2294653</v>
      </c>
      <c r="U3442">
        <v>318289</v>
      </c>
      <c r="V3442" t="s">
        <v>88</v>
      </c>
      <c r="W3442" s="3">
        <v>45976</v>
      </c>
      <c r="X3442" t="s">
        <v>60</v>
      </c>
      <c r="AF3442" t="s">
        <v>718</v>
      </c>
      <c r="AG3442" t="s">
        <v>736</v>
      </c>
      <c r="AH3442" s="21" t="s">
        <v>753</v>
      </c>
      <c r="AL3442" t="s">
        <v>2317</v>
      </c>
      <c r="AO3442">
        <v>0</v>
      </c>
    </row>
    <row r="3443" spans="1:41" hidden="1" x14ac:dyDescent="0.4">
      <c r="A3443" s="3">
        <v>45976</v>
      </c>
      <c r="B3443" t="s">
        <v>743</v>
      </c>
      <c r="D3443" t="s">
        <v>134</v>
      </c>
      <c r="E3443">
        <v>141400</v>
      </c>
      <c r="F3443" t="s">
        <v>135</v>
      </c>
      <c r="G3443" t="s">
        <v>802</v>
      </c>
      <c r="H3443" t="s">
        <v>2348</v>
      </c>
      <c r="I3443" t="s">
        <v>809</v>
      </c>
      <c r="J3443" t="s">
        <v>52</v>
      </c>
      <c r="K3443" t="s">
        <v>725</v>
      </c>
      <c r="L3443" t="s">
        <v>726</v>
      </c>
      <c r="M3443" t="s">
        <v>139</v>
      </c>
      <c r="N3443" t="s">
        <v>750</v>
      </c>
      <c r="O3443" t="s">
        <v>751</v>
      </c>
      <c r="P3443" t="s">
        <v>729</v>
      </c>
      <c r="Q3443">
        <v>2710124190</v>
      </c>
      <c r="R3443" s="21" t="s">
        <v>752</v>
      </c>
      <c r="S3443">
        <v>148240</v>
      </c>
      <c r="T3443">
        <v>200785</v>
      </c>
      <c r="U3443">
        <v>318289</v>
      </c>
      <c r="V3443" t="s">
        <v>88</v>
      </c>
      <c r="W3443" s="3">
        <v>45976</v>
      </c>
      <c r="X3443" t="s">
        <v>60</v>
      </c>
      <c r="AF3443" t="s">
        <v>718</v>
      </c>
      <c r="AG3443" t="s">
        <v>736</v>
      </c>
      <c r="AH3443" s="21" t="s">
        <v>753</v>
      </c>
      <c r="AL3443" t="s">
        <v>2317</v>
      </c>
      <c r="AO3443">
        <v>0</v>
      </c>
    </row>
    <row r="3444" spans="1:41" hidden="1" x14ac:dyDescent="0.4">
      <c r="A3444" s="3">
        <v>45976</v>
      </c>
      <c r="B3444" t="s">
        <v>743</v>
      </c>
      <c r="D3444" t="s">
        <v>134</v>
      </c>
      <c r="E3444">
        <v>141400</v>
      </c>
      <c r="F3444" t="s">
        <v>135</v>
      </c>
      <c r="G3444" t="s">
        <v>802</v>
      </c>
      <c r="H3444" t="s">
        <v>2349</v>
      </c>
      <c r="I3444" t="s">
        <v>809</v>
      </c>
      <c r="J3444" t="s">
        <v>52</v>
      </c>
      <c r="K3444" t="s">
        <v>725</v>
      </c>
      <c r="L3444" t="s">
        <v>726</v>
      </c>
      <c r="M3444" t="s">
        <v>139</v>
      </c>
      <c r="N3444" t="s">
        <v>750</v>
      </c>
      <c r="O3444" t="s">
        <v>751</v>
      </c>
      <c r="P3444" t="s">
        <v>729</v>
      </c>
      <c r="Q3444">
        <v>2710124190</v>
      </c>
      <c r="R3444" s="21" t="s">
        <v>752</v>
      </c>
      <c r="S3444">
        <v>751366</v>
      </c>
      <c r="T3444">
        <v>1017697</v>
      </c>
      <c r="U3444">
        <v>318289</v>
      </c>
      <c r="V3444" t="s">
        <v>88</v>
      </c>
      <c r="W3444" s="3">
        <v>45976</v>
      </c>
      <c r="X3444" t="s">
        <v>60</v>
      </c>
      <c r="AF3444" t="s">
        <v>735</v>
      </c>
      <c r="AG3444" t="s">
        <v>736</v>
      </c>
      <c r="AH3444" s="21" t="s">
        <v>753</v>
      </c>
      <c r="AL3444" t="s">
        <v>2317</v>
      </c>
      <c r="AO3444">
        <v>0</v>
      </c>
    </row>
    <row r="3445" spans="1:41" hidden="1" x14ac:dyDescent="0.4">
      <c r="A3445" s="3">
        <v>45976</v>
      </c>
      <c r="B3445" t="s">
        <v>743</v>
      </c>
      <c r="D3445" t="s">
        <v>134</v>
      </c>
      <c r="E3445">
        <v>141400</v>
      </c>
      <c r="F3445" t="s">
        <v>135</v>
      </c>
      <c r="G3445" t="s">
        <v>802</v>
      </c>
      <c r="H3445" t="s">
        <v>2350</v>
      </c>
      <c r="I3445" t="s">
        <v>809</v>
      </c>
      <c r="J3445" t="s">
        <v>52</v>
      </c>
      <c r="K3445" t="s">
        <v>725</v>
      </c>
      <c r="L3445" t="s">
        <v>726</v>
      </c>
      <c r="M3445" t="s">
        <v>139</v>
      </c>
      <c r="N3445" t="s">
        <v>750</v>
      </c>
      <c r="O3445" t="s">
        <v>751</v>
      </c>
      <c r="P3445" t="s">
        <v>729</v>
      </c>
      <c r="Q3445">
        <v>2710124190</v>
      </c>
      <c r="R3445" s="21" t="s">
        <v>752</v>
      </c>
      <c r="S3445">
        <v>1042618</v>
      </c>
      <c r="T3445">
        <v>1412188</v>
      </c>
      <c r="U3445">
        <v>318289</v>
      </c>
      <c r="V3445" t="s">
        <v>88</v>
      </c>
      <c r="W3445" s="3">
        <v>45976</v>
      </c>
      <c r="X3445" t="s">
        <v>60</v>
      </c>
      <c r="AH3445" s="21" t="s">
        <v>753</v>
      </c>
      <c r="AL3445" t="s">
        <v>2317</v>
      </c>
      <c r="AO3445">
        <v>0</v>
      </c>
    </row>
    <row r="3446" spans="1:41" hidden="1" x14ac:dyDescent="0.4">
      <c r="A3446" s="3">
        <v>45976</v>
      </c>
      <c r="B3446" t="s">
        <v>743</v>
      </c>
      <c r="D3446" t="s">
        <v>134</v>
      </c>
      <c r="E3446">
        <v>141400</v>
      </c>
      <c r="F3446" t="s">
        <v>135</v>
      </c>
      <c r="G3446" t="s">
        <v>802</v>
      </c>
      <c r="H3446" t="s">
        <v>2208</v>
      </c>
      <c r="I3446" t="s">
        <v>1383</v>
      </c>
      <c r="J3446" t="s">
        <v>52</v>
      </c>
      <c r="K3446" t="s">
        <v>725</v>
      </c>
      <c r="L3446" t="s">
        <v>726</v>
      </c>
      <c r="M3446" t="s">
        <v>139</v>
      </c>
      <c r="N3446" t="s">
        <v>727</v>
      </c>
      <c r="O3446" t="s">
        <v>728</v>
      </c>
      <c r="P3446" t="s">
        <v>729</v>
      </c>
      <c r="Q3446">
        <v>2710129090</v>
      </c>
      <c r="R3446" s="21" t="s">
        <v>730</v>
      </c>
      <c r="S3446">
        <v>-1486200</v>
      </c>
      <c r="T3446">
        <v>-2135958</v>
      </c>
      <c r="U3446">
        <v>318291</v>
      </c>
      <c r="V3446" t="s">
        <v>88</v>
      </c>
      <c r="W3446" s="3">
        <v>45976</v>
      </c>
      <c r="X3446" t="s">
        <v>60</v>
      </c>
      <c r="AF3446" t="s">
        <v>735</v>
      </c>
      <c r="AG3446" t="s">
        <v>736</v>
      </c>
      <c r="AH3446" s="21" t="s">
        <v>732</v>
      </c>
      <c r="AL3446" t="s">
        <v>558</v>
      </c>
      <c r="AO3446">
        <v>7856075</v>
      </c>
    </row>
    <row r="3447" spans="1:41" hidden="1" x14ac:dyDescent="0.4">
      <c r="A3447" s="3">
        <v>45976</v>
      </c>
      <c r="B3447" t="s">
        <v>743</v>
      </c>
      <c r="D3447" t="s">
        <v>134</v>
      </c>
      <c r="E3447">
        <v>141400</v>
      </c>
      <c r="F3447" t="s">
        <v>135</v>
      </c>
      <c r="G3447" t="s">
        <v>802</v>
      </c>
      <c r="H3447" t="s">
        <v>2209</v>
      </c>
      <c r="I3447" t="s">
        <v>1383</v>
      </c>
      <c r="J3447" t="s">
        <v>52</v>
      </c>
      <c r="K3447" t="s">
        <v>725</v>
      </c>
      <c r="L3447" t="s">
        <v>726</v>
      </c>
      <c r="M3447" t="s">
        <v>139</v>
      </c>
      <c r="N3447" t="s">
        <v>727</v>
      </c>
      <c r="O3447" t="s">
        <v>728</v>
      </c>
      <c r="P3447" t="s">
        <v>729</v>
      </c>
      <c r="Q3447">
        <v>2710129090</v>
      </c>
      <c r="R3447" s="21" t="s">
        <v>730</v>
      </c>
      <c r="S3447">
        <v>-2970118</v>
      </c>
      <c r="T3447">
        <v>-4268637</v>
      </c>
      <c r="U3447">
        <v>318291</v>
      </c>
      <c r="V3447" t="s">
        <v>88</v>
      </c>
      <c r="W3447" s="3">
        <v>45976</v>
      </c>
      <c r="X3447" t="s">
        <v>60</v>
      </c>
      <c r="AF3447" t="s">
        <v>556</v>
      </c>
      <c r="AG3447" t="s">
        <v>557</v>
      </c>
      <c r="AH3447" s="21" t="s">
        <v>732</v>
      </c>
      <c r="AL3447" t="s">
        <v>558</v>
      </c>
      <c r="AO3447">
        <v>7856075</v>
      </c>
    </row>
    <row r="3448" spans="1:41" hidden="1" x14ac:dyDescent="0.4">
      <c r="A3448" s="3">
        <v>45976</v>
      </c>
      <c r="B3448" t="s">
        <v>743</v>
      </c>
      <c r="D3448" t="s">
        <v>134</v>
      </c>
      <c r="E3448">
        <v>141400</v>
      </c>
      <c r="F3448" t="s">
        <v>135</v>
      </c>
      <c r="G3448" t="s">
        <v>802</v>
      </c>
      <c r="H3448" t="s">
        <v>2210</v>
      </c>
      <c r="I3448" t="s">
        <v>1383</v>
      </c>
      <c r="J3448" t="s">
        <v>52</v>
      </c>
      <c r="K3448" t="s">
        <v>725</v>
      </c>
      <c r="L3448" t="s">
        <v>726</v>
      </c>
      <c r="M3448" t="s">
        <v>139</v>
      </c>
      <c r="N3448" t="s">
        <v>727</v>
      </c>
      <c r="O3448" t="s">
        <v>728</v>
      </c>
      <c r="P3448" t="s">
        <v>729</v>
      </c>
      <c r="Q3448">
        <v>2710129090</v>
      </c>
      <c r="R3448" s="21" t="s">
        <v>730</v>
      </c>
      <c r="S3448">
        <v>-1970152</v>
      </c>
      <c r="T3448">
        <v>-2831492</v>
      </c>
      <c r="U3448">
        <v>318291</v>
      </c>
      <c r="V3448" t="s">
        <v>88</v>
      </c>
      <c r="W3448" s="3">
        <v>45976</v>
      </c>
      <c r="X3448" t="s">
        <v>60</v>
      </c>
      <c r="AF3448" t="s">
        <v>735</v>
      </c>
      <c r="AG3448" t="s">
        <v>736</v>
      </c>
      <c r="AH3448" s="21" t="s">
        <v>732</v>
      </c>
      <c r="AL3448" t="s">
        <v>558</v>
      </c>
      <c r="AO3448">
        <v>7856075</v>
      </c>
    </row>
    <row r="3449" spans="1:41" hidden="1" x14ac:dyDescent="0.4">
      <c r="A3449" s="3">
        <v>45976</v>
      </c>
      <c r="B3449" t="s">
        <v>743</v>
      </c>
      <c r="D3449" t="s">
        <v>134</v>
      </c>
      <c r="E3449">
        <v>141400</v>
      </c>
      <c r="F3449" t="s">
        <v>135</v>
      </c>
      <c r="G3449" t="s">
        <v>802</v>
      </c>
      <c r="H3449" t="s">
        <v>2211</v>
      </c>
      <c r="I3449" t="s">
        <v>1383</v>
      </c>
      <c r="J3449" t="s">
        <v>52</v>
      </c>
      <c r="K3449" t="s">
        <v>725</v>
      </c>
      <c r="L3449" t="s">
        <v>726</v>
      </c>
      <c r="M3449" t="s">
        <v>139</v>
      </c>
      <c r="N3449" t="s">
        <v>727</v>
      </c>
      <c r="O3449" t="s">
        <v>728</v>
      </c>
      <c r="P3449" t="s">
        <v>729</v>
      </c>
      <c r="Q3449">
        <v>2710129090</v>
      </c>
      <c r="R3449" s="21" t="s">
        <v>730</v>
      </c>
      <c r="S3449">
        <v>-109084</v>
      </c>
      <c r="T3449">
        <v>-156775</v>
      </c>
      <c r="U3449">
        <v>318291</v>
      </c>
      <c r="V3449" t="s">
        <v>88</v>
      </c>
      <c r="W3449" s="3">
        <v>45976</v>
      </c>
      <c r="X3449" t="s">
        <v>60</v>
      </c>
      <c r="AF3449" t="s">
        <v>718</v>
      </c>
      <c r="AG3449" t="s">
        <v>736</v>
      </c>
      <c r="AH3449" s="21" t="s">
        <v>732</v>
      </c>
      <c r="AL3449" t="s">
        <v>558</v>
      </c>
      <c r="AO3449">
        <v>7856075</v>
      </c>
    </row>
    <row r="3450" spans="1:41" hidden="1" x14ac:dyDescent="0.4">
      <c r="A3450" s="3">
        <v>45976</v>
      </c>
      <c r="B3450" t="s">
        <v>743</v>
      </c>
      <c r="D3450" t="s">
        <v>134</v>
      </c>
      <c r="E3450">
        <v>141400</v>
      </c>
      <c r="F3450" t="s">
        <v>135</v>
      </c>
      <c r="G3450" t="s">
        <v>802</v>
      </c>
      <c r="H3450" t="s">
        <v>2262</v>
      </c>
      <c r="I3450" t="s">
        <v>1383</v>
      </c>
      <c r="J3450" t="s">
        <v>52</v>
      </c>
      <c r="K3450" t="s">
        <v>725</v>
      </c>
      <c r="L3450" t="s">
        <v>726</v>
      </c>
      <c r="M3450" t="s">
        <v>139</v>
      </c>
      <c r="N3450" t="s">
        <v>939</v>
      </c>
      <c r="O3450" t="s">
        <v>940</v>
      </c>
      <c r="P3450" t="s">
        <v>729</v>
      </c>
      <c r="Q3450">
        <v>2710129090</v>
      </c>
      <c r="R3450" s="21" t="s">
        <v>730</v>
      </c>
      <c r="S3450">
        <v>-1320521</v>
      </c>
      <c r="T3450">
        <v>-1897846</v>
      </c>
      <c r="U3450">
        <v>318291</v>
      </c>
      <c r="V3450" t="s">
        <v>88</v>
      </c>
      <c r="W3450" s="3">
        <v>45976</v>
      </c>
      <c r="X3450" t="s">
        <v>60</v>
      </c>
      <c r="AF3450" t="s">
        <v>735</v>
      </c>
      <c r="AG3450" t="s">
        <v>736</v>
      </c>
      <c r="AH3450" s="21" t="s">
        <v>732</v>
      </c>
      <c r="AL3450" t="s">
        <v>558</v>
      </c>
      <c r="AO3450">
        <v>7856075</v>
      </c>
    </row>
    <row r="3451" spans="1:41" hidden="1" x14ac:dyDescent="0.4">
      <c r="A3451" s="3">
        <v>45976</v>
      </c>
      <c r="B3451" t="s">
        <v>743</v>
      </c>
      <c r="D3451" t="s">
        <v>134</v>
      </c>
      <c r="E3451">
        <v>141400</v>
      </c>
      <c r="F3451" t="s">
        <v>135</v>
      </c>
      <c r="G3451" t="s">
        <v>802</v>
      </c>
      <c r="H3451" t="s">
        <v>2351</v>
      </c>
      <c r="I3451" t="s">
        <v>1383</v>
      </c>
      <c r="J3451" t="s">
        <v>52</v>
      </c>
      <c r="K3451" t="s">
        <v>725</v>
      </c>
      <c r="L3451" t="s">
        <v>726</v>
      </c>
      <c r="M3451" t="s">
        <v>139</v>
      </c>
      <c r="N3451" t="s">
        <v>727</v>
      </c>
      <c r="O3451" t="s">
        <v>728</v>
      </c>
      <c r="P3451" t="s">
        <v>729</v>
      </c>
      <c r="Q3451">
        <v>2710129090</v>
      </c>
      <c r="R3451" s="21" t="s">
        <v>730</v>
      </c>
      <c r="S3451">
        <v>1486200</v>
      </c>
      <c r="T3451">
        <v>2135958</v>
      </c>
      <c r="U3451">
        <v>318291</v>
      </c>
      <c r="V3451" t="s">
        <v>88</v>
      </c>
      <c r="W3451" s="3">
        <v>45976</v>
      </c>
      <c r="X3451" t="s">
        <v>60</v>
      </c>
      <c r="AF3451" t="s">
        <v>735</v>
      </c>
      <c r="AG3451" t="s">
        <v>736</v>
      </c>
      <c r="AH3451" s="21" t="s">
        <v>732</v>
      </c>
      <c r="AL3451" t="s">
        <v>558</v>
      </c>
      <c r="AO3451">
        <v>0</v>
      </c>
    </row>
    <row r="3452" spans="1:41" hidden="1" x14ac:dyDescent="0.4">
      <c r="A3452" s="3">
        <v>45976</v>
      </c>
      <c r="B3452" t="s">
        <v>743</v>
      </c>
      <c r="D3452" t="s">
        <v>134</v>
      </c>
      <c r="E3452">
        <v>141400</v>
      </c>
      <c r="F3452" t="s">
        <v>135</v>
      </c>
      <c r="G3452" t="s">
        <v>802</v>
      </c>
      <c r="H3452" t="s">
        <v>2352</v>
      </c>
      <c r="I3452" t="s">
        <v>1383</v>
      </c>
      <c r="J3452" t="s">
        <v>52</v>
      </c>
      <c r="K3452" t="s">
        <v>725</v>
      </c>
      <c r="L3452" t="s">
        <v>726</v>
      </c>
      <c r="M3452" t="s">
        <v>139</v>
      </c>
      <c r="N3452" t="s">
        <v>727</v>
      </c>
      <c r="O3452" t="s">
        <v>728</v>
      </c>
      <c r="P3452" t="s">
        <v>729</v>
      </c>
      <c r="Q3452">
        <v>2710129090</v>
      </c>
      <c r="R3452" s="21" t="s">
        <v>730</v>
      </c>
      <c r="S3452">
        <v>2970118</v>
      </c>
      <c r="T3452">
        <v>4268637</v>
      </c>
      <c r="U3452">
        <v>318291</v>
      </c>
      <c r="V3452" t="s">
        <v>88</v>
      </c>
      <c r="W3452" s="3">
        <v>45976</v>
      </c>
      <c r="X3452" t="s">
        <v>60</v>
      </c>
      <c r="AF3452" t="s">
        <v>556</v>
      </c>
      <c r="AG3452" t="s">
        <v>557</v>
      </c>
      <c r="AH3452" s="21" t="s">
        <v>732</v>
      </c>
      <c r="AL3452" t="s">
        <v>558</v>
      </c>
      <c r="AO3452">
        <v>0</v>
      </c>
    </row>
    <row r="3453" spans="1:41" hidden="1" x14ac:dyDescent="0.4">
      <c r="A3453" s="3">
        <v>45976</v>
      </c>
      <c r="B3453" t="s">
        <v>743</v>
      </c>
      <c r="D3453" t="s">
        <v>134</v>
      </c>
      <c r="E3453">
        <v>141400</v>
      </c>
      <c r="F3453" t="s">
        <v>135</v>
      </c>
      <c r="G3453" t="s">
        <v>802</v>
      </c>
      <c r="H3453" t="s">
        <v>2353</v>
      </c>
      <c r="I3453" t="s">
        <v>1383</v>
      </c>
      <c r="J3453" t="s">
        <v>52</v>
      </c>
      <c r="K3453" t="s">
        <v>725</v>
      </c>
      <c r="L3453" t="s">
        <v>726</v>
      </c>
      <c r="M3453" t="s">
        <v>139</v>
      </c>
      <c r="N3453" t="s">
        <v>727</v>
      </c>
      <c r="O3453" t="s">
        <v>728</v>
      </c>
      <c r="P3453" t="s">
        <v>729</v>
      </c>
      <c r="Q3453">
        <v>2710129090</v>
      </c>
      <c r="R3453" s="21" t="s">
        <v>730</v>
      </c>
      <c r="S3453">
        <v>1970152</v>
      </c>
      <c r="T3453">
        <v>2831492</v>
      </c>
      <c r="U3453">
        <v>318291</v>
      </c>
      <c r="V3453" t="s">
        <v>88</v>
      </c>
      <c r="W3453" s="3">
        <v>45976</v>
      </c>
      <c r="X3453" t="s">
        <v>60</v>
      </c>
      <c r="AF3453" t="s">
        <v>735</v>
      </c>
      <c r="AG3453" t="s">
        <v>736</v>
      </c>
      <c r="AH3453" s="21" t="s">
        <v>732</v>
      </c>
      <c r="AL3453" t="s">
        <v>558</v>
      </c>
      <c r="AO3453">
        <v>0</v>
      </c>
    </row>
    <row r="3454" spans="1:41" hidden="1" x14ac:dyDescent="0.4">
      <c r="A3454" s="3">
        <v>45976</v>
      </c>
      <c r="B3454" t="s">
        <v>743</v>
      </c>
      <c r="D3454" t="s">
        <v>134</v>
      </c>
      <c r="E3454">
        <v>141400</v>
      </c>
      <c r="F3454" t="s">
        <v>135</v>
      </c>
      <c r="G3454" t="s">
        <v>802</v>
      </c>
      <c r="H3454" t="s">
        <v>2354</v>
      </c>
      <c r="I3454" t="s">
        <v>1383</v>
      </c>
      <c r="J3454" t="s">
        <v>52</v>
      </c>
      <c r="K3454" t="s">
        <v>725</v>
      </c>
      <c r="L3454" t="s">
        <v>726</v>
      </c>
      <c r="M3454" t="s">
        <v>139</v>
      </c>
      <c r="N3454" t="s">
        <v>727</v>
      </c>
      <c r="O3454" t="s">
        <v>728</v>
      </c>
      <c r="P3454" t="s">
        <v>729</v>
      </c>
      <c r="Q3454">
        <v>2710129090</v>
      </c>
      <c r="R3454" s="21" t="s">
        <v>730</v>
      </c>
      <c r="S3454">
        <v>109084</v>
      </c>
      <c r="T3454">
        <v>156775</v>
      </c>
      <c r="U3454">
        <v>318291</v>
      </c>
      <c r="V3454" t="s">
        <v>88</v>
      </c>
      <c r="W3454" s="3">
        <v>45976</v>
      </c>
      <c r="X3454" t="s">
        <v>60</v>
      </c>
      <c r="AF3454" t="s">
        <v>718</v>
      </c>
      <c r="AG3454" t="s">
        <v>736</v>
      </c>
      <c r="AH3454" s="21" t="s">
        <v>732</v>
      </c>
      <c r="AL3454" t="s">
        <v>558</v>
      </c>
      <c r="AO3454">
        <v>0</v>
      </c>
    </row>
    <row r="3455" spans="1:41" hidden="1" x14ac:dyDescent="0.4">
      <c r="A3455" s="3">
        <v>45976</v>
      </c>
      <c r="B3455" t="s">
        <v>743</v>
      </c>
      <c r="D3455" t="s">
        <v>134</v>
      </c>
      <c r="E3455">
        <v>141400</v>
      </c>
      <c r="F3455" t="s">
        <v>135</v>
      </c>
      <c r="G3455" t="s">
        <v>802</v>
      </c>
      <c r="H3455" t="s">
        <v>2355</v>
      </c>
      <c r="I3455" t="s">
        <v>1383</v>
      </c>
      <c r="J3455" t="s">
        <v>52</v>
      </c>
      <c r="K3455" t="s">
        <v>725</v>
      </c>
      <c r="L3455" t="s">
        <v>726</v>
      </c>
      <c r="M3455" t="s">
        <v>139</v>
      </c>
      <c r="N3455" t="s">
        <v>727</v>
      </c>
      <c r="O3455" t="s">
        <v>728</v>
      </c>
      <c r="P3455" t="s">
        <v>729</v>
      </c>
      <c r="Q3455">
        <v>2710129090</v>
      </c>
      <c r="R3455" s="21" t="s">
        <v>730</v>
      </c>
      <c r="S3455">
        <v>1320521</v>
      </c>
      <c r="T3455">
        <v>1897846</v>
      </c>
      <c r="U3455">
        <v>318291</v>
      </c>
      <c r="V3455" t="s">
        <v>88</v>
      </c>
      <c r="W3455" s="3">
        <v>45976</v>
      </c>
      <c r="X3455" t="s">
        <v>60</v>
      </c>
      <c r="AF3455" t="s">
        <v>735</v>
      </c>
      <c r="AG3455" t="s">
        <v>736</v>
      </c>
      <c r="AH3455" s="21" t="s">
        <v>732</v>
      </c>
      <c r="AL3455" t="s">
        <v>558</v>
      </c>
      <c r="AO3455">
        <v>0</v>
      </c>
    </row>
    <row r="3456" spans="1:41" hidden="1" x14ac:dyDescent="0.4">
      <c r="A3456" s="3">
        <v>45976</v>
      </c>
      <c r="B3456" t="s">
        <v>743</v>
      </c>
      <c r="D3456" t="s">
        <v>134</v>
      </c>
      <c r="E3456">
        <v>141400</v>
      </c>
      <c r="F3456" t="s">
        <v>135</v>
      </c>
      <c r="G3456" t="s">
        <v>744</v>
      </c>
      <c r="H3456" t="s">
        <v>2202</v>
      </c>
      <c r="I3456" t="s">
        <v>1307</v>
      </c>
      <c r="J3456" t="s">
        <v>52</v>
      </c>
      <c r="K3456" t="s">
        <v>964</v>
      </c>
      <c r="L3456" t="s">
        <v>965</v>
      </c>
      <c r="M3456" t="s">
        <v>139</v>
      </c>
      <c r="N3456" t="s">
        <v>899</v>
      </c>
      <c r="O3456" t="s">
        <v>900</v>
      </c>
      <c r="P3456" t="s">
        <v>142</v>
      </c>
      <c r="Q3456">
        <v>2710194290</v>
      </c>
      <c r="R3456" s="21" t="s">
        <v>586</v>
      </c>
      <c r="S3456">
        <v>-389614</v>
      </c>
      <c r="T3456">
        <v>-497083</v>
      </c>
      <c r="U3456">
        <v>318077</v>
      </c>
      <c r="V3456" t="s">
        <v>144</v>
      </c>
      <c r="W3456" s="3">
        <v>45968</v>
      </c>
      <c r="X3456" t="s">
        <v>60</v>
      </c>
      <c r="Y3456" t="s">
        <v>591</v>
      </c>
      <c r="AH3456" s="21" t="s">
        <v>145</v>
      </c>
      <c r="AL3456" t="s">
        <v>901</v>
      </c>
      <c r="AO3456">
        <v>657012</v>
      </c>
    </row>
    <row r="3457" spans="1:45" hidden="1" x14ac:dyDescent="0.4">
      <c r="A3457" s="3">
        <v>45976</v>
      </c>
      <c r="B3457" t="s">
        <v>743</v>
      </c>
      <c r="D3457" t="s">
        <v>134</v>
      </c>
      <c r="E3457">
        <v>141400</v>
      </c>
      <c r="F3457" t="s">
        <v>135</v>
      </c>
      <c r="G3457" t="s">
        <v>744</v>
      </c>
      <c r="H3457" t="s">
        <v>2203</v>
      </c>
      <c r="I3457" t="s">
        <v>1307</v>
      </c>
      <c r="J3457" t="s">
        <v>52</v>
      </c>
      <c r="K3457" t="s">
        <v>964</v>
      </c>
      <c r="L3457" t="s">
        <v>965</v>
      </c>
      <c r="M3457" t="s">
        <v>139</v>
      </c>
      <c r="N3457" t="s">
        <v>899</v>
      </c>
      <c r="O3457" t="s">
        <v>900</v>
      </c>
      <c r="P3457" t="s">
        <v>142</v>
      </c>
      <c r="Q3457">
        <v>2710194290</v>
      </c>
      <c r="R3457" s="21" t="s">
        <v>586</v>
      </c>
      <c r="S3457">
        <v>-267330</v>
      </c>
      <c r="T3457">
        <v>-341069</v>
      </c>
      <c r="U3457">
        <v>318077</v>
      </c>
      <c r="V3457" t="s">
        <v>144</v>
      </c>
      <c r="W3457" s="3">
        <v>45968</v>
      </c>
      <c r="X3457" t="s">
        <v>60</v>
      </c>
      <c r="Y3457" t="s">
        <v>591</v>
      </c>
      <c r="AF3457" t="s">
        <v>556</v>
      </c>
      <c r="AG3457" t="s">
        <v>557</v>
      </c>
      <c r="AH3457" s="21" t="s">
        <v>145</v>
      </c>
      <c r="AL3457" t="s">
        <v>901</v>
      </c>
      <c r="AO3457">
        <v>657012</v>
      </c>
    </row>
    <row r="3458" spans="1:45" hidden="1" x14ac:dyDescent="0.4">
      <c r="A3458" s="3">
        <v>45976</v>
      </c>
      <c r="B3458" t="s">
        <v>743</v>
      </c>
      <c r="D3458" t="s">
        <v>134</v>
      </c>
      <c r="E3458">
        <v>141400</v>
      </c>
      <c r="F3458" t="s">
        <v>135</v>
      </c>
      <c r="G3458" t="s">
        <v>744</v>
      </c>
      <c r="H3458" t="s">
        <v>2356</v>
      </c>
      <c r="I3458" t="s">
        <v>2332</v>
      </c>
      <c r="J3458" t="s">
        <v>52</v>
      </c>
      <c r="K3458" t="s">
        <v>964</v>
      </c>
      <c r="L3458" t="s">
        <v>965</v>
      </c>
      <c r="M3458" t="s">
        <v>139</v>
      </c>
      <c r="N3458" t="s">
        <v>899</v>
      </c>
      <c r="O3458" t="s">
        <v>900</v>
      </c>
      <c r="P3458" t="s">
        <v>142</v>
      </c>
      <c r="Q3458">
        <v>2710194290</v>
      </c>
      <c r="R3458" s="21" t="s">
        <v>586</v>
      </c>
      <c r="S3458">
        <v>389614</v>
      </c>
      <c r="T3458">
        <v>497083</v>
      </c>
      <c r="U3458">
        <v>318077</v>
      </c>
      <c r="V3458" t="s">
        <v>144</v>
      </c>
      <c r="W3458" s="3">
        <v>45968</v>
      </c>
      <c r="X3458" t="s">
        <v>60</v>
      </c>
      <c r="Y3458" t="s">
        <v>591</v>
      </c>
      <c r="AH3458" s="21" t="s">
        <v>145</v>
      </c>
      <c r="AL3458" t="s">
        <v>901</v>
      </c>
      <c r="AO3458">
        <v>657012</v>
      </c>
    </row>
    <row r="3459" spans="1:45" hidden="1" x14ac:dyDescent="0.4">
      <c r="A3459" s="3">
        <v>45976</v>
      </c>
      <c r="B3459" t="s">
        <v>743</v>
      </c>
      <c r="D3459" t="s">
        <v>134</v>
      </c>
      <c r="E3459">
        <v>141400</v>
      </c>
      <c r="F3459" t="s">
        <v>135</v>
      </c>
      <c r="G3459" t="s">
        <v>744</v>
      </c>
      <c r="H3459" t="s">
        <v>2357</v>
      </c>
      <c r="I3459" t="s">
        <v>2332</v>
      </c>
      <c r="J3459" t="s">
        <v>52</v>
      </c>
      <c r="K3459" t="s">
        <v>964</v>
      </c>
      <c r="L3459" t="s">
        <v>965</v>
      </c>
      <c r="M3459" t="s">
        <v>139</v>
      </c>
      <c r="N3459" t="s">
        <v>899</v>
      </c>
      <c r="O3459" t="s">
        <v>900</v>
      </c>
      <c r="P3459" t="s">
        <v>142</v>
      </c>
      <c r="Q3459">
        <v>2710194290</v>
      </c>
      <c r="R3459" s="21" t="s">
        <v>586</v>
      </c>
      <c r="S3459">
        <v>267330</v>
      </c>
      <c r="T3459">
        <v>341069</v>
      </c>
      <c r="U3459">
        <v>318077</v>
      </c>
      <c r="V3459" t="s">
        <v>144</v>
      </c>
      <c r="W3459" s="3">
        <v>45968</v>
      </c>
      <c r="X3459" t="s">
        <v>60</v>
      </c>
      <c r="Y3459" t="s">
        <v>591</v>
      </c>
      <c r="AF3459" t="s">
        <v>556</v>
      </c>
      <c r="AG3459" t="s">
        <v>557</v>
      </c>
      <c r="AH3459" s="21" t="s">
        <v>145</v>
      </c>
      <c r="AL3459" t="s">
        <v>901</v>
      </c>
      <c r="AO3459">
        <v>657012</v>
      </c>
    </row>
    <row r="3460" spans="1:45" hidden="1" x14ac:dyDescent="0.4">
      <c r="A3460" s="3">
        <v>45976</v>
      </c>
      <c r="B3460" t="s">
        <v>743</v>
      </c>
      <c r="D3460" t="s">
        <v>134</v>
      </c>
      <c r="E3460">
        <v>141400</v>
      </c>
      <c r="F3460" t="s">
        <v>135</v>
      </c>
      <c r="G3460" t="s">
        <v>802</v>
      </c>
      <c r="H3460" t="s">
        <v>2356</v>
      </c>
      <c r="I3460" t="s">
        <v>2332</v>
      </c>
      <c r="J3460" t="s">
        <v>52</v>
      </c>
      <c r="K3460" t="s">
        <v>964</v>
      </c>
      <c r="L3460" t="s">
        <v>965</v>
      </c>
      <c r="M3460" t="s">
        <v>139</v>
      </c>
      <c r="N3460" t="s">
        <v>899</v>
      </c>
      <c r="O3460" t="s">
        <v>900</v>
      </c>
      <c r="P3460" t="s">
        <v>142</v>
      </c>
      <c r="Q3460">
        <v>2710194290</v>
      </c>
      <c r="R3460" s="21" t="s">
        <v>586</v>
      </c>
      <c r="S3460">
        <v>-389655</v>
      </c>
      <c r="T3460">
        <v>-497083</v>
      </c>
      <c r="U3460">
        <v>318078</v>
      </c>
      <c r="V3460" t="s">
        <v>88</v>
      </c>
      <c r="W3460" s="3">
        <v>45976</v>
      </c>
      <c r="X3460" t="s">
        <v>60</v>
      </c>
      <c r="Y3460" t="s">
        <v>591</v>
      </c>
      <c r="AD3460" t="s">
        <v>2320</v>
      </c>
      <c r="AH3460" s="21" t="s">
        <v>145</v>
      </c>
      <c r="AL3460" t="s">
        <v>901</v>
      </c>
      <c r="AO3460">
        <v>657013</v>
      </c>
    </row>
    <row r="3461" spans="1:45" hidden="1" x14ac:dyDescent="0.4">
      <c r="A3461" s="3">
        <v>45976</v>
      </c>
      <c r="B3461" t="s">
        <v>743</v>
      </c>
      <c r="D3461" t="s">
        <v>134</v>
      </c>
      <c r="E3461">
        <v>141400</v>
      </c>
      <c r="F3461" t="s">
        <v>135</v>
      </c>
      <c r="G3461" t="s">
        <v>802</v>
      </c>
      <c r="H3461" t="s">
        <v>2357</v>
      </c>
      <c r="I3461" t="s">
        <v>2332</v>
      </c>
      <c r="J3461" t="s">
        <v>52</v>
      </c>
      <c r="K3461" t="s">
        <v>964</v>
      </c>
      <c r="L3461" t="s">
        <v>965</v>
      </c>
      <c r="M3461" t="s">
        <v>139</v>
      </c>
      <c r="N3461" t="s">
        <v>899</v>
      </c>
      <c r="O3461" t="s">
        <v>900</v>
      </c>
      <c r="P3461" t="s">
        <v>142</v>
      </c>
      <c r="Q3461">
        <v>2710194290</v>
      </c>
      <c r="R3461" s="21" t="s">
        <v>586</v>
      </c>
      <c r="S3461">
        <v>-267358</v>
      </c>
      <c r="T3461">
        <v>-341069</v>
      </c>
      <c r="U3461">
        <v>318078</v>
      </c>
      <c r="V3461" t="s">
        <v>88</v>
      </c>
      <c r="W3461" s="3">
        <v>45976</v>
      </c>
      <c r="X3461" t="s">
        <v>60</v>
      </c>
      <c r="Y3461" t="s">
        <v>591</v>
      </c>
      <c r="AD3461" t="s">
        <v>2320</v>
      </c>
      <c r="AF3461" t="s">
        <v>556</v>
      </c>
      <c r="AG3461" t="s">
        <v>557</v>
      </c>
      <c r="AH3461" s="21" t="s">
        <v>145</v>
      </c>
      <c r="AL3461" t="s">
        <v>901</v>
      </c>
      <c r="AO3461">
        <v>657013</v>
      </c>
    </row>
    <row r="3462" spans="1:45" hidden="1" x14ac:dyDescent="0.4">
      <c r="A3462" s="3">
        <v>45976</v>
      </c>
      <c r="B3462" t="s">
        <v>743</v>
      </c>
      <c r="D3462" t="s">
        <v>47</v>
      </c>
      <c r="E3462" t="s">
        <v>48</v>
      </c>
      <c r="F3462" t="s">
        <v>49</v>
      </c>
      <c r="H3462" t="s">
        <v>2331</v>
      </c>
      <c r="I3462" t="s">
        <v>2332</v>
      </c>
      <c r="J3462" t="s">
        <v>52</v>
      </c>
      <c r="K3462" t="s">
        <v>964</v>
      </c>
      <c r="L3462" t="s">
        <v>965</v>
      </c>
      <c r="M3462" t="s">
        <v>47</v>
      </c>
      <c r="N3462" t="s">
        <v>844</v>
      </c>
      <c r="O3462" t="s">
        <v>845</v>
      </c>
      <c r="P3462" t="s">
        <v>715</v>
      </c>
      <c r="Q3462">
        <v>2917198090</v>
      </c>
      <c r="R3462" s="21" t="s">
        <v>846</v>
      </c>
      <c r="S3462">
        <v>-343</v>
      </c>
      <c r="T3462">
        <v>-437</v>
      </c>
      <c r="U3462">
        <v>318078</v>
      </c>
      <c r="V3462" t="s">
        <v>88</v>
      </c>
      <c r="W3462" s="3">
        <v>45976</v>
      </c>
      <c r="X3462" t="s">
        <v>60</v>
      </c>
      <c r="Y3462" t="s">
        <v>591</v>
      </c>
      <c r="AD3462" t="s">
        <v>2320</v>
      </c>
      <c r="AH3462" s="21" t="s">
        <v>62</v>
      </c>
      <c r="AL3462" t="s">
        <v>901</v>
      </c>
      <c r="AO3462">
        <v>343</v>
      </c>
    </row>
    <row r="3463" spans="1:45" hidden="1" x14ac:dyDescent="0.4">
      <c r="A3463" s="3">
        <v>45976</v>
      </c>
      <c r="B3463" t="s">
        <v>743</v>
      </c>
      <c r="D3463" t="s">
        <v>134</v>
      </c>
      <c r="E3463">
        <v>141400</v>
      </c>
      <c r="F3463" t="s">
        <v>135</v>
      </c>
      <c r="G3463" t="s">
        <v>802</v>
      </c>
      <c r="H3463" t="s">
        <v>2358</v>
      </c>
      <c r="I3463" t="s">
        <v>2332</v>
      </c>
      <c r="J3463" t="s">
        <v>52</v>
      </c>
      <c r="K3463" t="s">
        <v>964</v>
      </c>
      <c r="L3463" t="s">
        <v>965</v>
      </c>
      <c r="M3463" t="s">
        <v>139</v>
      </c>
      <c r="N3463" t="s">
        <v>899</v>
      </c>
      <c r="O3463" t="s">
        <v>900</v>
      </c>
      <c r="P3463" t="s">
        <v>142</v>
      </c>
      <c r="Q3463">
        <v>2710194290</v>
      </c>
      <c r="R3463" s="21" t="s">
        <v>586</v>
      </c>
      <c r="S3463">
        <v>343</v>
      </c>
      <c r="T3463">
        <v>437</v>
      </c>
      <c r="U3463">
        <v>318078</v>
      </c>
      <c r="V3463" t="s">
        <v>88</v>
      </c>
      <c r="W3463" s="3">
        <v>45976</v>
      </c>
      <c r="X3463" t="s">
        <v>60</v>
      </c>
      <c r="Y3463" t="s">
        <v>591</v>
      </c>
      <c r="AD3463" t="s">
        <v>2320</v>
      </c>
      <c r="AH3463" s="21" t="s">
        <v>145</v>
      </c>
      <c r="AL3463" t="s">
        <v>901</v>
      </c>
      <c r="AO3463">
        <v>0</v>
      </c>
    </row>
    <row r="3464" spans="1:45" hidden="1" x14ac:dyDescent="0.4">
      <c r="A3464" s="3">
        <v>45976</v>
      </c>
      <c r="B3464" t="s">
        <v>743</v>
      </c>
      <c r="D3464" t="s">
        <v>134</v>
      </c>
      <c r="E3464">
        <v>141400</v>
      </c>
      <c r="F3464" t="s">
        <v>135</v>
      </c>
      <c r="G3464" t="s">
        <v>802</v>
      </c>
      <c r="H3464" t="s">
        <v>2359</v>
      </c>
      <c r="I3464" t="s">
        <v>2332</v>
      </c>
      <c r="J3464" t="s">
        <v>52</v>
      </c>
      <c r="K3464" t="s">
        <v>964</v>
      </c>
      <c r="L3464" t="s">
        <v>965</v>
      </c>
      <c r="M3464" t="s">
        <v>139</v>
      </c>
      <c r="N3464" t="s">
        <v>899</v>
      </c>
      <c r="O3464" t="s">
        <v>900</v>
      </c>
      <c r="P3464" t="s">
        <v>142</v>
      </c>
      <c r="Q3464">
        <v>2710194290</v>
      </c>
      <c r="R3464" s="21" t="s">
        <v>586</v>
      </c>
      <c r="S3464">
        <v>389655</v>
      </c>
      <c r="T3464">
        <v>497083</v>
      </c>
      <c r="U3464">
        <v>318078</v>
      </c>
      <c r="V3464" t="s">
        <v>88</v>
      </c>
      <c r="W3464" s="3">
        <v>45976</v>
      </c>
      <c r="X3464" t="s">
        <v>60</v>
      </c>
      <c r="Y3464" t="s">
        <v>591</v>
      </c>
      <c r="AD3464" t="s">
        <v>2320</v>
      </c>
      <c r="AH3464" s="21" t="s">
        <v>145</v>
      </c>
      <c r="AL3464" t="s">
        <v>901</v>
      </c>
      <c r="AO3464">
        <v>0</v>
      </c>
    </row>
    <row r="3465" spans="1:45" hidden="1" x14ac:dyDescent="0.4">
      <c r="A3465" s="3">
        <v>45976</v>
      </c>
      <c r="B3465" t="s">
        <v>743</v>
      </c>
      <c r="D3465" t="s">
        <v>134</v>
      </c>
      <c r="E3465">
        <v>141400</v>
      </c>
      <c r="F3465" t="s">
        <v>135</v>
      </c>
      <c r="G3465" t="s">
        <v>802</v>
      </c>
      <c r="H3465" t="s">
        <v>2360</v>
      </c>
      <c r="I3465" t="s">
        <v>2332</v>
      </c>
      <c r="J3465" t="s">
        <v>52</v>
      </c>
      <c r="K3465" t="s">
        <v>964</v>
      </c>
      <c r="L3465" t="s">
        <v>965</v>
      </c>
      <c r="M3465" t="s">
        <v>139</v>
      </c>
      <c r="N3465" t="s">
        <v>899</v>
      </c>
      <c r="O3465" t="s">
        <v>900</v>
      </c>
      <c r="P3465" t="s">
        <v>142</v>
      </c>
      <c r="Q3465">
        <v>2710194290</v>
      </c>
      <c r="R3465" s="21" t="s">
        <v>586</v>
      </c>
      <c r="S3465">
        <v>267358</v>
      </c>
      <c r="T3465">
        <v>341069</v>
      </c>
      <c r="U3465">
        <v>318078</v>
      </c>
      <c r="V3465" t="s">
        <v>88</v>
      </c>
      <c r="W3465" s="3">
        <v>45976</v>
      </c>
      <c r="X3465" t="s">
        <v>60</v>
      </c>
      <c r="Y3465" t="s">
        <v>591</v>
      </c>
      <c r="AD3465" t="s">
        <v>2320</v>
      </c>
      <c r="AF3465" t="s">
        <v>556</v>
      </c>
      <c r="AG3465" t="s">
        <v>557</v>
      </c>
      <c r="AH3465" s="21" t="s">
        <v>145</v>
      </c>
      <c r="AL3465" t="s">
        <v>901</v>
      </c>
      <c r="AO3465">
        <v>0</v>
      </c>
    </row>
    <row r="3466" spans="1:45" hidden="1" x14ac:dyDescent="0.4">
      <c r="A3466" s="3">
        <v>45976</v>
      </c>
      <c r="B3466" t="s">
        <v>743</v>
      </c>
      <c r="D3466" t="s">
        <v>134</v>
      </c>
      <c r="E3466">
        <v>140900</v>
      </c>
      <c r="F3466" t="s">
        <v>813</v>
      </c>
      <c r="G3466" t="s">
        <v>791</v>
      </c>
      <c r="H3466" t="s">
        <v>2358</v>
      </c>
      <c r="I3466" t="s">
        <v>2332</v>
      </c>
      <c r="J3466" t="s">
        <v>52</v>
      </c>
      <c r="K3466" t="s">
        <v>964</v>
      </c>
      <c r="L3466" t="s">
        <v>965</v>
      </c>
      <c r="M3466" t="s">
        <v>139</v>
      </c>
      <c r="N3466" t="s">
        <v>899</v>
      </c>
      <c r="O3466" t="s">
        <v>900</v>
      </c>
      <c r="P3466" t="s">
        <v>142</v>
      </c>
      <c r="Q3466">
        <v>2710194290</v>
      </c>
      <c r="R3466" s="21" t="s">
        <v>586</v>
      </c>
      <c r="S3466">
        <v>-343</v>
      </c>
      <c r="T3466">
        <v>-437</v>
      </c>
      <c r="U3466">
        <v>318079</v>
      </c>
      <c r="V3466" t="s">
        <v>988</v>
      </c>
      <c r="W3466" s="3">
        <v>45968</v>
      </c>
      <c r="Y3466" t="s">
        <v>2249</v>
      </c>
      <c r="Z3466" t="s">
        <v>2361</v>
      </c>
      <c r="AA3466" t="s">
        <v>2362</v>
      </c>
      <c r="AB3466" t="s">
        <v>2363</v>
      </c>
      <c r="AH3466" s="21" t="s">
        <v>145</v>
      </c>
      <c r="AK3466" t="s">
        <v>591</v>
      </c>
      <c r="AL3466" t="s">
        <v>2364</v>
      </c>
      <c r="AM3466">
        <v>838589</v>
      </c>
      <c r="AN3466">
        <v>657355</v>
      </c>
      <c r="AO3466">
        <v>657355</v>
      </c>
    </row>
    <row r="3467" spans="1:45" hidden="1" x14ac:dyDescent="0.4">
      <c r="A3467" s="3">
        <v>45976</v>
      </c>
      <c r="B3467" t="s">
        <v>743</v>
      </c>
      <c r="D3467" t="s">
        <v>134</v>
      </c>
      <c r="E3467">
        <v>140900</v>
      </c>
      <c r="F3467" t="s">
        <v>813</v>
      </c>
      <c r="G3467" t="s">
        <v>791</v>
      </c>
      <c r="H3467" t="s">
        <v>2359</v>
      </c>
      <c r="I3467" t="s">
        <v>2332</v>
      </c>
      <c r="J3467" t="s">
        <v>52</v>
      </c>
      <c r="K3467" t="s">
        <v>964</v>
      </c>
      <c r="L3467" t="s">
        <v>965</v>
      </c>
      <c r="M3467" t="s">
        <v>139</v>
      </c>
      <c r="N3467" t="s">
        <v>899</v>
      </c>
      <c r="O3467" t="s">
        <v>900</v>
      </c>
      <c r="P3467" t="s">
        <v>142</v>
      </c>
      <c r="Q3467">
        <v>2710194290</v>
      </c>
      <c r="R3467" s="21" t="s">
        <v>586</v>
      </c>
      <c r="S3467">
        <v>-389654</v>
      </c>
      <c r="T3467">
        <v>-497083</v>
      </c>
      <c r="U3467">
        <v>318079</v>
      </c>
      <c r="V3467" t="s">
        <v>988</v>
      </c>
      <c r="W3467" s="3">
        <v>45968</v>
      </c>
      <c r="Y3467" t="s">
        <v>2249</v>
      </c>
      <c r="Z3467" t="s">
        <v>2361</v>
      </c>
      <c r="AA3467" t="s">
        <v>2362</v>
      </c>
      <c r="AB3467" t="s">
        <v>2363</v>
      </c>
      <c r="AH3467" s="21" t="s">
        <v>145</v>
      </c>
      <c r="AK3467" t="s">
        <v>591</v>
      </c>
      <c r="AL3467" t="s">
        <v>2364</v>
      </c>
      <c r="AM3467">
        <v>838589</v>
      </c>
      <c r="AN3467">
        <v>657355</v>
      </c>
      <c r="AO3467">
        <v>657355</v>
      </c>
    </row>
    <row r="3468" spans="1:45" hidden="1" x14ac:dyDescent="0.4">
      <c r="A3468" s="3">
        <v>45976</v>
      </c>
      <c r="B3468" t="s">
        <v>743</v>
      </c>
      <c r="D3468" t="s">
        <v>134</v>
      </c>
      <c r="E3468">
        <v>140900</v>
      </c>
      <c r="F3468" t="s">
        <v>813</v>
      </c>
      <c r="G3468" t="s">
        <v>791</v>
      </c>
      <c r="H3468" t="s">
        <v>2360</v>
      </c>
      <c r="I3468" t="s">
        <v>2332</v>
      </c>
      <c r="J3468" t="s">
        <v>52</v>
      </c>
      <c r="K3468" t="s">
        <v>964</v>
      </c>
      <c r="L3468" t="s">
        <v>965</v>
      </c>
      <c r="M3468" t="s">
        <v>139</v>
      </c>
      <c r="N3468" t="s">
        <v>899</v>
      </c>
      <c r="O3468" t="s">
        <v>900</v>
      </c>
      <c r="P3468" t="s">
        <v>142</v>
      </c>
      <c r="Q3468">
        <v>2710194290</v>
      </c>
      <c r="R3468" s="21" t="s">
        <v>586</v>
      </c>
      <c r="S3468">
        <v>-267358</v>
      </c>
      <c r="T3468">
        <v>-341069</v>
      </c>
      <c r="U3468">
        <v>318079</v>
      </c>
      <c r="V3468" t="s">
        <v>988</v>
      </c>
      <c r="W3468" s="3">
        <v>45968</v>
      </c>
      <c r="Y3468" t="s">
        <v>2249</v>
      </c>
      <c r="Z3468" t="s">
        <v>2361</v>
      </c>
      <c r="AA3468" t="s">
        <v>2362</v>
      </c>
      <c r="AB3468" t="s">
        <v>2363</v>
      </c>
      <c r="AF3468" t="s">
        <v>556</v>
      </c>
      <c r="AG3468" t="s">
        <v>557</v>
      </c>
      <c r="AH3468" s="21" t="s">
        <v>145</v>
      </c>
      <c r="AK3468" t="s">
        <v>591</v>
      </c>
      <c r="AL3468" t="s">
        <v>2364</v>
      </c>
      <c r="AM3468">
        <v>838589</v>
      </c>
      <c r="AN3468">
        <v>657355</v>
      </c>
      <c r="AO3468">
        <v>657355</v>
      </c>
    </row>
    <row r="3469" spans="1:45" hidden="1" x14ac:dyDescent="0.4">
      <c r="A3469" s="3">
        <v>45974</v>
      </c>
      <c r="B3469" t="s">
        <v>743</v>
      </c>
      <c r="D3469" t="s">
        <v>134</v>
      </c>
      <c r="E3469">
        <v>140900</v>
      </c>
      <c r="F3469" t="s">
        <v>813</v>
      </c>
      <c r="G3469" t="s">
        <v>791</v>
      </c>
      <c r="H3469" t="s">
        <v>926</v>
      </c>
      <c r="I3469" t="s">
        <v>920</v>
      </c>
      <c r="J3469" t="s">
        <v>52</v>
      </c>
      <c r="K3469" t="s">
        <v>701</v>
      </c>
      <c r="L3469" t="s">
        <v>702</v>
      </c>
      <c r="M3469" t="s">
        <v>139</v>
      </c>
      <c r="N3469" t="s">
        <v>921</v>
      </c>
      <c r="O3469" t="s">
        <v>922</v>
      </c>
      <c r="P3469" t="s">
        <v>923</v>
      </c>
      <c r="Q3469">
        <v>2711129400</v>
      </c>
      <c r="R3469" s="21" t="s">
        <v>924</v>
      </c>
      <c r="S3469">
        <v>-46351</v>
      </c>
      <c r="T3469">
        <v>-91712</v>
      </c>
      <c r="U3469">
        <v>318186</v>
      </c>
      <c r="V3469" t="s">
        <v>930</v>
      </c>
      <c r="W3469" s="3">
        <v>45972</v>
      </c>
      <c r="Z3469" t="s">
        <v>2241</v>
      </c>
      <c r="AA3469" t="s">
        <v>735</v>
      </c>
      <c r="AB3469" t="s">
        <v>933</v>
      </c>
      <c r="AF3469" t="s">
        <v>929</v>
      </c>
      <c r="AG3469" t="s">
        <v>570</v>
      </c>
      <c r="AH3469" s="21" t="s">
        <v>786</v>
      </c>
      <c r="AK3469" t="s">
        <v>591</v>
      </c>
      <c r="AM3469">
        <v>1092850</v>
      </c>
      <c r="AN3469">
        <v>1092850</v>
      </c>
      <c r="AO3469">
        <v>1044769</v>
      </c>
      <c r="AR3469">
        <v>4</v>
      </c>
      <c r="AS3469" t="s">
        <v>2059</v>
      </c>
    </row>
    <row r="3470" spans="1:45" hidden="1" x14ac:dyDescent="0.4">
      <c r="A3470" s="3">
        <v>45974</v>
      </c>
      <c r="B3470" t="s">
        <v>743</v>
      </c>
      <c r="D3470" t="s">
        <v>134</v>
      </c>
      <c r="E3470">
        <v>140900</v>
      </c>
      <c r="F3470" t="s">
        <v>813</v>
      </c>
      <c r="G3470" t="s">
        <v>791</v>
      </c>
      <c r="H3470" t="s">
        <v>926</v>
      </c>
      <c r="I3470" t="s">
        <v>920</v>
      </c>
      <c r="J3470" t="s">
        <v>52</v>
      </c>
      <c r="K3470" t="s">
        <v>701</v>
      </c>
      <c r="L3470" t="s">
        <v>702</v>
      </c>
      <c r="M3470" t="s">
        <v>139</v>
      </c>
      <c r="N3470" t="s">
        <v>921</v>
      </c>
      <c r="O3470" t="s">
        <v>922</v>
      </c>
      <c r="P3470" t="s">
        <v>923</v>
      </c>
      <c r="Q3470">
        <v>2711129400</v>
      </c>
      <c r="R3470" s="21" t="s">
        <v>924</v>
      </c>
      <c r="S3470">
        <v>-49257</v>
      </c>
      <c r="T3470">
        <v>-97461</v>
      </c>
      <c r="U3470">
        <v>318186</v>
      </c>
      <c r="V3470" t="s">
        <v>930</v>
      </c>
      <c r="W3470" s="3">
        <v>45972</v>
      </c>
      <c r="Z3470" t="s">
        <v>2241</v>
      </c>
      <c r="AA3470" t="s">
        <v>735</v>
      </c>
      <c r="AB3470" t="s">
        <v>933</v>
      </c>
      <c r="AF3470" t="s">
        <v>929</v>
      </c>
      <c r="AG3470" t="s">
        <v>570</v>
      </c>
      <c r="AH3470" s="21" t="s">
        <v>786</v>
      </c>
      <c r="AK3470" t="s">
        <v>591</v>
      </c>
      <c r="AM3470">
        <v>1092850</v>
      </c>
      <c r="AN3470">
        <v>1092850</v>
      </c>
      <c r="AO3470">
        <v>1044769</v>
      </c>
      <c r="AR3470">
        <v>4</v>
      </c>
      <c r="AS3470" t="s">
        <v>2059</v>
      </c>
    </row>
    <row r="3471" spans="1:45" hidden="1" x14ac:dyDescent="0.4">
      <c r="A3471" s="3">
        <v>45974</v>
      </c>
      <c r="B3471" t="s">
        <v>743</v>
      </c>
      <c r="D3471" t="s">
        <v>134</v>
      </c>
      <c r="E3471">
        <v>140900</v>
      </c>
      <c r="F3471" t="s">
        <v>813</v>
      </c>
      <c r="G3471" t="s">
        <v>791</v>
      </c>
      <c r="H3471" t="s">
        <v>926</v>
      </c>
      <c r="I3471" t="s">
        <v>920</v>
      </c>
      <c r="J3471" t="s">
        <v>52</v>
      </c>
      <c r="K3471" t="s">
        <v>701</v>
      </c>
      <c r="L3471" t="s">
        <v>702</v>
      </c>
      <c r="M3471" t="s">
        <v>139</v>
      </c>
      <c r="N3471" t="s">
        <v>921</v>
      </c>
      <c r="O3471" t="s">
        <v>922</v>
      </c>
      <c r="P3471" t="s">
        <v>923</v>
      </c>
      <c r="Q3471">
        <v>2711129400</v>
      </c>
      <c r="R3471" s="21" t="s">
        <v>924</v>
      </c>
      <c r="S3471">
        <v>-46601</v>
      </c>
      <c r="T3471">
        <v>-92206</v>
      </c>
      <c r="U3471">
        <v>318186</v>
      </c>
      <c r="V3471" t="s">
        <v>930</v>
      </c>
      <c r="W3471" s="3">
        <v>45972</v>
      </c>
      <c r="Z3471" t="s">
        <v>2241</v>
      </c>
      <c r="AA3471" t="s">
        <v>735</v>
      </c>
      <c r="AB3471" t="s">
        <v>933</v>
      </c>
      <c r="AF3471" t="s">
        <v>929</v>
      </c>
      <c r="AG3471" t="s">
        <v>570</v>
      </c>
      <c r="AH3471" s="21" t="s">
        <v>786</v>
      </c>
      <c r="AK3471" t="s">
        <v>591</v>
      </c>
      <c r="AM3471">
        <v>1092850</v>
      </c>
      <c r="AN3471">
        <v>1092850</v>
      </c>
      <c r="AO3471">
        <v>1044769</v>
      </c>
      <c r="AR3471">
        <v>4</v>
      </c>
      <c r="AS3471" t="s">
        <v>2059</v>
      </c>
    </row>
    <row r="3472" spans="1:45" hidden="1" x14ac:dyDescent="0.4">
      <c r="A3472" s="3">
        <v>45974</v>
      </c>
      <c r="B3472" t="s">
        <v>743</v>
      </c>
      <c r="D3472" t="s">
        <v>134</v>
      </c>
      <c r="E3472">
        <v>140900</v>
      </c>
      <c r="F3472" t="s">
        <v>813</v>
      </c>
      <c r="G3472" t="s">
        <v>791</v>
      </c>
      <c r="H3472" t="s">
        <v>926</v>
      </c>
      <c r="I3472" t="s">
        <v>920</v>
      </c>
      <c r="J3472" t="s">
        <v>52</v>
      </c>
      <c r="K3472" t="s">
        <v>701</v>
      </c>
      <c r="L3472" t="s">
        <v>702</v>
      </c>
      <c r="M3472" t="s">
        <v>139</v>
      </c>
      <c r="N3472" t="s">
        <v>921</v>
      </c>
      <c r="O3472" t="s">
        <v>922</v>
      </c>
      <c r="P3472" t="s">
        <v>923</v>
      </c>
      <c r="Q3472">
        <v>2711129400</v>
      </c>
      <c r="R3472" s="21" t="s">
        <v>924</v>
      </c>
      <c r="S3472">
        <v>-45549</v>
      </c>
      <c r="T3472">
        <v>-90125</v>
      </c>
      <c r="U3472">
        <v>318186</v>
      </c>
      <c r="V3472" t="s">
        <v>930</v>
      </c>
      <c r="W3472" s="3">
        <v>45972</v>
      </c>
      <c r="Z3472" t="s">
        <v>2241</v>
      </c>
      <c r="AA3472" t="s">
        <v>735</v>
      </c>
      <c r="AB3472" t="s">
        <v>933</v>
      </c>
      <c r="AF3472" t="s">
        <v>929</v>
      </c>
      <c r="AG3472" t="s">
        <v>570</v>
      </c>
      <c r="AH3472" s="21" t="s">
        <v>786</v>
      </c>
      <c r="AK3472" t="s">
        <v>591</v>
      </c>
      <c r="AM3472">
        <v>1092850</v>
      </c>
      <c r="AN3472">
        <v>1092850</v>
      </c>
      <c r="AO3472">
        <v>1044769</v>
      </c>
      <c r="AR3472">
        <v>4</v>
      </c>
      <c r="AS3472" t="s">
        <v>2059</v>
      </c>
    </row>
    <row r="3473" spans="1:48" hidden="1" x14ac:dyDescent="0.4">
      <c r="A3473" s="3">
        <v>45974</v>
      </c>
      <c r="B3473" t="s">
        <v>743</v>
      </c>
      <c r="D3473" t="s">
        <v>134</v>
      </c>
      <c r="E3473">
        <v>140900</v>
      </c>
      <c r="F3473" t="s">
        <v>813</v>
      </c>
      <c r="G3473" t="s">
        <v>791</v>
      </c>
      <c r="H3473" t="s">
        <v>926</v>
      </c>
      <c r="I3473" t="s">
        <v>920</v>
      </c>
      <c r="J3473" t="s">
        <v>52</v>
      </c>
      <c r="K3473" t="s">
        <v>701</v>
      </c>
      <c r="L3473" t="s">
        <v>702</v>
      </c>
      <c r="M3473" t="s">
        <v>139</v>
      </c>
      <c r="N3473" t="s">
        <v>921</v>
      </c>
      <c r="O3473" t="s">
        <v>922</v>
      </c>
      <c r="P3473" t="s">
        <v>923</v>
      </c>
      <c r="Q3473">
        <v>2711129400</v>
      </c>
      <c r="R3473" s="21" t="s">
        <v>924</v>
      </c>
      <c r="S3473">
        <v>-48556</v>
      </c>
      <c r="T3473">
        <v>-96074</v>
      </c>
      <c r="U3473">
        <v>318186</v>
      </c>
      <c r="V3473" t="s">
        <v>930</v>
      </c>
      <c r="W3473" s="3">
        <v>45972</v>
      </c>
      <c r="Z3473" t="s">
        <v>2241</v>
      </c>
      <c r="AA3473" t="s">
        <v>735</v>
      </c>
      <c r="AB3473" t="s">
        <v>933</v>
      </c>
      <c r="AF3473" t="s">
        <v>929</v>
      </c>
      <c r="AG3473" t="s">
        <v>570</v>
      </c>
      <c r="AH3473" s="21" t="s">
        <v>786</v>
      </c>
      <c r="AK3473" t="s">
        <v>591</v>
      </c>
      <c r="AM3473">
        <v>1092850</v>
      </c>
      <c r="AN3473">
        <v>1092850</v>
      </c>
      <c r="AO3473">
        <v>1044769</v>
      </c>
      <c r="AR3473">
        <v>4</v>
      </c>
      <c r="AS3473" t="s">
        <v>2059</v>
      </c>
    </row>
    <row r="3474" spans="1:48" hidden="1" x14ac:dyDescent="0.4">
      <c r="A3474" s="3">
        <v>45974</v>
      </c>
      <c r="B3474" t="s">
        <v>743</v>
      </c>
      <c r="D3474" t="s">
        <v>134</v>
      </c>
      <c r="E3474">
        <v>140900</v>
      </c>
      <c r="F3474" t="s">
        <v>813</v>
      </c>
      <c r="G3474" t="s">
        <v>791</v>
      </c>
      <c r="H3474" t="s">
        <v>926</v>
      </c>
      <c r="I3474" t="s">
        <v>920</v>
      </c>
      <c r="J3474" t="s">
        <v>52</v>
      </c>
      <c r="K3474" t="s">
        <v>701</v>
      </c>
      <c r="L3474" t="s">
        <v>702</v>
      </c>
      <c r="M3474" t="s">
        <v>139</v>
      </c>
      <c r="N3474" t="s">
        <v>921</v>
      </c>
      <c r="O3474" t="s">
        <v>922</v>
      </c>
      <c r="P3474" t="s">
        <v>923</v>
      </c>
      <c r="Q3474">
        <v>2711129400</v>
      </c>
      <c r="R3474" s="21" t="s">
        <v>924</v>
      </c>
      <c r="S3474">
        <v>-48957</v>
      </c>
      <c r="T3474">
        <v>-96868</v>
      </c>
      <c r="U3474">
        <v>318186</v>
      </c>
      <c r="V3474" t="s">
        <v>930</v>
      </c>
      <c r="W3474" s="3">
        <v>45972</v>
      </c>
      <c r="Z3474" t="s">
        <v>2241</v>
      </c>
      <c r="AA3474" t="s">
        <v>735</v>
      </c>
      <c r="AB3474" t="s">
        <v>933</v>
      </c>
      <c r="AF3474" t="s">
        <v>929</v>
      </c>
      <c r="AG3474" t="s">
        <v>570</v>
      </c>
      <c r="AH3474" s="21" t="s">
        <v>786</v>
      </c>
      <c r="AK3474" t="s">
        <v>591</v>
      </c>
      <c r="AM3474">
        <v>1092850</v>
      </c>
      <c r="AN3474">
        <v>1092850</v>
      </c>
      <c r="AO3474">
        <v>1044769</v>
      </c>
      <c r="AR3474">
        <v>4</v>
      </c>
      <c r="AS3474" t="s">
        <v>2059</v>
      </c>
    </row>
    <row r="3475" spans="1:48" hidden="1" x14ac:dyDescent="0.4">
      <c r="A3475" s="3">
        <v>45974</v>
      </c>
      <c r="B3475" t="s">
        <v>743</v>
      </c>
      <c r="D3475" t="s">
        <v>134</v>
      </c>
      <c r="E3475">
        <v>140900</v>
      </c>
      <c r="F3475" t="s">
        <v>813</v>
      </c>
      <c r="G3475" t="s">
        <v>791</v>
      </c>
      <c r="H3475" t="s">
        <v>926</v>
      </c>
      <c r="I3475" t="s">
        <v>920</v>
      </c>
      <c r="J3475" t="s">
        <v>52</v>
      </c>
      <c r="K3475" t="s">
        <v>701</v>
      </c>
      <c r="L3475" t="s">
        <v>702</v>
      </c>
      <c r="M3475" t="s">
        <v>139</v>
      </c>
      <c r="N3475" t="s">
        <v>921</v>
      </c>
      <c r="O3475" t="s">
        <v>922</v>
      </c>
      <c r="P3475" t="s">
        <v>923</v>
      </c>
      <c r="Q3475">
        <v>2711129400</v>
      </c>
      <c r="R3475" s="21" t="s">
        <v>924</v>
      </c>
      <c r="S3475">
        <v>-48756</v>
      </c>
      <c r="T3475">
        <v>-96470</v>
      </c>
      <c r="U3475">
        <v>318186</v>
      </c>
      <c r="V3475" t="s">
        <v>930</v>
      </c>
      <c r="W3475" s="3">
        <v>45972</v>
      </c>
      <c r="Z3475" t="s">
        <v>2241</v>
      </c>
      <c r="AA3475" t="s">
        <v>735</v>
      </c>
      <c r="AB3475" t="s">
        <v>933</v>
      </c>
      <c r="AF3475" t="s">
        <v>929</v>
      </c>
      <c r="AG3475" t="s">
        <v>570</v>
      </c>
      <c r="AH3475" s="21" t="s">
        <v>786</v>
      </c>
      <c r="AK3475" t="s">
        <v>591</v>
      </c>
      <c r="AM3475">
        <v>1092850</v>
      </c>
      <c r="AN3475">
        <v>1092850</v>
      </c>
      <c r="AO3475">
        <v>1044769</v>
      </c>
      <c r="AR3475">
        <v>4</v>
      </c>
      <c r="AS3475" t="s">
        <v>2059</v>
      </c>
    </row>
    <row r="3476" spans="1:48" hidden="1" x14ac:dyDescent="0.4">
      <c r="A3476" s="3">
        <v>45974</v>
      </c>
      <c r="B3476" t="s">
        <v>743</v>
      </c>
      <c r="D3476" t="s">
        <v>134</v>
      </c>
      <c r="E3476">
        <v>140900</v>
      </c>
      <c r="F3476" t="s">
        <v>813</v>
      </c>
      <c r="G3476" t="s">
        <v>791</v>
      </c>
      <c r="H3476" t="s">
        <v>926</v>
      </c>
      <c r="I3476" t="s">
        <v>920</v>
      </c>
      <c r="J3476" t="s">
        <v>52</v>
      </c>
      <c r="K3476" t="s">
        <v>701</v>
      </c>
      <c r="L3476" t="s">
        <v>702</v>
      </c>
      <c r="M3476" t="s">
        <v>139</v>
      </c>
      <c r="N3476" t="s">
        <v>921</v>
      </c>
      <c r="O3476" t="s">
        <v>922</v>
      </c>
      <c r="P3476" t="s">
        <v>923</v>
      </c>
      <c r="Q3476">
        <v>2711129400</v>
      </c>
      <c r="R3476" s="21" t="s">
        <v>924</v>
      </c>
      <c r="S3476">
        <v>-42543</v>
      </c>
      <c r="T3476">
        <v>-84177</v>
      </c>
      <c r="U3476">
        <v>318186</v>
      </c>
      <c r="V3476" t="s">
        <v>930</v>
      </c>
      <c r="W3476" s="3">
        <v>45972</v>
      </c>
      <c r="Z3476" t="s">
        <v>2241</v>
      </c>
      <c r="AA3476" t="s">
        <v>735</v>
      </c>
      <c r="AB3476" t="s">
        <v>933</v>
      </c>
      <c r="AF3476" t="s">
        <v>929</v>
      </c>
      <c r="AG3476" t="s">
        <v>570</v>
      </c>
      <c r="AH3476" s="21" t="s">
        <v>786</v>
      </c>
      <c r="AK3476" t="s">
        <v>591</v>
      </c>
      <c r="AM3476">
        <v>1092850</v>
      </c>
      <c r="AN3476">
        <v>1092850</v>
      </c>
      <c r="AO3476">
        <v>1044769</v>
      </c>
      <c r="AR3476">
        <v>4</v>
      </c>
      <c r="AS3476" t="s">
        <v>2059</v>
      </c>
    </row>
    <row r="3477" spans="1:48" hidden="1" x14ac:dyDescent="0.4">
      <c r="A3477" s="3">
        <v>45975</v>
      </c>
      <c r="B3477" t="s">
        <v>835</v>
      </c>
      <c r="C3477" t="s">
        <v>836</v>
      </c>
      <c r="D3477" t="s">
        <v>134</v>
      </c>
      <c r="E3477">
        <v>141400</v>
      </c>
      <c r="F3477" t="s">
        <v>135</v>
      </c>
      <c r="G3477" t="s">
        <v>839</v>
      </c>
      <c r="H3477" t="s">
        <v>926</v>
      </c>
      <c r="I3477" t="s">
        <v>920</v>
      </c>
      <c r="J3477" t="s">
        <v>52</v>
      </c>
      <c r="K3477" t="s">
        <v>701</v>
      </c>
      <c r="L3477" t="s">
        <v>702</v>
      </c>
      <c r="M3477" t="s">
        <v>139</v>
      </c>
      <c r="N3477" t="s">
        <v>921</v>
      </c>
      <c r="O3477" t="s">
        <v>922</v>
      </c>
      <c r="P3477" t="s">
        <v>923</v>
      </c>
      <c r="Q3477">
        <v>2711129400</v>
      </c>
      <c r="R3477" s="21" t="s">
        <v>924</v>
      </c>
      <c r="S3477">
        <v>0</v>
      </c>
      <c r="T3477">
        <v>20224</v>
      </c>
      <c r="U3477">
        <v>318242</v>
      </c>
      <c r="V3477" t="s">
        <v>925</v>
      </c>
      <c r="W3477" s="3">
        <v>45974</v>
      </c>
      <c r="Y3477" t="s">
        <v>927</v>
      </c>
      <c r="Z3477" t="s">
        <v>928</v>
      </c>
      <c r="AA3477" t="s">
        <v>929</v>
      </c>
      <c r="AD3477" t="s">
        <v>2365</v>
      </c>
      <c r="AF3477" t="s">
        <v>929</v>
      </c>
      <c r="AG3477" t="s">
        <v>570</v>
      </c>
      <c r="AH3477" s="21" t="s">
        <v>786</v>
      </c>
      <c r="AM3477">
        <v>12002339</v>
      </c>
      <c r="AN3477">
        <v>12002339</v>
      </c>
      <c r="AO3477">
        <v>12028447</v>
      </c>
    </row>
    <row r="3478" spans="1:48" hidden="1" x14ac:dyDescent="0.4">
      <c r="A3478" s="3">
        <v>45975</v>
      </c>
      <c r="B3478" t="s">
        <v>835</v>
      </c>
      <c r="C3478" t="s">
        <v>987</v>
      </c>
      <c r="D3478" t="s">
        <v>134</v>
      </c>
      <c r="E3478">
        <v>141400</v>
      </c>
      <c r="F3478" t="s">
        <v>135</v>
      </c>
      <c r="G3478" t="s">
        <v>839</v>
      </c>
      <c r="H3478" t="s">
        <v>926</v>
      </c>
      <c r="I3478" t="s">
        <v>920</v>
      </c>
      <c r="J3478" t="s">
        <v>52</v>
      </c>
      <c r="K3478" t="s">
        <v>701</v>
      </c>
      <c r="L3478" t="s">
        <v>702</v>
      </c>
      <c r="M3478" t="s">
        <v>139</v>
      </c>
      <c r="N3478" t="s">
        <v>921</v>
      </c>
      <c r="O3478" t="s">
        <v>922</v>
      </c>
      <c r="P3478" t="s">
        <v>923</v>
      </c>
      <c r="Q3478">
        <v>2711129400</v>
      </c>
      <c r="R3478" s="21" t="s">
        <v>924</v>
      </c>
      <c r="S3478">
        <v>536048</v>
      </c>
      <c r="T3478">
        <v>1020978</v>
      </c>
      <c r="U3478">
        <v>318242</v>
      </c>
      <c r="V3478" t="s">
        <v>925</v>
      </c>
      <c r="W3478" s="3">
        <v>45974</v>
      </c>
      <c r="Y3478" t="s">
        <v>927</v>
      </c>
      <c r="Z3478" t="s">
        <v>928</v>
      </c>
      <c r="AA3478" t="s">
        <v>929</v>
      </c>
      <c r="AD3478" t="s">
        <v>2365</v>
      </c>
      <c r="AF3478" t="s">
        <v>929</v>
      </c>
      <c r="AG3478" t="s">
        <v>570</v>
      </c>
      <c r="AH3478" s="21" t="s">
        <v>786</v>
      </c>
      <c r="AM3478">
        <v>12002339</v>
      </c>
      <c r="AN3478">
        <v>12002339</v>
      </c>
      <c r="AO3478">
        <v>12028447</v>
      </c>
    </row>
    <row r="3479" spans="1:48" hidden="1" x14ac:dyDescent="0.4">
      <c r="A3479" s="3">
        <v>45975</v>
      </c>
      <c r="B3479" t="s">
        <v>835</v>
      </c>
      <c r="C3479" t="s">
        <v>836</v>
      </c>
      <c r="D3479" t="s">
        <v>134</v>
      </c>
      <c r="E3479">
        <v>141400</v>
      </c>
      <c r="F3479" t="s">
        <v>135</v>
      </c>
      <c r="G3479" t="s">
        <v>1009</v>
      </c>
      <c r="H3479" t="s">
        <v>2216</v>
      </c>
      <c r="I3479" t="s">
        <v>920</v>
      </c>
      <c r="J3479" t="s">
        <v>52</v>
      </c>
      <c r="K3479" t="s">
        <v>701</v>
      </c>
      <c r="L3479" t="s">
        <v>702</v>
      </c>
      <c r="M3479" t="s">
        <v>139</v>
      </c>
      <c r="N3479" t="s">
        <v>921</v>
      </c>
      <c r="O3479" t="s">
        <v>922</v>
      </c>
      <c r="P3479" t="s">
        <v>923</v>
      </c>
      <c r="Q3479">
        <v>2711129400</v>
      </c>
      <c r="R3479" s="21" t="s">
        <v>924</v>
      </c>
      <c r="S3479">
        <v>0</v>
      </c>
      <c r="T3479">
        <v>-24577</v>
      </c>
      <c r="U3479">
        <v>318242</v>
      </c>
      <c r="V3479" t="s">
        <v>925</v>
      </c>
      <c r="W3479" s="3">
        <v>45974</v>
      </c>
      <c r="Y3479" t="s">
        <v>2188</v>
      </c>
      <c r="Z3479" t="s">
        <v>2190</v>
      </c>
      <c r="AA3479" t="s">
        <v>929</v>
      </c>
      <c r="AD3479" t="s">
        <v>2365</v>
      </c>
      <c r="AF3479" t="s">
        <v>929</v>
      </c>
      <c r="AG3479" t="s">
        <v>570</v>
      </c>
      <c r="AH3479" s="21" t="s">
        <v>786</v>
      </c>
      <c r="AK3479" t="s">
        <v>591</v>
      </c>
      <c r="AM3479">
        <v>11159920</v>
      </c>
      <c r="AN3479">
        <v>11159920</v>
      </c>
      <c r="AO3479">
        <v>11184285</v>
      </c>
      <c r="AR3479">
        <v>1</v>
      </c>
      <c r="AS3479" t="s">
        <v>777</v>
      </c>
    </row>
    <row r="3480" spans="1:48" x14ac:dyDescent="0.4">
      <c r="A3480" s="3">
        <v>45976</v>
      </c>
      <c r="B3480" t="s">
        <v>743</v>
      </c>
      <c r="D3480" t="s">
        <v>134</v>
      </c>
      <c r="E3480">
        <v>91400</v>
      </c>
      <c r="F3480" t="s">
        <v>764</v>
      </c>
      <c r="G3480" t="s">
        <v>765</v>
      </c>
      <c r="H3480" t="s">
        <v>2366</v>
      </c>
      <c r="I3480" t="s">
        <v>767</v>
      </c>
      <c r="J3480" t="s">
        <v>52</v>
      </c>
      <c r="K3480" t="s">
        <v>725</v>
      </c>
      <c r="L3480" t="s">
        <v>726</v>
      </c>
      <c r="M3480" t="s">
        <v>139</v>
      </c>
      <c r="N3480" t="s">
        <v>1001</v>
      </c>
      <c r="O3480" t="s">
        <v>1002</v>
      </c>
      <c r="P3480" t="s">
        <v>729</v>
      </c>
      <c r="Q3480">
        <v>2707500089</v>
      </c>
      <c r="R3480" s="21" t="s">
        <v>1003</v>
      </c>
      <c r="S3480">
        <v>2831986</v>
      </c>
      <c r="T3480">
        <v>3595259</v>
      </c>
      <c r="U3480">
        <v>318099</v>
      </c>
      <c r="V3480" t="s">
        <v>771</v>
      </c>
      <c r="W3480" s="3">
        <v>45968</v>
      </c>
      <c r="X3480" t="s">
        <v>60</v>
      </c>
      <c r="Y3480" t="s">
        <v>2258</v>
      </c>
      <c r="Z3480" t="s">
        <v>2259</v>
      </c>
      <c r="AA3480" t="s">
        <v>718</v>
      </c>
      <c r="AD3480" t="s">
        <v>2260</v>
      </c>
      <c r="AF3480" t="s">
        <v>718</v>
      </c>
      <c r="AG3480" t="s">
        <v>557</v>
      </c>
      <c r="AH3480" s="21" t="s">
        <v>893</v>
      </c>
      <c r="AI3480">
        <v>3765471</v>
      </c>
      <c r="AJ3480">
        <v>4780463</v>
      </c>
      <c r="AK3480" t="s">
        <v>591</v>
      </c>
      <c r="AL3480" t="s">
        <v>2261</v>
      </c>
      <c r="AM3480">
        <v>4780463</v>
      </c>
      <c r="AN3480">
        <v>3765571</v>
      </c>
      <c r="AO3480">
        <v>3758332</v>
      </c>
      <c r="AP3480" t="s">
        <v>969</v>
      </c>
      <c r="AQ3480">
        <v>9432</v>
      </c>
      <c r="AR3480">
        <v>2</v>
      </c>
      <c r="AS3480" t="s">
        <v>936</v>
      </c>
      <c r="AV3480">
        <f>AM3480-T3480</f>
        <v>1185204</v>
      </c>
    </row>
    <row r="3481" spans="1:48" hidden="1" x14ac:dyDescent="0.4">
      <c r="A3481" s="3">
        <v>45976</v>
      </c>
      <c r="B3481" t="s">
        <v>743</v>
      </c>
      <c r="D3481" t="s">
        <v>134</v>
      </c>
      <c r="E3481">
        <v>141400</v>
      </c>
      <c r="F3481" t="s">
        <v>135</v>
      </c>
      <c r="G3481" t="s">
        <v>744</v>
      </c>
      <c r="H3481" t="s">
        <v>2366</v>
      </c>
      <c r="I3481" t="s">
        <v>767</v>
      </c>
      <c r="J3481" t="s">
        <v>52</v>
      </c>
      <c r="K3481" t="s">
        <v>725</v>
      </c>
      <c r="L3481" t="s">
        <v>726</v>
      </c>
      <c r="M3481" t="s">
        <v>139</v>
      </c>
      <c r="N3481" t="s">
        <v>1001</v>
      </c>
      <c r="O3481" t="s">
        <v>1002</v>
      </c>
      <c r="P3481" t="s">
        <v>729</v>
      </c>
      <c r="Q3481">
        <v>2707500089</v>
      </c>
      <c r="R3481" s="21" t="s">
        <v>1003</v>
      </c>
      <c r="S3481">
        <v>-2831986</v>
      </c>
      <c r="T3481">
        <v>-3595259</v>
      </c>
      <c r="U3481">
        <v>318150</v>
      </c>
      <c r="V3481" t="s">
        <v>144</v>
      </c>
      <c r="W3481" s="3">
        <v>45971</v>
      </c>
      <c r="X3481" t="s">
        <v>60</v>
      </c>
      <c r="Y3481" t="s">
        <v>591</v>
      </c>
      <c r="AF3481" t="s">
        <v>718</v>
      </c>
      <c r="AG3481" t="s">
        <v>557</v>
      </c>
      <c r="AH3481" s="21" t="s">
        <v>893</v>
      </c>
      <c r="AL3481" t="s">
        <v>2367</v>
      </c>
      <c r="AO3481">
        <v>10990422</v>
      </c>
    </row>
    <row r="3482" spans="1:48" hidden="1" x14ac:dyDescent="0.4">
      <c r="A3482" s="3">
        <v>45976</v>
      </c>
      <c r="B3482" t="s">
        <v>743</v>
      </c>
      <c r="D3482" t="s">
        <v>134</v>
      </c>
      <c r="E3482">
        <v>141400</v>
      </c>
      <c r="F3482" t="s">
        <v>135</v>
      </c>
      <c r="G3482" t="s">
        <v>744</v>
      </c>
      <c r="H3482" t="s">
        <v>2368</v>
      </c>
      <c r="I3482" t="s">
        <v>1119</v>
      </c>
      <c r="J3482" t="s">
        <v>52</v>
      </c>
      <c r="K3482" t="s">
        <v>725</v>
      </c>
      <c r="L3482" t="s">
        <v>726</v>
      </c>
      <c r="M3482" t="s">
        <v>139</v>
      </c>
      <c r="N3482" t="s">
        <v>1001</v>
      </c>
      <c r="O3482" t="s">
        <v>1002</v>
      </c>
      <c r="P3482" t="s">
        <v>729</v>
      </c>
      <c r="Q3482">
        <v>2707500089</v>
      </c>
      <c r="R3482" s="21" t="s">
        <v>1003</v>
      </c>
      <c r="S3482">
        <v>2831986</v>
      </c>
      <c r="T3482">
        <v>3595259</v>
      </c>
      <c r="U3482">
        <v>318150</v>
      </c>
      <c r="V3482" t="s">
        <v>144</v>
      </c>
      <c r="W3482" s="3">
        <v>45971</v>
      </c>
      <c r="X3482" t="s">
        <v>60</v>
      </c>
      <c r="Y3482" t="s">
        <v>591</v>
      </c>
      <c r="AF3482" t="s">
        <v>718</v>
      </c>
      <c r="AG3482" t="s">
        <v>557</v>
      </c>
      <c r="AH3482" s="21" t="s">
        <v>893</v>
      </c>
      <c r="AL3482" t="s">
        <v>2367</v>
      </c>
      <c r="AO3482">
        <v>10990422</v>
      </c>
    </row>
    <row r="3483" spans="1:48" hidden="1" x14ac:dyDescent="0.4">
      <c r="A3483" s="3">
        <v>45976</v>
      </c>
      <c r="B3483" t="s">
        <v>743</v>
      </c>
      <c r="D3483" t="s">
        <v>134</v>
      </c>
      <c r="E3483">
        <v>91400</v>
      </c>
      <c r="F3483" t="s">
        <v>764</v>
      </c>
      <c r="G3483" t="s">
        <v>765</v>
      </c>
      <c r="H3483" t="s">
        <v>2369</v>
      </c>
      <c r="I3483" t="s">
        <v>975</v>
      </c>
      <c r="J3483" t="s">
        <v>52</v>
      </c>
      <c r="K3483" t="s">
        <v>725</v>
      </c>
      <c r="L3483" t="s">
        <v>726</v>
      </c>
      <c r="M3483" t="s">
        <v>139</v>
      </c>
      <c r="N3483" t="s">
        <v>1001</v>
      </c>
      <c r="O3483" t="s">
        <v>1002</v>
      </c>
      <c r="P3483" t="s">
        <v>729</v>
      </c>
      <c r="Q3483">
        <v>2707500089</v>
      </c>
      <c r="R3483" s="21" t="s">
        <v>1003</v>
      </c>
      <c r="S3483">
        <v>3272590</v>
      </c>
      <c r="T3483">
        <v>3997436</v>
      </c>
      <c r="U3483">
        <v>318200</v>
      </c>
      <c r="V3483" t="s">
        <v>796</v>
      </c>
      <c r="W3483" s="3">
        <v>45973</v>
      </c>
      <c r="X3483" t="s">
        <v>60</v>
      </c>
      <c r="Z3483" t="s">
        <v>2370</v>
      </c>
      <c r="AA3483" t="s">
        <v>735</v>
      </c>
      <c r="AB3483" t="s">
        <v>789</v>
      </c>
      <c r="AD3483" t="s">
        <v>2371</v>
      </c>
      <c r="AF3483" t="s">
        <v>735</v>
      </c>
      <c r="AG3483" t="s">
        <v>736</v>
      </c>
      <c r="AH3483" s="21" t="s">
        <v>893</v>
      </c>
      <c r="AK3483" t="s">
        <v>591</v>
      </c>
      <c r="AL3483" t="s">
        <v>2372</v>
      </c>
      <c r="AM3483">
        <v>4882366</v>
      </c>
      <c r="AN3483">
        <v>3991805</v>
      </c>
      <c r="AO3483">
        <v>3993861</v>
      </c>
      <c r="AR3483">
        <v>1</v>
      </c>
      <c r="AS3483" t="s">
        <v>777</v>
      </c>
      <c r="AV3483">
        <f t="shared" ref="AV3483:AV3484" si="10">AM3483-T3483</f>
        <v>884930</v>
      </c>
    </row>
    <row r="3484" spans="1:48" hidden="1" x14ac:dyDescent="0.4">
      <c r="A3484" s="3">
        <v>45976</v>
      </c>
      <c r="B3484" t="s">
        <v>743</v>
      </c>
      <c r="D3484" t="s">
        <v>134</v>
      </c>
      <c r="E3484">
        <v>91400</v>
      </c>
      <c r="F3484" t="s">
        <v>764</v>
      </c>
      <c r="G3484" t="s">
        <v>765</v>
      </c>
      <c r="H3484" t="s">
        <v>2373</v>
      </c>
      <c r="I3484" t="s">
        <v>1084</v>
      </c>
      <c r="J3484" t="s">
        <v>52</v>
      </c>
      <c r="K3484" t="s">
        <v>725</v>
      </c>
      <c r="L3484" t="s">
        <v>726</v>
      </c>
      <c r="M3484" t="s">
        <v>139</v>
      </c>
      <c r="N3484" t="s">
        <v>1001</v>
      </c>
      <c r="O3484" t="s">
        <v>1002</v>
      </c>
      <c r="P3484" t="s">
        <v>729</v>
      </c>
      <c r="Q3484">
        <v>2707500089</v>
      </c>
      <c r="R3484" s="21" t="s">
        <v>1003</v>
      </c>
      <c r="S3484">
        <v>534070</v>
      </c>
      <c r="T3484">
        <v>652391</v>
      </c>
      <c r="U3484">
        <v>318200</v>
      </c>
      <c r="V3484" t="s">
        <v>796</v>
      </c>
      <c r="W3484" s="3">
        <v>45973</v>
      </c>
      <c r="X3484" t="s">
        <v>60</v>
      </c>
      <c r="Z3484" t="s">
        <v>2370</v>
      </c>
      <c r="AA3484" t="s">
        <v>735</v>
      </c>
      <c r="AB3484" t="s">
        <v>789</v>
      </c>
      <c r="AD3484" t="s">
        <v>2371</v>
      </c>
      <c r="AF3484" t="s">
        <v>735</v>
      </c>
      <c r="AG3484" t="s">
        <v>736</v>
      </c>
      <c r="AH3484" s="21" t="s">
        <v>893</v>
      </c>
      <c r="AK3484" t="s">
        <v>591</v>
      </c>
      <c r="AL3484" t="s">
        <v>2372</v>
      </c>
      <c r="AM3484">
        <v>4882366</v>
      </c>
      <c r="AN3484">
        <v>3991805</v>
      </c>
      <c r="AO3484">
        <v>3993861</v>
      </c>
      <c r="AR3484">
        <v>1</v>
      </c>
      <c r="AS3484" t="s">
        <v>777</v>
      </c>
      <c r="AV3484">
        <f t="shared" si="10"/>
        <v>4229975</v>
      </c>
    </row>
    <row r="3485" spans="1:48" hidden="1" x14ac:dyDescent="0.4">
      <c r="A3485" s="3">
        <v>45976</v>
      </c>
      <c r="B3485" t="s">
        <v>835</v>
      </c>
      <c r="C3485" t="s">
        <v>987</v>
      </c>
      <c r="D3485" t="s">
        <v>134</v>
      </c>
      <c r="E3485">
        <v>141400</v>
      </c>
      <c r="F3485" t="s">
        <v>135</v>
      </c>
      <c r="G3485" t="s">
        <v>1009</v>
      </c>
      <c r="H3485" t="s">
        <v>2273</v>
      </c>
      <c r="I3485" t="s">
        <v>852</v>
      </c>
      <c r="J3485" t="s">
        <v>52</v>
      </c>
      <c r="K3485" t="s">
        <v>725</v>
      </c>
      <c r="L3485" t="s">
        <v>726</v>
      </c>
      <c r="M3485" t="s">
        <v>139</v>
      </c>
      <c r="N3485" t="s">
        <v>727</v>
      </c>
      <c r="O3485" t="s">
        <v>728</v>
      </c>
      <c r="P3485" t="s">
        <v>729</v>
      </c>
      <c r="Q3485">
        <v>2710129090</v>
      </c>
      <c r="R3485" s="21" t="s">
        <v>730</v>
      </c>
      <c r="S3485">
        <v>-134666</v>
      </c>
      <c r="T3485">
        <v>-733</v>
      </c>
      <c r="U3485">
        <v>318287</v>
      </c>
      <c r="V3485" t="s">
        <v>925</v>
      </c>
      <c r="W3485" s="3">
        <v>45976</v>
      </c>
      <c r="AF3485" t="s">
        <v>735</v>
      </c>
      <c r="AG3485" t="s">
        <v>736</v>
      </c>
      <c r="AH3485" s="21" t="s">
        <v>732</v>
      </c>
      <c r="AO3485">
        <v>0</v>
      </c>
    </row>
    <row r="3486" spans="1:48" hidden="1" x14ac:dyDescent="0.4">
      <c r="A3486" s="3">
        <v>45976</v>
      </c>
      <c r="B3486" t="s">
        <v>835</v>
      </c>
      <c r="C3486" t="s">
        <v>1055</v>
      </c>
      <c r="D3486" t="s">
        <v>134</v>
      </c>
      <c r="E3486">
        <v>141400</v>
      </c>
      <c r="F3486" t="s">
        <v>135</v>
      </c>
      <c r="G3486" t="s">
        <v>839</v>
      </c>
      <c r="H3486" t="s">
        <v>2273</v>
      </c>
      <c r="I3486" t="s">
        <v>852</v>
      </c>
      <c r="J3486" t="s">
        <v>52</v>
      </c>
      <c r="K3486" t="s">
        <v>725</v>
      </c>
      <c r="L3486" t="s">
        <v>726</v>
      </c>
      <c r="M3486" t="s">
        <v>139</v>
      </c>
      <c r="N3486" t="s">
        <v>727</v>
      </c>
      <c r="O3486" t="s">
        <v>728</v>
      </c>
      <c r="P3486" t="s">
        <v>729</v>
      </c>
      <c r="Q3486">
        <v>2710129090</v>
      </c>
      <c r="R3486" s="21" t="s">
        <v>730</v>
      </c>
      <c r="S3486">
        <v>1146951</v>
      </c>
      <c r="T3486">
        <v>4659</v>
      </c>
      <c r="U3486">
        <v>318293</v>
      </c>
      <c r="V3486" t="s">
        <v>1055</v>
      </c>
      <c r="W3486" s="3">
        <v>45976</v>
      </c>
      <c r="AF3486" t="s">
        <v>735</v>
      </c>
      <c r="AG3486" t="s">
        <v>736</v>
      </c>
      <c r="AH3486" s="21" t="s">
        <v>732</v>
      </c>
      <c r="AO3486">
        <v>0</v>
      </c>
    </row>
    <row r="3487" spans="1:48" hidden="1" x14ac:dyDescent="0.4">
      <c r="A3487" s="3">
        <v>45976</v>
      </c>
      <c r="B3487" t="s">
        <v>835</v>
      </c>
      <c r="C3487" t="s">
        <v>836</v>
      </c>
      <c r="D3487" t="s">
        <v>134</v>
      </c>
      <c r="E3487">
        <v>141400</v>
      </c>
      <c r="F3487" t="s">
        <v>135</v>
      </c>
      <c r="G3487" t="s">
        <v>839</v>
      </c>
      <c r="H3487" t="s">
        <v>2037</v>
      </c>
      <c r="I3487" t="s">
        <v>819</v>
      </c>
      <c r="J3487" t="s">
        <v>52</v>
      </c>
      <c r="K3487" t="s">
        <v>725</v>
      </c>
      <c r="L3487" t="s">
        <v>726</v>
      </c>
      <c r="M3487" t="s">
        <v>139</v>
      </c>
      <c r="N3487" t="s">
        <v>780</v>
      </c>
      <c r="O3487" t="s">
        <v>781</v>
      </c>
      <c r="P3487" t="s">
        <v>782</v>
      </c>
      <c r="Q3487">
        <v>2711139700</v>
      </c>
      <c r="R3487" s="21" t="s">
        <v>783</v>
      </c>
      <c r="S3487">
        <v>0</v>
      </c>
      <c r="T3487">
        <v>273</v>
      </c>
      <c r="U3487">
        <v>318065</v>
      </c>
      <c r="V3487" t="s">
        <v>563</v>
      </c>
      <c r="W3487" s="3">
        <v>45967</v>
      </c>
      <c r="X3487" t="s">
        <v>60</v>
      </c>
      <c r="Y3487" t="s">
        <v>2374</v>
      </c>
      <c r="Z3487" t="s">
        <v>2038</v>
      </c>
      <c r="AA3487" t="s">
        <v>735</v>
      </c>
      <c r="AB3487" t="s">
        <v>789</v>
      </c>
      <c r="AD3487" t="s">
        <v>2375</v>
      </c>
      <c r="AF3487" t="s">
        <v>735</v>
      </c>
      <c r="AG3487" t="s">
        <v>736</v>
      </c>
      <c r="AH3487" s="21" t="s">
        <v>786</v>
      </c>
      <c r="AK3487" t="s">
        <v>591</v>
      </c>
      <c r="AL3487" t="s">
        <v>568</v>
      </c>
      <c r="AM3487">
        <v>1221337</v>
      </c>
      <c r="AN3487">
        <v>1221337</v>
      </c>
      <c r="AO3487">
        <v>1208155</v>
      </c>
      <c r="AR3487">
        <v>1</v>
      </c>
      <c r="AS3487" t="s">
        <v>777</v>
      </c>
    </row>
    <row r="3488" spans="1:48" hidden="1" x14ac:dyDescent="0.4">
      <c r="A3488" s="3">
        <v>45976</v>
      </c>
      <c r="B3488" t="s">
        <v>743</v>
      </c>
      <c r="D3488" t="s">
        <v>134</v>
      </c>
      <c r="E3488">
        <v>91400</v>
      </c>
      <c r="F3488" t="s">
        <v>764</v>
      </c>
      <c r="G3488" t="s">
        <v>765</v>
      </c>
      <c r="H3488" t="s">
        <v>2376</v>
      </c>
      <c r="I3488" t="s">
        <v>819</v>
      </c>
      <c r="J3488" t="s">
        <v>52</v>
      </c>
      <c r="K3488" t="s">
        <v>725</v>
      </c>
      <c r="L3488" t="s">
        <v>726</v>
      </c>
      <c r="M3488" t="s">
        <v>139</v>
      </c>
      <c r="N3488" t="s">
        <v>780</v>
      </c>
      <c r="O3488" t="s">
        <v>781</v>
      </c>
      <c r="P3488" t="s">
        <v>782</v>
      </c>
      <c r="Q3488">
        <v>2711139700</v>
      </c>
      <c r="R3488" s="21" t="s">
        <v>783</v>
      </c>
      <c r="S3488">
        <v>815656</v>
      </c>
      <c r="T3488">
        <v>1414153</v>
      </c>
      <c r="U3488">
        <v>318065</v>
      </c>
      <c r="V3488" t="s">
        <v>563</v>
      </c>
      <c r="W3488" s="3">
        <v>45967</v>
      </c>
      <c r="X3488" t="s">
        <v>60</v>
      </c>
      <c r="Y3488" t="s">
        <v>2374</v>
      </c>
      <c r="AA3488" t="s">
        <v>785</v>
      </c>
      <c r="AD3488" t="s">
        <v>2375</v>
      </c>
      <c r="AF3488" t="s">
        <v>785</v>
      </c>
      <c r="AG3488" t="s">
        <v>570</v>
      </c>
      <c r="AH3488" s="21" t="s">
        <v>786</v>
      </c>
      <c r="AI3488">
        <v>2829665</v>
      </c>
      <c r="AJ3488">
        <v>4905969</v>
      </c>
      <c r="AL3488" t="s">
        <v>568</v>
      </c>
      <c r="AO3488">
        <v>2832559</v>
      </c>
    </row>
    <row r="3489" spans="1:48" hidden="1" x14ac:dyDescent="0.4">
      <c r="A3489" s="3">
        <v>45976</v>
      </c>
      <c r="B3489" t="s">
        <v>835</v>
      </c>
      <c r="C3489" t="s">
        <v>836</v>
      </c>
      <c r="D3489" t="s">
        <v>134</v>
      </c>
      <c r="E3489">
        <v>141400</v>
      </c>
      <c r="F3489" t="s">
        <v>135</v>
      </c>
      <c r="G3489" t="s">
        <v>837</v>
      </c>
      <c r="H3489" t="s">
        <v>2376</v>
      </c>
      <c r="I3489" t="s">
        <v>819</v>
      </c>
      <c r="J3489" t="s">
        <v>52</v>
      </c>
      <c r="K3489" t="s">
        <v>725</v>
      </c>
      <c r="L3489" t="s">
        <v>726</v>
      </c>
      <c r="M3489" t="s">
        <v>139</v>
      </c>
      <c r="N3489" t="s">
        <v>780</v>
      </c>
      <c r="O3489" t="s">
        <v>781</v>
      </c>
      <c r="P3489" t="s">
        <v>782</v>
      </c>
      <c r="Q3489">
        <v>2711139700</v>
      </c>
      <c r="R3489" s="21" t="s">
        <v>783</v>
      </c>
      <c r="S3489">
        <v>0</v>
      </c>
      <c r="T3489">
        <v>-293</v>
      </c>
      <c r="U3489">
        <v>318065</v>
      </c>
      <c r="V3489" t="s">
        <v>563</v>
      </c>
      <c r="W3489" s="3">
        <v>45967</v>
      </c>
      <c r="X3489" t="s">
        <v>60</v>
      </c>
      <c r="Y3489" t="s">
        <v>2374</v>
      </c>
      <c r="AA3489" t="s">
        <v>785</v>
      </c>
      <c r="AD3489" t="s">
        <v>2375</v>
      </c>
      <c r="AF3489" t="s">
        <v>785</v>
      </c>
      <c r="AG3489" t="s">
        <v>570</v>
      </c>
      <c r="AH3489" s="21" t="s">
        <v>786</v>
      </c>
      <c r="AL3489" t="s">
        <v>568</v>
      </c>
      <c r="AO3489">
        <v>2832559</v>
      </c>
    </row>
    <row r="3490" spans="1:48" hidden="1" x14ac:dyDescent="0.4">
      <c r="A3490" s="3">
        <v>45976</v>
      </c>
      <c r="B3490" t="s">
        <v>835</v>
      </c>
      <c r="C3490" t="s">
        <v>836</v>
      </c>
      <c r="D3490" t="s">
        <v>134</v>
      </c>
      <c r="E3490">
        <v>141400</v>
      </c>
      <c r="F3490" t="s">
        <v>135</v>
      </c>
      <c r="G3490" t="s">
        <v>839</v>
      </c>
      <c r="H3490" t="s">
        <v>2100</v>
      </c>
      <c r="I3490" t="s">
        <v>833</v>
      </c>
      <c r="J3490" t="s">
        <v>52</v>
      </c>
      <c r="K3490" t="s">
        <v>725</v>
      </c>
      <c r="L3490" t="s">
        <v>726</v>
      </c>
      <c r="M3490" t="s">
        <v>139</v>
      </c>
      <c r="N3490" t="s">
        <v>780</v>
      </c>
      <c r="O3490" t="s">
        <v>781</v>
      </c>
      <c r="P3490" t="s">
        <v>782</v>
      </c>
      <c r="Q3490">
        <v>2711139700</v>
      </c>
      <c r="R3490" s="21" t="s">
        <v>783</v>
      </c>
      <c r="S3490">
        <v>0</v>
      </c>
      <c r="T3490">
        <v>381</v>
      </c>
      <c r="U3490">
        <v>318065</v>
      </c>
      <c r="V3490" t="s">
        <v>563</v>
      </c>
      <c r="W3490" s="3">
        <v>45967</v>
      </c>
      <c r="X3490" t="s">
        <v>60</v>
      </c>
      <c r="Y3490" t="s">
        <v>2374</v>
      </c>
      <c r="Z3490" t="s">
        <v>2058</v>
      </c>
      <c r="AA3490" t="s">
        <v>718</v>
      </c>
      <c r="AB3490" t="s">
        <v>774</v>
      </c>
      <c r="AD3490" t="s">
        <v>2375</v>
      </c>
      <c r="AF3490" t="s">
        <v>718</v>
      </c>
      <c r="AG3490" t="s">
        <v>557</v>
      </c>
      <c r="AH3490" s="21" t="s">
        <v>786</v>
      </c>
      <c r="AK3490" t="s">
        <v>591</v>
      </c>
      <c r="AL3490" t="s">
        <v>568</v>
      </c>
      <c r="AM3490">
        <v>1164907</v>
      </c>
      <c r="AN3490">
        <v>1486892</v>
      </c>
      <c r="AO3490">
        <v>1165107</v>
      </c>
      <c r="AR3490">
        <v>4</v>
      </c>
      <c r="AS3490" t="s">
        <v>2059</v>
      </c>
    </row>
    <row r="3491" spans="1:48" hidden="1" x14ac:dyDescent="0.4">
      <c r="A3491" s="3">
        <v>45976</v>
      </c>
      <c r="B3491" t="s">
        <v>743</v>
      </c>
      <c r="D3491" t="s">
        <v>134</v>
      </c>
      <c r="E3491">
        <v>91400</v>
      </c>
      <c r="F3491" t="s">
        <v>764</v>
      </c>
      <c r="G3491" t="s">
        <v>765</v>
      </c>
      <c r="H3491" t="s">
        <v>2377</v>
      </c>
      <c r="I3491" t="s">
        <v>833</v>
      </c>
      <c r="J3491" t="s">
        <v>52</v>
      </c>
      <c r="K3491" t="s">
        <v>725</v>
      </c>
      <c r="L3491" t="s">
        <v>726</v>
      </c>
      <c r="M3491" t="s">
        <v>139</v>
      </c>
      <c r="N3491" t="s">
        <v>780</v>
      </c>
      <c r="O3491" t="s">
        <v>781</v>
      </c>
      <c r="P3491" t="s">
        <v>782</v>
      </c>
      <c r="Q3491">
        <v>2711139700</v>
      </c>
      <c r="R3491" s="21" t="s">
        <v>783</v>
      </c>
      <c r="S3491">
        <v>836283</v>
      </c>
      <c r="T3491">
        <v>1449775</v>
      </c>
      <c r="U3491">
        <v>318065</v>
      </c>
      <c r="V3491" t="s">
        <v>563</v>
      </c>
      <c r="W3491" s="3">
        <v>45967</v>
      </c>
      <c r="X3491" t="s">
        <v>60</v>
      </c>
      <c r="Y3491" t="s">
        <v>2374</v>
      </c>
      <c r="AA3491" t="s">
        <v>785</v>
      </c>
      <c r="AD3491" t="s">
        <v>2375</v>
      </c>
      <c r="AF3491" t="s">
        <v>785</v>
      </c>
      <c r="AG3491" t="s">
        <v>570</v>
      </c>
      <c r="AH3491" s="21" t="s">
        <v>786</v>
      </c>
      <c r="AI3491">
        <v>2829665</v>
      </c>
      <c r="AJ3491">
        <v>4905969</v>
      </c>
      <c r="AL3491" t="s">
        <v>568</v>
      </c>
      <c r="AO3491">
        <v>2832559</v>
      </c>
    </row>
    <row r="3492" spans="1:48" hidden="1" x14ac:dyDescent="0.4">
      <c r="A3492" s="3">
        <v>45976</v>
      </c>
      <c r="B3492" t="s">
        <v>835</v>
      </c>
      <c r="C3492" t="s">
        <v>836</v>
      </c>
      <c r="D3492" t="s">
        <v>134</v>
      </c>
      <c r="E3492">
        <v>141400</v>
      </c>
      <c r="F3492" t="s">
        <v>135</v>
      </c>
      <c r="G3492" t="s">
        <v>837</v>
      </c>
      <c r="H3492" t="s">
        <v>2377</v>
      </c>
      <c r="I3492" t="s">
        <v>833</v>
      </c>
      <c r="J3492" t="s">
        <v>52</v>
      </c>
      <c r="K3492" t="s">
        <v>725</v>
      </c>
      <c r="L3492" t="s">
        <v>726</v>
      </c>
      <c r="M3492" t="s">
        <v>139</v>
      </c>
      <c r="N3492" t="s">
        <v>780</v>
      </c>
      <c r="O3492" t="s">
        <v>781</v>
      </c>
      <c r="P3492" t="s">
        <v>782</v>
      </c>
      <c r="Q3492">
        <v>2711139700</v>
      </c>
      <c r="R3492" s="21" t="s">
        <v>783</v>
      </c>
      <c r="S3492">
        <v>0</v>
      </c>
      <c r="T3492">
        <v>-162</v>
      </c>
      <c r="U3492">
        <v>318065</v>
      </c>
      <c r="V3492" t="s">
        <v>563</v>
      </c>
      <c r="W3492" s="3">
        <v>45967</v>
      </c>
      <c r="X3492" t="s">
        <v>60</v>
      </c>
      <c r="Y3492" t="s">
        <v>2374</v>
      </c>
      <c r="AA3492" t="s">
        <v>785</v>
      </c>
      <c r="AD3492" t="s">
        <v>2375</v>
      </c>
      <c r="AF3492" t="s">
        <v>785</v>
      </c>
      <c r="AG3492" t="s">
        <v>570</v>
      </c>
      <c r="AH3492" s="21" t="s">
        <v>786</v>
      </c>
      <c r="AL3492" t="s">
        <v>568</v>
      </c>
      <c r="AO3492">
        <v>2832559</v>
      </c>
    </row>
    <row r="3493" spans="1:48" hidden="1" x14ac:dyDescent="0.4">
      <c r="A3493" s="3">
        <v>45976</v>
      </c>
      <c r="B3493" t="s">
        <v>743</v>
      </c>
      <c r="D3493" t="s">
        <v>134</v>
      </c>
      <c r="E3493">
        <v>141400</v>
      </c>
      <c r="F3493" t="s">
        <v>135</v>
      </c>
      <c r="G3493" t="s">
        <v>744</v>
      </c>
      <c r="H3493" t="s">
        <v>2273</v>
      </c>
      <c r="I3493" t="s">
        <v>852</v>
      </c>
      <c r="J3493" t="s">
        <v>52</v>
      </c>
      <c r="K3493" t="s">
        <v>725</v>
      </c>
      <c r="L3493" t="s">
        <v>726</v>
      </c>
      <c r="M3493" t="s">
        <v>139</v>
      </c>
      <c r="N3493" t="s">
        <v>727</v>
      </c>
      <c r="O3493" t="s">
        <v>728</v>
      </c>
      <c r="P3493" t="s">
        <v>729</v>
      </c>
      <c r="Q3493">
        <v>2710129090</v>
      </c>
      <c r="R3493" s="21" t="s">
        <v>730</v>
      </c>
      <c r="S3493">
        <v>-157110</v>
      </c>
      <c r="T3493">
        <v>-199454</v>
      </c>
      <c r="U3493">
        <v>318150</v>
      </c>
      <c r="V3493" t="s">
        <v>144</v>
      </c>
      <c r="W3493" s="3">
        <v>45971</v>
      </c>
      <c r="X3493" t="s">
        <v>60</v>
      </c>
      <c r="Y3493" t="s">
        <v>591</v>
      </c>
      <c r="AF3493" t="s">
        <v>735</v>
      </c>
      <c r="AG3493" t="s">
        <v>736</v>
      </c>
      <c r="AH3493" s="21" t="s">
        <v>732</v>
      </c>
      <c r="AL3493" t="s">
        <v>2367</v>
      </c>
      <c r="AO3493">
        <v>10990422</v>
      </c>
    </row>
    <row r="3494" spans="1:48" hidden="1" x14ac:dyDescent="0.4">
      <c r="A3494" s="3">
        <v>45976</v>
      </c>
      <c r="B3494" t="s">
        <v>743</v>
      </c>
      <c r="D3494" t="s">
        <v>134</v>
      </c>
      <c r="E3494">
        <v>141400</v>
      </c>
      <c r="F3494" t="s">
        <v>135</v>
      </c>
      <c r="G3494" t="s">
        <v>744</v>
      </c>
      <c r="H3494" t="s">
        <v>2378</v>
      </c>
      <c r="I3494" t="s">
        <v>1119</v>
      </c>
      <c r="J3494" t="s">
        <v>52</v>
      </c>
      <c r="K3494" t="s">
        <v>725</v>
      </c>
      <c r="L3494" t="s">
        <v>726</v>
      </c>
      <c r="M3494" t="s">
        <v>139</v>
      </c>
      <c r="N3494" t="s">
        <v>727</v>
      </c>
      <c r="O3494" t="s">
        <v>728</v>
      </c>
      <c r="P3494" t="s">
        <v>729</v>
      </c>
      <c r="Q3494">
        <v>2710129090</v>
      </c>
      <c r="R3494" s="21" t="s">
        <v>730</v>
      </c>
      <c r="S3494">
        <v>157110</v>
      </c>
      <c r="T3494">
        <v>199454</v>
      </c>
      <c r="U3494">
        <v>318150</v>
      </c>
      <c r="V3494" t="s">
        <v>144</v>
      </c>
      <c r="W3494" s="3">
        <v>45971</v>
      </c>
      <c r="X3494" t="s">
        <v>60</v>
      </c>
      <c r="Y3494" t="s">
        <v>591</v>
      </c>
      <c r="AF3494" t="s">
        <v>735</v>
      </c>
      <c r="AG3494" t="s">
        <v>736</v>
      </c>
      <c r="AH3494" s="21" t="s">
        <v>732</v>
      </c>
      <c r="AL3494" t="s">
        <v>2367</v>
      </c>
      <c r="AO3494">
        <v>10990422</v>
      </c>
    </row>
    <row r="3495" spans="1:48" hidden="1" x14ac:dyDescent="0.4">
      <c r="A3495" s="3">
        <v>45976</v>
      </c>
      <c r="B3495" t="s">
        <v>835</v>
      </c>
      <c r="C3495" t="s">
        <v>1055</v>
      </c>
      <c r="D3495" t="s">
        <v>134</v>
      </c>
      <c r="E3495">
        <v>141400</v>
      </c>
      <c r="F3495" t="s">
        <v>135</v>
      </c>
      <c r="G3495" t="s">
        <v>1009</v>
      </c>
      <c r="H3495" t="s">
        <v>2273</v>
      </c>
      <c r="I3495" t="s">
        <v>852</v>
      </c>
      <c r="J3495" t="s">
        <v>52</v>
      </c>
      <c r="K3495" t="s">
        <v>725</v>
      </c>
      <c r="L3495" t="s">
        <v>726</v>
      </c>
      <c r="M3495" t="s">
        <v>139</v>
      </c>
      <c r="N3495" t="s">
        <v>727</v>
      </c>
      <c r="O3495" t="s">
        <v>728</v>
      </c>
      <c r="P3495" t="s">
        <v>729</v>
      </c>
      <c r="Q3495">
        <v>2710129090</v>
      </c>
      <c r="R3495" s="21" t="s">
        <v>730</v>
      </c>
      <c r="S3495">
        <v>-1132314</v>
      </c>
      <c r="T3495">
        <v>-4634</v>
      </c>
      <c r="U3495">
        <v>318294</v>
      </c>
      <c r="V3495" t="s">
        <v>1055</v>
      </c>
      <c r="W3495" s="3">
        <v>45976</v>
      </c>
      <c r="AF3495" t="s">
        <v>735</v>
      </c>
      <c r="AG3495" t="s">
        <v>736</v>
      </c>
      <c r="AH3495" s="21" t="s">
        <v>732</v>
      </c>
      <c r="AO3495">
        <v>0</v>
      </c>
    </row>
    <row r="3496" spans="1:48" x14ac:dyDescent="0.4">
      <c r="A3496" s="3">
        <v>45976</v>
      </c>
      <c r="B3496" t="s">
        <v>743</v>
      </c>
      <c r="D3496" t="s">
        <v>134</v>
      </c>
      <c r="E3496">
        <v>91400</v>
      </c>
      <c r="F3496" t="s">
        <v>764</v>
      </c>
      <c r="G3496" t="s">
        <v>765</v>
      </c>
      <c r="H3496" t="s">
        <v>2379</v>
      </c>
      <c r="I3496" t="s">
        <v>1011</v>
      </c>
      <c r="J3496" t="s">
        <v>52</v>
      </c>
      <c r="K3496" t="s">
        <v>725</v>
      </c>
      <c r="L3496" t="s">
        <v>726</v>
      </c>
      <c r="M3496" t="s">
        <v>139</v>
      </c>
      <c r="N3496" t="s">
        <v>1001</v>
      </c>
      <c r="O3496" t="s">
        <v>1002</v>
      </c>
      <c r="P3496" t="s">
        <v>729</v>
      </c>
      <c r="Q3496">
        <v>2707500089</v>
      </c>
      <c r="R3496" s="21" t="s">
        <v>1003</v>
      </c>
      <c r="S3496">
        <v>631464</v>
      </c>
      <c r="T3496">
        <v>801510</v>
      </c>
      <c r="U3496">
        <v>318099</v>
      </c>
      <c r="V3496" t="s">
        <v>771</v>
      </c>
      <c r="W3496" s="3">
        <v>45968</v>
      </c>
      <c r="X3496" t="s">
        <v>60</v>
      </c>
      <c r="Y3496" t="s">
        <v>2258</v>
      </c>
      <c r="Z3496" t="s">
        <v>2259</v>
      </c>
      <c r="AA3496" t="s">
        <v>718</v>
      </c>
      <c r="AD3496" t="s">
        <v>2260</v>
      </c>
      <c r="AF3496" t="s">
        <v>718</v>
      </c>
      <c r="AG3496" t="s">
        <v>557</v>
      </c>
      <c r="AH3496" s="21" t="s">
        <v>893</v>
      </c>
      <c r="AI3496">
        <v>3765471</v>
      </c>
      <c r="AJ3496">
        <v>4780463</v>
      </c>
      <c r="AK3496" t="s">
        <v>591</v>
      </c>
      <c r="AL3496" t="s">
        <v>2261</v>
      </c>
      <c r="AM3496">
        <v>4780463</v>
      </c>
      <c r="AN3496">
        <v>3765571</v>
      </c>
      <c r="AO3496">
        <v>3758332</v>
      </c>
      <c r="AP3496" t="s">
        <v>969</v>
      </c>
      <c r="AQ3496">
        <v>9432</v>
      </c>
      <c r="AR3496">
        <v>2</v>
      </c>
      <c r="AS3496" t="s">
        <v>936</v>
      </c>
      <c r="AV3496">
        <f t="shared" ref="AV3496:AV3497" si="11">AM3496-T3496</f>
        <v>3978953</v>
      </c>
    </row>
    <row r="3497" spans="1:48" hidden="1" x14ac:dyDescent="0.4">
      <c r="A3497" s="3">
        <v>45976</v>
      </c>
      <c r="B3497" t="s">
        <v>743</v>
      </c>
      <c r="D3497" t="s">
        <v>134</v>
      </c>
      <c r="E3497">
        <v>91400</v>
      </c>
      <c r="F3497" t="s">
        <v>764</v>
      </c>
      <c r="G3497" t="s">
        <v>765</v>
      </c>
      <c r="H3497" t="s">
        <v>2380</v>
      </c>
      <c r="I3497" t="s">
        <v>1084</v>
      </c>
      <c r="J3497" t="s">
        <v>52</v>
      </c>
      <c r="K3497" t="s">
        <v>725</v>
      </c>
      <c r="L3497" t="s">
        <v>726</v>
      </c>
      <c r="M3497" t="s">
        <v>139</v>
      </c>
      <c r="N3497" t="s">
        <v>1001</v>
      </c>
      <c r="O3497" t="s">
        <v>1002</v>
      </c>
      <c r="P3497" t="s">
        <v>729</v>
      </c>
      <c r="Q3497">
        <v>2707500089</v>
      </c>
      <c r="R3497" s="21" t="s">
        <v>1003</v>
      </c>
      <c r="S3497">
        <v>187201</v>
      </c>
      <c r="T3497">
        <v>228665</v>
      </c>
      <c r="U3497">
        <v>318200</v>
      </c>
      <c r="V3497" t="s">
        <v>796</v>
      </c>
      <c r="W3497" s="3">
        <v>45973</v>
      </c>
      <c r="X3497" t="s">
        <v>60</v>
      </c>
      <c r="Z3497" t="s">
        <v>2370</v>
      </c>
      <c r="AA3497" t="s">
        <v>735</v>
      </c>
      <c r="AB3497" t="s">
        <v>789</v>
      </c>
      <c r="AD3497" t="s">
        <v>2371</v>
      </c>
      <c r="AF3497" t="s">
        <v>735</v>
      </c>
      <c r="AG3497" t="s">
        <v>736</v>
      </c>
      <c r="AH3497" s="21" t="s">
        <v>893</v>
      </c>
      <c r="AK3497" t="s">
        <v>591</v>
      </c>
      <c r="AL3497" t="s">
        <v>2372</v>
      </c>
      <c r="AM3497">
        <v>4882366</v>
      </c>
      <c r="AN3497">
        <v>3991805</v>
      </c>
      <c r="AO3497">
        <v>3993861</v>
      </c>
      <c r="AR3497">
        <v>1</v>
      </c>
      <c r="AS3497" t="s">
        <v>777</v>
      </c>
      <c r="AV3497">
        <f t="shared" si="11"/>
        <v>4653701</v>
      </c>
    </row>
    <row r="3498" spans="1:48" hidden="1" x14ac:dyDescent="0.4">
      <c r="A3498" s="3">
        <v>45976</v>
      </c>
      <c r="B3498" t="s">
        <v>835</v>
      </c>
      <c r="C3498" t="s">
        <v>1055</v>
      </c>
      <c r="D3498" t="s">
        <v>134</v>
      </c>
      <c r="E3498">
        <v>141400</v>
      </c>
      <c r="F3498" t="s">
        <v>135</v>
      </c>
      <c r="G3498" t="s">
        <v>1009</v>
      </c>
      <c r="H3498" t="s">
        <v>2304</v>
      </c>
      <c r="I3498" t="s">
        <v>1597</v>
      </c>
      <c r="J3498" t="s">
        <v>52</v>
      </c>
      <c r="K3498" t="s">
        <v>725</v>
      </c>
      <c r="L3498" t="s">
        <v>726</v>
      </c>
      <c r="M3498" t="s">
        <v>139</v>
      </c>
      <c r="N3498" t="s">
        <v>1390</v>
      </c>
      <c r="O3498" t="s">
        <v>1391</v>
      </c>
      <c r="P3498" t="s">
        <v>729</v>
      </c>
      <c r="Q3498">
        <v>2710129090</v>
      </c>
      <c r="R3498" s="21" t="s">
        <v>730</v>
      </c>
      <c r="S3498">
        <v>-1256937</v>
      </c>
      <c r="T3498">
        <v>1387</v>
      </c>
      <c r="U3498">
        <v>318296</v>
      </c>
      <c r="V3498" t="s">
        <v>1055</v>
      </c>
      <c r="W3498" s="3">
        <v>45976</v>
      </c>
      <c r="AF3498" t="s">
        <v>735</v>
      </c>
      <c r="AG3498" t="s">
        <v>736</v>
      </c>
      <c r="AH3498" s="21" t="s">
        <v>732</v>
      </c>
      <c r="AO3498">
        <v>0</v>
      </c>
    </row>
    <row r="3499" spans="1:48" x14ac:dyDescent="0.4">
      <c r="A3499" s="3">
        <v>45976</v>
      </c>
      <c r="B3499" t="s">
        <v>743</v>
      </c>
      <c r="D3499" t="s">
        <v>134</v>
      </c>
      <c r="E3499">
        <v>91400</v>
      </c>
      <c r="F3499" t="s">
        <v>764</v>
      </c>
      <c r="G3499" t="s">
        <v>765</v>
      </c>
      <c r="H3499" t="s">
        <v>2381</v>
      </c>
      <c r="I3499" t="s">
        <v>1011</v>
      </c>
      <c r="J3499" t="s">
        <v>52</v>
      </c>
      <c r="K3499" t="s">
        <v>725</v>
      </c>
      <c r="L3499" t="s">
        <v>726</v>
      </c>
      <c r="M3499" t="s">
        <v>139</v>
      </c>
      <c r="N3499" t="s">
        <v>768</v>
      </c>
      <c r="O3499" t="s">
        <v>769</v>
      </c>
      <c r="P3499" t="s">
        <v>729</v>
      </c>
      <c r="Q3499">
        <v>2710122590</v>
      </c>
      <c r="R3499" s="21" t="s">
        <v>770</v>
      </c>
      <c r="S3499">
        <v>120986</v>
      </c>
      <c r="T3499">
        <v>174700</v>
      </c>
      <c r="U3499">
        <v>318176</v>
      </c>
      <c r="V3499" t="s">
        <v>771</v>
      </c>
      <c r="W3499" s="3">
        <v>45972</v>
      </c>
      <c r="X3499" t="s">
        <v>60</v>
      </c>
      <c r="Y3499" t="s">
        <v>772</v>
      </c>
      <c r="Z3499" t="s">
        <v>2382</v>
      </c>
      <c r="AA3499" t="s">
        <v>2383</v>
      </c>
      <c r="AB3499" t="s">
        <v>774</v>
      </c>
      <c r="AF3499" t="s">
        <v>556</v>
      </c>
      <c r="AG3499" t="s">
        <v>557</v>
      </c>
      <c r="AH3499" s="21" t="s">
        <v>775</v>
      </c>
      <c r="AI3499">
        <v>2987255</v>
      </c>
      <c r="AJ3499">
        <v>4311235</v>
      </c>
      <c r="AK3499" t="s">
        <v>823</v>
      </c>
      <c r="AL3499" t="s">
        <v>568</v>
      </c>
      <c r="AM3499">
        <v>4311235</v>
      </c>
      <c r="AN3499">
        <v>2987255</v>
      </c>
      <c r="AO3499">
        <v>2984320</v>
      </c>
      <c r="AP3499" t="s">
        <v>969</v>
      </c>
      <c r="AQ3499">
        <v>4128</v>
      </c>
      <c r="AR3499">
        <v>2</v>
      </c>
      <c r="AS3499" t="s">
        <v>936</v>
      </c>
    </row>
    <row r="3500" spans="1:48" hidden="1" x14ac:dyDescent="0.4">
      <c r="A3500" s="3">
        <v>45976</v>
      </c>
      <c r="B3500" t="s">
        <v>743</v>
      </c>
      <c r="D3500" t="s">
        <v>134</v>
      </c>
      <c r="E3500">
        <v>140900</v>
      </c>
      <c r="F3500" t="s">
        <v>813</v>
      </c>
      <c r="G3500" t="s">
        <v>791</v>
      </c>
      <c r="H3500" t="s">
        <v>1081</v>
      </c>
      <c r="I3500" t="s">
        <v>1082</v>
      </c>
      <c r="J3500" t="s">
        <v>52</v>
      </c>
      <c r="K3500" t="s">
        <v>701</v>
      </c>
      <c r="L3500" t="s">
        <v>702</v>
      </c>
      <c r="M3500" t="s">
        <v>139</v>
      </c>
      <c r="N3500" t="s">
        <v>921</v>
      </c>
      <c r="O3500" t="s">
        <v>922</v>
      </c>
      <c r="P3500" t="s">
        <v>923</v>
      </c>
      <c r="Q3500">
        <v>2711129400</v>
      </c>
      <c r="R3500" s="21" t="s">
        <v>924</v>
      </c>
      <c r="S3500">
        <v>-16775</v>
      </c>
      <c r="T3500">
        <v>-33048</v>
      </c>
      <c r="U3500">
        <v>318052</v>
      </c>
      <c r="V3500" t="s">
        <v>930</v>
      </c>
      <c r="W3500" s="3">
        <v>45967</v>
      </c>
      <c r="Z3500" t="s">
        <v>2384</v>
      </c>
      <c r="AA3500" t="s">
        <v>932</v>
      </c>
      <c r="AB3500" t="s">
        <v>1190</v>
      </c>
      <c r="AF3500" t="s">
        <v>929</v>
      </c>
      <c r="AG3500" t="s">
        <v>570</v>
      </c>
      <c r="AH3500" s="21" t="s">
        <v>786</v>
      </c>
      <c r="AK3500" t="s">
        <v>591</v>
      </c>
      <c r="AM3500">
        <v>1090950</v>
      </c>
      <c r="AN3500">
        <v>1090950</v>
      </c>
      <c r="AO3500">
        <v>1093315</v>
      </c>
      <c r="AP3500" t="s">
        <v>935</v>
      </c>
      <c r="AQ3500">
        <v>950</v>
      </c>
      <c r="AR3500">
        <v>2</v>
      </c>
      <c r="AS3500" t="s">
        <v>936</v>
      </c>
    </row>
    <row r="3501" spans="1:48" hidden="1" x14ac:dyDescent="0.4">
      <c r="A3501" s="3">
        <v>45976</v>
      </c>
      <c r="B3501" t="s">
        <v>743</v>
      </c>
      <c r="D3501" t="s">
        <v>134</v>
      </c>
      <c r="E3501">
        <v>140900</v>
      </c>
      <c r="F3501" t="s">
        <v>813</v>
      </c>
      <c r="G3501" t="s">
        <v>791</v>
      </c>
      <c r="H3501" t="s">
        <v>2189</v>
      </c>
      <c r="I3501" t="s">
        <v>1082</v>
      </c>
      <c r="J3501" t="s">
        <v>52</v>
      </c>
      <c r="K3501" t="s">
        <v>701</v>
      </c>
      <c r="L3501" t="s">
        <v>702</v>
      </c>
      <c r="M3501" t="s">
        <v>139</v>
      </c>
      <c r="N3501" t="s">
        <v>921</v>
      </c>
      <c r="O3501" t="s">
        <v>922</v>
      </c>
      <c r="P3501" t="s">
        <v>923</v>
      </c>
      <c r="Q3501">
        <v>2711129400</v>
      </c>
      <c r="R3501" s="21" t="s">
        <v>924</v>
      </c>
      <c r="S3501">
        <v>-32281</v>
      </c>
      <c r="T3501">
        <v>-63595</v>
      </c>
      <c r="U3501">
        <v>318052</v>
      </c>
      <c r="V3501" t="s">
        <v>930</v>
      </c>
      <c r="W3501" s="3">
        <v>45967</v>
      </c>
      <c r="Z3501" t="s">
        <v>2384</v>
      </c>
      <c r="AA3501" t="s">
        <v>932</v>
      </c>
      <c r="AB3501" t="s">
        <v>1190</v>
      </c>
      <c r="AF3501" t="s">
        <v>929</v>
      </c>
      <c r="AG3501" t="s">
        <v>570</v>
      </c>
      <c r="AH3501" s="21" t="s">
        <v>786</v>
      </c>
      <c r="AK3501" t="s">
        <v>591</v>
      </c>
      <c r="AM3501">
        <v>1090950</v>
      </c>
      <c r="AN3501">
        <v>1090950</v>
      </c>
      <c r="AO3501">
        <v>1093315</v>
      </c>
      <c r="AP3501" t="s">
        <v>935</v>
      </c>
      <c r="AQ3501">
        <v>950</v>
      </c>
      <c r="AR3501">
        <v>2</v>
      </c>
      <c r="AS3501" t="s">
        <v>936</v>
      </c>
    </row>
    <row r="3502" spans="1:48" hidden="1" x14ac:dyDescent="0.4">
      <c r="A3502" s="3">
        <v>45976</v>
      </c>
      <c r="B3502" t="s">
        <v>743</v>
      </c>
      <c r="D3502" t="s">
        <v>134</v>
      </c>
      <c r="E3502">
        <v>140900</v>
      </c>
      <c r="F3502" t="s">
        <v>813</v>
      </c>
      <c r="G3502" t="s">
        <v>791</v>
      </c>
      <c r="H3502" t="s">
        <v>2189</v>
      </c>
      <c r="I3502" t="s">
        <v>1082</v>
      </c>
      <c r="J3502" t="s">
        <v>52</v>
      </c>
      <c r="K3502" t="s">
        <v>701</v>
      </c>
      <c r="L3502" t="s">
        <v>702</v>
      </c>
      <c r="M3502" t="s">
        <v>139</v>
      </c>
      <c r="N3502" t="s">
        <v>921</v>
      </c>
      <c r="O3502" t="s">
        <v>922</v>
      </c>
      <c r="P3502" t="s">
        <v>923</v>
      </c>
      <c r="Q3502">
        <v>2711129400</v>
      </c>
      <c r="R3502" s="21" t="s">
        <v>924</v>
      </c>
      <c r="S3502">
        <v>-49207</v>
      </c>
      <c r="T3502">
        <v>-96941</v>
      </c>
      <c r="U3502">
        <v>318052</v>
      </c>
      <c r="V3502" t="s">
        <v>930</v>
      </c>
      <c r="W3502" s="3">
        <v>45967</v>
      </c>
      <c r="Z3502" t="s">
        <v>2384</v>
      </c>
      <c r="AA3502" t="s">
        <v>932</v>
      </c>
      <c r="AB3502" t="s">
        <v>1190</v>
      </c>
      <c r="AF3502" t="s">
        <v>929</v>
      </c>
      <c r="AG3502" t="s">
        <v>570</v>
      </c>
      <c r="AH3502" s="21" t="s">
        <v>786</v>
      </c>
      <c r="AK3502" t="s">
        <v>591</v>
      </c>
      <c r="AM3502">
        <v>1090950</v>
      </c>
      <c r="AN3502">
        <v>1090950</v>
      </c>
      <c r="AO3502">
        <v>1093315</v>
      </c>
      <c r="AP3502" t="s">
        <v>935</v>
      </c>
      <c r="AQ3502">
        <v>950</v>
      </c>
      <c r="AR3502">
        <v>2</v>
      </c>
      <c r="AS3502" t="s">
        <v>936</v>
      </c>
    </row>
    <row r="3503" spans="1:48" hidden="1" x14ac:dyDescent="0.4">
      <c r="A3503" s="3">
        <v>45976</v>
      </c>
      <c r="B3503" t="s">
        <v>743</v>
      </c>
      <c r="D3503" t="s">
        <v>134</v>
      </c>
      <c r="E3503">
        <v>140900</v>
      </c>
      <c r="F3503" t="s">
        <v>813</v>
      </c>
      <c r="G3503" t="s">
        <v>791</v>
      </c>
      <c r="H3503" t="s">
        <v>2189</v>
      </c>
      <c r="I3503" t="s">
        <v>1082</v>
      </c>
      <c r="J3503" t="s">
        <v>52</v>
      </c>
      <c r="K3503" t="s">
        <v>701</v>
      </c>
      <c r="L3503" t="s">
        <v>702</v>
      </c>
      <c r="M3503" t="s">
        <v>139</v>
      </c>
      <c r="N3503" t="s">
        <v>921</v>
      </c>
      <c r="O3503" t="s">
        <v>922</v>
      </c>
      <c r="P3503" t="s">
        <v>923</v>
      </c>
      <c r="Q3503">
        <v>2711129400</v>
      </c>
      <c r="R3503" s="21" t="s">
        <v>924</v>
      </c>
      <c r="S3503">
        <v>-46401</v>
      </c>
      <c r="T3503">
        <v>-91413</v>
      </c>
      <c r="U3503">
        <v>318052</v>
      </c>
      <c r="V3503" t="s">
        <v>930</v>
      </c>
      <c r="W3503" s="3">
        <v>45967</v>
      </c>
      <c r="Z3503" t="s">
        <v>2384</v>
      </c>
      <c r="AA3503" t="s">
        <v>932</v>
      </c>
      <c r="AB3503" t="s">
        <v>1190</v>
      </c>
      <c r="AF3503" t="s">
        <v>929</v>
      </c>
      <c r="AG3503" t="s">
        <v>570</v>
      </c>
      <c r="AH3503" s="21" t="s">
        <v>786</v>
      </c>
      <c r="AK3503" t="s">
        <v>591</v>
      </c>
      <c r="AM3503">
        <v>1090950</v>
      </c>
      <c r="AN3503">
        <v>1090950</v>
      </c>
      <c r="AO3503">
        <v>1093315</v>
      </c>
      <c r="AP3503" t="s">
        <v>935</v>
      </c>
      <c r="AQ3503">
        <v>950</v>
      </c>
      <c r="AR3503">
        <v>2</v>
      </c>
      <c r="AS3503" t="s">
        <v>936</v>
      </c>
    </row>
    <row r="3504" spans="1:48" hidden="1" x14ac:dyDescent="0.4">
      <c r="A3504" s="3">
        <v>45976</v>
      </c>
      <c r="B3504" t="s">
        <v>743</v>
      </c>
      <c r="D3504" t="s">
        <v>134</v>
      </c>
      <c r="E3504">
        <v>140900</v>
      </c>
      <c r="F3504" t="s">
        <v>813</v>
      </c>
      <c r="G3504" t="s">
        <v>791</v>
      </c>
      <c r="H3504" t="s">
        <v>2189</v>
      </c>
      <c r="I3504" t="s">
        <v>1082</v>
      </c>
      <c r="J3504" t="s">
        <v>52</v>
      </c>
      <c r="K3504" t="s">
        <v>701</v>
      </c>
      <c r="L3504" t="s">
        <v>702</v>
      </c>
      <c r="M3504" t="s">
        <v>139</v>
      </c>
      <c r="N3504" t="s">
        <v>921</v>
      </c>
      <c r="O3504" t="s">
        <v>922</v>
      </c>
      <c r="P3504" t="s">
        <v>923</v>
      </c>
      <c r="Q3504">
        <v>2711129400</v>
      </c>
      <c r="R3504" s="21" t="s">
        <v>924</v>
      </c>
      <c r="S3504">
        <v>-46150</v>
      </c>
      <c r="T3504">
        <v>-90918</v>
      </c>
      <c r="U3504">
        <v>318052</v>
      </c>
      <c r="V3504" t="s">
        <v>930</v>
      </c>
      <c r="W3504" s="3">
        <v>45967</v>
      </c>
      <c r="Z3504" t="s">
        <v>2384</v>
      </c>
      <c r="AA3504" t="s">
        <v>932</v>
      </c>
      <c r="AB3504" t="s">
        <v>1190</v>
      </c>
      <c r="AF3504" t="s">
        <v>929</v>
      </c>
      <c r="AG3504" t="s">
        <v>570</v>
      </c>
      <c r="AH3504" s="21" t="s">
        <v>786</v>
      </c>
      <c r="AK3504" t="s">
        <v>591</v>
      </c>
      <c r="AM3504">
        <v>1090950</v>
      </c>
      <c r="AN3504">
        <v>1090950</v>
      </c>
      <c r="AO3504">
        <v>1093315</v>
      </c>
      <c r="AP3504" t="s">
        <v>935</v>
      </c>
      <c r="AQ3504">
        <v>950</v>
      </c>
      <c r="AR3504">
        <v>2</v>
      </c>
      <c r="AS3504" t="s">
        <v>936</v>
      </c>
    </row>
    <row r="3505" spans="1:45" hidden="1" x14ac:dyDescent="0.4">
      <c r="A3505" s="3">
        <v>45976</v>
      </c>
      <c r="B3505" t="s">
        <v>743</v>
      </c>
      <c r="D3505" t="s">
        <v>134</v>
      </c>
      <c r="E3505">
        <v>140900</v>
      </c>
      <c r="F3505" t="s">
        <v>813</v>
      </c>
      <c r="G3505" t="s">
        <v>791</v>
      </c>
      <c r="H3505" t="s">
        <v>2189</v>
      </c>
      <c r="I3505" t="s">
        <v>1082</v>
      </c>
      <c r="J3505" t="s">
        <v>52</v>
      </c>
      <c r="K3505" t="s">
        <v>701</v>
      </c>
      <c r="L3505" t="s">
        <v>702</v>
      </c>
      <c r="M3505" t="s">
        <v>139</v>
      </c>
      <c r="N3505" t="s">
        <v>921</v>
      </c>
      <c r="O3505" t="s">
        <v>922</v>
      </c>
      <c r="P3505" t="s">
        <v>923</v>
      </c>
      <c r="Q3505">
        <v>2711129400</v>
      </c>
      <c r="R3505" s="21" t="s">
        <v>924</v>
      </c>
      <c r="S3505">
        <v>-48455</v>
      </c>
      <c r="T3505">
        <v>-95459</v>
      </c>
      <c r="U3505">
        <v>318052</v>
      </c>
      <c r="V3505" t="s">
        <v>930</v>
      </c>
      <c r="W3505" s="3">
        <v>45967</v>
      </c>
      <c r="Z3505" t="s">
        <v>2384</v>
      </c>
      <c r="AA3505" t="s">
        <v>932</v>
      </c>
      <c r="AB3505" t="s">
        <v>1190</v>
      </c>
      <c r="AF3505" t="s">
        <v>929</v>
      </c>
      <c r="AG3505" t="s">
        <v>570</v>
      </c>
      <c r="AH3505" s="21" t="s">
        <v>786</v>
      </c>
      <c r="AK3505" t="s">
        <v>591</v>
      </c>
      <c r="AM3505">
        <v>1090950</v>
      </c>
      <c r="AN3505">
        <v>1090950</v>
      </c>
      <c r="AO3505">
        <v>1093315</v>
      </c>
      <c r="AP3505" t="s">
        <v>935</v>
      </c>
      <c r="AQ3505">
        <v>950</v>
      </c>
      <c r="AR3505">
        <v>2</v>
      </c>
      <c r="AS3505" t="s">
        <v>936</v>
      </c>
    </row>
    <row r="3506" spans="1:45" hidden="1" x14ac:dyDescent="0.4">
      <c r="A3506" s="3">
        <v>45976</v>
      </c>
      <c r="B3506" t="s">
        <v>743</v>
      </c>
      <c r="D3506" t="s">
        <v>134</v>
      </c>
      <c r="E3506">
        <v>140900</v>
      </c>
      <c r="F3506" t="s">
        <v>813</v>
      </c>
      <c r="G3506" t="s">
        <v>791</v>
      </c>
      <c r="H3506" t="s">
        <v>2189</v>
      </c>
      <c r="I3506" t="s">
        <v>1082</v>
      </c>
      <c r="J3506" t="s">
        <v>52</v>
      </c>
      <c r="K3506" t="s">
        <v>701</v>
      </c>
      <c r="L3506" t="s">
        <v>702</v>
      </c>
      <c r="M3506" t="s">
        <v>139</v>
      </c>
      <c r="N3506" t="s">
        <v>921</v>
      </c>
      <c r="O3506" t="s">
        <v>922</v>
      </c>
      <c r="P3506" t="s">
        <v>923</v>
      </c>
      <c r="Q3506">
        <v>2711129400</v>
      </c>
      <c r="R3506" s="21" t="s">
        <v>924</v>
      </c>
      <c r="S3506">
        <v>-48555</v>
      </c>
      <c r="T3506">
        <v>-95656</v>
      </c>
      <c r="U3506">
        <v>318052</v>
      </c>
      <c r="V3506" t="s">
        <v>930</v>
      </c>
      <c r="W3506" s="3">
        <v>45967</v>
      </c>
      <c r="Z3506" t="s">
        <v>2384</v>
      </c>
      <c r="AA3506" t="s">
        <v>932</v>
      </c>
      <c r="AB3506" t="s">
        <v>1190</v>
      </c>
      <c r="AF3506" t="s">
        <v>929</v>
      </c>
      <c r="AG3506" t="s">
        <v>570</v>
      </c>
      <c r="AH3506" s="21" t="s">
        <v>786</v>
      </c>
      <c r="AK3506" t="s">
        <v>591</v>
      </c>
      <c r="AM3506">
        <v>1090950</v>
      </c>
      <c r="AN3506">
        <v>1090950</v>
      </c>
      <c r="AO3506">
        <v>1093315</v>
      </c>
      <c r="AP3506" t="s">
        <v>935</v>
      </c>
      <c r="AQ3506">
        <v>950</v>
      </c>
      <c r="AR3506">
        <v>2</v>
      </c>
      <c r="AS3506" t="s">
        <v>936</v>
      </c>
    </row>
    <row r="3507" spans="1:45" hidden="1" x14ac:dyDescent="0.4">
      <c r="A3507" s="3">
        <v>45976</v>
      </c>
      <c r="B3507" t="s">
        <v>743</v>
      </c>
      <c r="D3507" t="s">
        <v>134</v>
      </c>
      <c r="E3507">
        <v>140900</v>
      </c>
      <c r="F3507" t="s">
        <v>813</v>
      </c>
      <c r="G3507" t="s">
        <v>791</v>
      </c>
      <c r="H3507" t="s">
        <v>2189</v>
      </c>
      <c r="I3507" t="s">
        <v>1082</v>
      </c>
      <c r="J3507" t="s">
        <v>52</v>
      </c>
      <c r="K3507" t="s">
        <v>701</v>
      </c>
      <c r="L3507" t="s">
        <v>702</v>
      </c>
      <c r="M3507" t="s">
        <v>139</v>
      </c>
      <c r="N3507" t="s">
        <v>921</v>
      </c>
      <c r="O3507" t="s">
        <v>922</v>
      </c>
      <c r="P3507" t="s">
        <v>923</v>
      </c>
      <c r="Q3507">
        <v>2711129400</v>
      </c>
      <c r="R3507" s="21" t="s">
        <v>924</v>
      </c>
      <c r="S3507">
        <v>-46551</v>
      </c>
      <c r="T3507">
        <v>-91708</v>
      </c>
      <c r="U3507">
        <v>318052</v>
      </c>
      <c r="V3507" t="s">
        <v>930</v>
      </c>
      <c r="W3507" s="3">
        <v>45967</v>
      </c>
      <c r="Z3507" t="s">
        <v>2384</v>
      </c>
      <c r="AA3507" t="s">
        <v>932</v>
      </c>
      <c r="AB3507" t="s">
        <v>1190</v>
      </c>
      <c r="AF3507" t="s">
        <v>929</v>
      </c>
      <c r="AG3507" t="s">
        <v>570</v>
      </c>
      <c r="AH3507" s="21" t="s">
        <v>786</v>
      </c>
      <c r="AK3507" t="s">
        <v>591</v>
      </c>
      <c r="AM3507">
        <v>1090950</v>
      </c>
      <c r="AN3507">
        <v>1090950</v>
      </c>
      <c r="AO3507">
        <v>1093315</v>
      </c>
      <c r="AP3507" t="s">
        <v>935</v>
      </c>
      <c r="AQ3507">
        <v>950</v>
      </c>
      <c r="AR3507">
        <v>2</v>
      </c>
      <c r="AS3507" t="s">
        <v>936</v>
      </c>
    </row>
    <row r="3508" spans="1:45" hidden="1" x14ac:dyDescent="0.4">
      <c r="A3508" s="3">
        <v>45976</v>
      </c>
      <c r="B3508" t="s">
        <v>743</v>
      </c>
      <c r="D3508" t="s">
        <v>134</v>
      </c>
      <c r="E3508">
        <v>140900</v>
      </c>
      <c r="F3508" t="s">
        <v>813</v>
      </c>
      <c r="G3508" t="s">
        <v>791</v>
      </c>
      <c r="H3508" t="s">
        <v>2189</v>
      </c>
      <c r="I3508" t="s">
        <v>1082</v>
      </c>
      <c r="J3508" t="s">
        <v>52</v>
      </c>
      <c r="K3508" t="s">
        <v>701</v>
      </c>
      <c r="L3508" t="s">
        <v>702</v>
      </c>
      <c r="M3508" t="s">
        <v>139</v>
      </c>
      <c r="N3508" t="s">
        <v>921</v>
      </c>
      <c r="O3508" t="s">
        <v>922</v>
      </c>
      <c r="P3508" t="s">
        <v>923</v>
      </c>
      <c r="Q3508">
        <v>2711129400</v>
      </c>
      <c r="R3508" s="21" t="s">
        <v>924</v>
      </c>
      <c r="S3508">
        <v>-49106</v>
      </c>
      <c r="T3508">
        <v>-96742</v>
      </c>
      <c r="U3508">
        <v>318052</v>
      </c>
      <c r="V3508" t="s">
        <v>930</v>
      </c>
      <c r="W3508" s="3">
        <v>45967</v>
      </c>
      <c r="Z3508" t="s">
        <v>2384</v>
      </c>
      <c r="AA3508" t="s">
        <v>932</v>
      </c>
      <c r="AB3508" t="s">
        <v>1190</v>
      </c>
      <c r="AF3508" t="s">
        <v>929</v>
      </c>
      <c r="AG3508" t="s">
        <v>570</v>
      </c>
      <c r="AH3508" s="21" t="s">
        <v>786</v>
      </c>
      <c r="AK3508" t="s">
        <v>591</v>
      </c>
      <c r="AM3508">
        <v>1090950</v>
      </c>
      <c r="AN3508">
        <v>1090950</v>
      </c>
      <c r="AO3508">
        <v>1093315</v>
      </c>
      <c r="AP3508" t="s">
        <v>935</v>
      </c>
      <c r="AQ3508">
        <v>950</v>
      </c>
      <c r="AR3508">
        <v>2</v>
      </c>
      <c r="AS3508" t="s">
        <v>936</v>
      </c>
    </row>
    <row r="3509" spans="1:45" hidden="1" x14ac:dyDescent="0.4">
      <c r="A3509" s="3">
        <v>45976</v>
      </c>
      <c r="B3509" t="s">
        <v>743</v>
      </c>
      <c r="D3509" t="s">
        <v>134</v>
      </c>
      <c r="E3509">
        <v>140900</v>
      </c>
      <c r="F3509" t="s">
        <v>813</v>
      </c>
      <c r="G3509" t="s">
        <v>791</v>
      </c>
      <c r="H3509" t="s">
        <v>2189</v>
      </c>
      <c r="I3509" t="s">
        <v>1082</v>
      </c>
      <c r="J3509" t="s">
        <v>52</v>
      </c>
      <c r="K3509" t="s">
        <v>701</v>
      </c>
      <c r="L3509" t="s">
        <v>702</v>
      </c>
      <c r="M3509" t="s">
        <v>139</v>
      </c>
      <c r="N3509" t="s">
        <v>921</v>
      </c>
      <c r="O3509" t="s">
        <v>922</v>
      </c>
      <c r="P3509" t="s">
        <v>923</v>
      </c>
      <c r="Q3509">
        <v>2711129400</v>
      </c>
      <c r="R3509" s="21" t="s">
        <v>924</v>
      </c>
      <c r="S3509">
        <v>-43995</v>
      </c>
      <c r="T3509">
        <v>-86673</v>
      </c>
      <c r="U3509">
        <v>318052</v>
      </c>
      <c r="V3509" t="s">
        <v>930</v>
      </c>
      <c r="W3509" s="3">
        <v>45967</v>
      </c>
      <c r="Z3509" t="s">
        <v>2384</v>
      </c>
      <c r="AA3509" t="s">
        <v>932</v>
      </c>
      <c r="AB3509" t="s">
        <v>1190</v>
      </c>
      <c r="AF3509" t="s">
        <v>929</v>
      </c>
      <c r="AG3509" t="s">
        <v>570</v>
      </c>
      <c r="AH3509" s="21" t="s">
        <v>786</v>
      </c>
      <c r="AK3509" t="s">
        <v>591</v>
      </c>
      <c r="AM3509">
        <v>1090950</v>
      </c>
      <c r="AN3509">
        <v>1090950</v>
      </c>
      <c r="AO3509">
        <v>1093315</v>
      </c>
      <c r="AP3509" t="s">
        <v>935</v>
      </c>
      <c r="AQ3509">
        <v>950</v>
      </c>
      <c r="AR3509">
        <v>2</v>
      </c>
      <c r="AS3509" t="s">
        <v>936</v>
      </c>
    </row>
    <row r="3510" spans="1:45" hidden="1" x14ac:dyDescent="0.4">
      <c r="A3510" s="3">
        <v>45976</v>
      </c>
      <c r="B3510" t="s">
        <v>743</v>
      </c>
      <c r="D3510" t="s">
        <v>134</v>
      </c>
      <c r="E3510">
        <v>140900</v>
      </c>
      <c r="F3510" t="s">
        <v>813</v>
      </c>
      <c r="G3510" t="s">
        <v>791</v>
      </c>
      <c r="H3510" t="s">
        <v>2189</v>
      </c>
      <c r="I3510" t="s">
        <v>1082</v>
      </c>
      <c r="J3510" t="s">
        <v>52</v>
      </c>
      <c r="K3510" t="s">
        <v>701</v>
      </c>
      <c r="L3510" t="s">
        <v>702</v>
      </c>
      <c r="M3510" t="s">
        <v>139</v>
      </c>
      <c r="N3510" t="s">
        <v>921</v>
      </c>
      <c r="O3510" t="s">
        <v>922</v>
      </c>
      <c r="P3510" t="s">
        <v>923</v>
      </c>
      <c r="Q3510">
        <v>2711129400</v>
      </c>
      <c r="R3510" s="21" t="s">
        <v>924</v>
      </c>
      <c r="S3510">
        <v>-49106</v>
      </c>
      <c r="T3510">
        <v>-96742</v>
      </c>
      <c r="U3510">
        <v>318052</v>
      </c>
      <c r="V3510" t="s">
        <v>930</v>
      </c>
      <c r="W3510" s="3">
        <v>45967</v>
      </c>
      <c r="Z3510" t="s">
        <v>2384</v>
      </c>
      <c r="AA3510" t="s">
        <v>932</v>
      </c>
      <c r="AB3510" t="s">
        <v>1190</v>
      </c>
      <c r="AF3510" t="s">
        <v>929</v>
      </c>
      <c r="AG3510" t="s">
        <v>570</v>
      </c>
      <c r="AH3510" s="21" t="s">
        <v>786</v>
      </c>
      <c r="AK3510" t="s">
        <v>591</v>
      </c>
      <c r="AM3510">
        <v>1090950</v>
      </c>
      <c r="AN3510">
        <v>1090950</v>
      </c>
      <c r="AO3510">
        <v>1093315</v>
      </c>
      <c r="AP3510" t="s">
        <v>935</v>
      </c>
      <c r="AQ3510">
        <v>950</v>
      </c>
      <c r="AR3510">
        <v>2</v>
      </c>
      <c r="AS3510" t="s">
        <v>936</v>
      </c>
    </row>
    <row r="3511" spans="1:45" hidden="1" x14ac:dyDescent="0.4">
      <c r="A3511" s="3">
        <v>45976</v>
      </c>
      <c r="B3511" t="s">
        <v>743</v>
      </c>
      <c r="D3511" t="s">
        <v>134</v>
      </c>
      <c r="E3511">
        <v>140900</v>
      </c>
      <c r="F3511" t="s">
        <v>813</v>
      </c>
      <c r="G3511" t="s">
        <v>791</v>
      </c>
      <c r="H3511" t="s">
        <v>2189</v>
      </c>
      <c r="I3511" t="s">
        <v>1082</v>
      </c>
      <c r="J3511" t="s">
        <v>52</v>
      </c>
      <c r="K3511" t="s">
        <v>701</v>
      </c>
      <c r="L3511" t="s">
        <v>702</v>
      </c>
      <c r="M3511" t="s">
        <v>139</v>
      </c>
      <c r="N3511" t="s">
        <v>921</v>
      </c>
      <c r="O3511" t="s">
        <v>922</v>
      </c>
      <c r="P3511" t="s">
        <v>923</v>
      </c>
      <c r="Q3511">
        <v>2711129400</v>
      </c>
      <c r="R3511" s="21" t="s">
        <v>924</v>
      </c>
      <c r="S3511">
        <v>-49106</v>
      </c>
      <c r="T3511">
        <v>-96742</v>
      </c>
      <c r="U3511">
        <v>318052</v>
      </c>
      <c r="V3511" t="s">
        <v>930</v>
      </c>
      <c r="W3511" s="3">
        <v>45967</v>
      </c>
      <c r="Z3511" t="s">
        <v>2384</v>
      </c>
      <c r="AA3511" t="s">
        <v>932</v>
      </c>
      <c r="AB3511" t="s">
        <v>1190</v>
      </c>
      <c r="AF3511" t="s">
        <v>929</v>
      </c>
      <c r="AG3511" t="s">
        <v>570</v>
      </c>
      <c r="AH3511" s="21" t="s">
        <v>786</v>
      </c>
      <c r="AK3511" t="s">
        <v>591</v>
      </c>
      <c r="AM3511">
        <v>1090950</v>
      </c>
      <c r="AN3511">
        <v>1090950</v>
      </c>
      <c r="AO3511">
        <v>1093315</v>
      </c>
      <c r="AP3511" t="s">
        <v>935</v>
      </c>
      <c r="AQ3511">
        <v>950</v>
      </c>
      <c r="AR3511">
        <v>2</v>
      </c>
      <c r="AS3511" t="s">
        <v>936</v>
      </c>
    </row>
    <row r="3512" spans="1:45" hidden="1" x14ac:dyDescent="0.4">
      <c r="A3512" s="3">
        <v>45976</v>
      </c>
      <c r="B3512" t="s">
        <v>743</v>
      </c>
      <c r="D3512" t="s">
        <v>134</v>
      </c>
      <c r="E3512">
        <v>140900</v>
      </c>
      <c r="F3512" t="s">
        <v>813</v>
      </c>
      <c r="G3512" t="s">
        <v>791</v>
      </c>
      <c r="H3512" t="s">
        <v>2189</v>
      </c>
      <c r="I3512" t="s">
        <v>1082</v>
      </c>
      <c r="J3512" t="s">
        <v>52</v>
      </c>
      <c r="K3512" t="s">
        <v>701</v>
      </c>
      <c r="L3512" t="s">
        <v>702</v>
      </c>
      <c r="M3512" t="s">
        <v>139</v>
      </c>
      <c r="N3512" t="s">
        <v>921</v>
      </c>
      <c r="O3512" t="s">
        <v>922</v>
      </c>
      <c r="P3512" t="s">
        <v>923</v>
      </c>
      <c r="Q3512">
        <v>2711129400</v>
      </c>
      <c r="R3512" s="21" t="s">
        <v>924</v>
      </c>
      <c r="S3512">
        <v>-48956</v>
      </c>
      <c r="T3512">
        <v>-96446</v>
      </c>
      <c r="U3512">
        <v>318052</v>
      </c>
      <c r="V3512" t="s">
        <v>930</v>
      </c>
      <c r="W3512" s="3">
        <v>45967</v>
      </c>
      <c r="Z3512" t="s">
        <v>2384</v>
      </c>
      <c r="AA3512" t="s">
        <v>932</v>
      </c>
      <c r="AB3512" t="s">
        <v>1190</v>
      </c>
      <c r="AF3512" t="s">
        <v>929</v>
      </c>
      <c r="AG3512" t="s">
        <v>570</v>
      </c>
      <c r="AH3512" s="21" t="s">
        <v>786</v>
      </c>
      <c r="AK3512" t="s">
        <v>591</v>
      </c>
      <c r="AM3512">
        <v>1090950</v>
      </c>
      <c r="AN3512">
        <v>1090950</v>
      </c>
      <c r="AO3512">
        <v>1093315</v>
      </c>
      <c r="AP3512" t="s">
        <v>935</v>
      </c>
      <c r="AQ3512">
        <v>950</v>
      </c>
      <c r="AR3512">
        <v>2</v>
      </c>
      <c r="AS3512" t="s">
        <v>936</v>
      </c>
    </row>
    <row r="3513" spans="1:45" hidden="1" x14ac:dyDescent="0.4">
      <c r="A3513" s="3">
        <v>45976</v>
      </c>
      <c r="B3513" t="s">
        <v>743</v>
      </c>
      <c r="D3513" t="s">
        <v>134</v>
      </c>
      <c r="E3513">
        <v>140900</v>
      </c>
      <c r="F3513" t="s">
        <v>813</v>
      </c>
      <c r="G3513" t="s">
        <v>791</v>
      </c>
      <c r="H3513" t="s">
        <v>2189</v>
      </c>
      <c r="I3513" t="s">
        <v>1082</v>
      </c>
      <c r="J3513" t="s">
        <v>52</v>
      </c>
      <c r="K3513" t="s">
        <v>701</v>
      </c>
      <c r="L3513" t="s">
        <v>702</v>
      </c>
      <c r="M3513" t="s">
        <v>139</v>
      </c>
      <c r="N3513" t="s">
        <v>921</v>
      </c>
      <c r="O3513" t="s">
        <v>922</v>
      </c>
      <c r="P3513" t="s">
        <v>923</v>
      </c>
      <c r="Q3513">
        <v>2711129400</v>
      </c>
      <c r="R3513" s="21" t="s">
        <v>924</v>
      </c>
      <c r="S3513">
        <v>-46350</v>
      </c>
      <c r="T3513">
        <v>-91312</v>
      </c>
      <c r="U3513">
        <v>318052</v>
      </c>
      <c r="V3513" t="s">
        <v>930</v>
      </c>
      <c r="W3513" s="3">
        <v>45967</v>
      </c>
      <c r="Z3513" t="s">
        <v>2384</v>
      </c>
      <c r="AA3513" t="s">
        <v>932</v>
      </c>
      <c r="AB3513" t="s">
        <v>1190</v>
      </c>
      <c r="AF3513" t="s">
        <v>929</v>
      </c>
      <c r="AG3513" t="s">
        <v>570</v>
      </c>
      <c r="AH3513" s="21" t="s">
        <v>786</v>
      </c>
      <c r="AK3513" t="s">
        <v>591</v>
      </c>
      <c r="AM3513">
        <v>1090950</v>
      </c>
      <c r="AN3513">
        <v>1090950</v>
      </c>
      <c r="AO3513">
        <v>1093315</v>
      </c>
      <c r="AP3513" t="s">
        <v>935</v>
      </c>
      <c r="AQ3513">
        <v>950</v>
      </c>
      <c r="AR3513">
        <v>2</v>
      </c>
      <c r="AS3513" t="s">
        <v>936</v>
      </c>
    </row>
    <row r="3514" spans="1:45" hidden="1" x14ac:dyDescent="0.4">
      <c r="A3514" s="3">
        <v>45976</v>
      </c>
      <c r="B3514" t="s">
        <v>743</v>
      </c>
      <c r="D3514" t="s">
        <v>134</v>
      </c>
      <c r="E3514">
        <v>140900</v>
      </c>
      <c r="F3514" t="s">
        <v>813</v>
      </c>
      <c r="G3514" t="s">
        <v>791</v>
      </c>
      <c r="H3514" t="s">
        <v>2189</v>
      </c>
      <c r="I3514" t="s">
        <v>1082</v>
      </c>
      <c r="J3514" t="s">
        <v>52</v>
      </c>
      <c r="K3514" t="s">
        <v>701</v>
      </c>
      <c r="L3514" t="s">
        <v>702</v>
      </c>
      <c r="M3514" t="s">
        <v>139</v>
      </c>
      <c r="N3514" t="s">
        <v>921</v>
      </c>
      <c r="O3514" t="s">
        <v>922</v>
      </c>
      <c r="P3514" t="s">
        <v>923</v>
      </c>
      <c r="Q3514">
        <v>2711129400</v>
      </c>
      <c r="R3514" s="21" t="s">
        <v>924</v>
      </c>
      <c r="S3514">
        <v>-45749</v>
      </c>
      <c r="T3514">
        <v>-90128</v>
      </c>
      <c r="U3514">
        <v>318052</v>
      </c>
      <c r="V3514" t="s">
        <v>930</v>
      </c>
      <c r="W3514" s="3">
        <v>45967</v>
      </c>
      <c r="Z3514" t="s">
        <v>2384</v>
      </c>
      <c r="AA3514" t="s">
        <v>932</v>
      </c>
      <c r="AB3514" t="s">
        <v>1190</v>
      </c>
      <c r="AF3514" t="s">
        <v>929</v>
      </c>
      <c r="AG3514" t="s">
        <v>570</v>
      </c>
      <c r="AH3514" s="21" t="s">
        <v>786</v>
      </c>
      <c r="AK3514" t="s">
        <v>591</v>
      </c>
      <c r="AM3514">
        <v>1090950</v>
      </c>
      <c r="AN3514">
        <v>1090950</v>
      </c>
      <c r="AO3514">
        <v>1093315</v>
      </c>
      <c r="AP3514" t="s">
        <v>935</v>
      </c>
      <c r="AQ3514">
        <v>950</v>
      </c>
      <c r="AR3514">
        <v>2</v>
      </c>
      <c r="AS3514" t="s">
        <v>936</v>
      </c>
    </row>
    <row r="3515" spans="1:45" hidden="1" x14ac:dyDescent="0.4">
      <c r="A3515" s="3">
        <v>45976</v>
      </c>
      <c r="B3515" t="s">
        <v>743</v>
      </c>
      <c r="D3515" t="s">
        <v>134</v>
      </c>
      <c r="E3515">
        <v>140900</v>
      </c>
      <c r="F3515" t="s">
        <v>813</v>
      </c>
      <c r="G3515" t="s">
        <v>791</v>
      </c>
      <c r="H3515" t="s">
        <v>2189</v>
      </c>
      <c r="I3515" t="s">
        <v>1082</v>
      </c>
      <c r="J3515" t="s">
        <v>52</v>
      </c>
      <c r="K3515" t="s">
        <v>701</v>
      </c>
      <c r="L3515" t="s">
        <v>702</v>
      </c>
      <c r="M3515" t="s">
        <v>139</v>
      </c>
      <c r="N3515" t="s">
        <v>921</v>
      </c>
      <c r="O3515" t="s">
        <v>922</v>
      </c>
      <c r="P3515" t="s">
        <v>923</v>
      </c>
      <c r="Q3515">
        <v>2711129400</v>
      </c>
      <c r="R3515" s="21" t="s">
        <v>924</v>
      </c>
      <c r="S3515">
        <v>-46801</v>
      </c>
      <c r="T3515">
        <v>-92201</v>
      </c>
      <c r="U3515">
        <v>318052</v>
      </c>
      <c r="V3515" t="s">
        <v>930</v>
      </c>
      <c r="W3515" s="3">
        <v>45967</v>
      </c>
      <c r="Z3515" t="s">
        <v>2384</v>
      </c>
      <c r="AA3515" t="s">
        <v>932</v>
      </c>
      <c r="AB3515" t="s">
        <v>1190</v>
      </c>
      <c r="AF3515" t="s">
        <v>929</v>
      </c>
      <c r="AG3515" t="s">
        <v>570</v>
      </c>
      <c r="AH3515" s="21" t="s">
        <v>786</v>
      </c>
      <c r="AK3515" t="s">
        <v>591</v>
      </c>
      <c r="AM3515">
        <v>1090950</v>
      </c>
      <c r="AN3515">
        <v>1090950</v>
      </c>
      <c r="AO3515">
        <v>1093315</v>
      </c>
      <c r="AP3515" t="s">
        <v>935</v>
      </c>
      <c r="AQ3515">
        <v>950</v>
      </c>
      <c r="AR3515">
        <v>2</v>
      </c>
      <c r="AS3515" t="s">
        <v>936</v>
      </c>
    </row>
    <row r="3516" spans="1:45" hidden="1" x14ac:dyDescent="0.4">
      <c r="A3516" s="3">
        <v>45976</v>
      </c>
      <c r="B3516" t="s">
        <v>743</v>
      </c>
      <c r="D3516" t="s">
        <v>134</v>
      </c>
      <c r="E3516">
        <v>140900</v>
      </c>
      <c r="F3516" t="s">
        <v>813</v>
      </c>
      <c r="G3516" t="s">
        <v>791</v>
      </c>
      <c r="H3516" t="s">
        <v>2189</v>
      </c>
      <c r="I3516" t="s">
        <v>1082</v>
      </c>
      <c r="J3516" t="s">
        <v>52</v>
      </c>
      <c r="K3516" t="s">
        <v>701</v>
      </c>
      <c r="L3516" t="s">
        <v>702</v>
      </c>
      <c r="M3516" t="s">
        <v>139</v>
      </c>
      <c r="N3516" t="s">
        <v>921</v>
      </c>
      <c r="O3516" t="s">
        <v>922</v>
      </c>
      <c r="P3516" t="s">
        <v>923</v>
      </c>
      <c r="Q3516">
        <v>2711129400</v>
      </c>
      <c r="R3516" s="21" t="s">
        <v>924</v>
      </c>
      <c r="S3516">
        <v>-48605</v>
      </c>
      <c r="T3516">
        <v>-95755</v>
      </c>
      <c r="U3516">
        <v>318052</v>
      </c>
      <c r="V3516" t="s">
        <v>930</v>
      </c>
      <c r="W3516" s="3">
        <v>45967</v>
      </c>
      <c r="Z3516" t="s">
        <v>2384</v>
      </c>
      <c r="AA3516" t="s">
        <v>932</v>
      </c>
      <c r="AB3516" t="s">
        <v>1190</v>
      </c>
      <c r="AF3516" t="s">
        <v>929</v>
      </c>
      <c r="AG3516" t="s">
        <v>570</v>
      </c>
      <c r="AH3516" s="21" t="s">
        <v>786</v>
      </c>
      <c r="AK3516" t="s">
        <v>591</v>
      </c>
      <c r="AM3516">
        <v>1090950</v>
      </c>
      <c r="AN3516">
        <v>1090950</v>
      </c>
      <c r="AO3516">
        <v>1093315</v>
      </c>
      <c r="AP3516" t="s">
        <v>935</v>
      </c>
      <c r="AQ3516">
        <v>950</v>
      </c>
      <c r="AR3516">
        <v>2</v>
      </c>
      <c r="AS3516" t="s">
        <v>936</v>
      </c>
    </row>
    <row r="3517" spans="1:45" hidden="1" x14ac:dyDescent="0.4">
      <c r="A3517" s="3">
        <v>45976</v>
      </c>
      <c r="B3517" t="s">
        <v>743</v>
      </c>
      <c r="D3517" t="s">
        <v>134</v>
      </c>
      <c r="E3517">
        <v>140900</v>
      </c>
      <c r="F3517" t="s">
        <v>813</v>
      </c>
      <c r="G3517" t="s">
        <v>791</v>
      </c>
      <c r="H3517" t="s">
        <v>2189</v>
      </c>
      <c r="I3517" t="s">
        <v>1082</v>
      </c>
      <c r="J3517" t="s">
        <v>52</v>
      </c>
      <c r="K3517" t="s">
        <v>701</v>
      </c>
      <c r="L3517" t="s">
        <v>702</v>
      </c>
      <c r="M3517" t="s">
        <v>139</v>
      </c>
      <c r="N3517" t="s">
        <v>921</v>
      </c>
      <c r="O3517" t="s">
        <v>922</v>
      </c>
      <c r="P3517" t="s">
        <v>923</v>
      </c>
      <c r="Q3517">
        <v>2711129400</v>
      </c>
      <c r="R3517" s="21" t="s">
        <v>924</v>
      </c>
      <c r="S3517">
        <v>-49106</v>
      </c>
      <c r="T3517">
        <v>-96742</v>
      </c>
      <c r="U3517">
        <v>318052</v>
      </c>
      <c r="V3517" t="s">
        <v>930</v>
      </c>
      <c r="W3517" s="3">
        <v>45967</v>
      </c>
      <c r="Z3517" t="s">
        <v>2384</v>
      </c>
      <c r="AA3517" t="s">
        <v>932</v>
      </c>
      <c r="AB3517" t="s">
        <v>1190</v>
      </c>
      <c r="AF3517" t="s">
        <v>929</v>
      </c>
      <c r="AG3517" t="s">
        <v>570</v>
      </c>
      <c r="AH3517" s="21" t="s">
        <v>786</v>
      </c>
      <c r="AK3517" t="s">
        <v>591</v>
      </c>
      <c r="AM3517">
        <v>1090950</v>
      </c>
      <c r="AN3517">
        <v>1090950</v>
      </c>
      <c r="AO3517">
        <v>1093315</v>
      </c>
      <c r="AP3517" t="s">
        <v>935</v>
      </c>
      <c r="AQ3517">
        <v>950</v>
      </c>
      <c r="AR3517">
        <v>2</v>
      </c>
      <c r="AS3517" t="s">
        <v>936</v>
      </c>
    </row>
    <row r="3518" spans="1:45" hidden="1" x14ac:dyDescent="0.4">
      <c r="A3518" s="3">
        <v>45976</v>
      </c>
      <c r="B3518" t="s">
        <v>743</v>
      </c>
      <c r="D3518" t="s">
        <v>134</v>
      </c>
      <c r="E3518">
        <v>140900</v>
      </c>
      <c r="F3518" t="s">
        <v>813</v>
      </c>
      <c r="G3518" t="s">
        <v>791</v>
      </c>
      <c r="H3518" t="s">
        <v>2189</v>
      </c>
      <c r="I3518" t="s">
        <v>1082</v>
      </c>
      <c r="J3518" t="s">
        <v>52</v>
      </c>
      <c r="K3518" t="s">
        <v>701</v>
      </c>
      <c r="L3518" t="s">
        <v>702</v>
      </c>
      <c r="M3518" t="s">
        <v>139</v>
      </c>
      <c r="N3518" t="s">
        <v>921</v>
      </c>
      <c r="O3518" t="s">
        <v>922</v>
      </c>
      <c r="P3518" t="s">
        <v>923</v>
      </c>
      <c r="Q3518">
        <v>2711129400</v>
      </c>
      <c r="R3518" s="21" t="s">
        <v>924</v>
      </c>
      <c r="S3518">
        <v>-48154</v>
      </c>
      <c r="T3518">
        <v>-94866</v>
      </c>
      <c r="U3518">
        <v>318052</v>
      </c>
      <c r="V3518" t="s">
        <v>930</v>
      </c>
      <c r="W3518" s="3">
        <v>45967</v>
      </c>
      <c r="Z3518" t="s">
        <v>2384</v>
      </c>
      <c r="AA3518" t="s">
        <v>932</v>
      </c>
      <c r="AB3518" t="s">
        <v>1190</v>
      </c>
      <c r="AF3518" t="s">
        <v>929</v>
      </c>
      <c r="AG3518" t="s">
        <v>570</v>
      </c>
      <c r="AH3518" s="21" t="s">
        <v>786</v>
      </c>
      <c r="AK3518" t="s">
        <v>591</v>
      </c>
      <c r="AM3518">
        <v>1090950</v>
      </c>
      <c r="AN3518">
        <v>1090950</v>
      </c>
      <c r="AO3518">
        <v>1093315</v>
      </c>
      <c r="AP3518" t="s">
        <v>935</v>
      </c>
      <c r="AQ3518">
        <v>950</v>
      </c>
      <c r="AR3518">
        <v>2</v>
      </c>
      <c r="AS3518" t="s">
        <v>936</v>
      </c>
    </row>
    <row r="3519" spans="1:45" hidden="1" x14ac:dyDescent="0.4">
      <c r="A3519" s="3">
        <v>45976</v>
      </c>
      <c r="B3519" t="s">
        <v>743</v>
      </c>
      <c r="D3519" t="s">
        <v>134</v>
      </c>
      <c r="E3519">
        <v>140900</v>
      </c>
      <c r="F3519" t="s">
        <v>813</v>
      </c>
      <c r="G3519" t="s">
        <v>791</v>
      </c>
      <c r="H3519" t="s">
        <v>2189</v>
      </c>
      <c r="I3519" t="s">
        <v>1082</v>
      </c>
      <c r="J3519" t="s">
        <v>52</v>
      </c>
      <c r="K3519" t="s">
        <v>701</v>
      </c>
      <c r="L3519" t="s">
        <v>702</v>
      </c>
      <c r="M3519" t="s">
        <v>139</v>
      </c>
      <c r="N3519" t="s">
        <v>921</v>
      </c>
      <c r="O3519" t="s">
        <v>922</v>
      </c>
      <c r="P3519" t="s">
        <v>923</v>
      </c>
      <c r="Q3519">
        <v>2711129400</v>
      </c>
      <c r="R3519" s="21" t="s">
        <v>924</v>
      </c>
      <c r="S3519">
        <v>-45248</v>
      </c>
      <c r="T3519">
        <v>-89141</v>
      </c>
      <c r="U3519">
        <v>318052</v>
      </c>
      <c r="V3519" t="s">
        <v>930</v>
      </c>
      <c r="W3519" s="3">
        <v>45967</v>
      </c>
      <c r="Z3519" t="s">
        <v>2384</v>
      </c>
      <c r="AA3519" t="s">
        <v>932</v>
      </c>
      <c r="AB3519" t="s">
        <v>1190</v>
      </c>
      <c r="AF3519" t="s">
        <v>929</v>
      </c>
      <c r="AG3519" t="s">
        <v>570</v>
      </c>
      <c r="AH3519" s="21" t="s">
        <v>786</v>
      </c>
      <c r="AK3519" t="s">
        <v>591</v>
      </c>
      <c r="AM3519">
        <v>1090950</v>
      </c>
      <c r="AN3519">
        <v>1090950</v>
      </c>
      <c r="AO3519">
        <v>1093315</v>
      </c>
      <c r="AP3519" t="s">
        <v>935</v>
      </c>
      <c r="AQ3519">
        <v>950</v>
      </c>
      <c r="AR3519">
        <v>2</v>
      </c>
      <c r="AS3519" t="s">
        <v>936</v>
      </c>
    </row>
    <row r="3520" spans="1:45" hidden="1" x14ac:dyDescent="0.4">
      <c r="A3520" s="3">
        <v>45976</v>
      </c>
      <c r="B3520" t="s">
        <v>743</v>
      </c>
      <c r="D3520" t="s">
        <v>134</v>
      </c>
      <c r="E3520">
        <v>140900</v>
      </c>
      <c r="F3520" t="s">
        <v>813</v>
      </c>
      <c r="G3520" t="s">
        <v>791</v>
      </c>
      <c r="H3520" t="s">
        <v>2189</v>
      </c>
      <c r="I3520" t="s">
        <v>1082</v>
      </c>
      <c r="J3520" t="s">
        <v>52</v>
      </c>
      <c r="K3520" t="s">
        <v>701</v>
      </c>
      <c r="L3520" t="s">
        <v>702</v>
      </c>
      <c r="M3520" t="s">
        <v>139</v>
      </c>
      <c r="N3520" t="s">
        <v>921</v>
      </c>
      <c r="O3520" t="s">
        <v>922</v>
      </c>
      <c r="P3520" t="s">
        <v>923</v>
      </c>
      <c r="Q3520">
        <v>2711129400</v>
      </c>
      <c r="R3520" s="21" t="s">
        <v>924</v>
      </c>
      <c r="S3520">
        <v>-44597</v>
      </c>
      <c r="T3520">
        <v>-87859</v>
      </c>
      <c r="U3520">
        <v>318052</v>
      </c>
      <c r="V3520" t="s">
        <v>930</v>
      </c>
      <c r="W3520" s="3">
        <v>45967</v>
      </c>
      <c r="Z3520" t="s">
        <v>2384</v>
      </c>
      <c r="AA3520" t="s">
        <v>932</v>
      </c>
      <c r="AB3520" t="s">
        <v>1190</v>
      </c>
      <c r="AF3520" t="s">
        <v>929</v>
      </c>
      <c r="AG3520" t="s">
        <v>570</v>
      </c>
      <c r="AH3520" s="21" t="s">
        <v>786</v>
      </c>
      <c r="AK3520" t="s">
        <v>591</v>
      </c>
      <c r="AM3520">
        <v>1090950</v>
      </c>
      <c r="AN3520">
        <v>1090950</v>
      </c>
      <c r="AO3520">
        <v>1093315</v>
      </c>
      <c r="AP3520" t="s">
        <v>935</v>
      </c>
      <c r="AQ3520">
        <v>950</v>
      </c>
      <c r="AR3520">
        <v>2</v>
      </c>
      <c r="AS3520" t="s">
        <v>936</v>
      </c>
    </row>
    <row r="3521" spans="1:45" hidden="1" x14ac:dyDescent="0.4">
      <c r="A3521" s="3">
        <v>45976</v>
      </c>
      <c r="B3521" t="s">
        <v>743</v>
      </c>
      <c r="D3521" t="s">
        <v>134</v>
      </c>
      <c r="E3521">
        <v>140900</v>
      </c>
      <c r="F3521" t="s">
        <v>813</v>
      </c>
      <c r="G3521" t="s">
        <v>791</v>
      </c>
      <c r="H3521" t="s">
        <v>2189</v>
      </c>
      <c r="I3521" t="s">
        <v>1082</v>
      </c>
      <c r="J3521" t="s">
        <v>52</v>
      </c>
      <c r="K3521" t="s">
        <v>701</v>
      </c>
      <c r="L3521" t="s">
        <v>702</v>
      </c>
      <c r="M3521" t="s">
        <v>139</v>
      </c>
      <c r="N3521" t="s">
        <v>921</v>
      </c>
      <c r="O3521" t="s">
        <v>922</v>
      </c>
      <c r="P3521" t="s">
        <v>923</v>
      </c>
      <c r="Q3521">
        <v>2711129400</v>
      </c>
      <c r="R3521" s="21" t="s">
        <v>924</v>
      </c>
      <c r="S3521">
        <v>-45949</v>
      </c>
      <c r="T3521">
        <v>-90522</v>
      </c>
      <c r="U3521">
        <v>318052</v>
      </c>
      <c r="V3521" t="s">
        <v>930</v>
      </c>
      <c r="W3521" s="3">
        <v>45967</v>
      </c>
      <c r="Z3521" t="s">
        <v>2384</v>
      </c>
      <c r="AA3521" t="s">
        <v>932</v>
      </c>
      <c r="AB3521" t="s">
        <v>1190</v>
      </c>
      <c r="AF3521" t="s">
        <v>929</v>
      </c>
      <c r="AG3521" t="s">
        <v>570</v>
      </c>
      <c r="AH3521" s="21" t="s">
        <v>786</v>
      </c>
      <c r="AK3521" t="s">
        <v>591</v>
      </c>
      <c r="AM3521">
        <v>1090950</v>
      </c>
      <c r="AN3521">
        <v>1090950</v>
      </c>
      <c r="AO3521">
        <v>1093315</v>
      </c>
      <c r="AP3521" t="s">
        <v>935</v>
      </c>
      <c r="AQ3521">
        <v>950</v>
      </c>
      <c r="AR3521">
        <v>2</v>
      </c>
      <c r="AS3521" t="s">
        <v>936</v>
      </c>
    </row>
    <row r="3522" spans="1:45" hidden="1" x14ac:dyDescent="0.4">
      <c r="A3522" s="3">
        <v>45976</v>
      </c>
      <c r="B3522" t="s">
        <v>743</v>
      </c>
      <c r="D3522" t="s">
        <v>134</v>
      </c>
      <c r="E3522">
        <v>140900</v>
      </c>
      <c r="F3522" t="s">
        <v>813</v>
      </c>
      <c r="G3522" t="s">
        <v>791</v>
      </c>
      <c r="H3522" t="s">
        <v>2189</v>
      </c>
      <c r="I3522" t="s">
        <v>1082</v>
      </c>
      <c r="J3522" t="s">
        <v>52</v>
      </c>
      <c r="K3522" t="s">
        <v>701</v>
      </c>
      <c r="L3522" t="s">
        <v>702</v>
      </c>
      <c r="M3522" t="s">
        <v>139</v>
      </c>
      <c r="N3522" t="s">
        <v>921</v>
      </c>
      <c r="O3522" t="s">
        <v>922</v>
      </c>
      <c r="P3522" t="s">
        <v>923</v>
      </c>
      <c r="Q3522">
        <v>2711129400</v>
      </c>
      <c r="R3522" s="21" t="s">
        <v>924</v>
      </c>
      <c r="S3522">
        <v>-49106</v>
      </c>
      <c r="T3522">
        <v>-96742</v>
      </c>
      <c r="U3522">
        <v>318052</v>
      </c>
      <c r="V3522" t="s">
        <v>930</v>
      </c>
      <c r="W3522" s="3">
        <v>45967</v>
      </c>
      <c r="Z3522" t="s">
        <v>2384</v>
      </c>
      <c r="AA3522" t="s">
        <v>932</v>
      </c>
      <c r="AB3522" t="s">
        <v>1190</v>
      </c>
      <c r="AF3522" t="s">
        <v>929</v>
      </c>
      <c r="AG3522" t="s">
        <v>570</v>
      </c>
      <c r="AH3522" s="21" t="s">
        <v>786</v>
      </c>
      <c r="AK3522" t="s">
        <v>591</v>
      </c>
      <c r="AM3522">
        <v>1090950</v>
      </c>
      <c r="AN3522">
        <v>1090950</v>
      </c>
      <c r="AO3522">
        <v>1093315</v>
      </c>
      <c r="AP3522" t="s">
        <v>935</v>
      </c>
      <c r="AQ3522">
        <v>950</v>
      </c>
      <c r="AR3522">
        <v>2</v>
      </c>
      <c r="AS3522" t="s">
        <v>936</v>
      </c>
    </row>
    <row r="3523" spans="1:45" hidden="1" x14ac:dyDescent="0.4">
      <c r="A3523" s="3">
        <v>45976</v>
      </c>
      <c r="B3523" t="s">
        <v>743</v>
      </c>
      <c r="D3523" t="s">
        <v>134</v>
      </c>
      <c r="E3523">
        <v>140900</v>
      </c>
      <c r="F3523" t="s">
        <v>813</v>
      </c>
      <c r="G3523" t="s">
        <v>791</v>
      </c>
      <c r="H3523" t="s">
        <v>2189</v>
      </c>
      <c r="I3523" t="s">
        <v>1082</v>
      </c>
      <c r="J3523" t="s">
        <v>52</v>
      </c>
      <c r="K3523" t="s">
        <v>701</v>
      </c>
      <c r="L3523" t="s">
        <v>702</v>
      </c>
      <c r="M3523" t="s">
        <v>139</v>
      </c>
      <c r="N3523" t="s">
        <v>921</v>
      </c>
      <c r="O3523" t="s">
        <v>922</v>
      </c>
      <c r="P3523" t="s">
        <v>923</v>
      </c>
      <c r="Q3523">
        <v>2711129400</v>
      </c>
      <c r="R3523" s="21" t="s">
        <v>924</v>
      </c>
      <c r="S3523">
        <v>-49006</v>
      </c>
      <c r="T3523">
        <v>-96545</v>
      </c>
      <c r="U3523">
        <v>318052</v>
      </c>
      <c r="V3523" t="s">
        <v>930</v>
      </c>
      <c r="W3523" s="3">
        <v>45967</v>
      </c>
      <c r="Z3523" t="s">
        <v>2384</v>
      </c>
      <c r="AA3523" t="s">
        <v>932</v>
      </c>
      <c r="AB3523" t="s">
        <v>1190</v>
      </c>
      <c r="AF3523" t="s">
        <v>929</v>
      </c>
      <c r="AG3523" t="s">
        <v>570</v>
      </c>
      <c r="AH3523" s="21" t="s">
        <v>786</v>
      </c>
      <c r="AK3523" t="s">
        <v>591</v>
      </c>
      <c r="AM3523">
        <v>1090950</v>
      </c>
      <c r="AN3523">
        <v>1090950</v>
      </c>
      <c r="AO3523">
        <v>1093315</v>
      </c>
      <c r="AP3523" t="s">
        <v>935</v>
      </c>
      <c r="AQ3523">
        <v>950</v>
      </c>
      <c r="AR3523">
        <v>2</v>
      </c>
      <c r="AS3523" t="s">
        <v>936</v>
      </c>
    </row>
    <row r="3524" spans="1:45" hidden="1" x14ac:dyDescent="0.4">
      <c r="A3524" s="3">
        <v>45976</v>
      </c>
      <c r="B3524" t="s">
        <v>835</v>
      </c>
      <c r="C3524" t="s">
        <v>987</v>
      </c>
      <c r="D3524" t="s">
        <v>47</v>
      </c>
      <c r="E3524" t="s">
        <v>48</v>
      </c>
      <c r="F3524" t="s">
        <v>49</v>
      </c>
      <c r="H3524" t="s">
        <v>1977</v>
      </c>
      <c r="I3524" t="s">
        <v>1976</v>
      </c>
      <c r="J3524" t="s">
        <v>52</v>
      </c>
      <c r="K3524" t="s">
        <v>554</v>
      </c>
      <c r="L3524" t="s">
        <v>555</v>
      </c>
      <c r="M3524" t="s">
        <v>47</v>
      </c>
      <c r="N3524" t="s">
        <v>561</v>
      </c>
      <c r="O3524" t="s">
        <v>547</v>
      </c>
      <c r="P3524" t="s">
        <v>548</v>
      </c>
      <c r="Q3524">
        <v>2713200010</v>
      </c>
      <c r="R3524" s="21" t="s">
        <v>562</v>
      </c>
      <c r="S3524">
        <v>-1782</v>
      </c>
      <c r="T3524">
        <v>-1768</v>
      </c>
      <c r="U3524">
        <v>318254</v>
      </c>
      <c r="V3524" t="s">
        <v>144</v>
      </c>
      <c r="W3524" s="3">
        <v>45975</v>
      </c>
      <c r="AF3524" t="s">
        <v>566</v>
      </c>
      <c r="AG3524" t="s">
        <v>567</v>
      </c>
      <c r="AH3524" s="21" t="s">
        <v>62</v>
      </c>
      <c r="AL3524" t="s">
        <v>558</v>
      </c>
      <c r="AO3524">
        <v>534756</v>
      </c>
    </row>
    <row r="3525" spans="1:45" hidden="1" x14ac:dyDescent="0.4">
      <c r="A3525" s="3">
        <v>45976</v>
      </c>
      <c r="B3525" t="s">
        <v>743</v>
      </c>
      <c r="D3525" t="s">
        <v>47</v>
      </c>
      <c r="E3525" t="s">
        <v>48</v>
      </c>
      <c r="F3525" t="s">
        <v>49</v>
      </c>
      <c r="H3525" t="s">
        <v>1977</v>
      </c>
      <c r="I3525" t="s">
        <v>1976</v>
      </c>
      <c r="J3525" t="s">
        <v>52</v>
      </c>
      <c r="K3525" t="s">
        <v>554</v>
      </c>
      <c r="L3525" t="s">
        <v>555</v>
      </c>
      <c r="M3525" t="s">
        <v>47</v>
      </c>
      <c r="N3525" t="s">
        <v>561</v>
      </c>
      <c r="O3525" t="s">
        <v>547</v>
      </c>
      <c r="P3525" t="s">
        <v>548</v>
      </c>
      <c r="Q3525">
        <v>2713200010</v>
      </c>
      <c r="R3525" s="21" t="s">
        <v>562</v>
      </c>
      <c r="S3525">
        <v>-524</v>
      </c>
      <c r="T3525">
        <v>-519</v>
      </c>
      <c r="U3525">
        <v>318254</v>
      </c>
      <c r="V3525" t="s">
        <v>144</v>
      </c>
      <c r="W3525" s="3">
        <v>45975</v>
      </c>
      <c r="X3525" t="s">
        <v>60</v>
      </c>
      <c r="AF3525" t="s">
        <v>566</v>
      </c>
      <c r="AG3525" t="s">
        <v>567</v>
      </c>
      <c r="AH3525" s="21" t="s">
        <v>62</v>
      </c>
      <c r="AL3525" t="s">
        <v>558</v>
      </c>
      <c r="AO3525">
        <v>606138</v>
      </c>
    </row>
    <row r="3526" spans="1:45" hidden="1" x14ac:dyDescent="0.4">
      <c r="A3526" s="3">
        <v>45976</v>
      </c>
      <c r="B3526" t="s">
        <v>743</v>
      </c>
      <c r="D3526" t="s">
        <v>47</v>
      </c>
      <c r="E3526" t="s">
        <v>48</v>
      </c>
      <c r="F3526" t="s">
        <v>49</v>
      </c>
      <c r="H3526" t="s">
        <v>1978</v>
      </c>
      <c r="I3526" t="s">
        <v>1976</v>
      </c>
      <c r="J3526" t="s">
        <v>52</v>
      </c>
      <c r="K3526" t="s">
        <v>554</v>
      </c>
      <c r="L3526" t="s">
        <v>555</v>
      </c>
      <c r="M3526" t="s">
        <v>47</v>
      </c>
      <c r="N3526" t="s">
        <v>561</v>
      </c>
      <c r="O3526" t="s">
        <v>547</v>
      </c>
      <c r="P3526" t="s">
        <v>548</v>
      </c>
      <c r="Q3526">
        <v>2713200010</v>
      </c>
      <c r="R3526" s="21" t="s">
        <v>562</v>
      </c>
      <c r="S3526">
        <v>-605614</v>
      </c>
      <c r="T3526">
        <v>-600689</v>
      </c>
      <c r="U3526">
        <v>318254</v>
      </c>
      <c r="V3526" t="s">
        <v>144</v>
      </c>
      <c r="W3526" s="3">
        <v>45975</v>
      </c>
      <c r="X3526" t="s">
        <v>60</v>
      </c>
      <c r="AF3526" t="s">
        <v>556</v>
      </c>
      <c r="AG3526" t="s">
        <v>557</v>
      </c>
      <c r="AH3526" s="21" t="s">
        <v>62</v>
      </c>
      <c r="AL3526" t="s">
        <v>558</v>
      </c>
      <c r="AO3526">
        <v>606138</v>
      </c>
    </row>
    <row r="3527" spans="1:45" hidden="1" x14ac:dyDescent="0.4">
      <c r="A3527" s="3">
        <v>45962</v>
      </c>
      <c r="B3527" t="s">
        <v>46</v>
      </c>
      <c r="D3527" t="s">
        <v>47</v>
      </c>
      <c r="E3527" t="s">
        <v>48</v>
      </c>
      <c r="F3527" t="s">
        <v>49</v>
      </c>
      <c r="H3527" t="s">
        <v>2385</v>
      </c>
      <c r="I3527" t="s">
        <v>2386</v>
      </c>
      <c r="J3527" t="s">
        <v>52</v>
      </c>
      <c r="K3527" t="s">
        <v>554</v>
      </c>
      <c r="L3527" t="s">
        <v>555</v>
      </c>
      <c r="M3527" t="s">
        <v>47</v>
      </c>
      <c r="N3527" t="s">
        <v>561</v>
      </c>
      <c r="O3527" t="s">
        <v>547</v>
      </c>
      <c r="P3527" t="s">
        <v>548</v>
      </c>
      <c r="Q3527">
        <v>2713200010</v>
      </c>
      <c r="R3527" s="21" t="s">
        <v>562</v>
      </c>
      <c r="S3527">
        <v>46801</v>
      </c>
      <c r="T3527">
        <v>46526</v>
      </c>
      <c r="U3527">
        <v>317632</v>
      </c>
      <c r="V3527" t="s">
        <v>563</v>
      </c>
      <c r="W3527" s="3">
        <v>45950</v>
      </c>
      <c r="X3527" t="s">
        <v>60</v>
      </c>
      <c r="Y3527" t="s">
        <v>573</v>
      </c>
      <c r="AA3527" t="s">
        <v>575</v>
      </c>
      <c r="AF3527" t="s">
        <v>575</v>
      </c>
      <c r="AG3527" t="s">
        <v>570</v>
      </c>
      <c r="AH3527" s="21" t="s">
        <v>62</v>
      </c>
      <c r="AL3527" t="s">
        <v>568</v>
      </c>
      <c r="AO3527">
        <v>3434827</v>
      </c>
    </row>
    <row r="3528" spans="1:45" hidden="1" x14ac:dyDescent="0.4">
      <c r="A3528" s="3">
        <v>45962</v>
      </c>
      <c r="B3528" t="s">
        <v>46</v>
      </c>
      <c r="D3528" t="s">
        <v>47</v>
      </c>
      <c r="E3528" t="s">
        <v>48</v>
      </c>
      <c r="F3528" t="s">
        <v>49</v>
      </c>
      <c r="H3528" t="s">
        <v>2387</v>
      </c>
      <c r="I3528" t="s">
        <v>2386</v>
      </c>
      <c r="J3528" t="s">
        <v>52</v>
      </c>
      <c r="K3528" t="s">
        <v>554</v>
      </c>
      <c r="L3528" t="s">
        <v>555</v>
      </c>
      <c r="M3528" t="s">
        <v>47</v>
      </c>
      <c r="N3528" t="s">
        <v>561</v>
      </c>
      <c r="O3528" t="s">
        <v>547</v>
      </c>
      <c r="P3528" t="s">
        <v>548</v>
      </c>
      <c r="Q3528">
        <v>2713200010</v>
      </c>
      <c r="R3528" s="21" t="s">
        <v>562</v>
      </c>
      <c r="S3528">
        <v>838336</v>
      </c>
      <c r="T3528">
        <v>833419</v>
      </c>
      <c r="U3528">
        <v>317632</v>
      </c>
      <c r="V3528" t="s">
        <v>563</v>
      </c>
      <c r="W3528" s="3">
        <v>45950</v>
      </c>
      <c r="X3528" t="s">
        <v>60</v>
      </c>
      <c r="Y3528" t="s">
        <v>573</v>
      </c>
      <c r="AA3528" t="s">
        <v>575</v>
      </c>
      <c r="AF3528" t="s">
        <v>575</v>
      </c>
      <c r="AG3528" t="s">
        <v>570</v>
      </c>
      <c r="AH3528" s="21" t="s">
        <v>62</v>
      </c>
      <c r="AL3528" t="s">
        <v>568</v>
      </c>
      <c r="AO3528">
        <v>3302610</v>
      </c>
    </row>
    <row r="3529" spans="1:45" hidden="1" x14ac:dyDescent="0.4">
      <c r="A3529" s="3">
        <v>45976</v>
      </c>
      <c r="B3529" t="s">
        <v>743</v>
      </c>
      <c r="D3529" t="s">
        <v>47</v>
      </c>
      <c r="E3529" t="s">
        <v>48</v>
      </c>
      <c r="F3529" t="s">
        <v>49</v>
      </c>
      <c r="H3529" t="s">
        <v>2388</v>
      </c>
      <c r="I3529" t="s">
        <v>2386</v>
      </c>
      <c r="J3529" t="s">
        <v>52</v>
      </c>
      <c r="K3529" t="s">
        <v>554</v>
      </c>
      <c r="L3529" t="s">
        <v>555</v>
      </c>
      <c r="M3529" t="s">
        <v>47</v>
      </c>
      <c r="N3529" t="s">
        <v>561</v>
      </c>
      <c r="O3529" t="s">
        <v>547</v>
      </c>
      <c r="P3529" t="s">
        <v>548</v>
      </c>
      <c r="Q3529">
        <v>2713200010</v>
      </c>
      <c r="R3529" s="21" t="s">
        <v>562</v>
      </c>
      <c r="S3529">
        <v>524</v>
      </c>
      <c r="T3529">
        <v>519</v>
      </c>
      <c r="U3529">
        <v>318254</v>
      </c>
      <c r="V3529" t="s">
        <v>144</v>
      </c>
      <c r="W3529" s="3">
        <v>45975</v>
      </c>
      <c r="X3529" t="s">
        <v>60</v>
      </c>
      <c r="AF3529" t="s">
        <v>566</v>
      </c>
      <c r="AG3529" t="s">
        <v>567</v>
      </c>
      <c r="AH3529" s="21" t="s">
        <v>62</v>
      </c>
      <c r="AL3529" t="s">
        <v>558</v>
      </c>
      <c r="AO3529">
        <v>606138</v>
      </c>
    </row>
    <row r="3530" spans="1:45" hidden="1" x14ac:dyDescent="0.4">
      <c r="A3530" s="3">
        <v>45976</v>
      </c>
      <c r="B3530" t="s">
        <v>743</v>
      </c>
      <c r="D3530" t="s">
        <v>47</v>
      </c>
      <c r="E3530" t="s">
        <v>48</v>
      </c>
      <c r="F3530" t="s">
        <v>49</v>
      </c>
      <c r="H3530" t="s">
        <v>2389</v>
      </c>
      <c r="I3530" t="s">
        <v>2386</v>
      </c>
      <c r="J3530" t="s">
        <v>52</v>
      </c>
      <c r="K3530" t="s">
        <v>554</v>
      </c>
      <c r="L3530" t="s">
        <v>555</v>
      </c>
      <c r="M3530" t="s">
        <v>47</v>
      </c>
      <c r="N3530" t="s">
        <v>561</v>
      </c>
      <c r="O3530" t="s">
        <v>547</v>
      </c>
      <c r="P3530" t="s">
        <v>548</v>
      </c>
      <c r="Q3530">
        <v>2713200010</v>
      </c>
      <c r="R3530" s="21" t="s">
        <v>562</v>
      </c>
      <c r="S3530">
        <v>605614</v>
      </c>
      <c r="T3530">
        <v>600689</v>
      </c>
      <c r="U3530">
        <v>318254</v>
      </c>
      <c r="V3530" t="s">
        <v>144</v>
      </c>
      <c r="W3530" s="3">
        <v>45975</v>
      </c>
      <c r="X3530" t="s">
        <v>60</v>
      </c>
      <c r="AF3530" t="s">
        <v>556</v>
      </c>
      <c r="AG3530" t="s">
        <v>557</v>
      </c>
      <c r="AH3530" s="21" t="s">
        <v>62</v>
      </c>
      <c r="AL3530" t="s">
        <v>558</v>
      </c>
      <c r="AO3530">
        <v>606138</v>
      </c>
    </row>
    <row r="3531" spans="1:45" hidden="1" x14ac:dyDescent="0.4">
      <c r="A3531" s="3">
        <v>45976</v>
      </c>
      <c r="B3531" t="s">
        <v>835</v>
      </c>
      <c r="C3531" t="s">
        <v>987</v>
      </c>
      <c r="D3531" t="s">
        <v>47</v>
      </c>
      <c r="E3531" t="s">
        <v>48</v>
      </c>
      <c r="F3531" t="s">
        <v>49</v>
      </c>
      <c r="H3531" t="s">
        <v>2385</v>
      </c>
      <c r="I3531" t="s">
        <v>2386</v>
      </c>
      <c r="J3531" t="s">
        <v>52</v>
      </c>
      <c r="K3531" t="s">
        <v>554</v>
      </c>
      <c r="L3531" t="s">
        <v>555</v>
      </c>
      <c r="M3531" t="s">
        <v>47</v>
      </c>
      <c r="N3531" t="s">
        <v>561</v>
      </c>
      <c r="O3531" t="s">
        <v>547</v>
      </c>
      <c r="P3531" t="s">
        <v>548</v>
      </c>
      <c r="Q3531">
        <v>2713200010</v>
      </c>
      <c r="R3531" s="21" t="s">
        <v>562</v>
      </c>
      <c r="S3531">
        <v>-46801</v>
      </c>
      <c r="T3531">
        <v>-46526</v>
      </c>
      <c r="U3531">
        <v>318254</v>
      </c>
      <c r="V3531" t="s">
        <v>144</v>
      </c>
      <c r="W3531" s="3">
        <v>45975</v>
      </c>
      <c r="Y3531" t="s">
        <v>2390</v>
      </c>
      <c r="AA3531" t="s">
        <v>575</v>
      </c>
      <c r="AF3531" t="s">
        <v>575</v>
      </c>
      <c r="AG3531" t="s">
        <v>570</v>
      </c>
      <c r="AH3531" s="21" t="s">
        <v>62</v>
      </c>
      <c r="AL3531" t="s">
        <v>558</v>
      </c>
      <c r="AO3531">
        <v>3434827</v>
      </c>
    </row>
    <row r="3532" spans="1:45" hidden="1" x14ac:dyDescent="0.4">
      <c r="A3532" s="3">
        <v>45976</v>
      </c>
      <c r="B3532" t="s">
        <v>835</v>
      </c>
      <c r="C3532" t="s">
        <v>987</v>
      </c>
      <c r="D3532" t="s">
        <v>47</v>
      </c>
      <c r="E3532" t="s">
        <v>48</v>
      </c>
      <c r="F3532" t="s">
        <v>49</v>
      </c>
      <c r="H3532" t="s">
        <v>2387</v>
      </c>
      <c r="I3532" t="s">
        <v>2386</v>
      </c>
      <c r="J3532" t="s">
        <v>52</v>
      </c>
      <c r="K3532" t="s">
        <v>554</v>
      </c>
      <c r="L3532" t="s">
        <v>555</v>
      </c>
      <c r="M3532" t="s">
        <v>47</v>
      </c>
      <c r="N3532" t="s">
        <v>561</v>
      </c>
      <c r="O3532" t="s">
        <v>547</v>
      </c>
      <c r="P3532" t="s">
        <v>548</v>
      </c>
      <c r="Q3532">
        <v>2713200010</v>
      </c>
      <c r="R3532" s="21" t="s">
        <v>562</v>
      </c>
      <c r="S3532">
        <v>-688849</v>
      </c>
      <c r="T3532">
        <v>-684809</v>
      </c>
      <c r="U3532">
        <v>318254</v>
      </c>
      <c r="V3532" t="s">
        <v>144</v>
      </c>
      <c r="W3532" s="3">
        <v>45975</v>
      </c>
      <c r="Y3532" t="s">
        <v>573</v>
      </c>
      <c r="AA3532" t="s">
        <v>575</v>
      </c>
      <c r="AF3532" t="s">
        <v>575</v>
      </c>
      <c r="AG3532" t="s">
        <v>570</v>
      </c>
      <c r="AH3532" s="21" t="s">
        <v>62</v>
      </c>
      <c r="AL3532" t="s">
        <v>558</v>
      </c>
      <c r="AO3532">
        <v>3302610</v>
      </c>
    </row>
    <row r="3533" spans="1:45" hidden="1" x14ac:dyDescent="0.4">
      <c r="A3533" s="3">
        <v>45976</v>
      </c>
      <c r="B3533" t="s">
        <v>835</v>
      </c>
      <c r="C3533" t="s">
        <v>1080</v>
      </c>
      <c r="D3533" t="s">
        <v>47</v>
      </c>
      <c r="E3533" t="s">
        <v>48</v>
      </c>
      <c r="F3533" t="s">
        <v>49</v>
      </c>
      <c r="H3533" t="s">
        <v>2389</v>
      </c>
      <c r="I3533" t="s">
        <v>2386</v>
      </c>
      <c r="J3533" t="s">
        <v>52</v>
      </c>
      <c r="K3533" t="s">
        <v>554</v>
      </c>
      <c r="L3533" t="s">
        <v>555</v>
      </c>
      <c r="M3533" t="s">
        <v>47</v>
      </c>
      <c r="N3533" t="s">
        <v>561</v>
      </c>
      <c r="O3533" t="s">
        <v>547</v>
      </c>
      <c r="P3533" t="s">
        <v>548</v>
      </c>
      <c r="Q3533">
        <v>2713200010</v>
      </c>
      <c r="R3533" s="21" t="s">
        <v>562</v>
      </c>
      <c r="S3533">
        <v>8502</v>
      </c>
      <c r="T3533">
        <v>8470</v>
      </c>
      <c r="U3533">
        <v>318254</v>
      </c>
      <c r="V3533" t="s">
        <v>144</v>
      </c>
      <c r="W3533" s="3">
        <v>45975</v>
      </c>
      <c r="AF3533" t="s">
        <v>556</v>
      </c>
      <c r="AG3533" t="s">
        <v>557</v>
      </c>
      <c r="AH3533" s="21" t="s">
        <v>62</v>
      </c>
      <c r="AL3533" t="s">
        <v>558</v>
      </c>
      <c r="AO3533">
        <v>606138</v>
      </c>
    </row>
    <row r="3534" spans="1:45" hidden="1" x14ac:dyDescent="0.4">
      <c r="A3534" s="3">
        <v>45976</v>
      </c>
      <c r="B3534" t="s">
        <v>743</v>
      </c>
      <c r="D3534" t="s">
        <v>134</v>
      </c>
      <c r="E3534">
        <v>140100</v>
      </c>
      <c r="F3534" t="s">
        <v>790</v>
      </c>
      <c r="G3534" t="s">
        <v>791</v>
      </c>
      <c r="H3534" t="s">
        <v>2044</v>
      </c>
      <c r="I3534" t="s">
        <v>779</v>
      </c>
      <c r="J3534" t="s">
        <v>52</v>
      </c>
      <c r="K3534" t="s">
        <v>725</v>
      </c>
      <c r="L3534" t="s">
        <v>726</v>
      </c>
      <c r="M3534" t="s">
        <v>139</v>
      </c>
      <c r="N3534" t="s">
        <v>780</v>
      </c>
      <c r="O3534" t="s">
        <v>781</v>
      </c>
      <c r="P3534" t="s">
        <v>782</v>
      </c>
      <c r="Q3534">
        <v>2711139700</v>
      </c>
      <c r="R3534" s="21" t="s">
        <v>783</v>
      </c>
      <c r="S3534">
        <v>-135172</v>
      </c>
      <c r="T3534">
        <v>-232015</v>
      </c>
      <c r="U3534">
        <v>318282</v>
      </c>
      <c r="V3534" t="s">
        <v>792</v>
      </c>
      <c r="W3534" s="3">
        <v>45975</v>
      </c>
      <c r="AF3534" t="s">
        <v>735</v>
      </c>
      <c r="AG3534" t="s">
        <v>736</v>
      </c>
      <c r="AH3534" s="21" t="s">
        <v>786</v>
      </c>
      <c r="AL3534" t="s">
        <v>2391</v>
      </c>
      <c r="AO3534">
        <v>753243</v>
      </c>
    </row>
    <row r="3535" spans="1:45" hidden="1" x14ac:dyDescent="0.4">
      <c r="A3535" s="3">
        <v>45976</v>
      </c>
      <c r="B3535" t="s">
        <v>743</v>
      </c>
      <c r="D3535" t="s">
        <v>134</v>
      </c>
      <c r="E3535">
        <v>140100</v>
      </c>
      <c r="F3535" t="s">
        <v>790</v>
      </c>
      <c r="G3535" t="s">
        <v>791</v>
      </c>
      <c r="H3535" t="s">
        <v>2057</v>
      </c>
      <c r="I3535" t="s">
        <v>779</v>
      </c>
      <c r="J3535" t="s">
        <v>52</v>
      </c>
      <c r="K3535" t="s">
        <v>725</v>
      </c>
      <c r="L3535" t="s">
        <v>726</v>
      </c>
      <c r="M3535" t="s">
        <v>139</v>
      </c>
      <c r="N3535" t="s">
        <v>780</v>
      </c>
      <c r="O3535" t="s">
        <v>781</v>
      </c>
      <c r="P3535" t="s">
        <v>782</v>
      </c>
      <c r="Q3535">
        <v>2711139700</v>
      </c>
      <c r="R3535" s="21" t="s">
        <v>783</v>
      </c>
      <c r="S3535">
        <v>-311647</v>
      </c>
      <c r="T3535">
        <v>-534924</v>
      </c>
      <c r="U3535">
        <v>318282</v>
      </c>
      <c r="V3535" t="s">
        <v>792</v>
      </c>
      <c r="W3535" s="3">
        <v>45975</v>
      </c>
      <c r="AF3535" t="s">
        <v>718</v>
      </c>
      <c r="AG3535" t="s">
        <v>557</v>
      </c>
      <c r="AH3535" s="21" t="s">
        <v>786</v>
      </c>
      <c r="AL3535" t="s">
        <v>2391</v>
      </c>
      <c r="AO3535">
        <v>753243</v>
      </c>
    </row>
    <row r="3536" spans="1:45" hidden="1" x14ac:dyDescent="0.4">
      <c r="A3536" s="3">
        <v>45976</v>
      </c>
      <c r="B3536" t="s">
        <v>743</v>
      </c>
      <c r="D3536" t="s">
        <v>134</v>
      </c>
      <c r="E3536">
        <v>140100</v>
      </c>
      <c r="F3536" t="s">
        <v>790</v>
      </c>
      <c r="G3536" t="s">
        <v>791</v>
      </c>
      <c r="H3536" t="s">
        <v>2324</v>
      </c>
      <c r="I3536" t="s">
        <v>779</v>
      </c>
      <c r="J3536" t="s">
        <v>52</v>
      </c>
      <c r="K3536" t="s">
        <v>725</v>
      </c>
      <c r="L3536" t="s">
        <v>726</v>
      </c>
      <c r="M3536" t="s">
        <v>139</v>
      </c>
      <c r="N3536" t="s">
        <v>780</v>
      </c>
      <c r="O3536" t="s">
        <v>781</v>
      </c>
      <c r="P3536" t="s">
        <v>782</v>
      </c>
      <c r="Q3536">
        <v>2711139700</v>
      </c>
      <c r="R3536" s="21" t="s">
        <v>783</v>
      </c>
      <c r="S3536">
        <v>-208932</v>
      </c>
      <c r="T3536">
        <v>-358620</v>
      </c>
      <c r="U3536">
        <v>318282</v>
      </c>
      <c r="V3536" t="s">
        <v>792</v>
      </c>
      <c r="W3536" s="3">
        <v>45975</v>
      </c>
      <c r="AF3536" t="s">
        <v>718</v>
      </c>
      <c r="AG3536" t="s">
        <v>557</v>
      </c>
      <c r="AH3536" s="21" t="s">
        <v>786</v>
      </c>
      <c r="AL3536" t="s">
        <v>2391</v>
      </c>
      <c r="AO3536">
        <v>753243</v>
      </c>
    </row>
    <row r="3537" spans="1:45" hidden="1" x14ac:dyDescent="0.4">
      <c r="A3537" s="3">
        <v>45976</v>
      </c>
      <c r="B3537" t="s">
        <v>743</v>
      </c>
      <c r="D3537" t="s">
        <v>134</v>
      </c>
      <c r="E3537">
        <v>140900</v>
      </c>
      <c r="F3537" t="s">
        <v>813</v>
      </c>
      <c r="G3537" t="s">
        <v>791</v>
      </c>
      <c r="H3537" t="s">
        <v>2337</v>
      </c>
      <c r="I3537" t="s">
        <v>809</v>
      </c>
      <c r="J3537" t="s">
        <v>52</v>
      </c>
      <c r="K3537" t="s">
        <v>725</v>
      </c>
      <c r="L3537" t="s">
        <v>726</v>
      </c>
      <c r="M3537" t="s">
        <v>139</v>
      </c>
      <c r="N3537" t="s">
        <v>750</v>
      </c>
      <c r="O3537" t="s">
        <v>751</v>
      </c>
      <c r="P3537" t="s">
        <v>729</v>
      </c>
      <c r="Q3537">
        <v>2710124190</v>
      </c>
      <c r="R3537" s="21" t="s">
        <v>752</v>
      </c>
      <c r="S3537">
        <v>-628767</v>
      </c>
      <c r="T3537">
        <v>-851641</v>
      </c>
      <c r="U3537">
        <v>318189</v>
      </c>
      <c r="V3537" t="s">
        <v>587</v>
      </c>
      <c r="W3537" s="3">
        <v>45972</v>
      </c>
      <c r="Y3537" t="s">
        <v>1935</v>
      </c>
      <c r="Z3537" t="s">
        <v>2392</v>
      </c>
      <c r="AA3537" t="s">
        <v>718</v>
      </c>
      <c r="AB3537" t="s">
        <v>1743</v>
      </c>
      <c r="AF3537" t="s">
        <v>735</v>
      </c>
      <c r="AG3537" t="s">
        <v>736</v>
      </c>
      <c r="AH3537" s="21" t="s">
        <v>753</v>
      </c>
      <c r="AK3537" t="s">
        <v>591</v>
      </c>
      <c r="AL3537" t="s">
        <v>2317</v>
      </c>
      <c r="AM3537">
        <v>4210461</v>
      </c>
      <c r="AN3537">
        <v>3108584</v>
      </c>
      <c r="AO3537">
        <v>3108584</v>
      </c>
      <c r="AP3537" t="s">
        <v>935</v>
      </c>
      <c r="AQ3537">
        <v>440</v>
      </c>
      <c r="AR3537">
        <v>2</v>
      </c>
      <c r="AS3537" t="s">
        <v>936</v>
      </c>
    </row>
    <row r="3538" spans="1:45" hidden="1" x14ac:dyDescent="0.4">
      <c r="A3538" s="3">
        <v>45976</v>
      </c>
      <c r="B3538" t="s">
        <v>743</v>
      </c>
      <c r="D3538" t="s">
        <v>134</v>
      </c>
      <c r="E3538">
        <v>140900</v>
      </c>
      <c r="F3538" t="s">
        <v>813</v>
      </c>
      <c r="G3538" t="s">
        <v>791</v>
      </c>
      <c r="H3538" t="s">
        <v>2338</v>
      </c>
      <c r="I3538" t="s">
        <v>809</v>
      </c>
      <c r="J3538" t="s">
        <v>52</v>
      </c>
      <c r="K3538" t="s">
        <v>725</v>
      </c>
      <c r="L3538" t="s">
        <v>726</v>
      </c>
      <c r="M3538" t="s">
        <v>139</v>
      </c>
      <c r="N3538" t="s">
        <v>750</v>
      </c>
      <c r="O3538" t="s">
        <v>751</v>
      </c>
      <c r="P3538" t="s">
        <v>729</v>
      </c>
      <c r="Q3538">
        <v>2710124190</v>
      </c>
      <c r="R3538" s="21" t="s">
        <v>752</v>
      </c>
      <c r="S3538">
        <v>-1331192</v>
      </c>
      <c r="T3538">
        <v>-1803051</v>
      </c>
      <c r="U3538">
        <v>318189</v>
      </c>
      <c r="V3538" t="s">
        <v>587</v>
      </c>
      <c r="W3538" s="3">
        <v>45972</v>
      </c>
      <c r="Y3538" t="s">
        <v>1935</v>
      </c>
      <c r="Z3538" t="s">
        <v>2392</v>
      </c>
      <c r="AA3538" t="s">
        <v>718</v>
      </c>
      <c r="AB3538" t="s">
        <v>1743</v>
      </c>
      <c r="AH3538" s="21" t="s">
        <v>753</v>
      </c>
      <c r="AK3538" t="s">
        <v>591</v>
      </c>
      <c r="AL3538" t="s">
        <v>2317</v>
      </c>
      <c r="AM3538">
        <v>4210461</v>
      </c>
      <c r="AN3538">
        <v>3108584</v>
      </c>
      <c r="AO3538">
        <v>3108584</v>
      </c>
      <c r="AP3538" t="s">
        <v>935</v>
      </c>
      <c r="AQ3538">
        <v>440</v>
      </c>
      <c r="AR3538">
        <v>2</v>
      </c>
      <c r="AS3538" t="s">
        <v>936</v>
      </c>
    </row>
    <row r="3539" spans="1:45" hidden="1" x14ac:dyDescent="0.4">
      <c r="A3539" s="3">
        <v>45976</v>
      </c>
      <c r="B3539" t="s">
        <v>743</v>
      </c>
      <c r="D3539" t="s">
        <v>134</v>
      </c>
      <c r="E3539">
        <v>140900</v>
      </c>
      <c r="F3539" t="s">
        <v>813</v>
      </c>
      <c r="G3539" t="s">
        <v>791</v>
      </c>
      <c r="H3539" t="s">
        <v>2339</v>
      </c>
      <c r="I3539" t="s">
        <v>809</v>
      </c>
      <c r="J3539" t="s">
        <v>52</v>
      </c>
      <c r="K3539" t="s">
        <v>725</v>
      </c>
      <c r="L3539" t="s">
        <v>726</v>
      </c>
      <c r="M3539" t="s">
        <v>139</v>
      </c>
      <c r="N3539" t="s">
        <v>750</v>
      </c>
      <c r="O3539" t="s">
        <v>751</v>
      </c>
      <c r="P3539" t="s">
        <v>729</v>
      </c>
      <c r="Q3539">
        <v>2710124190</v>
      </c>
      <c r="R3539" s="21" t="s">
        <v>752</v>
      </c>
      <c r="S3539">
        <v>-148937</v>
      </c>
      <c r="T3539">
        <v>-201729</v>
      </c>
      <c r="U3539">
        <v>318189</v>
      </c>
      <c r="V3539" t="s">
        <v>587</v>
      </c>
      <c r="W3539" s="3">
        <v>45972</v>
      </c>
      <c r="Y3539" t="s">
        <v>1935</v>
      </c>
      <c r="Z3539" t="s">
        <v>2392</v>
      </c>
      <c r="AA3539" t="s">
        <v>718</v>
      </c>
      <c r="AB3539" t="s">
        <v>1743</v>
      </c>
      <c r="AH3539" s="21" t="s">
        <v>753</v>
      </c>
      <c r="AK3539" t="s">
        <v>591</v>
      </c>
      <c r="AL3539" t="s">
        <v>2317</v>
      </c>
      <c r="AM3539">
        <v>4210461</v>
      </c>
      <c r="AN3539">
        <v>3108584</v>
      </c>
      <c r="AO3539">
        <v>3108584</v>
      </c>
      <c r="AP3539" t="s">
        <v>935</v>
      </c>
      <c r="AQ3539">
        <v>440</v>
      </c>
      <c r="AR3539">
        <v>2</v>
      </c>
      <c r="AS3539" t="s">
        <v>936</v>
      </c>
    </row>
    <row r="3540" spans="1:45" hidden="1" x14ac:dyDescent="0.4">
      <c r="A3540" s="3">
        <v>45976</v>
      </c>
      <c r="B3540" t="s">
        <v>743</v>
      </c>
      <c r="D3540" t="s">
        <v>134</v>
      </c>
      <c r="E3540">
        <v>140900</v>
      </c>
      <c r="F3540" t="s">
        <v>813</v>
      </c>
      <c r="G3540" t="s">
        <v>791</v>
      </c>
      <c r="H3540" t="s">
        <v>2340</v>
      </c>
      <c r="I3540" t="s">
        <v>809</v>
      </c>
      <c r="J3540" t="s">
        <v>52</v>
      </c>
      <c r="K3540" t="s">
        <v>725</v>
      </c>
      <c r="L3540" t="s">
        <v>726</v>
      </c>
      <c r="M3540" t="s">
        <v>139</v>
      </c>
      <c r="N3540" t="s">
        <v>750</v>
      </c>
      <c r="O3540" t="s">
        <v>751</v>
      </c>
      <c r="P3540" t="s">
        <v>729</v>
      </c>
      <c r="Q3540">
        <v>2710124190</v>
      </c>
      <c r="R3540" s="21" t="s">
        <v>752</v>
      </c>
      <c r="S3540">
        <v>-290177</v>
      </c>
      <c r="T3540">
        <v>-393034</v>
      </c>
      <c r="U3540">
        <v>318189</v>
      </c>
      <c r="V3540" t="s">
        <v>587</v>
      </c>
      <c r="W3540" s="3">
        <v>45972</v>
      </c>
      <c r="Y3540" t="s">
        <v>1935</v>
      </c>
      <c r="Z3540" t="s">
        <v>2392</v>
      </c>
      <c r="AA3540" t="s">
        <v>718</v>
      </c>
      <c r="AB3540" t="s">
        <v>1743</v>
      </c>
      <c r="AH3540" s="21" t="s">
        <v>753</v>
      </c>
      <c r="AK3540" t="s">
        <v>591</v>
      </c>
      <c r="AL3540" t="s">
        <v>2317</v>
      </c>
      <c r="AM3540">
        <v>4210461</v>
      </c>
      <c r="AN3540">
        <v>3108584</v>
      </c>
      <c r="AO3540">
        <v>3108584</v>
      </c>
      <c r="AP3540" t="s">
        <v>935</v>
      </c>
      <c r="AQ3540">
        <v>440</v>
      </c>
      <c r="AR3540">
        <v>2</v>
      </c>
      <c r="AS3540" t="s">
        <v>936</v>
      </c>
    </row>
    <row r="3541" spans="1:45" hidden="1" x14ac:dyDescent="0.4">
      <c r="A3541" s="3">
        <v>45976</v>
      </c>
      <c r="B3541" t="s">
        <v>743</v>
      </c>
      <c r="D3541" t="s">
        <v>134</v>
      </c>
      <c r="E3541">
        <v>140900</v>
      </c>
      <c r="F3541" t="s">
        <v>813</v>
      </c>
      <c r="G3541" t="s">
        <v>791</v>
      </c>
      <c r="H3541" t="s">
        <v>2341</v>
      </c>
      <c r="I3541" t="s">
        <v>809</v>
      </c>
      <c r="J3541" t="s">
        <v>52</v>
      </c>
      <c r="K3541" t="s">
        <v>725</v>
      </c>
      <c r="L3541" t="s">
        <v>726</v>
      </c>
      <c r="M3541" t="s">
        <v>139</v>
      </c>
      <c r="N3541" t="s">
        <v>750</v>
      </c>
      <c r="O3541" t="s">
        <v>751</v>
      </c>
      <c r="P3541" t="s">
        <v>729</v>
      </c>
      <c r="Q3541">
        <v>2710124190</v>
      </c>
      <c r="R3541" s="21" t="s">
        <v>752</v>
      </c>
      <c r="S3541">
        <v>-259428</v>
      </c>
      <c r="T3541">
        <v>-351385</v>
      </c>
      <c r="U3541">
        <v>318189</v>
      </c>
      <c r="V3541" t="s">
        <v>587</v>
      </c>
      <c r="W3541" s="3">
        <v>45972</v>
      </c>
      <c r="Y3541" t="s">
        <v>1935</v>
      </c>
      <c r="Z3541" t="s">
        <v>2392</v>
      </c>
      <c r="AA3541" t="s">
        <v>718</v>
      </c>
      <c r="AB3541" t="s">
        <v>1743</v>
      </c>
      <c r="AF3541" t="s">
        <v>735</v>
      </c>
      <c r="AG3541" t="s">
        <v>736</v>
      </c>
      <c r="AH3541" s="21" t="s">
        <v>753</v>
      </c>
      <c r="AK3541" t="s">
        <v>591</v>
      </c>
      <c r="AL3541" t="s">
        <v>2317</v>
      </c>
      <c r="AM3541">
        <v>4210461</v>
      </c>
      <c r="AN3541">
        <v>3108584</v>
      </c>
      <c r="AO3541">
        <v>3108584</v>
      </c>
      <c r="AP3541" t="s">
        <v>935</v>
      </c>
      <c r="AQ3541">
        <v>440</v>
      </c>
      <c r="AR3541">
        <v>2</v>
      </c>
      <c r="AS3541" t="s">
        <v>936</v>
      </c>
    </row>
    <row r="3542" spans="1:45" hidden="1" x14ac:dyDescent="0.4">
      <c r="A3542" s="3">
        <v>45976</v>
      </c>
      <c r="B3542" t="s">
        <v>743</v>
      </c>
      <c r="D3542" t="s">
        <v>134</v>
      </c>
      <c r="E3542">
        <v>140900</v>
      </c>
      <c r="F3542" t="s">
        <v>813</v>
      </c>
      <c r="G3542" t="s">
        <v>791</v>
      </c>
      <c r="H3542" t="s">
        <v>2342</v>
      </c>
      <c r="I3542" t="s">
        <v>809</v>
      </c>
      <c r="J3542" t="s">
        <v>52</v>
      </c>
      <c r="K3542" t="s">
        <v>725</v>
      </c>
      <c r="L3542" t="s">
        <v>726</v>
      </c>
      <c r="M3542" t="s">
        <v>139</v>
      </c>
      <c r="N3542" t="s">
        <v>750</v>
      </c>
      <c r="O3542" t="s">
        <v>751</v>
      </c>
      <c r="P3542" t="s">
        <v>729</v>
      </c>
      <c r="Q3542">
        <v>2710124190</v>
      </c>
      <c r="R3542" s="21" t="s">
        <v>752</v>
      </c>
      <c r="S3542">
        <v>-86137</v>
      </c>
      <c r="T3542">
        <v>-116670</v>
      </c>
      <c r="U3542">
        <v>318189</v>
      </c>
      <c r="V3542" t="s">
        <v>587</v>
      </c>
      <c r="W3542" s="3">
        <v>45972</v>
      </c>
      <c r="Y3542" t="s">
        <v>1935</v>
      </c>
      <c r="Z3542" t="s">
        <v>2392</v>
      </c>
      <c r="AA3542" t="s">
        <v>718</v>
      </c>
      <c r="AB3542" t="s">
        <v>1743</v>
      </c>
      <c r="AH3542" s="21" t="s">
        <v>753</v>
      </c>
      <c r="AK3542" t="s">
        <v>591</v>
      </c>
      <c r="AL3542" t="s">
        <v>2317</v>
      </c>
      <c r="AM3542">
        <v>4210461</v>
      </c>
      <c r="AN3542">
        <v>3108584</v>
      </c>
      <c r="AO3542">
        <v>3108584</v>
      </c>
      <c r="AP3542" t="s">
        <v>935</v>
      </c>
      <c r="AQ3542">
        <v>440</v>
      </c>
      <c r="AR3542">
        <v>2</v>
      </c>
      <c r="AS3542" t="s">
        <v>936</v>
      </c>
    </row>
    <row r="3543" spans="1:45" hidden="1" x14ac:dyDescent="0.4">
      <c r="A3543" s="3">
        <v>45976</v>
      </c>
      <c r="B3543" t="s">
        <v>743</v>
      </c>
      <c r="D3543" t="s">
        <v>134</v>
      </c>
      <c r="E3543">
        <v>140900</v>
      </c>
      <c r="F3543" t="s">
        <v>813</v>
      </c>
      <c r="G3543" t="s">
        <v>791</v>
      </c>
      <c r="H3543" t="s">
        <v>2343</v>
      </c>
      <c r="I3543" t="s">
        <v>809</v>
      </c>
      <c r="J3543" t="s">
        <v>52</v>
      </c>
      <c r="K3543" t="s">
        <v>725</v>
      </c>
      <c r="L3543" t="s">
        <v>726</v>
      </c>
      <c r="M3543" t="s">
        <v>139</v>
      </c>
      <c r="N3543" t="s">
        <v>750</v>
      </c>
      <c r="O3543" t="s">
        <v>751</v>
      </c>
      <c r="P3543" t="s">
        <v>729</v>
      </c>
      <c r="Q3543">
        <v>2710124190</v>
      </c>
      <c r="R3543" s="21" t="s">
        <v>752</v>
      </c>
      <c r="S3543">
        <v>-133028</v>
      </c>
      <c r="T3543">
        <v>-180181</v>
      </c>
      <c r="U3543">
        <v>318189</v>
      </c>
      <c r="V3543" t="s">
        <v>587</v>
      </c>
      <c r="W3543" s="3">
        <v>45972</v>
      </c>
      <c r="Y3543" t="s">
        <v>1935</v>
      </c>
      <c r="Z3543" t="s">
        <v>2392</v>
      </c>
      <c r="AA3543" t="s">
        <v>718</v>
      </c>
      <c r="AB3543" t="s">
        <v>1743</v>
      </c>
      <c r="AF3543" t="s">
        <v>735</v>
      </c>
      <c r="AG3543" t="s">
        <v>736</v>
      </c>
      <c r="AH3543" s="21" t="s">
        <v>753</v>
      </c>
      <c r="AK3543" t="s">
        <v>591</v>
      </c>
      <c r="AL3543" t="s">
        <v>2317</v>
      </c>
      <c r="AM3543">
        <v>4210461</v>
      </c>
      <c r="AN3543">
        <v>3108584</v>
      </c>
      <c r="AO3543">
        <v>3108584</v>
      </c>
      <c r="AP3543" t="s">
        <v>935</v>
      </c>
      <c r="AQ3543">
        <v>440</v>
      </c>
      <c r="AR3543">
        <v>2</v>
      </c>
      <c r="AS3543" t="s">
        <v>936</v>
      </c>
    </row>
    <row r="3544" spans="1:45" hidden="1" x14ac:dyDescent="0.4">
      <c r="A3544" s="3">
        <v>45976</v>
      </c>
      <c r="B3544" t="s">
        <v>743</v>
      </c>
      <c r="D3544" t="s">
        <v>134</v>
      </c>
      <c r="E3544">
        <v>140900</v>
      </c>
      <c r="F3544" t="s">
        <v>813</v>
      </c>
      <c r="G3544" t="s">
        <v>791</v>
      </c>
      <c r="H3544" t="s">
        <v>2344</v>
      </c>
      <c r="I3544" t="s">
        <v>809</v>
      </c>
      <c r="J3544" t="s">
        <v>52</v>
      </c>
      <c r="K3544" t="s">
        <v>725</v>
      </c>
      <c r="L3544" t="s">
        <v>726</v>
      </c>
      <c r="M3544" t="s">
        <v>139</v>
      </c>
      <c r="N3544" t="s">
        <v>750</v>
      </c>
      <c r="O3544" t="s">
        <v>751</v>
      </c>
      <c r="P3544" t="s">
        <v>729</v>
      </c>
      <c r="Q3544">
        <v>2710124190</v>
      </c>
      <c r="R3544" s="21" t="s">
        <v>752</v>
      </c>
      <c r="S3544">
        <v>-230918</v>
      </c>
      <c r="T3544">
        <v>-312770</v>
      </c>
      <c r="U3544">
        <v>318189</v>
      </c>
      <c r="V3544" t="s">
        <v>587</v>
      </c>
      <c r="W3544" s="3">
        <v>45972</v>
      </c>
      <c r="Y3544" t="s">
        <v>1935</v>
      </c>
      <c r="Z3544" t="s">
        <v>2392</v>
      </c>
      <c r="AA3544" t="s">
        <v>718</v>
      </c>
      <c r="AB3544" t="s">
        <v>1743</v>
      </c>
      <c r="AF3544" t="s">
        <v>735</v>
      </c>
      <c r="AG3544" t="s">
        <v>736</v>
      </c>
      <c r="AH3544" s="21" t="s">
        <v>753</v>
      </c>
      <c r="AK3544" t="s">
        <v>591</v>
      </c>
      <c r="AL3544" t="s">
        <v>2317</v>
      </c>
      <c r="AM3544">
        <v>4210461</v>
      </c>
      <c r="AN3544">
        <v>3108584</v>
      </c>
      <c r="AO3544">
        <v>3108584</v>
      </c>
      <c r="AP3544" t="s">
        <v>935</v>
      </c>
      <c r="AQ3544">
        <v>440</v>
      </c>
      <c r="AR3544">
        <v>2</v>
      </c>
      <c r="AS3544" t="s">
        <v>936</v>
      </c>
    </row>
    <row r="3545" spans="1:45" hidden="1" x14ac:dyDescent="0.4">
      <c r="A3545" s="3">
        <v>45976</v>
      </c>
      <c r="B3545" t="s">
        <v>743</v>
      </c>
      <c r="D3545" t="s">
        <v>134</v>
      </c>
      <c r="E3545">
        <v>141400</v>
      </c>
      <c r="F3545" t="s">
        <v>135</v>
      </c>
      <c r="G3545" t="s">
        <v>744</v>
      </c>
      <c r="H3545" t="s">
        <v>2351</v>
      </c>
      <c r="I3545" t="s">
        <v>1383</v>
      </c>
      <c r="J3545" t="s">
        <v>52</v>
      </c>
      <c r="K3545" t="s">
        <v>725</v>
      </c>
      <c r="L3545" t="s">
        <v>726</v>
      </c>
      <c r="M3545" t="s">
        <v>139</v>
      </c>
      <c r="N3545" t="s">
        <v>727</v>
      </c>
      <c r="O3545" t="s">
        <v>728</v>
      </c>
      <c r="P3545" t="s">
        <v>729</v>
      </c>
      <c r="Q3545">
        <v>2710129090</v>
      </c>
      <c r="R3545" s="21" t="s">
        <v>730</v>
      </c>
      <c r="S3545">
        <v>-1486200</v>
      </c>
      <c r="T3545">
        <v>-2135958</v>
      </c>
      <c r="U3545">
        <v>318145</v>
      </c>
      <c r="V3545" t="s">
        <v>144</v>
      </c>
      <c r="W3545" s="3">
        <v>45971</v>
      </c>
      <c r="X3545" t="s">
        <v>60</v>
      </c>
      <c r="Y3545" t="s">
        <v>591</v>
      </c>
      <c r="AF3545" t="s">
        <v>735</v>
      </c>
      <c r="AG3545" t="s">
        <v>736</v>
      </c>
      <c r="AH3545" s="21" t="s">
        <v>732</v>
      </c>
      <c r="AL3545" t="s">
        <v>2116</v>
      </c>
      <c r="AO3545">
        <v>39568332</v>
      </c>
    </row>
    <row r="3546" spans="1:45" hidden="1" x14ac:dyDescent="0.4">
      <c r="A3546" s="3">
        <v>45976</v>
      </c>
      <c r="B3546" t="s">
        <v>743</v>
      </c>
      <c r="D3546" t="s">
        <v>134</v>
      </c>
      <c r="E3546">
        <v>141400</v>
      </c>
      <c r="F3546" t="s">
        <v>135</v>
      </c>
      <c r="G3546" t="s">
        <v>744</v>
      </c>
      <c r="H3546" t="s">
        <v>2352</v>
      </c>
      <c r="I3546" t="s">
        <v>1383</v>
      </c>
      <c r="J3546" t="s">
        <v>52</v>
      </c>
      <c r="K3546" t="s">
        <v>725</v>
      </c>
      <c r="L3546" t="s">
        <v>726</v>
      </c>
      <c r="M3546" t="s">
        <v>139</v>
      </c>
      <c r="N3546" t="s">
        <v>727</v>
      </c>
      <c r="O3546" t="s">
        <v>728</v>
      </c>
      <c r="P3546" t="s">
        <v>729</v>
      </c>
      <c r="Q3546">
        <v>2710129090</v>
      </c>
      <c r="R3546" s="21" t="s">
        <v>730</v>
      </c>
      <c r="S3546">
        <v>-2970117</v>
      </c>
      <c r="T3546">
        <v>-4268637</v>
      </c>
      <c r="U3546">
        <v>318145</v>
      </c>
      <c r="V3546" t="s">
        <v>144</v>
      </c>
      <c r="W3546" s="3">
        <v>45971</v>
      </c>
      <c r="X3546" t="s">
        <v>60</v>
      </c>
      <c r="Y3546" t="s">
        <v>591</v>
      </c>
      <c r="AF3546" t="s">
        <v>556</v>
      </c>
      <c r="AG3546" t="s">
        <v>557</v>
      </c>
      <c r="AH3546" s="21" t="s">
        <v>732</v>
      </c>
      <c r="AL3546" t="s">
        <v>2116</v>
      </c>
      <c r="AO3546">
        <v>39568332</v>
      </c>
    </row>
    <row r="3547" spans="1:45" hidden="1" x14ac:dyDescent="0.4">
      <c r="A3547" s="3">
        <v>45976</v>
      </c>
      <c r="B3547" t="s">
        <v>743</v>
      </c>
      <c r="D3547" t="s">
        <v>134</v>
      </c>
      <c r="E3547">
        <v>141400</v>
      </c>
      <c r="F3547" t="s">
        <v>135</v>
      </c>
      <c r="G3547" t="s">
        <v>744</v>
      </c>
      <c r="H3547" t="s">
        <v>2353</v>
      </c>
      <c r="I3547" t="s">
        <v>1383</v>
      </c>
      <c r="J3547" t="s">
        <v>52</v>
      </c>
      <c r="K3547" t="s">
        <v>725</v>
      </c>
      <c r="L3547" t="s">
        <v>726</v>
      </c>
      <c r="M3547" t="s">
        <v>139</v>
      </c>
      <c r="N3547" t="s">
        <v>727</v>
      </c>
      <c r="O3547" t="s">
        <v>728</v>
      </c>
      <c r="P3547" t="s">
        <v>729</v>
      </c>
      <c r="Q3547">
        <v>2710129090</v>
      </c>
      <c r="R3547" s="21" t="s">
        <v>730</v>
      </c>
      <c r="S3547">
        <v>-1970152</v>
      </c>
      <c r="T3547">
        <v>-2831492</v>
      </c>
      <c r="U3547">
        <v>318145</v>
      </c>
      <c r="V3547" t="s">
        <v>144</v>
      </c>
      <c r="W3547" s="3">
        <v>45971</v>
      </c>
      <c r="X3547" t="s">
        <v>60</v>
      </c>
      <c r="Y3547" t="s">
        <v>591</v>
      </c>
      <c r="AF3547" t="s">
        <v>735</v>
      </c>
      <c r="AG3547" t="s">
        <v>736</v>
      </c>
      <c r="AH3547" s="21" t="s">
        <v>732</v>
      </c>
      <c r="AL3547" t="s">
        <v>2116</v>
      </c>
      <c r="AO3547">
        <v>39568332</v>
      </c>
    </row>
    <row r="3548" spans="1:45" hidden="1" x14ac:dyDescent="0.4">
      <c r="A3548" s="3">
        <v>45976</v>
      </c>
      <c r="B3548" t="s">
        <v>743</v>
      </c>
      <c r="D3548" t="s">
        <v>134</v>
      </c>
      <c r="E3548">
        <v>141400</v>
      </c>
      <c r="F3548" t="s">
        <v>135</v>
      </c>
      <c r="G3548" t="s">
        <v>744</v>
      </c>
      <c r="H3548" t="s">
        <v>2354</v>
      </c>
      <c r="I3548" t="s">
        <v>1383</v>
      </c>
      <c r="J3548" t="s">
        <v>52</v>
      </c>
      <c r="K3548" t="s">
        <v>725</v>
      </c>
      <c r="L3548" t="s">
        <v>726</v>
      </c>
      <c r="M3548" t="s">
        <v>139</v>
      </c>
      <c r="N3548" t="s">
        <v>727</v>
      </c>
      <c r="O3548" t="s">
        <v>728</v>
      </c>
      <c r="P3548" t="s">
        <v>729</v>
      </c>
      <c r="Q3548">
        <v>2710129090</v>
      </c>
      <c r="R3548" s="21" t="s">
        <v>730</v>
      </c>
      <c r="S3548">
        <v>-109084</v>
      </c>
      <c r="T3548">
        <v>-156775</v>
      </c>
      <c r="U3548">
        <v>318145</v>
      </c>
      <c r="V3548" t="s">
        <v>144</v>
      </c>
      <c r="W3548" s="3">
        <v>45971</v>
      </c>
      <c r="X3548" t="s">
        <v>60</v>
      </c>
      <c r="Y3548" t="s">
        <v>591</v>
      </c>
      <c r="AF3548" t="s">
        <v>718</v>
      </c>
      <c r="AG3548" t="s">
        <v>736</v>
      </c>
      <c r="AH3548" s="21" t="s">
        <v>732</v>
      </c>
      <c r="AL3548" t="s">
        <v>2116</v>
      </c>
      <c r="AO3548">
        <v>39568332</v>
      </c>
    </row>
    <row r="3549" spans="1:45" hidden="1" x14ac:dyDescent="0.4">
      <c r="A3549" s="3">
        <v>45976</v>
      </c>
      <c r="B3549" t="s">
        <v>743</v>
      </c>
      <c r="D3549" t="s">
        <v>134</v>
      </c>
      <c r="E3549">
        <v>141400</v>
      </c>
      <c r="F3549" t="s">
        <v>135</v>
      </c>
      <c r="G3549" t="s">
        <v>744</v>
      </c>
      <c r="H3549" t="s">
        <v>2355</v>
      </c>
      <c r="I3549" t="s">
        <v>1383</v>
      </c>
      <c r="J3549" t="s">
        <v>52</v>
      </c>
      <c r="K3549" t="s">
        <v>725</v>
      </c>
      <c r="L3549" t="s">
        <v>726</v>
      </c>
      <c r="M3549" t="s">
        <v>139</v>
      </c>
      <c r="N3549" t="s">
        <v>727</v>
      </c>
      <c r="O3549" t="s">
        <v>728</v>
      </c>
      <c r="P3549" t="s">
        <v>729</v>
      </c>
      <c r="Q3549">
        <v>2710129090</v>
      </c>
      <c r="R3549" s="21" t="s">
        <v>730</v>
      </c>
      <c r="S3549">
        <v>-713030</v>
      </c>
      <c r="T3549">
        <v>-1024763</v>
      </c>
      <c r="U3549">
        <v>318145</v>
      </c>
      <c r="V3549" t="s">
        <v>144</v>
      </c>
      <c r="W3549" s="3">
        <v>45971</v>
      </c>
      <c r="X3549" t="s">
        <v>60</v>
      </c>
      <c r="Y3549" t="s">
        <v>591</v>
      </c>
      <c r="AF3549" t="s">
        <v>735</v>
      </c>
      <c r="AG3549" t="s">
        <v>736</v>
      </c>
      <c r="AH3549" s="21" t="s">
        <v>732</v>
      </c>
      <c r="AL3549" t="s">
        <v>2116</v>
      </c>
      <c r="AO3549">
        <v>39568332</v>
      </c>
    </row>
    <row r="3550" spans="1:45" hidden="1" x14ac:dyDescent="0.4">
      <c r="A3550" s="3">
        <v>45976</v>
      </c>
      <c r="B3550" t="s">
        <v>743</v>
      </c>
      <c r="D3550" t="s">
        <v>134</v>
      </c>
      <c r="E3550">
        <v>141400</v>
      </c>
      <c r="F3550" t="s">
        <v>135</v>
      </c>
      <c r="G3550" t="s">
        <v>744</v>
      </c>
      <c r="H3550" t="s">
        <v>2393</v>
      </c>
      <c r="I3550" t="s">
        <v>747</v>
      </c>
      <c r="J3550" t="s">
        <v>52</v>
      </c>
      <c r="K3550" t="s">
        <v>725</v>
      </c>
      <c r="L3550" t="s">
        <v>726</v>
      </c>
      <c r="M3550" t="s">
        <v>139</v>
      </c>
      <c r="N3550" t="s">
        <v>727</v>
      </c>
      <c r="O3550" t="s">
        <v>728</v>
      </c>
      <c r="P3550" t="s">
        <v>729</v>
      </c>
      <c r="Q3550">
        <v>2710129090</v>
      </c>
      <c r="R3550" s="21" t="s">
        <v>730</v>
      </c>
      <c r="S3550">
        <v>1486200</v>
      </c>
      <c r="T3550">
        <v>2135958</v>
      </c>
      <c r="U3550">
        <v>318145</v>
      </c>
      <c r="V3550" t="s">
        <v>144</v>
      </c>
      <c r="W3550" s="3">
        <v>45971</v>
      </c>
      <c r="X3550" t="s">
        <v>60</v>
      </c>
      <c r="Y3550" t="s">
        <v>591</v>
      </c>
      <c r="AF3550" t="s">
        <v>735</v>
      </c>
      <c r="AG3550" t="s">
        <v>736</v>
      </c>
      <c r="AH3550" s="21" t="s">
        <v>732</v>
      </c>
      <c r="AL3550" t="s">
        <v>2116</v>
      </c>
      <c r="AO3550">
        <v>39568332</v>
      </c>
    </row>
    <row r="3551" spans="1:45" hidden="1" x14ac:dyDescent="0.4">
      <c r="A3551" s="3">
        <v>45976</v>
      </c>
      <c r="B3551" t="s">
        <v>743</v>
      </c>
      <c r="D3551" t="s">
        <v>134</v>
      </c>
      <c r="E3551">
        <v>141400</v>
      </c>
      <c r="F3551" t="s">
        <v>135</v>
      </c>
      <c r="G3551" t="s">
        <v>744</v>
      </c>
      <c r="H3551" t="s">
        <v>2394</v>
      </c>
      <c r="I3551" t="s">
        <v>747</v>
      </c>
      <c r="J3551" t="s">
        <v>52</v>
      </c>
      <c r="K3551" t="s">
        <v>725</v>
      </c>
      <c r="L3551" t="s">
        <v>726</v>
      </c>
      <c r="M3551" t="s">
        <v>139</v>
      </c>
      <c r="N3551" t="s">
        <v>727</v>
      </c>
      <c r="O3551" t="s">
        <v>728</v>
      </c>
      <c r="P3551" t="s">
        <v>729</v>
      </c>
      <c r="Q3551">
        <v>2710129090</v>
      </c>
      <c r="R3551" s="21" t="s">
        <v>730</v>
      </c>
      <c r="S3551">
        <v>2970117</v>
      </c>
      <c r="T3551">
        <v>4268637</v>
      </c>
      <c r="U3551">
        <v>318145</v>
      </c>
      <c r="V3551" t="s">
        <v>144</v>
      </c>
      <c r="W3551" s="3">
        <v>45971</v>
      </c>
      <c r="X3551" t="s">
        <v>60</v>
      </c>
      <c r="Y3551" t="s">
        <v>591</v>
      </c>
      <c r="AF3551" t="s">
        <v>556</v>
      </c>
      <c r="AG3551" t="s">
        <v>557</v>
      </c>
      <c r="AH3551" s="21" t="s">
        <v>732</v>
      </c>
      <c r="AL3551" t="s">
        <v>2116</v>
      </c>
      <c r="AO3551">
        <v>39568332</v>
      </c>
    </row>
    <row r="3552" spans="1:45" hidden="1" x14ac:dyDescent="0.4">
      <c r="A3552" s="3">
        <v>45976</v>
      </c>
      <c r="B3552" t="s">
        <v>743</v>
      </c>
      <c r="D3552" t="s">
        <v>134</v>
      </c>
      <c r="E3552">
        <v>141400</v>
      </c>
      <c r="F3552" t="s">
        <v>135</v>
      </c>
      <c r="G3552" t="s">
        <v>744</v>
      </c>
      <c r="H3552" t="s">
        <v>2395</v>
      </c>
      <c r="I3552" t="s">
        <v>747</v>
      </c>
      <c r="J3552" t="s">
        <v>52</v>
      </c>
      <c r="K3552" t="s">
        <v>725</v>
      </c>
      <c r="L3552" t="s">
        <v>726</v>
      </c>
      <c r="M3552" t="s">
        <v>139</v>
      </c>
      <c r="N3552" t="s">
        <v>727</v>
      </c>
      <c r="O3552" t="s">
        <v>728</v>
      </c>
      <c r="P3552" t="s">
        <v>729</v>
      </c>
      <c r="Q3552">
        <v>2710129090</v>
      </c>
      <c r="R3552" s="21" t="s">
        <v>730</v>
      </c>
      <c r="S3552">
        <v>1970152</v>
      </c>
      <c r="T3552">
        <v>2831492</v>
      </c>
      <c r="U3552">
        <v>318145</v>
      </c>
      <c r="V3552" t="s">
        <v>144</v>
      </c>
      <c r="W3552" s="3">
        <v>45971</v>
      </c>
      <c r="X3552" t="s">
        <v>60</v>
      </c>
      <c r="Y3552" t="s">
        <v>591</v>
      </c>
      <c r="AF3552" t="s">
        <v>735</v>
      </c>
      <c r="AG3552" t="s">
        <v>736</v>
      </c>
      <c r="AH3552" s="21" t="s">
        <v>732</v>
      </c>
      <c r="AL3552" t="s">
        <v>2116</v>
      </c>
      <c r="AO3552">
        <v>39568332</v>
      </c>
    </row>
    <row r="3553" spans="1:41" hidden="1" x14ac:dyDescent="0.4">
      <c r="A3553" s="3">
        <v>45976</v>
      </c>
      <c r="B3553" t="s">
        <v>743</v>
      </c>
      <c r="D3553" t="s">
        <v>134</v>
      </c>
      <c r="E3553">
        <v>141400</v>
      </c>
      <c r="F3553" t="s">
        <v>135</v>
      </c>
      <c r="G3553" t="s">
        <v>744</v>
      </c>
      <c r="H3553" t="s">
        <v>2396</v>
      </c>
      <c r="I3553" t="s">
        <v>747</v>
      </c>
      <c r="J3553" t="s">
        <v>52</v>
      </c>
      <c r="K3553" t="s">
        <v>725</v>
      </c>
      <c r="L3553" t="s">
        <v>726</v>
      </c>
      <c r="M3553" t="s">
        <v>139</v>
      </c>
      <c r="N3553" t="s">
        <v>727</v>
      </c>
      <c r="O3553" t="s">
        <v>728</v>
      </c>
      <c r="P3553" t="s">
        <v>729</v>
      </c>
      <c r="Q3553">
        <v>2710129090</v>
      </c>
      <c r="R3553" s="21" t="s">
        <v>730</v>
      </c>
      <c r="S3553">
        <v>109084</v>
      </c>
      <c r="T3553">
        <v>156775</v>
      </c>
      <c r="U3553">
        <v>318145</v>
      </c>
      <c r="V3553" t="s">
        <v>144</v>
      </c>
      <c r="W3553" s="3">
        <v>45971</v>
      </c>
      <c r="X3553" t="s">
        <v>60</v>
      </c>
      <c r="Y3553" t="s">
        <v>591</v>
      </c>
      <c r="AF3553" t="s">
        <v>718</v>
      </c>
      <c r="AG3553" t="s">
        <v>736</v>
      </c>
      <c r="AH3553" s="21" t="s">
        <v>732</v>
      </c>
      <c r="AL3553" t="s">
        <v>2116</v>
      </c>
      <c r="AO3553">
        <v>39568332</v>
      </c>
    </row>
    <row r="3554" spans="1:41" hidden="1" x14ac:dyDescent="0.4">
      <c r="A3554" s="3">
        <v>45976</v>
      </c>
      <c r="B3554" t="s">
        <v>743</v>
      </c>
      <c r="D3554" t="s">
        <v>134</v>
      </c>
      <c r="E3554">
        <v>141400</v>
      </c>
      <c r="F3554" t="s">
        <v>135</v>
      </c>
      <c r="G3554" t="s">
        <v>744</v>
      </c>
      <c r="H3554" t="s">
        <v>2397</v>
      </c>
      <c r="I3554" t="s">
        <v>747</v>
      </c>
      <c r="J3554" t="s">
        <v>52</v>
      </c>
      <c r="K3554" t="s">
        <v>725</v>
      </c>
      <c r="L3554" t="s">
        <v>726</v>
      </c>
      <c r="M3554" t="s">
        <v>139</v>
      </c>
      <c r="N3554" t="s">
        <v>727</v>
      </c>
      <c r="O3554" t="s">
        <v>728</v>
      </c>
      <c r="P3554" t="s">
        <v>729</v>
      </c>
      <c r="Q3554">
        <v>2710129090</v>
      </c>
      <c r="R3554" s="21" t="s">
        <v>730</v>
      </c>
      <c r="S3554">
        <v>713030</v>
      </c>
      <c r="T3554">
        <v>1024763</v>
      </c>
      <c r="U3554">
        <v>318145</v>
      </c>
      <c r="V3554" t="s">
        <v>144</v>
      </c>
      <c r="W3554" s="3">
        <v>45971</v>
      </c>
      <c r="X3554" t="s">
        <v>60</v>
      </c>
      <c r="Y3554" t="s">
        <v>591</v>
      </c>
      <c r="AF3554" t="s">
        <v>735</v>
      </c>
      <c r="AG3554" t="s">
        <v>736</v>
      </c>
      <c r="AH3554" s="21" t="s">
        <v>732</v>
      </c>
      <c r="AL3554" t="s">
        <v>2116</v>
      </c>
      <c r="AO3554">
        <v>39568332</v>
      </c>
    </row>
    <row r="3555" spans="1:41" hidden="1" x14ac:dyDescent="0.4">
      <c r="A3555" s="3">
        <v>45976</v>
      </c>
      <c r="B3555" t="s">
        <v>743</v>
      </c>
      <c r="D3555" t="s">
        <v>134</v>
      </c>
      <c r="E3555">
        <v>141400</v>
      </c>
      <c r="F3555" t="s">
        <v>135</v>
      </c>
      <c r="G3555" t="s">
        <v>744</v>
      </c>
      <c r="H3555" t="s">
        <v>1714</v>
      </c>
      <c r="I3555" t="s">
        <v>944</v>
      </c>
      <c r="J3555" t="s">
        <v>52</v>
      </c>
      <c r="K3555" t="s">
        <v>725</v>
      </c>
      <c r="L3555" t="s">
        <v>726</v>
      </c>
      <c r="M3555" t="s">
        <v>139</v>
      </c>
      <c r="N3555" t="s">
        <v>727</v>
      </c>
      <c r="O3555" t="s">
        <v>728</v>
      </c>
      <c r="P3555" t="s">
        <v>729</v>
      </c>
      <c r="Q3555">
        <v>2710129090</v>
      </c>
      <c r="R3555" s="21" t="s">
        <v>730</v>
      </c>
      <c r="S3555">
        <v>-635966</v>
      </c>
      <c r="T3555">
        <v>-906064</v>
      </c>
      <c r="U3555">
        <v>318145</v>
      </c>
      <c r="V3555" t="s">
        <v>144</v>
      </c>
      <c r="W3555" s="3">
        <v>45971</v>
      </c>
      <c r="X3555" t="s">
        <v>60</v>
      </c>
      <c r="Y3555" t="s">
        <v>591</v>
      </c>
      <c r="AH3555" s="21" t="s">
        <v>732</v>
      </c>
      <c r="AL3555" t="s">
        <v>2116</v>
      </c>
      <c r="AO3555">
        <v>39568332</v>
      </c>
    </row>
    <row r="3556" spans="1:41" hidden="1" x14ac:dyDescent="0.4">
      <c r="A3556" s="3">
        <v>45976</v>
      </c>
      <c r="B3556" t="s">
        <v>743</v>
      </c>
      <c r="D3556" t="s">
        <v>134</v>
      </c>
      <c r="E3556">
        <v>141400</v>
      </c>
      <c r="F3556" t="s">
        <v>135</v>
      </c>
      <c r="G3556" t="s">
        <v>744</v>
      </c>
      <c r="H3556" t="s">
        <v>1715</v>
      </c>
      <c r="I3556" t="s">
        <v>944</v>
      </c>
      <c r="J3556" t="s">
        <v>52</v>
      </c>
      <c r="K3556" t="s">
        <v>725</v>
      </c>
      <c r="L3556" t="s">
        <v>726</v>
      </c>
      <c r="M3556" t="s">
        <v>139</v>
      </c>
      <c r="N3556" t="s">
        <v>727</v>
      </c>
      <c r="O3556" t="s">
        <v>728</v>
      </c>
      <c r="P3556" t="s">
        <v>729</v>
      </c>
      <c r="Q3556">
        <v>2710129090</v>
      </c>
      <c r="R3556" s="21" t="s">
        <v>730</v>
      </c>
      <c r="S3556">
        <v>-31149</v>
      </c>
      <c r="T3556">
        <v>-44378</v>
      </c>
      <c r="U3556">
        <v>318145</v>
      </c>
      <c r="V3556" t="s">
        <v>144</v>
      </c>
      <c r="W3556" s="3">
        <v>45971</v>
      </c>
      <c r="X3556" t="s">
        <v>60</v>
      </c>
      <c r="Y3556" t="s">
        <v>591</v>
      </c>
      <c r="AH3556" s="21" t="s">
        <v>732</v>
      </c>
      <c r="AL3556" t="s">
        <v>2116</v>
      </c>
      <c r="AO3556">
        <v>39568332</v>
      </c>
    </row>
    <row r="3557" spans="1:41" hidden="1" x14ac:dyDescent="0.4">
      <c r="A3557" s="3">
        <v>45976</v>
      </c>
      <c r="B3557" t="s">
        <v>743</v>
      </c>
      <c r="D3557" t="s">
        <v>134</v>
      </c>
      <c r="E3557">
        <v>141400</v>
      </c>
      <c r="F3557" t="s">
        <v>135</v>
      </c>
      <c r="G3557" t="s">
        <v>744</v>
      </c>
      <c r="H3557" t="s">
        <v>2398</v>
      </c>
      <c r="I3557" t="s">
        <v>747</v>
      </c>
      <c r="J3557" t="s">
        <v>52</v>
      </c>
      <c r="K3557" t="s">
        <v>725</v>
      </c>
      <c r="L3557" t="s">
        <v>726</v>
      </c>
      <c r="M3557" t="s">
        <v>139</v>
      </c>
      <c r="N3557" t="s">
        <v>727</v>
      </c>
      <c r="O3557" t="s">
        <v>728</v>
      </c>
      <c r="P3557" t="s">
        <v>729</v>
      </c>
      <c r="Q3557">
        <v>2710129090</v>
      </c>
      <c r="R3557" s="21" t="s">
        <v>730</v>
      </c>
      <c r="S3557">
        <v>635966</v>
      </c>
      <c r="T3557">
        <v>906064</v>
      </c>
      <c r="U3557">
        <v>318145</v>
      </c>
      <c r="V3557" t="s">
        <v>144</v>
      </c>
      <c r="W3557" s="3">
        <v>45971</v>
      </c>
      <c r="X3557" t="s">
        <v>60</v>
      </c>
      <c r="Y3557" t="s">
        <v>591</v>
      </c>
      <c r="AH3557" s="21" t="s">
        <v>732</v>
      </c>
      <c r="AL3557" t="s">
        <v>2116</v>
      </c>
      <c r="AO3557">
        <v>39568332</v>
      </c>
    </row>
    <row r="3558" spans="1:41" hidden="1" x14ac:dyDescent="0.4">
      <c r="A3558" s="3">
        <v>45976</v>
      </c>
      <c r="B3558" t="s">
        <v>743</v>
      </c>
      <c r="D3558" t="s">
        <v>134</v>
      </c>
      <c r="E3558">
        <v>141400</v>
      </c>
      <c r="F3558" t="s">
        <v>135</v>
      </c>
      <c r="G3558" t="s">
        <v>744</v>
      </c>
      <c r="H3558" t="s">
        <v>2399</v>
      </c>
      <c r="I3558" t="s">
        <v>747</v>
      </c>
      <c r="J3558" t="s">
        <v>52</v>
      </c>
      <c r="K3558" t="s">
        <v>725</v>
      </c>
      <c r="L3558" t="s">
        <v>726</v>
      </c>
      <c r="M3558" t="s">
        <v>139</v>
      </c>
      <c r="N3558" t="s">
        <v>727</v>
      </c>
      <c r="O3558" t="s">
        <v>728</v>
      </c>
      <c r="P3558" t="s">
        <v>729</v>
      </c>
      <c r="Q3558">
        <v>2710129090</v>
      </c>
      <c r="R3558" s="21" t="s">
        <v>730</v>
      </c>
      <c r="S3558">
        <v>31149</v>
      </c>
      <c r="T3558">
        <v>44378</v>
      </c>
      <c r="U3558">
        <v>318145</v>
      </c>
      <c r="V3558" t="s">
        <v>144</v>
      </c>
      <c r="W3558" s="3">
        <v>45971</v>
      </c>
      <c r="X3558" t="s">
        <v>60</v>
      </c>
      <c r="Y3558" t="s">
        <v>591</v>
      </c>
      <c r="AH3558" s="21" t="s">
        <v>732</v>
      </c>
      <c r="AL3558" t="s">
        <v>2116</v>
      </c>
      <c r="AO3558">
        <v>39568332</v>
      </c>
    </row>
    <row r="3559" spans="1:41" hidden="1" x14ac:dyDescent="0.4">
      <c r="A3559" s="3">
        <v>45977</v>
      </c>
      <c r="B3559" t="s">
        <v>835</v>
      </c>
      <c r="C3559" t="s">
        <v>1055</v>
      </c>
      <c r="D3559" t="s">
        <v>134</v>
      </c>
      <c r="E3559">
        <v>141400</v>
      </c>
      <c r="F3559" t="s">
        <v>135</v>
      </c>
      <c r="G3559" t="s">
        <v>839</v>
      </c>
      <c r="H3559" t="s">
        <v>1715</v>
      </c>
      <c r="I3559" t="s">
        <v>944</v>
      </c>
      <c r="J3559" t="s">
        <v>52</v>
      </c>
      <c r="K3559" t="s">
        <v>725</v>
      </c>
      <c r="L3559" t="s">
        <v>726</v>
      </c>
      <c r="M3559" t="s">
        <v>139</v>
      </c>
      <c r="N3559" t="s">
        <v>727</v>
      </c>
      <c r="O3559" t="s">
        <v>728</v>
      </c>
      <c r="P3559" t="s">
        <v>729</v>
      </c>
      <c r="Q3559">
        <v>2710129090</v>
      </c>
      <c r="R3559" s="21" t="s">
        <v>730</v>
      </c>
      <c r="S3559">
        <v>621309</v>
      </c>
      <c r="T3559">
        <v>943</v>
      </c>
      <c r="U3559">
        <v>318300</v>
      </c>
      <c r="V3559" t="s">
        <v>1055</v>
      </c>
      <c r="W3559" s="3">
        <v>45977</v>
      </c>
      <c r="AH3559" s="21" t="s">
        <v>732</v>
      </c>
      <c r="AO3559">
        <v>0</v>
      </c>
    </row>
    <row r="3560" spans="1:41" hidden="1" x14ac:dyDescent="0.4">
      <c r="A3560" s="3">
        <v>45977</v>
      </c>
      <c r="B3560" t="s">
        <v>743</v>
      </c>
      <c r="D3560" t="s">
        <v>134</v>
      </c>
      <c r="E3560">
        <v>141400</v>
      </c>
      <c r="F3560" t="s">
        <v>135</v>
      </c>
      <c r="G3560" t="s">
        <v>744</v>
      </c>
      <c r="H3560" t="s">
        <v>1715</v>
      </c>
      <c r="I3560" t="s">
        <v>944</v>
      </c>
      <c r="J3560" t="s">
        <v>52</v>
      </c>
      <c r="K3560" t="s">
        <v>725</v>
      </c>
      <c r="L3560" t="s">
        <v>726</v>
      </c>
      <c r="M3560" t="s">
        <v>139</v>
      </c>
      <c r="N3560" t="s">
        <v>727</v>
      </c>
      <c r="O3560" t="s">
        <v>728</v>
      </c>
      <c r="P3560" t="s">
        <v>729</v>
      </c>
      <c r="Q3560">
        <v>2710129090</v>
      </c>
      <c r="R3560" s="21" t="s">
        <v>730</v>
      </c>
      <c r="S3560">
        <v>-171734</v>
      </c>
      <c r="T3560">
        <v>-202374</v>
      </c>
      <c r="U3560">
        <v>318145</v>
      </c>
      <c r="V3560" t="s">
        <v>144</v>
      </c>
      <c r="W3560" s="3">
        <v>45971</v>
      </c>
      <c r="X3560" t="s">
        <v>60</v>
      </c>
      <c r="Y3560" t="s">
        <v>591</v>
      </c>
      <c r="AH3560" s="21" t="s">
        <v>732</v>
      </c>
      <c r="AL3560" t="s">
        <v>2116</v>
      </c>
      <c r="AO3560">
        <v>39568332</v>
      </c>
    </row>
    <row r="3561" spans="1:41" hidden="1" x14ac:dyDescent="0.4">
      <c r="A3561" s="3">
        <v>45977</v>
      </c>
      <c r="B3561" t="s">
        <v>743</v>
      </c>
      <c r="D3561" t="s">
        <v>134</v>
      </c>
      <c r="E3561">
        <v>141400</v>
      </c>
      <c r="F3561" t="s">
        <v>135</v>
      </c>
      <c r="G3561" t="s">
        <v>744</v>
      </c>
      <c r="H3561" t="s">
        <v>2400</v>
      </c>
      <c r="I3561" t="s">
        <v>747</v>
      </c>
      <c r="J3561" t="s">
        <v>52</v>
      </c>
      <c r="K3561" t="s">
        <v>725</v>
      </c>
      <c r="L3561" t="s">
        <v>726</v>
      </c>
      <c r="M3561" t="s">
        <v>139</v>
      </c>
      <c r="N3561" t="s">
        <v>727</v>
      </c>
      <c r="O3561" t="s">
        <v>728</v>
      </c>
      <c r="P3561" t="s">
        <v>729</v>
      </c>
      <c r="Q3561">
        <v>2710129090</v>
      </c>
      <c r="R3561" s="21" t="s">
        <v>730</v>
      </c>
      <c r="S3561">
        <v>171734</v>
      </c>
      <c r="T3561">
        <v>202374</v>
      </c>
      <c r="U3561">
        <v>318145</v>
      </c>
      <c r="V3561" t="s">
        <v>144</v>
      </c>
      <c r="W3561" s="3">
        <v>45971</v>
      </c>
      <c r="X3561" t="s">
        <v>60</v>
      </c>
      <c r="Y3561" t="s">
        <v>591</v>
      </c>
      <c r="AH3561" s="21" t="s">
        <v>732</v>
      </c>
      <c r="AL3561" t="s">
        <v>2116</v>
      </c>
      <c r="AO3561">
        <v>39568332</v>
      </c>
    </row>
    <row r="3562" spans="1:41" hidden="1" x14ac:dyDescent="0.4">
      <c r="A3562" s="3">
        <v>45977</v>
      </c>
      <c r="B3562" t="s">
        <v>743</v>
      </c>
      <c r="D3562" t="s">
        <v>134</v>
      </c>
      <c r="E3562">
        <v>141400</v>
      </c>
      <c r="F3562" t="s">
        <v>135</v>
      </c>
      <c r="G3562" t="s">
        <v>802</v>
      </c>
      <c r="H3562" t="s">
        <v>2117</v>
      </c>
      <c r="I3562" t="s">
        <v>747</v>
      </c>
      <c r="J3562" t="s">
        <v>52</v>
      </c>
      <c r="K3562" t="s">
        <v>725</v>
      </c>
      <c r="L3562" t="s">
        <v>726</v>
      </c>
      <c r="M3562" t="s">
        <v>139</v>
      </c>
      <c r="N3562" t="s">
        <v>888</v>
      </c>
      <c r="O3562" t="s">
        <v>889</v>
      </c>
      <c r="P3562" t="s">
        <v>729</v>
      </c>
      <c r="Q3562">
        <v>2707300090</v>
      </c>
      <c r="R3562" s="21" t="s">
        <v>890</v>
      </c>
      <c r="S3562">
        <v>-472552</v>
      </c>
      <c r="T3562">
        <v>-634464</v>
      </c>
      <c r="U3562">
        <v>318146</v>
      </c>
      <c r="V3562" t="s">
        <v>88</v>
      </c>
      <c r="W3562" s="3">
        <v>45977</v>
      </c>
      <c r="X3562" t="s">
        <v>60</v>
      </c>
      <c r="Y3562" t="s">
        <v>591</v>
      </c>
      <c r="AF3562" t="s">
        <v>735</v>
      </c>
      <c r="AG3562" t="s">
        <v>736</v>
      </c>
      <c r="AH3562" s="21" t="s">
        <v>893</v>
      </c>
      <c r="AL3562" t="s">
        <v>2116</v>
      </c>
      <c r="AO3562">
        <v>39568330</v>
      </c>
    </row>
    <row r="3563" spans="1:41" hidden="1" x14ac:dyDescent="0.4">
      <c r="A3563" s="3">
        <v>45977</v>
      </c>
      <c r="B3563" t="s">
        <v>743</v>
      </c>
      <c r="D3563" t="s">
        <v>134</v>
      </c>
      <c r="E3563">
        <v>141400</v>
      </c>
      <c r="F3563" t="s">
        <v>135</v>
      </c>
      <c r="G3563" t="s">
        <v>802</v>
      </c>
      <c r="H3563" t="s">
        <v>2118</v>
      </c>
      <c r="I3563" t="s">
        <v>747</v>
      </c>
      <c r="J3563" t="s">
        <v>52</v>
      </c>
      <c r="K3563" t="s">
        <v>725</v>
      </c>
      <c r="L3563" t="s">
        <v>726</v>
      </c>
      <c r="M3563" t="s">
        <v>139</v>
      </c>
      <c r="N3563" t="s">
        <v>888</v>
      </c>
      <c r="O3563" t="s">
        <v>889</v>
      </c>
      <c r="P3563" t="s">
        <v>729</v>
      </c>
      <c r="Q3563">
        <v>2707300090</v>
      </c>
      <c r="R3563" s="21" t="s">
        <v>890</v>
      </c>
      <c r="S3563">
        <v>-2354163</v>
      </c>
      <c r="T3563">
        <v>-3160780</v>
      </c>
      <c r="U3563">
        <v>318146</v>
      </c>
      <c r="V3563" t="s">
        <v>88</v>
      </c>
      <c r="W3563" s="3">
        <v>45977</v>
      </c>
      <c r="X3563" t="s">
        <v>60</v>
      </c>
      <c r="Y3563" t="s">
        <v>591</v>
      </c>
      <c r="AF3563" t="s">
        <v>735</v>
      </c>
      <c r="AG3563" t="s">
        <v>736</v>
      </c>
      <c r="AH3563" s="21" t="s">
        <v>893</v>
      </c>
      <c r="AL3563" t="s">
        <v>2116</v>
      </c>
      <c r="AO3563">
        <v>39568330</v>
      </c>
    </row>
    <row r="3564" spans="1:41" hidden="1" x14ac:dyDescent="0.4">
      <c r="A3564" s="3">
        <v>45977</v>
      </c>
      <c r="B3564" t="s">
        <v>743</v>
      </c>
      <c r="D3564" t="s">
        <v>134</v>
      </c>
      <c r="E3564">
        <v>141400</v>
      </c>
      <c r="F3564" t="s">
        <v>135</v>
      </c>
      <c r="G3564" t="s">
        <v>802</v>
      </c>
      <c r="H3564" t="s">
        <v>2192</v>
      </c>
      <c r="I3564" t="s">
        <v>747</v>
      </c>
      <c r="J3564" t="s">
        <v>52</v>
      </c>
      <c r="K3564" t="s">
        <v>725</v>
      </c>
      <c r="L3564" t="s">
        <v>726</v>
      </c>
      <c r="M3564" t="s">
        <v>139</v>
      </c>
      <c r="N3564" t="s">
        <v>727</v>
      </c>
      <c r="O3564" t="s">
        <v>728</v>
      </c>
      <c r="P3564" t="s">
        <v>729</v>
      </c>
      <c r="Q3564">
        <v>2710129090</v>
      </c>
      <c r="R3564" s="21" t="s">
        <v>730</v>
      </c>
      <c r="S3564">
        <v>-717811</v>
      </c>
      <c r="T3564">
        <v>-963758</v>
      </c>
      <c r="U3564">
        <v>318146</v>
      </c>
      <c r="V3564" t="s">
        <v>88</v>
      </c>
      <c r="W3564" s="3">
        <v>45977</v>
      </c>
      <c r="X3564" t="s">
        <v>60</v>
      </c>
      <c r="Y3564" t="s">
        <v>591</v>
      </c>
      <c r="AH3564" s="21" t="s">
        <v>732</v>
      </c>
      <c r="AL3564" t="s">
        <v>2116</v>
      </c>
      <c r="AO3564">
        <v>39568330</v>
      </c>
    </row>
    <row r="3565" spans="1:41" hidden="1" x14ac:dyDescent="0.4">
      <c r="A3565" s="3">
        <v>45977</v>
      </c>
      <c r="B3565" t="s">
        <v>743</v>
      </c>
      <c r="D3565" t="s">
        <v>134</v>
      </c>
      <c r="E3565">
        <v>141400</v>
      </c>
      <c r="F3565" t="s">
        <v>135</v>
      </c>
      <c r="G3565" t="s">
        <v>802</v>
      </c>
      <c r="H3565" t="s">
        <v>2193</v>
      </c>
      <c r="I3565" t="s">
        <v>747</v>
      </c>
      <c r="J3565" t="s">
        <v>52</v>
      </c>
      <c r="K3565" t="s">
        <v>725</v>
      </c>
      <c r="L3565" t="s">
        <v>726</v>
      </c>
      <c r="M3565" t="s">
        <v>139</v>
      </c>
      <c r="N3565" t="s">
        <v>727</v>
      </c>
      <c r="O3565" t="s">
        <v>728</v>
      </c>
      <c r="P3565" t="s">
        <v>729</v>
      </c>
      <c r="Q3565">
        <v>2710129090</v>
      </c>
      <c r="R3565" s="21" t="s">
        <v>730</v>
      </c>
      <c r="S3565">
        <v>-4355888</v>
      </c>
      <c r="T3565">
        <v>-5848364</v>
      </c>
      <c r="U3565">
        <v>318146</v>
      </c>
      <c r="V3565" t="s">
        <v>88</v>
      </c>
      <c r="W3565" s="3">
        <v>45977</v>
      </c>
      <c r="X3565" t="s">
        <v>60</v>
      </c>
      <c r="Y3565" t="s">
        <v>591</v>
      </c>
      <c r="AF3565" t="s">
        <v>735</v>
      </c>
      <c r="AG3565" t="s">
        <v>736</v>
      </c>
      <c r="AH3565" s="21" t="s">
        <v>732</v>
      </c>
      <c r="AL3565" t="s">
        <v>2116</v>
      </c>
      <c r="AO3565">
        <v>39568330</v>
      </c>
    </row>
    <row r="3566" spans="1:41" hidden="1" x14ac:dyDescent="0.4">
      <c r="A3566" s="3">
        <v>45977</v>
      </c>
      <c r="B3566" t="s">
        <v>743</v>
      </c>
      <c r="D3566" t="s">
        <v>134</v>
      </c>
      <c r="E3566">
        <v>141400</v>
      </c>
      <c r="F3566" t="s">
        <v>135</v>
      </c>
      <c r="G3566" t="s">
        <v>802</v>
      </c>
      <c r="H3566" t="s">
        <v>2194</v>
      </c>
      <c r="I3566" t="s">
        <v>747</v>
      </c>
      <c r="J3566" t="s">
        <v>52</v>
      </c>
      <c r="K3566" t="s">
        <v>725</v>
      </c>
      <c r="L3566" t="s">
        <v>726</v>
      </c>
      <c r="M3566" t="s">
        <v>139</v>
      </c>
      <c r="N3566" t="s">
        <v>727</v>
      </c>
      <c r="O3566" t="s">
        <v>728</v>
      </c>
      <c r="P3566" t="s">
        <v>729</v>
      </c>
      <c r="Q3566">
        <v>2710129090</v>
      </c>
      <c r="R3566" s="21" t="s">
        <v>730</v>
      </c>
      <c r="S3566">
        <v>-3763935</v>
      </c>
      <c r="T3566">
        <v>-5053587</v>
      </c>
      <c r="U3566">
        <v>318146</v>
      </c>
      <c r="V3566" t="s">
        <v>88</v>
      </c>
      <c r="W3566" s="3">
        <v>45977</v>
      </c>
      <c r="X3566" t="s">
        <v>60</v>
      </c>
      <c r="Y3566" t="s">
        <v>591</v>
      </c>
      <c r="AF3566" t="s">
        <v>718</v>
      </c>
      <c r="AG3566" t="s">
        <v>736</v>
      </c>
      <c r="AH3566" s="21" t="s">
        <v>732</v>
      </c>
      <c r="AL3566" t="s">
        <v>2116</v>
      </c>
      <c r="AO3566">
        <v>39568330</v>
      </c>
    </row>
    <row r="3567" spans="1:41" hidden="1" x14ac:dyDescent="0.4">
      <c r="A3567" s="3">
        <v>45977</v>
      </c>
      <c r="B3567" t="s">
        <v>743</v>
      </c>
      <c r="D3567" t="s">
        <v>134</v>
      </c>
      <c r="E3567">
        <v>141400</v>
      </c>
      <c r="F3567" t="s">
        <v>135</v>
      </c>
      <c r="G3567" t="s">
        <v>802</v>
      </c>
      <c r="H3567" t="s">
        <v>2195</v>
      </c>
      <c r="I3567" t="s">
        <v>747</v>
      </c>
      <c r="J3567" t="s">
        <v>52</v>
      </c>
      <c r="K3567" t="s">
        <v>725</v>
      </c>
      <c r="L3567" t="s">
        <v>726</v>
      </c>
      <c r="M3567" t="s">
        <v>139</v>
      </c>
      <c r="N3567" t="s">
        <v>727</v>
      </c>
      <c r="O3567" t="s">
        <v>728</v>
      </c>
      <c r="P3567" t="s">
        <v>729</v>
      </c>
      <c r="Q3567">
        <v>2710129090</v>
      </c>
      <c r="R3567" s="21" t="s">
        <v>730</v>
      </c>
      <c r="S3567">
        <v>-1004481</v>
      </c>
      <c r="T3567">
        <v>-1348650</v>
      </c>
      <c r="U3567">
        <v>318146</v>
      </c>
      <c r="V3567" t="s">
        <v>88</v>
      </c>
      <c r="W3567" s="3">
        <v>45977</v>
      </c>
      <c r="X3567" t="s">
        <v>60</v>
      </c>
      <c r="Y3567" t="s">
        <v>591</v>
      </c>
      <c r="AF3567" t="s">
        <v>718</v>
      </c>
      <c r="AG3567" t="s">
        <v>557</v>
      </c>
      <c r="AH3567" s="21" t="s">
        <v>732</v>
      </c>
      <c r="AL3567" t="s">
        <v>2116</v>
      </c>
      <c r="AO3567">
        <v>39568330</v>
      </c>
    </row>
    <row r="3568" spans="1:41" hidden="1" x14ac:dyDescent="0.4">
      <c r="A3568" s="3">
        <v>45977</v>
      </c>
      <c r="B3568" t="s">
        <v>743</v>
      </c>
      <c r="D3568" t="s">
        <v>134</v>
      </c>
      <c r="E3568">
        <v>141400</v>
      </c>
      <c r="F3568" t="s">
        <v>135</v>
      </c>
      <c r="G3568" t="s">
        <v>802</v>
      </c>
      <c r="H3568" t="s">
        <v>2196</v>
      </c>
      <c r="I3568" t="s">
        <v>747</v>
      </c>
      <c r="J3568" t="s">
        <v>52</v>
      </c>
      <c r="K3568" t="s">
        <v>725</v>
      </c>
      <c r="L3568" t="s">
        <v>726</v>
      </c>
      <c r="M3568" t="s">
        <v>139</v>
      </c>
      <c r="N3568" t="s">
        <v>727</v>
      </c>
      <c r="O3568" t="s">
        <v>728</v>
      </c>
      <c r="P3568" t="s">
        <v>729</v>
      </c>
      <c r="Q3568">
        <v>2710129090</v>
      </c>
      <c r="R3568" s="21" t="s">
        <v>730</v>
      </c>
      <c r="S3568">
        <v>-3469080</v>
      </c>
      <c r="T3568">
        <v>-4657705</v>
      </c>
      <c r="U3568">
        <v>318146</v>
      </c>
      <c r="V3568" t="s">
        <v>88</v>
      </c>
      <c r="W3568" s="3">
        <v>45977</v>
      </c>
      <c r="X3568" t="s">
        <v>60</v>
      </c>
      <c r="Y3568" t="s">
        <v>591</v>
      </c>
      <c r="AF3568" t="s">
        <v>718</v>
      </c>
      <c r="AG3568" t="s">
        <v>736</v>
      </c>
      <c r="AH3568" s="21" t="s">
        <v>732</v>
      </c>
      <c r="AL3568" t="s">
        <v>2116</v>
      </c>
      <c r="AO3568">
        <v>39568330</v>
      </c>
    </row>
    <row r="3569" spans="1:41" hidden="1" x14ac:dyDescent="0.4">
      <c r="A3569" s="3">
        <v>45977</v>
      </c>
      <c r="B3569" t="s">
        <v>743</v>
      </c>
      <c r="D3569" t="s">
        <v>134</v>
      </c>
      <c r="E3569">
        <v>141400</v>
      </c>
      <c r="F3569" t="s">
        <v>135</v>
      </c>
      <c r="G3569" t="s">
        <v>802</v>
      </c>
      <c r="H3569" t="s">
        <v>2197</v>
      </c>
      <c r="I3569" t="s">
        <v>747</v>
      </c>
      <c r="J3569" t="s">
        <v>52</v>
      </c>
      <c r="K3569" t="s">
        <v>725</v>
      </c>
      <c r="L3569" t="s">
        <v>726</v>
      </c>
      <c r="M3569" t="s">
        <v>139</v>
      </c>
      <c r="N3569" t="s">
        <v>727</v>
      </c>
      <c r="O3569" t="s">
        <v>728</v>
      </c>
      <c r="P3569" t="s">
        <v>729</v>
      </c>
      <c r="Q3569">
        <v>2710129090</v>
      </c>
      <c r="R3569" s="21" t="s">
        <v>730</v>
      </c>
      <c r="S3569">
        <v>-64108</v>
      </c>
      <c r="T3569">
        <v>-86074</v>
      </c>
      <c r="U3569">
        <v>318146</v>
      </c>
      <c r="V3569" t="s">
        <v>88</v>
      </c>
      <c r="W3569" s="3">
        <v>45977</v>
      </c>
      <c r="X3569" t="s">
        <v>60</v>
      </c>
      <c r="Y3569" t="s">
        <v>591</v>
      </c>
      <c r="AF3569" t="s">
        <v>556</v>
      </c>
      <c r="AG3569" t="s">
        <v>557</v>
      </c>
      <c r="AH3569" s="21" t="s">
        <v>732</v>
      </c>
      <c r="AL3569" t="s">
        <v>2116</v>
      </c>
      <c r="AO3569">
        <v>39568330</v>
      </c>
    </row>
    <row r="3570" spans="1:41" hidden="1" x14ac:dyDescent="0.4">
      <c r="A3570" s="3">
        <v>45977</v>
      </c>
      <c r="B3570" t="s">
        <v>743</v>
      </c>
      <c r="D3570" t="s">
        <v>134</v>
      </c>
      <c r="E3570">
        <v>141400</v>
      </c>
      <c r="F3570" t="s">
        <v>135</v>
      </c>
      <c r="G3570" t="s">
        <v>802</v>
      </c>
      <c r="H3570" t="s">
        <v>2198</v>
      </c>
      <c r="I3570" t="s">
        <v>747</v>
      </c>
      <c r="J3570" t="s">
        <v>52</v>
      </c>
      <c r="K3570" t="s">
        <v>725</v>
      </c>
      <c r="L3570" t="s">
        <v>726</v>
      </c>
      <c r="M3570" t="s">
        <v>139</v>
      </c>
      <c r="N3570" t="s">
        <v>727</v>
      </c>
      <c r="O3570" t="s">
        <v>728</v>
      </c>
      <c r="P3570" t="s">
        <v>729</v>
      </c>
      <c r="Q3570">
        <v>2710129090</v>
      </c>
      <c r="R3570" s="21" t="s">
        <v>730</v>
      </c>
      <c r="S3570">
        <v>-962128</v>
      </c>
      <c r="T3570">
        <v>-1291786</v>
      </c>
      <c r="U3570">
        <v>318146</v>
      </c>
      <c r="V3570" t="s">
        <v>88</v>
      </c>
      <c r="W3570" s="3">
        <v>45977</v>
      </c>
      <c r="X3570" t="s">
        <v>60</v>
      </c>
      <c r="Y3570" t="s">
        <v>591</v>
      </c>
      <c r="AF3570" t="s">
        <v>735</v>
      </c>
      <c r="AG3570" t="s">
        <v>736</v>
      </c>
      <c r="AH3570" s="21" t="s">
        <v>732</v>
      </c>
      <c r="AL3570" t="s">
        <v>2116</v>
      </c>
      <c r="AO3570">
        <v>39568330</v>
      </c>
    </row>
    <row r="3571" spans="1:41" hidden="1" x14ac:dyDescent="0.4">
      <c r="A3571" s="3">
        <v>45977</v>
      </c>
      <c r="B3571" t="s">
        <v>743</v>
      </c>
      <c r="D3571" t="s">
        <v>134</v>
      </c>
      <c r="E3571">
        <v>141400</v>
      </c>
      <c r="F3571" t="s">
        <v>135</v>
      </c>
      <c r="G3571" t="s">
        <v>802</v>
      </c>
      <c r="H3571" t="s">
        <v>2212</v>
      </c>
      <c r="I3571" t="s">
        <v>747</v>
      </c>
      <c r="J3571" t="s">
        <v>52</v>
      </c>
      <c r="K3571" t="s">
        <v>725</v>
      </c>
      <c r="L3571" t="s">
        <v>726</v>
      </c>
      <c r="M3571" t="s">
        <v>139</v>
      </c>
      <c r="N3571" t="s">
        <v>727</v>
      </c>
      <c r="O3571" t="s">
        <v>728</v>
      </c>
      <c r="P3571" t="s">
        <v>729</v>
      </c>
      <c r="Q3571">
        <v>2710129090</v>
      </c>
      <c r="R3571" s="21" t="s">
        <v>730</v>
      </c>
      <c r="S3571">
        <v>-1901596</v>
      </c>
      <c r="T3571">
        <v>-2553147</v>
      </c>
      <c r="U3571">
        <v>318146</v>
      </c>
      <c r="V3571" t="s">
        <v>88</v>
      </c>
      <c r="W3571" s="3">
        <v>45977</v>
      </c>
      <c r="X3571" t="s">
        <v>60</v>
      </c>
      <c r="Y3571" t="s">
        <v>591</v>
      </c>
      <c r="AF3571" t="s">
        <v>735</v>
      </c>
      <c r="AG3571" t="s">
        <v>736</v>
      </c>
      <c r="AH3571" s="21" t="s">
        <v>732</v>
      </c>
      <c r="AL3571" t="s">
        <v>2116</v>
      </c>
      <c r="AO3571">
        <v>39568330</v>
      </c>
    </row>
    <row r="3572" spans="1:41" hidden="1" x14ac:dyDescent="0.4">
      <c r="A3572" s="3">
        <v>45977</v>
      </c>
      <c r="B3572" t="s">
        <v>743</v>
      </c>
      <c r="D3572" t="s">
        <v>134</v>
      </c>
      <c r="E3572">
        <v>141400</v>
      </c>
      <c r="F3572" t="s">
        <v>135</v>
      </c>
      <c r="G3572" t="s">
        <v>802</v>
      </c>
      <c r="H3572" t="s">
        <v>2213</v>
      </c>
      <c r="I3572" t="s">
        <v>747</v>
      </c>
      <c r="J3572" t="s">
        <v>52</v>
      </c>
      <c r="K3572" t="s">
        <v>725</v>
      </c>
      <c r="L3572" t="s">
        <v>726</v>
      </c>
      <c r="M3572" t="s">
        <v>139</v>
      </c>
      <c r="N3572" t="s">
        <v>727</v>
      </c>
      <c r="O3572" t="s">
        <v>728</v>
      </c>
      <c r="P3572" t="s">
        <v>729</v>
      </c>
      <c r="Q3572">
        <v>2710129090</v>
      </c>
      <c r="R3572" s="21" t="s">
        <v>730</v>
      </c>
      <c r="S3572">
        <v>-222554</v>
      </c>
      <c r="T3572">
        <v>-298809</v>
      </c>
      <c r="U3572">
        <v>318146</v>
      </c>
      <c r="V3572" t="s">
        <v>88</v>
      </c>
      <c r="W3572" s="3">
        <v>45977</v>
      </c>
      <c r="X3572" t="s">
        <v>60</v>
      </c>
      <c r="Y3572" t="s">
        <v>591</v>
      </c>
      <c r="AH3572" s="21" t="s">
        <v>732</v>
      </c>
      <c r="AL3572" t="s">
        <v>2116</v>
      </c>
      <c r="AO3572">
        <v>39568330</v>
      </c>
    </row>
    <row r="3573" spans="1:41" hidden="1" x14ac:dyDescent="0.4">
      <c r="A3573" s="3">
        <v>45977</v>
      </c>
      <c r="B3573" t="s">
        <v>743</v>
      </c>
      <c r="D3573" t="s">
        <v>134</v>
      </c>
      <c r="E3573">
        <v>141400</v>
      </c>
      <c r="F3573" t="s">
        <v>135</v>
      </c>
      <c r="G3573" t="s">
        <v>802</v>
      </c>
      <c r="H3573" t="s">
        <v>2214</v>
      </c>
      <c r="I3573" t="s">
        <v>747</v>
      </c>
      <c r="J3573" t="s">
        <v>52</v>
      </c>
      <c r="K3573" t="s">
        <v>725</v>
      </c>
      <c r="L3573" t="s">
        <v>726</v>
      </c>
      <c r="M3573" t="s">
        <v>139</v>
      </c>
      <c r="N3573" t="s">
        <v>727</v>
      </c>
      <c r="O3573" t="s">
        <v>728</v>
      </c>
      <c r="P3573" t="s">
        <v>729</v>
      </c>
      <c r="Q3573">
        <v>2710129090</v>
      </c>
      <c r="R3573" s="21" t="s">
        <v>730</v>
      </c>
      <c r="S3573">
        <v>-1601756</v>
      </c>
      <c r="T3573">
        <v>-2150572</v>
      </c>
      <c r="U3573">
        <v>318146</v>
      </c>
      <c r="V3573" t="s">
        <v>88</v>
      </c>
      <c r="W3573" s="3">
        <v>45977</v>
      </c>
      <c r="X3573" t="s">
        <v>60</v>
      </c>
      <c r="Y3573" t="s">
        <v>591</v>
      </c>
      <c r="AF3573" t="s">
        <v>735</v>
      </c>
      <c r="AG3573" t="s">
        <v>736</v>
      </c>
      <c r="AH3573" s="21" t="s">
        <v>732</v>
      </c>
      <c r="AL3573" t="s">
        <v>2116</v>
      </c>
      <c r="AO3573">
        <v>39568330</v>
      </c>
    </row>
    <row r="3574" spans="1:41" hidden="1" x14ac:dyDescent="0.4">
      <c r="A3574" s="3">
        <v>45977</v>
      </c>
      <c r="B3574" t="s">
        <v>743</v>
      </c>
      <c r="D3574" t="s">
        <v>134</v>
      </c>
      <c r="E3574">
        <v>141400</v>
      </c>
      <c r="F3574" t="s">
        <v>135</v>
      </c>
      <c r="G3574" t="s">
        <v>802</v>
      </c>
      <c r="H3574" t="s">
        <v>2215</v>
      </c>
      <c r="I3574" t="s">
        <v>747</v>
      </c>
      <c r="J3574" t="s">
        <v>52</v>
      </c>
      <c r="K3574" t="s">
        <v>725</v>
      </c>
      <c r="L3574" t="s">
        <v>726</v>
      </c>
      <c r="M3574" t="s">
        <v>139</v>
      </c>
      <c r="N3574" t="s">
        <v>888</v>
      </c>
      <c r="O3574" t="s">
        <v>889</v>
      </c>
      <c r="P3574" t="s">
        <v>729</v>
      </c>
      <c r="Q3574">
        <v>2707300090</v>
      </c>
      <c r="R3574" s="21" t="s">
        <v>890</v>
      </c>
      <c r="S3574">
        <v>-373577</v>
      </c>
      <c r="T3574">
        <v>-501577</v>
      </c>
      <c r="U3574">
        <v>318146</v>
      </c>
      <c r="V3574" t="s">
        <v>88</v>
      </c>
      <c r="W3574" s="3">
        <v>45977</v>
      </c>
      <c r="X3574" t="s">
        <v>60</v>
      </c>
      <c r="Y3574" t="s">
        <v>591</v>
      </c>
      <c r="AF3574" t="s">
        <v>735</v>
      </c>
      <c r="AG3574" t="s">
        <v>736</v>
      </c>
      <c r="AH3574" s="21" t="s">
        <v>893</v>
      </c>
      <c r="AL3574" t="s">
        <v>2116</v>
      </c>
      <c r="AO3574">
        <v>39568330</v>
      </c>
    </row>
    <row r="3575" spans="1:41" hidden="1" x14ac:dyDescent="0.4">
      <c r="A3575" s="3">
        <v>45977</v>
      </c>
      <c r="B3575" t="s">
        <v>743</v>
      </c>
      <c r="D3575" t="s">
        <v>134</v>
      </c>
      <c r="E3575">
        <v>141400</v>
      </c>
      <c r="F3575" t="s">
        <v>135</v>
      </c>
      <c r="G3575" t="s">
        <v>802</v>
      </c>
      <c r="H3575" t="s">
        <v>2235</v>
      </c>
      <c r="I3575" t="s">
        <v>747</v>
      </c>
      <c r="J3575" t="s">
        <v>52</v>
      </c>
      <c r="K3575" t="s">
        <v>725</v>
      </c>
      <c r="L3575" t="s">
        <v>726</v>
      </c>
      <c r="M3575" t="s">
        <v>139</v>
      </c>
      <c r="N3575" t="s">
        <v>727</v>
      </c>
      <c r="O3575" t="s">
        <v>728</v>
      </c>
      <c r="P3575" t="s">
        <v>729</v>
      </c>
      <c r="Q3575">
        <v>2710129090</v>
      </c>
      <c r="R3575" s="21" t="s">
        <v>730</v>
      </c>
      <c r="S3575">
        <v>-2226806</v>
      </c>
      <c r="T3575">
        <v>-2989786</v>
      </c>
      <c r="U3575">
        <v>318146</v>
      </c>
      <c r="V3575" t="s">
        <v>88</v>
      </c>
      <c r="W3575" s="3">
        <v>45977</v>
      </c>
      <c r="X3575" t="s">
        <v>60</v>
      </c>
      <c r="Y3575" t="s">
        <v>591</v>
      </c>
      <c r="AF3575" t="s">
        <v>735</v>
      </c>
      <c r="AG3575" t="s">
        <v>736</v>
      </c>
      <c r="AH3575" s="21" t="s">
        <v>732</v>
      </c>
      <c r="AL3575" t="s">
        <v>2116</v>
      </c>
      <c r="AO3575">
        <v>39568330</v>
      </c>
    </row>
    <row r="3576" spans="1:41" hidden="1" x14ac:dyDescent="0.4">
      <c r="A3576" s="3">
        <v>45977</v>
      </c>
      <c r="B3576" t="s">
        <v>743</v>
      </c>
      <c r="D3576" t="s">
        <v>134</v>
      </c>
      <c r="E3576">
        <v>141400</v>
      </c>
      <c r="F3576" t="s">
        <v>135</v>
      </c>
      <c r="G3576" t="s">
        <v>802</v>
      </c>
      <c r="H3576" t="s">
        <v>2236</v>
      </c>
      <c r="I3576" t="s">
        <v>747</v>
      </c>
      <c r="J3576" t="s">
        <v>52</v>
      </c>
      <c r="K3576" t="s">
        <v>725</v>
      </c>
      <c r="L3576" t="s">
        <v>726</v>
      </c>
      <c r="M3576" t="s">
        <v>139</v>
      </c>
      <c r="N3576" t="s">
        <v>727</v>
      </c>
      <c r="O3576" t="s">
        <v>728</v>
      </c>
      <c r="P3576" t="s">
        <v>729</v>
      </c>
      <c r="Q3576">
        <v>2710129090</v>
      </c>
      <c r="R3576" s="21" t="s">
        <v>730</v>
      </c>
      <c r="S3576">
        <v>-8465</v>
      </c>
      <c r="T3576">
        <v>-11365</v>
      </c>
      <c r="U3576">
        <v>318146</v>
      </c>
      <c r="V3576" t="s">
        <v>88</v>
      </c>
      <c r="W3576" s="3">
        <v>45977</v>
      </c>
      <c r="X3576" t="s">
        <v>60</v>
      </c>
      <c r="Y3576" t="s">
        <v>591</v>
      </c>
      <c r="AF3576" t="s">
        <v>735</v>
      </c>
      <c r="AG3576" t="s">
        <v>736</v>
      </c>
      <c r="AH3576" s="21" t="s">
        <v>732</v>
      </c>
      <c r="AL3576" t="s">
        <v>2116</v>
      </c>
      <c r="AO3576">
        <v>39568330</v>
      </c>
    </row>
    <row r="3577" spans="1:41" hidden="1" x14ac:dyDescent="0.4">
      <c r="A3577" s="3">
        <v>45977</v>
      </c>
      <c r="B3577" t="s">
        <v>743</v>
      </c>
      <c r="D3577" t="s">
        <v>134</v>
      </c>
      <c r="E3577">
        <v>141400</v>
      </c>
      <c r="F3577" t="s">
        <v>135</v>
      </c>
      <c r="G3577" t="s">
        <v>802</v>
      </c>
      <c r="H3577" t="s">
        <v>2242</v>
      </c>
      <c r="I3577" t="s">
        <v>747</v>
      </c>
      <c r="J3577" t="s">
        <v>52</v>
      </c>
      <c r="K3577" t="s">
        <v>725</v>
      </c>
      <c r="L3577" t="s">
        <v>726</v>
      </c>
      <c r="M3577" t="s">
        <v>139</v>
      </c>
      <c r="N3577" t="s">
        <v>727</v>
      </c>
      <c r="O3577" t="s">
        <v>728</v>
      </c>
      <c r="P3577" t="s">
        <v>729</v>
      </c>
      <c r="Q3577">
        <v>2710129090</v>
      </c>
      <c r="R3577" s="21" t="s">
        <v>730</v>
      </c>
      <c r="S3577">
        <v>-627025</v>
      </c>
      <c r="T3577">
        <v>-841865</v>
      </c>
      <c r="U3577">
        <v>318146</v>
      </c>
      <c r="V3577" t="s">
        <v>88</v>
      </c>
      <c r="W3577" s="3">
        <v>45977</v>
      </c>
      <c r="X3577" t="s">
        <v>60</v>
      </c>
      <c r="Y3577" t="s">
        <v>591</v>
      </c>
      <c r="AF3577" t="s">
        <v>735</v>
      </c>
      <c r="AG3577" t="s">
        <v>736</v>
      </c>
      <c r="AH3577" s="21" t="s">
        <v>732</v>
      </c>
      <c r="AL3577" t="s">
        <v>2116</v>
      </c>
      <c r="AO3577">
        <v>39568330</v>
      </c>
    </row>
    <row r="3578" spans="1:41" hidden="1" x14ac:dyDescent="0.4">
      <c r="A3578" s="3">
        <v>45977</v>
      </c>
      <c r="B3578" t="s">
        <v>743</v>
      </c>
      <c r="D3578" t="s">
        <v>134</v>
      </c>
      <c r="E3578">
        <v>141400</v>
      </c>
      <c r="F3578" t="s">
        <v>135</v>
      </c>
      <c r="G3578" t="s">
        <v>802</v>
      </c>
      <c r="H3578" t="s">
        <v>2243</v>
      </c>
      <c r="I3578" t="s">
        <v>747</v>
      </c>
      <c r="J3578" t="s">
        <v>52</v>
      </c>
      <c r="K3578" t="s">
        <v>725</v>
      </c>
      <c r="L3578" t="s">
        <v>726</v>
      </c>
      <c r="M3578" t="s">
        <v>139</v>
      </c>
      <c r="N3578" t="s">
        <v>727</v>
      </c>
      <c r="O3578" t="s">
        <v>728</v>
      </c>
      <c r="P3578" t="s">
        <v>729</v>
      </c>
      <c r="Q3578">
        <v>2710129090</v>
      </c>
      <c r="R3578" s="21" t="s">
        <v>730</v>
      </c>
      <c r="S3578">
        <v>-1921078</v>
      </c>
      <c r="T3578">
        <v>-2579305</v>
      </c>
      <c r="U3578">
        <v>318146</v>
      </c>
      <c r="V3578" t="s">
        <v>88</v>
      </c>
      <c r="W3578" s="3">
        <v>45977</v>
      </c>
      <c r="X3578" t="s">
        <v>60</v>
      </c>
      <c r="Y3578" t="s">
        <v>591</v>
      </c>
      <c r="AH3578" s="21" t="s">
        <v>732</v>
      </c>
      <c r="AL3578" t="s">
        <v>2116</v>
      </c>
      <c r="AO3578">
        <v>39568330</v>
      </c>
    </row>
    <row r="3579" spans="1:41" hidden="1" x14ac:dyDescent="0.4">
      <c r="A3579" s="3">
        <v>45977</v>
      </c>
      <c r="B3579" t="s">
        <v>743</v>
      </c>
      <c r="D3579" t="s">
        <v>134</v>
      </c>
      <c r="E3579">
        <v>141400</v>
      </c>
      <c r="F3579" t="s">
        <v>135</v>
      </c>
      <c r="G3579" t="s">
        <v>802</v>
      </c>
      <c r="H3579" t="s">
        <v>2244</v>
      </c>
      <c r="I3579" t="s">
        <v>747</v>
      </c>
      <c r="J3579" t="s">
        <v>52</v>
      </c>
      <c r="K3579" t="s">
        <v>725</v>
      </c>
      <c r="L3579" t="s">
        <v>726</v>
      </c>
      <c r="M3579" t="s">
        <v>139</v>
      </c>
      <c r="N3579" t="s">
        <v>727</v>
      </c>
      <c r="O3579" t="s">
        <v>728</v>
      </c>
      <c r="P3579" t="s">
        <v>729</v>
      </c>
      <c r="Q3579">
        <v>2710129090</v>
      </c>
      <c r="R3579" s="21" t="s">
        <v>730</v>
      </c>
      <c r="S3579">
        <v>-1175611</v>
      </c>
      <c r="T3579">
        <v>-1578416</v>
      </c>
      <c r="U3579">
        <v>318146</v>
      </c>
      <c r="V3579" t="s">
        <v>88</v>
      </c>
      <c r="W3579" s="3">
        <v>45977</v>
      </c>
      <c r="X3579" t="s">
        <v>60</v>
      </c>
      <c r="Y3579" t="s">
        <v>591</v>
      </c>
      <c r="AF3579" t="s">
        <v>556</v>
      </c>
      <c r="AG3579" t="s">
        <v>557</v>
      </c>
      <c r="AH3579" s="21" t="s">
        <v>732</v>
      </c>
      <c r="AL3579" t="s">
        <v>2116</v>
      </c>
      <c r="AO3579">
        <v>39568330</v>
      </c>
    </row>
    <row r="3580" spans="1:41" hidden="1" x14ac:dyDescent="0.4">
      <c r="A3580" s="3">
        <v>45977</v>
      </c>
      <c r="B3580" t="s">
        <v>743</v>
      </c>
      <c r="D3580" t="s">
        <v>134</v>
      </c>
      <c r="E3580">
        <v>141400</v>
      </c>
      <c r="F3580" t="s">
        <v>135</v>
      </c>
      <c r="G3580" t="s">
        <v>802</v>
      </c>
      <c r="H3580" t="s">
        <v>2325</v>
      </c>
      <c r="I3580" t="s">
        <v>747</v>
      </c>
      <c r="J3580" t="s">
        <v>52</v>
      </c>
      <c r="K3580" t="s">
        <v>725</v>
      </c>
      <c r="L3580" t="s">
        <v>726</v>
      </c>
      <c r="M3580" t="s">
        <v>139</v>
      </c>
      <c r="N3580" t="s">
        <v>727</v>
      </c>
      <c r="O3580" t="s">
        <v>728</v>
      </c>
      <c r="P3580" t="s">
        <v>729</v>
      </c>
      <c r="Q3580">
        <v>2710129090</v>
      </c>
      <c r="R3580" s="21" t="s">
        <v>730</v>
      </c>
      <c r="S3580">
        <v>-3400253</v>
      </c>
      <c r="T3580">
        <v>-4565295</v>
      </c>
      <c r="U3580">
        <v>318146</v>
      </c>
      <c r="V3580" t="s">
        <v>88</v>
      </c>
      <c r="W3580" s="3">
        <v>45977</v>
      </c>
      <c r="X3580" t="s">
        <v>60</v>
      </c>
      <c r="Y3580" t="s">
        <v>591</v>
      </c>
      <c r="AF3580" t="s">
        <v>556</v>
      </c>
      <c r="AG3580" t="s">
        <v>557</v>
      </c>
      <c r="AH3580" s="21" t="s">
        <v>732</v>
      </c>
      <c r="AL3580" t="s">
        <v>2116</v>
      </c>
      <c r="AO3580">
        <v>39568330</v>
      </c>
    </row>
    <row r="3581" spans="1:41" hidden="1" x14ac:dyDescent="0.4">
      <c r="A3581" s="3">
        <v>45977</v>
      </c>
      <c r="B3581" t="s">
        <v>743</v>
      </c>
      <c r="D3581" t="s">
        <v>134</v>
      </c>
      <c r="E3581">
        <v>141400</v>
      </c>
      <c r="F3581" t="s">
        <v>135</v>
      </c>
      <c r="G3581" t="s">
        <v>802</v>
      </c>
      <c r="H3581" t="s">
        <v>2326</v>
      </c>
      <c r="I3581" t="s">
        <v>747</v>
      </c>
      <c r="J3581" t="s">
        <v>52</v>
      </c>
      <c r="K3581" t="s">
        <v>725</v>
      </c>
      <c r="L3581" t="s">
        <v>726</v>
      </c>
      <c r="M3581" t="s">
        <v>139</v>
      </c>
      <c r="N3581" t="s">
        <v>727</v>
      </c>
      <c r="O3581" t="s">
        <v>728</v>
      </c>
      <c r="P3581" t="s">
        <v>729</v>
      </c>
      <c r="Q3581">
        <v>2710129090</v>
      </c>
      <c r="R3581" s="21" t="s">
        <v>730</v>
      </c>
      <c r="S3581">
        <v>-327746</v>
      </c>
      <c r="T3581">
        <v>-440043</v>
      </c>
      <c r="U3581">
        <v>318146</v>
      </c>
      <c r="V3581" t="s">
        <v>88</v>
      </c>
      <c r="W3581" s="3">
        <v>45977</v>
      </c>
      <c r="X3581" t="s">
        <v>60</v>
      </c>
      <c r="Y3581" t="s">
        <v>591</v>
      </c>
      <c r="AH3581" s="21" t="s">
        <v>732</v>
      </c>
      <c r="AL3581" t="s">
        <v>2116</v>
      </c>
      <c r="AO3581">
        <v>39568330</v>
      </c>
    </row>
    <row r="3582" spans="1:41" hidden="1" x14ac:dyDescent="0.4">
      <c r="A3582" s="3">
        <v>45977</v>
      </c>
      <c r="B3582" t="s">
        <v>743</v>
      </c>
      <c r="D3582" t="s">
        <v>134</v>
      </c>
      <c r="E3582">
        <v>141400</v>
      </c>
      <c r="F3582" t="s">
        <v>135</v>
      </c>
      <c r="G3582" t="s">
        <v>802</v>
      </c>
      <c r="H3582" t="s">
        <v>2393</v>
      </c>
      <c r="I3582" t="s">
        <v>747</v>
      </c>
      <c r="J3582" t="s">
        <v>52</v>
      </c>
      <c r="K3582" t="s">
        <v>725</v>
      </c>
      <c r="L3582" t="s">
        <v>726</v>
      </c>
      <c r="M3582" t="s">
        <v>139</v>
      </c>
      <c r="N3582" t="s">
        <v>727</v>
      </c>
      <c r="O3582" t="s">
        <v>728</v>
      </c>
      <c r="P3582" t="s">
        <v>729</v>
      </c>
      <c r="Q3582">
        <v>2710129090</v>
      </c>
      <c r="R3582" s="21" t="s">
        <v>730</v>
      </c>
      <c r="S3582">
        <v>-1590871</v>
      </c>
      <c r="T3582">
        <v>-2135958</v>
      </c>
      <c r="U3582">
        <v>318146</v>
      </c>
      <c r="V3582" t="s">
        <v>88</v>
      </c>
      <c r="W3582" s="3">
        <v>45977</v>
      </c>
      <c r="X3582" t="s">
        <v>60</v>
      </c>
      <c r="Y3582" t="s">
        <v>591</v>
      </c>
      <c r="AF3582" t="s">
        <v>735</v>
      </c>
      <c r="AG3582" t="s">
        <v>736</v>
      </c>
      <c r="AH3582" s="21" t="s">
        <v>732</v>
      </c>
      <c r="AL3582" t="s">
        <v>2116</v>
      </c>
      <c r="AO3582">
        <v>39568330</v>
      </c>
    </row>
    <row r="3583" spans="1:41" hidden="1" x14ac:dyDescent="0.4">
      <c r="A3583" s="3">
        <v>45977</v>
      </c>
      <c r="B3583" t="s">
        <v>743</v>
      </c>
      <c r="D3583" t="s">
        <v>134</v>
      </c>
      <c r="E3583">
        <v>141400</v>
      </c>
      <c r="F3583" t="s">
        <v>135</v>
      </c>
      <c r="G3583" t="s">
        <v>802</v>
      </c>
      <c r="H3583" t="s">
        <v>2394</v>
      </c>
      <c r="I3583" t="s">
        <v>747</v>
      </c>
      <c r="J3583" t="s">
        <v>52</v>
      </c>
      <c r="K3583" t="s">
        <v>725</v>
      </c>
      <c r="L3583" t="s">
        <v>726</v>
      </c>
      <c r="M3583" t="s">
        <v>139</v>
      </c>
      <c r="N3583" t="s">
        <v>727</v>
      </c>
      <c r="O3583" t="s">
        <v>728</v>
      </c>
      <c r="P3583" t="s">
        <v>729</v>
      </c>
      <c r="Q3583">
        <v>2710129090</v>
      </c>
      <c r="R3583" s="21" t="s">
        <v>730</v>
      </c>
      <c r="S3583">
        <v>-3179300</v>
      </c>
      <c r="T3583">
        <v>-4268637</v>
      </c>
      <c r="U3583">
        <v>318146</v>
      </c>
      <c r="V3583" t="s">
        <v>88</v>
      </c>
      <c r="W3583" s="3">
        <v>45977</v>
      </c>
      <c r="X3583" t="s">
        <v>60</v>
      </c>
      <c r="Y3583" t="s">
        <v>591</v>
      </c>
      <c r="AF3583" t="s">
        <v>556</v>
      </c>
      <c r="AG3583" t="s">
        <v>557</v>
      </c>
      <c r="AH3583" s="21" t="s">
        <v>732</v>
      </c>
      <c r="AL3583" t="s">
        <v>2116</v>
      </c>
      <c r="AO3583">
        <v>39568330</v>
      </c>
    </row>
    <row r="3584" spans="1:41" hidden="1" x14ac:dyDescent="0.4">
      <c r="A3584" s="3">
        <v>45977</v>
      </c>
      <c r="B3584" t="s">
        <v>743</v>
      </c>
      <c r="D3584" t="s">
        <v>134</v>
      </c>
      <c r="E3584">
        <v>141400</v>
      </c>
      <c r="F3584" t="s">
        <v>135</v>
      </c>
      <c r="G3584" t="s">
        <v>802</v>
      </c>
      <c r="H3584" t="s">
        <v>2395</v>
      </c>
      <c r="I3584" t="s">
        <v>747</v>
      </c>
      <c r="J3584" t="s">
        <v>52</v>
      </c>
      <c r="K3584" t="s">
        <v>725</v>
      </c>
      <c r="L3584" t="s">
        <v>726</v>
      </c>
      <c r="M3584" t="s">
        <v>139</v>
      </c>
      <c r="N3584" t="s">
        <v>727</v>
      </c>
      <c r="O3584" t="s">
        <v>728</v>
      </c>
      <c r="P3584" t="s">
        <v>729</v>
      </c>
      <c r="Q3584">
        <v>2710129090</v>
      </c>
      <c r="R3584" s="21" t="s">
        <v>730</v>
      </c>
      <c r="S3584">
        <v>-2108908</v>
      </c>
      <c r="T3584">
        <v>-2831492</v>
      </c>
      <c r="U3584">
        <v>318146</v>
      </c>
      <c r="V3584" t="s">
        <v>88</v>
      </c>
      <c r="W3584" s="3">
        <v>45977</v>
      </c>
      <c r="X3584" t="s">
        <v>60</v>
      </c>
      <c r="Y3584" t="s">
        <v>591</v>
      </c>
      <c r="AF3584" t="s">
        <v>735</v>
      </c>
      <c r="AG3584" t="s">
        <v>736</v>
      </c>
      <c r="AH3584" s="21" t="s">
        <v>732</v>
      </c>
      <c r="AL3584" t="s">
        <v>2116</v>
      </c>
      <c r="AO3584">
        <v>39568330</v>
      </c>
    </row>
    <row r="3585" spans="1:41" hidden="1" x14ac:dyDescent="0.4">
      <c r="A3585" s="3">
        <v>45977</v>
      </c>
      <c r="B3585" t="s">
        <v>743</v>
      </c>
      <c r="D3585" t="s">
        <v>134</v>
      </c>
      <c r="E3585">
        <v>141400</v>
      </c>
      <c r="F3585" t="s">
        <v>135</v>
      </c>
      <c r="G3585" t="s">
        <v>802</v>
      </c>
      <c r="H3585" t="s">
        <v>2396</v>
      </c>
      <c r="I3585" t="s">
        <v>747</v>
      </c>
      <c r="J3585" t="s">
        <v>52</v>
      </c>
      <c r="K3585" t="s">
        <v>725</v>
      </c>
      <c r="L3585" t="s">
        <v>726</v>
      </c>
      <c r="M3585" t="s">
        <v>139</v>
      </c>
      <c r="N3585" t="s">
        <v>727</v>
      </c>
      <c r="O3585" t="s">
        <v>728</v>
      </c>
      <c r="P3585" t="s">
        <v>729</v>
      </c>
      <c r="Q3585">
        <v>2710129090</v>
      </c>
      <c r="R3585" s="21" t="s">
        <v>730</v>
      </c>
      <c r="S3585">
        <v>-116767</v>
      </c>
      <c r="T3585">
        <v>-156775</v>
      </c>
      <c r="U3585">
        <v>318146</v>
      </c>
      <c r="V3585" t="s">
        <v>88</v>
      </c>
      <c r="W3585" s="3">
        <v>45977</v>
      </c>
      <c r="X3585" t="s">
        <v>60</v>
      </c>
      <c r="Y3585" t="s">
        <v>591</v>
      </c>
      <c r="AF3585" t="s">
        <v>718</v>
      </c>
      <c r="AG3585" t="s">
        <v>736</v>
      </c>
      <c r="AH3585" s="21" t="s">
        <v>732</v>
      </c>
      <c r="AL3585" t="s">
        <v>2116</v>
      </c>
      <c r="AO3585">
        <v>39568330</v>
      </c>
    </row>
    <row r="3586" spans="1:41" hidden="1" x14ac:dyDescent="0.4">
      <c r="A3586" s="3">
        <v>45977</v>
      </c>
      <c r="B3586" t="s">
        <v>743</v>
      </c>
      <c r="D3586" t="s">
        <v>134</v>
      </c>
      <c r="E3586">
        <v>141400</v>
      </c>
      <c r="F3586" t="s">
        <v>135</v>
      </c>
      <c r="G3586" t="s">
        <v>802</v>
      </c>
      <c r="H3586" t="s">
        <v>2397</v>
      </c>
      <c r="I3586" t="s">
        <v>747</v>
      </c>
      <c r="J3586" t="s">
        <v>52</v>
      </c>
      <c r="K3586" t="s">
        <v>725</v>
      </c>
      <c r="L3586" t="s">
        <v>726</v>
      </c>
      <c r="M3586" t="s">
        <v>139</v>
      </c>
      <c r="N3586" t="s">
        <v>727</v>
      </c>
      <c r="O3586" t="s">
        <v>728</v>
      </c>
      <c r="P3586" t="s">
        <v>729</v>
      </c>
      <c r="Q3586">
        <v>2710129090</v>
      </c>
      <c r="R3586" s="21" t="s">
        <v>730</v>
      </c>
      <c r="S3586">
        <v>-763248</v>
      </c>
      <c r="T3586">
        <v>-1024763</v>
      </c>
      <c r="U3586">
        <v>318146</v>
      </c>
      <c r="V3586" t="s">
        <v>88</v>
      </c>
      <c r="W3586" s="3">
        <v>45977</v>
      </c>
      <c r="X3586" t="s">
        <v>60</v>
      </c>
      <c r="Y3586" t="s">
        <v>591</v>
      </c>
      <c r="AF3586" t="s">
        <v>735</v>
      </c>
      <c r="AG3586" t="s">
        <v>736</v>
      </c>
      <c r="AH3586" s="21" t="s">
        <v>732</v>
      </c>
      <c r="AL3586" t="s">
        <v>2116</v>
      </c>
      <c r="AO3586">
        <v>39568330</v>
      </c>
    </row>
    <row r="3587" spans="1:41" hidden="1" x14ac:dyDescent="0.4">
      <c r="A3587" s="3">
        <v>45977</v>
      </c>
      <c r="B3587" t="s">
        <v>743</v>
      </c>
      <c r="D3587" t="s">
        <v>134</v>
      </c>
      <c r="E3587">
        <v>141400</v>
      </c>
      <c r="F3587" t="s">
        <v>135</v>
      </c>
      <c r="G3587" t="s">
        <v>802</v>
      </c>
      <c r="H3587" t="s">
        <v>2398</v>
      </c>
      <c r="I3587" t="s">
        <v>747</v>
      </c>
      <c r="J3587" t="s">
        <v>52</v>
      </c>
      <c r="K3587" t="s">
        <v>725</v>
      </c>
      <c r="L3587" t="s">
        <v>726</v>
      </c>
      <c r="M3587" t="s">
        <v>139</v>
      </c>
      <c r="N3587" t="s">
        <v>727</v>
      </c>
      <c r="O3587" t="s">
        <v>728</v>
      </c>
      <c r="P3587" t="s">
        <v>729</v>
      </c>
      <c r="Q3587">
        <v>2710129090</v>
      </c>
      <c r="R3587" s="21" t="s">
        <v>730</v>
      </c>
      <c r="S3587">
        <v>-674841</v>
      </c>
      <c r="T3587">
        <v>-906064</v>
      </c>
      <c r="U3587">
        <v>318146</v>
      </c>
      <c r="V3587" t="s">
        <v>88</v>
      </c>
      <c r="W3587" s="3">
        <v>45977</v>
      </c>
      <c r="X3587" t="s">
        <v>60</v>
      </c>
      <c r="Y3587" t="s">
        <v>591</v>
      </c>
      <c r="AH3587" s="21" t="s">
        <v>732</v>
      </c>
      <c r="AL3587" t="s">
        <v>2116</v>
      </c>
      <c r="AO3587">
        <v>39568330</v>
      </c>
    </row>
    <row r="3588" spans="1:41" hidden="1" x14ac:dyDescent="0.4">
      <c r="A3588" s="3">
        <v>45977</v>
      </c>
      <c r="B3588" t="s">
        <v>743</v>
      </c>
      <c r="D3588" t="s">
        <v>134</v>
      </c>
      <c r="E3588">
        <v>141400</v>
      </c>
      <c r="F3588" t="s">
        <v>135</v>
      </c>
      <c r="G3588" t="s">
        <v>802</v>
      </c>
      <c r="H3588" t="s">
        <v>2399</v>
      </c>
      <c r="I3588" t="s">
        <v>747</v>
      </c>
      <c r="J3588" t="s">
        <v>52</v>
      </c>
      <c r="K3588" t="s">
        <v>725</v>
      </c>
      <c r="L3588" t="s">
        <v>726</v>
      </c>
      <c r="M3588" t="s">
        <v>139</v>
      </c>
      <c r="N3588" t="s">
        <v>727</v>
      </c>
      <c r="O3588" t="s">
        <v>728</v>
      </c>
      <c r="P3588" t="s">
        <v>729</v>
      </c>
      <c r="Q3588">
        <v>2710129090</v>
      </c>
      <c r="R3588" s="21" t="s">
        <v>730</v>
      </c>
      <c r="S3588">
        <v>-33053</v>
      </c>
      <c r="T3588">
        <v>-44378</v>
      </c>
      <c r="U3588">
        <v>318146</v>
      </c>
      <c r="V3588" t="s">
        <v>88</v>
      </c>
      <c r="W3588" s="3">
        <v>45977</v>
      </c>
      <c r="X3588" t="s">
        <v>60</v>
      </c>
      <c r="Y3588" t="s">
        <v>591</v>
      </c>
      <c r="AH3588" s="21" t="s">
        <v>732</v>
      </c>
      <c r="AL3588" t="s">
        <v>2116</v>
      </c>
      <c r="AO3588">
        <v>39568330</v>
      </c>
    </row>
    <row r="3589" spans="1:41" hidden="1" x14ac:dyDescent="0.4">
      <c r="A3589" s="3">
        <v>45977</v>
      </c>
      <c r="B3589" t="s">
        <v>743</v>
      </c>
      <c r="D3589" t="s">
        <v>134</v>
      </c>
      <c r="E3589">
        <v>141400</v>
      </c>
      <c r="F3589" t="s">
        <v>135</v>
      </c>
      <c r="G3589" t="s">
        <v>802</v>
      </c>
      <c r="H3589" t="s">
        <v>2400</v>
      </c>
      <c r="I3589" t="s">
        <v>747</v>
      </c>
      <c r="J3589" t="s">
        <v>52</v>
      </c>
      <c r="K3589" t="s">
        <v>725</v>
      </c>
      <c r="L3589" t="s">
        <v>726</v>
      </c>
      <c r="M3589" t="s">
        <v>139</v>
      </c>
      <c r="N3589" t="s">
        <v>727</v>
      </c>
      <c r="O3589" t="s">
        <v>728</v>
      </c>
      <c r="P3589" t="s">
        <v>729</v>
      </c>
      <c r="Q3589">
        <v>2710129090</v>
      </c>
      <c r="R3589" s="21" t="s">
        <v>730</v>
      </c>
      <c r="S3589">
        <v>-150729</v>
      </c>
      <c r="T3589">
        <v>-202374</v>
      </c>
      <c r="U3589">
        <v>318146</v>
      </c>
      <c r="V3589" t="s">
        <v>88</v>
      </c>
      <c r="W3589" s="3">
        <v>45977</v>
      </c>
      <c r="X3589" t="s">
        <v>60</v>
      </c>
      <c r="Y3589" t="s">
        <v>591</v>
      </c>
      <c r="AH3589" s="21" t="s">
        <v>732</v>
      </c>
      <c r="AL3589" t="s">
        <v>2116</v>
      </c>
      <c r="AO3589">
        <v>39568330</v>
      </c>
    </row>
    <row r="3590" spans="1:41" hidden="1" x14ac:dyDescent="0.4">
      <c r="A3590" s="3">
        <v>45977</v>
      </c>
      <c r="B3590" t="s">
        <v>743</v>
      </c>
      <c r="D3590" t="s">
        <v>134</v>
      </c>
      <c r="E3590">
        <v>141400</v>
      </c>
      <c r="F3590" t="s">
        <v>135</v>
      </c>
      <c r="G3590" t="s">
        <v>802</v>
      </c>
      <c r="H3590" t="s">
        <v>2401</v>
      </c>
      <c r="I3590" t="s">
        <v>747</v>
      </c>
      <c r="J3590" t="s">
        <v>52</v>
      </c>
      <c r="K3590" t="s">
        <v>725</v>
      </c>
      <c r="L3590" t="s">
        <v>726</v>
      </c>
      <c r="M3590" t="s">
        <v>139</v>
      </c>
      <c r="N3590" t="s">
        <v>1125</v>
      </c>
      <c r="O3590" t="s">
        <v>1126</v>
      </c>
      <c r="P3590" t="s">
        <v>729</v>
      </c>
      <c r="Q3590">
        <v>2710124590</v>
      </c>
      <c r="R3590" s="21" t="s">
        <v>1127</v>
      </c>
      <c r="S3590">
        <v>472552</v>
      </c>
      <c r="T3590">
        <v>634464</v>
      </c>
      <c r="U3590">
        <v>318146</v>
      </c>
      <c r="V3590" t="s">
        <v>88</v>
      </c>
      <c r="W3590" s="3">
        <v>45977</v>
      </c>
      <c r="X3590" t="s">
        <v>60</v>
      </c>
      <c r="Y3590" t="s">
        <v>591</v>
      </c>
      <c r="AF3590" t="s">
        <v>735</v>
      </c>
      <c r="AG3590" t="s">
        <v>736</v>
      </c>
      <c r="AH3590" s="21" t="s">
        <v>753</v>
      </c>
      <c r="AL3590" t="s">
        <v>2116</v>
      </c>
      <c r="AO3590">
        <v>0</v>
      </c>
    </row>
    <row r="3591" spans="1:41" hidden="1" x14ac:dyDescent="0.4">
      <c r="A3591" s="3">
        <v>45977</v>
      </c>
      <c r="B3591" t="s">
        <v>743</v>
      </c>
      <c r="D3591" t="s">
        <v>134</v>
      </c>
      <c r="E3591">
        <v>141400</v>
      </c>
      <c r="F3591" t="s">
        <v>135</v>
      </c>
      <c r="G3591" t="s">
        <v>802</v>
      </c>
      <c r="H3591" t="s">
        <v>2402</v>
      </c>
      <c r="I3591" t="s">
        <v>747</v>
      </c>
      <c r="J3591" t="s">
        <v>52</v>
      </c>
      <c r="K3591" t="s">
        <v>725</v>
      </c>
      <c r="L3591" t="s">
        <v>726</v>
      </c>
      <c r="M3591" t="s">
        <v>139</v>
      </c>
      <c r="N3591" t="s">
        <v>1125</v>
      </c>
      <c r="O3591" t="s">
        <v>1126</v>
      </c>
      <c r="P3591" t="s">
        <v>729</v>
      </c>
      <c r="Q3591">
        <v>2710124590</v>
      </c>
      <c r="R3591" s="21" t="s">
        <v>1127</v>
      </c>
      <c r="S3591">
        <v>2354163</v>
      </c>
      <c r="T3591">
        <v>3160780</v>
      </c>
      <c r="U3591">
        <v>318146</v>
      </c>
      <c r="V3591" t="s">
        <v>88</v>
      </c>
      <c r="W3591" s="3">
        <v>45977</v>
      </c>
      <c r="X3591" t="s">
        <v>60</v>
      </c>
      <c r="Y3591" t="s">
        <v>591</v>
      </c>
      <c r="AF3591" t="s">
        <v>735</v>
      </c>
      <c r="AG3591" t="s">
        <v>736</v>
      </c>
      <c r="AH3591" s="21" t="s">
        <v>753</v>
      </c>
      <c r="AL3591" t="s">
        <v>2116</v>
      </c>
      <c r="AO3591">
        <v>0</v>
      </c>
    </row>
    <row r="3592" spans="1:41" hidden="1" x14ac:dyDescent="0.4">
      <c r="A3592" s="3">
        <v>45977</v>
      </c>
      <c r="B3592" t="s">
        <v>743</v>
      </c>
      <c r="D3592" t="s">
        <v>134</v>
      </c>
      <c r="E3592">
        <v>141400</v>
      </c>
      <c r="F3592" t="s">
        <v>135</v>
      </c>
      <c r="G3592" t="s">
        <v>802</v>
      </c>
      <c r="H3592" t="s">
        <v>2403</v>
      </c>
      <c r="I3592" t="s">
        <v>747</v>
      </c>
      <c r="J3592" t="s">
        <v>52</v>
      </c>
      <c r="K3592" t="s">
        <v>725</v>
      </c>
      <c r="L3592" t="s">
        <v>726</v>
      </c>
      <c r="M3592" t="s">
        <v>139</v>
      </c>
      <c r="N3592" t="s">
        <v>1125</v>
      </c>
      <c r="O3592" t="s">
        <v>1126</v>
      </c>
      <c r="P3592" t="s">
        <v>729</v>
      </c>
      <c r="Q3592">
        <v>2710124590</v>
      </c>
      <c r="R3592" s="21" t="s">
        <v>1127</v>
      </c>
      <c r="S3592">
        <v>717811</v>
      </c>
      <c r="T3592">
        <v>963758</v>
      </c>
      <c r="U3592">
        <v>318146</v>
      </c>
      <c r="V3592" t="s">
        <v>88</v>
      </c>
      <c r="W3592" s="3">
        <v>45977</v>
      </c>
      <c r="X3592" t="s">
        <v>60</v>
      </c>
      <c r="Y3592" t="s">
        <v>591</v>
      </c>
      <c r="AH3592" s="21" t="s">
        <v>753</v>
      </c>
      <c r="AL3592" t="s">
        <v>2116</v>
      </c>
      <c r="AO3592">
        <v>0</v>
      </c>
    </row>
    <row r="3593" spans="1:41" hidden="1" x14ac:dyDescent="0.4">
      <c r="A3593" s="3">
        <v>45977</v>
      </c>
      <c r="B3593" t="s">
        <v>743</v>
      </c>
      <c r="D3593" t="s">
        <v>134</v>
      </c>
      <c r="E3593">
        <v>141400</v>
      </c>
      <c r="F3593" t="s">
        <v>135</v>
      </c>
      <c r="G3593" t="s">
        <v>802</v>
      </c>
      <c r="H3593" t="s">
        <v>2404</v>
      </c>
      <c r="I3593" t="s">
        <v>747</v>
      </c>
      <c r="J3593" t="s">
        <v>52</v>
      </c>
      <c r="K3593" t="s">
        <v>725</v>
      </c>
      <c r="L3593" t="s">
        <v>726</v>
      </c>
      <c r="M3593" t="s">
        <v>139</v>
      </c>
      <c r="N3593" t="s">
        <v>1125</v>
      </c>
      <c r="O3593" t="s">
        <v>1126</v>
      </c>
      <c r="P3593" t="s">
        <v>729</v>
      </c>
      <c r="Q3593">
        <v>2710124590</v>
      </c>
      <c r="R3593" s="21" t="s">
        <v>1127</v>
      </c>
      <c r="S3593">
        <v>4355888</v>
      </c>
      <c r="T3593">
        <v>5848364</v>
      </c>
      <c r="U3593">
        <v>318146</v>
      </c>
      <c r="V3593" t="s">
        <v>88</v>
      </c>
      <c r="W3593" s="3">
        <v>45977</v>
      </c>
      <c r="X3593" t="s">
        <v>60</v>
      </c>
      <c r="Y3593" t="s">
        <v>591</v>
      </c>
      <c r="AF3593" t="s">
        <v>735</v>
      </c>
      <c r="AG3593" t="s">
        <v>736</v>
      </c>
      <c r="AH3593" s="21" t="s">
        <v>753</v>
      </c>
      <c r="AL3593" t="s">
        <v>2116</v>
      </c>
      <c r="AO3593">
        <v>0</v>
      </c>
    </row>
    <row r="3594" spans="1:41" hidden="1" x14ac:dyDescent="0.4">
      <c r="A3594" s="3">
        <v>45977</v>
      </c>
      <c r="B3594" t="s">
        <v>743</v>
      </c>
      <c r="D3594" t="s">
        <v>134</v>
      </c>
      <c r="E3594">
        <v>141400</v>
      </c>
      <c r="F3594" t="s">
        <v>135</v>
      </c>
      <c r="G3594" t="s">
        <v>802</v>
      </c>
      <c r="H3594" t="s">
        <v>2405</v>
      </c>
      <c r="I3594" t="s">
        <v>747</v>
      </c>
      <c r="J3594" t="s">
        <v>52</v>
      </c>
      <c r="K3594" t="s">
        <v>725</v>
      </c>
      <c r="L3594" t="s">
        <v>726</v>
      </c>
      <c r="M3594" t="s">
        <v>139</v>
      </c>
      <c r="N3594" t="s">
        <v>1125</v>
      </c>
      <c r="O3594" t="s">
        <v>1126</v>
      </c>
      <c r="P3594" t="s">
        <v>729</v>
      </c>
      <c r="Q3594">
        <v>2710124590</v>
      </c>
      <c r="R3594" s="21" t="s">
        <v>1127</v>
      </c>
      <c r="S3594">
        <v>3763935</v>
      </c>
      <c r="T3594">
        <v>5053587</v>
      </c>
      <c r="U3594">
        <v>318146</v>
      </c>
      <c r="V3594" t="s">
        <v>88</v>
      </c>
      <c r="W3594" s="3">
        <v>45977</v>
      </c>
      <c r="X3594" t="s">
        <v>60</v>
      </c>
      <c r="Y3594" t="s">
        <v>591</v>
      </c>
      <c r="AF3594" t="s">
        <v>718</v>
      </c>
      <c r="AG3594" t="s">
        <v>736</v>
      </c>
      <c r="AH3594" s="21" t="s">
        <v>753</v>
      </c>
      <c r="AL3594" t="s">
        <v>2116</v>
      </c>
      <c r="AO3594">
        <v>0</v>
      </c>
    </row>
    <row r="3595" spans="1:41" hidden="1" x14ac:dyDescent="0.4">
      <c r="A3595" s="3">
        <v>45977</v>
      </c>
      <c r="B3595" t="s">
        <v>743</v>
      </c>
      <c r="D3595" t="s">
        <v>134</v>
      </c>
      <c r="E3595">
        <v>141400</v>
      </c>
      <c r="F3595" t="s">
        <v>135</v>
      </c>
      <c r="G3595" t="s">
        <v>802</v>
      </c>
      <c r="H3595" t="s">
        <v>2406</v>
      </c>
      <c r="I3595" t="s">
        <v>747</v>
      </c>
      <c r="J3595" t="s">
        <v>52</v>
      </c>
      <c r="K3595" t="s">
        <v>725</v>
      </c>
      <c r="L3595" t="s">
        <v>726</v>
      </c>
      <c r="M3595" t="s">
        <v>139</v>
      </c>
      <c r="N3595" t="s">
        <v>1125</v>
      </c>
      <c r="O3595" t="s">
        <v>1126</v>
      </c>
      <c r="P3595" t="s">
        <v>729</v>
      </c>
      <c r="Q3595">
        <v>2710124590</v>
      </c>
      <c r="R3595" s="21" t="s">
        <v>1127</v>
      </c>
      <c r="S3595">
        <v>1004481</v>
      </c>
      <c r="T3595">
        <v>1348650</v>
      </c>
      <c r="U3595">
        <v>318146</v>
      </c>
      <c r="V3595" t="s">
        <v>88</v>
      </c>
      <c r="W3595" s="3">
        <v>45977</v>
      </c>
      <c r="X3595" t="s">
        <v>60</v>
      </c>
      <c r="Y3595" t="s">
        <v>591</v>
      </c>
      <c r="AF3595" t="s">
        <v>718</v>
      </c>
      <c r="AG3595" t="s">
        <v>557</v>
      </c>
      <c r="AH3595" s="21" t="s">
        <v>753</v>
      </c>
      <c r="AL3595" t="s">
        <v>2116</v>
      </c>
      <c r="AO3595">
        <v>0</v>
      </c>
    </row>
    <row r="3596" spans="1:41" hidden="1" x14ac:dyDescent="0.4">
      <c r="A3596" s="3">
        <v>45977</v>
      </c>
      <c r="B3596" t="s">
        <v>743</v>
      </c>
      <c r="D3596" t="s">
        <v>134</v>
      </c>
      <c r="E3596">
        <v>141400</v>
      </c>
      <c r="F3596" t="s">
        <v>135</v>
      </c>
      <c r="G3596" t="s">
        <v>802</v>
      </c>
      <c r="H3596" t="s">
        <v>2407</v>
      </c>
      <c r="I3596" t="s">
        <v>747</v>
      </c>
      <c r="J3596" t="s">
        <v>52</v>
      </c>
      <c r="K3596" t="s">
        <v>725</v>
      </c>
      <c r="L3596" t="s">
        <v>726</v>
      </c>
      <c r="M3596" t="s">
        <v>139</v>
      </c>
      <c r="N3596" t="s">
        <v>1125</v>
      </c>
      <c r="O3596" t="s">
        <v>1126</v>
      </c>
      <c r="P3596" t="s">
        <v>729</v>
      </c>
      <c r="Q3596">
        <v>2710124590</v>
      </c>
      <c r="R3596" s="21" t="s">
        <v>1127</v>
      </c>
      <c r="S3596">
        <v>3469080</v>
      </c>
      <c r="T3596">
        <v>4657705</v>
      </c>
      <c r="U3596">
        <v>318146</v>
      </c>
      <c r="V3596" t="s">
        <v>88</v>
      </c>
      <c r="W3596" s="3">
        <v>45977</v>
      </c>
      <c r="X3596" t="s">
        <v>60</v>
      </c>
      <c r="Y3596" t="s">
        <v>591</v>
      </c>
      <c r="AF3596" t="s">
        <v>718</v>
      </c>
      <c r="AG3596" t="s">
        <v>736</v>
      </c>
      <c r="AH3596" s="21" t="s">
        <v>753</v>
      </c>
      <c r="AL3596" t="s">
        <v>2116</v>
      </c>
      <c r="AO3596">
        <v>0</v>
      </c>
    </row>
    <row r="3597" spans="1:41" hidden="1" x14ac:dyDescent="0.4">
      <c r="A3597" s="3">
        <v>45977</v>
      </c>
      <c r="B3597" t="s">
        <v>743</v>
      </c>
      <c r="D3597" t="s">
        <v>134</v>
      </c>
      <c r="E3597">
        <v>141400</v>
      </c>
      <c r="F3597" t="s">
        <v>135</v>
      </c>
      <c r="G3597" t="s">
        <v>802</v>
      </c>
      <c r="H3597" t="s">
        <v>2408</v>
      </c>
      <c r="I3597" t="s">
        <v>747</v>
      </c>
      <c r="J3597" t="s">
        <v>52</v>
      </c>
      <c r="K3597" t="s">
        <v>725</v>
      </c>
      <c r="L3597" t="s">
        <v>726</v>
      </c>
      <c r="M3597" t="s">
        <v>139</v>
      </c>
      <c r="N3597" t="s">
        <v>1125</v>
      </c>
      <c r="O3597" t="s">
        <v>1126</v>
      </c>
      <c r="P3597" t="s">
        <v>729</v>
      </c>
      <c r="Q3597">
        <v>2710124590</v>
      </c>
      <c r="R3597" s="21" t="s">
        <v>1127</v>
      </c>
      <c r="S3597">
        <v>64108</v>
      </c>
      <c r="T3597">
        <v>86074</v>
      </c>
      <c r="U3597">
        <v>318146</v>
      </c>
      <c r="V3597" t="s">
        <v>88</v>
      </c>
      <c r="W3597" s="3">
        <v>45977</v>
      </c>
      <c r="X3597" t="s">
        <v>60</v>
      </c>
      <c r="Y3597" t="s">
        <v>591</v>
      </c>
      <c r="AF3597" t="s">
        <v>556</v>
      </c>
      <c r="AG3597" t="s">
        <v>557</v>
      </c>
      <c r="AH3597" s="21" t="s">
        <v>753</v>
      </c>
      <c r="AL3597" t="s">
        <v>2116</v>
      </c>
      <c r="AO3597">
        <v>0</v>
      </c>
    </row>
    <row r="3598" spans="1:41" hidden="1" x14ac:dyDescent="0.4">
      <c r="A3598" s="3">
        <v>45977</v>
      </c>
      <c r="B3598" t="s">
        <v>743</v>
      </c>
      <c r="D3598" t="s">
        <v>134</v>
      </c>
      <c r="E3598">
        <v>141400</v>
      </c>
      <c r="F3598" t="s">
        <v>135</v>
      </c>
      <c r="G3598" t="s">
        <v>802</v>
      </c>
      <c r="H3598" t="s">
        <v>2409</v>
      </c>
      <c r="I3598" t="s">
        <v>747</v>
      </c>
      <c r="J3598" t="s">
        <v>52</v>
      </c>
      <c r="K3598" t="s">
        <v>725</v>
      </c>
      <c r="L3598" t="s">
        <v>726</v>
      </c>
      <c r="M3598" t="s">
        <v>139</v>
      </c>
      <c r="N3598" t="s">
        <v>1125</v>
      </c>
      <c r="O3598" t="s">
        <v>1126</v>
      </c>
      <c r="P3598" t="s">
        <v>729</v>
      </c>
      <c r="Q3598">
        <v>2710124590</v>
      </c>
      <c r="R3598" s="21" t="s">
        <v>1127</v>
      </c>
      <c r="S3598">
        <v>1589153</v>
      </c>
      <c r="T3598">
        <v>2133651</v>
      </c>
      <c r="U3598">
        <v>318146</v>
      </c>
      <c r="V3598" t="s">
        <v>88</v>
      </c>
      <c r="W3598" s="3">
        <v>45977</v>
      </c>
      <c r="X3598" t="s">
        <v>60</v>
      </c>
      <c r="Y3598" t="s">
        <v>591</v>
      </c>
      <c r="AF3598" t="s">
        <v>735</v>
      </c>
      <c r="AG3598" t="s">
        <v>736</v>
      </c>
      <c r="AH3598" s="21" t="s">
        <v>753</v>
      </c>
      <c r="AL3598" t="s">
        <v>2116</v>
      </c>
      <c r="AO3598">
        <v>0</v>
      </c>
    </row>
    <row r="3599" spans="1:41" hidden="1" x14ac:dyDescent="0.4">
      <c r="A3599" s="3">
        <v>45977</v>
      </c>
      <c r="B3599" t="s">
        <v>743</v>
      </c>
      <c r="D3599" t="s">
        <v>134</v>
      </c>
      <c r="E3599">
        <v>141400</v>
      </c>
      <c r="F3599" t="s">
        <v>135</v>
      </c>
      <c r="G3599" t="s">
        <v>802</v>
      </c>
      <c r="H3599" t="s">
        <v>2410</v>
      </c>
      <c r="I3599" t="s">
        <v>747</v>
      </c>
      <c r="J3599" t="s">
        <v>52</v>
      </c>
      <c r="K3599" t="s">
        <v>725</v>
      </c>
      <c r="L3599" t="s">
        <v>726</v>
      </c>
      <c r="M3599" t="s">
        <v>139</v>
      </c>
      <c r="N3599" t="s">
        <v>1125</v>
      </c>
      <c r="O3599" t="s">
        <v>1126</v>
      </c>
      <c r="P3599" t="s">
        <v>729</v>
      </c>
      <c r="Q3599">
        <v>2710124590</v>
      </c>
      <c r="R3599" s="21" t="s">
        <v>1127</v>
      </c>
      <c r="S3599">
        <v>1901596</v>
      </c>
      <c r="T3599">
        <v>2553147</v>
      </c>
      <c r="U3599">
        <v>318146</v>
      </c>
      <c r="V3599" t="s">
        <v>88</v>
      </c>
      <c r="W3599" s="3">
        <v>45977</v>
      </c>
      <c r="X3599" t="s">
        <v>60</v>
      </c>
      <c r="Y3599" t="s">
        <v>591</v>
      </c>
      <c r="AF3599" t="s">
        <v>735</v>
      </c>
      <c r="AG3599" t="s">
        <v>736</v>
      </c>
      <c r="AH3599" s="21" t="s">
        <v>753</v>
      </c>
      <c r="AL3599" t="s">
        <v>2116</v>
      </c>
      <c r="AO3599">
        <v>0</v>
      </c>
    </row>
    <row r="3600" spans="1:41" hidden="1" x14ac:dyDescent="0.4">
      <c r="A3600" s="3">
        <v>45977</v>
      </c>
      <c r="B3600" t="s">
        <v>743</v>
      </c>
      <c r="D3600" t="s">
        <v>134</v>
      </c>
      <c r="E3600">
        <v>141400</v>
      </c>
      <c r="F3600" t="s">
        <v>135</v>
      </c>
      <c r="G3600" t="s">
        <v>802</v>
      </c>
      <c r="H3600" t="s">
        <v>2411</v>
      </c>
      <c r="I3600" t="s">
        <v>747</v>
      </c>
      <c r="J3600" t="s">
        <v>52</v>
      </c>
      <c r="K3600" t="s">
        <v>725</v>
      </c>
      <c r="L3600" t="s">
        <v>726</v>
      </c>
      <c r="M3600" t="s">
        <v>139</v>
      </c>
      <c r="N3600" t="s">
        <v>1125</v>
      </c>
      <c r="O3600" t="s">
        <v>1126</v>
      </c>
      <c r="P3600" t="s">
        <v>729</v>
      </c>
      <c r="Q3600">
        <v>2710124590</v>
      </c>
      <c r="R3600" s="21" t="s">
        <v>1127</v>
      </c>
      <c r="S3600">
        <v>222554</v>
      </c>
      <c r="T3600">
        <v>298809</v>
      </c>
      <c r="U3600">
        <v>318146</v>
      </c>
      <c r="V3600" t="s">
        <v>88</v>
      </c>
      <c r="W3600" s="3">
        <v>45977</v>
      </c>
      <c r="X3600" t="s">
        <v>60</v>
      </c>
      <c r="Y3600" t="s">
        <v>591</v>
      </c>
      <c r="AH3600" s="21" t="s">
        <v>753</v>
      </c>
      <c r="AL3600" t="s">
        <v>2116</v>
      </c>
      <c r="AO3600">
        <v>0</v>
      </c>
    </row>
    <row r="3601" spans="1:41" hidden="1" x14ac:dyDescent="0.4">
      <c r="A3601" s="3">
        <v>45977</v>
      </c>
      <c r="B3601" t="s">
        <v>743</v>
      </c>
      <c r="D3601" t="s">
        <v>134</v>
      </c>
      <c r="E3601">
        <v>141400</v>
      </c>
      <c r="F3601" t="s">
        <v>135</v>
      </c>
      <c r="G3601" t="s">
        <v>802</v>
      </c>
      <c r="H3601" t="s">
        <v>2412</v>
      </c>
      <c r="I3601" t="s">
        <v>747</v>
      </c>
      <c r="J3601" t="s">
        <v>52</v>
      </c>
      <c r="K3601" t="s">
        <v>725</v>
      </c>
      <c r="L3601" t="s">
        <v>726</v>
      </c>
      <c r="M3601" t="s">
        <v>139</v>
      </c>
      <c r="N3601" t="s">
        <v>1125</v>
      </c>
      <c r="O3601" t="s">
        <v>1126</v>
      </c>
      <c r="P3601" t="s">
        <v>729</v>
      </c>
      <c r="Q3601">
        <v>2710124590</v>
      </c>
      <c r="R3601" s="21" t="s">
        <v>1127</v>
      </c>
      <c r="S3601">
        <v>3828562</v>
      </c>
      <c r="T3601">
        <v>5140358</v>
      </c>
      <c r="U3601">
        <v>318146</v>
      </c>
      <c r="V3601" t="s">
        <v>88</v>
      </c>
      <c r="W3601" s="3">
        <v>45977</v>
      </c>
      <c r="X3601" t="s">
        <v>60</v>
      </c>
      <c r="Y3601" t="s">
        <v>591</v>
      </c>
      <c r="AF3601" t="s">
        <v>735</v>
      </c>
      <c r="AG3601" t="s">
        <v>736</v>
      </c>
      <c r="AH3601" s="21" t="s">
        <v>753</v>
      </c>
      <c r="AL3601" t="s">
        <v>2116</v>
      </c>
      <c r="AO3601">
        <v>0</v>
      </c>
    </row>
    <row r="3602" spans="1:41" hidden="1" x14ac:dyDescent="0.4">
      <c r="A3602" s="3">
        <v>45977</v>
      </c>
      <c r="B3602" t="s">
        <v>743</v>
      </c>
      <c r="D3602" t="s">
        <v>134</v>
      </c>
      <c r="E3602">
        <v>141400</v>
      </c>
      <c r="F3602" t="s">
        <v>135</v>
      </c>
      <c r="G3602" t="s">
        <v>802</v>
      </c>
      <c r="H3602" t="s">
        <v>2413</v>
      </c>
      <c r="I3602" t="s">
        <v>747</v>
      </c>
      <c r="J3602" t="s">
        <v>52</v>
      </c>
      <c r="K3602" t="s">
        <v>725</v>
      </c>
      <c r="L3602" t="s">
        <v>726</v>
      </c>
      <c r="M3602" t="s">
        <v>139</v>
      </c>
      <c r="N3602" t="s">
        <v>1125</v>
      </c>
      <c r="O3602" t="s">
        <v>1126</v>
      </c>
      <c r="P3602" t="s">
        <v>729</v>
      </c>
      <c r="Q3602">
        <v>2710124590</v>
      </c>
      <c r="R3602" s="21" t="s">
        <v>1127</v>
      </c>
      <c r="S3602">
        <v>373577</v>
      </c>
      <c r="T3602">
        <v>501577</v>
      </c>
      <c r="U3602">
        <v>318146</v>
      </c>
      <c r="V3602" t="s">
        <v>88</v>
      </c>
      <c r="W3602" s="3">
        <v>45977</v>
      </c>
      <c r="X3602" t="s">
        <v>60</v>
      </c>
      <c r="Y3602" t="s">
        <v>591</v>
      </c>
      <c r="AF3602" t="s">
        <v>735</v>
      </c>
      <c r="AG3602" t="s">
        <v>736</v>
      </c>
      <c r="AH3602" s="21" t="s">
        <v>753</v>
      </c>
      <c r="AL3602" t="s">
        <v>2116</v>
      </c>
      <c r="AO3602">
        <v>0</v>
      </c>
    </row>
    <row r="3603" spans="1:41" hidden="1" x14ac:dyDescent="0.4">
      <c r="A3603" s="3">
        <v>45977</v>
      </c>
      <c r="B3603" t="s">
        <v>743</v>
      </c>
      <c r="D3603" t="s">
        <v>134</v>
      </c>
      <c r="E3603">
        <v>141400</v>
      </c>
      <c r="F3603" t="s">
        <v>135</v>
      </c>
      <c r="G3603" t="s">
        <v>802</v>
      </c>
      <c r="H3603" t="s">
        <v>2414</v>
      </c>
      <c r="I3603" t="s">
        <v>747</v>
      </c>
      <c r="J3603" t="s">
        <v>52</v>
      </c>
      <c r="K3603" t="s">
        <v>725</v>
      </c>
      <c r="L3603" t="s">
        <v>726</v>
      </c>
      <c r="M3603" t="s">
        <v>139</v>
      </c>
      <c r="N3603" t="s">
        <v>1125</v>
      </c>
      <c r="O3603" t="s">
        <v>1126</v>
      </c>
      <c r="P3603" t="s">
        <v>729</v>
      </c>
      <c r="Q3603">
        <v>2710124590</v>
      </c>
      <c r="R3603" s="21" t="s">
        <v>1127</v>
      </c>
      <c r="S3603">
        <v>1599336</v>
      </c>
      <c r="T3603">
        <v>2147323</v>
      </c>
      <c r="U3603">
        <v>318146</v>
      </c>
      <c r="V3603" t="s">
        <v>88</v>
      </c>
      <c r="W3603" s="3">
        <v>45977</v>
      </c>
      <c r="X3603" t="s">
        <v>60</v>
      </c>
      <c r="Y3603" t="s">
        <v>591</v>
      </c>
      <c r="AF3603" t="s">
        <v>735</v>
      </c>
      <c r="AG3603" t="s">
        <v>736</v>
      </c>
      <c r="AH3603" s="21" t="s">
        <v>753</v>
      </c>
      <c r="AL3603" t="s">
        <v>2116</v>
      </c>
      <c r="AO3603">
        <v>0</v>
      </c>
    </row>
    <row r="3604" spans="1:41" hidden="1" x14ac:dyDescent="0.4">
      <c r="A3604" s="3">
        <v>45977</v>
      </c>
      <c r="B3604" t="s">
        <v>743</v>
      </c>
      <c r="D3604" t="s">
        <v>134</v>
      </c>
      <c r="E3604">
        <v>141400</v>
      </c>
      <c r="F3604" t="s">
        <v>135</v>
      </c>
      <c r="G3604" t="s">
        <v>802</v>
      </c>
      <c r="H3604" t="s">
        <v>2415</v>
      </c>
      <c r="I3604" t="s">
        <v>747</v>
      </c>
      <c r="J3604" t="s">
        <v>52</v>
      </c>
      <c r="K3604" t="s">
        <v>725</v>
      </c>
      <c r="L3604" t="s">
        <v>726</v>
      </c>
      <c r="M3604" t="s">
        <v>139</v>
      </c>
      <c r="N3604" t="s">
        <v>1125</v>
      </c>
      <c r="O3604" t="s">
        <v>1126</v>
      </c>
      <c r="P3604" t="s">
        <v>729</v>
      </c>
      <c r="Q3604">
        <v>2710124590</v>
      </c>
      <c r="R3604" s="21" t="s">
        <v>1127</v>
      </c>
      <c r="S3604">
        <v>1921078</v>
      </c>
      <c r="T3604">
        <v>2579305</v>
      </c>
      <c r="U3604">
        <v>318146</v>
      </c>
      <c r="V3604" t="s">
        <v>88</v>
      </c>
      <c r="W3604" s="3">
        <v>45977</v>
      </c>
      <c r="X3604" t="s">
        <v>60</v>
      </c>
      <c r="Y3604" t="s">
        <v>591</v>
      </c>
      <c r="AH3604" s="21" t="s">
        <v>753</v>
      </c>
      <c r="AL3604" t="s">
        <v>2116</v>
      </c>
      <c r="AO3604">
        <v>0</v>
      </c>
    </row>
    <row r="3605" spans="1:41" hidden="1" x14ac:dyDescent="0.4">
      <c r="A3605" s="3">
        <v>45977</v>
      </c>
      <c r="B3605" t="s">
        <v>743</v>
      </c>
      <c r="D3605" t="s">
        <v>134</v>
      </c>
      <c r="E3605">
        <v>141400</v>
      </c>
      <c r="F3605" t="s">
        <v>135</v>
      </c>
      <c r="G3605" t="s">
        <v>802</v>
      </c>
      <c r="H3605" t="s">
        <v>2416</v>
      </c>
      <c r="I3605" t="s">
        <v>747</v>
      </c>
      <c r="J3605" t="s">
        <v>52</v>
      </c>
      <c r="K3605" t="s">
        <v>725</v>
      </c>
      <c r="L3605" t="s">
        <v>726</v>
      </c>
      <c r="M3605" t="s">
        <v>139</v>
      </c>
      <c r="N3605" t="s">
        <v>1125</v>
      </c>
      <c r="O3605" t="s">
        <v>1126</v>
      </c>
      <c r="P3605" t="s">
        <v>729</v>
      </c>
      <c r="Q3605">
        <v>2710124590</v>
      </c>
      <c r="R3605" s="21" t="s">
        <v>1127</v>
      </c>
      <c r="S3605">
        <v>4575864</v>
      </c>
      <c r="T3605">
        <v>6143711</v>
      </c>
      <c r="U3605">
        <v>318146</v>
      </c>
      <c r="V3605" t="s">
        <v>88</v>
      </c>
      <c r="W3605" s="3">
        <v>45977</v>
      </c>
      <c r="X3605" t="s">
        <v>60</v>
      </c>
      <c r="Y3605" t="s">
        <v>591</v>
      </c>
      <c r="AF3605" t="s">
        <v>556</v>
      </c>
      <c r="AG3605" t="s">
        <v>557</v>
      </c>
      <c r="AH3605" s="21" t="s">
        <v>753</v>
      </c>
      <c r="AL3605" t="s">
        <v>2116</v>
      </c>
      <c r="AO3605">
        <v>0</v>
      </c>
    </row>
    <row r="3606" spans="1:41" hidden="1" x14ac:dyDescent="0.4">
      <c r="A3606" s="3">
        <v>45977</v>
      </c>
      <c r="B3606" t="s">
        <v>743</v>
      </c>
      <c r="D3606" t="s">
        <v>134</v>
      </c>
      <c r="E3606">
        <v>141400</v>
      </c>
      <c r="F3606" t="s">
        <v>135</v>
      </c>
      <c r="G3606" t="s">
        <v>802</v>
      </c>
      <c r="H3606" t="s">
        <v>2417</v>
      </c>
      <c r="I3606" t="s">
        <v>747</v>
      </c>
      <c r="J3606" t="s">
        <v>52</v>
      </c>
      <c r="K3606" t="s">
        <v>725</v>
      </c>
      <c r="L3606" t="s">
        <v>726</v>
      </c>
      <c r="M3606" t="s">
        <v>139</v>
      </c>
      <c r="N3606" t="s">
        <v>1125</v>
      </c>
      <c r="O3606" t="s">
        <v>1126</v>
      </c>
      <c r="P3606" t="s">
        <v>729</v>
      </c>
      <c r="Q3606">
        <v>2710124590</v>
      </c>
      <c r="R3606" s="21" t="s">
        <v>1127</v>
      </c>
      <c r="S3606">
        <v>1002587</v>
      </c>
      <c r="T3606">
        <v>1346107</v>
      </c>
      <c r="U3606">
        <v>318146</v>
      </c>
      <c r="V3606" t="s">
        <v>88</v>
      </c>
      <c r="W3606" s="3">
        <v>45977</v>
      </c>
      <c r="X3606" t="s">
        <v>60</v>
      </c>
      <c r="Y3606" t="s">
        <v>591</v>
      </c>
      <c r="AH3606" s="21" t="s">
        <v>753</v>
      </c>
      <c r="AL3606" t="s">
        <v>2116</v>
      </c>
      <c r="AO3606">
        <v>0</v>
      </c>
    </row>
    <row r="3607" spans="1:41" hidden="1" x14ac:dyDescent="0.4">
      <c r="A3607" s="3">
        <v>45977</v>
      </c>
      <c r="B3607" t="s">
        <v>743</v>
      </c>
      <c r="D3607" t="s">
        <v>134</v>
      </c>
      <c r="E3607">
        <v>141400</v>
      </c>
      <c r="F3607" t="s">
        <v>135</v>
      </c>
      <c r="G3607" t="s">
        <v>802</v>
      </c>
      <c r="H3607" t="s">
        <v>2418</v>
      </c>
      <c r="I3607" t="s">
        <v>747</v>
      </c>
      <c r="J3607" t="s">
        <v>52</v>
      </c>
      <c r="K3607" t="s">
        <v>725</v>
      </c>
      <c r="L3607" t="s">
        <v>726</v>
      </c>
      <c r="M3607" t="s">
        <v>139</v>
      </c>
      <c r="N3607" t="s">
        <v>1125</v>
      </c>
      <c r="O3607" t="s">
        <v>1126</v>
      </c>
      <c r="P3607" t="s">
        <v>729</v>
      </c>
      <c r="Q3607">
        <v>2710124590</v>
      </c>
      <c r="R3607" s="21" t="s">
        <v>1127</v>
      </c>
      <c r="S3607">
        <v>3179300</v>
      </c>
      <c r="T3607">
        <v>4268637</v>
      </c>
      <c r="U3607">
        <v>318146</v>
      </c>
      <c r="V3607" t="s">
        <v>88</v>
      </c>
      <c r="W3607" s="3">
        <v>45977</v>
      </c>
      <c r="X3607" t="s">
        <v>60</v>
      </c>
      <c r="Y3607" t="s">
        <v>591</v>
      </c>
      <c r="AF3607" t="s">
        <v>556</v>
      </c>
      <c r="AG3607" t="s">
        <v>557</v>
      </c>
      <c r="AH3607" s="21" t="s">
        <v>753</v>
      </c>
      <c r="AL3607" t="s">
        <v>2116</v>
      </c>
      <c r="AO3607">
        <v>0</v>
      </c>
    </row>
    <row r="3608" spans="1:41" hidden="1" x14ac:dyDescent="0.4">
      <c r="A3608" s="3">
        <v>45977</v>
      </c>
      <c r="B3608" t="s">
        <v>743</v>
      </c>
      <c r="D3608" t="s">
        <v>134</v>
      </c>
      <c r="E3608">
        <v>141400</v>
      </c>
      <c r="F3608" t="s">
        <v>135</v>
      </c>
      <c r="G3608" t="s">
        <v>802</v>
      </c>
      <c r="H3608" t="s">
        <v>2419</v>
      </c>
      <c r="I3608" t="s">
        <v>747</v>
      </c>
      <c r="J3608" t="s">
        <v>52</v>
      </c>
      <c r="K3608" t="s">
        <v>725</v>
      </c>
      <c r="L3608" t="s">
        <v>726</v>
      </c>
      <c r="M3608" t="s">
        <v>139</v>
      </c>
      <c r="N3608" t="s">
        <v>1125</v>
      </c>
      <c r="O3608" t="s">
        <v>1126</v>
      </c>
      <c r="P3608" t="s">
        <v>729</v>
      </c>
      <c r="Q3608">
        <v>2710124590</v>
      </c>
      <c r="R3608" s="21" t="s">
        <v>1127</v>
      </c>
      <c r="S3608">
        <v>2108908</v>
      </c>
      <c r="T3608">
        <v>2831492</v>
      </c>
      <c r="U3608">
        <v>318146</v>
      </c>
      <c r="V3608" t="s">
        <v>88</v>
      </c>
      <c r="W3608" s="3">
        <v>45977</v>
      </c>
      <c r="X3608" t="s">
        <v>60</v>
      </c>
      <c r="Y3608" t="s">
        <v>591</v>
      </c>
      <c r="AF3608" t="s">
        <v>735</v>
      </c>
      <c r="AG3608" t="s">
        <v>736</v>
      </c>
      <c r="AH3608" s="21" t="s">
        <v>753</v>
      </c>
      <c r="AL3608" t="s">
        <v>2116</v>
      </c>
      <c r="AO3608">
        <v>0</v>
      </c>
    </row>
    <row r="3609" spans="1:41" hidden="1" x14ac:dyDescent="0.4">
      <c r="A3609" s="3">
        <v>45977</v>
      </c>
      <c r="B3609" t="s">
        <v>743</v>
      </c>
      <c r="D3609" t="s">
        <v>134</v>
      </c>
      <c r="E3609">
        <v>141400</v>
      </c>
      <c r="F3609" t="s">
        <v>135</v>
      </c>
      <c r="G3609" t="s">
        <v>802</v>
      </c>
      <c r="H3609" t="s">
        <v>2420</v>
      </c>
      <c r="I3609" t="s">
        <v>747</v>
      </c>
      <c r="J3609" t="s">
        <v>52</v>
      </c>
      <c r="K3609" t="s">
        <v>725</v>
      </c>
      <c r="L3609" t="s">
        <v>726</v>
      </c>
      <c r="M3609" t="s">
        <v>139</v>
      </c>
      <c r="N3609" t="s">
        <v>1125</v>
      </c>
      <c r="O3609" t="s">
        <v>1126</v>
      </c>
      <c r="P3609" t="s">
        <v>729</v>
      </c>
      <c r="Q3609">
        <v>2710124590</v>
      </c>
      <c r="R3609" s="21" t="s">
        <v>1127</v>
      </c>
      <c r="S3609">
        <v>116767</v>
      </c>
      <c r="T3609">
        <v>156775</v>
      </c>
      <c r="U3609">
        <v>318146</v>
      </c>
      <c r="V3609" t="s">
        <v>88</v>
      </c>
      <c r="W3609" s="3">
        <v>45977</v>
      </c>
      <c r="X3609" t="s">
        <v>60</v>
      </c>
      <c r="Y3609" t="s">
        <v>591</v>
      </c>
      <c r="AF3609" t="s">
        <v>718</v>
      </c>
      <c r="AG3609" t="s">
        <v>736</v>
      </c>
      <c r="AH3609" s="21" t="s">
        <v>753</v>
      </c>
      <c r="AL3609" t="s">
        <v>2116</v>
      </c>
      <c r="AO3609">
        <v>0</v>
      </c>
    </row>
    <row r="3610" spans="1:41" hidden="1" x14ac:dyDescent="0.4">
      <c r="A3610" s="3">
        <v>45977</v>
      </c>
      <c r="B3610" t="s">
        <v>743</v>
      </c>
      <c r="D3610" t="s">
        <v>134</v>
      </c>
      <c r="E3610">
        <v>141400</v>
      </c>
      <c r="F3610" t="s">
        <v>135</v>
      </c>
      <c r="G3610" t="s">
        <v>802</v>
      </c>
      <c r="H3610" t="s">
        <v>2421</v>
      </c>
      <c r="I3610" t="s">
        <v>747</v>
      </c>
      <c r="J3610" t="s">
        <v>52</v>
      </c>
      <c r="K3610" t="s">
        <v>725</v>
      </c>
      <c r="L3610" t="s">
        <v>726</v>
      </c>
      <c r="M3610" t="s">
        <v>139</v>
      </c>
      <c r="N3610" t="s">
        <v>1125</v>
      </c>
      <c r="O3610" t="s">
        <v>1126</v>
      </c>
      <c r="P3610" t="s">
        <v>729</v>
      </c>
      <c r="Q3610">
        <v>2710124590</v>
      </c>
      <c r="R3610" s="21" t="s">
        <v>1127</v>
      </c>
      <c r="S3610">
        <v>763248</v>
      </c>
      <c r="T3610">
        <v>1024763</v>
      </c>
      <c r="U3610">
        <v>318146</v>
      </c>
      <c r="V3610" t="s">
        <v>88</v>
      </c>
      <c r="W3610" s="3">
        <v>45977</v>
      </c>
      <c r="X3610" t="s">
        <v>60</v>
      </c>
      <c r="Y3610" t="s">
        <v>591</v>
      </c>
      <c r="AF3610" t="s">
        <v>735</v>
      </c>
      <c r="AG3610" t="s">
        <v>736</v>
      </c>
      <c r="AH3610" s="21" t="s">
        <v>753</v>
      </c>
      <c r="AL3610" t="s">
        <v>2116</v>
      </c>
      <c r="AO3610">
        <v>0</v>
      </c>
    </row>
    <row r="3611" spans="1:41" hidden="1" x14ac:dyDescent="0.4">
      <c r="A3611" s="3">
        <v>45977</v>
      </c>
      <c r="B3611" t="s">
        <v>743</v>
      </c>
      <c r="D3611" t="s">
        <v>134</v>
      </c>
      <c r="E3611">
        <v>141400</v>
      </c>
      <c r="F3611" t="s">
        <v>135</v>
      </c>
      <c r="G3611" t="s">
        <v>802</v>
      </c>
      <c r="H3611" t="s">
        <v>2422</v>
      </c>
      <c r="I3611" t="s">
        <v>747</v>
      </c>
      <c r="J3611" t="s">
        <v>52</v>
      </c>
      <c r="K3611" t="s">
        <v>725</v>
      </c>
      <c r="L3611" t="s">
        <v>726</v>
      </c>
      <c r="M3611" t="s">
        <v>139</v>
      </c>
      <c r="N3611" t="s">
        <v>1125</v>
      </c>
      <c r="O3611" t="s">
        <v>1126</v>
      </c>
      <c r="P3611" t="s">
        <v>729</v>
      </c>
      <c r="Q3611">
        <v>2710124590</v>
      </c>
      <c r="R3611" s="21" t="s">
        <v>1127</v>
      </c>
      <c r="S3611">
        <v>183782</v>
      </c>
      <c r="T3611">
        <v>246752</v>
      </c>
      <c r="U3611">
        <v>318146</v>
      </c>
      <c r="V3611" t="s">
        <v>88</v>
      </c>
      <c r="W3611" s="3">
        <v>45977</v>
      </c>
      <c r="X3611" t="s">
        <v>60</v>
      </c>
      <c r="Y3611" t="s">
        <v>591</v>
      </c>
      <c r="AH3611" s="21" t="s">
        <v>753</v>
      </c>
      <c r="AL3611" t="s">
        <v>2116</v>
      </c>
      <c r="AO3611">
        <v>0</v>
      </c>
    </row>
    <row r="3612" spans="1:41" hidden="1" x14ac:dyDescent="0.4">
      <c r="A3612" s="3">
        <v>45977</v>
      </c>
      <c r="B3612" t="s">
        <v>743</v>
      </c>
      <c r="D3612" t="s">
        <v>134</v>
      </c>
      <c r="E3612">
        <v>140900</v>
      </c>
      <c r="F3612" t="s">
        <v>813</v>
      </c>
      <c r="G3612" t="s">
        <v>791</v>
      </c>
      <c r="H3612" t="s">
        <v>2401</v>
      </c>
      <c r="I3612" t="s">
        <v>747</v>
      </c>
      <c r="J3612" t="s">
        <v>52</v>
      </c>
      <c r="K3612" t="s">
        <v>725</v>
      </c>
      <c r="L3612" t="s">
        <v>726</v>
      </c>
      <c r="M3612" t="s">
        <v>139</v>
      </c>
      <c r="N3612" t="s">
        <v>1125</v>
      </c>
      <c r="O3612" t="s">
        <v>1126</v>
      </c>
      <c r="P3612" t="s">
        <v>729</v>
      </c>
      <c r="Q3612">
        <v>2710124590</v>
      </c>
      <c r="R3612" s="21" t="s">
        <v>1127</v>
      </c>
      <c r="S3612">
        <v>-472552</v>
      </c>
      <c r="T3612">
        <v>-634464</v>
      </c>
      <c r="U3612">
        <v>318147</v>
      </c>
      <c r="V3612" t="s">
        <v>988</v>
      </c>
      <c r="W3612" s="3">
        <v>45971</v>
      </c>
      <c r="Y3612" t="s">
        <v>1211</v>
      </c>
      <c r="Z3612" t="s">
        <v>2423</v>
      </c>
      <c r="AA3612" t="s">
        <v>816</v>
      </c>
      <c r="AB3612" t="s">
        <v>2424</v>
      </c>
      <c r="AF3612" t="s">
        <v>735</v>
      </c>
      <c r="AG3612" t="s">
        <v>736</v>
      </c>
      <c r="AH3612" s="21" t="s">
        <v>753</v>
      </c>
      <c r="AK3612" t="s">
        <v>591</v>
      </c>
      <c r="AL3612" t="s">
        <v>2116</v>
      </c>
      <c r="AM3612">
        <v>53125789</v>
      </c>
      <c r="AN3612">
        <v>39568332</v>
      </c>
      <c r="AO3612">
        <v>39568332</v>
      </c>
    </row>
    <row r="3613" spans="1:41" hidden="1" x14ac:dyDescent="0.4">
      <c r="A3613" s="3">
        <v>45977</v>
      </c>
      <c r="B3613" t="s">
        <v>743</v>
      </c>
      <c r="D3613" t="s">
        <v>134</v>
      </c>
      <c r="E3613">
        <v>140900</v>
      </c>
      <c r="F3613" t="s">
        <v>813</v>
      </c>
      <c r="G3613" t="s">
        <v>791</v>
      </c>
      <c r="H3613" t="s">
        <v>2402</v>
      </c>
      <c r="I3613" t="s">
        <v>747</v>
      </c>
      <c r="J3613" t="s">
        <v>52</v>
      </c>
      <c r="K3613" t="s">
        <v>725</v>
      </c>
      <c r="L3613" t="s">
        <v>726</v>
      </c>
      <c r="M3613" t="s">
        <v>139</v>
      </c>
      <c r="N3613" t="s">
        <v>1125</v>
      </c>
      <c r="O3613" t="s">
        <v>1126</v>
      </c>
      <c r="P3613" t="s">
        <v>729</v>
      </c>
      <c r="Q3613">
        <v>2710124590</v>
      </c>
      <c r="R3613" s="21" t="s">
        <v>1127</v>
      </c>
      <c r="S3613">
        <v>-2354163</v>
      </c>
      <c r="T3613">
        <v>-3160780</v>
      </c>
      <c r="U3613">
        <v>318147</v>
      </c>
      <c r="V3613" t="s">
        <v>988</v>
      </c>
      <c r="W3613" s="3">
        <v>45971</v>
      </c>
      <c r="Y3613" t="s">
        <v>1211</v>
      </c>
      <c r="Z3613" t="s">
        <v>2423</v>
      </c>
      <c r="AA3613" t="s">
        <v>816</v>
      </c>
      <c r="AB3613" t="s">
        <v>2424</v>
      </c>
      <c r="AF3613" t="s">
        <v>735</v>
      </c>
      <c r="AG3613" t="s">
        <v>736</v>
      </c>
      <c r="AH3613" s="21" t="s">
        <v>753</v>
      </c>
      <c r="AK3613" t="s">
        <v>591</v>
      </c>
      <c r="AL3613" t="s">
        <v>2116</v>
      </c>
      <c r="AM3613">
        <v>53125789</v>
      </c>
      <c r="AN3613">
        <v>39568332</v>
      </c>
      <c r="AO3613">
        <v>39568332</v>
      </c>
    </row>
    <row r="3614" spans="1:41" hidden="1" x14ac:dyDescent="0.4">
      <c r="A3614" s="3">
        <v>45977</v>
      </c>
      <c r="B3614" t="s">
        <v>743</v>
      </c>
      <c r="D3614" t="s">
        <v>134</v>
      </c>
      <c r="E3614">
        <v>140900</v>
      </c>
      <c r="F3614" t="s">
        <v>813</v>
      </c>
      <c r="G3614" t="s">
        <v>791</v>
      </c>
      <c r="H3614" t="s">
        <v>2403</v>
      </c>
      <c r="I3614" t="s">
        <v>747</v>
      </c>
      <c r="J3614" t="s">
        <v>52</v>
      </c>
      <c r="K3614" t="s">
        <v>725</v>
      </c>
      <c r="L3614" t="s">
        <v>726</v>
      </c>
      <c r="M3614" t="s">
        <v>139</v>
      </c>
      <c r="N3614" t="s">
        <v>1125</v>
      </c>
      <c r="O3614" t="s">
        <v>1126</v>
      </c>
      <c r="P3614" t="s">
        <v>729</v>
      </c>
      <c r="Q3614">
        <v>2710124590</v>
      </c>
      <c r="R3614" s="21" t="s">
        <v>1127</v>
      </c>
      <c r="S3614">
        <v>-717811</v>
      </c>
      <c r="T3614">
        <v>-963758</v>
      </c>
      <c r="U3614">
        <v>318147</v>
      </c>
      <c r="V3614" t="s">
        <v>988</v>
      </c>
      <c r="W3614" s="3">
        <v>45971</v>
      </c>
      <c r="Y3614" t="s">
        <v>1211</v>
      </c>
      <c r="Z3614" t="s">
        <v>2423</v>
      </c>
      <c r="AA3614" t="s">
        <v>816</v>
      </c>
      <c r="AB3614" t="s">
        <v>2424</v>
      </c>
      <c r="AH3614" s="21" t="s">
        <v>753</v>
      </c>
      <c r="AK3614" t="s">
        <v>591</v>
      </c>
      <c r="AL3614" t="s">
        <v>2116</v>
      </c>
      <c r="AM3614">
        <v>53125789</v>
      </c>
      <c r="AN3614">
        <v>39568332</v>
      </c>
      <c r="AO3614">
        <v>39568332</v>
      </c>
    </row>
    <row r="3615" spans="1:41" hidden="1" x14ac:dyDescent="0.4">
      <c r="A3615" s="3">
        <v>45977</v>
      </c>
      <c r="B3615" t="s">
        <v>743</v>
      </c>
      <c r="D3615" t="s">
        <v>134</v>
      </c>
      <c r="E3615">
        <v>140900</v>
      </c>
      <c r="F3615" t="s">
        <v>813</v>
      </c>
      <c r="G3615" t="s">
        <v>791</v>
      </c>
      <c r="H3615" t="s">
        <v>2404</v>
      </c>
      <c r="I3615" t="s">
        <v>747</v>
      </c>
      <c r="J3615" t="s">
        <v>52</v>
      </c>
      <c r="K3615" t="s">
        <v>725</v>
      </c>
      <c r="L3615" t="s">
        <v>726</v>
      </c>
      <c r="M3615" t="s">
        <v>139</v>
      </c>
      <c r="N3615" t="s">
        <v>1125</v>
      </c>
      <c r="O3615" t="s">
        <v>1126</v>
      </c>
      <c r="P3615" t="s">
        <v>729</v>
      </c>
      <c r="Q3615">
        <v>2710124590</v>
      </c>
      <c r="R3615" s="21" t="s">
        <v>1127</v>
      </c>
      <c r="S3615">
        <v>-4355889</v>
      </c>
      <c r="T3615">
        <v>-5848364</v>
      </c>
      <c r="U3615">
        <v>318147</v>
      </c>
      <c r="V3615" t="s">
        <v>988</v>
      </c>
      <c r="W3615" s="3">
        <v>45971</v>
      </c>
      <c r="Y3615" t="s">
        <v>1211</v>
      </c>
      <c r="Z3615" t="s">
        <v>2423</v>
      </c>
      <c r="AA3615" t="s">
        <v>816</v>
      </c>
      <c r="AB3615" t="s">
        <v>2424</v>
      </c>
      <c r="AF3615" t="s">
        <v>735</v>
      </c>
      <c r="AG3615" t="s">
        <v>736</v>
      </c>
      <c r="AH3615" s="21" t="s">
        <v>753</v>
      </c>
      <c r="AK3615" t="s">
        <v>591</v>
      </c>
      <c r="AL3615" t="s">
        <v>2116</v>
      </c>
      <c r="AM3615">
        <v>53125789</v>
      </c>
      <c r="AN3615">
        <v>39568332</v>
      </c>
      <c r="AO3615">
        <v>39568332</v>
      </c>
    </row>
    <row r="3616" spans="1:41" hidden="1" x14ac:dyDescent="0.4">
      <c r="A3616" s="3">
        <v>45977</v>
      </c>
      <c r="B3616" t="s">
        <v>743</v>
      </c>
      <c r="D3616" t="s">
        <v>134</v>
      </c>
      <c r="E3616">
        <v>140900</v>
      </c>
      <c r="F3616" t="s">
        <v>813</v>
      </c>
      <c r="G3616" t="s">
        <v>791</v>
      </c>
      <c r="H3616" t="s">
        <v>2405</v>
      </c>
      <c r="I3616" t="s">
        <v>747</v>
      </c>
      <c r="J3616" t="s">
        <v>52</v>
      </c>
      <c r="K3616" t="s">
        <v>725</v>
      </c>
      <c r="L3616" t="s">
        <v>726</v>
      </c>
      <c r="M3616" t="s">
        <v>139</v>
      </c>
      <c r="N3616" t="s">
        <v>1125</v>
      </c>
      <c r="O3616" t="s">
        <v>1126</v>
      </c>
      <c r="P3616" t="s">
        <v>729</v>
      </c>
      <c r="Q3616">
        <v>2710124590</v>
      </c>
      <c r="R3616" s="21" t="s">
        <v>1127</v>
      </c>
      <c r="S3616">
        <v>-3763935</v>
      </c>
      <c r="T3616">
        <v>-5053587</v>
      </c>
      <c r="U3616">
        <v>318147</v>
      </c>
      <c r="V3616" t="s">
        <v>988</v>
      </c>
      <c r="W3616" s="3">
        <v>45971</v>
      </c>
      <c r="Y3616" t="s">
        <v>1211</v>
      </c>
      <c r="Z3616" t="s">
        <v>2423</v>
      </c>
      <c r="AA3616" t="s">
        <v>816</v>
      </c>
      <c r="AB3616" t="s">
        <v>2424</v>
      </c>
      <c r="AF3616" t="s">
        <v>718</v>
      </c>
      <c r="AG3616" t="s">
        <v>736</v>
      </c>
      <c r="AH3616" s="21" t="s">
        <v>753</v>
      </c>
      <c r="AK3616" t="s">
        <v>591</v>
      </c>
      <c r="AL3616" t="s">
        <v>2116</v>
      </c>
      <c r="AM3616">
        <v>53125789</v>
      </c>
      <c r="AN3616">
        <v>39568332</v>
      </c>
      <c r="AO3616">
        <v>39568332</v>
      </c>
    </row>
    <row r="3617" spans="1:41" hidden="1" x14ac:dyDescent="0.4">
      <c r="A3617" s="3">
        <v>45977</v>
      </c>
      <c r="B3617" t="s">
        <v>743</v>
      </c>
      <c r="D3617" t="s">
        <v>134</v>
      </c>
      <c r="E3617">
        <v>140900</v>
      </c>
      <c r="F3617" t="s">
        <v>813</v>
      </c>
      <c r="G3617" t="s">
        <v>791</v>
      </c>
      <c r="H3617" t="s">
        <v>2406</v>
      </c>
      <c r="I3617" t="s">
        <v>747</v>
      </c>
      <c r="J3617" t="s">
        <v>52</v>
      </c>
      <c r="K3617" t="s">
        <v>725</v>
      </c>
      <c r="L3617" t="s">
        <v>726</v>
      </c>
      <c r="M3617" t="s">
        <v>139</v>
      </c>
      <c r="N3617" t="s">
        <v>1125</v>
      </c>
      <c r="O3617" t="s">
        <v>1126</v>
      </c>
      <c r="P3617" t="s">
        <v>729</v>
      </c>
      <c r="Q3617">
        <v>2710124590</v>
      </c>
      <c r="R3617" s="21" t="s">
        <v>1127</v>
      </c>
      <c r="S3617">
        <v>-1004481</v>
      </c>
      <c r="T3617">
        <v>-1348650</v>
      </c>
      <c r="U3617">
        <v>318147</v>
      </c>
      <c r="V3617" t="s">
        <v>988</v>
      </c>
      <c r="W3617" s="3">
        <v>45971</v>
      </c>
      <c r="Y3617" t="s">
        <v>1211</v>
      </c>
      <c r="Z3617" t="s">
        <v>2423</v>
      </c>
      <c r="AA3617" t="s">
        <v>816</v>
      </c>
      <c r="AB3617" t="s">
        <v>2424</v>
      </c>
      <c r="AF3617" t="s">
        <v>718</v>
      </c>
      <c r="AG3617" t="s">
        <v>557</v>
      </c>
      <c r="AH3617" s="21" t="s">
        <v>753</v>
      </c>
      <c r="AK3617" t="s">
        <v>591</v>
      </c>
      <c r="AL3617" t="s">
        <v>2116</v>
      </c>
      <c r="AM3617">
        <v>53125789</v>
      </c>
      <c r="AN3617">
        <v>39568332</v>
      </c>
      <c r="AO3617">
        <v>39568332</v>
      </c>
    </row>
    <row r="3618" spans="1:41" hidden="1" x14ac:dyDescent="0.4">
      <c r="A3618" s="3">
        <v>45977</v>
      </c>
      <c r="B3618" t="s">
        <v>743</v>
      </c>
      <c r="D3618" t="s">
        <v>134</v>
      </c>
      <c r="E3618">
        <v>140900</v>
      </c>
      <c r="F3618" t="s">
        <v>813</v>
      </c>
      <c r="G3618" t="s">
        <v>791</v>
      </c>
      <c r="H3618" t="s">
        <v>2407</v>
      </c>
      <c r="I3618" t="s">
        <v>747</v>
      </c>
      <c r="J3618" t="s">
        <v>52</v>
      </c>
      <c r="K3618" t="s">
        <v>725</v>
      </c>
      <c r="L3618" t="s">
        <v>726</v>
      </c>
      <c r="M3618" t="s">
        <v>139</v>
      </c>
      <c r="N3618" t="s">
        <v>1125</v>
      </c>
      <c r="O3618" t="s">
        <v>1126</v>
      </c>
      <c r="P3618" t="s">
        <v>729</v>
      </c>
      <c r="Q3618">
        <v>2710124590</v>
      </c>
      <c r="R3618" s="21" t="s">
        <v>1127</v>
      </c>
      <c r="S3618">
        <v>-3469080</v>
      </c>
      <c r="T3618">
        <v>-4657705</v>
      </c>
      <c r="U3618">
        <v>318147</v>
      </c>
      <c r="V3618" t="s">
        <v>988</v>
      </c>
      <c r="W3618" s="3">
        <v>45971</v>
      </c>
      <c r="Y3618" t="s">
        <v>1211</v>
      </c>
      <c r="Z3618" t="s">
        <v>2423</v>
      </c>
      <c r="AA3618" t="s">
        <v>816</v>
      </c>
      <c r="AB3618" t="s">
        <v>2424</v>
      </c>
      <c r="AF3618" t="s">
        <v>718</v>
      </c>
      <c r="AG3618" t="s">
        <v>736</v>
      </c>
      <c r="AH3618" s="21" t="s">
        <v>753</v>
      </c>
      <c r="AK3618" t="s">
        <v>591</v>
      </c>
      <c r="AL3618" t="s">
        <v>2116</v>
      </c>
      <c r="AM3618">
        <v>53125789</v>
      </c>
      <c r="AN3618">
        <v>39568332</v>
      </c>
      <c r="AO3618">
        <v>39568332</v>
      </c>
    </row>
    <row r="3619" spans="1:41" hidden="1" x14ac:dyDescent="0.4">
      <c r="A3619" s="3">
        <v>45977</v>
      </c>
      <c r="B3619" t="s">
        <v>743</v>
      </c>
      <c r="D3619" t="s">
        <v>134</v>
      </c>
      <c r="E3619">
        <v>140900</v>
      </c>
      <c r="F3619" t="s">
        <v>813</v>
      </c>
      <c r="G3619" t="s">
        <v>791</v>
      </c>
      <c r="H3619" t="s">
        <v>2408</v>
      </c>
      <c r="I3619" t="s">
        <v>747</v>
      </c>
      <c r="J3619" t="s">
        <v>52</v>
      </c>
      <c r="K3619" t="s">
        <v>725</v>
      </c>
      <c r="L3619" t="s">
        <v>726</v>
      </c>
      <c r="M3619" t="s">
        <v>139</v>
      </c>
      <c r="N3619" t="s">
        <v>1125</v>
      </c>
      <c r="O3619" t="s">
        <v>1126</v>
      </c>
      <c r="P3619" t="s">
        <v>729</v>
      </c>
      <c r="Q3619">
        <v>2710124590</v>
      </c>
      <c r="R3619" s="21" t="s">
        <v>1127</v>
      </c>
      <c r="S3619">
        <v>-64108</v>
      </c>
      <c r="T3619">
        <v>-86074</v>
      </c>
      <c r="U3619">
        <v>318147</v>
      </c>
      <c r="V3619" t="s">
        <v>988</v>
      </c>
      <c r="W3619" s="3">
        <v>45971</v>
      </c>
      <c r="Y3619" t="s">
        <v>1211</v>
      </c>
      <c r="Z3619" t="s">
        <v>2423</v>
      </c>
      <c r="AA3619" t="s">
        <v>816</v>
      </c>
      <c r="AB3619" t="s">
        <v>2424</v>
      </c>
      <c r="AF3619" t="s">
        <v>556</v>
      </c>
      <c r="AG3619" t="s">
        <v>557</v>
      </c>
      <c r="AH3619" s="21" t="s">
        <v>753</v>
      </c>
      <c r="AK3619" t="s">
        <v>591</v>
      </c>
      <c r="AL3619" t="s">
        <v>2116</v>
      </c>
      <c r="AM3619">
        <v>53125789</v>
      </c>
      <c r="AN3619">
        <v>39568332</v>
      </c>
      <c r="AO3619">
        <v>39568332</v>
      </c>
    </row>
    <row r="3620" spans="1:41" hidden="1" x14ac:dyDescent="0.4">
      <c r="A3620" s="3">
        <v>45977</v>
      </c>
      <c r="B3620" t="s">
        <v>743</v>
      </c>
      <c r="D3620" t="s">
        <v>134</v>
      </c>
      <c r="E3620">
        <v>140900</v>
      </c>
      <c r="F3620" t="s">
        <v>813</v>
      </c>
      <c r="G3620" t="s">
        <v>791</v>
      </c>
      <c r="H3620" t="s">
        <v>2409</v>
      </c>
      <c r="I3620" t="s">
        <v>747</v>
      </c>
      <c r="J3620" t="s">
        <v>52</v>
      </c>
      <c r="K3620" t="s">
        <v>725</v>
      </c>
      <c r="L3620" t="s">
        <v>726</v>
      </c>
      <c r="M3620" t="s">
        <v>139</v>
      </c>
      <c r="N3620" t="s">
        <v>1125</v>
      </c>
      <c r="O3620" t="s">
        <v>1126</v>
      </c>
      <c r="P3620" t="s">
        <v>729</v>
      </c>
      <c r="Q3620">
        <v>2710124590</v>
      </c>
      <c r="R3620" s="21" t="s">
        <v>1127</v>
      </c>
      <c r="S3620">
        <v>-1589153</v>
      </c>
      <c r="T3620">
        <v>-2133651</v>
      </c>
      <c r="U3620">
        <v>318147</v>
      </c>
      <c r="V3620" t="s">
        <v>988</v>
      </c>
      <c r="W3620" s="3">
        <v>45971</v>
      </c>
      <c r="Y3620" t="s">
        <v>1211</v>
      </c>
      <c r="Z3620" t="s">
        <v>2423</v>
      </c>
      <c r="AA3620" t="s">
        <v>816</v>
      </c>
      <c r="AB3620" t="s">
        <v>2424</v>
      </c>
      <c r="AF3620" t="s">
        <v>735</v>
      </c>
      <c r="AG3620" t="s">
        <v>736</v>
      </c>
      <c r="AH3620" s="21" t="s">
        <v>753</v>
      </c>
      <c r="AK3620" t="s">
        <v>591</v>
      </c>
      <c r="AL3620" t="s">
        <v>2116</v>
      </c>
      <c r="AM3620">
        <v>53125789</v>
      </c>
      <c r="AN3620">
        <v>39568332</v>
      </c>
      <c r="AO3620">
        <v>39568332</v>
      </c>
    </row>
    <row r="3621" spans="1:41" hidden="1" x14ac:dyDescent="0.4">
      <c r="A3621" s="3">
        <v>45977</v>
      </c>
      <c r="B3621" t="s">
        <v>743</v>
      </c>
      <c r="D3621" t="s">
        <v>134</v>
      </c>
      <c r="E3621">
        <v>140900</v>
      </c>
      <c r="F3621" t="s">
        <v>813</v>
      </c>
      <c r="G3621" t="s">
        <v>791</v>
      </c>
      <c r="H3621" t="s">
        <v>2410</v>
      </c>
      <c r="I3621" t="s">
        <v>747</v>
      </c>
      <c r="J3621" t="s">
        <v>52</v>
      </c>
      <c r="K3621" t="s">
        <v>725</v>
      </c>
      <c r="L3621" t="s">
        <v>726</v>
      </c>
      <c r="M3621" t="s">
        <v>139</v>
      </c>
      <c r="N3621" t="s">
        <v>1125</v>
      </c>
      <c r="O3621" t="s">
        <v>1126</v>
      </c>
      <c r="P3621" t="s">
        <v>729</v>
      </c>
      <c r="Q3621">
        <v>2710124590</v>
      </c>
      <c r="R3621" s="21" t="s">
        <v>1127</v>
      </c>
      <c r="S3621">
        <v>-1901596</v>
      </c>
      <c r="T3621">
        <v>-2553147</v>
      </c>
      <c r="U3621">
        <v>318147</v>
      </c>
      <c r="V3621" t="s">
        <v>988</v>
      </c>
      <c r="W3621" s="3">
        <v>45971</v>
      </c>
      <c r="Y3621" t="s">
        <v>1211</v>
      </c>
      <c r="Z3621" t="s">
        <v>2423</v>
      </c>
      <c r="AA3621" t="s">
        <v>816</v>
      </c>
      <c r="AB3621" t="s">
        <v>2424</v>
      </c>
      <c r="AF3621" t="s">
        <v>735</v>
      </c>
      <c r="AG3621" t="s">
        <v>736</v>
      </c>
      <c r="AH3621" s="21" t="s">
        <v>753</v>
      </c>
      <c r="AK3621" t="s">
        <v>591</v>
      </c>
      <c r="AL3621" t="s">
        <v>2116</v>
      </c>
      <c r="AM3621">
        <v>53125789</v>
      </c>
      <c r="AN3621">
        <v>39568332</v>
      </c>
      <c r="AO3621">
        <v>39568332</v>
      </c>
    </row>
    <row r="3622" spans="1:41" hidden="1" x14ac:dyDescent="0.4">
      <c r="A3622" s="3">
        <v>45977</v>
      </c>
      <c r="B3622" t="s">
        <v>743</v>
      </c>
      <c r="D3622" t="s">
        <v>134</v>
      </c>
      <c r="E3622">
        <v>140900</v>
      </c>
      <c r="F3622" t="s">
        <v>813</v>
      </c>
      <c r="G3622" t="s">
        <v>791</v>
      </c>
      <c r="H3622" t="s">
        <v>2411</v>
      </c>
      <c r="I3622" t="s">
        <v>747</v>
      </c>
      <c r="J3622" t="s">
        <v>52</v>
      </c>
      <c r="K3622" t="s">
        <v>725</v>
      </c>
      <c r="L3622" t="s">
        <v>726</v>
      </c>
      <c r="M3622" t="s">
        <v>139</v>
      </c>
      <c r="N3622" t="s">
        <v>1125</v>
      </c>
      <c r="O3622" t="s">
        <v>1126</v>
      </c>
      <c r="P3622" t="s">
        <v>729</v>
      </c>
      <c r="Q3622">
        <v>2710124590</v>
      </c>
      <c r="R3622" s="21" t="s">
        <v>1127</v>
      </c>
      <c r="S3622">
        <v>-222554</v>
      </c>
      <c r="T3622">
        <v>-298809</v>
      </c>
      <c r="U3622">
        <v>318147</v>
      </c>
      <c r="V3622" t="s">
        <v>988</v>
      </c>
      <c r="W3622" s="3">
        <v>45971</v>
      </c>
      <c r="Y3622" t="s">
        <v>1211</v>
      </c>
      <c r="Z3622" t="s">
        <v>2423</v>
      </c>
      <c r="AA3622" t="s">
        <v>816</v>
      </c>
      <c r="AB3622" t="s">
        <v>2424</v>
      </c>
      <c r="AH3622" s="21" t="s">
        <v>753</v>
      </c>
      <c r="AK3622" t="s">
        <v>591</v>
      </c>
      <c r="AL3622" t="s">
        <v>2116</v>
      </c>
      <c r="AM3622">
        <v>53125789</v>
      </c>
      <c r="AN3622">
        <v>39568332</v>
      </c>
      <c r="AO3622">
        <v>39568332</v>
      </c>
    </row>
    <row r="3623" spans="1:41" hidden="1" x14ac:dyDescent="0.4">
      <c r="A3623" s="3">
        <v>45977</v>
      </c>
      <c r="B3623" t="s">
        <v>743</v>
      </c>
      <c r="D3623" t="s">
        <v>134</v>
      </c>
      <c r="E3623">
        <v>140900</v>
      </c>
      <c r="F3623" t="s">
        <v>813</v>
      </c>
      <c r="G3623" t="s">
        <v>791</v>
      </c>
      <c r="H3623" t="s">
        <v>2412</v>
      </c>
      <c r="I3623" t="s">
        <v>747</v>
      </c>
      <c r="J3623" t="s">
        <v>52</v>
      </c>
      <c r="K3623" t="s">
        <v>725</v>
      </c>
      <c r="L3623" t="s">
        <v>726</v>
      </c>
      <c r="M3623" t="s">
        <v>139</v>
      </c>
      <c r="N3623" t="s">
        <v>1125</v>
      </c>
      <c r="O3623" t="s">
        <v>1126</v>
      </c>
      <c r="P3623" t="s">
        <v>729</v>
      </c>
      <c r="Q3623">
        <v>2710124590</v>
      </c>
      <c r="R3623" s="21" t="s">
        <v>1127</v>
      </c>
      <c r="S3623">
        <v>-3828562</v>
      </c>
      <c r="T3623">
        <v>-5140358</v>
      </c>
      <c r="U3623">
        <v>318147</v>
      </c>
      <c r="V3623" t="s">
        <v>988</v>
      </c>
      <c r="W3623" s="3">
        <v>45971</v>
      </c>
      <c r="Y3623" t="s">
        <v>1211</v>
      </c>
      <c r="Z3623" t="s">
        <v>2423</v>
      </c>
      <c r="AA3623" t="s">
        <v>816</v>
      </c>
      <c r="AB3623" t="s">
        <v>2424</v>
      </c>
      <c r="AF3623" t="s">
        <v>735</v>
      </c>
      <c r="AG3623" t="s">
        <v>736</v>
      </c>
      <c r="AH3623" s="21" t="s">
        <v>753</v>
      </c>
      <c r="AK3623" t="s">
        <v>591</v>
      </c>
      <c r="AL3623" t="s">
        <v>2116</v>
      </c>
      <c r="AM3623">
        <v>53125789</v>
      </c>
      <c r="AN3623">
        <v>39568332</v>
      </c>
      <c r="AO3623">
        <v>39568332</v>
      </c>
    </row>
    <row r="3624" spans="1:41" hidden="1" x14ac:dyDescent="0.4">
      <c r="A3624" s="3">
        <v>45977</v>
      </c>
      <c r="B3624" t="s">
        <v>743</v>
      </c>
      <c r="D3624" t="s">
        <v>134</v>
      </c>
      <c r="E3624">
        <v>140900</v>
      </c>
      <c r="F3624" t="s">
        <v>813</v>
      </c>
      <c r="G3624" t="s">
        <v>791</v>
      </c>
      <c r="H3624" t="s">
        <v>2413</v>
      </c>
      <c r="I3624" t="s">
        <v>747</v>
      </c>
      <c r="J3624" t="s">
        <v>52</v>
      </c>
      <c r="K3624" t="s">
        <v>725</v>
      </c>
      <c r="L3624" t="s">
        <v>726</v>
      </c>
      <c r="M3624" t="s">
        <v>139</v>
      </c>
      <c r="N3624" t="s">
        <v>1125</v>
      </c>
      <c r="O3624" t="s">
        <v>1126</v>
      </c>
      <c r="P3624" t="s">
        <v>729</v>
      </c>
      <c r="Q3624">
        <v>2710124590</v>
      </c>
      <c r="R3624" s="21" t="s">
        <v>1127</v>
      </c>
      <c r="S3624">
        <v>-373577</v>
      </c>
      <c r="T3624">
        <v>-501577</v>
      </c>
      <c r="U3624">
        <v>318147</v>
      </c>
      <c r="V3624" t="s">
        <v>988</v>
      </c>
      <c r="W3624" s="3">
        <v>45971</v>
      </c>
      <c r="Y3624" t="s">
        <v>1211</v>
      </c>
      <c r="Z3624" t="s">
        <v>2423</v>
      </c>
      <c r="AA3624" t="s">
        <v>816</v>
      </c>
      <c r="AB3624" t="s">
        <v>2424</v>
      </c>
      <c r="AF3624" t="s">
        <v>735</v>
      </c>
      <c r="AG3624" t="s">
        <v>736</v>
      </c>
      <c r="AH3624" s="21" t="s">
        <v>753</v>
      </c>
      <c r="AK3624" t="s">
        <v>591</v>
      </c>
      <c r="AL3624" t="s">
        <v>2116</v>
      </c>
      <c r="AM3624">
        <v>53125789</v>
      </c>
      <c r="AN3624">
        <v>39568332</v>
      </c>
      <c r="AO3624">
        <v>39568332</v>
      </c>
    </row>
    <row r="3625" spans="1:41" hidden="1" x14ac:dyDescent="0.4">
      <c r="A3625" s="3">
        <v>45977</v>
      </c>
      <c r="B3625" t="s">
        <v>743</v>
      </c>
      <c r="D3625" t="s">
        <v>134</v>
      </c>
      <c r="E3625">
        <v>140900</v>
      </c>
      <c r="F3625" t="s">
        <v>813</v>
      </c>
      <c r="G3625" t="s">
        <v>791</v>
      </c>
      <c r="H3625" t="s">
        <v>2414</v>
      </c>
      <c r="I3625" t="s">
        <v>747</v>
      </c>
      <c r="J3625" t="s">
        <v>52</v>
      </c>
      <c r="K3625" t="s">
        <v>725</v>
      </c>
      <c r="L3625" t="s">
        <v>726</v>
      </c>
      <c r="M3625" t="s">
        <v>139</v>
      </c>
      <c r="N3625" t="s">
        <v>1125</v>
      </c>
      <c r="O3625" t="s">
        <v>1126</v>
      </c>
      <c r="P3625" t="s">
        <v>729</v>
      </c>
      <c r="Q3625">
        <v>2710124590</v>
      </c>
      <c r="R3625" s="21" t="s">
        <v>1127</v>
      </c>
      <c r="S3625">
        <v>-1599336</v>
      </c>
      <c r="T3625">
        <v>-2147323</v>
      </c>
      <c r="U3625">
        <v>318147</v>
      </c>
      <c r="V3625" t="s">
        <v>988</v>
      </c>
      <c r="W3625" s="3">
        <v>45971</v>
      </c>
      <c r="Y3625" t="s">
        <v>1211</v>
      </c>
      <c r="Z3625" t="s">
        <v>2423</v>
      </c>
      <c r="AA3625" t="s">
        <v>816</v>
      </c>
      <c r="AB3625" t="s">
        <v>2424</v>
      </c>
      <c r="AF3625" t="s">
        <v>735</v>
      </c>
      <c r="AG3625" t="s">
        <v>736</v>
      </c>
      <c r="AH3625" s="21" t="s">
        <v>753</v>
      </c>
      <c r="AK3625" t="s">
        <v>591</v>
      </c>
      <c r="AL3625" t="s">
        <v>2116</v>
      </c>
      <c r="AM3625">
        <v>53125789</v>
      </c>
      <c r="AN3625">
        <v>39568332</v>
      </c>
      <c r="AO3625">
        <v>39568332</v>
      </c>
    </row>
    <row r="3626" spans="1:41" hidden="1" x14ac:dyDescent="0.4">
      <c r="A3626" s="3">
        <v>45977</v>
      </c>
      <c r="B3626" t="s">
        <v>743</v>
      </c>
      <c r="D3626" t="s">
        <v>134</v>
      </c>
      <c r="E3626">
        <v>140900</v>
      </c>
      <c r="F3626" t="s">
        <v>813</v>
      </c>
      <c r="G3626" t="s">
        <v>791</v>
      </c>
      <c r="H3626" t="s">
        <v>2415</v>
      </c>
      <c r="I3626" t="s">
        <v>747</v>
      </c>
      <c r="J3626" t="s">
        <v>52</v>
      </c>
      <c r="K3626" t="s">
        <v>725</v>
      </c>
      <c r="L3626" t="s">
        <v>726</v>
      </c>
      <c r="M3626" t="s">
        <v>139</v>
      </c>
      <c r="N3626" t="s">
        <v>1125</v>
      </c>
      <c r="O3626" t="s">
        <v>1126</v>
      </c>
      <c r="P3626" t="s">
        <v>729</v>
      </c>
      <c r="Q3626">
        <v>2710124590</v>
      </c>
      <c r="R3626" s="21" t="s">
        <v>1127</v>
      </c>
      <c r="S3626">
        <v>-1921079</v>
      </c>
      <c r="T3626">
        <v>-2579305</v>
      </c>
      <c r="U3626">
        <v>318147</v>
      </c>
      <c r="V3626" t="s">
        <v>988</v>
      </c>
      <c r="W3626" s="3">
        <v>45971</v>
      </c>
      <c r="Y3626" t="s">
        <v>1211</v>
      </c>
      <c r="Z3626" t="s">
        <v>2423</v>
      </c>
      <c r="AA3626" t="s">
        <v>816</v>
      </c>
      <c r="AB3626" t="s">
        <v>2424</v>
      </c>
      <c r="AH3626" s="21" t="s">
        <v>753</v>
      </c>
      <c r="AK3626" t="s">
        <v>591</v>
      </c>
      <c r="AL3626" t="s">
        <v>2116</v>
      </c>
      <c r="AM3626">
        <v>53125789</v>
      </c>
      <c r="AN3626">
        <v>39568332</v>
      </c>
      <c r="AO3626">
        <v>39568332</v>
      </c>
    </row>
    <row r="3627" spans="1:41" hidden="1" x14ac:dyDescent="0.4">
      <c r="A3627" s="3">
        <v>45977</v>
      </c>
      <c r="B3627" t="s">
        <v>743</v>
      </c>
      <c r="D3627" t="s">
        <v>134</v>
      </c>
      <c r="E3627">
        <v>140900</v>
      </c>
      <c r="F3627" t="s">
        <v>813</v>
      </c>
      <c r="G3627" t="s">
        <v>791</v>
      </c>
      <c r="H3627" t="s">
        <v>2416</v>
      </c>
      <c r="I3627" t="s">
        <v>747</v>
      </c>
      <c r="J3627" t="s">
        <v>52</v>
      </c>
      <c r="K3627" t="s">
        <v>725</v>
      </c>
      <c r="L3627" t="s">
        <v>726</v>
      </c>
      <c r="M3627" t="s">
        <v>139</v>
      </c>
      <c r="N3627" t="s">
        <v>1125</v>
      </c>
      <c r="O3627" t="s">
        <v>1126</v>
      </c>
      <c r="P3627" t="s">
        <v>729</v>
      </c>
      <c r="Q3627">
        <v>2710124590</v>
      </c>
      <c r="R3627" s="21" t="s">
        <v>1127</v>
      </c>
      <c r="S3627">
        <v>-4575864</v>
      </c>
      <c r="T3627">
        <v>-6143711</v>
      </c>
      <c r="U3627">
        <v>318147</v>
      </c>
      <c r="V3627" t="s">
        <v>988</v>
      </c>
      <c r="W3627" s="3">
        <v>45971</v>
      </c>
      <c r="Y3627" t="s">
        <v>1211</v>
      </c>
      <c r="Z3627" t="s">
        <v>2423</v>
      </c>
      <c r="AA3627" t="s">
        <v>816</v>
      </c>
      <c r="AB3627" t="s">
        <v>2424</v>
      </c>
      <c r="AF3627" t="s">
        <v>556</v>
      </c>
      <c r="AG3627" t="s">
        <v>557</v>
      </c>
      <c r="AH3627" s="21" t="s">
        <v>753</v>
      </c>
      <c r="AK3627" t="s">
        <v>591</v>
      </c>
      <c r="AL3627" t="s">
        <v>2116</v>
      </c>
      <c r="AM3627">
        <v>53125789</v>
      </c>
      <c r="AN3627">
        <v>39568332</v>
      </c>
      <c r="AO3627">
        <v>39568332</v>
      </c>
    </row>
    <row r="3628" spans="1:41" hidden="1" x14ac:dyDescent="0.4">
      <c r="A3628" s="3">
        <v>45977</v>
      </c>
      <c r="B3628" t="s">
        <v>743</v>
      </c>
      <c r="D3628" t="s">
        <v>134</v>
      </c>
      <c r="E3628">
        <v>140900</v>
      </c>
      <c r="F3628" t="s">
        <v>813</v>
      </c>
      <c r="G3628" t="s">
        <v>791</v>
      </c>
      <c r="H3628" t="s">
        <v>2417</v>
      </c>
      <c r="I3628" t="s">
        <v>747</v>
      </c>
      <c r="J3628" t="s">
        <v>52</v>
      </c>
      <c r="K3628" t="s">
        <v>725</v>
      </c>
      <c r="L3628" t="s">
        <v>726</v>
      </c>
      <c r="M3628" t="s">
        <v>139</v>
      </c>
      <c r="N3628" t="s">
        <v>1125</v>
      </c>
      <c r="O3628" t="s">
        <v>1126</v>
      </c>
      <c r="P3628" t="s">
        <v>729</v>
      </c>
      <c r="Q3628">
        <v>2710124590</v>
      </c>
      <c r="R3628" s="21" t="s">
        <v>1127</v>
      </c>
      <c r="S3628">
        <v>-1002587</v>
      </c>
      <c r="T3628">
        <v>-1346107</v>
      </c>
      <c r="U3628">
        <v>318147</v>
      </c>
      <c r="V3628" t="s">
        <v>988</v>
      </c>
      <c r="W3628" s="3">
        <v>45971</v>
      </c>
      <c r="Y3628" t="s">
        <v>1211</v>
      </c>
      <c r="Z3628" t="s">
        <v>2423</v>
      </c>
      <c r="AA3628" t="s">
        <v>816</v>
      </c>
      <c r="AB3628" t="s">
        <v>2424</v>
      </c>
      <c r="AH3628" s="21" t="s">
        <v>753</v>
      </c>
      <c r="AK3628" t="s">
        <v>591</v>
      </c>
      <c r="AL3628" t="s">
        <v>2116</v>
      </c>
      <c r="AM3628">
        <v>53125789</v>
      </c>
      <c r="AN3628">
        <v>39568332</v>
      </c>
      <c r="AO3628">
        <v>39568332</v>
      </c>
    </row>
    <row r="3629" spans="1:41" hidden="1" x14ac:dyDescent="0.4">
      <c r="A3629" s="3">
        <v>45977</v>
      </c>
      <c r="B3629" t="s">
        <v>743</v>
      </c>
      <c r="D3629" t="s">
        <v>134</v>
      </c>
      <c r="E3629">
        <v>140900</v>
      </c>
      <c r="F3629" t="s">
        <v>813</v>
      </c>
      <c r="G3629" t="s">
        <v>791</v>
      </c>
      <c r="H3629" t="s">
        <v>2418</v>
      </c>
      <c r="I3629" t="s">
        <v>747</v>
      </c>
      <c r="J3629" t="s">
        <v>52</v>
      </c>
      <c r="K3629" t="s">
        <v>725</v>
      </c>
      <c r="L3629" t="s">
        <v>726</v>
      </c>
      <c r="M3629" t="s">
        <v>139</v>
      </c>
      <c r="N3629" t="s">
        <v>1125</v>
      </c>
      <c r="O3629" t="s">
        <v>1126</v>
      </c>
      <c r="P3629" t="s">
        <v>729</v>
      </c>
      <c r="Q3629">
        <v>2710124590</v>
      </c>
      <c r="R3629" s="21" t="s">
        <v>1127</v>
      </c>
      <c r="S3629">
        <v>-3179300</v>
      </c>
      <c r="T3629">
        <v>-4268637</v>
      </c>
      <c r="U3629">
        <v>318147</v>
      </c>
      <c r="V3629" t="s">
        <v>988</v>
      </c>
      <c r="W3629" s="3">
        <v>45971</v>
      </c>
      <c r="Y3629" t="s">
        <v>1211</v>
      </c>
      <c r="Z3629" t="s">
        <v>2423</v>
      </c>
      <c r="AA3629" t="s">
        <v>816</v>
      </c>
      <c r="AB3629" t="s">
        <v>2424</v>
      </c>
      <c r="AF3629" t="s">
        <v>556</v>
      </c>
      <c r="AG3629" t="s">
        <v>557</v>
      </c>
      <c r="AH3629" s="21" t="s">
        <v>753</v>
      </c>
      <c r="AK3629" t="s">
        <v>591</v>
      </c>
      <c r="AL3629" t="s">
        <v>2116</v>
      </c>
      <c r="AM3629">
        <v>53125789</v>
      </c>
      <c r="AN3629">
        <v>39568332</v>
      </c>
      <c r="AO3629">
        <v>39568332</v>
      </c>
    </row>
    <row r="3630" spans="1:41" hidden="1" x14ac:dyDescent="0.4">
      <c r="A3630" s="3">
        <v>45977</v>
      </c>
      <c r="B3630" t="s">
        <v>743</v>
      </c>
      <c r="D3630" t="s">
        <v>134</v>
      </c>
      <c r="E3630">
        <v>140900</v>
      </c>
      <c r="F3630" t="s">
        <v>813</v>
      </c>
      <c r="G3630" t="s">
        <v>791</v>
      </c>
      <c r="H3630" t="s">
        <v>2419</v>
      </c>
      <c r="I3630" t="s">
        <v>747</v>
      </c>
      <c r="J3630" t="s">
        <v>52</v>
      </c>
      <c r="K3630" t="s">
        <v>725</v>
      </c>
      <c r="L3630" t="s">
        <v>726</v>
      </c>
      <c r="M3630" t="s">
        <v>139</v>
      </c>
      <c r="N3630" t="s">
        <v>1125</v>
      </c>
      <c r="O3630" t="s">
        <v>1126</v>
      </c>
      <c r="P3630" t="s">
        <v>729</v>
      </c>
      <c r="Q3630">
        <v>2710124590</v>
      </c>
      <c r="R3630" s="21" t="s">
        <v>1127</v>
      </c>
      <c r="S3630">
        <v>-2108908</v>
      </c>
      <c r="T3630">
        <v>-2831492</v>
      </c>
      <c r="U3630">
        <v>318147</v>
      </c>
      <c r="V3630" t="s">
        <v>988</v>
      </c>
      <c r="W3630" s="3">
        <v>45971</v>
      </c>
      <c r="Y3630" t="s">
        <v>1211</v>
      </c>
      <c r="Z3630" t="s">
        <v>2423</v>
      </c>
      <c r="AA3630" t="s">
        <v>816</v>
      </c>
      <c r="AB3630" t="s">
        <v>2424</v>
      </c>
      <c r="AF3630" t="s">
        <v>735</v>
      </c>
      <c r="AG3630" t="s">
        <v>736</v>
      </c>
      <c r="AH3630" s="21" t="s">
        <v>753</v>
      </c>
      <c r="AK3630" t="s">
        <v>591</v>
      </c>
      <c r="AL3630" t="s">
        <v>2116</v>
      </c>
      <c r="AM3630">
        <v>53125789</v>
      </c>
      <c r="AN3630">
        <v>39568332</v>
      </c>
      <c r="AO3630">
        <v>39568332</v>
      </c>
    </row>
    <row r="3631" spans="1:41" hidden="1" x14ac:dyDescent="0.4">
      <c r="A3631" s="3">
        <v>45977</v>
      </c>
      <c r="B3631" t="s">
        <v>743</v>
      </c>
      <c r="D3631" t="s">
        <v>134</v>
      </c>
      <c r="E3631">
        <v>140900</v>
      </c>
      <c r="F3631" t="s">
        <v>813</v>
      </c>
      <c r="G3631" t="s">
        <v>791</v>
      </c>
      <c r="H3631" t="s">
        <v>2420</v>
      </c>
      <c r="I3631" t="s">
        <v>747</v>
      </c>
      <c r="J3631" t="s">
        <v>52</v>
      </c>
      <c r="K3631" t="s">
        <v>725</v>
      </c>
      <c r="L3631" t="s">
        <v>726</v>
      </c>
      <c r="M3631" t="s">
        <v>139</v>
      </c>
      <c r="N3631" t="s">
        <v>1125</v>
      </c>
      <c r="O3631" t="s">
        <v>1126</v>
      </c>
      <c r="P3631" t="s">
        <v>729</v>
      </c>
      <c r="Q3631">
        <v>2710124590</v>
      </c>
      <c r="R3631" s="21" t="s">
        <v>1127</v>
      </c>
      <c r="S3631">
        <v>-116767</v>
      </c>
      <c r="T3631">
        <v>-156775</v>
      </c>
      <c r="U3631">
        <v>318147</v>
      </c>
      <c r="V3631" t="s">
        <v>988</v>
      </c>
      <c r="W3631" s="3">
        <v>45971</v>
      </c>
      <c r="Y3631" t="s">
        <v>1211</v>
      </c>
      <c r="Z3631" t="s">
        <v>2423</v>
      </c>
      <c r="AA3631" t="s">
        <v>816</v>
      </c>
      <c r="AB3631" t="s">
        <v>2424</v>
      </c>
      <c r="AF3631" t="s">
        <v>718</v>
      </c>
      <c r="AG3631" t="s">
        <v>736</v>
      </c>
      <c r="AH3631" s="21" t="s">
        <v>753</v>
      </c>
      <c r="AK3631" t="s">
        <v>591</v>
      </c>
      <c r="AL3631" t="s">
        <v>2116</v>
      </c>
      <c r="AM3631">
        <v>53125789</v>
      </c>
      <c r="AN3631">
        <v>39568332</v>
      </c>
      <c r="AO3631">
        <v>39568332</v>
      </c>
    </row>
    <row r="3632" spans="1:41" hidden="1" x14ac:dyDescent="0.4">
      <c r="A3632" s="3">
        <v>45977</v>
      </c>
      <c r="B3632" t="s">
        <v>743</v>
      </c>
      <c r="D3632" t="s">
        <v>134</v>
      </c>
      <c r="E3632">
        <v>140900</v>
      </c>
      <c r="F3632" t="s">
        <v>813</v>
      </c>
      <c r="G3632" t="s">
        <v>791</v>
      </c>
      <c r="H3632" t="s">
        <v>2421</v>
      </c>
      <c r="I3632" t="s">
        <v>747</v>
      </c>
      <c r="J3632" t="s">
        <v>52</v>
      </c>
      <c r="K3632" t="s">
        <v>725</v>
      </c>
      <c r="L3632" t="s">
        <v>726</v>
      </c>
      <c r="M3632" t="s">
        <v>139</v>
      </c>
      <c r="N3632" t="s">
        <v>1125</v>
      </c>
      <c r="O3632" t="s">
        <v>1126</v>
      </c>
      <c r="P3632" t="s">
        <v>729</v>
      </c>
      <c r="Q3632">
        <v>2710124590</v>
      </c>
      <c r="R3632" s="21" t="s">
        <v>1127</v>
      </c>
      <c r="S3632">
        <v>-763248</v>
      </c>
      <c r="T3632">
        <v>-1024763</v>
      </c>
      <c r="U3632">
        <v>318147</v>
      </c>
      <c r="V3632" t="s">
        <v>988</v>
      </c>
      <c r="W3632" s="3">
        <v>45971</v>
      </c>
      <c r="Y3632" t="s">
        <v>1211</v>
      </c>
      <c r="Z3632" t="s">
        <v>2423</v>
      </c>
      <c r="AA3632" t="s">
        <v>816</v>
      </c>
      <c r="AB3632" t="s">
        <v>2424</v>
      </c>
      <c r="AF3632" t="s">
        <v>735</v>
      </c>
      <c r="AG3632" t="s">
        <v>736</v>
      </c>
      <c r="AH3632" s="21" t="s">
        <v>753</v>
      </c>
      <c r="AK3632" t="s">
        <v>591</v>
      </c>
      <c r="AL3632" t="s">
        <v>2116</v>
      </c>
      <c r="AM3632">
        <v>53125789</v>
      </c>
      <c r="AN3632">
        <v>39568332</v>
      </c>
      <c r="AO3632">
        <v>39568332</v>
      </c>
    </row>
    <row r="3633" spans="1:45" hidden="1" x14ac:dyDescent="0.4">
      <c r="A3633" s="3">
        <v>45977</v>
      </c>
      <c r="B3633" t="s">
        <v>743</v>
      </c>
      <c r="D3633" t="s">
        <v>134</v>
      </c>
      <c r="E3633">
        <v>140900</v>
      </c>
      <c r="F3633" t="s">
        <v>813</v>
      </c>
      <c r="G3633" t="s">
        <v>791</v>
      </c>
      <c r="H3633" t="s">
        <v>2422</v>
      </c>
      <c r="I3633" t="s">
        <v>747</v>
      </c>
      <c r="J3633" t="s">
        <v>52</v>
      </c>
      <c r="K3633" t="s">
        <v>725</v>
      </c>
      <c r="L3633" t="s">
        <v>726</v>
      </c>
      <c r="M3633" t="s">
        <v>139</v>
      </c>
      <c r="N3633" t="s">
        <v>1125</v>
      </c>
      <c r="O3633" t="s">
        <v>1126</v>
      </c>
      <c r="P3633" t="s">
        <v>729</v>
      </c>
      <c r="Q3633">
        <v>2710124590</v>
      </c>
      <c r="R3633" s="21" t="s">
        <v>1127</v>
      </c>
      <c r="S3633">
        <v>-183782</v>
      </c>
      <c r="T3633">
        <v>-246752</v>
      </c>
      <c r="U3633">
        <v>318147</v>
      </c>
      <c r="V3633" t="s">
        <v>988</v>
      </c>
      <c r="W3633" s="3">
        <v>45971</v>
      </c>
      <c r="Y3633" t="s">
        <v>1211</v>
      </c>
      <c r="Z3633" t="s">
        <v>2423</v>
      </c>
      <c r="AA3633" t="s">
        <v>816</v>
      </c>
      <c r="AB3633" t="s">
        <v>2424</v>
      </c>
      <c r="AH3633" s="21" t="s">
        <v>753</v>
      </c>
      <c r="AK3633" t="s">
        <v>591</v>
      </c>
      <c r="AL3633" t="s">
        <v>2116</v>
      </c>
      <c r="AM3633">
        <v>53125789</v>
      </c>
      <c r="AN3633">
        <v>39568332</v>
      </c>
      <c r="AO3633">
        <v>39568332</v>
      </c>
    </row>
    <row r="3634" spans="1:45" hidden="1" x14ac:dyDescent="0.4">
      <c r="A3634" s="3">
        <v>45977</v>
      </c>
      <c r="B3634" t="s">
        <v>835</v>
      </c>
      <c r="C3634" t="s">
        <v>836</v>
      </c>
      <c r="D3634" t="s">
        <v>134</v>
      </c>
      <c r="E3634">
        <v>141400</v>
      </c>
      <c r="F3634" t="s">
        <v>135</v>
      </c>
      <c r="G3634" t="s">
        <v>839</v>
      </c>
      <c r="H3634" t="s">
        <v>2324</v>
      </c>
      <c r="I3634" t="s">
        <v>779</v>
      </c>
      <c r="J3634" t="s">
        <v>52</v>
      </c>
      <c r="K3634" t="s">
        <v>725</v>
      </c>
      <c r="L3634" t="s">
        <v>726</v>
      </c>
      <c r="M3634" t="s">
        <v>139</v>
      </c>
      <c r="N3634" t="s">
        <v>780</v>
      </c>
      <c r="O3634" t="s">
        <v>781</v>
      </c>
      <c r="P3634" t="s">
        <v>782</v>
      </c>
      <c r="Q3634">
        <v>2711139700</v>
      </c>
      <c r="R3634" s="21" t="s">
        <v>783</v>
      </c>
      <c r="S3634">
        <v>0</v>
      </c>
      <c r="T3634">
        <v>445</v>
      </c>
      <c r="U3634">
        <v>318065</v>
      </c>
      <c r="V3634" t="s">
        <v>563</v>
      </c>
      <c r="W3634" s="3">
        <v>45967</v>
      </c>
      <c r="X3634" t="s">
        <v>60</v>
      </c>
      <c r="Y3634" t="s">
        <v>2374</v>
      </c>
      <c r="AD3634" t="s">
        <v>2375</v>
      </c>
      <c r="AF3634" t="s">
        <v>718</v>
      </c>
      <c r="AG3634" t="s">
        <v>557</v>
      </c>
      <c r="AH3634" s="21" t="s">
        <v>786</v>
      </c>
      <c r="AL3634" t="s">
        <v>568</v>
      </c>
      <c r="AO3634">
        <v>235874</v>
      </c>
    </row>
    <row r="3635" spans="1:45" hidden="1" x14ac:dyDescent="0.4">
      <c r="A3635" s="3">
        <v>45977</v>
      </c>
      <c r="B3635" t="s">
        <v>743</v>
      </c>
      <c r="D3635" t="s">
        <v>134</v>
      </c>
      <c r="E3635">
        <v>91400</v>
      </c>
      <c r="F3635" t="s">
        <v>764</v>
      </c>
      <c r="G3635" t="s">
        <v>765</v>
      </c>
      <c r="H3635" t="s">
        <v>2425</v>
      </c>
      <c r="I3635" t="s">
        <v>779</v>
      </c>
      <c r="J3635" t="s">
        <v>52</v>
      </c>
      <c r="K3635" t="s">
        <v>725</v>
      </c>
      <c r="L3635" t="s">
        <v>726</v>
      </c>
      <c r="M3635" t="s">
        <v>139</v>
      </c>
      <c r="N3635" t="s">
        <v>780</v>
      </c>
      <c r="O3635" t="s">
        <v>781</v>
      </c>
      <c r="P3635" t="s">
        <v>782</v>
      </c>
      <c r="Q3635">
        <v>2711139700</v>
      </c>
      <c r="R3635" s="21" t="s">
        <v>783</v>
      </c>
      <c r="S3635">
        <v>831219</v>
      </c>
      <c r="T3635">
        <v>1441253</v>
      </c>
      <c r="U3635">
        <v>318065</v>
      </c>
      <c r="V3635" t="s">
        <v>563</v>
      </c>
      <c r="W3635" s="3">
        <v>45967</v>
      </c>
      <c r="X3635" t="s">
        <v>60</v>
      </c>
      <c r="Y3635" t="s">
        <v>2374</v>
      </c>
      <c r="AA3635" t="s">
        <v>785</v>
      </c>
      <c r="AD3635" t="s">
        <v>2375</v>
      </c>
      <c r="AF3635" t="s">
        <v>785</v>
      </c>
      <c r="AG3635" t="s">
        <v>570</v>
      </c>
      <c r="AH3635" s="21" t="s">
        <v>786</v>
      </c>
      <c r="AI3635">
        <v>2829665</v>
      </c>
      <c r="AJ3635">
        <v>4905969</v>
      </c>
      <c r="AL3635" t="s">
        <v>568</v>
      </c>
      <c r="AO3635">
        <v>2832559</v>
      </c>
    </row>
    <row r="3636" spans="1:45" hidden="1" x14ac:dyDescent="0.4">
      <c r="A3636" s="3">
        <v>45977</v>
      </c>
      <c r="B3636" t="s">
        <v>835</v>
      </c>
      <c r="C3636" t="s">
        <v>836</v>
      </c>
      <c r="D3636" t="s">
        <v>134</v>
      </c>
      <c r="E3636">
        <v>141400</v>
      </c>
      <c r="F3636" t="s">
        <v>135</v>
      </c>
      <c r="G3636" t="s">
        <v>837</v>
      </c>
      <c r="H3636" t="s">
        <v>2425</v>
      </c>
      <c r="I3636" t="s">
        <v>779</v>
      </c>
      <c r="J3636" t="s">
        <v>52</v>
      </c>
      <c r="K3636" t="s">
        <v>725</v>
      </c>
      <c r="L3636" t="s">
        <v>726</v>
      </c>
      <c r="M3636" t="s">
        <v>139</v>
      </c>
      <c r="N3636" t="s">
        <v>780</v>
      </c>
      <c r="O3636" t="s">
        <v>781</v>
      </c>
      <c r="P3636" t="s">
        <v>782</v>
      </c>
      <c r="Q3636">
        <v>2711139700</v>
      </c>
      <c r="R3636" s="21" t="s">
        <v>783</v>
      </c>
      <c r="S3636">
        <v>0</v>
      </c>
      <c r="T3636">
        <v>-168</v>
      </c>
      <c r="U3636">
        <v>318065</v>
      </c>
      <c r="V3636" t="s">
        <v>563</v>
      </c>
      <c r="W3636" s="3">
        <v>45967</v>
      </c>
      <c r="X3636" t="s">
        <v>60</v>
      </c>
      <c r="Y3636" t="s">
        <v>2374</v>
      </c>
      <c r="AA3636" t="s">
        <v>785</v>
      </c>
      <c r="AD3636" t="s">
        <v>2375</v>
      </c>
      <c r="AF3636" t="s">
        <v>785</v>
      </c>
      <c r="AG3636" t="s">
        <v>570</v>
      </c>
      <c r="AH3636" s="21" t="s">
        <v>786</v>
      </c>
      <c r="AL3636" t="s">
        <v>568</v>
      </c>
      <c r="AO3636">
        <v>2832559</v>
      </c>
    </row>
    <row r="3637" spans="1:45" hidden="1" x14ac:dyDescent="0.4">
      <c r="A3637" s="3">
        <v>45976</v>
      </c>
      <c r="B3637" t="s">
        <v>743</v>
      </c>
      <c r="D3637" t="s">
        <v>134</v>
      </c>
      <c r="E3637">
        <v>140100</v>
      </c>
      <c r="F3637" t="s">
        <v>790</v>
      </c>
      <c r="G3637" t="s">
        <v>791</v>
      </c>
      <c r="H3637" t="s">
        <v>2037</v>
      </c>
      <c r="I3637" t="s">
        <v>819</v>
      </c>
      <c r="J3637" t="s">
        <v>52</v>
      </c>
      <c r="K3637" t="s">
        <v>725</v>
      </c>
      <c r="L3637" t="s">
        <v>726</v>
      </c>
      <c r="M3637" t="s">
        <v>139</v>
      </c>
      <c r="N3637" t="s">
        <v>780</v>
      </c>
      <c r="O3637" t="s">
        <v>781</v>
      </c>
      <c r="P3637" t="s">
        <v>782</v>
      </c>
      <c r="Q3637">
        <v>2711139700</v>
      </c>
      <c r="R3637" s="21" t="s">
        <v>783</v>
      </c>
      <c r="S3637">
        <v>-24710</v>
      </c>
      <c r="T3637">
        <v>-42832</v>
      </c>
      <c r="U3637">
        <v>318282</v>
      </c>
      <c r="V3637" t="s">
        <v>792</v>
      </c>
      <c r="W3637" s="3">
        <v>45975</v>
      </c>
      <c r="AF3637" t="s">
        <v>735</v>
      </c>
      <c r="AG3637" t="s">
        <v>736</v>
      </c>
      <c r="AH3637" s="21" t="s">
        <v>786</v>
      </c>
      <c r="AL3637" t="s">
        <v>2391</v>
      </c>
      <c r="AO3637">
        <v>753243</v>
      </c>
    </row>
    <row r="3638" spans="1:45" hidden="1" x14ac:dyDescent="0.4">
      <c r="A3638" s="3">
        <v>45976</v>
      </c>
      <c r="B3638" t="s">
        <v>743</v>
      </c>
      <c r="D3638" t="s">
        <v>134</v>
      </c>
      <c r="E3638">
        <v>140100</v>
      </c>
      <c r="F3638" t="s">
        <v>790</v>
      </c>
      <c r="G3638" t="s">
        <v>791</v>
      </c>
      <c r="H3638" t="s">
        <v>2376</v>
      </c>
      <c r="I3638" t="s">
        <v>819</v>
      </c>
      <c r="J3638" t="s">
        <v>52</v>
      </c>
      <c r="K3638" t="s">
        <v>725</v>
      </c>
      <c r="L3638" t="s">
        <v>726</v>
      </c>
      <c r="M3638" t="s">
        <v>139</v>
      </c>
      <c r="N3638" t="s">
        <v>780</v>
      </c>
      <c r="O3638" t="s">
        <v>781</v>
      </c>
      <c r="P3638" t="s">
        <v>782</v>
      </c>
      <c r="Q3638">
        <v>2711139700</v>
      </c>
      <c r="R3638" s="21" t="s">
        <v>783</v>
      </c>
      <c r="S3638">
        <v>-72782</v>
      </c>
      <c r="T3638">
        <v>-126160</v>
      </c>
      <c r="U3638">
        <v>318282</v>
      </c>
      <c r="V3638" t="s">
        <v>792</v>
      </c>
      <c r="W3638" s="3">
        <v>45975</v>
      </c>
      <c r="AF3638" t="s">
        <v>785</v>
      </c>
      <c r="AG3638" t="s">
        <v>570</v>
      </c>
      <c r="AH3638" s="21" t="s">
        <v>786</v>
      </c>
      <c r="AL3638" t="s">
        <v>2391</v>
      </c>
      <c r="AO3638">
        <v>753243</v>
      </c>
    </row>
    <row r="3639" spans="1:45" hidden="1" x14ac:dyDescent="0.4">
      <c r="A3639" s="3">
        <v>45977</v>
      </c>
      <c r="B3639" t="s">
        <v>835</v>
      </c>
      <c r="C3639" t="s">
        <v>1055</v>
      </c>
      <c r="D3639" t="s">
        <v>134</v>
      </c>
      <c r="E3639">
        <v>141400</v>
      </c>
      <c r="F3639" t="s">
        <v>135</v>
      </c>
      <c r="G3639" t="s">
        <v>1009</v>
      </c>
      <c r="H3639" t="s">
        <v>1715</v>
      </c>
      <c r="I3639" t="s">
        <v>944</v>
      </c>
      <c r="J3639" t="s">
        <v>52</v>
      </c>
      <c r="K3639" t="s">
        <v>725</v>
      </c>
      <c r="L3639" t="s">
        <v>726</v>
      </c>
      <c r="M3639" t="s">
        <v>139</v>
      </c>
      <c r="N3639" t="s">
        <v>727</v>
      </c>
      <c r="O3639" t="s">
        <v>728</v>
      </c>
      <c r="P3639" t="s">
        <v>729</v>
      </c>
      <c r="Q3639">
        <v>2710129090</v>
      </c>
      <c r="R3639" s="21" t="s">
        <v>730</v>
      </c>
      <c r="S3639">
        <v>-591589</v>
      </c>
      <c r="T3639">
        <v>-896</v>
      </c>
      <c r="U3639">
        <v>318301</v>
      </c>
      <c r="V3639" t="s">
        <v>1055</v>
      </c>
      <c r="W3639" s="3">
        <v>45977</v>
      </c>
      <c r="AH3639" s="21" t="s">
        <v>732</v>
      </c>
      <c r="AO3639">
        <v>0</v>
      </c>
    </row>
    <row r="3640" spans="1:45" x14ac:dyDescent="0.4">
      <c r="A3640" s="3">
        <v>45977</v>
      </c>
      <c r="B3640" t="s">
        <v>743</v>
      </c>
      <c r="D3640" t="s">
        <v>134</v>
      </c>
      <c r="E3640">
        <v>91400</v>
      </c>
      <c r="F3640" t="s">
        <v>764</v>
      </c>
      <c r="G3640" t="s">
        <v>765</v>
      </c>
      <c r="H3640" t="s">
        <v>2426</v>
      </c>
      <c r="I3640" t="s">
        <v>795</v>
      </c>
      <c r="J3640" t="s">
        <v>52</v>
      </c>
      <c r="K3640" t="s">
        <v>725</v>
      </c>
      <c r="L3640" t="s">
        <v>726</v>
      </c>
      <c r="M3640" t="s">
        <v>139</v>
      </c>
      <c r="N3640" t="s">
        <v>768</v>
      </c>
      <c r="O3640" t="s">
        <v>769</v>
      </c>
      <c r="P3640" t="s">
        <v>729</v>
      </c>
      <c r="Q3640">
        <v>2710122590</v>
      </c>
      <c r="R3640" s="21" t="s">
        <v>770</v>
      </c>
      <c r="S3640">
        <v>2863334</v>
      </c>
      <c r="T3640">
        <v>4132407</v>
      </c>
      <c r="U3640">
        <v>318176</v>
      </c>
      <c r="V3640" t="s">
        <v>771</v>
      </c>
      <c r="W3640" s="3">
        <v>45972</v>
      </c>
      <c r="X3640" t="s">
        <v>60</v>
      </c>
      <c r="Y3640" t="s">
        <v>772</v>
      </c>
      <c r="Z3640" t="s">
        <v>2382</v>
      </c>
      <c r="AA3640" t="s">
        <v>2383</v>
      </c>
      <c r="AB3640" t="s">
        <v>774</v>
      </c>
      <c r="AF3640" t="s">
        <v>556</v>
      </c>
      <c r="AG3640" t="s">
        <v>557</v>
      </c>
      <c r="AH3640" s="21" t="s">
        <v>775</v>
      </c>
      <c r="AI3640">
        <v>2987255</v>
      </c>
      <c r="AJ3640">
        <v>4311235</v>
      </c>
      <c r="AK3640" t="s">
        <v>823</v>
      </c>
      <c r="AL3640" t="s">
        <v>568</v>
      </c>
      <c r="AM3640">
        <v>4311235</v>
      </c>
      <c r="AN3640">
        <v>2987255</v>
      </c>
      <c r="AO3640">
        <v>2984320</v>
      </c>
      <c r="AP3640" t="s">
        <v>969</v>
      </c>
      <c r="AQ3640">
        <v>4128</v>
      </c>
      <c r="AR3640">
        <v>2</v>
      </c>
      <c r="AS3640" t="s">
        <v>936</v>
      </c>
    </row>
    <row r="3641" spans="1:45" hidden="1" x14ac:dyDescent="0.4">
      <c r="A3641" s="3">
        <v>45977</v>
      </c>
      <c r="B3641" t="s">
        <v>835</v>
      </c>
      <c r="C3641" t="s">
        <v>1055</v>
      </c>
      <c r="D3641" t="s">
        <v>134</v>
      </c>
      <c r="E3641">
        <v>141400</v>
      </c>
      <c r="F3641" t="s">
        <v>135</v>
      </c>
      <c r="G3641" t="s">
        <v>839</v>
      </c>
      <c r="H3641" t="s">
        <v>2181</v>
      </c>
      <c r="I3641" t="s">
        <v>1011</v>
      </c>
      <c r="J3641" t="s">
        <v>52</v>
      </c>
      <c r="K3641" t="s">
        <v>725</v>
      </c>
      <c r="L3641" t="s">
        <v>726</v>
      </c>
      <c r="M3641" t="s">
        <v>139</v>
      </c>
      <c r="N3641" t="s">
        <v>888</v>
      </c>
      <c r="O3641" t="s">
        <v>889</v>
      </c>
      <c r="P3641" t="s">
        <v>729</v>
      </c>
      <c r="Q3641">
        <v>2707300090</v>
      </c>
      <c r="R3641" s="21" t="s">
        <v>890</v>
      </c>
      <c r="S3641">
        <v>23301</v>
      </c>
      <c r="T3641">
        <v>171</v>
      </c>
      <c r="U3641">
        <v>318302</v>
      </c>
      <c r="V3641" t="s">
        <v>1055</v>
      </c>
      <c r="W3641" s="3">
        <v>45977</v>
      </c>
      <c r="Z3641" t="s">
        <v>2182</v>
      </c>
      <c r="AA3641" t="s">
        <v>735</v>
      </c>
      <c r="AB3641" t="s">
        <v>789</v>
      </c>
      <c r="AF3641" t="s">
        <v>735</v>
      </c>
      <c r="AG3641" t="s">
        <v>736</v>
      </c>
      <c r="AH3641" s="21" t="s">
        <v>893</v>
      </c>
      <c r="AK3641" t="s">
        <v>591</v>
      </c>
      <c r="AM3641">
        <v>2359341</v>
      </c>
      <c r="AN3641">
        <v>1986982</v>
      </c>
      <c r="AO3641">
        <v>1989604</v>
      </c>
      <c r="AR3641">
        <v>1</v>
      </c>
      <c r="AS3641" t="s">
        <v>777</v>
      </c>
    </row>
    <row r="3642" spans="1:45" hidden="1" x14ac:dyDescent="0.4">
      <c r="A3642" s="3">
        <v>45977</v>
      </c>
      <c r="B3642" t="s">
        <v>743</v>
      </c>
      <c r="D3642" t="s">
        <v>134</v>
      </c>
      <c r="E3642">
        <v>141400</v>
      </c>
      <c r="F3642" t="s">
        <v>135</v>
      </c>
      <c r="G3642" t="s">
        <v>744</v>
      </c>
      <c r="H3642" t="s">
        <v>1868</v>
      </c>
      <c r="I3642" t="s">
        <v>724</v>
      </c>
      <c r="J3642" t="s">
        <v>52</v>
      </c>
      <c r="K3642" t="s">
        <v>725</v>
      </c>
      <c r="L3642" t="s">
        <v>726</v>
      </c>
      <c r="M3642" t="s">
        <v>139</v>
      </c>
      <c r="N3642" t="s">
        <v>727</v>
      </c>
      <c r="O3642" t="s">
        <v>728</v>
      </c>
      <c r="P3642" t="s">
        <v>729</v>
      </c>
      <c r="Q3642">
        <v>2710129090</v>
      </c>
      <c r="R3642" s="21" t="s">
        <v>730</v>
      </c>
      <c r="S3642">
        <v>-103528</v>
      </c>
      <c r="T3642">
        <v>-149520</v>
      </c>
      <c r="U3642">
        <v>318286</v>
      </c>
      <c r="V3642" t="s">
        <v>144</v>
      </c>
      <c r="W3642" s="3">
        <v>45975</v>
      </c>
      <c r="X3642" t="s">
        <v>60</v>
      </c>
      <c r="AF3642" t="s">
        <v>731</v>
      </c>
      <c r="AG3642" t="s">
        <v>570</v>
      </c>
      <c r="AH3642" s="21" t="s">
        <v>732</v>
      </c>
      <c r="AL3642" t="s">
        <v>2261</v>
      </c>
      <c r="AO3642">
        <v>3628955</v>
      </c>
    </row>
    <row r="3643" spans="1:45" hidden="1" x14ac:dyDescent="0.4">
      <c r="A3643" s="3">
        <v>45977</v>
      </c>
      <c r="B3643" t="s">
        <v>743</v>
      </c>
      <c r="D3643" t="s">
        <v>134</v>
      </c>
      <c r="E3643">
        <v>141400</v>
      </c>
      <c r="F3643" t="s">
        <v>135</v>
      </c>
      <c r="G3643" t="s">
        <v>744</v>
      </c>
      <c r="H3643" t="s">
        <v>1869</v>
      </c>
      <c r="I3643" t="s">
        <v>724</v>
      </c>
      <c r="J3643" t="s">
        <v>52</v>
      </c>
      <c r="K3643" t="s">
        <v>725</v>
      </c>
      <c r="L3643" t="s">
        <v>726</v>
      </c>
      <c r="M3643" t="s">
        <v>139</v>
      </c>
      <c r="N3643" t="s">
        <v>727</v>
      </c>
      <c r="O3643" t="s">
        <v>728</v>
      </c>
      <c r="P3643" t="s">
        <v>729</v>
      </c>
      <c r="Q3643">
        <v>2710129090</v>
      </c>
      <c r="R3643" s="21" t="s">
        <v>730</v>
      </c>
      <c r="S3643">
        <v>-1200666</v>
      </c>
      <c r="T3643">
        <v>-1734064</v>
      </c>
      <c r="U3643">
        <v>318286</v>
      </c>
      <c r="V3643" t="s">
        <v>144</v>
      </c>
      <c r="W3643" s="3">
        <v>45975</v>
      </c>
      <c r="X3643" t="s">
        <v>60</v>
      </c>
      <c r="AH3643" s="21" t="s">
        <v>732</v>
      </c>
      <c r="AL3643" t="s">
        <v>2261</v>
      </c>
      <c r="AO3643">
        <v>3628955</v>
      </c>
    </row>
    <row r="3644" spans="1:45" hidden="1" x14ac:dyDescent="0.4">
      <c r="A3644" s="3">
        <v>45977</v>
      </c>
      <c r="B3644" t="s">
        <v>743</v>
      </c>
      <c r="D3644" t="s">
        <v>134</v>
      </c>
      <c r="E3644">
        <v>141400</v>
      </c>
      <c r="F3644" t="s">
        <v>135</v>
      </c>
      <c r="G3644" t="s">
        <v>744</v>
      </c>
      <c r="H3644" t="s">
        <v>1870</v>
      </c>
      <c r="I3644" t="s">
        <v>724</v>
      </c>
      <c r="J3644" t="s">
        <v>52</v>
      </c>
      <c r="K3644" t="s">
        <v>725</v>
      </c>
      <c r="L3644" t="s">
        <v>726</v>
      </c>
      <c r="M3644" t="s">
        <v>139</v>
      </c>
      <c r="N3644" t="s">
        <v>727</v>
      </c>
      <c r="O3644" t="s">
        <v>728</v>
      </c>
      <c r="P3644" t="s">
        <v>729</v>
      </c>
      <c r="Q3644">
        <v>2710129090</v>
      </c>
      <c r="R3644" s="21" t="s">
        <v>730</v>
      </c>
      <c r="S3644">
        <v>-623497</v>
      </c>
      <c r="T3644">
        <v>-900488</v>
      </c>
      <c r="U3644">
        <v>318286</v>
      </c>
      <c r="V3644" t="s">
        <v>144</v>
      </c>
      <c r="W3644" s="3">
        <v>45975</v>
      </c>
      <c r="X3644" t="s">
        <v>60</v>
      </c>
      <c r="AH3644" s="21" t="s">
        <v>732</v>
      </c>
      <c r="AL3644" t="s">
        <v>2261</v>
      </c>
      <c r="AO3644">
        <v>3628955</v>
      </c>
    </row>
    <row r="3645" spans="1:45" hidden="1" x14ac:dyDescent="0.4">
      <c r="A3645" s="3">
        <v>45977</v>
      </c>
      <c r="B3645" t="s">
        <v>743</v>
      </c>
      <c r="D3645" t="s">
        <v>134</v>
      </c>
      <c r="E3645">
        <v>141400</v>
      </c>
      <c r="F3645" t="s">
        <v>135</v>
      </c>
      <c r="G3645" t="s">
        <v>744</v>
      </c>
      <c r="H3645" t="s">
        <v>1871</v>
      </c>
      <c r="I3645" t="s">
        <v>724</v>
      </c>
      <c r="J3645" t="s">
        <v>52</v>
      </c>
      <c r="K3645" t="s">
        <v>725</v>
      </c>
      <c r="L3645" t="s">
        <v>726</v>
      </c>
      <c r="M3645" t="s">
        <v>139</v>
      </c>
      <c r="N3645" t="s">
        <v>727</v>
      </c>
      <c r="O3645" t="s">
        <v>728</v>
      </c>
      <c r="P3645" t="s">
        <v>729</v>
      </c>
      <c r="Q3645">
        <v>2710129090</v>
      </c>
      <c r="R3645" s="21" t="s">
        <v>730</v>
      </c>
      <c r="S3645">
        <v>-1701264</v>
      </c>
      <c r="T3645">
        <v>-2457053</v>
      </c>
      <c r="U3645">
        <v>318286</v>
      </c>
      <c r="V3645" t="s">
        <v>144</v>
      </c>
      <c r="W3645" s="3">
        <v>45975</v>
      </c>
      <c r="X3645" t="s">
        <v>60</v>
      </c>
      <c r="AF3645" t="s">
        <v>556</v>
      </c>
      <c r="AG3645" t="s">
        <v>557</v>
      </c>
      <c r="AH3645" s="21" t="s">
        <v>732</v>
      </c>
      <c r="AL3645" t="s">
        <v>2261</v>
      </c>
      <c r="AO3645">
        <v>3628955</v>
      </c>
    </row>
    <row r="3646" spans="1:45" hidden="1" x14ac:dyDescent="0.4">
      <c r="A3646" s="3">
        <v>45977</v>
      </c>
      <c r="B3646" t="s">
        <v>743</v>
      </c>
      <c r="D3646" t="s">
        <v>134</v>
      </c>
      <c r="E3646">
        <v>141400</v>
      </c>
      <c r="F3646" t="s">
        <v>135</v>
      </c>
      <c r="G3646" t="s">
        <v>744</v>
      </c>
      <c r="H3646" t="s">
        <v>2427</v>
      </c>
      <c r="I3646" t="s">
        <v>1011</v>
      </c>
      <c r="J3646" t="s">
        <v>52</v>
      </c>
      <c r="K3646" t="s">
        <v>725</v>
      </c>
      <c r="L3646" t="s">
        <v>726</v>
      </c>
      <c r="M3646" t="s">
        <v>139</v>
      </c>
      <c r="N3646" t="s">
        <v>727</v>
      </c>
      <c r="O3646" t="s">
        <v>728</v>
      </c>
      <c r="P3646" t="s">
        <v>729</v>
      </c>
      <c r="Q3646">
        <v>2710129090</v>
      </c>
      <c r="R3646" s="21" t="s">
        <v>730</v>
      </c>
      <c r="S3646">
        <v>103528</v>
      </c>
      <c r="T3646">
        <v>149520</v>
      </c>
      <c r="U3646">
        <v>318286</v>
      </c>
      <c r="V3646" t="s">
        <v>144</v>
      </c>
      <c r="W3646" s="3">
        <v>45975</v>
      </c>
      <c r="X3646" t="s">
        <v>60</v>
      </c>
      <c r="AF3646" t="s">
        <v>731</v>
      </c>
      <c r="AG3646" t="s">
        <v>570</v>
      </c>
      <c r="AH3646" s="21" t="s">
        <v>732</v>
      </c>
      <c r="AL3646" t="s">
        <v>2261</v>
      </c>
      <c r="AO3646">
        <v>3628955</v>
      </c>
    </row>
    <row r="3647" spans="1:45" hidden="1" x14ac:dyDescent="0.4">
      <c r="A3647" s="3">
        <v>45977</v>
      </c>
      <c r="B3647" t="s">
        <v>743</v>
      </c>
      <c r="D3647" t="s">
        <v>134</v>
      </c>
      <c r="E3647">
        <v>141400</v>
      </c>
      <c r="F3647" t="s">
        <v>135</v>
      </c>
      <c r="G3647" t="s">
        <v>744</v>
      </c>
      <c r="H3647" t="s">
        <v>2428</v>
      </c>
      <c r="I3647" t="s">
        <v>1011</v>
      </c>
      <c r="J3647" t="s">
        <v>52</v>
      </c>
      <c r="K3647" t="s">
        <v>725</v>
      </c>
      <c r="L3647" t="s">
        <v>726</v>
      </c>
      <c r="M3647" t="s">
        <v>139</v>
      </c>
      <c r="N3647" t="s">
        <v>727</v>
      </c>
      <c r="O3647" t="s">
        <v>728</v>
      </c>
      <c r="P3647" t="s">
        <v>729</v>
      </c>
      <c r="Q3647">
        <v>2710129090</v>
      </c>
      <c r="R3647" s="21" t="s">
        <v>730</v>
      </c>
      <c r="S3647">
        <v>1200666</v>
      </c>
      <c r="T3647">
        <v>1734064</v>
      </c>
      <c r="U3647">
        <v>318286</v>
      </c>
      <c r="V3647" t="s">
        <v>144</v>
      </c>
      <c r="W3647" s="3">
        <v>45975</v>
      </c>
      <c r="X3647" t="s">
        <v>60</v>
      </c>
      <c r="AH3647" s="21" t="s">
        <v>732</v>
      </c>
      <c r="AL3647" t="s">
        <v>2261</v>
      </c>
      <c r="AO3647">
        <v>3628955</v>
      </c>
    </row>
    <row r="3648" spans="1:45" hidden="1" x14ac:dyDescent="0.4">
      <c r="A3648" s="3">
        <v>45977</v>
      </c>
      <c r="B3648" t="s">
        <v>743</v>
      </c>
      <c r="D3648" t="s">
        <v>134</v>
      </c>
      <c r="E3648">
        <v>141400</v>
      </c>
      <c r="F3648" t="s">
        <v>135</v>
      </c>
      <c r="G3648" t="s">
        <v>744</v>
      </c>
      <c r="H3648" t="s">
        <v>2429</v>
      </c>
      <c r="I3648" t="s">
        <v>1011</v>
      </c>
      <c r="J3648" t="s">
        <v>52</v>
      </c>
      <c r="K3648" t="s">
        <v>725</v>
      </c>
      <c r="L3648" t="s">
        <v>726</v>
      </c>
      <c r="M3648" t="s">
        <v>139</v>
      </c>
      <c r="N3648" t="s">
        <v>727</v>
      </c>
      <c r="O3648" t="s">
        <v>728</v>
      </c>
      <c r="P3648" t="s">
        <v>729</v>
      </c>
      <c r="Q3648">
        <v>2710129090</v>
      </c>
      <c r="R3648" s="21" t="s">
        <v>730</v>
      </c>
      <c r="S3648">
        <v>623497</v>
      </c>
      <c r="T3648">
        <v>900488</v>
      </c>
      <c r="U3648">
        <v>318286</v>
      </c>
      <c r="V3648" t="s">
        <v>144</v>
      </c>
      <c r="W3648" s="3">
        <v>45975</v>
      </c>
      <c r="X3648" t="s">
        <v>60</v>
      </c>
      <c r="AH3648" s="21" t="s">
        <v>732</v>
      </c>
      <c r="AL3648" t="s">
        <v>2261</v>
      </c>
      <c r="AO3648">
        <v>3628955</v>
      </c>
    </row>
    <row r="3649" spans="1:41" hidden="1" x14ac:dyDescent="0.4">
      <c r="A3649" s="3">
        <v>45977</v>
      </c>
      <c r="B3649" t="s">
        <v>743</v>
      </c>
      <c r="D3649" t="s">
        <v>134</v>
      </c>
      <c r="E3649">
        <v>141400</v>
      </c>
      <c r="F3649" t="s">
        <v>135</v>
      </c>
      <c r="G3649" t="s">
        <v>744</v>
      </c>
      <c r="H3649" t="s">
        <v>2430</v>
      </c>
      <c r="I3649" t="s">
        <v>1011</v>
      </c>
      <c r="J3649" t="s">
        <v>52</v>
      </c>
      <c r="K3649" t="s">
        <v>725</v>
      </c>
      <c r="L3649" t="s">
        <v>726</v>
      </c>
      <c r="M3649" t="s">
        <v>139</v>
      </c>
      <c r="N3649" t="s">
        <v>727</v>
      </c>
      <c r="O3649" t="s">
        <v>728</v>
      </c>
      <c r="P3649" t="s">
        <v>729</v>
      </c>
      <c r="Q3649">
        <v>2710129090</v>
      </c>
      <c r="R3649" s="21" t="s">
        <v>730</v>
      </c>
      <c r="S3649">
        <v>1701264</v>
      </c>
      <c r="T3649">
        <v>2457053</v>
      </c>
      <c r="U3649">
        <v>318286</v>
      </c>
      <c r="V3649" t="s">
        <v>144</v>
      </c>
      <c r="W3649" s="3">
        <v>45975</v>
      </c>
      <c r="X3649" t="s">
        <v>60</v>
      </c>
      <c r="AF3649" t="s">
        <v>556</v>
      </c>
      <c r="AG3649" t="s">
        <v>557</v>
      </c>
      <c r="AH3649" s="21" t="s">
        <v>732</v>
      </c>
      <c r="AL3649" t="s">
        <v>2261</v>
      </c>
      <c r="AO3649">
        <v>3628955</v>
      </c>
    </row>
    <row r="3650" spans="1:41" hidden="1" x14ac:dyDescent="0.4">
      <c r="A3650" s="3">
        <v>45977</v>
      </c>
      <c r="B3650" t="s">
        <v>835</v>
      </c>
      <c r="C3650" t="s">
        <v>1080</v>
      </c>
      <c r="D3650" t="s">
        <v>134</v>
      </c>
      <c r="E3650">
        <v>141400</v>
      </c>
      <c r="F3650" t="s">
        <v>135</v>
      </c>
      <c r="G3650" t="s">
        <v>1009</v>
      </c>
      <c r="H3650" t="s">
        <v>2430</v>
      </c>
      <c r="I3650" t="s">
        <v>1011</v>
      </c>
      <c r="J3650" t="s">
        <v>52</v>
      </c>
      <c r="K3650" t="s">
        <v>725</v>
      </c>
      <c r="L3650" t="s">
        <v>726</v>
      </c>
      <c r="M3650" t="s">
        <v>139</v>
      </c>
      <c r="N3650" t="s">
        <v>727</v>
      </c>
      <c r="O3650" t="s">
        <v>728</v>
      </c>
      <c r="P3650" t="s">
        <v>729</v>
      </c>
      <c r="Q3650">
        <v>2710129090</v>
      </c>
      <c r="R3650" s="21" t="s">
        <v>730</v>
      </c>
      <c r="S3650">
        <v>-5637</v>
      </c>
      <c r="T3650">
        <v>-7744</v>
      </c>
      <c r="U3650">
        <v>318286</v>
      </c>
      <c r="V3650" t="s">
        <v>144</v>
      </c>
      <c r="W3650" s="3">
        <v>45975</v>
      </c>
      <c r="AF3650" t="s">
        <v>556</v>
      </c>
      <c r="AG3650" t="s">
        <v>557</v>
      </c>
      <c r="AH3650" s="21" t="s">
        <v>732</v>
      </c>
      <c r="AL3650" t="s">
        <v>2261</v>
      </c>
      <c r="AO3650">
        <v>3628955</v>
      </c>
    </row>
    <row r="3651" spans="1:41" hidden="1" x14ac:dyDescent="0.4">
      <c r="A3651" s="3">
        <v>45977</v>
      </c>
      <c r="B3651" t="s">
        <v>743</v>
      </c>
      <c r="D3651" t="s">
        <v>134</v>
      </c>
      <c r="E3651">
        <v>141400</v>
      </c>
      <c r="F3651" t="s">
        <v>135</v>
      </c>
      <c r="G3651" t="s">
        <v>744</v>
      </c>
      <c r="H3651" t="s">
        <v>2273</v>
      </c>
      <c r="I3651" t="s">
        <v>852</v>
      </c>
      <c r="J3651" t="s">
        <v>52</v>
      </c>
      <c r="K3651" t="s">
        <v>725</v>
      </c>
      <c r="L3651" t="s">
        <v>726</v>
      </c>
      <c r="M3651" t="s">
        <v>139</v>
      </c>
      <c r="N3651" t="s">
        <v>727</v>
      </c>
      <c r="O3651" t="s">
        <v>728</v>
      </c>
      <c r="P3651" t="s">
        <v>729</v>
      </c>
      <c r="Q3651">
        <v>2710129090</v>
      </c>
      <c r="R3651" s="21" t="s">
        <v>730</v>
      </c>
      <c r="S3651">
        <v>-675655</v>
      </c>
      <c r="T3651">
        <v>-945765</v>
      </c>
      <c r="U3651">
        <v>318150</v>
      </c>
      <c r="V3651" t="s">
        <v>144</v>
      </c>
      <c r="W3651" s="3">
        <v>45971</v>
      </c>
      <c r="Y3651" t="s">
        <v>591</v>
      </c>
      <c r="AF3651" t="s">
        <v>735</v>
      </c>
      <c r="AG3651" t="s">
        <v>736</v>
      </c>
      <c r="AH3651" s="21" t="s">
        <v>732</v>
      </c>
      <c r="AL3651" t="s">
        <v>2367</v>
      </c>
      <c r="AO3651">
        <v>10990422</v>
      </c>
    </row>
    <row r="3652" spans="1:41" hidden="1" x14ac:dyDescent="0.4">
      <c r="A3652" s="3">
        <v>45977</v>
      </c>
      <c r="B3652" t="s">
        <v>743</v>
      </c>
      <c r="D3652" t="s">
        <v>134</v>
      </c>
      <c r="E3652">
        <v>141400</v>
      </c>
      <c r="F3652" t="s">
        <v>135</v>
      </c>
      <c r="G3652" t="s">
        <v>744</v>
      </c>
      <c r="H3652" t="s">
        <v>2274</v>
      </c>
      <c r="I3652" t="s">
        <v>852</v>
      </c>
      <c r="J3652" t="s">
        <v>52</v>
      </c>
      <c r="K3652" t="s">
        <v>725</v>
      </c>
      <c r="L3652" t="s">
        <v>726</v>
      </c>
      <c r="M3652" t="s">
        <v>139</v>
      </c>
      <c r="N3652" t="s">
        <v>727</v>
      </c>
      <c r="O3652" t="s">
        <v>728</v>
      </c>
      <c r="P3652" t="s">
        <v>729</v>
      </c>
      <c r="Q3652">
        <v>2710129090</v>
      </c>
      <c r="R3652" s="21" t="s">
        <v>730</v>
      </c>
      <c r="S3652">
        <v>-743578</v>
      </c>
      <c r="T3652">
        <v>-1040843</v>
      </c>
      <c r="U3652">
        <v>318150</v>
      </c>
      <c r="V3652" t="s">
        <v>144</v>
      </c>
      <c r="W3652" s="3">
        <v>45971</v>
      </c>
      <c r="Y3652" t="s">
        <v>591</v>
      </c>
      <c r="AH3652" s="21" t="s">
        <v>732</v>
      </c>
      <c r="AL3652" t="s">
        <v>2367</v>
      </c>
      <c r="AO3652">
        <v>10990422</v>
      </c>
    </row>
    <row r="3653" spans="1:41" hidden="1" x14ac:dyDescent="0.4">
      <c r="A3653" s="3">
        <v>45977</v>
      </c>
      <c r="B3653" t="s">
        <v>743</v>
      </c>
      <c r="D3653" t="s">
        <v>134</v>
      </c>
      <c r="E3653">
        <v>141400</v>
      </c>
      <c r="F3653" t="s">
        <v>135</v>
      </c>
      <c r="G3653" t="s">
        <v>744</v>
      </c>
      <c r="H3653" t="s">
        <v>2275</v>
      </c>
      <c r="I3653" t="s">
        <v>852</v>
      </c>
      <c r="J3653" t="s">
        <v>52</v>
      </c>
      <c r="K3653" t="s">
        <v>725</v>
      </c>
      <c r="L3653" t="s">
        <v>726</v>
      </c>
      <c r="M3653" t="s">
        <v>139</v>
      </c>
      <c r="N3653" t="s">
        <v>727</v>
      </c>
      <c r="O3653" t="s">
        <v>728</v>
      </c>
      <c r="P3653" t="s">
        <v>729</v>
      </c>
      <c r="Q3653">
        <v>2710129090</v>
      </c>
      <c r="R3653" s="21" t="s">
        <v>730</v>
      </c>
      <c r="S3653">
        <v>-597949</v>
      </c>
      <c r="T3653">
        <v>-836994</v>
      </c>
      <c r="U3653">
        <v>318150</v>
      </c>
      <c r="V3653" t="s">
        <v>144</v>
      </c>
      <c r="W3653" s="3">
        <v>45971</v>
      </c>
      <c r="Y3653" t="s">
        <v>591</v>
      </c>
      <c r="AF3653" t="s">
        <v>731</v>
      </c>
      <c r="AG3653" t="s">
        <v>570</v>
      </c>
      <c r="AH3653" s="21" t="s">
        <v>732</v>
      </c>
      <c r="AL3653" t="s">
        <v>2367</v>
      </c>
      <c r="AO3653">
        <v>10990422</v>
      </c>
    </row>
    <row r="3654" spans="1:41" hidden="1" x14ac:dyDescent="0.4">
      <c r="A3654" s="3">
        <v>45977</v>
      </c>
      <c r="B3654" t="s">
        <v>743</v>
      </c>
      <c r="D3654" t="s">
        <v>134</v>
      </c>
      <c r="E3654">
        <v>141400</v>
      </c>
      <c r="F3654" t="s">
        <v>135</v>
      </c>
      <c r="G3654" t="s">
        <v>744</v>
      </c>
      <c r="H3654" t="s">
        <v>2276</v>
      </c>
      <c r="I3654" t="s">
        <v>852</v>
      </c>
      <c r="J3654" t="s">
        <v>52</v>
      </c>
      <c r="K3654" t="s">
        <v>725</v>
      </c>
      <c r="L3654" t="s">
        <v>726</v>
      </c>
      <c r="M3654" t="s">
        <v>139</v>
      </c>
      <c r="N3654" t="s">
        <v>727</v>
      </c>
      <c r="O3654" t="s">
        <v>728</v>
      </c>
      <c r="P3654" t="s">
        <v>729</v>
      </c>
      <c r="Q3654">
        <v>2710129090</v>
      </c>
      <c r="R3654" s="21" t="s">
        <v>730</v>
      </c>
      <c r="S3654">
        <v>-3173321</v>
      </c>
      <c r="T3654">
        <v>-4441940</v>
      </c>
      <c r="U3654">
        <v>318150</v>
      </c>
      <c r="V3654" t="s">
        <v>144</v>
      </c>
      <c r="W3654" s="3">
        <v>45971</v>
      </c>
      <c r="Y3654" t="s">
        <v>591</v>
      </c>
      <c r="AF3654" t="s">
        <v>556</v>
      </c>
      <c r="AG3654" t="s">
        <v>557</v>
      </c>
      <c r="AH3654" s="21" t="s">
        <v>732</v>
      </c>
      <c r="AL3654" t="s">
        <v>2367</v>
      </c>
      <c r="AO3654">
        <v>10990422</v>
      </c>
    </row>
    <row r="3655" spans="1:41" hidden="1" x14ac:dyDescent="0.4">
      <c r="A3655" s="3">
        <v>45977</v>
      </c>
      <c r="B3655" t="s">
        <v>743</v>
      </c>
      <c r="D3655" t="s">
        <v>134</v>
      </c>
      <c r="E3655">
        <v>141400</v>
      </c>
      <c r="F3655" t="s">
        <v>135</v>
      </c>
      <c r="G3655" t="s">
        <v>744</v>
      </c>
      <c r="H3655" t="s">
        <v>2277</v>
      </c>
      <c r="I3655" t="s">
        <v>852</v>
      </c>
      <c r="J3655" t="s">
        <v>52</v>
      </c>
      <c r="K3655" t="s">
        <v>725</v>
      </c>
      <c r="L3655" t="s">
        <v>726</v>
      </c>
      <c r="M3655" t="s">
        <v>139</v>
      </c>
      <c r="N3655" t="s">
        <v>727</v>
      </c>
      <c r="O3655" t="s">
        <v>728</v>
      </c>
      <c r="P3655" t="s">
        <v>729</v>
      </c>
      <c r="Q3655">
        <v>2710129090</v>
      </c>
      <c r="R3655" s="21" t="s">
        <v>730</v>
      </c>
      <c r="S3655">
        <v>-709281</v>
      </c>
      <c r="T3655">
        <v>-992835</v>
      </c>
      <c r="U3655">
        <v>318150</v>
      </c>
      <c r="V3655" t="s">
        <v>144</v>
      </c>
      <c r="W3655" s="3">
        <v>45971</v>
      </c>
      <c r="Y3655" t="s">
        <v>591</v>
      </c>
      <c r="AH3655" s="21" t="s">
        <v>732</v>
      </c>
      <c r="AL3655" t="s">
        <v>2367</v>
      </c>
      <c r="AO3655">
        <v>10990422</v>
      </c>
    </row>
    <row r="3656" spans="1:41" hidden="1" x14ac:dyDescent="0.4">
      <c r="A3656" s="3">
        <v>45977</v>
      </c>
      <c r="B3656" t="s">
        <v>743</v>
      </c>
      <c r="D3656" t="s">
        <v>134</v>
      </c>
      <c r="E3656">
        <v>141400</v>
      </c>
      <c r="F3656" t="s">
        <v>135</v>
      </c>
      <c r="G3656" t="s">
        <v>744</v>
      </c>
      <c r="H3656" t="s">
        <v>2278</v>
      </c>
      <c r="I3656" t="s">
        <v>852</v>
      </c>
      <c r="J3656" t="s">
        <v>52</v>
      </c>
      <c r="K3656" t="s">
        <v>725</v>
      </c>
      <c r="L3656" t="s">
        <v>726</v>
      </c>
      <c r="M3656" t="s">
        <v>139</v>
      </c>
      <c r="N3656" t="s">
        <v>727</v>
      </c>
      <c r="O3656" t="s">
        <v>728</v>
      </c>
      <c r="P3656" t="s">
        <v>729</v>
      </c>
      <c r="Q3656">
        <v>2710129090</v>
      </c>
      <c r="R3656" s="21" t="s">
        <v>730</v>
      </c>
      <c r="S3656">
        <v>-144151</v>
      </c>
      <c r="T3656">
        <v>-201779</v>
      </c>
      <c r="U3656">
        <v>318150</v>
      </c>
      <c r="V3656" t="s">
        <v>144</v>
      </c>
      <c r="W3656" s="3">
        <v>45971</v>
      </c>
      <c r="Y3656" t="s">
        <v>591</v>
      </c>
      <c r="AF3656" t="s">
        <v>556</v>
      </c>
      <c r="AG3656" t="s">
        <v>557</v>
      </c>
      <c r="AH3656" s="21" t="s">
        <v>732</v>
      </c>
      <c r="AL3656" t="s">
        <v>2367</v>
      </c>
      <c r="AO3656">
        <v>10990422</v>
      </c>
    </row>
    <row r="3657" spans="1:41" hidden="1" x14ac:dyDescent="0.4">
      <c r="A3657" s="3">
        <v>45977</v>
      </c>
      <c r="B3657" t="s">
        <v>743</v>
      </c>
      <c r="D3657" t="s">
        <v>134</v>
      </c>
      <c r="E3657">
        <v>141400</v>
      </c>
      <c r="F3657" t="s">
        <v>135</v>
      </c>
      <c r="G3657" t="s">
        <v>744</v>
      </c>
      <c r="H3657" t="s">
        <v>2279</v>
      </c>
      <c r="I3657" t="s">
        <v>852</v>
      </c>
      <c r="J3657" t="s">
        <v>52</v>
      </c>
      <c r="K3657" t="s">
        <v>725</v>
      </c>
      <c r="L3657" t="s">
        <v>726</v>
      </c>
      <c r="M3657" t="s">
        <v>139</v>
      </c>
      <c r="N3657" t="s">
        <v>727</v>
      </c>
      <c r="O3657" t="s">
        <v>728</v>
      </c>
      <c r="P3657" t="s">
        <v>729</v>
      </c>
      <c r="Q3657">
        <v>2710129090</v>
      </c>
      <c r="R3657" s="21" t="s">
        <v>730</v>
      </c>
      <c r="S3657">
        <v>-384587</v>
      </c>
      <c r="T3657">
        <v>-538336</v>
      </c>
      <c r="U3657">
        <v>318150</v>
      </c>
      <c r="V3657" t="s">
        <v>144</v>
      </c>
      <c r="W3657" s="3">
        <v>45971</v>
      </c>
      <c r="Y3657" t="s">
        <v>591</v>
      </c>
      <c r="AF3657" t="s">
        <v>556</v>
      </c>
      <c r="AG3657" t="s">
        <v>557</v>
      </c>
      <c r="AH3657" s="21" t="s">
        <v>732</v>
      </c>
      <c r="AL3657" t="s">
        <v>2367</v>
      </c>
      <c r="AO3657">
        <v>10990422</v>
      </c>
    </row>
    <row r="3658" spans="1:41" hidden="1" x14ac:dyDescent="0.4">
      <c r="A3658" s="3">
        <v>45977</v>
      </c>
      <c r="B3658" t="s">
        <v>743</v>
      </c>
      <c r="D3658" t="s">
        <v>134</v>
      </c>
      <c r="E3658">
        <v>141400</v>
      </c>
      <c r="F3658" t="s">
        <v>135</v>
      </c>
      <c r="G3658" t="s">
        <v>744</v>
      </c>
      <c r="H3658" t="s">
        <v>2280</v>
      </c>
      <c r="I3658" t="s">
        <v>852</v>
      </c>
      <c r="J3658" t="s">
        <v>52</v>
      </c>
      <c r="K3658" t="s">
        <v>725</v>
      </c>
      <c r="L3658" t="s">
        <v>726</v>
      </c>
      <c r="M3658" t="s">
        <v>139</v>
      </c>
      <c r="N3658" t="s">
        <v>727</v>
      </c>
      <c r="O3658" t="s">
        <v>728</v>
      </c>
      <c r="P3658" t="s">
        <v>729</v>
      </c>
      <c r="Q3658">
        <v>2710129090</v>
      </c>
      <c r="R3658" s="21" t="s">
        <v>730</v>
      </c>
      <c r="S3658">
        <v>-836049</v>
      </c>
      <c r="T3658">
        <v>-1170281</v>
      </c>
      <c r="U3658">
        <v>318150</v>
      </c>
      <c r="V3658" t="s">
        <v>144</v>
      </c>
      <c r="W3658" s="3">
        <v>45971</v>
      </c>
      <c r="Y3658" t="s">
        <v>591</v>
      </c>
      <c r="AF3658" t="s">
        <v>556</v>
      </c>
      <c r="AG3658" t="s">
        <v>557</v>
      </c>
      <c r="AH3658" s="21" t="s">
        <v>732</v>
      </c>
      <c r="AL3658" t="s">
        <v>2367</v>
      </c>
      <c r="AO3658">
        <v>10990422</v>
      </c>
    </row>
    <row r="3659" spans="1:41" hidden="1" x14ac:dyDescent="0.4">
      <c r="A3659" s="3">
        <v>45977</v>
      </c>
      <c r="B3659" t="s">
        <v>743</v>
      </c>
      <c r="D3659" t="s">
        <v>134</v>
      </c>
      <c r="E3659">
        <v>141400</v>
      </c>
      <c r="F3659" t="s">
        <v>135</v>
      </c>
      <c r="G3659" t="s">
        <v>744</v>
      </c>
      <c r="H3659" t="s">
        <v>2281</v>
      </c>
      <c r="I3659" t="s">
        <v>852</v>
      </c>
      <c r="J3659" t="s">
        <v>52</v>
      </c>
      <c r="K3659" t="s">
        <v>725</v>
      </c>
      <c r="L3659" t="s">
        <v>726</v>
      </c>
      <c r="M3659" t="s">
        <v>139</v>
      </c>
      <c r="N3659" t="s">
        <v>727</v>
      </c>
      <c r="O3659" t="s">
        <v>728</v>
      </c>
      <c r="P3659" t="s">
        <v>729</v>
      </c>
      <c r="Q3659">
        <v>2710129090</v>
      </c>
      <c r="R3659" s="21" t="s">
        <v>730</v>
      </c>
      <c r="S3659">
        <v>-212215</v>
      </c>
      <c r="T3659">
        <v>-297053</v>
      </c>
      <c r="U3659">
        <v>318150</v>
      </c>
      <c r="V3659" t="s">
        <v>144</v>
      </c>
      <c r="W3659" s="3">
        <v>45971</v>
      </c>
      <c r="Y3659" t="s">
        <v>591</v>
      </c>
      <c r="AF3659" t="s">
        <v>735</v>
      </c>
      <c r="AG3659" t="s">
        <v>736</v>
      </c>
      <c r="AH3659" s="21" t="s">
        <v>732</v>
      </c>
      <c r="AL3659" t="s">
        <v>2367</v>
      </c>
      <c r="AO3659">
        <v>10990422</v>
      </c>
    </row>
    <row r="3660" spans="1:41" hidden="1" x14ac:dyDescent="0.4">
      <c r="A3660" s="3">
        <v>45977</v>
      </c>
      <c r="B3660" t="s">
        <v>743</v>
      </c>
      <c r="D3660" t="s">
        <v>134</v>
      </c>
      <c r="E3660">
        <v>141400</v>
      </c>
      <c r="F3660" t="s">
        <v>135</v>
      </c>
      <c r="G3660" t="s">
        <v>744</v>
      </c>
      <c r="H3660" t="s">
        <v>2282</v>
      </c>
      <c r="I3660" t="s">
        <v>852</v>
      </c>
      <c r="J3660" t="s">
        <v>52</v>
      </c>
      <c r="K3660" t="s">
        <v>725</v>
      </c>
      <c r="L3660" t="s">
        <v>726</v>
      </c>
      <c r="M3660" t="s">
        <v>139</v>
      </c>
      <c r="N3660" t="s">
        <v>727</v>
      </c>
      <c r="O3660" t="s">
        <v>728</v>
      </c>
      <c r="P3660" t="s">
        <v>729</v>
      </c>
      <c r="Q3660">
        <v>2710129090</v>
      </c>
      <c r="R3660" s="21" t="s">
        <v>730</v>
      </c>
      <c r="S3660">
        <v>-524540</v>
      </c>
      <c r="T3660">
        <v>-734239</v>
      </c>
      <c r="U3660">
        <v>318150</v>
      </c>
      <c r="V3660" t="s">
        <v>144</v>
      </c>
      <c r="W3660" s="3">
        <v>45971</v>
      </c>
      <c r="Y3660" t="s">
        <v>591</v>
      </c>
      <c r="AF3660" t="s">
        <v>735</v>
      </c>
      <c r="AG3660" t="s">
        <v>736</v>
      </c>
      <c r="AH3660" s="21" t="s">
        <v>732</v>
      </c>
      <c r="AL3660" t="s">
        <v>2367</v>
      </c>
      <c r="AO3660">
        <v>10990422</v>
      </c>
    </row>
    <row r="3661" spans="1:41" hidden="1" x14ac:dyDescent="0.4">
      <c r="A3661" s="3">
        <v>45977</v>
      </c>
      <c r="B3661" t="s">
        <v>743</v>
      </c>
      <c r="D3661" t="s">
        <v>134</v>
      </c>
      <c r="E3661">
        <v>141400</v>
      </c>
      <c r="F3661" t="s">
        <v>135</v>
      </c>
      <c r="G3661" t="s">
        <v>744</v>
      </c>
      <c r="H3661" t="s">
        <v>2431</v>
      </c>
      <c r="I3661" t="s">
        <v>1119</v>
      </c>
      <c r="J3661" t="s">
        <v>52</v>
      </c>
      <c r="K3661" t="s">
        <v>725</v>
      </c>
      <c r="L3661" t="s">
        <v>726</v>
      </c>
      <c r="M3661" t="s">
        <v>139</v>
      </c>
      <c r="N3661" t="s">
        <v>727</v>
      </c>
      <c r="O3661" t="s">
        <v>728</v>
      </c>
      <c r="P3661" t="s">
        <v>729</v>
      </c>
      <c r="Q3661">
        <v>2710129090</v>
      </c>
      <c r="R3661" s="21" t="s">
        <v>730</v>
      </c>
      <c r="S3661">
        <v>675655</v>
      </c>
      <c r="T3661">
        <v>945765</v>
      </c>
      <c r="U3661">
        <v>318150</v>
      </c>
      <c r="V3661" t="s">
        <v>144</v>
      </c>
      <c r="W3661" s="3">
        <v>45971</v>
      </c>
      <c r="Y3661" t="s">
        <v>591</v>
      </c>
      <c r="AF3661" t="s">
        <v>735</v>
      </c>
      <c r="AG3661" t="s">
        <v>736</v>
      </c>
      <c r="AH3661" s="21" t="s">
        <v>732</v>
      </c>
      <c r="AL3661" t="s">
        <v>2367</v>
      </c>
      <c r="AO3661">
        <v>10990422</v>
      </c>
    </row>
    <row r="3662" spans="1:41" hidden="1" x14ac:dyDescent="0.4">
      <c r="A3662" s="3">
        <v>45977</v>
      </c>
      <c r="B3662" t="s">
        <v>743</v>
      </c>
      <c r="D3662" t="s">
        <v>134</v>
      </c>
      <c r="E3662">
        <v>141400</v>
      </c>
      <c r="F3662" t="s">
        <v>135</v>
      </c>
      <c r="G3662" t="s">
        <v>744</v>
      </c>
      <c r="H3662" t="s">
        <v>2432</v>
      </c>
      <c r="I3662" t="s">
        <v>1119</v>
      </c>
      <c r="J3662" t="s">
        <v>52</v>
      </c>
      <c r="K3662" t="s">
        <v>725</v>
      </c>
      <c r="L3662" t="s">
        <v>726</v>
      </c>
      <c r="M3662" t="s">
        <v>139</v>
      </c>
      <c r="N3662" t="s">
        <v>727</v>
      </c>
      <c r="O3662" t="s">
        <v>728</v>
      </c>
      <c r="P3662" t="s">
        <v>729</v>
      </c>
      <c r="Q3662">
        <v>2710129090</v>
      </c>
      <c r="R3662" s="21" t="s">
        <v>730</v>
      </c>
      <c r="S3662">
        <v>743578</v>
      </c>
      <c r="T3662">
        <v>1040843</v>
      </c>
      <c r="U3662">
        <v>318150</v>
      </c>
      <c r="V3662" t="s">
        <v>144</v>
      </c>
      <c r="W3662" s="3">
        <v>45971</v>
      </c>
      <c r="Y3662" t="s">
        <v>591</v>
      </c>
      <c r="AH3662" s="21" t="s">
        <v>732</v>
      </c>
      <c r="AL3662" t="s">
        <v>2367</v>
      </c>
      <c r="AO3662">
        <v>10990422</v>
      </c>
    </row>
    <row r="3663" spans="1:41" hidden="1" x14ac:dyDescent="0.4">
      <c r="A3663" s="3">
        <v>45977</v>
      </c>
      <c r="B3663" t="s">
        <v>743</v>
      </c>
      <c r="D3663" t="s">
        <v>134</v>
      </c>
      <c r="E3663">
        <v>141400</v>
      </c>
      <c r="F3663" t="s">
        <v>135</v>
      </c>
      <c r="G3663" t="s">
        <v>744</v>
      </c>
      <c r="H3663" t="s">
        <v>2433</v>
      </c>
      <c r="I3663" t="s">
        <v>1119</v>
      </c>
      <c r="J3663" t="s">
        <v>52</v>
      </c>
      <c r="K3663" t="s">
        <v>725</v>
      </c>
      <c r="L3663" t="s">
        <v>726</v>
      </c>
      <c r="M3663" t="s">
        <v>139</v>
      </c>
      <c r="N3663" t="s">
        <v>727</v>
      </c>
      <c r="O3663" t="s">
        <v>728</v>
      </c>
      <c r="P3663" t="s">
        <v>729</v>
      </c>
      <c r="Q3663">
        <v>2710129090</v>
      </c>
      <c r="R3663" s="21" t="s">
        <v>730</v>
      </c>
      <c r="S3663">
        <v>597949</v>
      </c>
      <c r="T3663">
        <v>836994</v>
      </c>
      <c r="U3663">
        <v>318150</v>
      </c>
      <c r="V3663" t="s">
        <v>144</v>
      </c>
      <c r="W3663" s="3">
        <v>45971</v>
      </c>
      <c r="Y3663" t="s">
        <v>591</v>
      </c>
      <c r="AF3663" t="s">
        <v>731</v>
      </c>
      <c r="AG3663" t="s">
        <v>570</v>
      </c>
      <c r="AH3663" s="21" t="s">
        <v>732</v>
      </c>
      <c r="AL3663" t="s">
        <v>2367</v>
      </c>
      <c r="AO3663">
        <v>10990422</v>
      </c>
    </row>
    <row r="3664" spans="1:41" hidden="1" x14ac:dyDescent="0.4">
      <c r="A3664" s="3">
        <v>45977</v>
      </c>
      <c r="B3664" t="s">
        <v>743</v>
      </c>
      <c r="D3664" t="s">
        <v>134</v>
      </c>
      <c r="E3664">
        <v>141400</v>
      </c>
      <c r="F3664" t="s">
        <v>135</v>
      </c>
      <c r="G3664" t="s">
        <v>744</v>
      </c>
      <c r="H3664" t="s">
        <v>2434</v>
      </c>
      <c r="I3664" t="s">
        <v>1119</v>
      </c>
      <c r="J3664" t="s">
        <v>52</v>
      </c>
      <c r="K3664" t="s">
        <v>725</v>
      </c>
      <c r="L3664" t="s">
        <v>726</v>
      </c>
      <c r="M3664" t="s">
        <v>139</v>
      </c>
      <c r="N3664" t="s">
        <v>727</v>
      </c>
      <c r="O3664" t="s">
        <v>728</v>
      </c>
      <c r="P3664" t="s">
        <v>729</v>
      </c>
      <c r="Q3664">
        <v>2710129090</v>
      </c>
      <c r="R3664" s="21" t="s">
        <v>730</v>
      </c>
      <c r="S3664">
        <v>3173321</v>
      </c>
      <c r="T3664">
        <v>4441940</v>
      </c>
      <c r="U3664">
        <v>318150</v>
      </c>
      <c r="V3664" t="s">
        <v>144</v>
      </c>
      <c r="W3664" s="3">
        <v>45971</v>
      </c>
      <c r="Y3664" t="s">
        <v>591</v>
      </c>
      <c r="AF3664" t="s">
        <v>556</v>
      </c>
      <c r="AG3664" t="s">
        <v>557</v>
      </c>
      <c r="AH3664" s="21" t="s">
        <v>732</v>
      </c>
      <c r="AL3664" t="s">
        <v>2367</v>
      </c>
      <c r="AO3664">
        <v>10990422</v>
      </c>
    </row>
    <row r="3665" spans="1:41" hidden="1" x14ac:dyDescent="0.4">
      <c r="A3665" s="3">
        <v>45977</v>
      </c>
      <c r="B3665" t="s">
        <v>743</v>
      </c>
      <c r="D3665" t="s">
        <v>134</v>
      </c>
      <c r="E3665">
        <v>141400</v>
      </c>
      <c r="F3665" t="s">
        <v>135</v>
      </c>
      <c r="G3665" t="s">
        <v>744</v>
      </c>
      <c r="H3665" t="s">
        <v>2435</v>
      </c>
      <c r="I3665" t="s">
        <v>1119</v>
      </c>
      <c r="J3665" t="s">
        <v>52</v>
      </c>
      <c r="K3665" t="s">
        <v>725</v>
      </c>
      <c r="L3665" t="s">
        <v>726</v>
      </c>
      <c r="M3665" t="s">
        <v>139</v>
      </c>
      <c r="N3665" t="s">
        <v>727</v>
      </c>
      <c r="O3665" t="s">
        <v>728</v>
      </c>
      <c r="P3665" t="s">
        <v>729</v>
      </c>
      <c r="Q3665">
        <v>2710129090</v>
      </c>
      <c r="R3665" s="21" t="s">
        <v>730</v>
      </c>
      <c r="S3665">
        <v>709281</v>
      </c>
      <c r="T3665">
        <v>992835</v>
      </c>
      <c r="U3665">
        <v>318150</v>
      </c>
      <c r="V3665" t="s">
        <v>144</v>
      </c>
      <c r="W3665" s="3">
        <v>45971</v>
      </c>
      <c r="Y3665" t="s">
        <v>591</v>
      </c>
      <c r="AH3665" s="21" t="s">
        <v>732</v>
      </c>
      <c r="AL3665" t="s">
        <v>2367</v>
      </c>
      <c r="AO3665">
        <v>10990422</v>
      </c>
    </row>
    <row r="3666" spans="1:41" hidden="1" x14ac:dyDescent="0.4">
      <c r="A3666" s="3">
        <v>45977</v>
      </c>
      <c r="B3666" t="s">
        <v>743</v>
      </c>
      <c r="D3666" t="s">
        <v>134</v>
      </c>
      <c r="E3666">
        <v>141400</v>
      </c>
      <c r="F3666" t="s">
        <v>135</v>
      </c>
      <c r="G3666" t="s">
        <v>744</v>
      </c>
      <c r="H3666" t="s">
        <v>2436</v>
      </c>
      <c r="I3666" t="s">
        <v>1119</v>
      </c>
      <c r="J3666" t="s">
        <v>52</v>
      </c>
      <c r="K3666" t="s">
        <v>725</v>
      </c>
      <c r="L3666" t="s">
        <v>726</v>
      </c>
      <c r="M3666" t="s">
        <v>139</v>
      </c>
      <c r="N3666" t="s">
        <v>727</v>
      </c>
      <c r="O3666" t="s">
        <v>728</v>
      </c>
      <c r="P3666" t="s">
        <v>729</v>
      </c>
      <c r="Q3666">
        <v>2710129090</v>
      </c>
      <c r="R3666" s="21" t="s">
        <v>730</v>
      </c>
      <c r="S3666">
        <v>144151</v>
      </c>
      <c r="T3666">
        <v>201779</v>
      </c>
      <c r="U3666">
        <v>318150</v>
      </c>
      <c r="V3666" t="s">
        <v>144</v>
      </c>
      <c r="W3666" s="3">
        <v>45971</v>
      </c>
      <c r="Y3666" t="s">
        <v>591</v>
      </c>
      <c r="AF3666" t="s">
        <v>556</v>
      </c>
      <c r="AG3666" t="s">
        <v>557</v>
      </c>
      <c r="AH3666" s="21" t="s">
        <v>732</v>
      </c>
      <c r="AL3666" t="s">
        <v>2367</v>
      </c>
      <c r="AO3666">
        <v>10990422</v>
      </c>
    </row>
    <row r="3667" spans="1:41" hidden="1" x14ac:dyDescent="0.4">
      <c r="A3667" s="3">
        <v>45977</v>
      </c>
      <c r="B3667" t="s">
        <v>743</v>
      </c>
      <c r="D3667" t="s">
        <v>134</v>
      </c>
      <c r="E3667">
        <v>141400</v>
      </c>
      <c r="F3667" t="s">
        <v>135</v>
      </c>
      <c r="G3667" t="s">
        <v>744</v>
      </c>
      <c r="H3667" t="s">
        <v>2437</v>
      </c>
      <c r="I3667" t="s">
        <v>1119</v>
      </c>
      <c r="J3667" t="s">
        <v>52</v>
      </c>
      <c r="K3667" t="s">
        <v>725</v>
      </c>
      <c r="L3667" t="s">
        <v>726</v>
      </c>
      <c r="M3667" t="s">
        <v>139</v>
      </c>
      <c r="N3667" t="s">
        <v>727</v>
      </c>
      <c r="O3667" t="s">
        <v>728</v>
      </c>
      <c r="P3667" t="s">
        <v>729</v>
      </c>
      <c r="Q3667">
        <v>2710129090</v>
      </c>
      <c r="R3667" s="21" t="s">
        <v>730</v>
      </c>
      <c r="S3667">
        <v>384587</v>
      </c>
      <c r="T3667">
        <v>538336</v>
      </c>
      <c r="U3667">
        <v>318150</v>
      </c>
      <c r="V3667" t="s">
        <v>144</v>
      </c>
      <c r="W3667" s="3">
        <v>45971</v>
      </c>
      <c r="Y3667" t="s">
        <v>591</v>
      </c>
      <c r="AF3667" t="s">
        <v>556</v>
      </c>
      <c r="AG3667" t="s">
        <v>557</v>
      </c>
      <c r="AH3667" s="21" t="s">
        <v>732</v>
      </c>
      <c r="AL3667" t="s">
        <v>2367</v>
      </c>
      <c r="AO3667">
        <v>10990422</v>
      </c>
    </row>
    <row r="3668" spans="1:41" hidden="1" x14ac:dyDescent="0.4">
      <c r="A3668" s="3">
        <v>45977</v>
      </c>
      <c r="B3668" t="s">
        <v>743</v>
      </c>
      <c r="D3668" t="s">
        <v>134</v>
      </c>
      <c r="E3668">
        <v>141400</v>
      </c>
      <c r="F3668" t="s">
        <v>135</v>
      </c>
      <c r="G3668" t="s">
        <v>744</v>
      </c>
      <c r="H3668" t="s">
        <v>2438</v>
      </c>
      <c r="I3668" t="s">
        <v>1119</v>
      </c>
      <c r="J3668" t="s">
        <v>52</v>
      </c>
      <c r="K3668" t="s">
        <v>725</v>
      </c>
      <c r="L3668" t="s">
        <v>726</v>
      </c>
      <c r="M3668" t="s">
        <v>139</v>
      </c>
      <c r="N3668" t="s">
        <v>727</v>
      </c>
      <c r="O3668" t="s">
        <v>728</v>
      </c>
      <c r="P3668" t="s">
        <v>729</v>
      </c>
      <c r="Q3668">
        <v>2710129090</v>
      </c>
      <c r="R3668" s="21" t="s">
        <v>730</v>
      </c>
      <c r="S3668">
        <v>836049</v>
      </c>
      <c r="T3668">
        <v>1170281</v>
      </c>
      <c r="U3668">
        <v>318150</v>
      </c>
      <c r="V3668" t="s">
        <v>144</v>
      </c>
      <c r="W3668" s="3">
        <v>45971</v>
      </c>
      <c r="Y3668" t="s">
        <v>591</v>
      </c>
      <c r="AF3668" t="s">
        <v>556</v>
      </c>
      <c r="AG3668" t="s">
        <v>557</v>
      </c>
      <c r="AH3668" s="21" t="s">
        <v>732</v>
      </c>
      <c r="AL3668" t="s">
        <v>2367</v>
      </c>
      <c r="AO3668">
        <v>10990422</v>
      </c>
    </row>
    <row r="3669" spans="1:41" hidden="1" x14ac:dyDescent="0.4">
      <c r="A3669" s="3">
        <v>45977</v>
      </c>
      <c r="B3669" t="s">
        <v>743</v>
      </c>
      <c r="D3669" t="s">
        <v>134</v>
      </c>
      <c r="E3669">
        <v>141400</v>
      </c>
      <c r="F3669" t="s">
        <v>135</v>
      </c>
      <c r="G3669" t="s">
        <v>744</v>
      </c>
      <c r="H3669" t="s">
        <v>2439</v>
      </c>
      <c r="I3669" t="s">
        <v>1119</v>
      </c>
      <c r="J3669" t="s">
        <v>52</v>
      </c>
      <c r="K3669" t="s">
        <v>725</v>
      </c>
      <c r="L3669" t="s">
        <v>726</v>
      </c>
      <c r="M3669" t="s">
        <v>139</v>
      </c>
      <c r="N3669" t="s">
        <v>727</v>
      </c>
      <c r="O3669" t="s">
        <v>728</v>
      </c>
      <c r="P3669" t="s">
        <v>729</v>
      </c>
      <c r="Q3669">
        <v>2710129090</v>
      </c>
      <c r="R3669" s="21" t="s">
        <v>730</v>
      </c>
      <c r="S3669">
        <v>212215</v>
      </c>
      <c r="T3669">
        <v>297053</v>
      </c>
      <c r="U3669">
        <v>318150</v>
      </c>
      <c r="V3669" t="s">
        <v>144</v>
      </c>
      <c r="W3669" s="3">
        <v>45971</v>
      </c>
      <c r="Y3669" t="s">
        <v>591</v>
      </c>
      <c r="AF3669" t="s">
        <v>735</v>
      </c>
      <c r="AG3669" t="s">
        <v>736</v>
      </c>
      <c r="AH3669" s="21" t="s">
        <v>732</v>
      </c>
      <c r="AL3669" t="s">
        <v>2367</v>
      </c>
      <c r="AO3669">
        <v>10990422</v>
      </c>
    </row>
    <row r="3670" spans="1:41" hidden="1" x14ac:dyDescent="0.4">
      <c r="A3670" s="3">
        <v>45977</v>
      </c>
      <c r="B3670" t="s">
        <v>743</v>
      </c>
      <c r="D3670" t="s">
        <v>134</v>
      </c>
      <c r="E3670">
        <v>141400</v>
      </c>
      <c r="F3670" t="s">
        <v>135</v>
      </c>
      <c r="G3670" t="s">
        <v>744</v>
      </c>
      <c r="H3670" t="s">
        <v>2440</v>
      </c>
      <c r="I3670" t="s">
        <v>1119</v>
      </c>
      <c r="J3670" t="s">
        <v>52</v>
      </c>
      <c r="K3670" t="s">
        <v>725</v>
      </c>
      <c r="L3670" t="s">
        <v>726</v>
      </c>
      <c r="M3670" t="s">
        <v>139</v>
      </c>
      <c r="N3670" t="s">
        <v>727</v>
      </c>
      <c r="O3670" t="s">
        <v>728</v>
      </c>
      <c r="P3670" t="s">
        <v>729</v>
      </c>
      <c r="Q3670">
        <v>2710129090</v>
      </c>
      <c r="R3670" s="21" t="s">
        <v>730</v>
      </c>
      <c r="S3670">
        <v>524540</v>
      </c>
      <c r="T3670">
        <v>734239</v>
      </c>
      <c r="U3670">
        <v>318150</v>
      </c>
      <c r="V3670" t="s">
        <v>144</v>
      </c>
      <c r="W3670" s="3">
        <v>45971</v>
      </c>
      <c r="Y3670" t="s">
        <v>591</v>
      </c>
      <c r="AF3670" t="s">
        <v>735</v>
      </c>
      <c r="AG3670" t="s">
        <v>736</v>
      </c>
      <c r="AH3670" s="21" t="s">
        <v>732</v>
      </c>
      <c r="AL3670" t="s">
        <v>2367</v>
      </c>
      <c r="AO3670">
        <v>10990422</v>
      </c>
    </row>
    <row r="3671" spans="1:41" hidden="1" x14ac:dyDescent="0.4">
      <c r="A3671" s="3">
        <v>45977</v>
      </c>
      <c r="B3671" t="s">
        <v>743</v>
      </c>
      <c r="D3671" t="s">
        <v>134</v>
      </c>
      <c r="E3671">
        <v>141400</v>
      </c>
      <c r="F3671" t="s">
        <v>135</v>
      </c>
      <c r="G3671" t="s">
        <v>802</v>
      </c>
      <c r="H3671" t="s">
        <v>2368</v>
      </c>
      <c r="I3671" t="s">
        <v>1119</v>
      </c>
      <c r="J3671" t="s">
        <v>52</v>
      </c>
      <c r="K3671" t="s">
        <v>725</v>
      </c>
      <c r="L3671" t="s">
        <v>726</v>
      </c>
      <c r="M3671" t="s">
        <v>139</v>
      </c>
      <c r="N3671" t="s">
        <v>1001</v>
      </c>
      <c r="O3671" t="s">
        <v>1002</v>
      </c>
      <c r="P3671" t="s">
        <v>729</v>
      </c>
      <c r="Q3671">
        <v>2707500089</v>
      </c>
      <c r="R3671" s="21" t="s">
        <v>1003</v>
      </c>
      <c r="S3671">
        <v>-2635145</v>
      </c>
      <c r="T3671">
        <v>-3595259</v>
      </c>
      <c r="U3671">
        <v>318151</v>
      </c>
      <c r="V3671" t="s">
        <v>88</v>
      </c>
      <c r="W3671" s="3">
        <v>45977</v>
      </c>
      <c r="X3671" t="s">
        <v>60</v>
      </c>
      <c r="Y3671" t="s">
        <v>591</v>
      </c>
      <c r="AF3671" t="s">
        <v>718</v>
      </c>
      <c r="AG3671" t="s">
        <v>557</v>
      </c>
      <c r="AH3671" s="21" t="s">
        <v>893</v>
      </c>
      <c r="AL3671" t="s">
        <v>2367</v>
      </c>
      <c r="AO3671">
        <v>10990421</v>
      </c>
    </row>
    <row r="3672" spans="1:41" hidden="1" x14ac:dyDescent="0.4">
      <c r="A3672" s="3">
        <v>45977</v>
      </c>
      <c r="B3672" t="s">
        <v>743</v>
      </c>
      <c r="D3672" t="s">
        <v>134</v>
      </c>
      <c r="E3672">
        <v>141400</v>
      </c>
      <c r="F3672" t="s">
        <v>135</v>
      </c>
      <c r="G3672" t="s">
        <v>802</v>
      </c>
      <c r="H3672" t="s">
        <v>2378</v>
      </c>
      <c r="I3672" t="s">
        <v>1119</v>
      </c>
      <c r="J3672" t="s">
        <v>52</v>
      </c>
      <c r="K3672" t="s">
        <v>725</v>
      </c>
      <c r="L3672" t="s">
        <v>726</v>
      </c>
      <c r="M3672" t="s">
        <v>139</v>
      </c>
      <c r="N3672" t="s">
        <v>727</v>
      </c>
      <c r="O3672" t="s">
        <v>728</v>
      </c>
      <c r="P3672" t="s">
        <v>729</v>
      </c>
      <c r="Q3672">
        <v>2710129090</v>
      </c>
      <c r="R3672" s="21" t="s">
        <v>730</v>
      </c>
      <c r="S3672">
        <v>-146190</v>
      </c>
      <c r="T3672">
        <v>-199454</v>
      </c>
      <c r="U3672">
        <v>318151</v>
      </c>
      <c r="V3672" t="s">
        <v>88</v>
      </c>
      <c r="W3672" s="3">
        <v>45977</v>
      </c>
      <c r="X3672" t="s">
        <v>60</v>
      </c>
      <c r="Y3672" t="s">
        <v>591</v>
      </c>
      <c r="AF3672" t="s">
        <v>735</v>
      </c>
      <c r="AG3672" t="s">
        <v>736</v>
      </c>
      <c r="AH3672" s="21" t="s">
        <v>732</v>
      </c>
      <c r="AL3672" t="s">
        <v>2367</v>
      </c>
      <c r="AO3672">
        <v>10990421</v>
      </c>
    </row>
    <row r="3673" spans="1:41" hidden="1" x14ac:dyDescent="0.4">
      <c r="A3673" s="3">
        <v>45977</v>
      </c>
      <c r="B3673" t="s">
        <v>743</v>
      </c>
      <c r="D3673" t="s">
        <v>134</v>
      </c>
      <c r="E3673">
        <v>141400</v>
      </c>
      <c r="F3673" t="s">
        <v>135</v>
      </c>
      <c r="G3673" t="s">
        <v>802</v>
      </c>
      <c r="H3673" t="s">
        <v>2431</v>
      </c>
      <c r="I3673" t="s">
        <v>1119</v>
      </c>
      <c r="J3673" t="s">
        <v>52</v>
      </c>
      <c r="K3673" t="s">
        <v>725</v>
      </c>
      <c r="L3673" t="s">
        <v>726</v>
      </c>
      <c r="M3673" t="s">
        <v>139</v>
      </c>
      <c r="N3673" t="s">
        <v>727</v>
      </c>
      <c r="O3673" t="s">
        <v>728</v>
      </c>
      <c r="P3673" t="s">
        <v>729</v>
      </c>
      <c r="Q3673">
        <v>2710129090</v>
      </c>
      <c r="R3673" s="21" t="s">
        <v>730</v>
      </c>
      <c r="S3673">
        <v>-693198</v>
      </c>
      <c r="T3673">
        <v>-945765</v>
      </c>
      <c r="U3673">
        <v>318151</v>
      </c>
      <c r="V3673" t="s">
        <v>88</v>
      </c>
      <c r="W3673" s="3">
        <v>45977</v>
      </c>
      <c r="X3673" t="s">
        <v>60</v>
      </c>
      <c r="Y3673" t="s">
        <v>591</v>
      </c>
      <c r="AF3673" t="s">
        <v>735</v>
      </c>
      <c r="AG3673" t="s">
        <v>736</v>
      </c>
      <c r="AH3673" s="21" t="s">
        <v>732</v>
      </c>
      <c r="AL3673" t="s">
        <v>2367</v>
      </c>
      <c r="AO3673">
        <v>10990421</v>
      </c>
    </row>
    <row r="3674" spans="1:41" hidden="1" x14ac:dyDescent="0.4">
      <c r="A3674" s="3">
        <v>45977</v>
      </c>
      <c r="B3674" t="s">
        <v>743</v>
      </c>
      <c r="D3674" t="s">
        <v>134</v>
      </c>
      <c r="E3674">
        <v>141400</v>
      </c>
      <c r="F3674" t="s">
        <v>135</v>
      </c>
      <c r="G3674" t="s">
        <v>802</v>
      </c>
      <c r="H3674" t="s">
        <v>2432</v>
      </c>
      <c r="I3674" t="s">
        <v>1119</v>
      </c>
      <c r="J3674" t="s">
        <v>52</v>
      </c>
      <c r="K3674" t="s">
        <v>725</v>
      </c>
      <c r="L3674" t="s">
        <v>726</v>
      </c>
      <c r="M3674" t="s">
        <v>139</v>
      </c>
      <c r="N3674" t="s">
        <v>727</v>
      </c>
      <c r="O3674" t="s">
        <v>728</v>
      </c>
      <c r="P3674" t="s">
        <v>729</v>
      </c>
      <c r="Q3674">
        <v>2710129090</v>
      </c>
      <c r="R3674" s="21" t="s">
        <v>730</v>
      </c>
      <c r="S3674">
        <v>-762886</v>
      </c>
      <c r="T3674">
        <v>-1040843</v>
      </c>
      <c r="U3674">
        <v>318151</v>
      </c>
      <c r="V3674" t="s">
        <v>88</v>
      </c>
      <c r="W3674" s="3">
        <v>45977</v>
      </c>
      <c r="X3674" t="s">
        <v>60</v>
      </c>
      <c r="Y3674" t="s">
        <v>591</v>
      </c>
      <c r="AH3674" s="21" t="s">
        <v>732</v>
      </c>
      <c r="AL3674" t="s">
        <v>2367</v>
      </c>
      <c r="AO3674">
        <v>10990421</v>
      </c>
    </row>
    <row r="3675" spans="1:41" hidden="1" x14ac:dyDescent="0.4">
      <c r="A3675" s="3">
        <v>45977</v>
      </c>
      <c r="B3675" t="s">
        <v>743</v>
      </c>
      <c r="D3675" t="s">
        <v>134</v>
      </c>
      <c r="E3675">
        <v>141400</v>
      </c>
      <c r="F3675" t="s">
        <v>135</v>
      </c>
      <c r="G3675" t="s">
        <v>802</v>
      </c>
      <c r="H3675" t="s">
        <v>2433</v>
      </c>
      <c r="I3675" t="s">
        <v>1119</v>
      </c>
      <c r="J3675" t="s">
        <v>52</v>
      </c>
      <c r="K3675" t="s">
        <v>725</v>
      </c>
      <c r="L3675" t="s">
        <v>726</v>
      </c>
      <c r="M3675" t="s">
        <v>139</v>
      </c>
      <c r="N3675" t="s">
        <v>727</v>
      </c>
      <c r="O3675" t="s">
        <v>728</v>
      </c>
      <c r="P3675" t="s">
        <v>729</v>
      </c>
      <c r="Q3675">
        <v>2710129090</v>
      </c>
      <c r="R3675" s="21" t="s">
        <v>730</v>
      </c>
      <c r="S3675">
        <v>-613475</v>
      </c>
      <c r="T3675">
        <v>-836994</v>
      </c>
      <c r="U3675">
        <v>318151</v>
      </c>
      <c r="V3675" t="s">
        <v>88</v>
      </c>
      <c r="W3675" s="3">
        <v>45977</v>
      </c>
      <c r="X3675" t="s">
        <v>60</v>
      </c>
      <c r="Y3675" t="s">
        <v>591</v>
      </c>
      <c r="AF3675" t="s">
        <v>731</v>
      </c>
      <c r="AG3675" t="s">
        <v>570</v>
      </c>
      <c r="AH3675" s="21" t="s">
        <v>732</v>
      </c>
      <c r="AL3675" t="s">
        <v>2367</v>
      </c>
      <c r="AO3675">
        <v>10990421</v>
      </c>
    </row>
    <row r="3676" spans="1:41" hidden="1" x14ac:dyDescent="0.4">
      <c r="A3676" s="3">
        <v>45977</v>
      </c>
      <c r="B3676" t="s">
        <v>743</v>
      </c>
      <c r="D3676" t="s">
        <v>134</v>
      </c>
      <c r="E3676">
        <v>141400</v>
      </c>
      <c r="F3676" t="s">
        <v>135</v>
      </c>
      <c r="G3676" t="s">
        <v>802</v>
      </c>
      <c r="H3676" t="s">
        <v>2434</v>
      </c>
      <c r="I3676" t="s">
        <v>1119</v>
      </c>
      <c r="J3676" t="s">
        <v>52</v>
      </c>
      <c r="K3676" t="s">
        <v>725</v>
      </c>
      <c r="L3676" t="s">
        <v>726</v>
      </c>
      <c r="M3676" t="s">
        <v>139</v>
      </c>
      <c r="N3676" t="s">
        <v>727</v>
      </c>
      <c r="O3676" t="s">
        <v>728</v>
      </c>
      <c r="P3676" t="s">
        <v>729</v>
      </c>
      <c r="Q3676">
        <v>2710129090</v>
      </c>
      <c r="R3676" s="21" t="s">
        <v>730</v>
      </c>
      <c r="S3676">
        <v>-3255720</v>
      </c>
      <c r="T3676">
        <v>-4441940</v>
      </c>
      <c r="U3676">
        <v>318151</v>
      </c>
      <c r="V3676" t="s">
        <v>88</v>
      </c>
      <c r="W3676" s="3">
        <v>45977</v>
      </c>
      <c r="X3676" t="s">
        <v>60</v>
      </c>
      <c r="Y3676" t="s">
        <v>591</v>
      </c>
      <c r="AF3676" t="s">
        <v>556</v>
      </c>
      <c r="AG3676" t="s">
        <v>557</v>
      </c>
      <c r="AH3676" s="21" t="s">
        <v>732</v>
      </c>
      <c r="AL3676" t="s">
        <v>2367</v>
      </c>
      <c r="AO3676">
        <v>10990421</v>
      </c>
    </row>
    <row r="3677" spans="1:41" hidden="1" x14ac:dyDescent="0.4">
      <c r="A3677" s="3">
        <v>45977</v>
      </c>
      <c r="B3677" t="s">
        <v>743</v>
      </c>
      <c r="D3677" t="s">
        <v>134</v>
      </c>
      <c r="E3677">
        <v>141400</v>
      </c>
      <c r="F3677" t="s">
        <v>135</v>
      </c>
      <c r="G3677" t="s">
        <v>802</v>
      </c>
      <c r="H3677" t="s">
        <v>2435</v>
      </c>
      <c r="I3677" t="s">
        <v>1119</v>
      </c>
      <c r="J3677" t="s">
        <v>52</v>
      </c>
      <c r="K3677" t="s">
        <v>725</v>
      </c>
      <c r="L3677" t="s">
        <v>726</v>
      </c>
      <c r="M3677" t="s">
        <v>139</v>
      </c>
      <c r="N3677" t="s">
        <v>727</v>
      </c>
      <c r="O3677" t="s">
        <v>728</v>
      </c>
      <c r="P3677" t="s">
        <v>729</v>
      </c>
      <c r="Q3677">
        <v>2710129090</v>
      </c>
      <c r="R3677" s="21" t="s">
        <v>730</v>
      </c>
      <c r="S3677">
        <v>-727698</v>
      </c>
      <c r="T3677">
        <v>-992835</v>
      </c>
      <c r="U3677">
        <v>318151</v>
      </c>
      <c r="V3677" t="s">
        <v>88</v>
      </c>
      <c r="W3677" s="3">
        <v>45977</v>
      </c>
      <c r="X3677" t="s">
        <v>60</v>
      </c>
      <c r="Y3677" t="s">
        <v>591</v>
      </c>
      <c r="AH3677" s="21" t="s">
        <v>732</v>
      </c>
      <c r="AL3677" t="s">
        <v>2367</v>
      </c>
      <c r="AO3677">
        <v>10990421</v>
      </c>
    </row>
    <row r="3678" spans="1:41" hidden="1" x14ac:dyDescent="0.4">
      <c r="A3678" s="3">
        <v>45977</v>
      </c>
      <c r="B3678" t="s">
        <v>743</v>
      </c>
      <c r="D3678" t="s">
        <v>134</v>
      </c>
      <c r="E3678">
        <v>141400</v>
      </c>
      <c r="F3678" t="s">
        <v>135</v>
      </c>
      <c r="G3678" t="s">
        <v>802</v>
      </c>
      <c r="H3678" t="s">
        <v>2436</v>
      </c>
      <c r="I3678" t="s">
        <v>1119</v>
      </c>
      <c r="J3678" t="s">
        <v>52</v>
      </c>
      <c r="K3678" t="s">
        <v>725</v>
      </c>
      <c r="L3678" t="s">
        <v>726</v>
      </c>
      <c r="M3678" t="s">
        <v>139</v>
      </c>
      <c r="N3678" t="s">
        <v>727</v>
      </c>
      <c r="O3678" t="s">
        <v>728</v>
      </c>
      <c r="P3678" t="s">
        <v>729</v>
      </c>
      <c r="Q3678">
        <v>2710129090</v>
      </c>
      <c r="R3678" s="21" t="s">
        <v>730</v>
      </c>
      <c r="S3678">
        <v>-147894</v>
      </c>
      <c r="T3678">
        <v>-201779</v>
      </c>
      <c r="U3678">
        <v>318151</v>
      </c>
      <c r="V3678" t="s">
        <v>88</v>
      </c>
      <c r="W3678" s="3">
        <v>45977</v>
      </c>
      <c r="X3678" t="s">
        <v>60</v>
      </c>
      <c r="Y3678" t="s">
        <v>591</v>
      </c>
      <c r="AF3678" t="s">
        <v>556</v>
      </c>
      <c r="AG3678" t="s">
        <v>557</v>
      </c>
      <c r="AH3678" s="21" t="s">
        <v>732</v>
      </c>
      <c r="AL3678" t="s">
        <v>2367</v>
      </c>
      <c r="AO3678">
        <v>10990421</v>
      </c>
    </row>
    <row r="3679" spans="1:41" hidden="1" x14ac:dyDescent="0.4">
      <c r="A3679" s="3">
        <v>45977</v>
      </c>
      <c r="B3679" t="s">
        <v>743</v>
      </c>
      <c r="D3679" t="s">
        <v>134</v>
      </c>
      <c r="E3679">
        <v>141400</v>
      </c>
      <c r="F3679" t="s">
        <v>135</v>
      </c>
      <c r="G3679" t="s">
        <v>802</v>
      </c>
      <c r="H3679" t="s">
        <v>2437</v>
      </c>
      <c r="I3679" t="s">
        <v>1119</v>
      </c>
      <c r="J3679" t="s">
        <v>52</v>
      </c>
      <c r="K3679" t="s">
        <v>725</v>
      </c>
      <c r="L3679" t="s">
        <v>726</v>
      </c>
      <c r="M3679" t="s">
        <v>139</v>
      </c>
      <c r="N3679" t="s">
        <v>727</v>
      </c>
      <c r="O3679" t="s">
        <v>728</v>
      </c>
      <c r="P3679" t="s">
        <v>729</v>
      </c>
      <c r="Q3679">
        <v>2710129090</v>
      </c>
      <c r="R3679" s="21" t="s">
        <v>730</v>
      </c>
      <c r="S3679">
        <v>-394573</v>
      </c>
      <c r="T3679">
        <v>-538336</v>
      </c>
      <c r="U3679">
        <v>318151</v>
      </c>
      <c r="V3679" t="s">
        <v>88</v>
      </c>
      <c r="W3679" s="3">
        <v>45977</v>
      </c>
      <c r="X3679" t="s">
        <v>60</v>
      </c>
      <c r="Y3679" t="s">
        <v>591</v>
      </c>
      <c r="AF3679" t="s">
        <v>556</v>
      </c>
      <c r="AG3679" t="s">
        <v>557</v>
      </c>
      <c r="AH3679" s="21" t="s">
        <v>732</v>
      </c>
      <c r="AL3679" t="s">
        <v>2367</v>
      </c>
      <c r="AO3679">
        <v>10990421</v>
      </c>
    </row>
    <row r="3680" spans="1:41" hidden="1" x14ac:dyDescent="0.4">
      <c r="A3680" s="3">
        <v>45977</v>
      </c>
      <c r="B3680" t="s">
        <v>743</v>
      </c>
      <c r="D3680" t="s">
        <v>134</v>
      </c>
      <c r="E3680">
        <v>141400</v>
      </c>
      <c r="F3680" t="s">
        <v>135</v>
      </c>
      <c r="G3680" t="s">
        <v>802</v>
      </c>
      <c r="H3680" t="s">
        <v>2438</v>
      </c>
      <c r="I3680" t="s">
        <v>1119</v>
      </c>
      <c r="J3680" t="s">
        <v>52</v>
      </c>
      <c r="K3680" t="s">
        <v>725</v>
      </c>
      <c r="L3680" t="s">
        <v>726</v>
      </c>
      <c r="M3680" t="s">
        <v>139</v>
      </c>
      <c r="N3680" t="s">
        <v>727</v>
      </c>
      <c r="O3680" t="s">
        <v>728</v>
      </c>
      <c r="P3680" t="s">
        <v>729</v>
      </c>
      <c r="Q3680">
        <v>2710129090</v>
      </c>
      <c r="R3680" s="21" t="s">
        <v>730</v>
      </c>
      <c r="S3680">
        <v>-857757</v>
      </c>
      <c r="T3680">
        <v>-1170281</v>
      </c>
      <c r="U3680">
        <v>318151</v>
      </c>
      <c r="V3680" t="s">
        <v>88</v>
      </c>
      <c r="W3680" s="3">
        <v>45977</v>
      </c>
      <c r="X3680" t="s">
        <v>60</v>
      </c>
      <c r="Y3680" t="s">
        <v>591</v>
      </c>
      <c r="AF3680" t="s">
        <v>556</v>
      </c>
      <c r="AG3680" t="s">
        <v>557</v>
      </c>
      <c r="AH3680" s="21" t="s">
        <v>732</v>
      </c>
      <c r="AL3680" t="s">
        <v>2367</v>
      </c>
      <c r="AO3680">
        <v>10990421</v>
      </c>
    </row>
    <row r="3681" spans="1:45" hidden="1" x14ac:dyDescent="0.4">
      <c r="A3681" s="3">
        <v>45977</v>
      </c>
      <c r="B3681" t="s">
        <v>743</v>
      </c>
      <c r="D3681" t="s">
        <v>134</v>
      </c>
      <c r="E3681">
        <v>141400</v>
      </c>
      <c r="F3681" t="s">
        <v>135</v>
      </c>
      <c r="G3681" t="s">
        <v>802</v>
      </c>
      <c r="H3681" t="s">
        <v>2439</v>
      </c>
      <c r="I3681" t="s">
        <v>1119</v>
      </c>
      <c r="J3681" t="s">
        <v>52</v>
      </c>
      <c r="K3681" t="s">
        <v>725</v>
      </c>
      <c r="L3681" t="s">
        <v>726</v>
      </c>
      <c r="M3681" t="s">
        <v>139</v>
      </c>
      <c r="N3681" t="s">
        <v>727</v>
      </c>
      <c r="O3681" t="s">
        <v>728</v>
      </c>
      <c r="P3681" t="s">
        <v>729</v>
      </c>
      <c r="Q3681">
        <v>2710129090</v>
      </c>
      <c r="R3681" s="21" t="s">
        <v>730</v>
      </c>
      <c r="S3681">
        <v>-217725</v>
      </c>
      <c r="T3681">
        <v>-297053</v>
      </c>
      <c r="U3681">
        <v>318151</v>
      </c>
      <c r="V3681" t="s">
        <v>88</v>
      </c>
      <c r="W3681" s="3">
        <v>45977</v>
      </c>
      <c r="X3681" t="s">
        <v>60</v>
      </c>
      <c r="Y3681" t="s">
        <v>591</v>
      </c>
      <c r="AF3681" t="s">
        <v>735</v>
      </c>
      <c r="AG3681" t="s">
        <v>736</v>
      </c>
      <c r="AH3681" s="21" t="s">
        <v>732</v>
      </c>
      <c r="AL3681" t="s">
        <v>2367</v>
      </c>
      <c r="AO3681">
        <v>10990421</v>
      </c>
    </row>
    <row r="3682" spans="1:45" hidden="1" x14ac:dyDescent="0.4">
      <c r="A3682" s="3">
        <v>45977</v>
      </c>
      <c r="B3682" t="s">
        <v>743</v>
      </c>
      <c r="D3682" t="s">
        <v>134</v>
      </c>
      <c r="E3682">
        <v>141400</v>
      </c>
      <c r="F3682" t="s">
        <v>135</v>
      </c>
      <c r="G3682" t="s">
        <v>802</v>
      </c>
      <c r="H3682" t="s">
        <v>2440</v>
      </c>
      <c r="I3682" t="s">
        <v>1119</v>
      </c>
      <c r="J3682" t="s">
        <v>52</v>
      </c>
      <c r="K3682" t="s">
        <v>725</v>
      </c>
      <c r="L3682" t="s">
        <v>726</v>
      </c>
      <c r="M3682" t="s">
        <v>139</v>
      </c>
      <c r="N3682" t="s">
        <v>727</v>
      </c>
      <c r="O3682" t="s">
        <v>728</v>
      </c>
      <c r="P3682" t="s">
        <v>729</v>
      </c>
      <c r="Q3682">
        <v>2710129090</v>
      </c>
      <c r="R3682" s="21" t="s">
        <v>730</v>
      </c>
      <c r="S3682">
        <v>-538160</v>
      </c>
      <c r="T3682">
        <v>-734239</v>
      </c>
      <c r="U3682">
        <v>318151</v>
      </c>
      <c r="V3682" t="s">
        <v>88</v>
      </c>
      <c r="W3682" s="3">
        <v>45977</v>
      </c>
      <c r="X3682" t="s">
        <v>60</v>
      </c>
      <c r="Y3682" t="s">
        <v>591</v>
      </c>
      <c r="AF3682" t="s">
        <v>735</v>
      </c>
      <c r="AG3682" t="s">
        <v>736</v>
      </c>
      <c r="AH3682" s="21" t="s">
        <v>732</v>
      </c>
      <c r="AL3682" t="s">
        <v>2367</v>
      </c>
      <c r="AO3682">
        <v>10990421</v>
      </c>
    </row>
    <row r="3683" spans="1:45" hidden="1" x14ac:dyDescent="0.4">
      <c r="A3683" s="3">
        <v>45977</v>
      </c>
      <c r="B3683" t="s">
        <v>743</v>
      </c>
      <c r="D3683" t="s">
        <v>134</v>
      </c>
      <c r="E3683">
        <v>141400</v>
      </c>
      <c r="F3683" t="s">
        <v>135</v>
      </c>
      <c r="G3683" t="s">
        <v>802</v>
      </c>
      <c r="H3683" t="s">
        <v>2441</v>
      </c>
      <c r="I3683" t="s">
        <v>1119</v>
      </c>
      <c r="J3683" t="s">
        <v>52</v>
      </c>
      <c r="K3683" t="s">
        <v>725</v>
      </c>
      <c r="L3683" t="s">
        <v>726</v>
      </c>
      <c r="M3683" t="s">
        <v>139</v>
      </c>
      <c r="N3683" t="s">
        <v>750</v>
      </c>
      <c r="O3683" t="s">
        <v>751</v>
      </c>
      <c r="P3683" t="s">
        <v>729</v>
      </c>
      <c r="Q3683">
        <v>2710124190</v>
      </c>
      <c r="R3683" s="21" t="s">
        <v>752</v>
      </c>
      <c r="S3683">
        <v>2635145</v>
      </c>
      <c r="T3683">
        <v>3595259</v>
      </c>
      <c r="U3683">
        <v>318151</v>
      </c>
      <c r="V3683" t="s">
        <v>88</v>
      </c>
      <c r="W3683" s="3">
        <v>45977</v>
      </c>
      <c r="X3683" t="s">
        <v>60</v>
      </c>
      <c r="Y3683" t="s">
        <v>591</v>
      </c>
      <c r="AF3683" t="s">
        <v>718</v>
      </c>
      <c r="AG3683" t="s">
        <v>557</v>
      </c>
      <c r="AH3683" s="21" t="s">
        <v>753</v>
      </c>
      <c r="AL3683" t="s">
        <v>2367</v>
      </c>
      <c r="AO3683">
        <v>0</v>
      </c>
    </row>
    <row r="3684" spans="1:45" hidden="1" x14ac:dyDescent="0.4">
      <c r="A3684" s="3">
        <v>45977</v>
      </c>
      <c r="B3684" t="s">
        <v>743</v>
      </c>
      <c r="D3684" t="s">
        <v>134</v>
      </c>
      <c r="E3684">
        <v>141400</v>
      </c>
      <c r="F3684" t="s">
        <v>135</v>
      </c>
      <c r="G3684" t="s">
        <v>802</v>
      </c>
      <c r="H3684" t="s">
        <v>2442</v>
      </c>
      <c r="I3684" t="s">
        <v>1119</v>
      </c>
      <c r="J3684" t="s">
        <v>52</v>
      </c>
      <c r="K3684" t="s">
        <v>725</v>
      </c>
      <c r="L3684" t="s">
        <v>726</v>
      </c>
      <c r="M3684" t="s">
        <v>139</v>
      </c>
      <c r="N3684" t="s">
        <v>750</v>
      </c>
      <c r="O3684" t="s">
        <v>751</v>
      </c>
      <c r="P3684" t="s">
        <v>729</v>
      </c>
      <c r="Q3684">
        <v>2710124190</v>
      </c>
      <c r="R3684" s="21" t="s">
        <v>752</v>
      </c>
      <c r="S3684">
        <v>839388</v>
      </c>
      <c r="T3684">
        <v>1145219</v>
      </c>
      <c r="U3684">
        <v>318151</v>
      </c>
      <c r="V3684" t="s">
        <v>88</v>
      </c>
      <c r="W3684" s="3">
        <v>45977</v>
      </c>
      <c r="X3684" t="s">
        <v>60</v>
      </c>
      <c r="Y3684" t="s">
        <v>591</v>
      </c>
      <c r="AF3684" t="s">
        <v>735</v>
      </c>
      <c r="AG3684" t="s">
        <v>736</v>
      </c>
      <c r="AH3684" s="21" t="s">
        <v>753</v>
      </c>
      <c r="AL3684" t="s">
        <v>2367</v>
      </c>
      <c r="AO3684">
        <v>0</v>
      </c>
    </row>
    <row r="3685" spans="1:45" hidden="1" x14ac:dyDescent="0.4">
      <c r="A3685" s="3">
        <v>45977</v>
      </c>
      <c r="B3685" t="s">
        <v>743</v>
      </c>
      <c r="D3685" t="s">
        <v>134</v>
      </c>
      <c r="E3685">
        <v>141400</v>
      </c>
      <c r="F3685" t="s">
        <v>135</v>
      </c>
      <c r="G3685" t="s">
        <v>802</v>
      </c>
      <c r="H3685" t="s">
        <v>2443</v>
      </c>
      <c r="I3685" t="s">
        <v>1119</v>
      </c>
      <c r="J3685" t="s">
        <v>52</v>
      </c>
      <c r="K3685" t="s">
        <v>725</v>
      </c>
      <c r="L3685" t="s">
        <v>726</v>
      </c>
      <c r="M3685" t="s">
        <v>139</v>
      </c>
      <c r="N3685" t="s">
        <v>750</v>
      </c>
      <c r="O3685" t="s">
        <v>751</v>
      </c>
      <c r="P3685" t="s">
        <v>729</v>
      </c>
      <c r="Q3685">
        <v>2710124190</v>
      </c>
      <c r="R3685" s="21" t="s">
        <v>752</v>
      </c>
      <c r="S3685">
        <v>762886</v>
      </c>
      <c r="T3685">
        <v>1040843</v>
      </c>
      <c r="U3685">
        <v>318151</v>
      </c>
      <c r="V3685" t="s">
        <v>88</v>
      </c>
      <c r="W3685" s="3">
        <v>45977</v>
      </c>
      <c r="X3685" t="s">
        <v>60</v>
      </c>
      <c r="Y3685" t="s">
        <v>591</v>
      </c>
      <c r="AH3685" s="21" t="s">
        <v>753</v>
      </c>
      <c r="AL3685" t="s">
        <v>2367</v>
      </c>
      <c r="AO3685">
        <v>0</v>
      </c>
    </row>
    <row r="3686" spans="1:45" hidden="1" x14ac:dyDescent="0.4">
      <c r="A3686" s="3">
        <v>45977</v>
      </c>
      <c r="B3686" t="s">
        <v>743</v>
      </c>
      <c r="D3686" t="s">
        <v>134</v>
      </c>
      <c r="E3686">
        <v>141400</v>
      </c>
      <c r="F3686" t="s">
        <v>135</v>
      </c>
      <c r="G3686" t="s">
        <v>802</v>
      </c>
      <c r="H3686" t="s">
        <v>2444</v>
      </c>
      <c r="I3686" t="s">
        <v>1119</v>
      </c>
      <c r="J3686" t="s">
        <v>52</v>
      </c>
      <c r="K3686" t="s">
        <v>725</v>
      </c>
      <c r="L3686" t="s">
        <v>726</v>
      </c>
      <c r="M3686" t="s">
        <v>139</v>
      </c>
      <c r="N3686" t="s">
        <v>750</v>
      </c>
      <c r="O3686" t="s">
        <v>751</v>
      </c>
      <c r="P3686" t="s">
        <v>729</v>
      </c>
      <c r="Q3686">
        <v>2710124190</v>
      </c>
      <c r="R3686" s="21" t="s">
        <v>752</v>
      </c>
      <c r="S3686">
        <v>613475</v>
      </c>
      <c r="T3686">
        <v>836994</v>
      </c>
      <c r="U3686">
        <v>318151</v>
      </c>
      <c r="V3686" t="s">
        <v>88</v>
      </c>
      <c r="W3686" s="3">
        <v>45977</v>
      </c>
      <c r="X3686" t="s">
        <v>60</v>
      </c>
      <c r="Y3686" t="s">
        <v>591</v>
      </c>
      <c r="AF3686" t="s">
        <v>731</v>
      </c>
      <c r="AG3686" t="s">
        <v>570</v>
      </c>
      <c r="AH3686" s="21" t="s">
        <v>753</v>
      </c>
      <c r="AL3686" t="s">
        <v>2367</v>
      </c>
      <c r="AO3686">
        <v>0</v>
      </c>
    </row>
    <row r="3687" spans="1:45" hidden="1" x14ac:dyDescent="0.4">
      <c r="A3687" s="3">
        <v>45977</v>
      </c>
      <c r="B3687" t="s">
        <v>743</v>
      </c>
      <c r="D3687" t="s">
        <v>134</v>
      </c>
      <c r="E3687">
        <v>141400</v>
      </c>
      <c r="F3687" t="s">
        <v>135</v>
      </c>
      <c r="G3687" t="s">
        <v>802</v>
      </c>
      <c r="H3687" t="s">
        <v>2445</v>
      </c>
      <c r="I3687" t="s">
        <v>1119</v>
      </c>
      <c r="J3687" t="s">
        <v>52</v>
      </c>
      <c r="K3687" t="s">
        <v>725</v>
      </c>
      <c r="L3687" t="s">
        <v>726</v>
      </c>
      <c r="M3687" t="s">
        <v>139</v>
      </c>
      <c r="N3687" t="s">
        <v>750</v>
      </c>
      <c r="O3687" t="s">
        <v>751</v>
      </c>
      <c r="P3687" t="s">
        <v>729</v>
      </c>
      <c r="Q3687">
        <v>2710124190</v>
      </c>
      <c r="R3687" s="21" t="s">
        <v>752</v>
      </c>
      <c r="S3687">
        <v>3255720</v>
      </c>
      <c r="T3687">
        <v>4441940</v>
      </c>
      <c r="U3687">
        <v>318151</v>
      </c>
      <c r="V3687" t="s">
        <v>88</v>
      </c>
      <c r="W3687" s="3">
        <v>45977</v>
      </c>
      <c r="X3687" t="s">
        <v>60</v>
      </c>
      <c r="Y3687" t="s">
        <v>591</v>
      </c>
      <c r="AF3687" t="s">
        <v>556</v>
      </c>
      <c r="AG3687" t="s">
        <v>557</v>
      </c>
      <c r="AH3687" s="21" t="s">
        <v>753</v>
      </c>
      <c r="AL3687" t="s">
        <v>2367</v>
      </c>
      <c r="AO3687">
        <v>0</v>
      </c>
    </row>
    <row r="3688" spans="1:45" hidden="1" x14ac:dyDescent="0.4">
      <c r="A3688" s="3">
        <v>45977</v>
      </c>
      <c r="B3688" t="s">
        <v>743</v>
      </c>
      <c r="D3688" t="s">
        <v>134</v>
      </c>
      <c r="E3688">
        <v>141400</v>
      </c>
      <c r="F3688" t="s">
        <v>135</v>
      </c>
      <c r="G3688" t="s">
        <v>802</v>
      </c>
      <c r="H3688" t="s">
        <v>2446</v>
      </c>
      <c r="I3688" t="s">
        <v>1119</v>
      </c>
      <c r="J3688" t="s">
        <v>52</v>
      </c>
      <c r="K3688" t="s">
        <v>725</v>
      </c>
      <c r="L3688" t="s">
        <v>726</v>
      </c>
      <c r="M3688" t="s">
        <v>139</v>
      </c>
      <c r="N3688" t="s">
        <v>750</v>
      </c>
      <c r="O3688" t="s">
        <v>751</v>
      </c>
      <c r="P3688" t="s">
        <v>729</v>
      </c>
      <c r="Q3688">
        <v>2710124190</v>
      </c>
      <c r="R3688" s="21" t="s">
        <v>752</v>
      </c>
      <c r="S3688">
        <v>727698</v>
      </c>
      <c r="T3688">
        <v>992835</v>
      </c>
      <c r="U3688">
        <v>318151</v>
      </c>
      <c r="V3688" t="s">
        <v>88</v>
      </c>
      <c r="W3688" s="3">
        <v>45977</v>
      </c>
      <c r="X3688" t="s">
        <v>60</v>
      </c>
      <c r="Y3688" t="s">
        <v>591</v>
      </c>
      <c r="AH3688" s="21" t="s">
        <v>753</v>
      </c>
      <c r="AL3688" t="s">
        <v>2367</v>
      </c>
      <c r="AO3688">
        <v>0</v>
      </c>
    </row>
    <row r="3689" spans="1:45" hidden="1" x14ac:dyDescent="0.4">
      <c r="A3689" s="3">
        <v>45977</v>
      </c>
      <c r="B3689" t="s">
        <v>743</v>
      </c>
      <c r="D3689" t="s">
        <v>134</v>
      </c>
      <c r="E3689">
        <v>141400</v>
      </c>
      <c r="F3689" t="s">
        <v>135</v>
      </c>
      <c r="G3689" t="s">
        <v>802</v>
      </c>
      <c r="H3689" t="s">
        <v>2447</v>
      </c>
      <c r="I3689" t="s">
        <v>1119</v>
      </c>
      <c r="J3689" t="s">
        <v>52</v>
      </c>
      <c r="K3689" t="s">
        <v>725</v>
      </c>
      <c r="L3689" t="s">
        <v>726</v>
      </c>
      <c r="M3689" t="s">
        <v>139</v>
      </c>
      <c r="N3689" t="s">
        <v>750</v>
      </c>
      <c r="O3689" t="s">
        <v>751</v>
      </c>
      <c r="P3689" t="s">
        <v>729</v>
      </c>
      <c r="Q3689">
        <v>2710124190</v>
      </c>
      <c r="R3689" s="21" t="s">
        <v>752</v>
      </c>
      <c r="S3689">
        <v>147894</v>
      </c>
      <c r="T3689">
        <v>201779</v>
      </c>
      <c r="U3689">
        <v>318151</v>
      </c>
      <c r="V3689" t="s">
        <v>88</v>
      </c>
      <c r="W3689" s="3">
        <v>45977</v>
      </c>
      <c r="X3689" t="s">
        <v>60</v>
      </c>
      <c r="Y3689" t="s">
        <v>591</v>
      </c>
      <c r="AF3689" t="s">
        <v>556</v>
      </c>
      <c r="AG3689" t="s">
        <v>557</v>
      </c>
      <c r="AH3689" s="21" t="s">
        <v>753</v>
      </c>
      <c r="AL3689" t="s">
        <v>2367</v>
      </c>
      <c r="AO3689">
        <v>0</v>
      </c>
    </row>
    <row r="3690" spans="1:45" hidden="1" x14ac:dyDescent="0.4">
      <c r="A3690" s="3">
        <v>45977</v>
      </c>
      <c r="B3690" t="s">
        <v>743</v>
      </c>
      <c r="D3690" t="s">
        <v>134</v>
      </c>
      <c r="E3690">
        <v>141400</v>
      </c>
      <c r="F3690" t="s">
        <v>135</v>
      </c>
      <c r="G3690" t="s">
        <v>802</v>
      </c>
      <c r="H3690" t="s">
        <v>2448</v>
      </c>
      <c r="I3690" t="s">
        <v>1119</v>
      </c>
      <c r="J3690" t="s">
        <v>52</v>
      </c>
      <c r="K3690" t="s">
        <v>725</v>
      </c>
      <c r="L3690" t="s">
        <v>726</v>
      </c>
      <c r="M3690" t="s">
        <v>139</v>
      </c>
      <c r="N3690" t="s">
        <v>750</v>
      </c>
      <c r="O3690" t="s">
        <v>751</v>
      </c>
      <c r="P3690" t="s">
        <v>729</v>
      </c>
      <c r="Q3690">
        <v>2710124190</v>
      </c>
      <c r="R3690" s="21" t="s">
        <v>752</v>
      </c>
      <c r="S3690">
        <v>394573</v>
      </c>
      <c r="T3690">
        <v>538336</v>
      </c>
      <c r="U3690">
        <v>318151</v>
      </c>
      <c r="V3690" t="s">
        <v>88</v>
      </c>
      <c r="W3690" s="3">
        <v>45977</v>
      </c>
      <c r="X3690" t="s">
        <v>60</v>
      </c>
      <c r="Y3690" t="s">
        <v>591</v>
      </c>
      <c r="AF3690" t="s">
        <v>556</v>
      </c>
      <c r="AG3690" t="s">
        <v>557</v>
      </c>
      <c r="AH3690" s="21" t="s">
        <v>753</v>
      </c>
      <c r="AL3690" t="s">
        <v>2367</v>
      </c>
      <c r="AO3690">
        <v>0</v>
      </c>
    </row>
    <row r="3691" spans="1:45" hidden="1" x14ac:dyDescent="0.4">
      <c r="A3691" s="3">
        <v>45977</v>
      </c>
      <c r="B3691" t="s">
        <v>743</v>
      </c>
      <c r="D3691" t="s">
        <v>134</v>
      </c>
      <c r="E3691">
        <v>141400</v>
      </c>
      <c r="F3691" t="s">
        <v>135</v>
      </c>
      <c r="G3691" t="s">
        <v>802</v>
      </c>
      <c r="H3691" t="s">
        <v>2449</v>
      </c>
      <c r="I3691" t="s">
        <v>1119</v>
      </c>
      <c r="J3691" t="s">
        <v>52</v>
      </c>
      <c r="K3691" t="s">
        <v>725</v>
      </c>
      <c r="L3691" t="s">
        <v>726</v>
      </c>
      <c r="M3691" t="s">
        <v>139</v>
      </c>
      <c r="N3691" t="s">
        <v>750</v>
      </c>
      <c r="O3691" t="s">
        <v>751</v>
      </c>
      <c r="P3691" t="s">
        <v>729</v>
      </c>
      <c r="Q3691">
        <v>2710124190</v>
      </c>
      <c r="R3691" s="21" t="s">
        <v>752</v>
      </c>
      <c r="S3691">
        <v>857757</v>
      </c>
      <c r="T3691">
        <v>1170281</v>
      </c>
      <c r="U3691">
        <v>318151</v>
      </c>
      <c r="V3691" t="s">
        <v>88</v>
      </c>
      <c r="W3691" s="3">
        <v>45977</v>
      </c>
      <c r="X3691" t="s">
        <v>60</v>
      </c>
      <c r="Y3691" t="s">
        <v>591</v>
      </c>
      <c r="AF3691" t="s">
        <v>556</v>
      </c>
      <c r="AG3691" t="s">
        <v>557</v>
      </c>
      <c r="AH3691" s="21" t="s">
        <v>753</v>
      </c>
      <c r="AL3691" t="s">
        <v>2367</v>
      </c>
      <c r="AO3691">
        <v>0</v>
      </c>
    </row>
    <row r="3692" spans="1:45" hidden="1" x14ac:dyDescent="0.4">
      <c r="A3692" s="3">
        <v>45977</v>
      </c>
      <c r="B3692" t="s">
        <v>743</v>
      </c>
      <c r="D3692" t="s">
        <v>134</v>
      </c>
      <c r="E3692">
        <v>141400</v>
      </c>
      <c r="F3692" t="s">
        <v>135</v>
      </c>
      <c r="G3692" t="s">
        <v>802</v>
      </c>
      <c r="H3692" t="s">
        <v>2450</v>
      </c>
      <c r="I3692" t="s">
        <v>1119</v>
      </c>
      <c r="J3692" t="s">
        <v>52</v>
      </c>
      <c r="K3692" t="s">
        <v>725</v>
      </c>
      <c r="L3692" t="s">
        <v>726</v>
      </c>
      <c r="M3692" t="s">
        <v>139</v>
      </c>
      <c r="N3692" t="s">
        <v>750</v>
      </c>
      <c r="O3692" t="s">
        <v>751</v>
      </c>
      <c r="P3692" t="s">
        <v>729</v>
      </c>
      <c r="Q3692">
        <v>2710124190</v>
      </c>
      <c r="R3692" s="21" t="s">
        <v>752</v>
      </c>
      <c r="S3692">
        <v>217725</v>
      </c>
      <c r="T3692">
        <v>297053</v>
      </c>
      <c r="U3692">
        <v>318151</v>
      </c>
      <c r="V3692" t="s">
        <v>88</v>
      </c>
      <c r="W3692" s="3">
        <v>45977</v>
      </c>
      <c r="X3692" t="s">
        <v>60</v>
      </c>
      <c r="Y3692" t="s">
        <v>591</v>
      </c>
      <c r="AF3692" t="s">
        <v>735</v>
      </c>
      <c r="AG3692" t="s">
        <v>736</v>
      </c>
      <c r="AH3692" s="21" t="s">
        <v>753</v>
      </c>
      <c r="AL3692" t="s">
        <v>2367</v>
      </c>
      <c r="AO3692">
        <v>0</v>
      </c>
    </row>
    <row r="3693" spans="1:45" hidden="1" x14ac:dyDescent="0.4">
      <c r="A3693" s="3">
        <v>45977</v>
      </c>
      <c r="B3693" t="s">
        <v>743</v>
      </c>
      <c r="D3693" t="s">
        <v>134</v>
      </c>
      <c r="E3693">
        <v>141400</v>
      </c>
      <c r="F3693" t="s">
        <v>135</v>
      </c>
      <c r="G3693" t="s">
        <v>802</v>
      </c>
      <c r="H3693" t="s">
        <v>2451</v>
      </c>
      <c r="I3693" t="s">
        <v>1119</v>
      </c>
      <c r="J3693" t="s">
        <v>52</v>
      </c>
      <c r="K3693" t="s">
        <v>725</v>
      </c>
      <c r="L3693" t="s">
        <v>726</v>
      </c>
      <c r="M3693" t="s">
        <v>139</v>
      </c>
      <c r="N3693" t="s">
        <v>750</v>
      </c>
      <c r="O3693" t="s">
        <v>751</v>
      </c>
      <c r="P3693" t="s">
        <v>729</v>
      </c>
      <c r="Q3693">
        <v>2710124190</v>
      </c>
      <c r="R3693" s="21" t="s">
        <v>752</v>
      </c>
      <c r="S3693">
        <v>538160</v>
      </c>
      <c r="T3693">
        <v>734239</v>
      </c>
      <c r="U3693">
        <v>318151</v>
      </c>
      <c r="V3693" t="s">
        <v>88</v>
      </c>
      <c r="W3693" s="3">
        <v>45977</v>
      </c>
      <c r="X3693" t="s">
        <v>60</v>
      </c>
      <c r="Y3693" t="s">
        <v>591</v>
      </c>
      <c r="AF3693" t="s">
        <v>735</v>
      </c>
      <c r="AG3693" t="s">
        <v>736</v>
      </c>
      <c r="AH3693" s="21" t="s">
        <v>753</v>
      </c>
      <c r="AL3693" t="s">
        <v>2367</v>
      </c>
      <c r="AO3693">
        <v>0</v>
      </c>
    </row>
    <row r="3694" spans="1:45" hidden="1" x14ac:dyDescent="0.4">
      <c r="A3694" s="3">
        <v>45977</v>
      </c>
      <c r="B3694" t="s">
        <v>743</v>
      </c>
      <c r="D3694" t="s">
        <v>134</v>
      </c>
      <c r="E3694">
        <v>140100</v>
      </c>
      <c r="F3694" t="s">
        <v>790</v>
      </c>
      <c r="G3694" t="s">
        <v>791</v>
      </c>
      <c r="H3694" t="s">
        <v>2441</v>
      </c>
      <c r="I3694" t="s">
        <v>1119</v>
      </c>
      <c r="J3694" t="s">
        <v>52</v>
      </c>
      <c r="K3694" t="s">
        <v>725</v>
      </c>
      <c r="L3694" t="s">
        <v>726</v>
      </c>
      <c r="M3694" t="s">
        <v>139</v>
      </c>
      <c r="N3694" t="s">
        <v>750</v>
      </c>
      <c r="O3694" t="s">
        <v>751</v>
      </c>
      <c r="P3694" t="s">
        <v>729</v>
      </c>
      <c r="Q3694">
        <v>2710124190</v>
      </c>
      <c r="R3694" s="21" t="s">
        <v>752</v>
      </c>
      <c r="S3694">
        <v>-2635145</v>
      </c>
      <c r="T3694">
        <v>-3595259</v>
      </c>
      <c r="U3694">
        <v>318152</v>
      </c>
      <c r="V3694" t="s">
        <v>988</v>
      </c>
      <c r="W3694" s="3">
        <v>45971</v>
      </c>
      <c r="Y3694" t="s">
        <v>1949</v>
      </c>
      <c r="Z3694" t="s">
        <v>2452</v>
      </c>
      <c r="AA3694" t="s">
        <v>731</v>
      </c>
      <c r="AF3694" t="s">
        <v>718</v>
      </c>
      <c r="AG3694" t="s">
        <v>557</v>
      </c>
      <c r="AH3694" s="21" t="s">
        <v>753</v>
      </c>
      <c r="AK3694" t="s">
        <v>591</v>
      </c>
      <c r="AL3694" t="s">
        <v>2367</v>
      </c>
      <c r="AM3694">
        <v>14994778</v>
      </c>
      <c r="AN3694">
        <v>10990422</v>
      </c>
      <c r="AO3694">
        <v>10990422</v>
      </c>
      <c r="AR3694">
        <v>21</v>
      </c>
      <c r="AS3694" t="s">
        <v>994</v>
      </c>
    </row>
    <row r="3695" spans="1:45" hidden="1" x14ac:dyDescent="0.4">
      <c r="A3695" s="3">
        <v>45977</v>
      </c>
      <c r="B3695" t="s">
        <v>743</v>
      </c>
      <c r="D3695" t="s">
        <v>134</v>
      </c>
      <c r="E3695">
        <v>140100</v>
      </c>
      <c r="F3695" t="s">
        <v>790</v>
      </c>
      <c r="G3695" t="s">
        <v>791</v>
      </c>
      <c r="H3695" t="s">
        <v>2442</v>
      </c>
      <c r="I3695" t="s">
        <v>1119</v>
      </c>
      <c r="J3695" t="s">
        <v>52</v>
      </c>
      <c r="K3695" t="s">
        <v>725</v>
      </c>
      <c r="L3695" t="s">
        <v>726</v>
      </c>
      <c r="M3695" t="s">
        <v>139</v>
      </c>
      <c r="N3695" t="s">
        <v>750</v>
      </c>
      <c r="O3695" t="s">
        <v>751</v>
      </c>
      <c r="P3695" t="s">
        <v>729</v>
      </c>
      <c r="Q3695">
        <v>2710124190</v>
      </c>
      <c r="R3695" s="21" t="s">
        <v>752</v>
      </c>
      <c r="S3695">
        <v>-839388</v>
      </c>
      <c r="T3695">
        <v>-1145219</v>
      </c>
      <c r="U3695">
        <v>318152</v>
      </c>
      <c r="V3695" t="s">
        <v>988</v>
      </c>
      <c r="W3695" s="3">
        <v>45971</v>
      </c>
      <c r="Y3695" t="s">
        <v>1949</v>
      </c>
      <c r="Z3695" t="s">
        <v>2452</v>
      </c>
      <c r="AA3695" t="s">
        <v>731</v>
      </c>
      <c r="AF3695" t="s">
        <v>735</v>
      </c>
      <c r="AG3695" t="s">
        <v>736</v>
      </c>
      <c r="AH3695" s="21" t="s">
        <v>753</v>
      </c>
      <c r="AK3695" t="s">
        <v>591</v>
      </c>
      <c r="AL3695" t="s">
        <v>2367</v>
      </c>
      <c r="AM3695">
        <v>14994778</v>
      </c>
      <c r="AN3695">
        <v>10990422</v>
      </c>
      <c r="AO3695">
        <v>10990422</v>
      </c>
      <c r="AR3695">
        <v>21</v>
      </c>
      <c r="AS3695" t="s">
        <v>994</v>
      </c>
    </row>
    <row r="3696" spans="1:45" hidden="1" x14ac:dyDescent="0.4">
      <c r="A3696" s="3">
        <v>45977</v>
      </c>
      <c r="B3696" t="s">
        <v>743</v>
      </c>
      <c r="D3696" t="s">
        <v>134</v>
      </c>
      <c r="E3696">
        <v>140100</v>
      </c>
      <c r="F3696" t="s">
        <v>790</v>
      </c>
      <c r="G3696" t="s">
        <v>791</v>
      </c>
      <c r="H3696" t="s">
        <v>2443</v>
      </c>
      <c r="I3696" t="s">
        <v>1119</v>
      </c>
      <c r="J3696" t="s">
        <v>52</v>
      </c>
      <c r="K3696" t="s">
        <v>725</v>
      </c>
      <c r="L3696" t="s">
        <v>726</v>
      </c>
      <c r="M3696" t="s">
        <v>139</v>
      </c>
      <c r="N3696" t="s">
        <v>750</v>
      </c>
      <c r="O3696" t="s">
        <v>751</v>
      </c>
      <c r="P3696" t="s">
        <v>729</v>
      </c>
      <c r="Q3696">
        <v>2710124190</v>
      </c>
      <c r="R3696" s="21" t="s">
        <v>752</v>
      </c>
      <c r="S3696">
        <v>-762886</v>
      </c>
      <c r="T3696">
        <v>-1040843</v>
      </c>
      <c r="U3696">
        <v>318152</v>
      </c>
      <c r="V3696" t="s">
        <v>988</v>
      </c>
      <c r="W3696" s="3">
        <v>45971</v>
      </c>
      <c r="Y3696" t="s">
        <v>1949</v>
      </c>
      <c r="Z3696" t="s">
        <v>2452</v>
      </c>
      <c r="AA3696" t="s">
        <v>731</v>
      </c>
      <c r="AH3696" s="21" t="s">
        <v>753</v>
      </c>
      <c r="AK3696" t="s">
        <v>591</v>
      </c>
      <c r="AL3696" t="s">
        <v>2367</v>
      </c>
      <c r="AM3696">
        <v>14994778</v>
      </c>
      <c r="AN3696">
        <v>10990422</v>
      </c>
      <c r="AO3696">
        <v>10990422</v>
      </c>
      <c r="AR3696">
        <v>21</v>
      </c>
      <c r="AS3696" t="s">
        <v>994</v>
      </c>
    </row>
    <row r="3697" spans="1:45" hidden="1" x14ac:dyDescent="0.4">
      <c r="A3697" s="3">
        <v>45977</v>
      </c>
      <c r="B3697" t="s">
        <v>743</v>
      </c>
      <c r="D3697" t="s">
        <v>134</v>
      </c>
      <c r="E3697">
        <v>140100</v>
      </c>
      <c r="F3697" t="s">
        <v>790</v>
      </c>
      <c r="G3697" t="s">
        <v>791</v>
      </c>
      <c r="H3697" t="s">
        <v>2444</v>
      </c>
      <c r="I3697" t="s">
        <v>1119</v>
      </c>
      <c r="J3697" t="s">
        <v>52</v>
      </c>
      <c r="K3697" t="s">
        <v>725</v>
      </c>
      <c r="L3697" t="s">
        <v>726</v>
      </c>
      <c r="M3697" t="s">
        <v>139</v>
      </c>
      <c r="N3697" t="s">
        <v>750</v>
      </c>
      <c r="O3697" t="s">
        <v>751</v>
      </c>
      <c r="P3697" t="s">
        <v>729</v>
      </c>
      <c r="Q3697">
        <v>2710124190</v>
      </c>
      <c r="R3697" s="21" t="s">
        <v>752</v>
      </c>
      <c r="S3697">
        <v>-613476</v>
      </c>
      <c r="T3697">
        <v>-836994</v>
      </c>
      <c r="U3697">
        <v>318152</v>
      </c>
      <c r="V3697" t="s">
        <v>988</v>
      </c>
      <c r="W3697" s="3">
        <v>45971</v>
      </c>
      <c r="Y3697" t="s">
        <v>1949</v>
      </c>
      <c r="Z3697" t="s">
        <v>2452</v>
      </c>
      <c r="AA3697" t="s">
        <v>731</v>
      </c>
      <c r="AF3697" t="s">
        <v>731</v>
      </c>
      <c r="AG3697" t="s">
        <v>570</v>
      </c>
      <c r="AH3697" s="21" t="s">
        <v>753</v>
      </c>
      <c r="AK3697" t="s">
        <v>591</v>
      </c>
      <c r="AL3697" t="s">
        <v>2367</v>
      </c>
      <c r="AM3697">
        <v>14994778</v>
      </c>
      <c r="AN3697">
        <v>10990422</v>
      </c>
      <c r="AO3697">
        <v>10990422</v>
      </c>
      <c r="AR3697">
        <v>21</v>
      </c>
      <c r="AS3697" t="s">
        <v>994</v>
      </c>
    </row>
    <row r="3698" spans="1:45" hidden="1" x14ac:dyDescent="0.4">
      <c r="A3698" s="3">
        <v>45977</v>
      </c>
      <c r="B3698" t="s">
        <v>743</v>
      </c>
      <c r="D3698" t="s">
        <v>134</v>
      </c>
      <c r="E3698">
        <v>140100</v>
      </c>
      <c r="F3698" t="s">
        <v>790</v>
      </c>
      <c r="G3698" t="s">
        <v>791</v>
      </c>
      <c r="H3698" t="s">
        <v>2445</v>
      </c>
      <c r="I3698" t="s">
        <v>1119</v>
      </c>
      <c r="J3698" t="s">
        <v>52</v>
      </c>
      <c r="K3698" t="s">
        <v>725</v>
      </c>
      <c r="L3698" t="s">
        <v>726</v>
      </c>
      <c r="M3698" t="s">
        <v>139</v>
      </c>
      <c r="N3698" t="s">
        <v>750</v>
      </c>
      <c r="O3698" t="s">
        <v>751</v>
      </c>
      <c r="P3698" t="s">
        <v>729</v>
      </c>
      <c r="Q3698">
        <v>2710124190</v>
      </c>
      <c r="R3698" s="21" t="s">
        <v>752</v>
      </c>
      <c r="S3698">
        <v>-3255720</v>
      </c>
      <c r="T3698">
        <v>-4441940</v>
      </c>
      <c r="U3698">
        <v>318152</v>
      </c>
      <c r="V3698" t="s">
        <v>988</v>
      </c>
      <c r="W3698" s="3">
        <v>45971</v>
      </c>
      <c r="Y3698" t="s">
        <v>1949</v>
      </c>
      <c r="Z3698" t="s">
        <v>2452</v>
      </c>
      <c r="AA3698" t="s">
        <v>731</v>
      </c>
      <c r="AF3698" t="s">
        <v>556</v>
      </c>
      <c r="AG3698" t="s">
        <v>557</v>
      </c>
      <c r="AH3698" s="21" t="s">
        <v>753</v>
      </c>
      <c r="AK3698" t="s">
        <v>591</v>
      </c>
      <c r="AL3698" t="s">
        <v>2367</v>
      </c>
      <c r="AM3698">
        <v>14994778</v>
      </c>
      <c r="AN3698">
        <v>10990422</v>
      </c>
      <c r="AO3698">
        <v>10990422</v>
      </c>
      <c r="AR3698">
        <v>21</v>
      </c>
      <c r="AS3698" t="s">
        <v>994</v>
      </c>
    </row>
    <row r="3699" spans="1:45" hidden="1" x14ac:dyDescent="0.4">
      <c r="A3699" s="3">
        <v>45977</v>
      </c>
      <c r="B3699" t="s">
        <v>743</v>
      </c>
      <c r="D3699" t="s">
        <v>134</v>
      </c>
      <c r="E3699">
        <v>140100</v>
      </c>
      <c r="F3699" t="s">
        <v>790</v>
      </c>
      <c r="G3699" t="s">
        <v>791</v>
      </c>
      <c r="H3699" t="s">
        <v>2446</v>
      </c>
      <c r="I3699" t="s">
        <v>1119</v>
      </c>
      <c r="J3699" t="s">
        <v>52</v>
      </c>
      <c r="K3699" t="s">
        <v>725</v>
      </c>
      <c r="L3699" t="s">
        <v>726</v>
      </c>
      <c r="M3699" t="s">
        <v>139</v>
      </c>
      <c r="N3699" t="s">
        <v>750</v>
      </c>
      <c r="O3699" t="s">
        <v>751</v>
      </c>
      <c r="P3699" t="s">
        <v>729</v>
      </c>
      <c r="Q3699">
        <v>2710124190</v>
      </c>
      <c r="R3699" s="21" t="s">
        <v>752</v>
      </c>
      <c r="S3699">
        <v>-727698</v>
      </c>
      <c r="T3699">
        <v>-992835</v>
      </c>
      <c r="U3699">
        <v>318152</v>
      </c>
      <c r="V3699" t="s">
        <v>988</v>
      </c>
      <c r="W3699" s="3">
        <v>45971</v>
      </c>
      <c r="Y3699" t="s">
        <v>1949</v>
      </c>
      <c r="Z3699" t="s">
        <v>2452</v>
      </c>
      <c r="AA3699" t="s">
        <v>731</v>
      </c>
      <c r="AH3699" s="21" t="s">
        <v>753</v>
      </c>
      <c r="AK3699" t="s">
        <v>591</v>
      </c>
      <c r="AL3699" t="s">
        <v>2367</v>
      </c>
      <c r="AM3699">
        <v>14994778</v>
      </c>
      <c r="AN3699">
        <v>10990422</v>
      </c>
      <c r="AO3699">
        <v>10990422</v>
      </c>
      <c r="AR3699">
        <v>21</v>
      </c>
      <c r="AS3699" t="s">
        <v>994</v>
      </c>
    </row>
    <row r="3700" spans="1:45" hidden="1" x14ac:dyDescent="0.4">
      <c r="A3700" s="3">
        <v>45977</v>
      </c>
      <c r="B3700" t="s">
        <v>743</v>
      </c>
      <c r="D3700" t="s">
        <v>134</v>
      </c>
      <c r="E3700">
        <v>140100</v>
      </c>
      <c r="F3700" t="s">
        <v>790</v>
      </c>
      <c r="G3700" t="s">
        <v>791</v>
      </c>
      <c r="H3700" t="s">
        <v>2447</v>
      </c>
      <c r="I3700" t="s">
        <v>1119</v>
      </c>
      <c r="J3700" t="s">
        <v>52</v>
      </c>
      <c r="K3700" t="s">
        <v>725</v>
      </c>
      <c r="L3700" t="s">
        <v>726</v>
      </c>
      <c r="M3700" t="s">
        <v>139</v>
      </c>
      <c r="N3700" t="s">
        <v>750</v>
      </c>
      <c r="O3700" t="s">
        <v>751</v>
      </c>
      <c r="P3700" t="s">
        <v>729</v>
      </c>
      <c r="Q3700">
        <v>2710124190</v>
      </c>
      <c r="R3700" s="21" t="s">
        <v>752</v>
      </c>
      <c r="S3700">
        <v>-147894</v>
      </c>
      <c r="T3700">
        <v>-201779</v>
      </c>
      <c r="U3700">
        <v>318152</v>
      </c>
      <c r="V3700" t="s">
        <v>988</v>
      </c>
      <c r="W3700" s="3">
        <v>45971</v>
      </c>
      <c r="Y3700" t="s">
        <v>1949</v>
      </c>
      <c r="Z3700" t="s">
        <v>2452</v>
      </c>
      <c r="AA3700" t="s">
        <v>731</v>
      </c>
      <c r="AF3700" t="s">
        <v>556</v>
      </c>
      <c r="AG3700" t="s">
        <v>557</v>
      </c>
      <c r="AH3700" s="21" t="s">
        <v>753</v>
      </c>
      <c r="AK3700" t="s">
        <v>591</v>
      </c>
      <c r="AL3700" t="s">
        <v>2367</v>
      </c>
      <c r="AM3700">
        <v>14994778</v>
      </c>
      <c r="AN3700">
        <v>10990422</v>
      </c>
      <c r="AO3700">
        <v>10990422</v>
      </c>
      <c r="AR3700">
        <v>21</v>
      </c>
      <c r="AS3700" t="s">
        <v>994</v>
      </c>
    </row>
    <row r="3701" spans="1:45" hidden="1" x14ac:dyDescent="0.4">
      <c r="A3701" s="3">
        <v>45977</v>
      </c>
      <c r="B3701" t="s">
        <v>743</v>
      </c>
      <c r="D3701" t="s">
        <v>134</v>
      </c>
      <c r="E3701">
        <v>140100</v>
      </c>
      <c r="F3701" t="s">
        <v>790</v>
      </c>
      <c r="G3701" t="s">
        <v>791</v>
      </c>
      <c r="H3701" t="s">
        <v>2448</v>
      </c>
      <c r="I3701" t="s">
        <v>1119</v>
      </c>
      <c r="J3701" t="s">
        <v>52</v>
      </c>
      <c r="K3701" t="s">
        <v>725</v>
      </c>
      <c r="L3701" t="s">
        <v>726</v>
      </c>
      <c r="M3701" t="s">
        <v>139</v>
      </c>
      <c r="N3701" t="s">
        <v>750</v>
      </c>
      <c r="O3701" t="s">
        <v>751</v>
      </c>
      <c r="P3701" t="s">
        <v>729</v>
      </c>
      <c r="Q3701">
        <v>2710124190</v>
      </c>
      <c r="R3701" s="21" t="s">
        <v>752</v>
      </c>
      <c r="S3701">
        <v>-394573</v>
      </c>
      <c r="T3701">
        <v>-538336</v>
      </c>
      <c r="U3701">
        <v>318152</v>
      </c>
      <c r="V3701" t="s">
        <v>988</v>
      </c>
      <c r="W3701" s="3">
        <v>45971</v>
      </c>
      <c r="Y3701" t="s">
        <v>1949</v>
      </c>
      <c r="Z3701" t="s">
        <v>2452</v>
      </c>
      <c r="AA3701" t="s">
        <v>731</v>
      </c>
      <c r="AF3701" t="s">
        <v>556</v>
      </c>
      <c r="AG3701" t="s">
        <v>557</v>
      </c>
      <c r="AH3701" s="21" t="s">
        <v>753</v>
      </c>
      <c r="AK3701" t="s">
        <v>591</v>
      </c>
      <c r="AL3701" t="s">
        <v>2367</v>
      </c>
      <c r="AM3701">
        <v>14994778</v>
      </c>
      <c r="AN3701">
        <v>10990422</v>
      </c>
      <c r="AO3701">
        <v>10990422</v>
      </c>
      <c r="AR3701">
        <v>21</v>
      </c>
      <c r="AS3701" t="s">
        <v>994</v>
      </c>
    </row>
    <row r="3702" spans="1:45" hidden="1" x14ac:dyDescent="0.4">
      <c r="A3702" s="3">
        <v>45977</v>
      </c>
      <c r="B3702" t="s">
        <v>743</v>
      </c>
      <c r="D3702" t="s">
        <v>134</v>
      </c>
      <c r="E3702">
        <v>140100</v>
      </c>
      <c r="F3702" t="s">
        <v>790</v>
      </c>
      <c r="G3702" t="s">
        <v>791</v>
      </c>
      <c r="H3702" t="s">
        <v>2449</v>
      </c>
      <c r="I3702" t="s">
        <v>1119</v>
      </c>
      <c r="J3702" t="s">
        <v>52</v>
      </c>
      <c r="K3702" t="s">
        <v>725</v>
      </c>
      <c r="L3702" t="s">
        <v>726</v>
      </c>
      <c r="M3702" t="s">
        <v>139</v>
      </c>
      <c r="N3702" t="s">
        <v>750</v>
      </c>
      <c r="O3702" t="s">
        <v>751</v>
      </c>
      <c r="P3702" t="s">
        <v>729</v>
      </c>
      <c r="Q3702">
        <v>2710124190</v>
      </c>
      <c r="R3702" s="21" t="s">
        <v>752</v>
      </c>
      <c r="S3702">
        <v>-857757</v>
      </c>
      <c r="T3702">
        <v>-1170281</v>
      </c>
      <c r="U3702">
        <v>318152</v>
      </c>
      <c r="V3702" t="s">
        <v>988</v>
      </c>
      <c r="W3702" s="3">
        <v>45971</v>
      </c>
      <c r="Y3702" t="s">
        <v>1949</v>
      </c>
      <c r="Z3702" t="s">
        <v>2452</v>
      </c>
      <c r="AA3702" t="s">
        <v>731</v>
      </c>
      <c r="AF3702" t="s">
        <v>556</v>
      </c>
      <c r="AG3702" t="s">
        <v>557</v>
      </c>
      <c r="AH3702" s="21" t="s">
        <v>753</v>
      </c>
      <c r="AK3702" t="s">
        <v>591</v>
      </c>
      <c r="AL3702" t="s">
        <v>2367</v>
      </c>
      <c r="AM3702">
        <v>14994778</v>
      </c>
      <c r="AN3702">
        <v>10990422</v>
      </c>
      <c r="AO3702">
        <v>10990422</v>
      </c>
      <c r="AR3702">
        <v>21</v>
      </c>
      <c r="AS3702" t="s">
        <v>994</v>
      </c>
    </row>
    <row r="3703" spans="1:45" hidden="1" x14ac:dyDescent="0.4">
      <c r="A3703" s="3">
        <v>45977</v>
      </c>
      <c r="B3703" t="s">
        <v>743</v>
      </c>
      <c r="D3703" t="s">
        <v>134</v>
      </c>
      <c r="E3703">
        <v>140100</v>
      </c>
      <c r="F3703" t="s">
        <v>790</v>
      </c>
      <c r="G3703" t="s">
        <v>791</v>
      </c>
      <c r="H3703" t="s">
        <v>2450</v>
      </c>
      <c r="I3703" t="s">
        <v>1119</v>
      </c>
      <c r="J3703" t="s">
        <v>52</v>
      </c>
      <c r="K3703" t="s">
        <v>725</v>
      </c>
      <c r="L3703" t="s">
        <v>726</v>
      </c>
      <c r="M3703" t="s">
        <v>139</v>
      </c>
      <c r="N3703" t="s">
        <v>750</v>
      </c>
      <c r="O3703" t="s">
        <v>751</v>
      </c>
      <c r="P3703" t="s">
        <v>729</v>
      </c>
      <c r="Q3703">
        <v>2710124190</v>
      </c>
      <c r="R3703" s="21" t="s">
        <v>752</v>
      </c>
      <c r="S3703">
        <v>-217725</v>
      </c>
      <c r="T3703">
        <v>-297053</v>
      </c>
      <c r="U3703">
        <v>318152</v>
      </c>
      <c r="V3703" t="s">
        <v>988</v>
      </c>
      <c r="W3703" s="3">
        <v>45971</v>
      </c>
      <c r="Y3703" t="s">
        <v>1949</v>
      </c>
      <c r="Z3703" t="s">
        <v>2452</v>
      </c>
      <c r="AA3703" t="s">
        <v>731</v>
      </c>
      <c r="AF3703" t="s">
        <v>735</v>
      </c>
      <c r="AG3703" t="s">
        <v>736</v>
      </c>
      <c r="AH3703" s="21" t="s">
        <v>753</v>
      </c>
      <c r="AK3703" t="s">
        <v>591</v>
      </c>
      <c r="AL3703" t="s">
        <v>2367</v>
      </c>
      <c r="AM3703">
        <v>14994778</v>
      </c>
      <c r="AN3703">
        <v>10990422</v>
      </c>
      <c r="AO3703">
        <v>10990422</v>
      </c>
      <c r="AR3703">
        <v>21</v>
      </c>
      <c r="AS3703" t="s">
        <v>994</v>
      </c>
    </row>
    <row r="3704" spans="1:45" hidden="1" x14ac:dyDescent="0.4">
      <c r="A3704" s="3">
        <v>45977</v>
      </c>
      <c r="B3704" t="s">
        <v>743</v>
      </c>
      <c r="D3704" t="s">
        <v>134</v>
      </c>
      <c r="E3704">
        <v>140100</v>
      </c>
      <c r="F3704" t="s">
        <v>790</v>
      </c>
      <c r="G3704" t="s">
        <v>791</v>
      </c>
      <c r="H3704" t="s">
        <v>2451</v>
      </c>
      <c r="I3704" t="s">
        <v>1119</v>
      </c>
      <c r="J3704" t="s">
        <v>52</v>
      </c>
      <c r="K3704" t="s">
        <v>725</v>
      </c>
      <c r="L3704" t="s">
        <v>726</v>
      </c>
      <c r="M3704" t="s">
        <v>139</v>
      </c>
      <c r="N3704" t="s">
        <v>750</v>
      </c>
      <c r="O3704" t="s">
        <v>751</v>
      </c>
      <c r="P3704" t="s">
        <v>729</v>
      </c>
      <c r="Q3704">
        <v>2710124190</v>
      </c>
      <c r="R3704" s="21" t="s">
        <v>752</v>
      </c>
      <c r="S3704">
        <v>-538160</v>
      </c>
      <c r="T3704">
        <v>-734239</v>
      </c>
      <c r="U3704">
        <v>318152</v>
      </c>
      <c r="V3704" t="s">
        <v>988</v>
      </c>
      <c r="W3704" s="3">
        <v>45971</v>
      </c>
      <c r="Y3704" t="s">
        <v>1949</v>
      </c>
      <c r="Z3704" t="s">
        <v>2452</v>
      </c>
      <c r="AA3704" t="s">
        <v>731</v>
      </c>
      <c r="AF3704" t="s">
        <v>735</v>
      </c>
      <c r="AG3704" t="s">
        <v>736</v>
      </c>
      <c r="AH3704" s="21" t="s">
        <v>753</v>
      </c>
      <c r="AK3704" t="s">
        <v>591</v>
      </c>
      <c r="AL3704" t="s">
        <v>2367</v>
      </c>
      <c r="AM3704">
        <v>14994778</v>
      </c>
      <c r="AN3704">
        <v>10990422</v>
      </c>
      <c r="AO3704">
        <v>10990422</v>
      </c>
      <c r="AR3704">
        <v>21</v>
      </c>
      <c r="AS3704" t="s">
        <v>994</v>
      </c>
    </row>
    <row r="3705" spans="1:45" hidden="1" x14ac:dyDescent="0.4">
      <c r="A3705" s="3">
        <v>45977</v>
      </c>
      <c r="B3705" t="s">
        <v>743</v>
      </c>
      <c r="D3705" t="s">
        <v>134</v>
      </c>
      <c r="E3705">
        <v>91400</v>
      </c>
      <c r="F3705" t="s">
        <v>764</v>
      </c>
      <c r="G3705" t="s">
        <v>765</v>
      </c>
      <c r="H3705" t="s">
        <v>2453</v>
      </c>
      <c r="I3705" t="s">
        <v>1237</v>
      </c>
      <c r="J3705" t="s">
        <v>52</v>
      </c>
      <c r="K3705" t="s">
        <v>725</v>
      </c>
      <c r="L3705" t="s">
        <v>726</v>
      </c>
      <c r="M3705" t="s">
        <v>139</v>
      </c>
      <c r="N3705" t="s">
        <v>1579</v>
      </c>
      <c r="O3705" t="s">
        <v>1580</v>
      </c>
      <c r="P3705" t="s">
        <v>729</v>
      </c>
      <c r="Q3705">
        <v>2710122590</v>
      </c>
      <c r="R3705" s="21" t="s">
        <v>770</v>
      </c>
      <c r="S3705">
        <v>3809459</v>
      </c>
      <c r="T3705">
        <v>5508602</v>
      </c>
      <c r="U3705">
        <v>318258</v>
      </c>
      <c r="V3705" t="s">
        <v>796</v>
      </c>
      <c r="W3705" s="3">
        <v>45975</v>
      </c>
      <c r="X3705" t="s">
        <v>60</v>
      </c>
      <c r="Z3705" t="s">
        <v>2454</v>
      </c>
      <c r="AA3705" t="s">
        <v>735</v>
      </c>
      <c r="AB3705" t="s">
        <v>789</v>
      </c>
      <c r="AH3705" s="21" t="s">
        <v>775</v>
      </c>
      <c r="AK3705" t="s">
        <v>591</v>
      </c>
      <c r="AL3705" t="s">
        <v>2041</v>
      </c>
      <c r="AM3705">
        <v>5740896</v>
      </c>
      <c r="AN3705">
        <v>3964141</v>
      </c>
      <c r="AO3705">
        <v>3966801</v>
      </c>
      <c r="AR3705">
        <v>1</v>
      </c>
      <c r="AS3705" t="s">
        <v>777</v>
      </c>
    </row>
    <row r="3706" spans="1:45" hidden="1" x14ac:dyDescent="0.4">
      <c r="A3706" s="3">
        <v>45977</v>
      </c>
      <c r="B3706" t="s">
        <v>743</v>
      </c>
      <c r="D3706" t="s">
        <v>134</v>
      </c>
      <c r="E3706">
        <v>140900</v>
      </c>
      <c r="F3706" t="s">
        <v>813</v>
      </c>
      <c r="G3706" t="s">
        <v>791</v>
      </c>
      <c r="H3706" t="s">
        <v>2344</v>
      </c>
      <c r="I3706" t="s">
        <v>809</v>
      </c>
      <c r="J3706" t="s">
        <v>52</v>
      </c>
      <c r="K3706" t="s">
        <v>725</v>
      </c>
      <c r="L3706" t="s">
        <v>726</v>
      </c>
      <c r="M3706" t="s">
        <v>139</v>
      </c>
      <c r="N3706" t="s">
        <v>750</v>
      </c>
      <c r="O3706" t="s">
        <v>751</v>
      </c>
      <c r="P3706" t="s">
        <v>729</v>
      </c>
      <c r="Q3706">
        <v>2710124190</v>
      </c>
      <c r="R3706" s="21" t="s">
        <v>752</v>
      </c>
      <c r="S3706">
        <v>-677450</v>
      </c>
      <c r="T3706">
        <v>-917581</v>
      </c>
      <c r="U3706">
        <v>318212</v>
      </c>
      <c r="V3706" t="s">
        <v>587</v>
      </c>
      <c r="W3706" s="3">
        <v>45973</v>
      </c>
      <c r="Y3706" t="s">
        <v>2455</v>
      </c>
      <c r="Z3706" t="s">
        <v>2456</v>
      </c>
      <c r="AA3706" t="s">
        <v>816</v>
      </c>
      <c r="AB3706" t="s">
        <v>2457</v>
      </c>
      <c r="AF3706" t="s">
        <v>735</v>
      </c>
      <c r="AG3706" t="s">
        <v>736</v>
      </c>
      <c r="AH3706" s="21" t="s">
        <v>753</v>
      </c>
      <c r="AK3706" t="s">
        <v>591</v>
      </c>
      <c r="AL3706" t="s">
        <v>2317</v>
      </c>
      <c r="AM3706">
        <v>2778760</v>
      </c>
      <c r="AN3706">
        <v>2051558</v>
      </c>
      <c r="AO3706">
        <v>2051558</v>
      </c>
      <c r="AP3706" t="s">
        <v>935</v>
      </c>
      <c r="AQ3706">
        <v>758</v>
      </c>
      <c r="AR3706">
        <v>2</v>
      </c>
      <c r="AS3706" t="s">
        <v>936</v>
      </c>
    </row>
    <row r="3707" spans="1:45" hidden="1" x14ac:dyDescent="0.4">
      <c r="A3707" s="3">
        <v>45977</v>
      </c>
      <c r="B3707" t="s">
        <v>743</v>
      </c>
      <c r="D3707" t="s">
        <v>134</v>
      </c>
      <c r="E3707">
        <v>140900</v>
      </c>
      <c r="F3707" t="s">
        <v>813</v>
      </c>
      <c r="G3707" t="s">
        <v>791</v>
      </c>
      <c r="H3707" t="s">
        <v>2345</v>
      </c>
      <c r="I3707" t="s">
        <v>809</v>
      </c>
      <c r="J3707" t="s">
        <v>52</v>
      </c>
      <c r="K3707" t="s">
        <v>725</v>
      </c>
      <c r="L3707" t="s">
        <v>726</v>
      </c>
      <c r="M3707" t="s">
        <v>139</v>
      </c>
      <c r="N3707" t="s">
        <v>750</v>
      </c>
      <c r="O3707" t="s">
        <v>751</v>
      </c>
      <c r="P3707" t="s">
        <v>729</v>
      </c>
      <c r="Q3707">
        <v>2710124190</v>
      </c>
      <c r="R3707" s="21" t="s">
        <v>752</v>
      </c>
      <c r="S3707">
        <v>-1374108</v>
      </c>
      <c r="T3707">
        <v>-1861179</v>
      </c>
      <c r="U3707">
        <v>318212</v>
      </c>
      <c r="V3707" t="s">
        <v>587</v>
      </c>
      <c r="W3707" s="3">
        <v>45973</v>
      </c>
      <c r="Y3707" t="s">
        <v>2455</v>
      </c>
      <c r="Z3707" t="s">
        <v>2456</v>
      </c>
      <c r="AA3707" t="s">
        <v>816</v>
      </c>
      <c r="AB3707" t="s">
        <v>2457</v>
      </c>
      <c r="AF3707" t="s">
        <v>735</v>
      </c>
      <c r="AG3707" t="s">
        <v>736</v>
      </c>
      <c r="AH3707" s="21" t="s">
        <v>753</v>
      </c>
      <c r="AK3707" t="s">
        <v>591</v>
      </c>
      <c r="AL3707" t="s">
        <v>2317</v>
      </c>
      <c r="AM3707">
        <v>2778760</v>
      </c>
      <c r="AN3707">
        <v>2051558</v>
      </c>
      <c r="AO3707">
        <v>2051558</v>
      </c>
      <c r="AP3707" t="s">
        <v>935</v>
      </c>
      <c r="AQ3707">
        <v>758</v>
      </c>
      <c r="AR3707">
        <v>2</v>
      </c>
      <c r="AS3707" t="s">
        <v>936</v>
      </c>
    </row>
    <row r="3708" spans="1:45" hidden="1" x14ac:dyDescent="0.4">
      <c r="A3708" s="3">
        <v>45977</v>
      </c>
      <c r="B3708" t="s">
        <v>743</v>
      </c>
      <c r="D3708" t="s">
        <v>47</v>
      </c>
      <c r="E3708" t="s">
        <v>48</v>
      </c>
      <c r="F3708" t="s">
        <v>49</v>
      </c>
      <c r="H3708" t="s">
        <v>2458</v>
      </c>
      <c r="I3708" t="s">
        <v>1043</v>
      </c>
      <c r="J3708" t="s">
        <v>52</v>
      </c>
      <c r="K3708">
        <v>59</v>
      </c>
      <c r="L3708" t="s">
        <v>1019</v>
      </c>
      <c r="M3708" t="s">
        <v>47</v>
      </c>
      <c r="N3708" t="s">
        <v>1196</v>
      </c>
      <c r="O3708" t="s">
        <v>1197</v>
      </c>
      <c r="P3708" t="s">
        <v>715</v>
      </c>
      <c r="Q3708">
        <v>2920907090</v>
      </c>
      <c r="R3708" s="21" t="s">
        <v>1198</v>
      </c>
      <c r="S3708">
        <v>3600</v>
      </c>
      <c r="T3708">
        <v>3723</v>
      </c>
      <c r="U3708">
        <v>318257</v>
      </c>
      <c r="V3708" t="s">
        <v>847</v>
      </c>
      <c r="W3708" s="3">
        <v>45975</v>
      </c>
      <c r="X3708" t="s">
        <v>60</v>
      </c>
      <c r="Y3708" t="s">
        <v>2459</v>
      </c>
      <c r="AA3708" t="s">
        <v>718</v>
      </c>
      <c r="AH3708" s="21" t="s">
        <v>62</v>
      </c>
      <c r="AI3708">
        <v>3600</v>
      </c>
      <c r="AJ3708">
        <v>3723</v>
      </c>
      <c r="AO3708">
        <v>3600</v>
      </c>
    </row>
    <row r="3709" spans="1:45" hidden="1" x14ac:dyDescent="0.4">
      <c r="A3709" s="3">
        <v>45977</v>
      </c>
      <c r="B3709" t="s">
        <v>743</v>
      </c>
      <c r="D3709" t="s">
        <v>134</v>
      </c>
      <c r="E3709">
        <v>140900</v>
      </c>
      <c r="F3709" t="s">
        <v>813</v>
      </c>
      <c r="G3709" t="s">
        <v>791</v>
      </c>
      <c r="H3709" t="s">
        <v>2304</v>
      </c>
      <c r="I3709" t="s">
        <v>1597</v>
      </c>
      <c r="J3709" t="s">
        <v>52</v>
      </c>
      <c r="K3709" t="s">
        <v>725</v>
      </c>
      <c r="L3709" t="s">
        <v>726</v>
      </c>
      <c r="M3709" t="s">
        <v>139</v>
      </c>
      <c r="N3709" t="s">
        <v>1390</v>
      </c>
      <c r="O3709" t="s">
        <v>1391</v>
      </c>
      <c r="P3709" t="s">
        <v>729</v>
      </c>
      <c r="Q3709">
        <v>2710129090</v>
      </c>
      <c r="R3709" s="21" t="s">
        <v>730</v>
      </c>
      <c r="S3709">
        <v>-1212664</v>
      </c>
      <c r="T3709">
        <v>-1737092</v>
      </c>
      <c r="U3709">
        <v>318278</v>
      </c>
      <c r="V3709" t="s">
        <v>587</v>
      </c>
      <c r="W3709" s="3">
        <v>45975</v>
      </c>
      <c r="Y3709" t="s">
        <v>2258</v>
      </c>
      <c r="Z3709" t="s">
        <v>2460</v>
      </c>
      <c r="AA3709" t="s">
        <v>735</v>
      </c>
      <c r="AB3709" t="s">
        <v>2461</v>
      </c>
      <c r="AF3709" t="s">
        <v>735</v>
      </c>
      <c r="AG3709" t="s">
        <v>736</v>
      </c>
      <c r="AH3709" s="21" t="s">
        <v>732</v>
      </c>
      <c r="AK3709" t="s">
        <v>591</v>
      </c>
      <c r="AL3709" t="s">
        <v>1598</v>
      </c>
      <c r="AM3709">
        <v>4737694</v>
      </c>
      <c r="AN3709">
        <v>3307384</v>
      </c>
      <c r="AO3709">
        <v>3307384</v>
      </c>
      <c r="AP3709" t="s">
        <v>935</v>
      </c>
      <c r="AQ3709">
        <v>11015</v>
      </c>
      <c r="AR3709">
        <v>2</v>
      </c>
      <c r="AS3709" t="s">
        <v>936</v>
      </c>
    </row>
    <row r="3710" spans="1:45" hidden="1" x14ac:dyDescent="0.4">
      <c r="A3710" s="3">
        <v>45977</v>
      </c>
      <c r="B3710" t="s">
        <v>743</v>
      </c>
      <c r="D3710" t="s">
        <v>134</v>
      </c>
      <c r="E3710">
        <v>140900</v>
      </c>
      <c r="F3710" t="s">
        <v>813</v>
      </c>
      <c r="G3710" t="s">
        <v>791</v>
      </c>
      <c r="H3710" t="s">
        <v>2305</v>
      </c>
      <c r="I3710" t="s">
        <v>1597</v>
      </c>
      <c r="J3710" t="s">
        <v>52</v>
      </c>
      <c r="K3710" t="s">
        <v>725</v>
      </c>
      <c r="L3710" t="s">
        <v>726</v>
      </c>
      <c r="M3710" t="s">
        <v>139</v>
      </c>
      <c r="N3710" t="s">
        <v>1390</v>
      </c>
      <c r="O3710" t="s">
        <v>1391</v>
      </c>
      <c r="P3710" t="s">
        <v>729</v>
      </c>
      <c r="Q3710">
        <v>2710129090</v>
      </c>
      <c r="R3710" s="21" t="s">
        <v>730</v>
      </c>
      <c r="S3710">
        <v>-154321</v>
      </c>
      <c r="T3710">
        <v>-221058</v>
      </c>
      <c r="U3710">
        <v>318278</v>
      </c>
      <c r="V3710" t="s">
        <v>587</v>
      </c>
      <c r="W3710" s="3">
        <v>45975</v>
      </c>
      <c r="Y3710" t="s">
        <v>2258</v>
      </c>
      <c r="Z3710" t="s">
        <v>2460</v>
      </c>
      <c r="AA3710" t="s">
        <v>735</v>
      </c>
      <c r="AB3710" t="s">
        <v>2461</v>
      </c>
      <c r="AF3710" t="s">
        <v>735</v>
      </c>
      <c r="AG3710" t="s">
        <v>736</v>
      </c>
      <c r="AH3710" s="21" t="s">
        <v>732</v>
      </c>
      <c r="AK3710" t="s">
        <v>591</v>
      </c>
      <c r="AL3710" t="s">
        <v>1598</v>
      </c>
      <c r="AM3710">
        <v>4737694</v>
      </c>
      <c r="AN3710">
        <v>3307384</v>
      </c>
      <c r="AO3710">
        <v>3307384</v>
      </c>
      <c r="AP3710" t="s">
        <v>935</v>
      </c>
      <c r="AQ3710">
        <v>11015</v>
      </c>
      <c r="AR3710">
        <v>2</v>
      </c>
      <c r="AS3710" t="s">
        <v>936</v>
      </c>
    </row>
    <row r="3711" spans="1:45" hidden="1" x14ac:dyDescent="0.4">
      <c r="A3711" s="3">
        <v>45977</v>
      </c>
      <c r="B3711" t="s">
        <v>743</v>
      </c>
      <c r="D3711" t="s">
        <v>134</v>
      </c>
      <c r="E3711">
        <v>140900</v>
      </c>
      <c r="F3711" t="s">
        <v>813</v>
      </c>
      <c r="G3711" t="s">
        <v>791</v>
      </c>
      <c r="H3711" t="s">
        <v>2306</v>
      </c>
      <c r="I3711" t="s">
        <v>1597</v>
      </c>
      <c r="J3711" t="s">
        <v>52</v>
      </c>
      <c r="K3711" t="s">
        <v>725</v>
      </c>
      <c r="L3711" t="s">
        <v>726</v>
      </c>
      <c r="M3711" t="s">
        <v>139</v>
      </c>
      <c r="N3711" t="s">
        <v>1390</v>
      </c>
      <c r="O3711" t="s">
        <v>1391</v>
      </c>
      <c r="P3711" t="s">
        <v>729</v>
      </c>
      <c r="Q3711">
        <v>2710129090</v>
      </c>
      <c r="R3711" s="21" t="s">
        <v>730</v>
      </c>
      <c r="S3711">
        <v>-1940399</v>
      </c>
      <c r="T3711">
        <v>-2779544</v>
      </c>
      <c r="U3711">
        <v>318278</v>
      </c>
      <c r="V3711" t="s">
        <v>587</v>
      </c>
      <c r="W3711" s="3">
        <v>45975</v>
      </c>
      <c r="Y3711" t="s">
        <v>2258</v>
      </c>
      <c r="Z3711" t="s">
        <v>2460</v>
      </c>
      <c r="AA3711" t="s">
        <v>735</v>
      </c>
      <c r="AB3711" t="s">
        <v>2461</v>
      </c>
      <c r="AF3711" t="s">
        <v>735</v>
      </c>
      <c r="AG3711" t="s">
        <v>736</v>
      </c>
      <c r="AH3711" s="21" t="s">
        <v>732</v>
      </c>
      <c r="AK3711" t="s">
        <v>591</v>
      </c>
      <c r="AL3711" t="s">
        <v>1598</v>
      </c>
      <c r="AM3711">
        <v>4737694</v>
      </c>
      <c r="AN3711">
        <v>3307384</v>
      </c>
      <c r="AO3711">
        <v>3307384</v>
      </c>
      <c r="AP3711" t="s">
        <v>935</v>
      </c>
      <c r="AQ3711">
        <v>11015</v>
      </c>
      <c r="AR3711">
        <v>2</v>
      </c>
      <c r="AS3711" t="s">
        <v>936</v>
      </c>
    </row>
    <row r="3712" spans="1:45" hidden="1" x14ac:dyDescent="0.4">
      <c r="A3712" s="3">
        <v>45977</v>
      </c>
      <c r="B3712" t="s">
        <v>743</v>
      </c>
      <c r="D3712" t="s">
        <v>134</v>
      </c>
      <c r="E3712">
        <v>91400</v>
      </c>
      <c r="F3712" t="s">
        <v>764</v>
      </c>
      <c r="G3712" t="s">
        <v>765</v>
      </c>
      <c r="H3712" t="s">
        <v>2462</v>
      </c>
      <c r="I3712" t="s">
        <v>975</v>
      </c>
      <c r="J3712" t="s">
        <v>52</v>
      </c>
      <c r="K3712" t="s">
        <v>725</v>
      </c>
      <c r="L3712" t="s">
        <v>726</v>
      </c>
      <c r="M3712" t="s">
        <v>139</v>
      </c>
      <c r="N3712" t="s">
        <v>780</v>
      </c>
      <c r="O3712" t="s">
        <v>781</v>
      </c>
      <c r="P3712" t="s">
        <v>782</v>
      </c>
      <c r="Q3712">
        <v>2711139700</v>
      </c>
      <c r="R3712" s="21" t="s">
        <v>783</v>
      </c>
      <c r="S3712">
        <v>745447</v>
      </c>
      <c r="T3712">
        <v>1263041</v>
      </c>
      <c r="U3712">
        <v>318283</v>
      </c>
      <c r="V3712" t="s">
        <v>796</v>
      </c>
      <c r="W3712" s="3">
        <v>45975</v>
      </c>
      <c r="X3712" t="s">
        <v>60</v>
      </c>
      <c r="AH3712" s="21" t="s">
        <v>786</v>
      </c>
      <c r="AL3712" t="s">
        <v>2391</v>
      </c>
      <c r="AO3712">
        <v>745447</v>
      </c>
    </row>
    <row r="3713" spans="1:41" hidden="1" x14ac:dyDescent="0.4">
      <c r="A3713" s="3">
        <v>45977</v>
      </c>
      <c r="B3713" t="s">
        <v>743</v>
      </c>
      <c r="D3713" t="s">
        <v>134</v>
      </c>
      <c r="E3713">
        <v>141400</v>
      </c>
      <c r="F3713" t="s">
        <v>135</v>
      </c>
      <c r="G3713" t="s">
        <v>744</v>
      </c>
      <c r="H3713" t="s">
        <v>2345</v>
      </c>
      <c r="I3713" t="s">
        <v>809</v>
      </c>
      <c r="J3713" t="s">
        <v>52</v>
      </c>
      <c r="K3713" t="s">
        <v>725</v>
      </c>
      <c r="L3713" t="s">
        <v>726</v>
      </c>
      <c r="M3713" t="s">
        <v>139</v>
      </c>
      <c r="N3713" t="s">
        <v>750</v>
      </c>
      <c r="O3713" t="s">
        <v>751</v>
      </c>
      <c r="P3713" t="s">
        <v>729</v>
      </c>
      <c r="Q3713">
        <v>2710124190</v>
      </c>
      <c r="R3713" s="21" t="s">
        <v>752</v>
      </c>
      <c r="S3713">
        <v>-152417</v>
      </c>
      <c r="T3713">
        <v>-206443</v>
      </c>
      <c r="U3713">
        <v>318303</v>
      </c>
      <c r="V3713" t="s">
        <v>144</v>
      </c>
      <c r="W3713" s="3">
        <v>45977</v>
      </c>
      <c r="X3713" t="s">
        <v>60</v>
      </c>
      <c r="AF3713" t="s">
        <v>735</v>
      </c>
      <c r="AG3713" t="s">
        <v>736</v>
      </c>
      <c r="AH3713" s="21" t="s">
        <v>753</v>
      </c>
      <c r="AL3713" t="s">
        <v>1551</v>
      </c>
      <c r="AO3713">
        <v>152417</v>
      </c>
    </row>
    <row r="3714" spans="1:41" hidden="1" x14ac:dyDescent="0.4">
      <c r="A3714" s="3">
        <v>45977</v>
      </c>
      <c r="B3714" t="s">
        <v>743</v>
      </c>
      <c r="D3714" t="s">
        <v>134</v>
      </c>
      <c r="E3714">
        <v>141400</v>
      </c>
      <c r="F3714" t="s">
        <v>135</v>
      </c>
      <c r="G3714" t="s">
        <v>744</v>
      </c>
      <c r="H3714" t="s">
        <v>2463</v>
      </c>
      <c r="I3714" t="s">
        <v>852</v>
      </c>
      <c r="J3714" t="s">
        <v>52</v>
      </c>
      <c r="K3714" t="s">
        <v>725</v>
      </c>
      <c r="L3714" t="s">
        <v>726</v>
      </c>
      <c r="M3714" t="s">
        <v>139</v>
      </c>
      <c r="N3714" t="s">
        <v>750</v>
      </c>
      <c r="O3714" t="s">
        <v>751</v>
      </c>
      <c r="P3714" t="s">
        <v>729</v>
      </c>
      <c r="Q3714">
        <v>2710124190</v>
      </c>
      <c r="R3714" s="21" t="s">
        <v>752</v>
      </c>
      <c r="S3714">
        <v>152417</v>
      </c>
      <c r="T3714">
        <v>206443</v>
      </c>
      <c r="U3714">
        <v>318303</v>
      </c>
      <c r="V3714" t="s">
        <v>144</v>
      </c>
      <c r="W3714" s="3">
        <v>45977</v>
      </c>
      <c r="X3714" t="s">
        <v>60</v>
      </c>
      <c r="AF3714" t="s">
        <v>735</v>
      </c>
      <c r="AG3714" t="s">
        <v>736</v>
      </c>
      <c r="AH3714" s="21" t="s">
        <v>753</v>
      </c>
      <c r="AL3714" t="s">
        <v>1551</v>
      </c>
      <c r="AO3714">
        <v>152417</v>
      </c>
    </row>
    <row r="3715" spans="1:41" hidden="1" x14ac:dyDescent="0.4">
      <c r="A3715" s="3">
        <v>45977</v>
      </c>
      <c r="B3715" t="s">
        <v>835</v>
      </c>
      <c r="C3715" t="s">
        <v>1080</v>
      </c>
      <c r="D3715" t="s">
        <v>134</v>
      </c>
      <c r="E3715">
        <v>141400</v>
      </c>
      <c r="F3715" t="s">
        <v>135</v>
      </c>
      <c r="G3715" t="s">
        <v>839</v>
      </c>
      <c r="H3715" t="s">
        <v>2463</v>
      </c>
      <c r="I3715" t="s">
        <v>852</v>
      </c>
      <c r="J3715" t="s">
        <v>52</v>
      </c>
      <c r="K3715" t="s">
        <v>725</v>
      </c>
      <c r="L3715" t="s">
        <v>726</v>
      </c>
      <c r="M3715" t="s">
        <v>139</v>
      </c>
      <c r="N3715" t="s">
        <v>750</v>
      </c>
      <c r="O3715" t="s">
        <v>751</v>
      </c>
      <c r="P3715" t="s">
        <v>729</v>
      </c>
      <c r="Q3715">
        <v>2710124190</v>
      </c>
      <c r="R3715" s="21" t="s">
        <v>752</v>
      </c>
      <c r="S3715">
        <v>209</v>
      </c>
      <c r="T3715">
        <v>417</v>
      </c>
      <c r="U3715">
        <v>318303</v>
      </c>
      <c r="V3715" t="s">
        <v>144</v>
      </c>
      <c r="W3715" s="3">
        <v>45977</v>
      </c>
      <c r="AF3715" t="s">
        <v>735</v>
      </c>
      <c r="AG3715" t="s">
        <v>736</v>
      </c>
      <c r="AH3715" s="21" t="s">
        <v>753</v>
      </c>
      <c r="AL3715" t="s">
        <v>1551</v>
      </c>
      <c r="AO3715">
        <v>152417</v>
      </c>
    </row>
    <row r="3716" spans="1:41" hidden="1" x14ac:dyDescent="0.4">
      <c r="A3716" s="3">
        <v>45977</v>
      </c>
      <c r="B3716" t="s">
        <v>743</v>
      </c>
      <c r="D3716" t="s">
        <v>134</v>
      </c>
      <c r="E3716">
        <v>141400</v>
      </c>
      <c r="F3716" t="s">
        <v>135</v>
      </c>
      <c r="G3716" t="s">
        <v>802</v>
      </c>
      <c r="H3716" t="s">
        <v>2282</v>
      </c>
      <c r="I3716" t="s">
        <v>852</v>
      </c>
      <c r="J3716" t="s">
        <v>52</v>
      </c>
      <c r="K3716" t="s">
        <v>725</v>
      </c>
      <c r="L3716" t="s">
        <v>726</v>
      </c>
      <c r="M3716" t="s">
        <v>139</v>
      </c>
      <c r="N3716" t="s">
        <v>727</v>
      </c>
      <c r="O3716" t="s">
        <v>728</v>
      </c>
      <c r="P3716" t="s">
        <v>729</v>
      </c>
      <c r="Q3716">
        <v>2710129090</v>
      </c>
      <c r="R3716" s="21" t="s">
        <v>730</v>
      </c>
      <c r="S3716">
        <v>-544536</v>
      </c>
      <c r="T3716">
        <v>-761056</v>
      </c>
      <c r="U3716">
        <v>318305</v>
      </c>
      <c r="V3716" t="s">
        <v>88</v>
      </c>
      <c r="W3716" s="3">
        <v>45977</v>
      </c>
      <c r="X3716" t="s">
        <v>60</v>
      </c>
      <c r="AF3716" t="s">
        <v>735</v>
      </c>
      <c r="AG3716" t="s">
        <v>736</v>
      </c>
      <c r="AH3716" s="21" t="s">
        <v>732</v>
      </c>
      <c r="AL3716" t="s">
        <v>1551</v>
      </c>
      <c r="AO3716">
        <v>3157975</v>
      </c>
    </row>
    <row r="3717" spans="1:41" hidden="1" x14ac:dyDescent="0.4">
      <c r="A3717" s="3">
        <v>45977</v>
      </c>
      <c r="B3717" t="s">
        <v>743</v>
      </c>
      <c r="D3717" t="s">
        <v>134</v>
      </c>
      <c r="E3717">
        <v>141400</v>
      </c>
      <c r="F3717" t="s">
        <v>135</v>
      </c>
      <c r="G3717" t="s">
        <v>802</v>
      </c>
      <c r="H3717" t="s">
        <v>2283</v>
      </c>
      <c r="I3717" t="s">
        <v>852</v>
      </c>
      <c r="J3717" t="s">
        <v>52</v>
      </c>
      <c r="K3717" t="s">
        <v>725</v>
      </c>
      <c r="L3717" t="s">
        <v>726</v>
      </c>
      <c r="M3717" t="s">
        <v>139</v>
      </c>
      <c r="N3717" t="s">
        <v>727</v>
      </c>
      <c r="O3717" t="s">
        <v>728</v>
      </c>
      <c r="P3717" t="s">
        <v>729</v>
      </c>
      <c r="Q3717">
        <v>2710129090</v>
      </c>
      <c r="R3717" s="21" t="s">
        <v>730</v>
      </c>
      <c r="S3717">
        <v>-135231</v>
      </c>
      <c r="T3717">
        <v>-189002</v>
      </c>
      <c r="U3717">
        <v>318305</v>
      </c>
      <c r="V3717" t="s">
        <v>88</v>
      </c>
      <c r="W3717" s="3">
        <v>45977</v>
      </c>
      <c r="X3717" t="s">
        <v>60</v>
      </c>
      <c r="AF3717" t="s">
        <v>556</v>
      </c>
      <c r="AG3717" t="s">
        <v>557</v>
      </c>
      <c r="AH3717" s="21" t="s">
        <v>732</v>
      </c>
      <c r="AL3717" t="s">
        <v>1551</v>
      </c>
      <c r="AO3717">
        <v>3157975</v>
      </c>
    </row>
    <row r="3718" spans="1:41" hidden="1" x14ac:dyDescent="0.4">
      <c r="A3718" s="3">
        <v>45977</v>
      </c>
      <c r="B3718" t="s">
        <v>743</v>
      </c>
      <c r="D3718" t="s">
        <v>134</v>
      </c>
      <c r="E3718">
        <v>141400</v>
      </c>
      <c r="F3718" t="s">
        <v>135</v>
      </c>
      <c r="G3718" t="s">
        <v>802</v>
      </c>
      <c r="H3718" t="s">
        <v>2284</v>
      </c>
      <c r="I3718" t="s">
        <v>852</v>
      </c>
      <c r="J3718" t="s">
        <v>52</v>
      </c>
      <c r="K3718" t="s">
        <v>725</v>
      </c>
      <c r="L3718" t="s">
        <v>726</v>
      </c>
      <c r="M3718" t="s">
        <v>139</v>
      </c>
      <c r="N3718" t="s">
        <v>727</v>
      </c>
      <c r="O3718" t="s">
        <v>728</v>
      </c>
      <c r="P3718" t="s">
        <v>729</v>
      </c>
      <c r="Q3718">
        <v>2710129090</v>
      </c>
      <c r="R3718" s="21" t="s">
        <v>730</v>
      </c>
      <c r="S3718">
        <v>-87013</v>
      </c>
      <c r="T3718">
        <v>-121612</v>
      </c>
      <c r="U3718">
        <v>318305</v>
      </c>
      <c r="V3718" t="s">
        <v>88</v>
      </c>
      <c r="W3718" s="3">
        <v>45977</v>
      </c>
      <c r="X3718" t="s">
        <v>60</v>
      </c>
      <c r="AH3718" s="21" t="s">
        <v>732</v>
      </c>
      <c r="AL3718" t="s">
        <v>1551</v>
      </c>
      <c r="AO3718">
        <v>3157975</v>
      </c>
    </row>
    <row r="3719" spans="1:41" hidden="1" x14ac:dyDescent="0.4">
      <c r="A3719" s="3">
        <v>45977</v>
      </c>
      <c r="B3719" t="s">
        <v>743</v>
      </c>
      <c r="D3719" t="s">
        <v>134</v>
      </c>
      <c r="E3719">
        <v>141400</v>
      </c>
      <c r="F3719" t="s">
        <v>135</v>
      </c>
      <c r="G3719" t="s">
        <v>802</v>
      </c>
      <c r="H3719" t="s">
        <v>2285</v>
      </c>
      <c r="I3719" t="s">
        <v>852</v>
      </c>
      <c r="J3719" t="s">
        <v>52</v>
      </c>
      <c r="K3719" t="s">
        <v>725</v>
      </c>
      <c r="L3719" t="s">
        <v>726</v>
      </c>
      <c r="M3719" t="s">
        <v>139</v>
      </c>
      <c r="N3719" t="s">
        <v>727</v>
      </c>
      <c r="O3719" t="s">
        <v>728</v>
      </c>
      <c r="P3719" t="s">
        <v>729</v>
      </c>
      <c r="Q3719">
        <v>2710129090</v>
      </c>
      <c r="R3719" s="21" t="s">
        <v>730</v>
      </c>
      <c r="S3719">
        <v>-247997</v>
      </c>
      <c r="T3719">
        <v>-346606</v>
      </c>
      <c r="U3719">
        <v>318305</v>
      </c>
      <c r="V3719" t="s">
        <v>88</v>
      </c>
      <c r="W3719" s="3">
        <v>45977</v>
      </c>
      <c r="X3719" t="s">
        <v>60</v>
      </c>
      <c r="AF3719" t="s">
        <v>735</v>
      </c>
      <c r="AG3719" t="s">
        <v>736</v>
      </c>
      <c r="AH3719" s="21" t="s">
        <v>732</v>
      </c>
      <c r="AL3719" t="s">
        <v>1551</v>
      </c>
      <c r="AO3719">
        <v>3157975</v>
      </c>
    </row>
    <row r="3720" spans="1:41" hidden="1" x14ac:dyDescent="0.4">
      <c r="A3720" s="3">
        <v>45977</v>
      </c>
      <c r="B3720" t="s">
        <v>743</v>
      </c>
      <c r="D3720" t="s">
        <v>134</v>
      </c>
      <c r="E3720">
        <v>141400</v>
      </c>
      <c r="F3720" t="s">
        <v>135</v>
      </c>
      <c r="G3720" t="s">
        <v>802</v>
      </c>
      <c r="H3720" t="s">
        <v>2286</v>
      </c>
      <c r="I3720" t="s">
        <v>852</v>
      </c>
      <c r="J3720" t="s">
        <v>52</v>
      </c>
      <c r="K3720" t="s">
        <v>725</v>
      </c>
      <c r="L3720" t="s">
        <v>726</v>
      </c>
      <c r="M3720" t="s">
        <v>139</v>
      </c>
      <c r="N3720" t="s">
        <v>727</v>
      </c>
      <c r="O3720" t="s">
        <v>728</v>
      </c>
      <c r="P3720" t="s">
        <v>729</v>
      </c>
      <c r="Q3720">
        <v>2710129090</v>
      </c>
      <c r="R3720" s="21" t="s">
        <v>730</v>
      </c>
      <c r="S3720">
        <v>-172636</v>
      </c>
      <c r="T3720">
        <v>-241280</v>
      </c>
      <c r="U3720">
        <v>318305</v>
      </c>
      <c r="V3720" t="s">
        <v>88</v>
      </c>
      <c r="W3720" s="3">
        <v>45977</v>
      </c>
      <c r="X3720" t="s">
        <v>60</v>
      </c>
      <c r="AF3720" t="s">
        <v>718</v>
      </c>
      <c r="AG3720" t="s">
        <v>736</v>
      </c>
      <c r="AH3720" s="21" t="s">
        <v>732</v>
      </c>
      <c r="AL3720" t="s">
        <v>1551</v>
      </c>
      <c r="AO3720">
        <v>3157975</v>
      </c>
    </row>
    <row r="3721" spans="1:41" hidden="1" x14ac:dyDescent="0.4">
      <c r="A3721" s="3">
        <v>45977</v>
      </c>
      <c r="B3721" t="s">
        <v>743</v>
      </c>
      <c r="D3721" t="s">
        <v>134</v>
      </c>
      <c r="E3721">
        <v>141400</v>
      </c>
      <c r="F3721" t="s">
        <v>135</v>
      </c>
      <c r="G3721" t="s">
        <v>802</v>
      </c>
      <c r="H3721" t="s">
        <v>2287</v>
      </c>
      <c r="I3721" t="s">
        <v>852</v>
      </c>
      <c r="J3721" t="s">
        <v>52</v>
      </c>
      <c r="K3721" t="s">
        <v>725</v>
      </c>
      <c r="L3721" t="s">
        <v>726</v>
      </c>
      <c r="M3721" t="s">
        <v>139</v>
      </c>
      <c r="N3721" t="s">
        <v>727</v>
      </c>
      <c r="O3721" t="s">
        <v>728</v>
      </c>
      <c r="P3721" t="s">
        <v>729</v>
      </c>
      <c r="Q3721">
        <v>2710129090</v>
      </c>
      <c r="R3721" s="21" t="s">
        <v>730</v>
      </c>
      <c r="S3721">
        <v>-1073210</v>
      </c>
      <c r="T3721">
        <v>-1499944</v>
      </c>
      <c r="U3721">
        <v>318305</v>
      </c>
      <c r="V3721" t="s">
        <v>88</v>
      </c>
      <c r="W3721" s="3">
        <v>45977</v>
      </c>
      <c r="X3721" t="s">
        <v>60</v>
      </c>
      <c r="AH3721" s="21" t="s">
        <v>732</v>
      </c>
      <c r="AL3721" t="s">
        <v>1551</v>
      </c>
      <c r="AO3721">
        <v>3157975</v>
      </c>
    </row>
    <row r="3722" spans="1:41" hidden="1" x14ac:dyDescent="0.4">
      <c r="A3722" s="3">
        <v>45977</v>
      </c>
      <c r="B3722" t="s">
        <v>743</v>
      </c>
      <c r="D3722" t="s">
        <v>134</v>
      </c>
      <c r="E3722">
        <v>141400</v>
      </c>
      <c r="F3722" t="s">
        <v>135</v>
      </c>
      <c r="G3722" t="s">
        <v>802</v>
      </c>
      <c r="H3722" t="s">
        <v>2288</v>
      </c>
      <c r="I3722" t="s">
        <v>852</v>
      </c>
      <c r="J3722" t="s">
        <v>52</v>
      </c>
      <c r="K3722" t="s">
        <v>725</v>
      </c>
      <c r="L3722" t="s">
        <v>726</v>
      </c>
      <c r="M3722" t="s">
        <v>139</v>
      </c>
      <c r="N3722" t="s">
        <v>727</v>
      </c>
      <c r="O3722" t="s">
        <v>728</v>
      </c>
      <c r="P3722" t="s">
        <v>729</v>
      </c>
      <c r="Q3722">
        <v>2710129090</v>
      </c>
      <c r="R3722" s="21" t="s">
        <v>730</v>
      </c>
      <c r="S3722">
        <v>-308085</v>
      </c>
      <c r="T3722">
        <v>-430587</v>
      </c>
      <c r="U3722">
        <v>318305</v>
      </c>
      <c r="V3722" t="s">
        <v>88</v>
      </c>
      <c r="W3722" s="3">
        <v>45977</v>
      </c>
      <c r="X3722" t="s">
        <v>60</v>
      </c>
      <c r="AF3722" t="s">
        <v>718</v>
      </c>
      <c r="AG3722" t="s">
        <v>736</v>
      </c>
      <c r="AH3722" s="21" t="s">
        <v>732</v>
      </c>
      <c r="AL3722" t="s">
        <v>1551</v>
      </c>
      <c r="AO3722">
        <v>3157975</v>
      </c>
    </row>
    <row r="3723" spans="1:41" hidden="1" x14ac:dyDescent="0.4">
      <c r="A3723" s="3">
        <v>45977</v>
      </c>
      <c r="B3723" t="s">
        <v>743</v>
      </c>
      <c r="D3723" t="s">
        <v>134</v>
      </c>
      <c r="E3723">
        <v>141400</v>
      </c>
      <c r="F3723" t="s">
        <v>135</v>
      </c>
      <c r="G3723" t="s">
        <v>802</v>
      </c>
      <c r="H3723" t="s">
        <v>2289</v>
      </c>
      <c r="I3723" t="s">
        <v>852</v>
      </c>
      <c r="J3723" t="s">
        <v>52</v>
      </c>
      <c r="K3723" t="s">
        <v>725</v>
      </c>
      <c r="L3723" t="s">
        <v>726</v>
      </c>
      <c r="M3723" t="s">
        <v>139</v>
      </c>
      <c r="N3723" t="s">
        <v>727</v>
      </c>
      <c r="O3723" t="s">
        <v>728</v>
      </c>
      <c r="P3723" t="s">
        <v>729</v>
      </c>
      <c r="Q3723">
        <v>2710129090</v>
      </c>
      <c r="R3723" s="21" t="s">
        <v>730</v>
      </c>
      <c r="S3723">
        <v>-166655</v>
      </c>
      <c r="T3723">
        <v>-232921</v>
      </c>
      <c r="U3723">
        <v>318305</v>
      </c>
      <c r="V3723" t="s">
        <v>88</v>
      </c>
      <c r="W3723" s="3">
        <v>45977</v>
      </c>
      <c r="X3723" t="s">
        <v>60</v>
      </c>
      <c r="AF3723" t="s">
        <v>735</v>
      </c>
      <c r="AG3723" t="s">
        <v>736</v>
      </c>
      <c r="AH3723" s="21" t="s">
        <v>732</v>
      </c>
      <c r="AL3723" t="s">
        <v>1551</v>
      </c>
      <c r="AO3723">
        <v>3157975</v>
      </c>
    </row>
    <row r="3724" spans="1:41" hidden="1" x14ac:dyDescent="0.4">
      <c r="A3724" s="3">
        <v>45977</v>
      </c>
      <c r="B3724" t="s">
        <v>743</v>
      </c>
      <c r="D3724" t="s">
        <v>134</v>
      </c>
      <c r="E3724">
        <v>141400</v>
      </c>
      <c r="F3724" t="s">
        <v>135</v>
      </c>
      <c r="G3724" t="s">
        <v>802</v>
      </c>
      <c r="H3724" t="s">
        <v>2290</v>
      </c>
      <c r="I3724" t="s">
        <v>852</v>
      </c>
      <c r="J3724" t="s">
        <v>52</v>
      </c>
      <c r="K3724" t="s">
        <v>725</v>
      </c>
      <c r="L3724" t="s">
        <v>726</v>
      </c>
      <c r="M3724" t="s">
        <v>139</v>
      </c>
      <c r="N3724" t="s">
        <v>727</v>
      </c>
      <c r="O3724" t="s">
        <v>728</v>
      </c>
      <c r="P3724" t="s">
        <v>729</v>
      </c>
      <c r="Q3724">
        <v>2710129090</v>
      </c>
      <c r="R3724" s="21" t="s">
        <v>730</v>
      </c>
      <c r="S3724">
        <v>-274604</v>
      </c>
      <c r="T3724">
        <v>-383793</v>
      </c>
      <c r="U3724">
        <v>318305</v>
      </c>
      <c r="V3724" t="s">
        <v>88</v>
      </c>
      <c r="W3724" s="3">
        <v>45977</v>
      </c>
      <c r="X3724" t="s">
        <v>60</v>
      </c>
      <c r="AF3724" t="s">
        <v>718</v>
      </c>
      <c r="AG3724" t="s">
        <v>736</v>
      </c>
      <c r="AH3724" s="21" t="s">
        <v>732</v>
      </c>
      <c r="AL3724" t="s">
        <v>1551</v>
      </c>
      <c r="AO3724">
        <v>3157975</v>
      </c>
    </row>
    <row r="3725" spans="1:41" hidden="1" x14ac:dyDescent="0.4">
      <c r="A3725" s="3">
        <v>45977</v>
      </c>
      <c r="B3725" t="s">
        <v>743</v>
      </c>
      <c r="D3725" t="s">
        <v>134</v>
      </c>
      <c r="E3725">
        <v>141400</v>
      </c>
      <c r="F3725" t="s">
        <v>135</v>
      </c>
      <c r="G3725" t="s">
        <v>802</v>
      </c>
      <c r="H3725" t="s">
        <v>2463</v>
      </c>
      <c r="I3725" t="s">
        <v>852</v>
      </c>
      <c r="J3725" t="s">
        <v>52</v>
      </c>
      <c r="K3725" t="s">
        <v>725</v>
      </c>
      <c r="L3725" t="s">
        <v>726</v>
      </c>
      <c r="M3725" t="s">
        <v>139</v>
      </c>
      <c r="N3725" t="s">
        <v>750</v>
      </c>
      <c r="O3725" t="s">
        <v>751</v>
      </c>
      <c r="P3725" t="s">
        <v>729</v>
      </c>
      <c r="Q3725">
        <v>2710124190</v>
      </c>
      <c r="R3725" s="21" t="s">
        <v>752</v>
      </c>
      <c r="S3725">
        <v>-148008</v>
      </c>
      <c r="T3725">
        <v>-206860</v>
      </c>
      <c r="U3725">
        <v>318305</v>
      </c>
      <c r="V3725" t="s">
        <v>88</v>
      </c>
      <c r="W3725" s="3">
        <v>45977</v>
      </c>
      <c r="X3725" t="s">
        <v>60</v>
      </c>
      <c r="AF3725" t="s">
        <v>735</v>
      </c>
      <c r="AG3725" t="s">
        <v>736</v>
      </c>
      <c r="AH3725" s="21" t="s">
        <v>753</v>
      </c>
      <c r="AL3725" t="s">
        <v>1551</v>
      </c>
      <c r="AO3725">
        <v>3157975</v>
      </c>
    </row>
    <row r="3726" spans="1:41" hidden="1" x14ac:dyDescent="0.4">
      <c r="A3726" s="3">
        <v>45977</v>
      </c>
      <c r="B3726" t="s">
        <v>743</v>
      </c>
      <c r="D3726" t="s">
        <v>134</v>
      </c>
      <c r="E3726">
        <v>141400</v>
      </c>
      <c r="F3726" t="s">
        <v>135</v>
      </c>
      <c r="G3726" t="s">
        <v>802</v>
      </c>
      <c r="H3726" t="s">
        <v>2464</v>
      </c>
      <c r="I3726" t="s">
        <v>852</v>
      </c>
      <c r="J3726" t="s">
        <v>52</v>
      </c>
      <c r="K3726" t="s">
        <v>725</v>
      </c>
      <c r="L3726" t="s">
        <v>726</v>
      </c>
      <c r="M3726" t="s">
        <v>139</v>
      </c>
      <c r="N3726" t="s">
        <v>727</v>
      </c>
      <c r="O3726" t="s">
        <v>728</v>
      </c>
      <c r="P3726" t="s">
        <v>729</v>
      </c>
      <c r="Q3726">
        <v>2710129090</v>
      </c>
      <c r="R3726" s="21" t="s">
        <v>730</v>
      </c>
      <c r="S3726">
        <v>544536</v>
      </c>
      <c r="T3726">
        <v>761056</v>
      </c>
      <c r="U3726">
        <v>318305</v>
      </c>
      <c r="V3726" t="s">
        <v>88</v>
      </c>
      <c r="W3726" s="3">
        <v>45977</v>
      </c>
      <c r="X3726" t="s">
        <v>60</v>
      </c>
      <c r="AF3726" t="s">
        <v>735</v>
      </c>
      <c r="AG3726" t="s">
        <v>736</v>
      </c>
      <c r="AH3726" s="21" t="s">
        <v>732</v>
      </c>
      <c r="AL3726" t="s">
        <v>1551</v>
      </c>
      <c r="AO3726">
        <v>0</v>
      </c>
    </row>
    <row r="3727" spans="1:41" hidden="1" x14ac:dyDescent="0.4">
      <c r="A3727" s="3">
        <v>45977</v>
      </c>
      <c r="B3727" t="s">
        <v>743</v>
      </c>
      <c r="D3727" t="s">
        <v>134</v>
      </c>
      <c r="E3727">
        <v>141400</v>
      </c>
      <c r="F3727" t="s">
        <v>135</v>
      </c>
      <c r="G3727" t="s">
        <v>802</v>
      </c>
      <c r="H3727" t="s">
        <v>2465</v>
      </c>
      <c r="I3727" t="s">
        <v>852</v>
      </c>
      <c r="J3727" t="s">
        <v>52</v>
      </c>
      <c r="K3727" t="s">
        <v>725</v>
      </c>
      <c r="L3727" t="s">
        <v>726</v>
      </c>
      <c r="M3727" t="s">
        <v>139</v>
      </c>
      <c r="N3727" t="s">
        <v>727</v>
      </c>
      <c r="O3727" t="s">
        <v>728</v>
      </c>
      <c r="P3727" t="s">
        <v>729</v>
      </c>
      <c r="Q3727">
        <v>2710129090</v>
      </c>
      <c r="R3727" s="21" t="s">
        <v>730</v>
      </c>
      <c r="S3727">
        <v>135231</v>
      </c>
      <c r="T3727">
        <v>189002</v>
      </c>
      <c r="U3727">
        <v>318305</v>
      </c>
      <c r="V3727" t="s">
        <v>88</v>
      </c>
      <c r="W3727" s="3">
        <v>45977</v>
      </c>
      <c r="X3727" t="s">
        <v>60</v>
      </c>
      <c r="AF3727" t="s">
        <v>556</v>
      </c>
      <c r="AG3727" t="s">
        <v>557</v>
      </c>
      <c r="AH3727" s="21" t="s">
        <v>732</v>
      </c>
      <c r="AL3727" t="s">
        <v>1551</v>
      </c>
      <c r="AO3727">
        <v>0</v>
      </c>
    </row>
    <row r="3728" spans="1:41" hidden="1" x14ac:dyDescent="0.4">
      <c r="A3728" s="3">
        <v>45977</v>
      </c>
      <c r="B3728" t="s">
        <v>743</v>
      </c>
      <c r="D3728" t="s">
        <v>134</v>
      </c>
      <c r="E3728">
        <v>141400</v>
      </c>
      <c r="F3728" t="s">
        <v>135</v>
      </c>
      <c r="G3728" t="s">
        <v>802</v>
      </c>
      <c r="H3728" t="s">
        <v>2466</v>
      </c>
      <c r="I3728" t="s">
        <v>852</v>
      </c>
      <c r="J3728" t="s">
        <v>52</v>
      </c>
      <c r="K3728" t="s">
        <v>725</v>
      </c>
      <c r="L3728" t="s">
        <v>726</v>
      </c>
      <c r="M3728" t="s">
        <v>139</v>
      </c>
      <c r="N3728" t="s">
        <v>727</v>
      </c>
      <c r="O3728" t="s">
        <v>728</v>
      </c>
      <c r="P3728" t="s">
        <v>729</v>
      </c>
      <c r="Q3728">
        <v>2710129090</v>
      </c>
      <c r="R3728" s="21" t="s">
        <v>730</v>
      </c>
      <c r="S3728">
        <v>87013</v>
      </c>
      <c r="T3728">
        <v>121612</v>
      </c>
      <c r="U3728">
        <v>318305</v>
      </c>
      <c r="V3728" t="s">
        <v>88</v>
      </c>
      <c r="W3728" s="3">
        <v>45977</v>
      </c>
      <c r="X3728" t="s">
        <v>60</v>
      </c>
      <c r="AH3728" s="21" t="s">
        <v>732</v>
      </c>
      <c r="AL3728" t="s">
        <v>1551</v>
      </c>
      <c r="AO3728">
        <v>0</v>
      </c>
    </row>
    <row r="3729" spans="1:41" hidden="1" x14ac:dyDescent="0.4">
      <c r="A3729" s="3">
        <v>45977</v>
      </c>
      <c r="B3729" t="s">
        <v>743</v>
      </c>
      <c r="D3729" t="s">
        <v>134</v>
      </c>
      <c r="E3729">
        <v>141400</v>
      </c>
      <c r="F3729" t="s">
        <v>135</v>
      </c>
      <c r="G3729" t="s">
        <v>802</v>
      </c>
      <c r="H3729" t="s">
        <v>2467</v>
      </c>
      <c r="I3729" t="s">
        <v>852</v>
      </c>
      <c r="J3729" t="s">
        <v>52</v>
      </c>
      <c r="K3729" t="s">
        <v>725</v>
      </c>
      <c r="L3729" t="s">
        <v>726</v>
      </c>
      <c r="M3729" t="s">
        <v>139</v>
      </c>
      <c r="N3729" t="s">
        <v>727</v>
      </c>
      <c r="O3729" t="s">
        <v>728</v>
      </c>
      <c r="P3729" t="s">
        <v>729</v>
      </c>
      <c r="Q3729">
        <v>2710129090</v>
      </c>
      <c r="R3729" s="21" t="s">
        <v>730</v>
      </c>
      <c r="S3729">
        <v>247997</v>
      </c>
      <c r="T3729">
        <v>346606</v>
      </c>
      <c r="U3729">
        <v>318305</v>
      </c>
      <c r="V3729" t="s">
        <v>88</v>
      </c>
      <c r="W3729" s="3">
        <v>45977</v>
      </c>
      <c r="X3729" t="s">
        <v>60</v>
      </c>
      <c r="AF3729" t="s">
        <v>735</v>
      </c>
      <c r="AG3729" t="s">
        <v>736</v>
      </c>
      <c r="AH3729" s="21" t="s">
        <v>732</v>
      </c>
      <c r="AL3729" t="s">
        <v>1551</v>
      </c>
      <c r="AO3729">
        <v>0</v>
      </c>
    </row>
    <row r="3730" spans="1:41" hidden="1" x14ac:dyDescent="0.4">
      <c r="A3730" s="3">
        <v>45977</v>
      </c>
      <c r="B3730" t="s">
        <v>743</v>
      </c>
      <c r="D3730" t="s">
        <v>134</v>
      </c>
      <c r="E3730">
        <v>141400</v>
      </c>
      <c r="F3730" t="s">
        <v>135</v>
      </c>
      <c r="G3730" t="s">
        <v>802</v>
      </c>
      <c r="H3730" t="s">
        <v>2468</v>
      </c>
      <c r="I3730" t="s">
        <v>852</v>
      </c>
      <c r="J3730" t="s">
        <v>52</v>
      </c>
      <c r="K3730" t="s">
        <v>725</v>
      </c>
      <c r="L3730" t="s">
        <v>726</v>
      </c>
      <c r="M3730" t="s">
        <v>139</v>
      </c>
      <c r="N3730" t="s">
        <v>727</v>
      </c>
      <c r="O3730" t="s">
        <v>728</v>
      </c>
      <c r="P3730" t="s">
        <v>729</v>
      </c>
      <c r="Q3730">
        <v>2710129090</v>
      </c>
      <c r="R3730" s="21" t="s">
        <v>730</v>
      </c>
      <c r="S3730">
        <v>172636</v>
      </c>
      <c r="T3730">
        <v>241280</v>
      </c>
      <c r="U3730">
        <v>318305</v>
      </c>
      <c r="V3730" t="s">
        <v>88</v>
      </c>
      <c r="W3730" s="3">
        <v>45977</v>
      </c>
      <c r="X3730" t="s">
        <v>60</v>
      </c>
      <c r="AF3730" t="s">
        <v>718</v>
      </c>
      <c r="AG3730" t="s">
        <v>736</v>
      </c>
      <c r="AH3730" s="21" t="s">
        <v>732</v>
      </c>
      <c r="AL3730" t="s">
        <v>1551</v>
      </c>
      <c r="AO3730">
        <v>0</v>
      </c>
    </row>
    <row r="3731" spans="1:41" hidden="1" x14ac:dyDescent="0.4">
      <c r="A3731" s="3">
        <v>45977</v>
      </c>
      <c r="B3731" t="s">
        <v>743</v>
      </c>
      <c r="D3731" t="s">
        <v>134</v>
      </c>
      <c r="E3731">
        <v>141400</v>
      </c>
      <c r="F3731" t="s">
        <v>135</v>
      </c>
      <c r="G3731" t="s">
        <v>802</v>
      </c>
      <c r="H3731" t="s">
        <v>2469</v>
      </c>
      <c r="I3731" t="s">
        <v>852</v>
      </c>
      <c r="J3731" t="s">
        <v>52</v>
      </c>
      <c r="K3731" t="s">
        <v>725</v>
      </c>
      <c r="L3731" t="s">
        <v>726</v>
      </c>
      <c r="M3731" t="s">
        <v>139</v>
      </c>
      <c r="N3731" t="s">
        <v>727</v>
      </c>
      <c r="O3731" t="s">
        <v>728</v>
      </c>
      <c r="P3731" t="s">
        <v>729</v>
      </c>
      <c r="Q3731">
        <v>2710129090</v>
      </c>
      <c r="R3731" s="21" t="s">
        <v>730</v>
      </c>
      <c r="S3731">
        <v>1073210</v>
      </c>
      <c r="T3731">
        <v>1499944</v>
      </c>
      <c r="U3731">
        <v>318305</v>
      </c>
      <c r="V3731" t="s">
        <v>88</v>
      </c>
      <c r="W3731" s="3">
        <v>45977</v>
      </c>
      <c r="X3731" t="s">
        <v>60</v>
      </c>
      <c r="AH3731" s="21" t="s">
        <v>732</v>
      </c>
      <c r="AL3731" t="s">
        <v>1551</v>
      </c>
      <c r="AO3731">
        <v>0</v>
      </c>
    </row>
    <row r="3732" spans="1:41" hidden="1" x14ac:dyDescent="0.4">
      <c r="A3732" s="3">
        <v>45977</v>
      </c>
      <c r="B3732" t="s">
        <v>743</v>
      </c>
      <c r="D3732" t="s">
        <v>134</v>
      </c>
      <c r="E3732">
        <v>141400</v>
      </c>
      <c r="F3732" t="s">
        <v>135</v>
      </c>
      <c r="G3732" t="s">
        <v>802</v>
      </c>
      <c r="H3732" t="s">
        <v>2470</v>
      </c>
      <c r="I3732" t="s">
        <v>852</v>
      </c>
      <c r="J3732" t="s">
        <v>52</v>
      </c>
      <c r="K3732" t="s">
        <v>725</v>
      </c>
      <c r="L3732" t="s">
        <v>726</v>
      </c>
      <c r="M3732" t="s">
        <v>139</v>
      </c>
      <c r="N3732" t="s">
        <v>727</v>
      </c>
      <c r="O3732" t="s">
        <v>728</v>
      </c>
      <c r="P3732" t="s">
        <v>729</v>
      </c>
      <c r="Q3732">
        <v>2710129090</v>
      </c>
      <c r="R3732" s="21" t="s">
        <v>730</v>
      </c>
      <c r="S3732">
        <v>308085</v>
      </c>
      <c r="T3732">
        <v>430587</v>
      </c>
      <c r="U3732">
        <v>318305</v>
      </c>
      <c r="V3732" t="s">
        <v>88</v>
      </c>
      <c r="W3732" s="3">
        <v>45977</v>
      </c>
      <c r="X3732" t="s">
        <v>60</v>
      </c>
      <c r="AF3732" t="s">
        <v>718</v>
      </c>
      <c r="AG3732" t="s">
        <v>736</v>
      </c>
      <c r="AH3732" s="21" t="s">
        <v>732</v>
      </c>
      <c r="AL3732" t="s">
        <v>1551</v>
      </c>
      <c r="AO3732">
        <v>0</v>
      </c>
    </row>
    <row r="3733" spans="1:41" hidden="1" x14ac:dyDescent="0.4">
      <c r="A3733" s="3">
        <v>45977</v>
      </c>
      <c r="B3733" t="s">
        <v>743</v>
      </c>
      <c r="D3733" t="s">
        <v>134</v>
      </c>
      <c r="E3733">
        <v>141400</v>
      </c>
      <c r="F3733" t="s">
        <v>135</v>
      </c>
      <c r="G3733" t="s">
        <v>802</v>
      </c>
      <c r="H3733" t="s">
        <v>2471</v>
      </c>
      <c r="I3733" t="s">
        <v>852</v>
      </c>
      <c r="J3733" t="s">
        <v>52</v>
      </c>
      <c r="K3733" t="s">
        <v>725</v>
      </c>
      <c r="L3733" t="s">
        <v>726</v>
      </c>
      <c r="M3733" t="s">
        <v>139</v>
      </c>
      <c r="N3733" t="s">
        <v>727</v>
      </c>
      <c r="O3733" t="s">
        <v>728</v>
      </c>
      <c r="P3733" t="s">
        <v>729</v>
      </c>
      <c r="Q3733">
        <v>2710129090</v>
      </c>
      <c r="R3733" s="21" t="s">
        <v>730</v>
      </c>
      <c r="S3733">
        <v>166655</v>
      </c>
      <c r="T3733">
        <v>232921</v>
      </c>
      <c r="U3733">
        <v>318305</v>
      </c>
      <c r="V3733" t="s">
        <v>88</v>
      </c>
      <c r="W3733" s="3">
        <v>45977</v>
      </c>
      <c r="X3733" t="s">
        <v>60</v>
      </c>
      <c r="AF3733" t="s">
        <v>735</v>
      </c>
      <c r="AG3733" t="s">
        <v>736</v>
      </c>
      <c r="AH3733" s="21" t="s">
        <v>732</v>
      </c>
      <c r="AL3733" t="s">
        <v>1551</v>
      </c>
      <c r="AO3733">
        <v>0</v>
      </c>
    </row>
    <row r="3734" spans="1:41" hidden="1" x14ac:dyDescent="0.4">
      <c r="A3734" s="3">
        <v>45977</v>
      </c>
      <c r="B3734" t="s">
        <v>743</v>
      </c>
      <c r="D3734" t="s">
        <v>134</v>
      </c>
      <c r="E3734">
        <v>141400</v>
      </c>
      <c r="F3734" t="s">
        <v>135</v>
      </c>
      <c r="G3734" t="s">
        <v>802</v>
      </c>
      <c r="H3734" t="s">
        <v>2472</v>
      </c>
      <c r="I3734" t="s">
        <v>852</v>
      </c>
      <c r="J3734" t="s">
        <v>52</v>
      </c>
      <c r="K3734" t="s">
        <v>725</v>
      </c>
      <c r="L3734" t="s">
        <v>726</v>
      </c>
      <c r="M3734" t="s">
        <v>139</v>
      </c>
      <c r="N3734" t="s">
        <v>727</v>
      </c>
      <c r="O3734" t="s">
        <v>728</v>
      </c>
      <c r="P3734" t="s">
        <v>729</v>
      </c>
      <c r="Q3734">
        <v>2710129090</v>
      </c>
      <c r="R3734" s="21" t="s">
        <v>730</v>
      </c>
      <c r="S3734">
        <v>274604</v>
      </c>
      <c r="T3734">
        <v>383793</v>
      </c>
      <c r="U3734">
        <v>318305</v>
      </c>
      <c r="V3734" t="s">
        <v>88</v>
      </c>
      <c r="W3734" s="3">
        <v>45977</v>
      </c>
      <c r="X3734" t="s">
        <v>60</v>
      </c>
      <c r="AF3734" t="s">
        <v>718</v>
      </c>
      <c r="AG3734" t="s">
        <v>736</v>
      </c>
      <c r="AH3734" s="21" t="s">
        <v>732</v>
      </c>
      <c r="AL3734" t="s">
        <v>1551</v>
      </c>
      <c r="AO3734">
        <v>0</v>
      </c>
    </row>
    <row r="3735" spans="1:41" hidden="1" x14ac:dyDescent="0.4">
      <c r="A3735" s="3">
        <v>45977</v>
      </c>
      <c r="B3735" t="s">
        <v>743</v>
      </c>
      <c r="D3735" t="s">
        <v>134</v>
      </c>
      <c r="E3735">
        <v>141400</v>
      </c>
      <c r="F3735" t="s">
        <v>135</v>
      </c>
      <c r="G3735" t="s">
        <v>802</v>
      </c>
      <c r="H3735" t="s">
        <v>2473</v>
      </c>
      <c r="I3735" t="s">
        <v>852</v>
      </c>
      <c r="J3735" t="s">
        <v>52</v>
      </c>
      <c r="K3735" t="s">
        <v>725</v>
      </c>
      <c r="L3735" t="s">
        <v>726</v>
      </c>
      <c r="M3735" t="s">
        <v>139</v>
      </c>
      <c r="N3735" t="s">
        <v>727</v>
      </c>
      <c r="O3735" t="s">
        <v>728</v>
      </c>
      <c r="P3735" t="s">
        <v>729</v>
      </c>
      <c r="Q3735">
        <v>2710129090</v>
      </c>
      <c r="R3735" s="21" t="s">
        <v>730</v>
      </c>
      <c r="S3735">
        <v>148008</v>
      </c>
      <c r="T3735">
        <v>206860</v>
      </c>
      <c r="U3735">
        <v>318305</v>
      </c>
      <c r="V3735" t="s">
        <v>88</v>
      </c>
      <c r="W3735" s="3">
        <v>45977</v>
      </c>
      <c r="X3735" t="s">
        <v>60</v>
      </c>
      <c r="AF3735" t="s">
        <v>735</v>
      </c>
      <c r="AG3735" t="s">
        <v>736</v>
      </c>
      <c r="AH3735" s="21" t="s">
        <v>732</v>
      </c>
      <c r="AL3735" t="s">
        <v>1551</v>
      </c>
      <c r="AO3735">
        <v>0</v>
      </c>
    </row>
    <row r="3736" spans="1:41" hidden="1" x14ac:dyDescent="0.4">
      <c r="A3736" s="3">
        <v>45977</v>
      </c>
      <c r="B3736" t="s">
        <v>743</v>
      </c>
      <c r="D3736" t="s">
        <v>134</v>
      </c>
      <c r="E3736">
        <v>141400</v>
      </c>
      <c r="F3736" t="s">
        <v>135</v>
      </c>
      <c r="G3736" t="s">
        <v>802</v>
      </c>
      <c r="H3736" t="s">
        <v>2181</v>
      </c>
      <c r="I3736" t="s">
        <v>1011</v>
      </c>
      <c r="J3736" t="s">
        <v>52</v>
      </c>
      <c r="K3736" t="s">
        <v>725</v>
      </c>
      <c r="L3736" t="s">
        <v>726</v>
      </c>
      <c r="M3736" t="s">
        <v>139</v>
      </c>
      <c r="N3736" t="s">
        <v>888</v>
      </c>
      <c r="O3736" t="s">
        <v>889</v>
      </c>
      <c r="P3736" t="s">
        <v>729</v>
      </c>
      <c r="Q3736">
        <v>2707300090</v>
      </c>
      <c r="R3736" s="21" t="s">
        <v>890</v>
      </c>
      <c r="S3736">
        <v>-1286152</v>
      </c>
      <c r="T3736">
        <v>-1736166</v>
      </c>
      <c r="U3736">
        <v>318306</v>
      </c>
      <c r="V3736" t="s">
        <v>88</v>
      </c>
      <c r="W3736" s="3">
        <v>45977</v>
      </c>
      <c r="X3736" t="s">
        <v>60</v>
      </c>
      <c r="AD3736" t="s">
        <v>2474</v>
      </c>
      <c r="AF3736" t="s">
        <v>735</v>
      </c>
      <c r="AG3736" t="s">
        <v>736</v>
      </c>
      <c r="AH3736" s="21" t="s">
        <v>893</v>
      </c>
      <c r="AL3736" t="s">
        <v>2261</v>
      </c>
      <c r="AO3736">
        <v>6111847</v>
      </c>
    </row>
    <row r="3737" spans="1:41" hidden="1" x14ac:dyDescent="0.4">
      <c r="A3737" s="3">
        <v>45977</v>
      </c>
      <c r="B3737" t="s">
        <v>743</v>
      </c>
      <c r="D3737" t="s">
        <v>134</v>
      </c>
      <c r="E3737">
        <v>141400</v>
      </c>
      <c r="F3737" t="s">
        <v>135</v>
      </c>
      <c r="G3737" t="s">
        <v>802</v>
      </c>
      <c r="H3737" t="s">
        <v>2187</v>
      </c>
      <c r="I3737" t="s">
        <v>1011</v>
      </c>
      <c r="J3737" t="s">
        <v>52</v>
      </c>
      <c r="K3737" t="s">
        <v>725</v>
      </c>
      <c r="L3737" t="s">
        <v>726</v>
      </c>
      <c r="M3737" t="s">
        <v>139</v>
      </c>
      <c r="N3737" t="s">
        <v>888</v>
      </c>
      <c r="O3737" t="s">
        <v>889</v>
      </c>
      <c r="P3737" t="s">
        <v>729</v>
      </c>
      <c r="Q3737">
        <v>2707300090</v>
      </c>
      <c r="R3737" s="21" t="s">
        <v>890</v>
      </c>
      <c r="S3737">
        <v>-170327</v>
      </c>
      <c r="T3737">
        <v>-229923</v>
      </c>
      <c r="U3737">
        <v>318306</v>
      </c>
      <c r="V3737" t="s">
        <v>88</v>
      </c>
      <c r="W3737" s="3">
        <v>45977</v>
      </c>
      <c r="X3737" t="s">
        <v>60</v>
      </c>
      <c r="AD3737" t="s">
        <v>2474</v>
      </c>
      <c r="AF3737" t="s">
        <v>735</v>
      </c>
      <c r="AG3737" t="s">
        <v>736</v>
      </c>
      <c r="AH3737" s="21" t="s">
        <v>893</v>
      </c>
      <c r="AL3737" t="s">
        <v>2261</v>
      </c>
      <c r="AO3737">
        <v>6111847</v>
      </c>
    </row>
    <row r="3738" spans="1:41" hidden="1" x14ac:dyDescent="0.4">
      <c r="A3738" s="3">
        <v>45977</v>
      </c>
      <c r="B3738" t="s">
        <v>743</v>
      </c>
      <c r="D3738" t="s">
        <v>134</v>
      </c>
      <c r="E3738">
        <v>141400</v>
      </c>
      <c r="F3738" t="s">
        <v>135</v>
      </c>
      <c r="G3738" t="s">
        <v>802</v>
      </c>
      <c r="H3738" t="s">
        <v>2316</v>
      </c>
      <c r="I3738" t="s">
        <v>1011</v>
      </c>
      <c r="J3738" t="s">
        <v>52</v>
      </c>
      <c r="K3738" t="s">
        <v>725</v>
      </c>
      <c r="L3738" t="s">
        <v>726</v>
      </c>
      <c r="M3738" t="s">
        <v>139</v>
      </c>
      <c r="N3738" t="s">
        <v>727</v>
      </c>
      <c r="O3738" t="s">
        <v>728</v>
      </c>
      <c r="P3738" t="s">
        <v>729</v>
      </c>
      <c r="Q3738">
        <v>2710129090</v>
      </c>
      <c r="R3738" s="21" t="s">
        <v>730</v>
      </c>
      <c r="S3738">
        <v>-55302</v>
      </c>
      <c r="T3738">
        <v>-74652</v>
      </c>
      <c r="U3738">
        <v>318306</v>
      </c>
      <c r="V3738" t="s">
        <v>88</v>
      </c>
      <c r="W3738" s="3">
        <v>45977</v>
      </c>
      <c r="X3738" t="s">
        <v>60</v>
      </c>
      <c r="AD3738" t="s">
        <v>2474</v>
      </c>
      <c r="AF3738" t="s">
        <v>731</v>
      </c>
      <c r="AG3738" t="s">
        <v>570</v>
      </c>
      <c r="AH3738" s="21" t="s">
        <v>732</v>
      </c>
      <c r="AL3738" t="s">
        <v>2261</v>
      </c>
      <c r="AO3738">
        <v>6111847</v>
      </c>
    </row>
    <row r="3739" spans="1:41" hidden="1" x14ac:dyDescent="0.4">
      <c r="A3739" s="3">
        <v>45977</v>
      </c>
      <c r="B3739" t="s">
        <v>743</v>
      </c>
      <c r="D3739" t="s">
        <v>134</v>
      </c>
      <c r="E3739">
        <v>141400</v>
      </c>
      <c r="F3739" t="s">
        <v>135</v>
      </c>
      <c r="G3739" t="s">
        <v>802</v>
      </c>
      <c r="H3739" t="s">
        <v>2379</v>
      </c>
      <c r="I3739" t="s">
        <v>1011</v>
      </c>
      <c r="J3739" t="s">
        <v>52</v>
      </c>
      <c r="K3739" t="s">
        <v>725</v>
      </c>
      <c r="L3739" t="s">
        <v>726</v>
      </c>
      <c r="M3739" t="s">
        <v>139</v>
      </c>
      <c r="N3739" t="s">
        <v>1001</v>
      </c>
      <c r="O3739" t="s">
        <v>1002</v>
      </c>
      <c r="P3739" t="s">
        <v>729</v>
      </c>
      <c r="Q3739">
        <v>2707500089</v>
      </c>
      <c r="R3739" s="21" t="s">
        <v>1003</v>
      </c>
      <c r="S3739">
        <v>-593759</v>
      </c>
      <c r="T3739">
        <v>-801510</v>
      </c>
      <c r="U3739">
        <v>318306</v>
      </c>
      <c r="V3739" t="s">
        <v>88</v>
      </c>
      <c r="W3739" s="3">
        <v>45977</v>
      </c>
      <c r="X3739" t="s">
        <v>60</v>
      </c>
      <c r="AD3739" t="s">
        <v>2474</v>
      </c>
      <c r="AF3739" t="s">
        <v>718</v>
      </c>
      <c r="AG3739" t="s">
        <v>557</v>
      </c>
      <c r="AH3739" s="21" t="s">
        <v>893</v>
      </c>
      <c r="AL3739" t="s">
        <v>2261</v>
      </c>
      <c r="AO3739">
        <v>6111847</v>
      </c>
    </row>
    <row r="3740" spans="1:41" hidden="1" x14ac:dyDescent="0.4">
      <c r="A3740" s="3">
        <v>45977</v>
      </c>
      <c r="B3740" t="s">
        <v>743</v>
      </c>
      <c r="D3740" t="s">
        <v>134</v>
      </c>
      <c r="E3740">
        <v>141400</v>
      </c>
      <c r="F3740" t="s">
        <v>135</v>
      </c>
      <c r="G3740" t="s">
        <v>802</v>
      </c>
      <c r="H3740" t="s">
        <v>2381</v>
      </c>
      <c r="I3740" t="s">
        <v>1011</v>
      </c>
      <c r="J3740" t="s">
        <v>52</v>
      </c>
      <c r="K3740" t="s">
        <v>725</v>
      </c>
      <c r="L3740" t="s">
        <v>726</v>
      </c>
      <c r="M3740" t="s">
        <v>139</v>
      </c>
      <c r="N3740" t="s">
        <v>768</v>
      </c>
      <c r="O3740" t="s">
        <v>769</v>
      </c>
      <c r="P3740" t="s">
        <v>729</v>
      </c>
      <c r="Q3740">
        <v>2710122590</v>
      </c>
      <c r="R3740" s="21" t="s">
        <v>770</v>
      </c>
      <c r="S3740">
        <v>-129418</v>
      </c>
      <c r="T3740">
        <v>-174700</v>
      </c>
      <c r="U3740">
        <v>318306</v>
      </c>
      <c r="V3740" t="s">
        <v>88</v>
      </c>
      <c r="W3740" s="3">
        <v>45977</v>
      </c>
      <c r="X3740" t="s">
        <v>60</v>
      </c>
      <c r="AD3740" t="s">
        <v>2474</v>
      </c>
      <c r="AF3740" t="s">
        <v>556</v>
      </c>
      <c r="AG3740" t="s">
        <v>557</v>
      </c>
      <c r="AH3740" s="21" t="s">
        <v>775</v>
      </c>
      <c r="AL3740" t="s">
        <v>2261</v>
      </c>
      <c r="AO3740">
        <v>6111847</v>
      </c>
    </row>
    <row r="3741" spans="1:41" hidden="1" x14ac:dyDescent="0.4">
      <c r="A3741" s="3">
        <v>45977</v>
      </c>
      <c r="B3741" t="s">
        <v>743</v>
      </c>
      <c r="D3741" t="s">
        <v>134</v>
      </c>
      <c r="E3741">
        <v>141400</v>
      </c>
      <c r="F3741" t="s">
        <v>135</v>
      </c>
      <c r="G3741" t="s">
        <v>802</v>
      </c>
      <c r="H3741" t="s">
        <v>2427</v>
      </c>
      <c r="I3741" t="s">
        <v>1011</v>
      </c>
      <c r="J3741" t="s">
        <v>52</v>
      </c>
      <c r="K3741" t="s">
        <v>725</v>
      </c>
      <c r="L3741" t="s">
        <v>726</v>
      </c>
      <c r="M3741" t="s">
        <v>139</v>
      </c>
      <c r="N3741" t="s">
        <v>727</v>
      </c>
      <c r="O3741" t="s">
        <v>728</v>
      </c>
      <c r="P3741" t="s">
        <v>729</v>
      </c>
      <c r="Q3741">
        <v>2710129090</v>
      </c>
      <c r="R3741" s="21" t="s">
        <v>730</v>
      </c>
      <c r="S3741">
        <v>-110764</v>
      </c>
      <c r="T3741">
        <v>-149520</v>
      </c>
      <c r="U3741">
        <v>318306</v>
      </c>
      <c r="V3741" t="s">
        <v>88</v>
      </c>
      <c r="W3741" s="3">
        <v>45977</v>
      </c>
      <c r="X3741" t="s">
        <v>60</v>
      </c>
      <c r="AD3741" t="s">
        <v>2474</v>
      </c>
      <c r="AF3741" t="s">
        <v>731</v>
      </c>
      <c r="AG3741" t="s">
        <v>570</v>
      </c>
      <c r="AH3741" s="21" t="s">
        <v>732</v>
      </c>
      <c r="AL3741" t="s">
        <v>2261</v>
      </c>
      <c r="AO3741">
        <v>6111847</v>
      </c>
    </row>
    <row r="3742" spans="1:41" hidden="1" x14ac:dyDescent="0.4">
      <c r="A3742" s="3">
        <v>45977</v>
      </c>
      <c r="B3742" t="s">
        <v>743</v>
      </c>
      <c r="D3742" t="s">
        <v>134</v>
      </c>
      <c r="E3742">
        <v>141400</v>
      </c>
      <c r="F3742" t="s">
        <v>135</v>
      </c>
      <c r="G3742" t="s">
        <v>802</v>
      </c>
      <c r="H3742" t="s">
        <v>2428</v>
      </c>
      <c r="I3742" t="s">
        <v>1011</v>
      </c>
      <c r="J3742" t="s">
        <v>52</v>
      </c>
      <c r="K3742" t="s">
        <v>725</v>
      </c>
      <c r="L3742" t="s">
        <v>726</v>
      </c>
      <c r="M3742" t="s">
        <v>139</v>
      </c>
      <c r="N3742" t="s">
        <v>727</v>
      </c>
      <c r="O3742" t="s">
        <v>728</v>
      </c>
      <c r="P3742" t="s">
        <v>729</v>
      </c>
      <c r="Q3742">
        <v>2710129090</v>
      </c>
      <c r="R3742" s="21" t="s">
        <v>730</v>
      </c>
      <c r="S3742">
        <v>-1284595</v>
      </c>
      <c r="T3742">
        <v>-1734064</v>
      </c>
      <c r="U3742">
        <v>318306</v>
      </c>
      <c r="V3742" t="s">
        <v>88</v>
      </c>
      <c r="W3742" s="3">
        <v>45977</v>
      </c>
      <c r="X3742" t="s">
        <v>60</v>
      </c>
      <c r="AD3742" t="s">
        <v>2474</v>
      </c>
      <c r="AH3742" s="21" t="s">
        <v>732</v>
      </c>
      <c r="AL3742" t="s">
        <v>2261</v>
      </c>
      <c r="AO3742">
        <v>6111847</v>
      </c>
    </row>
    <row r="3743" spans="1:41" hidden="1" x14ac:dyDescent="0.4">
      <c r="A3743" s="3">
        <v>45977</v>
      </c>
      <c r="B3743" t="s">
        <v>743</v>
      </c>
      <c r="D3743" t="s">
        <v>134</v>
      </c>
      <c r="E3743">
        <v>141400</v>
      </c>
      <c r="F3743" t="s">
        <v>135</v>
      </c>
      <c r="G3743" t="s">
        <v>802</v>
      </c>
      <c r="H3743" t="s">
        <v>2429</v>
      </c>
      <c r="I3743" t="s">
        <v>1011</v>
      </c>
      <c r="J3743" t="s">
        <v>52</v>
      </c>
      <c r="K3743" t="s">
        <v>725</v>
      </c>
      <c r="L3743" t="s">
        <v>726</v>
      </c>
      <c r="M3743" t="s">
        <v>139</v>
      </c>
      <c r="N3743" t="s">
        <v>727</v>
      </c>
      <c r="O3743" t="s">
        <v>728</v>
      </c>
      <c r="P3743" t="s">
        <v>729</v>
      </c>
      <c r="Q3743">
        <v>2710129090</v>
      </c>
      <c r="R3743" s="21" t="s">
        <v>730</v>
      </c>
      <c r="S3743">
        <v>-667082</v>
      </c>
      <c r="T3743">
        <v>-900488</v>
      </c>
      <c r="U3743">
        <v>318306</v>
      </c>
      <c r="V3743" t="s">
        <v>88</v>
      </c>
      <c r="W3743" s="3">
        <v>45977</v>
      </c>
      <c r="X3743" t="s">
        <v>60</v>
      </c>
      <c r="AD3743" t="s">
        <v>2474</v>
      </c>
      <c r="AH3743" s="21" t="s">
        <v>732</v>
      </c>
      <c r="AL3743" t="s">
        <v>2261</v>
      </c>
      <c r="AO3743">
        <v>6111847</v>
      </c>
    </row>
    <row r="3744" spans="1:41" hidden="1" x14ac:dyDescent="0.4">
      <c r="A3744" s="3">
        <v>45977</v>
      </c>
      <c r="B3744" t="s">
        <v>743</v>
      </c>
      <c r="D3744" t="s">
        <v>134</v>
      </c>
      <c r="E3744">
        <v>141400</v>
      </c>
      <c r="F3744" t="s">
        <v>135</v>
      </c>
      <c r="G3744" t="s">
        <v>802</v>
      </c>
      <c r="H3744" t="s">
        <v>2430</v>
      </c>
      <c r="I3744" t="s">
        <v>1011</v>
      </c>
      <c r="J3744" t="s">
        <v>52</v>
      </c>
      <c r="K3744" t="s">
        <v>725</v>
      </c>
      <c r="L3744" t="s">
        <v>726</v>
      </c>
      <c r="M3744" t="s">
        <v>139</v>
      </c>
      <c r="N3744" t="s">
        <v>727</v>
      </c>
      <c r="O3744" t="s">
        <v>728</v>
      </c>
      <c r="P3744" t="s">
        <v>729</v>
      </c>
      <c r="Q3744">
        <v>2710129090</v>
      </c>
      <c r="R3744" s="21" t="s">
        <v>730</v>
      </c>
      <c r="S3744">
        <v>-1814448</v>
      </c>
      <c r="T3744">
        <v>-2449309</v>
      </c>
      <c r="U3744">
        <v>318306</v>
      </c>
      <c r="V3744" t="s">
        <v>88</v>
      </c>
      <c r="W3744" s="3">
        <v>45977</v>
      </c>
      <c r="X3744" t="s">
        <v>60</v>
      </c>
      <c r="AD3744" t="s">
        <v>2474</v>
      </c>
      <c r="AF3744" t="s">
        <v>556</v>
      </c>
      <c r="AG3744" t="s">
        <v>557</v>
      </c>
      <c r="AH3744" s="21" t="s">
        <v>732</v>
      </c>
      <c r="AL3744" t="s">
        <v>2261</v>
      </c>
      <c r="AO3744">
        <v>6111847</v>
      </c>
    </row>
    <row r="3745" spans="1:41" hidden="1" x14ac:dyDescent="0.4">
      <c r="A3745" s="3">
        <v>45977</v>
      </c>
      <c r="B3745" t="s">
        <v>743</v>
      </c>
      <c r="D3745" t="s">
        <v>134</v>
      </c>
      <c r="E3745">
        <v>141400</v>
      </c>
      <c r="F3745" t="s">
        <v>135</v>
      </c>
      <c r="G3745" t="s">
        <v>802</v>
      </c>
      <c r="H3745" t="s">
        <v>2475</v>
      </c>
      <c r="I3745" t="s">
        <v>1011</v>
      </c>
      <c r="J3745" t="s">
        <v>52</v>
      </c>
      <c r="K3745" t="s">
        <v>725</v>
      </c>
      <c r="L3745" t="s">
        <v>726</v>
      </c>
      <c r="M3745" t="s">
        <v>139</v>
      </c>
      <c r="N3745" t="s">
        <v>727</v>
      </c>
      <c r="O3745" t="s">
        <v>728</v>
      </c>
      <c r="P3745" t="s">
        <v>729</v>
      </c>
      <c r="Q3745">
        <v>2710129090</v>
      </c>
      <c r="R3745" s="21" t="s">
        <v>730</v>
      </c>
      <c r="S3745">
        <v>1456479</v>
      </c>
      <c r="T3745">
        <v>1966089</v>
      </c>
      <c r="U3745">
        <v>318306</v>
      </c>
      <c r="V3745" t="s">
        <v>88</v>
      </c>
      <c r="W3745" s="3">
        <v>45977</v>
      </c>
      <c r="X3745" t="s">
        <v>60</v>
      </c>
      <c r="AD3745" t="s">
        <v>2474</v>
      </c>
      <c r="AF3745" t="s">
        <v>735</v>
      </c>
      <c r="AG3745" t="s">
        <v>736</v>
      </c>
      <c r="AH3745" s="21" t="s">
        <v>732</v>
      </c>
      <c r="AL3745" t="s">
        <v>2261</v>
      </c>
      <c r="AO3745">
        <v>0</v>
      </c>
    </row>
    <row r="3746" spans="1:41" hidden="1" x14ac:dyDescent="0.4">
      <c r="A3746" s="3">
        <v>45977</v>
      </c>
      <c r="B3746" t="s">
        <v>743</v>
      </c>
      <c r="D3746" t="s">
        <v>134</v>
      </c>
      <c r="E3746">
        <v>141400</v>
      </c>
      <c r="F3746" t="s">
        <v>135</v>
      </c>
      <c r="G3746" t="s">
        <v>802</v>
      </c>
      <c r="H3746" t="s">
        <v>2476</v>
      </c>
      <c r="I3746" t="s">
        <v>1011</v>
      </c>
      <c r="J3746" t="s">
        <v>52</v>
      </c>
      <c r="K3746" t="s">
        <v>725</v>
      </c>
      <c r="L3746" t="s">
        <v>726</v>
      </c>
      <c r="M3746" t="s">
        <v>139</v>
      </c>
      <c r="N3746" t="s">
        <v>727</v>
      </c>
      <c r="O3746" t="s">
        <v>728</v>
      </c>
      <c r="P3746" t="s">
        <v>729</v>
      </c>
      <c r="Q3746">
        <v>2710129090</v>
      </c>
      <c r="R3746" s="21" t="s">
        <v>730</v>
      </c>
      <c r="S3746">
        <v>166066</v>
      </c>
      <c r="T3746">
        <v>224172</v>
      </c>
      <c r="U3746">
        <v>318306</v>
      </c>
      <c r="V3746" t="s">
        <v>88</v>
      </c>
      <c r="W3746" s="3">
        <v>45977</v>
      </c>
      <c r="X3746" t="s">
        <v>60</v>
      </c>
      <c r="AD3746" t="s">
        <v>2474</v>
      </c>
      <c r="AF3746" t="s">
        <v>731</v>
      </c>
      <c r="AG3746" t="s">
        <v>570</v>
      </c>
      <c r="AH3746" s="21" t="s">
        <v>732</v>
      </c>
      <c r="AL3746" t="s">
        <v>2261</v>
      </c>
      <c r="AO3746">
        <v>0</v>
      </c>
    </row>
    <row r="3747" spans="1:41" hidden="1" x14ac:dyDescent="0.4">
      <c r="A3747" s="3">
        <v>45977</v>
      </c>
      <c r="B3747" t="s">
        <v>743</v>
      </c>
      <c r="D3747" t="s">
        <v>134</v>
      </c>
      <c r="E3747">
        <v>141400</v>
      </c>
      <c r="F3747" t="s">
        <v>135</v>
      </c>
      <c r="G3747" t="s">
        <v>802</v>
      </c>
      <c r="H3747" t="s">
        <v>2477</v>
      </c>
      <c r="I3747" t="s">
        <v>1011</v>
      </c>
      <c r="J3747" t="s">
        <v>52</v>
      </c>
      <c r="K3747" t="s">
        <v>725</v>
      </c>
      <c r="L3747" t="s">
        <v>726</v>
      </c>
      <c r="M3747" t="s">
        <v>139</v>
      </c>
      <c r="N3747" t="s">
        <v>727</v>
      </c>
      <c r="O3747" t="s">
        <v>728</v>
      </c>
      <c r="P3747" t="s">
        <v>729</v>
      </c>
      <c r="Q3747">
        <v>2710129090</v>
      </c>
      <c r="R3747" s="21" t="s">
        <v>730</v>
      </c>
      <c r="S3747">
        <v>593759</v>
      </c>
      <c r="T3747">
        <v>801510</v>
      </c>
      <c r="U3747">
        <v>318306</v>
      </c>
      <c r="V3747" t="s">
        <v>88</v>
      </c>
      <c r="W3747" s="3">
        <v>45977</v>
      </c>
      <c r="X3747" t="s">
        <v>60</v>
      </c>
      <c r="AD3747" t="s">
        <v>2474</v>
      </c>
      <c r="AF3747" t="s">
        <v>718</v>
      </c>
      <c r="AG3747" t="s">
        <v>557</v>
      </c>
      <c r="AH3747" s="21" t="s">
        <v>732</v>
      </c>
      <c r="AL3747" t="s">
        <v>2261</v>
      </c>
      <c r="AO3747">
        <v>0</v>
      </c>
    </row>
    <row r="3748" spans="1:41" hidden="1" x14ac:dyDescent="0.4">
      <c r="A3748" s="3">
        <v>45977</v>
      </c>
      <c r="B3748" t="s">
        <v>743</v>
      </c>
      <c r="D3748" t="s">
        <v>134</v>
      </c>
      <c r="E3748">
        <v>141400</v>
      </c>
      <c r="F3748" t="s">
        <v>135</v>
      </c>
      <c r="G3748" t="s">
        <v>802</v>
      </c>
      <c r="H3748" t="s">
        <v>2478</v>
      </c>
      <c r="I3748" t="s">
        <v>1011</v>
      </c>
      <c r="J3748" t="s">
        <v>52</v>
      </c>
      <c r="K3748" t="s">
        <v>725</v>
      </c>
      <c r="L3748" t="s">
        <v>726</v>
      </c>
      <c r="M3748" t="s">
        <v>139</v>
      </c>
      <c r="N3748" t="s">
        <v>727</v>
      </c>
      <c r="O3748" t="s">
        <v>728</v>
      </c>
      <c r="P3748" t="s">
        <v>729</v>
      </c>
      <c r="Q3748">
        <v>2710129090</v>
      </c>
      <c r="R3748" s="21" t="s">
        <v>730</v>
      </c>
      <c r="S3748">
        <v>129418</v>
      </c>
      <c r="T3748">
        <v>174700</v>
      </c>
      <c r="U3748">
        <v>318306</v>
      </c>
      <c r="V3748" t="s">
        <v>88</v>
      </c>
      <c r="W3748" s="3">
        <v>45977</v>
      </c>
      <c r="X3748" t="s">
        <v>60</v>
      </c>
      <c r="AD3748" t="s">
        <v>2474</v>
      </c>
      <c r="AF3748" t="s">
        <v>556</v>
      </c>
      <c r="AG3748" t="s">
        <v>557</v>
      </c>
      <c r="AH3748" s="21" t="s">
        <v>732</v>
      </c>
      <c r="AL3748" t="s">
        <v>2261</v>
      </c>
      <c r="AO3748">
        <v>0</v>
      </c>
    </row>
    <row r="3749" spans="1:41" hidden="1" x14ac:dyDescent="0.4">
      <c r="A3749" s="3">
        <v>45977</v>
      </c>
      <c r="B3749" t="s">
        <v>743</v>
      </c>
      <c r="D3749" t="s">
        <v>134</v>
      </c>
      <c r="E3749">
        <v>141400</v>
      </c>
      <c r="F3749" t="s">
        <v>135</v>
      </c>
      <c r="G3749" t="s">
        <v>802</v>
      </c>
      <c r="H3749" t="s">
        <v>2479</v>
      </c>
      <c r="I3749" t="s">
        <v>1011</v>
      </c>
      <c r="J3749" t="s">
        <v>52</v>
      </c>
      <c r="K3749" t="s">
        <v>725</v>
      </c>
      <c r="L3749" t="s">
        <v>726</v>
      </c>
      <c r="M3749" t="s">
        <v>139</v>
      </c>
      <c r="N3749" t="s">
        <v>727</v>
      </c>
      <c r="O3749" t="s">
        <v>728</v>
      </c>
      <c r="P3749" t="s">
        <v>729</v>
      </c>
      <c r="Q3749">
        <v>2710129090</v>
      </c>
      <c r="R3749" s="21" t="s">
        <v>730</v>
      </c>
      <c r="S3749">
        <v>1284595</v>
      </c>
      <c r="T3749">
        <v>1734064</v>
      </c>
      <c r="U3749">
        <v>318306</v>
      </c>
      <c r="V3749" t="s">
        <v>88</v>
      </c>
      <c r="W3749" s="3">
        <v>45977</v>
      </c>
      <c r="X3749" t="s">
        <v>60</v>
      </c>
      <c r="AD3749" t="s">
        <v>2474</v>
      </c>
      <c r="AH3749" s="21" t="s">
        <v>732</v>
      </c>
      <c r="AL3749" t="s">
        <v>2261</v>
      </c>
      <c r="AO3749">
        <v>0</v>
      </c>
    </row>
    <row r="3750" spans="1:41" hidden="1" x14ac:dyDescent="0.4">
      <c r="A3750" s="3">
        <v>45977</v>
      </c>
      <c r="B3750" t="s">
        <v>743</v>
      </c>
      <c r="D3750" t="s">
        <v>134</v>
      </c>
      <c r="E3750">
        <v>141400</v>
      </c>
      <c r="F3750" t="s">
        <v>135</v>
      </c>
      <c r="G3750" t="s">
        <v>802</v>
      </c>
      <c r="H3750" t="s">
        <v>2480</v>
      </c>
      <c r="I3750" t="s">
        <v>1011</v>
      </c>
      <c r="J3750" t="s">
        <v>52</v>
      </c>
      <c r="K3750" t="s">
        <v>725</v>
      </c>
      <c r="L3750" t="s">
        <v>726</v>
      </c>
      <c r="M3750" t="s">
        <v>139</v>
      </c>
      <c r="N3750" t="s">
        <v>727</v>
      </c>
      <c r="O3750" t="s">
        <v>728</v>
      </c>
      <c r="P3750" t="s">
        <v>729</v>
      </c>
      <c r="Q3750">
        <v>2710129090</v>
      </c>
      <c r="R3750" s="21" t="s">
        <v>730</v>
      </c>
      <c r="S3750">
        <v>667082</v>
      </c>
      <c r="T3750">
        <v>900488</v>
      </c>
      <c r="U3750">
        <v>318306</v>
      </c>
      <c r="V3750" t="s">
        <v>88</v>
      </c>
      <c r="W3750" s="3">
        <v>45977</v>
      </c>
      <c r="X3750" t="s">
        <v>60</v>
      </c>
      <c r="AD3750" t="s">
        <v>2474</v>
      </c>
      <c r="AH3750" s="21" t="s">
        <v>732</v>
      </c>
      <c r="AL3750" t="s">
        <v>2261</v>
      </c>
      <c r="AO3750">
        <v>0</v>
      </c>
    </row>
    <row r="3751" spans="1:41" hidden="1" x14ac:dyDescent="0.4">
      <c r="A3751" s="3">
        <v>45977</v>
      </c>
      <c r="B3751" t="s">
        <v>743</v>
      </c>
      <c r="D3751" t="s">
        <v>134</v>
      </c>
      <c r="E3751">
        <v>141400</v>
      </c>
      <c r="F3751" t="s">
        <v>135</v>
      </c>
      <c r="G3751" t="s">
        <v>802</v>
      </c>
      <c r="H3751" t="s">
        <v>2481</v>
      </c>
      <c r="I3751" t="s">
        <v>1011</v>
      </c>
      <c r="J3751" t="s">
        <v>52</v>
      </c>
      <c r="K3751" t="s">
        <v>725</v>
      </c>
      <c r="L3751" t="s">
        <v>726</v>
      </c>
      <c r="M3751" t="s">
        <v>139</v>
      </c>
      <c r="N3751" t="s">
        <v>727</v>
      </c>
      <c r="O3751" t="s">
        <v>728</v>
      </c>
      <c r="P3751" t="s">
        <v>729</v>
      </c>
      <c r="Q3751">
        <v>2710129090</v>
      </c>
      <c r="R3751" s="21" t="s">
        <v>730</v>
      </c>
      <c r="S3751">
        <v>1814448</v>
      </c>
      <c r="T3751">
        <v>2449309</v>
      </c>
      <c r="U3751">
        <v>318306</v>
      </c>
      <c r="V3751" t="s">
        <v>88</v>
      </c>
      <c r="W3751" s="3">
        <v>45977</v>
      </c>
      <c r="X3751" t="s">
        <v>60</v>
      </c>
      <c r="AD3751" t="s">
        <v>2474</v>
      </c>
      <c r="AF3751" t="s">
        <v>556</v>
      </c>
      <c r="AG3751" t="s">
        <v>557</v>
      </c>
      <c r="AH3751" s="21" t="s">
        <v>732</v>
      </c>
      <c r="AL3751" t="s">
        <v>2261</v>
      </c>
      <c r="AO3751">
        <v>0</v>
      </c>
    </row>
    <row r="3752" spans="1:41" hidden="1" x14ac:dyDescent="0.4">
      <c r="A3752" s="3">
        <v>45977</v>
      </c>
      <c r="B3752" t="s">
        <v>743</v>
      </c>
      <c r="D3752" t="s">
        <v>134</v>
      </c>
      <c r="E3752">
        <v>141400</v>
      </c>
      <c r="F3752" t="s">
        <v>135</v>
      </c>
      <c r="G3752" t="s">
        <v>744</v>
      </c>
      <c r="H3752" t="s">
        <v>2475</v>
      </c>
      <c r="I3752" t="s">
        <v>1011</v>
      </c>
      <c r="J3752" t="s">
        <v>52</v>
      </c>
      <c r="K3752" t="s">
        <v>725</v>
      </c>
      <c r="L3752" t="s">
        <v>726</v>
      </c>
      <c r="M3752" t="s">
        <v>139</v>
      </c>
      <c r="N3752" t="s">
        <v>727</v>
      </c>
      <c r="O3752" t="s">
        <v>728</v>
      </c>
      <c r="P3752" t="s">
        <v>729</v>
      </c>
      <c r="Q3752">
        <v>2710129090</v>
      </c>
      <c r="R3752" s="21" t="s">
        <v>730</v>
      </c>
      <c r="S3752">
        <v>-1456479</v>
      </c>
      <c r="T3752">
        <v>-1966089</v>
      </c>
      <c r="U3752">
        <v>318299</v>
      </c>
      <c r="V3752" t="s">
        <v>144</v>
      </c>
      <c r="W3752" s="3">
        <v>45976</v>
      </c>
      <c r="X3752" t="s">
        <v>60</v>
      </c>
      <c r="AF3752" t="s">
        <v>735</v>
      </c>
      <c r="AG3752" t="s">
        <v>736</v>
      </c>
      <c r="AH3752" s="21" t="s">
        <v>732</v>
      </c>
      <c r="AL3752" t="s">
        <v>2482</v>
      </c>
      <c r="AO3752">
        <v>7044629</v>
      </c>
    </row>
    <row r="3753" spans="1:41" hidden="1" x14ac:dyDescent="0.4">
      <c r="A3753" s="3">
        <v>45977</v>
      </c>
      <c r="B3753" t="s">
        <v>743</v>
      </c>
      <c r="D3753" t="s">
        <v>134</v>
      </c>
      <c r="E3753">
        <v>141400</v>
      </c>
      <c r="F3753" t="s">
        <v>135</v>
      </c>
      <c r="G3753" t="s">
        <v>744</v>
      </c>
      <c r="H3753" t="s">
        <v>2476</v>
      </c>
      <c r="I3753" t="s">
        <v>1011</v>
      </c>
      <c r="J3753" t="s">
        <v>52</v>
      </c>
      <c r="K3753" t="s">
        <v>725</v>
      </c>
      <c r="L3753" t="s">
        <v>726</v>
      </c>
      <c r="M3753" t="s">
        <v>139</v>
      </c>
      <c r="N3753" t="s">
        <v>727</v>
      </c>
      <c r="O3753" t="s">
        <v>728</v>
      </c>
      <c r="P3753" t="s">
        <v>729</v>
      </c>
      <c r="Q3753">
        <v>2710129090</v>
      </c>
      <c r="R3753" s="21" t="s">
        <v>730</v>
      </c>
      <c r="S3753">
        <v>-166066</v>
      </c>
      <c r="T3753">
        <v>-224172</v>
      </c>
      <c r="U3753">
        <v>318299</v>
      </c>
      <c r="V3753" t="s">
        <v>144</v>
      </c>
      <c r="W3753" s="3">
        <v>45976</v>
      </c>
      <c r="X3753" t="s">
        <v>60</v>
      </c>
      <c r="AF3753" t="s">
        <v>731</v>
      </c>
      <c r="AG3753" t="s">
        <v>570</v>
      </c>
      <c r="AH3753" s="21" t="s">
        <v>732</v>
      </c>
      <c r="AL3753" t="s">
        <v>2482</v>
      </c>
      <c r="AO3753">
        <v>7044629</v>
      </c>
    </row>
    <row r="3754" spans="1:41" hidden="1" x14ac:dyDescent="0.4">
      <c r="A3754" s="3">
        <v>45977</v>
      </c>
      <c r="B3754" t="s">
        <v>743</v>
      </c>
      <c r="D3754" t="s">
        <v>134</v>
      </c>
      <c r="E3754">
        <v>141400</v>
      </c>
      <c r="F3754" t="s">
        <v>135</v>
      </c>
      <c r="G3754" t="s">
        <v>744</v>
      </c>
      <c r="H3754" t="s">
        <v>2477</v>
      </c>
      <c r="I3754" t="s">
        <v>1011</v>
      </c>
      <c r="J3754" t="s">
        <v>52</v>
      </c>
      <c r="K3754" t="s">
        <v>725</v>
      </c>
      <c r="L3754" t="s">
        <v>726</v>
      </c>
      <c r="M3754" t="s">
        <v>139</v>
      </c>
      <c r="N3754" t="s">
        <v>727</v>
      </c>
      <c r="O3754" t="s">
        <v>728</v>
      </c>
      <c r="P3754" t="s">
        <v>729</v>
      </c>
      <c r="Q3754">
        <v>2710129090</v>
      </c>
      <c r="R3754" s="21" t="s">
        <v>730</v>
      </c>
      <c r="S3754">
        <v>-593759</v>
      </c>
      <c r="T3754">
        <v>-801510</v>
      </c>
      <c r="U3754">
        <v>318299</v>
      </c>
      <c r="V3754" t="s">
        <v>144</v>
      </c>
      <c r="W3754" s="3">
        <v>45976</v>
      </c>
      <c r="X3754" t="s">
        <v>60</v>
      </c>
      <c r="AF3754" t="s">
        <v>718</v>
      </c>
      <c r="AG3754" t="s">
        <v>557</v>
      </c>
      <c r="AH3754" s="21" t="s">
        <v>732</v>
      </c>
      <c r="AL3754" t="s">
        <v>2482</v>
      </c>
      <c r="AO3754">
        <v>7044629</v>
      </c>
    </row>
    <row r="3755" spans="1:41" hidden="1" x14ac:dyDescent="0.4">
      <c r="A3755" s="3">
        <v>45977</v>
      </c>
      <c r="B3755" t="s">
        <v>743</v>
      </c>
      <c r="D3755" t="s">
        <v>134</v>
      </c>
      <c r="E3755">
        <v>141400</v>
      </c>
      <c r="F3755" t="s">
        <v>135</v>
      </c>
      <c r="G3755" t="s">
        <v>744</v>
      </c>
      <c r="H3755" t="s">
        <v>2478</v>
      </c>
      <c r="I3755" t="s">
        <v>1011</v>
      </c>
      <c r="J3755" t="s">
        <v>52</v>
      </c>
      <c r="K3755" t="s">
        <v>725</v>
      </c>
      <c r="L3755" t="s">
        <v>726</v>
      </c>
      <c r="M3755" t="s">
        <v>139</v>
      </c>
      <c r="N3755" t="s">
        <v>727</v>
      </c>
      <c r="O3755" t="s">
        <v>728</v>
      </c>
      <c r="P3755" t="s">
        <v>729</v>
      </c>
      <c r="Q3755">
        <v>2710129090</v>
      </c>
      <c r="R3755" s="21" t="s">
        <v>730</v>
      </c>
      <c r="S3755">
        <v>-129418</v>
      </c>
      <c r="T3755">
        <v>-174700</v>
      </c>
      <c r="U3755">
        <v>318299</v>
      </c>
      <c r="V3755" t="s">
        <v>144</v>
      </c>
      <c r="W3755" s="3">
        <v>45976</v>
      </c>
      <c r="X3755" t="s">
        <v>60</v>
      </c>
      <c r="AF3755" t="s">
        <v>556</v>
      </c>
      <c r="AG3755" t="s">
        <v>557</v>
      </c>
      <c r="AH3755" s="21" t="s">
        <v>732</v>
      </c>
      <c r="AL3755" t="s">
        <v>2482</v>
      </c>
      <c r="AO3755">
        <v>7044629</v>
      </c>
    </row>
    <row r="3756" spans="1:41" hidden="1" x14ac:dyDescent="0.4">
      <c r="A3756" s="3">
        <v>45977</v>
      </c>
      <c r="B3756" t="s">
        <v>743</v>
      </c>
      <c r="D3756" t="s">
        <v>134</v>
      </c>
      <c r="E3756">
        <v>141400</v>
      </c>
      <c r="F3756" t="s">
        <v>135</v>
      </c>
      <c r="G3756" t="s">
        <v>744</v>
      </c>
      <c r="H3756" t="s">
        <v>2479</v>
      </c>
      <c r="I3756" t="s">
        <v>1011</v>
      </c>
      <c r="J3756" t="s">
        <v>52</v>
      </c>
      <c r="K3756" t="s">
        <v>725</v>
      </c>
      <c r="L3756" t="s">
        <v>726</v>
      </c>
      <c r="M3756" t="s">
        <v>139</v>
      </c>
      <c r="N3756" t="s">
        <v>727</v>
      </c>
      <c r="O3756" t="s">
        <v>728</v>
      </c>
      <c r="P3756" t="s">
        <v>729</v>
      </c>
      <c r="Q3756">
        <v>2710129090</v>
      </c>
      <c r="R3756" s="21" t="s">
        <v>730</v>
      </c>
      <c r="S3756">
        <v>-1284594</v>
      </c>
      <c r="T3756">
        <v>-1734064</v>
      </c>
      <c r="U3756">
        <v>318299</v>
      </c>
      <c r="V3756" t="s">
        <v>144</v>
      </c>
      <c r="W3756" s="3">
        <v>45976</v>
      </c>
      <c r="X3756" t="s">
        <v>60</v>
      </c>
      <c r="AH3756" s="21" t="s">
        <v>732</v>
      </c>
      <c r="AL3756" t="s">
        <v>2482</v>
      </c>
      <c r="AO3756">
        <v>7044629</v>
      </c>
    </row>
    <row r="3757" spans="1:41" hidden="1" x14ac:dyDescent="0.4">
      <c r="A3757" s="3">
        <v>45977</v>
      </c>
      <c r="B3757" t="s">
        <v>743</v>
      </c>
      <c r="D3757" t="s">
        <v>134</v>
      </c>
      <c r="E3757">
        <v>141400</v>
      </c>
      <c r="F3757" t="s">
        <v>135</v>
      </c>
      <c r="G3757" t="s">
        <v>744</v>
      </c>
      <c r="H3757" t="s">
        <v>2480</v>
      </c>
      <c r="I3757" t="s">
        <v>1011</v>
      </c>
      <c r="J3757" t="s">
        <v>52</v>
      </c>
      <c r="K3757" t="s">
        <v>725</v>
      </c>
      <c r="L3757" t="s">
        <v>726</v>
      </c>
      <c r="M3757" t="s">
        <v>139</v>
      </c>
      <c r="N3757" t="s">
        <v>727</v>
      </c>
      <c r="O3757" t="s">
        <v>728</v>
      </c>
      <c r="P3757" t="s">
        <v>729</v>
      </c>
      <c r="Q3757">
        <v>2710129090</v>
      </c>
      <c r="R3757" s="21" t="s">
        <v>730</v>
      </c>
      <c r="S3757">
        <v>-667082</v>
      </c>
      <c r="T3757">
        <v>-900488</v>
      </c>
      <c r="U3757">
        <v>318299</v>
      </c>
      <c r="V3757" t="s">
        <v>144</v>
      </c>
      <c r="W3757" s="3">
        <v>45976</v>
      </c>
      <c r="X3757" t="s">
        <v>60</v>
      </c>
      <c r="AH3757" s="21" t="s">
        <v>732</v>
      </c>
      <c r="AL3757" t="s">
        <v>2482</v>
      </c>
      <c r="AO3757">
        <v>7044629</v>
      </c>
    </row>
    <row r="3758" spans="1:41" hidden="1" x14ac:dyDescent="0.4">
      <c r="A3758" s="3">
        <v>45977</v>
      </c>
      <c r="B3758" t="s">
        <v>743</v>
      </c>
      <c r="D3758" t="s">
        <v>134</v>
      </c>
      <c r="E3758">
        <v>141400</v>
      </c>
      <c r="F3758" t="s">
        <v>135</v>
      </c>
      <c r="G3758" t="s">
        <v>744</v>
      </c>
      <c r="H3758" t="s">
        <v>2481</v>
      </c>
      <c r="I3758" t="s">
        <v>1011</v>
      </c>
      <c r="J3758" t="s">
        <v>52</v>
      </c>
      <c r="K3758" t="s">
        <v>725</v>
      </c>
      <c r="L3758" t="s">
        <v>726</v>
      </c>
      <c r="M3758" t="s">
        <v>139</v>
      </c>
      <c r="N3758" t="s">
        <v>727</v>
      </c>
      <c r="O3758" t="s">
        <v>728</v>
      </c>
      <c r="P3758" t="s">
        <v>729</v>
      </c>
      <c r="Q3758">
        <v>2710129090</v>
      </c>
      <c r="R3758" s="21" t="s">
        <v>730</v>
      </c>
      <c r="S3758">
        <v>-1112506</v>
      </c>
      <c r="T3758">
        <v>-1501763</v>
      </c>
      <c r="U3758">
        <v>318299</v>
      </c>
      <c r="V3758" t="s">
        <v>144</v>
      </c>
      <c r="W3758" s="3">
        <v>45976</v>
      </c>
      <c r="X3758" t="s">
        <v>60</v>
      </c>
      <c r="AF3758" t="s">
        <v>556</v>
      </c>
      <c r="AG3758" t="s">
        <v>557</v>
      </c>
      <c r="AH3758" s="21" t="s">
        <v>732</v>
      </c>
      <c r="AL3758" t="s">
        <v>2482</v>
      </c>
      <c r="AO3758">
        <v>7044629</v>
      </c>
    </row>
    <row r="3759" spans="1:41" hidden="1" x14ac:dyDescent="0.4">
      <c r="A3759" s="3">
        <v>45977</v>
      </c>
      <c r="B3759" t="s">
        <v>743</v>
      </c>
      <c r="D3759" t="s">
        <v>134</v>
      </c>
      <c r="E3759">
        <v>141400</v>
      </c>
      <c r="F3759" t="s">
        <v>135</v>
      </c>
      <c r="G3759" t="s">
        <v>744</v>
      </c>
      <c r="H3759" t="s">
        <v>2483</v>
      </c>
      <c r="I3759" t="s">
        <v>975</v>
      </c>
      <c r="J3759" t="s">
        <v>52</v>
      </c>
      <c r="K3759" t="s">
        <v>725</v>
      </c>
      <c r="L3759" t="s">
        <v>726</v>
      </c>
      <c r="M3759" t="s">
        <v>139</v>
      </c>
      <c r="N3759" t="s">
        <v>727</v>
      </c>
      <c r="O3759" t="s">
        <v>728</v>
      </c>
      <c r="P3759" t="s">
        <v>729</v>
      </c>
      <c r="Q3759">
        <v>2710129090</v>
      </c>
      <c r="R3759" s="21" t="s">
        <v>730</v>
      </c>
      <c r="S3759">
        <v>1456479</v>
      </c>
      <c r="T3759">
        <v>1966089</v>
      </c>
      <c r="U3759">
        <v>318299</v>
      </c>
      <c r="V3759" t="s">
        <v>144</v>
      </c>
      <c r="W3759" s="3">
        <v>45976</v>
      </c>
      <c r="X3759" t="s">
        <v>60</v>
      </c>
      <c r="AF3759" t="s">
        <v>735</v>
      </c>
      <c r="AG3759" t="s">
        <v>736</v>
      </c>
      <c r="AH3759" s="21" t="s">
        <v>732</v>
      </c>
      <c r="AL3759" t="s">
        <v>2482</v>
      </c>
      <c r="AO3759">
        <v>7044629</v>
      </c>
    </row>
    <row r="3760" spans="1:41" hidden="1" x14ac:dyDescent="0.4">
      <c r="A3760" s="3">
        <v>45977</v>
      </c>
      <c r="B3760" t="s">
        <v>743</v>
      </c>
      <c r="D3760" t="s">
        <v>134</v>
      </c>
      <c r="E3760">
        <v>141400</v>
      </c>
      <c r="F3760" t="s">
        <v>135</v>
      </c>
      <c r="G3760" t="s">
        <v>744</v>
      </c>
      <c r="H3760" t="s">
        <v>2484</v>
      </c>
      <c r="I3760" t="s">
        <v>975</v>
      </c>
      <c r="J3760" t="s">
        <v>52</v>
      </c>
      <c r="K3760" t="s">
        <v>725</v>
      </c>
      <c r="L3760" t="s">
        <v>726</v>
      </c>
      <c r="M3760" t="s">
        <v>139</v>
      </c>
      <c r="N3760" t="s">
        <v>727</v>
      </c>
      <c r="O3760" t="s">
        <v>728</v>
      </c>
      <c r="P3760" t="s">
        <v>729</v>
      </c>
      <c r="Q3760">
        <v>2710129090</v>
      </c>
      <c r="R3760" s="21" t="s">
        <v>730</v>
      </c>
      <c r="S3760">
        <v>166066</v>
      </c>
      <c r="T3760">
        <v>224172</v>
      </c>
      <c r="U3760">
        <v>318299</v>
      </c>
      <c r="V3760" t="s">
        <v>144</v>
      </c>
      <c r="W3760" s="3">
        <v>45976</v>
      </c>
      <c r="X3760" t="s">
        <v>60</v>
      </c>
      <c r="AF3760" t="s">
        <v>731</v>
      </c>
      <c r="AG3760" t="s">
        <v>570</v>
      </c>
      <c r="AH3760" s="21" t="s">
        <v>732</v>
      </c>
      <c r="AL3760" t="s">
        <v>2482</v>
      </c>
      <c r="AO3760">
        <v>7044629</v>
      </c>
    </row>
    <row r="3761" spans="1:41" hidden="1" x14ac:dyDescent="0.4">
      <c r="A3761" s="3">
        <v>45977</v>
      </c>
      <c r="B3761" t="s">
        <v>743</v>
      </c>
      <c r="D3761" t="s">
        <v>134</v>
      </c>
      <c r="E3761">
        <v>141400</v>
      </c>
      <c r="F3761" t="s">
        <v>135</v>
      </c>
      <c r="G3761" t="s">
        <v>744</v>
      </c>
      <c r="H3761" t="s">
        <v>2485</v>
      </c>
      <c r="I3761" t="s">
        <v>975</v>
      </c>
      <c r="J3761" t="s">
        <v>52</v>
      </c>
      <c r="K3761" t="s">
        <v>725</v>
      </c>
      <c r="L3761" t="s">
        <v>726</v>
      </c>
      <c r="M3761" t="s">
        <v>139</v>
      </c>
      <c r="N3761" t="s">
        <v>727</v>
      </c>
      <c r="O3761" t="s">
        <v>728</v>
      </c>
      <c r="P3761" t="s">
        <v>729</v>
      </c>
      <c r="Q3761">
        <v>2710129090</v>
      </c>
      <c r="R3761" s="21" t="s">
        <v>730</v>
      </c>
      <c r="S3761">
        <v>593759</v>
      </c>
      <c r="T3761">
        <v>801510</v>
      </c>
      <c r="U3761">
        <v>318299</v>
      </c>
      <c r="V3761" t="s">
        <v>144</v>
      </c>
      <c r="W3761" s="3">
        <v>45976</v>
      </c>
      <c r="X3761" t="s">
        <v>60</v>
      </c>
      <c r="AF3761" t="s">
        <v>718</v>
      </c>
      <c r="AG3761" t="s">
        <v>557</v>
      </c>
      <c r="AH3761" s="21" t="s">
        <v>732</v>
      </c>
      <c r="AL3761" t="s">
        <v>2482</v>
      </c>
      <c r="AO3761">
        <v>7044629</v>
      </c>
    </row>
    <row r="3762" spans="1:41" hidden="1" x14ac:dyDescent="0.4">
      <c r="A3762" s="3">
        <v>45977</v>
      </c>
      <c r="B3762" t="s">
        <v>743</v>
      </c>
      <c r="D3762" t="s">
        <v>134</v>
      </c>
      <c r="E3762">
        <v>141400</v>
      </c>
      <c r="F3762" t="s">
        <v>135</v>
      </c>
      <c r="G3762" t="s">
        <v>744</v>
      </c>
      <c r="H3762" t="s">
        <v>2486</v>
      </c>
      <c r="I3762" t="s">
        <v>975</v>
      </c>
      <c r="J3762" t="s">
        <v>52</v>
      </c>
      <c r="K3762" t="s">
        <v>725</v>
      </c>
      <c r="L3762" t="s">
        <v>726</v>
      </c>
      <c r="M3762" t="s">
        <v>139</v>
      </c>
      <c r="N3762" t="s">
        <v>727</v>
      </c>
      <c r="O3762" t="s">
        <v>728</v>
      </c>
      <c r="P3762" t="s">
        <v>729</v>
      </c>
      <c r="Q3762">
        <v>2710129090</v>
      </c>
      <c r="R3762" s="21" t="s">
        <v>730</v>
      </c>
      <c r="S3762">
        <v>129418</v>
      </c>
      <c r="T3762">
        <v>174700</v>
      </c>
      <c r="U3762">
        <v>318299</v>
      </c>
      <c r="V3762" t="s">
        <v>144</v>
      </c>
      <c r="W3762" s="3">
        <v>45976</v>
      </c>
      <c r="X3762" t="s">
        <v>60</v>
      </c>
      <c r="AF3762" t="s">
        <v>556</v>
      </c>
      <c r="AG3762" t="s">
        <v>557</v>
      </c>
      <c r="AH3762" s="21" t="s">
        <v>732</v>
      </c>
      <c r="AL3762" t="s">
        <v>2482</v>
      </c>
      <c r="AO3762">
        <v>7044629</v>
      </c>
    </row>
    <row r="3763" spans="1:41" hidden="1" x14ac:dyDescent="0.4">
      <c r="A3763" s="3">
        <v>45977</v>
      </c>
      <c r="B3763" t="s">
        <v>743</v>
      </c>
      <c r="D3763" t="s">
        <v>134</v>
      </c>
      <c r="E3763">
        <v>141400</v>
      </c>
      <c r="F3763" t="s">
        <v>135</v>
      </c>
      <c r="G3763" t="s">
        <v>744</v>
      </c>
      <c r="H3763" t="s">
        <v>2487</v>
      </c>
      <c r="I3763" t="s">
        <v>975</v>
      </c>
      <c r="J3763" t="s">
        <v>52</v>
      </c>
      <c r="K3763" t="s">
        <v>725</v>
      </c>
      <c r="L3763" t="s">
        <v>726</v>
      </c>
      <c r="M3763" t="s">
        <v>139</v>
      </c>
      <c r="N3763" t="s">
        <v>727</v>
      </c>
      <c r="O3763" t="s">
        <v>728</v>
      </c>
      <c r="P3763" t="s">
        <v>729</v>
      </c>
      <c r="Q3763">
        <v>2710129090</v>
      </c>
      <c r="R3763" s="21" t="s">
        <v>730</v>
      </c>
      <c r="S3763">
        <v>1284594</v>
      </c>
      <c r="T3763">
        <v>1734064</v>
      </c>
      <c r="U3763">
        <v>318299</v>
      </c>
      <c r="V3763" t="s">
        <v>144</v>
      </c>
      <c r="W3763" s="3">
        <v>45976</v>
      </c>
      <c r="X3763" t="s">
        <v>60</v>
      </c>
      <c r="AH3763" s="21" t="s">
        <v>732</v>
      </c>
      <c r="AL3763" t="s">
        <v>2482</v>
      </c>
      <c r="AO3763">
        <v>7044629</v>
      </c>
    </row>
    <row r="3764" spans="1:41" hidden="1" x14ac:dyDescent="0.4">
      <c r="A3764" s="3">
        <v>45977</v>
      </c>
      <c r="B3764" t="s">
        <v>743</v>
      </c>
      <c r="D3764" t="s">
        <v>134</v>
      </c>
      <c r="E3764">
        <v>141400</v>
      </c>
      <c r="F3764" t="s">
        <v>135</v>
      </c>
      <c r="G3764" t="s">
        <v>744</v>
      </c>
      <c r="H3764" t="s">
        <v>2488</v>
      </c>
      <c r="I3764" t="s">
        <v>975</v>
      </c>
      <c r="J3764" t="s">
        <v>52</v>
      </c>
      <c r="K3764" t="s">
        <v>725</v>
      </c>
      <c r="L3764" t="s">
        <v>726</v>
      </c>
      <c r="M3764" t="s">
        <v>139</v>
      </c>
      <c r="N3764" t="s">
        <v>727</v>
      </c>
      <c r="O3764" t="s">
        <v>728</v>
      </c>
      <c r="P3764" t="s">
        <v>729</v>
      </c>
      <c r="Q3764">
        <v>2710129090</v>
      </c>
      <c r="R3764" s="21" t="s">
        <v>730</v>
      </c>
      <c r="S3764">
        <v>667082</v>
      </c>
      <c r="T3764">
        <v>900488</v>
      </c>
      <c r="U3764">
        <v>318299</v>
      </c>
      <c r="V3764" t="s">
        <v>144</v>
      </c>
      <c r="W3764" s="3">
        <v>45976</v>
      </c>
      <c r="X3764" t="s">
        <v>60</v>
      </c>
      <c r="AH3764" s="21" t="s">
        <v>732</v>
      </c>
      <c r="AL3764" t="s">
        <v>2482</v>
      </c>
      <c r="AO3764">
        <v>7044629</v>
      </c>
    </row>
    <row r="3765" spans="1:41" hidden="1" x14ac:dyDescent="0.4">
      <c r="A3765" s="3">
        <v>45977</v>
      </c>
      <c r="B3765" t="s">
        <v>743</v>
      </c>
      <c r="D3765" t="s">
        <v>134</v>
      </c>
      <c r="E3765">
        <v>141400</v>
      </c>
      <c r="F3765" t="s">
        <v>135</v>
      </c>
      <c r="G3765" t="s">
        <v>744</v>
      </c>
      <c r="H3765" t="s">
        <v>2489</v>
      </c>
      <c r="I3765" t="s">
        <v>975</v>
      </c>
      <c r="J3765" t="s">
        <v>52</v>
      </c>
      <c r="K3765" t="s">
        <v>725</v>
      </c>
      <c r="L3765" t="s">
        <v>726</v>
      </c>
      <c r="M3765" t="s">
        <v>139</v>
      </c>
      <c r="N3765" t="s">
        <v>727</v>
      </c>
      <c r="O3765" t="s">
        <v>728</v>
      </c>
      <c r="P3765" t="s">
        <v>729</v>
      </c>
      <c r="Q3765">
        <v>2710129090</v>
      </c>
      <c r="R3765" s="21" t="s">
        <v>730</v>
      </c>
      <c r="S3765">
        <v>1112506</v>
      </c>
      <c r="T3765">
        <v>1501763</v>
      </c>
      <c r="U3765">
        <v>318299</v>
      </c>
      <c r="V3765" t="s">
        <v>144</v>
      </c>
      <c r="W3765" s="3">
        <v>45976</v>
      </c>
      <c r="X3765" t="s">
        <v>60</v>
      </c>
      <c r="AF3765" t="s">
        <v>556</v>
      </c>
      <c r="AG3765" t="s">
        <v>557</v>
      </c>
      <c r="AH3765" s="21" t="s">
        <v>732</v>
      </c>
      <c r="AL3765" t="s">
        <v>2482</v>
      </c>
      <c r="AO3765">
        <v>7044629</v>
      </c>
    </row>
    <row r="3766" spans="1:41" hidden="1" x14ac:dyDescent="0.4">
      <c r="A3766" s="3">
        <v>45977</v>
      </c>
      <c r="B3766" t="s">
        <v>743</v>
      </c>
      <c r="D3766" t="s">
        <v>134</v>
      </c>
      <c r="E3766">
        <v>141400</v>
      </c>
      <c r="F3766" t="s">
        <v>135</v>
      </c>
      <c r="G3766" t="s">
        <v>744</v>
      </c>
      <c r="H3766" t="s">
        <v>2464</v>
      </c>
      <c r="I3766" t="s">
        <v>852</v>
      </c>
      <c r="J3766" t="s">
        <v>52</v>
      </c>
      <c r="K3766" t="s">
        <v>725</v>
      </c>
      <c r="L3766" t="s">
        <v>726</v>
      </c>
      <c r="M3766" t="s">
        <v>139</v>
      </c>
      <c r="N3766" t="s">
        <v>727</v>
      </c>
      <c r="O3766" t="s">
        <v>728</v>
      </c>
      <c r="P3766" t="s">
        <v>729</v>
      </c>
      <c r="Q3766">
        <v>2710129090</v>
      </c>
      <c r="R3766" s="21" t="s">
        <v>730</v>
      </c>
      <c r="S3766">
        <v>-544536</v>
      </c>
      <c r="T3766">
        <v>-761056</v>
      </c>
      <c r="U3766">
        <v>318304</v>
      </c>
      <c r="V3766" t="s">
        <v>144</v>
      </c>
      <c r="W3766" s="3">
        <v>45977</v>
      </c>
      <c r="X3766" t="s">
        <v>60</v>
      </c>
      <c r="AF3766" t="s">
        <v>735</v>
      </c>
      <c r="AG3766" t="s">
        <v>736</v>
      </c>
      <c r="AH3766" s="21" t="s">
        <v>732</v>
      </c>
      <c r="AL3766" t="s">
        <v>558</v>
      </c>
      <c r="AO3766">
        <v>2149221</v>
      </c>
    </row>
    <row r="3767" spans="1:41" hidden="1" x14ac:dyDescent="0.4">
      <c r="A3767" s="3">
        <v>45977</v>
      </c>
      <c r="B3767" t="s">
        <v>743</v>
      </c>
      <c r="D3767" t="s">
        <v>134</v>
      </c>
      <c r="E3767">
        <v>141400</v>
      </c>
      <c r="F3767" t="s">
        <v>135</v>
      </c>
      <c r="G3767" t="s">
        <v>744</v>
      </c>
      <c r="H3767" t="s">
        <v>2465</v>
      </c>
      <c r="I3767" t="s">
        <v>852</v>
      </c>
      <c r="J3767" t="s">
        <v>52</v>
      </c>
      <c r="K3767" t="s">
        <v>725</v>
      </c>
      <c r="L3767" t="s">
        <v>726</v>
      </c>
      <c r="M3767" t="s">
        <v>139</v>
      </c>
      <c r="N3767" t="s">
        <v>727</v>
      </c>
      <c r="O3767" t="s">
        <v>728</v>
      </c>
      <c r="P3767" t="s">
        <v>729</v>
      </c>
      <c r="Q3767">
        <v>2710129090</v>
      </c>
      <c r="R3767" s="21" t="s">
        <v>730</v>
      </c>
      <c r="S3767">
        <v>-135231</v>
      </c>
      <c r="T3767">
        <v>-189002</v>
      </c>
      <c r="U3767">
        <v>318304</v>
      </c>
      <c r="V3767" t="s">
        <v>144</v>
      </c>
      <c r="W3767" s="3">
        <v>45977</v>
      </c>
      <c r="X3767" t="s">
        <v>60</v>
      </c>
      <c r="AF3767" t="s">
        <v>556</v>
      </c>
      <c r="AG3767" t="s">
        <v>557</v>
      </c>
      <c r="AH3767" s="21" t="s">
        <v>732</v>
      </c>
      <c r="AL3767" t="s">
        <v>558</v>
      </c>
      <c r="AO3767">
        <v>2149221</v>
      </c>
    </row>
    <row r="3768" spans="1:41" hidden="1" x14ac:dyDescent="0.4">
      <c r="A3768" s="3">
        <v>45977</v>
      </c>
      <c r="B3768" t="s">
        <v>743</v>
      </c>
      <c r="D3768" t="s">
        <v>134</v>
      </c>
      <c r="E3768">
        <v>141400</v>
      </c>
      <c r="F3768" t="s">
        <v>135</v>
      </c>
      <c r="G3768" t="s">
        <v>744</v>
      </c>
      <c r="H3768" t="s">
        <v>2466</v>
      </c>
      <c r="I3768" t="s">
        <v>852</v>
      </c>
      <c r="J3768" t="s">
        <v>52</v>
      </c>
      <c r="K3768" t="s">
        <v>725</v>
      </c>
      <c r="L3768" t="s">
        <v>726</v>
      </c>
      <c r="M3768" t="s">
        <v>139</v>
      </c>
      <c r="N3768" t="s">
        <v>727</v>
      </c>
      <c r="O3768" t="s">
        <v>728</v>
      </c>
      <c r="P3768" t="s">
        <v>729</v>
      </c>
      <c r="Q3768">
        <v>2710129090</v>
      </c>
      <c r="R3768" s="21" t="s">
        <v>730</v>
      </c>
      <c r="S3768">
        <v>-87013</v>
      </c>
      <c r="T3768">
        <v>-121612</v>
      </c>
      <c r="U3768">
        <v>318304</v>
      </c>
      <c r="V3768" t="s">
        <v>144</v>
      </c>
      <c r="W3768" s="3">
        <v>45977</v>
      </c>
      <c r="X3768" t="s">
        <v>60</v>
      </c>
      <c r="AH3768" s="21" t="s">
        <v>732</v>
      </c>
      <c r="AL3768" t="s">
        <v>558</v>
      </c>
      <c r="AO3768">
        <v>2149221</v>
      </c>
    </row>
    <row r="3769" spans="1:41" hidden="1" x14ac:dyDescent="0.4">
      <c r="A3769" s="3">
        <v>45977</v>
      </c>
      <c r="B3769" t="s">
        <v>743</v>
      </c>
      <c r="D3769" t="s">
        <v>134</v>
      </c>
      <c r="E3769">
        <v>141400</v>
      </c>
      <c r="F3769" t="s">
        <v>135</v>
      </c>
      <c r="G3769" t="s">
        <v>744</v>
      </c>
      <c r="H3769" t="s">
        <v>2467</v>
      </c>
      <c r="I3769" t="s">
        <v>852</v>
      </c>
      <c r="J3769" t="s">
        <v>52</v>
      </c>
      <c r="K3769" t="s">
        <v>725</v>
      </c>
      <c r="L3769" t="s">
        <v>726</v>
      </c>
      <c r="M3769" t="s">
        <v>139</v>
      </c>
      <c r="N3769" t="s">
        <v>727</v>
      </c>
      <c r="O3769" t="s">
        <v>728</v>
      </c>
      <c r="P3769" t="s">
        <v>729</v>
      </c>
      <c r="Q3769">
        <v>2710129090</v>
      </c>
      <c r="R3769" s="21" t="s">
        <v>730</v>
      </c>
      <c r="S3769">
        <v>-247997</v>
      </c>
      <c r="T3769">
        <v>-346606</v>
      </c>
      <c r="U3769">
        <v>318304</v>
      </c>
      <c r="V3769" t="s">
        <v>144</v>
      </c>
      <c r="W3769" s="3">
        <v>45977</v>
      </c>
      <c r="X3769" t="s">
        <v>60</v>
      </c>
      <c r="AF3769" t="s">
        <v>735</v>
      </c>
      <c r="AG3769" t="s">
        <v>736</v>
      </c>
      <c r="AH3769" s="21" t="s">
        <v>732</v>
      </c>
      <c r="AL3769" t="s">
        <v>558</v>
      </c>
      <c r="AO3769">
        <v>2149221</v>
      </c>
    </row>
    <row r="3770" spans="1:41" hidden="1" x14ac:dyDescent="0.4">
      <c r="A3770" s="3">
        <v>45977</v>
      </c>
      <c r="B3770" t="s">
        <v>743</v>
      </c>
      <c r="D3770" t="s">
        <v>134</v>
      </c>
      <c r="E3770">
        <v>141400</v>
      </c>
      <c r="F3770" t="s">
        <v>135</v>
      </c>
      <c r="G3770" t="s">
        <v>744</v>
      </c>
      <c r="H3770" t="s">
        <v>2468</v>
      </c>
      <c r="I3770" t="s">
        <v>852</v>
      </c>
      <c r="J3770" t="s">
        <v>52</v>
      </c>
      <c r="K3770" t="s">
        <v>725</v>
      </c>
      <c r="L3770" t="s">
        <v>726</v>
      </c>
      <c r="M3770" t="s">
        <v>139</v>
      </c>
      <c r="N3770" t="s">
        <v>727</v>
      </c>
      <c r="O3770" t="s">
        <v>728</v>
      </c>
      <c r="P3770" t="s">
        <v>729</v>
      </c>
      <c r="Q3770">
        <v>2710129090</v>
      </c>
      <c r="R3770" s="21" t="s">
        <v>730</v>
      </c>
      <c r="S3770">
        <v>-172635</v>
      </c>
      <c r="T3770">
        <v>-241280</v>
      </c>
      <c r="U3770">
        <v>318304</v>
      </c>
      <c r="V3770" t="s">
        <v>144</v>
      </c>
      <c r="W3770" s="3">
        <v>45977</v>
      </c>
      <c r="X3770" t="s">
        <v>60</v>
      </c>
      <c r="AF3770" t="s">
        <v>718</v>
      </c>
      <c r="AG3770" t="s">
        <v>736</v>
      </c>
      <c r="AH3770" s="21" t="s">
        <v>732</v>
      </c>
      <c r="AL3770" t="s">
        <v>558</v>
      </c>
      <c r="AO3770">
        <v>2149221</v>
      </c>
    </row>
    <row r="3771" spans="1:41" hidden="1" x14ac:dyDescent="0.4">
      <c r="A3771" s="3">
        <v>45977</v>
      </c>
      <c r="B3771" t="s">
        <v>743</v>
      </c>
      <c r="D3771" t="s">
        <v>134</v>
      </c>
      <c r="E3771">
        <v>141400</v>
      </c>
      <c r="F3771" t="s">
        <v>135</v>
      </c>
      <c r="G3771" t="s">
        <v>744</v>
      </c>
      <c r="H3771" t="s">
        <v>2469</v>
      </c>
      <c r="I3771" t="s">
        <v>852</v>
      </c>
      <c r="J3771" t="s">
        <v>52</v>
      </c>
      <c r="K3771" t="s">
        <v>725</v>
      </c>
      <c r="L3771" t="s">
        <v>726</v>
      </c>
      <c r="M3771" t="s">
        <v>139</v>
      </c>
      <c r="N3771" t="s">
        <v>727</v>
      </c>
      <c r="O3771" t="s">
        <v>728</v>
      </c>
      <c r="P3771" t="s">
        <v>729</v>
      </c>
      <c r="Q3771">
        <v>2710129090</v>
      </c>
      <c r="R3771" s="21" t="s">
        <v>730</v>
      </c>
      <c r="S3771">
        <v>-961809</v>
      </c>
      <c r="T3771">
        <v>-1344247</v>
      </c>
      <c r="U3771">
        <v>318304</v>
      </c>
      <c r="V3771" t="s">
        <v>144</v>
      </c>
      <c r="W3771" s="3">
        <v>45977</v>
      </c>
      <c r="X3771" t="s">
        <v>60</v>
      </c>
      <c r="AH3771" s="21" t="s">
        <v>732</v>
      </c>
      <c r="AL3771" t="s">
        <v>558</v>
      </c>
      <c r="AO3771">
        <v>2149221</v>
      </c>
    </row>
    <row r="3772" spans="1:41" hidden="1" x14ac:dyDescent="0.4">
      <c r="A3772" s="3">
        <v>45977</v>
      </c>
      <c r="B3772" t="s">
        <v>743</v>
      </c>
      <c r="D3772" t="s">
        <v>134</v>
      </c>
      <c r="E3772">
        <v>141400</v>
      </c>
      <c r="F3772" t="s">
        <v>135</v>
      </c>
      <c r="G3772" t="s">
        <v>744</v>
      </c>
      <c r="H3772" t="s">
        <v>2490</v>
      </c>
      <c r="I3772" t="s">
        <v>944</v>
      </c>
      <c r="J3772" t="s">
        <v>52</v>
      </c>
      <c r="K3772" t="s">
        <v>725</v>
      </c>
      <c r="L3772" t="s">
        <v>726</v>
      </c>
      <c r="M3772" t="s">
        <v>139</v>
      </c>
      <c r="N3772" t="s">
        <v>727</v>
      </c>
      <c r="O3772" t="s">
        <v>728</v>
      </c>
      <c r="P3772" t="s">
        <v>729</v>
      </c>
      <c r="Q3772">
        <v>2710129090</v>
      </c>
      <c r="R3772" s="21" t="s">
        <v>730</v>
      </c>
      <c r="S3772">
        <v>544536</v>
      </c>
      <c r="T3772">
        <v>761056</v>
      </c>
      <c r="U3772">
        <v>318304</v>
      </c>
      <c r="V3772" t="s">
        <v>144</v>
      </c>
      <c r="W3772" s="3">
        <v>45977</v>
      </c>
      <c r="X3772" t="s">
        <v>60</v>
      </c>
      <c r="AF3772" t="s">
        <v>735</v>
      </c>
      <c r="AG3772" t="s">
        <v>736</v>
      </c>
      <c r="AH3772" s="21" t="s">
        <v>732</v>
      </c>
      <c r="AL3772" t="s">
        <v>558</v>
      </c>
      <c r="AO3772">
        <v>2149221</v>
      </c>
    </row>
    <row r="3773" spans="1:41" hidden="1" x14ac:dyDescent="0.4">
      <c r="A3773" s="3">
        <v>45977</v>
      </c>
      <c r="B3773" t="s">
        <v>743</v>
      </c>
      <c r="D3773" t="s">
        <v>134</v>
      </c>
      <c r="E3773">
        <v>141400</v>
      </c>
      <c r="F3773" t="s">
        <v>135</v>
      </c>
      <c r="G3773" t="s">
        <v>744</v>
      </c>
      <c r="H3773" t="s">
        <v>2491</v>
      </c>
      <c r="I3773" t="s">
        <v>944</v>
      </c>
      <c r="J3773" t="s">
        <v>52</v>
      </c>
      <c r="K3773" t="s">
        <v>725</v>
      </c>
      <c r="L3773" t="s">
        <v>726</v>
      </c>
      <c r="M3773" t="s">
        <v>139</v>
      </c>
      <c r="N3773" t="s">
        <v>727</v>
      </c>
      <c r="O3773" t="s">
        <v>728</v>
      </c>
      <c r="P3773" t="s">
        <v>729</v>
      </c>
      <c r="Q3773">
        <v>2710129090</v>
      </c>
      <c r="R3773" s="21" t="s">
        <v>730</v>
      </c>
      <c r="S3773">
        <v>135231</v>
      </c>
      <c r="T3773">
        <v>189002</v>
      </c>
      <c r="U3773">
        <v>318304</v>
      </c>
      <c r="V3773" t="s">
        <v>144</v>
      </c>
      <c r="W3773" s="3">
        <v>45977</v>
      </c>
      <c r="X3773" t="s">
        <v>60</v>
      </c>
      <c r="AF3773" t="s">
        <v>556</v>
      </c>
      <c r="AG3773" t="s">
        <v>557</v>
      </c>
      <c r="AH3773" s="21" t="s">
        <v>732</v>
      </c>
      <c r="AL3773" t="s">
        <v>558</v>
      </c>
      <c r="AO3773">
        <v>2149221</v>
      </c>
    </row>
    <row r="3774" spans="1:41" hidden="1" x14ac:dyDescent="0.4">
      <c r="A3774" s="3">
        <v>45977</v>
      </c>
      <c r="B3774" t="s">
        <v>743</v>
      </c>
      <c r="D3774" t="s">
        <v>134</v>
      </c>
      <c r="E3774">
        <v>141400</v>
      </c>
      <c r="F3774" t="s">
        <v>135</v>
      </c>
      <c r="G3774" t="s">
        <v>744</v>
      </c>
      <c r="H3774" t="s">
        <v>2492</v>
      </c>
      <c r="I3774" t="s">
        <v>944</v>
      </c>
      <c r="J3774" t="s">
        <v>52</v>
      </c>
      <c r="K3774" t="s">
        <v>725</v>
      </c>
      <c r="L3774" t="s">
        <v>726</v>
      </c>
      <c r="M3774" t="s">
        <v>139</v>
      </c>
      <c r="N3774" t="s">
        <v>727</v>
      </c>
      <c r="O3774" t="s">
        <v>728</v>
      </c>
      <c r="P3774" t="s">
        <v>729</v>
      </c>
      <c r="Q3774">
        <v>2710129090</v>
      </c>
      <c r="R3774" s="21" t="s">
        <v>730</v>
      </c>
      <c r="S3774">
        <v>87013</v>
      </c>
      <c r="T3774">
        <v>121612</v>
      </c>
      <c r="U3774">
        <v>318304</v>
      </c>
      <c r="V3774" t="s">
        <v>144</v>
      </c>
      <c r="W3774" s="3">
        <v>45977</v>
      </c>
      <c r="X3774" t="s">
        <v>60</v>
      </c>
      <c r="AH3774" s="21" t="s">
        <v>732</v>
      </c>
      <c r="AL3774" t="s">
        <v>558</v>
      </c>
      <c r="AO3774">
        <v>2149221</v>
      </c>
    </row>
    <row r="3775" spans="1:41" hidden="1" x14ac:dyDescent="0.4">
      <c r="A3775" s="3">
        <v>45977</v>
      </c>
      <c r="B3775" t="s">
        <v>743</v>
      </c>
      <c r="D3775" t="s">
        <v>134</v>
      </c>
      <c r="E3775">
        <v>141400</v>
      </c>
      <c r="F3775" t="s">
        <v>135</v>
      </c>
      <c r="G3775" t="s">
        <v>744</v>
      </c>
      <c r="H3775" t="s">
        <v>2493</v>
      </c>
      <c r="I3775" t="s">
        <v>944</v>
      </c>
      <c r="J3775" t="s">
        <v>52</v>
      </c>
      <c r="K3775" t="s">
        <v>725</v>
      </c>
      <c r="L3775" t="s">
        <v>726</v>
      </c>
      <c r="M3775" t="s">
        <v>139</v>
      </c>
      <c r="N3775" t="s">
        <v>727</v>
      </c>
      <c r="O3775" t="s">
        <v>728</v>
      </c>
      <c r="P3775" t="s">
        <v>729</v>
      </c>
      <c r="Q3775">
        <v>2710129090</v>
      </c>
      <c r="R3775" s="21" t="s">
        <v>730</v>
      </c>
      <c r="S3775">
        <v>247997</v>
      </c>
      <c r="T3775">
        <v>346606</v>
      </c>
      <c r="U3775">
        <v>318304</v>
      </c>
      <c r="V3775" t="s">
        <v>144</v>
      </c>
      <c r="W3775" s="3">
        <v>45977</v>
      </c>
      <c r="X3775" t="s">
        <v>60</v>
      </c>
      <c r="AF3775" t="s">
        <v>735</v>
      </c>
      <c r="AG3775" t="s">
        <v>736</v>
      </c>
      <c r="AH3775" s="21" t="s">
        <v>732</v>
      </c>
      <c r="AL3775" t="s">
        <v>558</v>
      </c>
      <c r="AO3775">
        <v>2149221</v>
      </c>
    </row>
    <row r="3776" spans="1:41" hidden="1" x14ac:dyDescent="0.4">
      <c r="A3776" s="3">
        <v>45977</v>
      </c>
      <c r="B3776" t="s">
        <v>743</v>
      </c>
      <c r="D3776" t="s">
        <v>134</v>
      </c>
      <c r="E3776">
        <v>141400</v>
      </c>
      <c r="F3776" t="s">
        <v>135</v>
      </c>
      <c r="G3776" t="s">
        <v>744</v>
      </c>
      <c r="H3776" t="s">
        <v>2494</v>
      </c>
      <c r="I3776" t="s">
        <v>944</v>
      </c>
      <c r="J3776" t="s">
        <v>52</v>
      </c>
      <c r="K3776" t="s">
        <v>725</v>
      </c>
      <c r="L3776" t="s">
        <v>726</v>
      </c>
      <c r="M3776" t="s">
        <v>139</v>
      </c>
      <c r="N3776" t="s">
        <v>727</v>
      </c>
      <c r="O3776" t="s">
        <v>728</v>
      </c>
      <c r="P3776" t="s">
        <v>729</v>
      </c>
      <c r="Q3776">
        <v>2710129090</v>
      </c>
      <c r="R3776" s="21" t="s">
        <v>730</v>
      </c>
      <c r="S3776">
        <v>172635</v>
      </c>
      <c r="T3776">
        <v>241280</v>
      </c>
      <c r="U3776">
        <v>318304</v>
      </c>
      <c r="V3776" t="s">
        <v>144</v>
      </c>
      <c r="W3776" s="3">
        <v>45977</v>
      </c>
      <c r="X3776" t="s">
        <v>60</v>
      </c>
      <c r="AF3776" t="s">
        <v>718</v>
      </c>
      <c r="AG3776" t="s">
        <v>736</v>
      </c>
      <c r="AH3776" s="21" t="s">
        <v>732</v>
      </c>
      <c r="AL3776" t="s">
        <v>558</v>
      </c>
      <c r="AO3776">
        <v>2149221</v>
      </c>
    </row>
    <row r="3777" spans="1:45" hidden="1" x14ac:dyDescent="0.4">
      <c r="A3777" s="3">
        <v>45977</v>
      </c>
      <c r="B3777" t="s">
        <v>743</v>
      </c>
      <c r="D3777" t="s">
        <v>134</v>
      </c>
      <c r="E3777">
        <v>141400</v>
      </c>
      <c r="F3777" t="s">
        <v>135</v>
      </c>
      <c r="G3777" t="s">
        <v>744</v>
      </c>
      <c r="H3777" t="s">
        <v>2495</v>
      </c>
      <c r="I3777" t="s">
        <v>944</v>
      </c>
      <c r="J3777" t="s">
        <v>52</v>
      </c>
      <c r="K3777" t="s">
        <v>725</v>
      </c>
      <c r="L3777" t="s">
        <v>726</v>
      </c>
      <c r="M3777" t="s">
        <v>139</v>
      </c>
      <c r="N3777" t="s">
        <v>727</v>
      </c>
      <c r="O3777" t="s">
        <v>728</v>
      </c>
      <c r="P3777" t="s">
        <v>729</v>
      </c>
      <c r="Q3777">
        <v>2710129090</v>
      </c>
      <c r="R3777" s="21" t="s">
        <v>730</v>
      </c>
      <c r="S3777">
        <v>961809</v>
      </c>
      <c r="T3777">
        <v>1344247</v>
      </c>
      <c r="U3777">
        <v>318304</v>
      </c>
      <c r="V3777" t="s">
        <v>144</v>
      </c>
      <c r="W3777" s="3">
        <v>45977</v>
      </c>
      <c r="X3777" t="s">
        <v>60</v>
      </c>
      <c r="AH3777" s="21" t="s">
        <v>732</v>
      </c>
      <c r="AL3777" t="s">
        <v>558</v>
      </c>
      <c r="AO3777">
        <v>2149221</v>
      </c>
    </row>
    <row r="3778" spans="1:45" hidden="1" x14ac:dyDescent="0.4">
      <c r="A3778" s="3">
        <v>45977</v>
      </c>
      <c r="B3778" t="s">
        <v>835</v>
      </c>
      <c r="C3778" t="s">
        <v>1080</v>
      </c>
      <c r="D3778" t="s">
        <v>134</v>
      </c>
      <c r="E3778">
        <v>141400</v>
      </c>
      <c r="F3778" t="s">
        <v>135</v>
      </c>
      <c r="G3778" t="s">
        <v>839</v>
      </c>
      <c r="H3778" t="s">
        <v>2495</v>
      </c>
      <c r="I3778" t="s">
        <v>944</v>
      </c>
      <c r="J3778" t="s">
        <v>52</v>
      </c>
      <c r="K3778" t="s">
        <v>725</v>
      </c>
      <c r="L3778" t="s">
        <v>726</v>
      </c>
      <c r="M3778" t="s">
        <v>139</v>
      </c>
      <c r="N3778" t="s">
        <v>727</v>
      </c>
      <c r="O3778" t="s">
        <v>728</v>
      </c>
      <c r="P3778" t="s">
        <v>729</v>
      </c>
      <c r="Q3778">
        <v>2710129090</v>
      </c>
      <c r="R3778" s="21" t="s">
        <v>730</v>
      </c>
      <c r="S3778">
        <v>673</v>
      </c>
      <c r="T3778">
        <v>1054</v>
      </c>
      <c r="U3778">
        <v>318304</v>
      </c>
      <c r="V3778" t="s">
        <v>144</v>
      </c>
      <c r="W3778" s="3">
        <v>45977</v>
      </c>
      <c r="AH3778" s="21" t="s">
        <v>732</v>
      </c>
      <c r="AL3778" t="s">
        <v>558</v>
      </c>
      <c r="AO3778">
        <v>2149221</v>
      </c>
    </row>
    <row r="3779" spans="1:45" hidden="1" x14ac:dyDescent="0.4">
      <c r="A3779" s="3">
        <v>45977</v>
      </c>
      <c r="B3779" t="s">
        <v>743</v>
      </c>
      <c r="D3779" t="s">
        <v>134</v>
      </c>
      <c r="E3779">
        <v>140900</v>
      </c>
      <c r="F3779" t="s">
        <v>813</v>
      </c>
      <c r="G3779" t="s">
        <v>791</v>
      </c>
      <c r="H3779" t="s">
        <v>2345</v>
      </c>
      <c r="I3779" t="s">
        <v>809</v>
      </c>
      <c r="J3779" t="s">
        <v>52</v>
      </c>
      <c r="K3779" t="s">
        <v>725</v>
      </c>
      <c r="L3779" t="s">
        <v>726</v>
      </c>
      <c r="M3779" t="s">
        <v>139</v>
      </c>
      <c r="N3779" t="s">
        <v>750</v>
      </c>
      <c r="O3779" t="s">
        <v>751</v>
      </c>
      <c r="P3779" t="s">
        <v>729</v>
      </c>
      <c r="Q3779">
        <v>2710124190</v>
      </c>
      <c r="R3779" s="21" t="s">
        <v>752</v>
      </c>
      <c r="S3779">
        <v>-2002297</v>
      </c>
      <c r="T3779">
        <v>-2712037</v>
      </c>
      <c r="U3779">
        <v>318226</v>
      </c>
      <c r="V3779" t="s">
        <v>587</v>
      </c>
      <c r="W3779" s="3">
        <v>45974</v>
      </c>
      <c r="Y3779" t="s">
        <v>1360</v>
      </c>
      <c r="Z3779" t="s">
        <v>2496</v>
      </c>
      <c r="AA3779" t="s">
        <v>735</v>
      </c>
      <c r="AB3779" t="s">
        <v>1862</v>
      </c>
      <c r="AF3779" t="s">
        <v>735</v>
      </c>
      <c r="AG3779" t="s">
        <v>736</v>
      </c>
      <c r="AH3779" s="21" t="s">
        <v>753</v>
      </c>
      <c r="AK3779" t="s">
        <v>591</v>
      </c>
      <c r="AL3779" t="s">
        <v>591</v>
      </c>
      <c r="AM3779">
        <v>2712037</v>
      </c>
      <c r="AN3779">
        <v>2002297</v>
      </c>
      <c r="AO3779">
        <v>2002297</v>
      </c>
      <c r="AR3779">
        <v>1</v>
      </c>
      <c r="AS3779" t="s">
        <v>777</v>
      </c>
    </row>
    <row r="3780" spans="1:45" hidden="1" x14ac:dyDescent="0.4">
      <c r="A3780" s="3">
        <v>45977</v>
      </c>
      <c r="B3780" t="s">
        <v>743</v>
      </c>
      <c r="D3780" t="s">
        <v>134</v>
      </c>
      <c r="E3780">
        <v>141400</v>
      </c>
      <c r="F3780" t="s">
        <v>135</v>
      </c>
      <c r="G3780" t="s">
        <v>744</v>
      </c>
      <c r="H3780" t="s">
        <v>1723</v>
      </c>
      <c r="I3780" t="s">
        <v>1018</v>
      </c>
      <c r="J3780" t="s">
        <v>52</v>
      </c>
      <c r="K3780">
        <v>59</v>
      </c>
      <c r="L3780" t="s">
        <v>1019</v>
      </c>
      <c r="M3780" t="s">
        <v>139</v>
      </c>
      <c r="N3780" t="s">
        <v>1020</v>
      </c>
      <c r="O3780" t="s">
        <v>1021</v>
      </c>
      <c r="P3780" t="s">
        <v>142</v>
      </c>
      <c r="Q3780">
        <v>3826001099</v>
      </c>
      <c r="R3780" s="21" t="s">
        <v>1022</v>
      </c>
      <c r="S3780">
        <v>-15363</v>
      </c>
      <c r="T3780">
        <v>-17351</v>
      </c>
      <c r="U3780">
        <v>318255</v>
      </c>
      <c r="V3780" t="s">
        <v>144</v>
      </c>
      <c r="W3780" s="3">
        <v>45973</v>
      </c>
      <c r="X3780" t="s">
        <v>60</v>
      </c>
      <c r="Y3780" t="s">
        <v>591</v>
      </c>
      <c r="AF3780" t="s">
        <v>718</v>
      </c>
      <c r="AG3780" t="s">
        <v>557</v>
      </c>
      <c r="AH3780" s="21" t="s">
        <v>1026</v>
      </c>
      <c r="AL3780" t="s">
        <v>901</v>
      </c>
      <c r="AO3780">
        <v>4496995</v>
      </c>
    </row>
    <row r="3781" spans="1:45" hidden="1" x14ac:dyDescent="0.4">
      <c r="A3781" s="3">
        <v>45977</v>
      </c>
      <c r="B3781" t="s">
        <v>743</v>
      </c>
      <c r="D3781" t="s">
        <v>134</v>
      </c>
      <c r="E3781">
        <v>141400</v>
      </c>
      <c r="F3781" t="s">
        <v>135</v>
      </c>
      <c r="G3781" t="s">
        <v>744</v>
      </c>
      <c r="H3781" t="s">
        <v>2075</v>
      </c>
      <c r="I3781" t="s">
        <v>1018</v>
      </c>
      <c r="J3781" t="s">
        <v>52</v>
      </c>
      <c r="K3781">
        <v>59</v>
      </c>
      <c r="L3781" t="s">
        <v>1019</v>
      </c>
      <c r="M3781" t="s">
        <v>139</v>
      </c>
      <c r="N3781" t="s">
        <v>1020</v>
      </c>
      <c r="O3781" t="s">
        <v>1021</v>
      </c>
      <c r="P3781" t="s">
        <v>142</v>
      </c>
      <c r="Q3781">
        <v>3826001099</v>
      </c>
      <c r="R3781" s="21" t="s">
        <v>1022</v>
      </c>
      <c r="S3781">
        <v>-4481329</v>
      </c>
      <c r="T3781">
        <v>-5061361</v>
      </c>
      <c r="U3781">
        <v>318255</v>
      </c>
      <c r="V3781" t="s">
        <v>144</v>
      </c>
      <c r="W3781" s="3">
        <v>45973</v>
      </c>
      <c r="X3781" t="s">
        <v>60</v>
      </c>
      <c r="Y3781" t="s">
        <v>591</v>
      </c>
      <c r="AF3781" t="s">
        <v>718</v>
      </c>
      <c r="AG3781" t="s">
        <v>557</v>
      </c>
      <c r="AH3781" s="21" t="s">
        <v>1026</v>
      </c>
      <c r="AL3781" t="s">
        <v>901</v>
      </c>
      <c r="AO3781">
        <v>4496995</v>
      </c>
    </row>
    <row r="3782" spans="1:45" hidden="1" x14ac:dyDescent="0.4">
      <c r="A3782" s="3">
        <v>45977</v>
      </c>
      <c r="B3782" t="s">
        <v>743</v>
      </c>
      <c r="D3782" t="s">
        <v>134</v>
      </c>
      <c r="E3782">
        <v>141400</v>
      </c>
      <c r="F3782" t="s">
        <v>135</v>
      </c>
      <c r="G3782" t="s">
        <v>744</v>
      </c>
      <c r="H3782" t="s">
        <v>2497</v>
      </c>
      <c r="I3782" t="s">
        <v>1052</v>
      </c>
      <c r="J3782" t="s">
        <v>52</v>
      </c>
      <c r="K3782">
        <v>59</v>
      </c>
      <c r="L3782" t="s">
        <v>1019</v>
      </c>
      <c r="M3782" t="s">
        <v>139</v>
      </c>
      <c r="N3782" t="s">
        <v>1020</v>
      </c>
      <c r="O3782" t="s">
        <v>1021</v>
      </c>
      <c r="P3782" t="s">
        <v>142</v>
      </c>
      <c r="Q3782">
        <v>3826001099</v>
      </c>
      <c r="R3782" s="21" t="s">
        <v>1022</v>
      </c>
      <c r="S3782">
        <v>15363</v>
      </c>
      <c r="T3782">
        <v>17351</v>
      </c>
      <c r="U3782">
        <v>318255</v>
      </c>
      <c r="V3782" t="s">
        <v>144</v>
      </c>
      <c r="W3782" s="3">
        <v>45973</v>
      </c>
      <c r="X3782" t="s">
        <v>60</v>
      </c>
      <c r="Y3782" t="s">
        <v>591</v>
      </c>
      <c r="AF3782" t="s">
        <v>718</v>
      </c>
      <c r="AG3782" t="s">
        <v>557</v>
      </c>
      <c r="AH3782" s="21" t="s">
        <v>1026</v>
      </c>
      <c r="AL3782" t="s">
        <v>901</v>
      </c>
      <c r="AO3782">
        <v>4496995</v>
      </c>
    </row>
    <row r="3783" spans="1:45" hidden="1" x14ac:dyDescent="0.4">
      <c r="A3783" s="3">
        <v>45977</v>
      </c>
      <c r="B3783" t="s">
        <v>743</v>
      </c>
      <c r="D3783" t="s">
        <v>134</v>
      </c>
      <c r="E3783">
        <v>141400</v>
      </c>
      <c r="F3783" t="s">
        <v>135</v>
      </c>
      <c r="G3783" t="s">
        <v>744</v>
      </c>
      <c r="H3783" t="s">
        <v>2498</v>
      </c>
      <c r="I3783" t="s">
        <v>1052</v>
      </c>
      <c r="J3783" t="s">
        <v>52</v>
      </c>
      <c r="K3783">
        <v>59</v>
      </c>
      <c r="L3783" t="s">
        <v>1019</v>
      </c>
      <c r="M3783" t="s">
        <v>139</v>
      </c>
      <c r="N3783" t="s">
        <v>1020</v>
      </c>
      <c r="O3783" t="s">
        <v>1021</v>
      </c>
      <c r="P3783" t="s">
        <v>142</v>
      </c>
      <c r="Q3783">
        <v>3826001099</v>
      </c>
      <c r="R3783" s="21" t="s">
        <v>1022</v>
      </c>
      <c r="S3783">
        <v>4481329</v>
      </c>
      <c r="T3783">
        <v>5061361</v>
      </c>
      <c r="U3783">
        <v>318255</v>
      </c>
      <c r="V3783" t="s">
        <v>144</v>
      </c>
      <c r="W3783" s="3">
        <v>45973</v>
      </c>
      <c r="X3783" t="s">
        <v>60</v>
      </c>
      <c r="Y3783" t="s">
        <v>591</v>
      </c>
      <c r="AF3783" t="s">
        <v>718</v>
      </c>
      <c r="AG3783" t="s">
        <v>557</v>
      </c>
      <c r="AH3783" s="21" t="s">
        <v>1026</v>
      </c>
      <c r="AL3783" t="s">
        <v>901</v>
      </c>
      <c r="AO3783">
        <v>4496995</v>
      </c>
    </row>
    <row r="3784" spans="1:45" hidden="1" x14ac:dyDescent="0.4">
      <c r="A3784" s="3">
        <v>45977</v>
      </c>
      <c r="B3784" t="s">
        <v>743</v>
      </c>
      <c r="D3784" t="s">
        <v>47</v>
      </c>
      <c r="E3784" t="s">
        <v>48</v>
      </c>
      <c r="F3784" t="s">
        <v>49</v>
      </c>
      <c r="H3784" t="s">
        <v>2458</v>
      </c>
      <c r="I3784" t="s">
        <v>1043</v>
      </c>
      <c r="J3784" t="s">
        <v>52</v>
      </c>
      <c r="K3784">
        <v>59</v>
      </c>
      <c r="L3784" t="s">
        <v>1019</v>
      </c>
      <c r="M3784" t="s">
        <v>47</v>
      </c>
      <c r="N3784" t="s">
        <v>1196</v>
      </c>
      <c r="O3784" t="s">
        <v>1197</v>
      </c>
      <c r="P3784" t="s">
        <v>715</v>
      </c>
      <c r="Q3784">
        <v>2920907090</v>
      </c>
      <c r="R3784" s="21" t="s">
        <v>1198</v>
      </c>
      <c r="S3784">
        <v>-3600</v>
      </c>
      <c r="T3784">
        <v>-3723</v>
      </c>
      <c r="U3784">
        <v>318255</v>
      </c>
      <c r="V3784" t="s">
        <v>144</v>
      </c>
      <c r="W3784" s="3">
        <v>45973</v>
      </c>
      <c r="X3784" t="s">
        <v>60</v>
      </c>
      <c r="Y3784" t="s">
        <v>591</v>
      </c>
      <c r="AH3784" s="21" t="s">
        <v>62</v>
      </c>
      <c r="AL3784" t="s">
        <v>901</v>
      </c>
      <c r="AO3784">
        <v>3297</v>
      </c>
    </row>
    <row r="3785" spans="1:45" hidden="1" x14ac:dyDescent="0.4">
      <c r="A3785" s="3">
        <v>45977</v>
      </c>
      <c r="B3785" t="s">
        <v>743</v>
      </c>
      <c r="D3785" t="s">
        <v>47</v>
      </c>
      <c r="E3785" t="s">
        <v>48</v>
      </c>
      <c r="F3785" t="s">
        <v>49</v>
      </c>
      <c r="H3785" t="s">
        <v>2499</v>
      </c>
      <c r="I3785" t="s">
        <v>1052</v>
      </c>
      <c r="J3785" t="s">
        <v>52</v>
      </c>
      <c r="K3785">
        <v>59</v>
      </c>
      <c r="L3785" t="s">
        <v>1019</v>
      </c>
      <c r="M3785" t="s">
        <v>47</v>
      </c>
      <c r="N3785" t="s">
        <v>1196</v>
      </c>
      <c r="O3785" t="s">
        <v>1197</v>
      </c>
      <c r="P3785" t="s">
        <v>715</v>
      </c>
      <c r="Q3785">
        <v>2920907090</v>
      </c>
      <c r="R3785" s="21" t="s">
        <v>1198</v>
      </c>
      <c r="S3785">
        <v>3600</v>
      </c>
      <c r="T3785">
        <v>3723</v>
      </c>
      <c r="U3785">
        <v>318255</v>
      </c>
      <c r="V3785" t="s">
        <v>144</v>
      </c>
      <c r="W3785" s="3">
        <v>45973</v>
      </c>
      <c r="X3785" t="s">
        <v>60</v>
      </c>
      <c r="Y3785" t="s">
        <v>591</v>
      </c>
      <c r="AH3785" s="21" t="s">
        <v>62</v>
      </c>
      <c r="AL3785" t="s">
        <v>901</v>
      </c>
      <c r="AO3785">
        <v>3297</v>
      </c>
    </row>
    <row r="3786" spans="1:45" hidden="1" x14ac:dyDescent="0.4">
      <c r="A3786" s="3">
        <v>45977</v>
      </c>
      <c r="B3786" t="s">
        <v>743</v>
      </c>
      <c r="D3786" t="s">
        <v>134</v>
      </c>
      <c r="E3786">
        <v>141400</v>
      </c>
      <c r="F3786" t="s">
        <v>135</v>
      </c>
      <c r="G3786" t="s">
        <v>802</v>
      </c>
      <c r="H3786" t="s">
        <v>2497</v>
      </c>
      <c r="I3786" t="s">
        <v>1052</v>
      </c>
      <c r="J3786" t="s">
        <v>52</v>
      </c>
      <c r="K3786">
        <v>59</v>
      </c>
      <c r="L3786" t="s">
        <v>1019</v>
      </c>
      <c r="M3786" t="s">
        <v>139</v>
      </c>
      <c r="N3786" t="s">
        <v>1020</v>
      </c>
      <c r="O3786" t="s">
        <v>1021</v>
      </c>
      <c r="P3786" t="s">
        <v>142</v>
      </c>
      <c r="Q3786">
        <v>3826001099</v>
      </c>
      <c r="R3786" s="21" t="s">
        <v>1022</v>
      </c>
      <c r="S3786">
        <v>-15364</v>
      </c>
      <c r="T3786">
        <v>-17351</v>
      </c>
      <c r="U3786">
        <v>318256</v>
      </c>
      <c r="V3786" t="s">
        <v>88</v>
      </c>
      <c r="W3786" s="3">
        <v>45977</v>
      </c>
      <c r="X3786" t="s">
        <v>60</v>
      </c>
      <c r="Y3786" t="s">
        <v>591</v>
      </c>
      <c r="AF3786" t="s">
        <v>718</v>
      </c>
      <c r="AG3786" t="s">
        <v>557</v>
      </c>
      <c r="AH3786" s="21" t="s">
        <v>1026</v>
      </c>
      <c r="AL3786" t="s">
        <v>901</v>
      </c>
      <c r="AO3786">
        <v>4496996</v>
      </c>
    </row>
    <row r="3787" spans="1:45" hidden="1" x14ac:dyDescent="0.4">
      <c r="A3787" s="3">
        <v>45977</v>
      </c>
      <c r="B3787" t="s">
        <v>743</v>
      </c>
      <c r="D3787" t="s">
        <v>134</v>
      </c>
      <c r="E3787">
        <v>141400</v>
      </c>
      <c r="F3787" t="s">
        <v>135</v>
      </c>
      <c r="G3787" t="s">
        <v>802</v>
      </c>
      <c r="H3787" t="s">
        <v>2498</v>
      </c>
      <c r="I3787" t="s">
        <v>1052</v>
      </c>
      <c r="J3787" t="s">
        <v>52</v>
      </c>
      <c r="K3787">
        <v>59</v>
      </c>
      <c r="L3787" t="s">
        <v>1019</v>
      </c>
      <c r="M3787" t="s">
        <v>139</v>
      </c>
      <c r="N3787" t="s">
        <v>1020</v>
      </c>
      <c r="O3787" t="s">
        <v>1021</v>
      </c>
      <c r="P3787" t="s">
        <v>142</v>
      </c>
      <c r="Q3787">
        <v>3826001099</v>
      </c>
      <c r="R3787" s="21" t="s">
        <v>1022</v>
      </c>
      <c r="S3787">
        <v>-4481632</v>
      </c>
      <c r="T3787">
        <v>-5061361</v>
      </c>
      <c r="U3787">
        <v>318256</v>
      </c>
      <c r="V3787" t="s">
        <v>88</v>
      </c>
      <c r="W3787" s="3">
        <v>45977</v>
      </c>
      <c r="X3787" t="s">
        <v>60</v>
      </c>
      <c r="Y3787" t="s">
        <v>591</v>
      </c>
      <c r="AF3787" t="s">
        <v>718</v>
      </c>
      <c r="AG3787" t="s">
        <v>557</v>
      </c>
      <c r="AH3787" s="21" t="s">
        <v>1026</v>
      </c>
      <c r="AL3787" t="s">
        <v>901</v>
      </c>
      <c r="AO3787">
        <v>4496996</v>
      </c>
    </row>
    <row r="3788" spans="1:45" hidden="1" x14ac:dyDescent="0.4">
      <c r="A3788" s="3">
        <v>45977</v>
      </c>
      <c r="B3788" t="s">
        <v>743</v>
      </c>
      <c r="D3788" t="s">
        <v>47</v>
      </c>
      <c r="E3788" t="s">
        <v>48</v>
      </c>
      <c r="F3788" t="s">
        <v>49</v>
      </c>
      <c r="H3788" t="s">
        <v>2499</v>
      </c>
      <c r="I3788" t="s">
        <v>1052</v>
      </c>
      <c r="J3788" t="s">
        <v>52</v>
      </c>
      <c r="K3788">
        <v>59</v>
      </c>
      <c r="L3788" t="s">
        <v>1019</v>
      </c>
      <c r="M3788" t="s">
        <v>47</v>
      </c>
      <c r="N3788" t="s">
        <v>1196</v>
      </c>
      <c r="O3788" t="s">
        <v>1197</v>
      </c>
      <c r="P3788" t="s">
        <v>715</v>
      </c>
      <c r="Q3788">
        <v>2920907090</v>
      </c>
      <c r="R3788" s="21" t="s">
        <v>1198</v>
      </c>
      <c r="S3788">
        <v>-3297</v>
      </c>
      <c r="T3788">
        <v>-3723</v>
      </c>
      <c r="U3788">
        <v>318256</v>
      </c>
      <c r="V3788" t="s">
        <v>88</v>
      </c>
      <c r="W3788" s="3">
        <v>45977</v>
      </c>
      <c r="X3788" t="s">
        <v>60</v>
      </c>
      <c r="Y3788" t="s">
        <v>591</v>
      </c>
      <c r="AH3788" s="21" t="s">
        <v>62</v>
      </c>
      <c r="AL3788" t="s">
        <v>901</v>
      </c>
      <c r="AO3788">
        <v>3297</v>
      </c>
    </row>
    <row r="3789" spans="1:45" hidden="1" x14ac:dyDescent="0.4">
      <c r="A3789" s="3">
        <v>45977</v>
      </c>
      <c r="B3789" t="s">
        <v>743</v>
      </c>
      <c r="D3789" t="s">
        <v>134</v>
      </c>
      <c r="E3789">
        <v>141400</v>
      </c>
      <c r="F3789" t="s">
        <v>135</v>
      </c>
      <c r="G3789" t="s">
        <v>802</v>
      </c>
      <c r="H3789" t="s">
        <v>2500</v>
      </c>
      <c r="I3789" t="s">
        <v>1052</v>
      </c>
      <c r="J3789" t="s">
        <v>52</v>
      </c>
      <c r="K3789">
        <v>59</v>
      </c>
      <c r="L3789" t="s">
        <v>1019</v>
      </c>
      <c r="M3789" t="s">
        <v>139</v>
      </c>
      <c r="N3789" t="s">
        <v>1020</v>
      </c>
      <c r="O3789" t="s">
        <v>1021</v>
      </c>
      <c r="P3789" t="s">
        <v>142</v>
      </c>
      <c r="Q3789">
        <v>3826001099</v>
      </c>
      <c r="R3789" s="21" t="s">
        <v>1022</v>
      </c>
      <c r="S3789">
        <v>3297</v>
      </c>
      <c r="T3789">
        <v>3723</v>
      </c>
      <c r="U3789">
        <v>318256</v>
      </c>
      <c r="V3789" t="s">
        <v>88</v>
      </c>
      <c r="W3789" s="3">
        <v>45977</v>
      </c>
      <c r="X3789" t="s">
        <v>60</v>
      </c>
      <c r="Y3789" t="s">
        <v>591</v>
      </c>
      <c r="AH3789" s="21" t="s">
        <v>1026</v>
      </c>
      <c r="AL3789" t="s">
        <v>901</v>
      </c>
      <c r="AO3789">
        <v>0</v>
      </c>
    </row>
    <row r="3790" spans="1:45" hidden="1" x14ac:dyDescent="0.4">
      <c r="A3790" s="3">
        <v>45977</v>
      </c>
      <c r="B3790" t="s">
        <v>743</v>
      </c>
      <c r="D3790" t="s">
        <v>134</v>
      </c>
      <c r="E3790">
        <v>141400</v>
      </c>
      <c r="F3790" t="s">
        <v>135</v>
      </c>
      <c r="G3790" t="s">
        <v>802</v>
      </c>
      <c r="H3790" t="s">
        <v>2501</v>
      </c>
      <c r="I3790" t="s">
        <v>1052</v>
      </c>
      <c r="J3790" t="s">
        <v>52</v>
      </c>
      <c r="K3790">
        <v>59</v>
      </c>
      <c r="L3790" t="s">
        <v>1019</v>
      </c>
      <c r="M3790" t="s">
        <v>139</v>
      </c>
      <c r="N3790" t="s">
        <v>1020</v>
      </c>
      <c r="O3790" t="s">
        <v>1021</v>
      </c>
      <c r="P3790" t="s">
        <v>142</v>
      </c>
      <c r="Q3790">
        <v>3826001099</v>
      </c>
      <c r="R3790" s="21" t="s">
        <v>1022</v>
      </c>
      <c r="S3790">
        <v>15364</v>
      </c>
      <c r="T3790">
        <v>17351</v>
      </c>
      <c r="U3790">
        <v>318256</v>
      </c>
      <c r="V3790" t="s">
        <v>88</v>
      </c>
      <c r="W3790" s="3">
        <v>45977</v>
      </c>
      <c r="X3790" t="s">
        <v>60</v>
      </c>
      <c r="Y3790" t="s">
        <v>591</v>
      </c>
      <c r="AF3790" t="s">
        <v>718</v>
      </c>
      <c r="AG3790" t="s">
        <v>557</v>
      </c>
      <c r="AH3790" s="21" t="s">
        <v>1026</v>
      </c>
      <c r="AL3790" t="s">
        <v>901</v>
      </c>
      <c r="AO3790">
        <v>0</v>
      </c>
    </row>
    <row r="3791" spans="1:45" hidden="1" x14ac:dyDescent="0.4">
      <c r="A3791" s="3">
        <v>45977</v>
      </c>
      <c r="B3791" t="s">
        <v>743</v>
      </c>
      <c r="D3791" t="s">
        <v>134</v>
      </c>
      <c r="E3791">
        <v>141400</v>
      </c>
      <c r="F3791" t="s">
        <v>135</v>
      </c>
      <c r="G3791" t="s">
        <v>802</v>
      </c>
      <c r="H3791" t="s">
        <v>2502</v>
      </c>
      <c r="I3791" t="s">
        <v>1052</v>
      </c>
      <c r="J3791" t="s">
        <v>52</v>
      </c>
      <c r="K3791">
        <v>59</v>
      </c>
      <c r="L3791" t="s">
        <v>1019</v>
      </c>
      <c r="M3791" t="s">
        <v>139</v>
      </c>
      <c r="N3791" t="s">
        <v>1020</v>
      </c>
      <c r="O3791" t="s">
        <v>1021</v>
      </c>
      <c r="P3791" t="s">
        <v>142</v>
      </c>
      <c r="Q3791">
        <v>3826001099</v>
      </c>
      <c r="R3791" s="21" t="s">
        <v>1022</v>
      </c>
      <c r="S3791">
        <v>4481632</v>
      </c>
      <c r="T3791">
        <v>5061361</v>
      </c>
      <c r="U3791">
        <v>318256</v>
      </c>
      <c r="V3791" t="s">
        <v>88</v>
      </c>
      <c r="W3791" s="3">
        <v>45977</v>
      </c>
      <c r="X3791" t="s">
        <v>60</v>
      </c>
      <c r="Y3791" t="s">
        <v>591</v>
      </c>
      <c r="AF3791" t="s">
        <v>718</v>
      </c>
      <c r="AG3791" t="s">
        <v>557</v>
      </c>
      <c r="AH3791" s="21" t="s">
        <v>1026</v>
      </c>
      <c r="AL3791" t="s">
        <v>901</v>
      </c>
      <c r="AO3791">
        <v>0</v>
      </c>
    </row>
    <row r="3792" spans="1:45" hidden="1" x14ac:dyDescent="0.4">
      <c r="A3792" s="3">
        <v>45977</v>
      </c>
      <c r="B3792" t="s">
        <v>743</v>
      </c>
      <c r="D3792" t="s">
        <v>134</v>
      </c>
      <c r="E3792">
        <v>140100</v>
      </c>
      <c r="F3792" t="s">
        <v>790</v>
      </c>
      <c r="G3792" t="s">
        <v>791</v>
      </c>
      <c r="H3792" t="s">
        <v>2500</v>
      </c>
      <c r="I3792" t="s">
        <v>1052</v>
      </c>
      <c r="J3792" t="s">
        <v>52</v>
      </c>
      <c r="K3792">
        <v>59</v>
      </c>
      <c r="L3792" t="s">
        <v>1019</v>
      </c>
      <c r="M3792" t="s">
        <v>139</v>
      </c>
      <c r="N3792" t="s">
        <v>1020</v>
      </c>
      <c r="O3792" t="s">
        <v>1021</v>
      </c>
      <c r="P3792" t="s">
        <v>142</v>
      </c>
      <c r="Q3792">
        <v>3826001099</v>
      </c>
      <c r="R3792" s="21" t="s">
        <v>1022</v>
      </c>
      <c r="S3792">
        <v>-3297</v>
      </c>
      <c r="T3792">
        <v>-3723</v>
      </c>
      <c r="U3792">
        <v>318204</v>
      </c>
      <c r="V3792" t="s">
        <v>988</v>
      </c>
      <c r="W3792" s="3">
        <v>45973</v>
      </c>
      <c r="Y3792" t="s">
        <v>2503</v>
      </c>
      <c r="Z3792" t="s">
        <v>2504</v>
      </c>
      <c r="AA3792" t="s">
        <v>731</v>
      </c>
      <c r="AD3792" t="s">
        <v>989</v>
      </c>
      <c r="AH3792" s="21" t="s">
        <v>1026</v>
      </c>
      <c r="AK3792" t="s">
        <v>591</v>
      </c>
      <c r="AL3792" t="s">
        <v>901</v>
      </c>
      <c r="AM3792">
        <v>5082435</v>
      </c>
      <c r="AN3792">
        <v>4500292</v>
      </c>
      <c r="AO3792">
        <v>4500292</v>
      </c>
      <c r="AR3792">
        <v>21</v>
      </c>
      <c r="AS3792" t="s">
        <v>994</v>
      </c>
    </row>
    <row r="3793" spans="1:45" hidden="1" x14ac:dyDescent="0.4">
      <c r="A3793" s="3">
        <v>45977</v>
      </c>
      <c r="B3793" t="s">
        <v>743</v>
      </c>
      <c r="D3793" t="s">
        <v>134</v>
      </c>
      <c r="E3793">
        <v>140100</v>
      </c>
      <c r="F3793" t="s">
        <v>790</v>
      </c>
      <c r="G3793" t="s">
        <v>791</v>
      </c>
      <c r="H3793" t="s">
        <v>2501</v>
      </c>
      <c r="I3793" t="s">
        <v>1052</v>
      </c>
      <c r="J3793" t="s">
        <v>52</v>
      </c>
      <c r="K3793">
        <v>59</v>
      </c>
      <c r="L3793" t="s">
        <v>1019</v>
      </c>
      <c r="M3793" t="s">
        <v>139</v>
      </c>
      <c r="N3793" t="s">
        <v>1020</v>
      </c>
      <c r="O3793" t="s">
        <v>1021</v>
      </c>
      <c r="P3793" t="s">
        <v>142</v>
      </c>
      <c r="Q3793">
        <v>3826001099</v>
      </c>
      <c r="R3793" s="21" t="s">
        <v>1022</v>
      </c>
      <c r="S3793">
        <v>-15364</v>
      </c>
      <c r="T3793">
        <v>-17351</v>
      </c>
      <c r="U3793">
        <v>318204</v>
      </c>
      <c r="V3793" t="s">
        <v>988</v>
      </c>
      <c r="W3793" s="3">
        <v>45973</v>
      </c>
      <c r="Y3793" t="s">
        <v>2503</v>
      </c>
      <c r="Z3793" t="s">
        <v>2504</v>
      </c>
      <c r="AA3793" t="s">
        <v>731</v>
      </c>
      <c r="AD3793" t="s">
        <v>989</v>
      </c>
      <c r="AF3793" t="s">
        <v>718</v>
      </c>
      <c r="AG3793" t="s">
        <v>557</v>
      </c>
      <c r="AH3793" s="21" t="s">
        <v>1026</v>
      </c>
      <c r="AK3793" t="s">
        <v>591</v>
      </c>
      <c r="AL3793" t="s">
        <v>901</v>
      </c>
      <c r="AM3793">
        <v>5082435</v>
      </c>
      <c r="AN3793">
        <v>4500292</v>
      </c>
      <c r="AO3793">
        <v>4500292</v>
      </c>
      <c r="AR3793">
        <v>21</v>
      </c>
      <c r="AS3793" t="s">
        <v>994</v>
      </c>
    </row>
    <row r="3794" spans="1:45" hidden="1" x14ac:dyDescent="0.4">
      <c r="A3794" s="3">
        <v>45977</v>
      </c>
      <c r="B3794" t="s">
        <v>743</v>
      </c>
      <c r="D3794" t="s">
        <v>134</v>
      </c>
      <c r="E3794">
        <v>140100</v>
      </c>
      <c r="F3794" t="s">
        <v>790</v>
      </c>
      <c r="G3794" t="s">
        <v>791</v>
      </c>
      <c r="H3794" t="s">
        <v>2502</v>
      </c>
      <c r="I3794" t="s">
        <v>1052</v>
      </c>
      <c r="J3794" t="s">
        <v>52</v>
      </c>
      <c r="K3794">
        <v>59</v>
      </c>
      <c r="L3794" t="s">
        <v>1019</v>
      </c>
      <c r="M3794" t="s">
        <v>139</v>
      </c>
      <c r="N3794" t="s">
        <v>1020</v>
      </c>
      <c r="O3794" t="s">
        <v>1021</v>
      </c>
      <c r="P3794" t="s">
        <v>142</v>
      </c>
      <c r="Q3794">
        <v>3826001099</v>
      </c>
      <c r="R3794" s="21" t="s">
        <v>1022</v>
      </c>
      <c r="S3794">
        <v>-4481631</v>
      </c>
      <c r="T3794">
        <v>-5061361</v>
      </c>
      <c r="U3794">
        <v>318204</v>
      </c>
      <c r="V3794" t="s">
        <v>988</v>
      </c>
      <c r="W3794" s="3">
        <v>45973</v>
      </c>
      <c r="Y3794" t="s">
        <v>2503</v>
      </c>
      <c r="Z3794" t="s">
        <v>2504</v>
      </c>
      <c r="AA3794" t="s">
        <v>731</v>
      </c>
      <c r="AD3794" t="s">
        <v>989</v>
      </c>
      <c r="AF3794" t="s">
        <v>718</v>
      </c>
      <c r="AG3794" t="s">
        <v>557</v>
      </c>
      <c r="AH3794" s="21" t="s">
        <v>1026</v>
      </c>
      <c r="AK3794" t="s">
        <v>591</v>
      </c>
      <c r="AL3794" t="s">
        <v>901</v>
      </c>
      <c r="AM3794">
        <v>5082435</v>
      </c>
      <c r="AN3794">
        <v>4500292</v>
      </c>
      <c r="AO3794">
        <v>4500292</v>
      </c>
      <c r="AR3794">
        <v>21</v>
      </c>
      <c r="AS3794" t="s">
        <v>994</v>
      </c>
    </row>
    <row r="3795" spans="1:45" hidden="1" x14ac:dyDescent="0.4">
      <c r="A3795" s="3">
        <v>45977</v>
      </c>
      <c r="B3795" t="s">
        <v>743</v>
      </c>
      <c r="D3795" t="s">
        <v>134</v>
      </c>
      <c r="E3795">
        <v>141400</v>
      </c>
      <c r="F3795" t="s">
        <v>135</v>
      </c>
      <c r="G3795" t="s">
        <v>744</v>
      </c>
      <c r="H3795" t="s">
        <v>2355</v>
      </c>
      <c r="I3795" t="s">
        <v>1383</v>
      </c>
      <c r="J3795" t="s">
        <v>52</v>
      </c>
      <c r="K3795" t="s">
        <v>725</v>
      </c>
      <c r="L3795" t="s">
        <v>726</v>
      </c>
      <c r="M3795" t="s">
        <v>139</v>
      </c>
      <c r="N3795" t="s">
        <v>727</v>
      </c>
      <c r="O3795" t="s">
        <v>728</v>
      </c>
      <c r="P3795" t="s">
        <v>729</v>
      </c>
      <c r="Q3795">
        <v>2710129090</v>
      </c>
      <c r="R3795" s="21" t="s">
        <v>730</v>
      </c>
      <c r="S3795">
        <v>-474799</v>
      </c>
      <c r="T3795">
        <v>-682379</v>
      </c>
      <c r="U3795">
        <v>318290</v>
      </c>
      <c r="V3795" t="s">
        <v>144</v>
      </c>
      <c r="W3795" s="3">
        <v>45976</v>
      </c>
      <c r="X3795" t="s">
        <v>60</v>
      </c>
      <c r="AF3795" t="s">
        <v>735</v>
      </c>
      <c r="AG3795" t="s">
        <v>736</v>
      </c>
      <c r="AH3795" s="21" t="s">
        <v>732</v>
      </c>
      <c r="AL3795" t="s">
        <v>558</v>
      </c>
      <c r="AO3795">
        <v>474799</v>
      </c>
    </row>
    <row r="3796" spans="1:45" hidden="1" x14ac:dyDescent="0.4">
      <c r="A3796" s="3">
        <v>45977</v>
      </c>
      <c r="B3796" t="s">
        <v>743</v>
      </c>
      <c r="D3796" t="s">
        <v>134</v>
      </c>
      <c r="E3796">
        <v>141400</v>
      </c>
      <c r="F3796" t="s">
        <v>135</v>
      </c>
      <c r="G3796" t="s">
        <v>744</v>
      </c>
      <c r="H3796" t="s">
        <v>2505</v>
      </c>
      <c r="I3796" t="s">
        <v>724</v>
      </c>
      <c r="J3796" t="s">
        <v>52</v>
      </c>
      <c r="K3796" t="s">
        <v>725</v>
      </c>
      <c r="L3796" t="s">
        <v>726</v>
      </c>
      <c r="M3796" t="s">
        <v>139</v>
      </c>
      <c r="N3796" t="s">
        <v>727</v>
      </c>
      <c r="O3796" t="s">
        <v>728</v>
      </c>
      <c r="P3796" t="s">
        <v>729</v>
      </c>
      <c r="Q3796">
        <v>2710129090</v>
      </c>
      <c r="R3796" s="21" t="s">
        <v>730</v>
      </c>
      <c r="S3796">
        <v>474799</v>
      </c>
      <c r="T3796">
        <v>682379</v>
      </c>
      <c r="U3796">
        <v>318290</v>
      </c>
      <c r="V3796" t="s">
        <v>144</v>
      </c>
      <c r="W3796" s="3">
        <v>45976</v>
      </c>
      <c r="X3796" t="s">
        <v>60</v>
      </c>
      <c r="AF3796" t="s">
        <v>735</v>
      </c>
      <c r="AG3796" t="s">
        <v>736</v>
      </c>
      <c r="AH3796" s="21" t="s">
        <v>732</v>
      </c>
      <c r="AL3796" t="s">
        <v>558</v>
      </c>
      <c r="AO3796">
        <v>474799</v>
      </c>
    </row>
    <row r="3797" spans="1:45" hidden="1" x14ac:dyDescent="0.4">
      <c r="A3797" s="3">
        <v>45977</v>
      </c>
      <c r="B3797" t="s">
        <v>835</v>
      </c>
      <c r="C3797" t="s">
        <v>1080</v>
      </c>
      <c r="D3797" t="s">
        <v>134</v>
      </c>
      <c r="E3797">
        <v>141400</v>
      </c>
      <c r="F3797" t="s">
        <v>135</v>
      </c>
      <c r="G3797" t="s">
        <v>1009</v>
      </c>
      <c r="H3797" t="s">
        <v>2505</v>
      </c>
      <c r="I3797" t="s">
        <v>724</v>
      </c>
      <c r="J3797" t="s">
        <v>52</v>
      </c>
      <c r="K3797" t="s">
        <v>725</v>
      </c>
      <c r="L3797" t="s">
        <v>726</v>
      </c>
      <c r="M3797" t="s">
        <v>139</v>
      </c>
      <c r="N3797" t="s">
        <v>727</v>
      </c>
      <c r="O3797" t="s">
        <v>728</v>
      </c>
      <c r="P3797" t="s">
        <v>729</v>
      </c>
      <c r="Q3797">
        <v>2710129090</v>
      </c>
      <c r="R3797" s="21" t="s">
        <v>730</v>
      </c>
      <c r="S3797">
        <v>-70</v>
      </c>
      <c r="T3797">
        <v>757</v>
      </c>
      <c r="U3797">
        <v>318290</v>
      </c>
      <c r="V3797" t="s">
        <v>144</v>
      </c>
      <c r="W3797" s="3">
        <v>45976</v>
      </c>
      <c r="AF3797" t="s">
        <v>735</v>
      </c>
      <c r="AG3797" t="s">
        <v>736</v>
      </c>
      <c r="AH3797" s="21" t="s">
        <v>732</v>
      </c>
      <c r="AL3797" t="s">
        <v>558</v>
      </c>
      <c r="AO3797">
        <v>474799</v>
      </c>
    </row>
    <row r="3798" spans="1:45" hidden="1" x14ac:dyDescent="0.4">
      <c r="A3798" s="3">
        <v>45978</v>
      </c>
      <c r="B3798" t="s">
        <v>743</v>
      </c>
      <c r="D3798" t="s">
        <v>134</v>
      </c>
      <c r="E3798">
        <v>141400</v>
      </c>
      <c r="F3798" t="s">
        <v>135</v>
      </c>
      <c r="G3798" t="s">
        <v>744</v>
      </c>
      <c r="H3798" t="s">
        <v>2138</v>
      </c>
      <c r="I3798" t="s">
        <v>1577</v>
      </c>
      <c r="J3798" t="s">
        <v>52</v>
      </c>
      <c r="K3798" t="s">
        <v>725</v>
      </c>
      <c r="L3798" t="s">
        <v>726</v>
      </c>
      <c r="M3798" t="s">
        <v>139</v>
      </c>
      <c r="N3798" t="s">
        <v>1579</v>
      </c>
      <c r="O3798" t="s">
        <v>1580</v>
      </c>
      <c r="P3798" t="s">
        <v>729</v>
      </c>
      <c r="Q3798">
        <v>2710122590</v>
      </c>
      <c r="R3798" s="21" t="s">
        <v>770</v>
      </c>
      <c r="S3798">
        <v>-771869</v>
      </c>
      <c r="T3798">
        <v>-1128628</v>
      </c>
      <c r="U3798">
        <v>318299</v>
      </c>
      <c r="V3798" t="s">
        <v>144</v>
      </c>
      <c r="W3798" s="3">
        <v>45976</v>
      </c>
      <c r="X3798" t="s">
        <v>60</v>
      </c>
      <c r="AF3798" t="s">
        <v>718</v>
      </c>
      <c r="AG3798" t="s">
        <v>736</v>
      </c>
      <c r="AH3798" s="21" t="s">
        <v>775</v>
      </c>
      <c r="AL3798" t="s">
        <v>2482</v>
      </c>
      <c r="AO3798">
        <v>7044629</v>
      </c>
    </row>
    <row r="3799" spans="1:45" hidden="1" x14ac:dyDescent="0.4">
      <c r="A3799" s="3">
        <v>45978</v>
      </c>
      <c r="B3799" t="s">
        <v>743</v>
      </c>
      <c r="D3799" t="s">
        <v>134</v>
      </c>
      <c r="E3799">
        <v>141400</v>
      </c>
      <c r="F3799" t="s">
        <v>135</v>
      </c>
      <c r="G3799" t="s">
        <v>744</v>
      </c>
      <c r="H3799" t="s">
        <v>2139</v>
      </c>
      <c r="I3799" t="s">
        <v>1577</v>
      </c>
      <c r="J3799" t="s">
        <v>52</v>
      </c>
      <c r="K3799" t="s">
        <v>725</v>
      </c>
      <c r="L3799" t="s">
        <v>726</v>
      </c>
      <c r="M3799" t="s">
        <v>139</v>
      </c>
      <c r="N3799" t="s">
        <v>1579</v>
      </c>
      <c r="O3799" t="s">
        <v>1580</v>
      </c>
      <c r="P3799" t="s">
        <v>729</v>
      </c>
      <c r="Q3799">
        <v>2710122590</v>
      </c>
      <c r="R3799" s="21" t="s">
        <v>770</v>
      </c>
      <c r="S3799">
        <v>-862856</v>
      </c>
      <c r="T3799">
        <v>-1261670</v>
      </c>
      <c r="U3799">
        <v>318299</v>
      </c>
      <c r="V3799" t="s">
        <v>144</v>
      </c>
      <c r="W3799" s="3">
        <v>45976</v>
      </c>
      <c r="X3799" t="s">
        <v>60</v>
      </c>
      <c r="AF3799" t="s">
        <v>735</v>
      </c>
      <c r="AG3799" t="s">
        <v>736</v>
      </c>
      <c r="AH3799" s="21" t="s">
        <v>775</v>
      </c>
      <c r="AL3799" t="s">
        <v>2482</v>
      </c>
      <c r="AO3799">
        <v>7044629</v>
      </c>
    </row>
    <row r="3800" spans="1:45" hidden="1" x14ac:dyDescent="0.4">
      <c r="A3800" s="3">
        <v>45978</v>
      </c>
      <c r="B3800" t="s">
        <v>743</v>
      </c>
      <c r="D3800" t="s">
        <v>134</v>
      </c>
      <c r="E3800">
        <v>141400</v>
      </c>
      <c r="F3800" t="s">
        <v>135</v>
      </c>
      <c r="G3800" t="s">
        <v>744</v>
      </c>
      <c r="H3800" t="s">
        <v>2506</v>
      </c>
      <c r="I3800" t="s">
        <v>975</v>
      </c>
      <c r="J3800" t="s">
        <v>52</v>
      </c>
      <c r="K3800" t="s">
        <v>725</v>
      </c>
      <c r="L3800" t="s">
        <v>726</v>
      </c>
      <c r="M3800" t="s">
        <v>139</v>
      </c>
      <c r="N3800" t="s">
        <v>1579</v>
      </c>
      <c r="O3800" t="s">
        <v>1580</v>
      </c>
      <c r="P3800" t="s">
        <v>729</v>
      </c>
      <c r="Q3800">
        <v>2710122590</v>
      </c>
      <c r="R3800" s="21" t="s">
        <v>770</v>
      </c>
      <c r="S3800">
        <v>771869</v>
      </c>
      <c r="T3800">
        <v>1128628</v>
      </c>
      <c r="U3800">
        <v>318299</v>
      </c>
      <c r="V3800" t="s">
        <v>144</v>
      </c>
      <c r="W3800" s="3">
        <v>45976</v>
      </c>
      <c r="X3800" t="s">
        <v>60</v>
      </c>
      <c r="AF3800" t="s">
        <v>718</v>
      </c>
      <c r="AG3800" t="s">
        <v>736</v>
      </c>
      <c r="AH3800" s="21" t="s">
        <v>775</v>
      </c>
      <c r="AL3800" t="s">
        <v>2482</v>
      </c>
      <c r="AO3800">
        <v>7044629</v>
      </c>
    </row>
    <row r="3801" spans="1:45" hidden="1" x14ac:dyDescent="0.4">
      <c r="A3801" s="3">
        <v>45978</v>
      </c>
      <c r="B3801" t="s">
        <v>743</v>
      </c>
      <c r="D3801" t="s">
        <v>134</v>
      </c>
      <c r="E3801">
        <v>141400</v>
      </c>
      <c r="F3801" t="s">
        <v>135</v>
      </c>
      <c r="G3801" t="s">
        <v>744</v>
      </c>
      <c r="H3801" t="s">
        <v>2507</v>
      </c>
      <c r="I3801" t="s">
        <v>975</v>
      </c>
      <c r="J3801" t="s">
        <v>52</v>
      </c>
      <c r="K3801" t="s">
        <v>725</v>
      </c>
      <c r="L3801" t="s">
        <v>726</v>
      </c>
      <c r="M3801" t="s">
        <v>139</v>
      </c>
      <c r="N3801" t="s">
        <v>1579</v>
      </c>
      <c r="O3801" t="s">
        <v>1580</v>
      </c>
      <c r="P3801" t="s">
        <v>729</v>
      </c>
      <c r="Q3801">
        <v>2710122590</v>
      </c>
      <c r="R3801" s="21" t="s">
        <v>770</v>
      </c>
      <c r="S3801">
        <v>862856</v>
      </c>
      <c r="T3801">
        <v>1261670</v>
      </c>
      <c r="U3801">
        <v>318299</v>
      </c>
      <c r="V3801" t="s">
        <v>144</v>
      </c>
      <c r="W3801" s="3">
        <v>45976</v>
      </c>
      <c r="X3801" t="s">
        <v>60</v>
      </c>
      <c r="AF3801" t="s">
        <v>735</v>
      </c>
      <c r="AG3801" t="s">
        <v>736</v>
      </c>
      <c r="AH3801" s="21" t="s">
        <v>775</v>
      </c>
      <c r="AL3801" t="s">
        <v>2482</v>
      </c>
      <c r="AO3801">
        <v>7044629</v>
      </c>
    </row>
    <row r="3802" spans="1:45" hidden="1" x14ac:dyDescent="0.4">
      <c r="A3802" s="3">
        <v>45978</v>
      </c>
      <c r="B3802" t="s">
        <v>835</v>
      </c>
      <c r="C3802" t="s">
        <v>1080</v>
      </c>
      <c r="D3802" t="s">
        <v>134</v>
      </c>
      <c r="E3802">
        <v>141400</v>
      </c>
      <c r="F3802" t="s">
        <v>135</v>
      </c>
      <c r="G3802" t="s">
        <v>1009</v>
      </c>
      <c r="H3802" t="s">
        <v>2507</v>
      </c>
      <c r="I3802" t="s">
        <v>975</v>
      </c>
      <c r="J3802" t="s">
        <v>52</v>
      </c>
      <c r="K3802" t="s">
        <v>725</v>
      </c>
      <c r="L3802" t="s">
        <v>726</v>
      </c>
      <c r="M3802" t="s">
        <v>139</v>
      </c>
      <c r="N3802" t="s">
        <v>1579</v>
      </c>
      <c r="O3802" t="s">
        <v>1580</v>
      </c>
      <c r="P3802" t="s">
        <v>729</v>
      </c>
      <c r="Q3802">
        <v>2710122590</v>
      </c>
      <c r="R3802" s="21" t="s">
        <v>770</v>
      </c>
      <c r="S3802">
        <v>-4544</v>
      </c>
      <c r="T3802">
        <v>-6337</v>
      </c>
      <c r="U3802">
        <v>318299</v>
      </c>
      <c r="V3802" t="s">
        <v>144</v>
      </c>
      <c r="W3802" s="3">
        <v>45976</v>
      </c>
      <c r="AF3802" t="s">
        <v>735</v>
      </c>
      <c r="AG3802" t="s">
        <v>736</v>
      </c>
      <c r="AH3802" s="21" t="s">
        <v>775</v>
      </c>
      <c r="AL3802" t="s">
        <v>2482</v>
      </c>
      <c r="AO3802">
        <v>7044629</v>
      </c>
    </row>
    <row r="3803" spans="1:45" hidden="1" x14ac:dyDescent="0.4">
      <c r="A3803" s="3">
        <v>45977</v>
      </c>
      <c r="B3803" t="s">
        <v>743</v>
      </c>
      <c r="D3803" t="s">
        <v>134</v>
      </c>
      <c r="E3803">
        <v>140900</v>
      </c>
      <c r="F3803" t="s">
        <v>813</v>
      </c>
      <c r="G3803" t="s">
        <v>791</v>
      </c>
      <c r="H3803" t="s">
        <v>2189</v>
      </c>
      <c r="I3803" t="s">
        <v>1082</v>
      </c>
      <c r="J3803" t="s">
        <v>52</v>
      </c>
      <c r="K3803" t="s">
        <v>701</v>
      </c>
      <c r="L3803" t="s">
        <v>702</v>
      </c>
      <c r="M3803" t="s">
        <v>139</v>
      </c>
      <c r="N3803" t="s">
        <v>921</v>
      </c>
      <c r="O3803" t="s">
        <v>922</v>
      </c>
      <c r="P3803" t="s">
        <v>923</v>
      </c>
      <c r="Q3803">
        <v>2711129400</v>
      </c>
      <c r="R3803" s="21" t="s">
        <v>924</v>
      </c>
      <c r="S3803">
        <v>-48204</v>
      </c>
      <c r="T3803">
        <v>-94965</v>
      </c>
      <c r="U3803">
        <v>318228</v>
      </c>
      <c r="V3803" t="s">
        <v>930</v>
      </c>
      <c r="W3803" s="3">
        <v>45974</v>
      </c>
      <c r="Z3803" t="s">
        <v>2508</v>
      </c>
      <c r="AA3803" t="s">
        <v>932</v>
      </c>
      <c r="AB3803" t="s">
        <v>933</v>
      </c>
      <c r="AF3803" t="s">
        <v>929</v>
      </c>
      <c r="AG3803" t="s">
        <v>570</v>
      </c>
      <c r="AH3803" s="21" t="s">
        <v>786</v>
      </c>
      <c r="AK3803" t="s">
        <v>591</v>
      </c>
      <c r="AM3803">
        <v>1167900</v>
      </c>
      <c r="AN3803">
        <v>1167900</v>
      </c>
      <c r="AO3803">
        <v>1170433</v>
      </c>
    </row>
    <row r="3804" spans="1:45" hidden="1" x14ac:dyDescent="0.4">
      <c r="A3804" s="3">
        <v>45977</v>
      </c>
      <c r="B3804" t="s">
        <v>743</v>
      </c>
      <c r="D3804" t="s">
        <v>134</v>
      </c>
      <c r="E3804">
        <v>140900</v>
      </c>
      <c r="F3804" t="s">
        <v>813</v>
      </c>
      <c r="G3804" t="s">
        <v>791</v>
      </c>
      <c r="H3804" t="s">
        <v>2189</v>
      </c>
      <c r="I3804" t="s">
        <v>1082</v>
      </c>
      <c r="J3804" t="s">
        <v>52</v>
      </c>
      <c r="K3804" t="s">
        <v>701</v>
      </c>
      <c r="L3804" t="s">
        <v>702</v>
      </c>
      <c r="M3804" t="s">
        <v>139</v>
      </c>
      <c r="N3804" t="s">
        <v>921</v>
      </c>
      <c r="O3804" t="s">
        <v>922</v>
      </c>
      <c r="P3804" t="s">
        <v>923</v>
      </c>
      <c r="Q3804">
        <v>2711129400</v>
      </c>
      <c r="R3804" s="21" t="s">
        <v>924</v>
      </c>
      <c r="S3804">
        <v>-49006</v>
      </c>
      <c r="T3804">
        <v>-96545</v>
      </c>
      <c r="U3804">
        <v>318228</v>
      </c>
      <c r="V3804" t="s">
        <v>930</v>
      </c>
      <c r="W3804" s="3">
        <v>45974</v>
      </c>
      <c r="Z3804" t="s">
        <v>2508</v>
      </c>
      <c r="AA3804" t="s">
        <v>932</v>
      </c>
      <c r="AB3804" t="s">
        <v>933</v>
      </c>
      <c r="AF3804" t="s">
        <v>929</v>
      </c>
      <c r="AG3804" t="s">
        <v>570</v>
      </c>
      <c r="AH3804" s="21" t="s">
        <v>786</v>
      </c>
      <c r="AK3804" t="s">
        <v>591</v>
      </c>
      <c r="AM3804">
        <v>1167900</v>
      </c>
      <c r="AN3804">
        <v>1167900</v>
      </c>
      <c r="AO3804">
        <v>1170433</v>
      </c>
    </row>
    <row r="3805" spans="1:45" hidden="1" x14ac:dyDescent="0.4">
      <c r="A3805" s="3">
        <v>45977</v>
      </c>
      <c r="B3805" t="s">
        <v>743</v>
      </c>
      <c r="D3805" t="s">
        <v>134</v>
      </c>
      <c r="E3805">
        <v>140900</v>
      </c>
      <c r="F3805" t="s">
        <v>813</v>
      </c>
      <c r="G3805" t="s">
        <v>791</v>
      </c>
      <c r="H3805" t="s">
        <v>2189</v>
      </c>
      <c r="I3805" t="s">
        <v>1082</v>
      </c>
      <c r="J3805" t="s">
        <v>52</v>
      </c>
      <c r="K3805" t="s">
        <v>701</v>
      </c>
      <c r="L3805" t="s">
        <v>702</v>
      </c>
      <c r="M3805" t="s">
        <v>139</v>
      </c>
      <c r="N3805" t="s">
        <v>921</v>
      </c>
      <c r="O3805" t="s">
        <v>922</v>
      </c>
      <c r="P3805" t="s">
        <v>923</v>
      </c>
      <c r="Q3805">
        <v>2711129400</v>
      </c>
      <c r="R3805" s="21" t="s">
        <v>924</v>
      </c>
      <c r="S3805">
        <v>-49106</v>
      </c>
      <c r="T3805">
        <v>-96742</v>
      </c>
      <c r="U3805">
        <v>318228</v>
      </c>
      <c r="V3805" t="s">
        <v>930</v>
      </c>
      <c r="W3805" s="3">
        <v>45974</v>
      </c>
      <c r="Z3805" t="s">
        <v>2508</v>
      </c>
      <c r="AA3805" t="s">
        <v>932</v>
      </c>
      <c r="AB3805" t="s">
        <v>933</v>
      </c>
      <c r="AF3805" t="s">
        <v>929</v>
      </c>
      <c r="AG3805" t="s">
        <v>570</v>
      </c>
      <c r="AH3805" s="21" t="s">
        <v>786</v>
      </c>
      <c r="AK3805" t="s">
        <v>591</v>
      </c>
      <c r="AM3805">
        <v>1167900</v>
      </c>
      <c r="AN3805">
        <v>1167900</v>
      </c>
      <c r="AO3805">
        <v>1170433</v>
      </c>
    </row>
    <row r="3806" spans="1:45" hidden="1" x14ac:dyDescent="0.4">
      <c r="A3806" s="3">
        <v>45977</v>
      </c>
      <c r="B3806" t="s">
        <v>743</v>
      </c>
      <c r="D3806" t="s">
        <v>134</v>
      </c>
      <c r="E3806">
        <v>140900</v>
      </c>
      <c r="F3806" t="s">
        <v>813</v>
      </c>
      <c r="G3806" t="s">
        <v>791</v>
      </c>
      <c r="H3806" t="s">
        <v>2189</v>
      </c>
      <c r="I3806" t="s">
        <v>1082</v>
      </c>
      <c r="J3806" t="s">
        <v>52</v>
      </c>
      <c r="K3806" t="s">
        <v>701</v>
      </c>
      <c r="L3806" t="s">
        <v>702</v>
      </c>
      <c r="M3806" t="s">
        <v>139</v>
      </c>
      <c r="N3806" t="s">
        <v>921</v>
      </c>
      <c r="O3806" t="s">
        <v>922</v>
      </c>
      <c r="P3806" t="s">
        <v>923</v>
      </c>
      <c r="Q3806">
        <v>2711129400</v>
      </c>
      <c r="R3806" s="21" t="s">
        <v>924</v>
      </c>
      <c r="S3806">
        <v>-49006</v>
      </c>
      <c r="T3806">
        <v>-96545</v>
      </c>
      <c r="U3806">
        <v>318228</v>
      </c>
      <c r="V3806" t="s">
        <v>930</v>
      </c>
      <c r="W3806" s="3">
        <v>45974</v>
      </c>
      <c r="Z3806" t="s">
        <v>2508</v>
      </c>
      <c r="AA3806" t="s">
        <v>932</v>
      </c>
      <c r="AB3806" t="s">
        <v>933</v>
      </c>
      <c r="AF3806" t="s">
        <v>929</v>
      </c>
      <c r="AG3806" t="s">
        <v>570</v>
      </c>
      <c r="AH3806" s="21" t="s">
        <v>786</v>
      </c>
      <c r="AK3806" t="s">
        <v>591</v>
      </c>
      <c r="AM3806">
        <v>1167900</v>
      </c>
      <c r="AN3806">
        <v>1167900</v>
      </c>
      <c r="AO3806">
        <v>1170433</v>
      </c>
    </row>
    <row r="3807" spans="1:45" hidden="1" x14ac:dyDescent="0.4">
      <c r="A3807" s="3">
        <v>45977</v>
      </c>
      <c r="B3807" t="s">
        <v>743</v>
      </c>
      <c r="D3807" t="s">
        <v>134</v>
      </c>
      <c r="E3807">
        <v>140900</v>
      </c>
      <c r="F3807" t="s">
        <v>813</v>
      </c>
      <c r="G3807" t="s">
        <v>791</v>
      </c>
      <c r="H3807" t="s">
        <v>2189</v>
      </c>
      <c r="I3807" t="s">
        <v>1082</v>
      </c>
      <c r="J3807" t="s">
        <v>52</v>
      </c>
      <c r="K3807" t="s">
        <v>701</v>
      </c>
      <c r="L3807" t="s">
        <v>702</v>
      </c>
      <c r="M3807" t="s">
        <v>139</v>
      </c>
      <c r="N3807" t="s">
        <v>921</v>
      </c>
      <c r="O3807" t="s">
        <v>922</v>
      </c>
      <c r="P3807" t="s">
        <v>923</v>
      </c>
      <c r="Q3807">
        <v>2711129400</v>
      </c>
      <c r="R3807" s="21" t="s">
        <v>924</v>
      </c>
      <c r="S3807">
        <v>-48956</v>
      </c>
      <c r="T3807">
        <v>-96446</v>
      </c>
      <c r="U3807">
        <v>318228</v>
      </c>
      <c r="V3807" t="s">
        <v>930</v>
      </c>
      <c r="W3807" s="3">
        <v>45974</v>
      </c>
      <c r="Z3807" t="s">
        <v>2508</v>
      </c>
      <c r="AA3807" t="s">
        <v>932</v>
      </c>
      <c r="AB3807" t="s">
        <v>933</v>
      </c>
      <c r="AF3807" t="s">
        <v>929</v>
      </c>
      <c r="AG3807" t="s">
        <v>570</v>
      </c>
      <c r="AH3807" s="21" t="s">
        <v>786</v>
      </c>
      <c r="AK3807" t="s">
        <v>591</v>
      </c>
      <c r="AM3807">
        <v>1167900</v>
      </c>
      <c r="AN3807">
        <v>1167900</v>
      </c>
      <c r="AO3807">
        <v>1170433</v>
      </c>
    </row>
    <row r="3808" spans="1:45" hidden="1" x14ac:dyDescent="0.4">
      <c r="A3808" s="3">
        <v>45977</v>
      </c>
      <c r="B3808" t="s">
        <v>743</v>
      </c>
      <c r="D3808" t="s">
        <v>134</v>
      </c>
      <c r="E3808">
        <v>140900</v>
      </c>
      <c r="F3808" t="s">
        <v>813</v>
      </c>
      <c r="G3808" t="s">
        <v>791</v>
      </c>
      <c r="H3808" t="s">
        <v>2189</v>
      </c>
      <c r="I3808" t="s">
        <v>1082</v>
      </c>
      <c r="J3808" t="s">
        <v>52</v>
      </c>
      <c r="K3808" t="s">
        <v>701</v>
      </c>
      <c r="L3808" t="s">
        <v>702</v>
      </c>
      <c r="M3808" t="s">
        <v>139</v>
      </c>
      <c r="N3808" t="s">
        <v>921</v>
      </c>
      <c r="O3808" t="s">
        <v>922</v>
      </c>
      <c r="P3808" t="s">
        <v>923</v>
      </c>
      <c r="Q3808">
        <v>2711129400</v>
      </c>
      <c r="R3808" s="21" t="s">
        <v>924</v>
      </c>
      <c r="S3808">
        <v>-48305</v>
      </c>
      <c r="T3808">
        <v>-95164</v>
      </c>
      <c r="U3808">
        <v>318228</v>
      </c>
      <c r="V3808" t="s">
        <v>930</v>
      </c>
      <c r="W3808" s="3">
        <v>45974</v>
      </c>
      <c r="Z3808" t="s">
        <v>2508</v>
      </c>
      <c r="AA3808" t="s">
        <v>932</v>
      </c>
      <c r="AB3808" t="s">
        <v>933</v>
      </c>
      <c r="AF3808" t="s">
        <v>929</v>
      </c>
      <c r="AG3808" t="s">
        <v>570</v>
      </c>
      <c r="AH3808" s="21" t="s">
        <v>786</v>
      </c>
      <c r="AK3808" t="s">
        <v>591</v>
      </c>
      <c r="AM3808">
        <v>1167900</v>
      </c>
      <c r="AN3808">
        <v>1167900</v>
      </c>
      <c r="AO3808">
        <v>1170433</v>
      </c>
    </row>
    <row r="3809" spans="1:41" hidden="1" x14ac:dyDescent="0.4">
      <c r="A3809" s="3">
        <v>45977</v>
      </c>
      <c r="B3809" t="s">
        <v>743</v>
      </c>
      <c r="D3809" t="s">
        <v>134</v>
      </c>
      <c r="E3809">
        <v>140900</v>
      </c>
      <c r="F3809" t="s">
        <v>813</v>
      </c>
      <c r="G3809" t="s">
        <v>791</v>
      </c>
      <c r="H3809" t="s">
        <v>2189</v>
      </c>
      <c r="I3809" t="s">
        <v>1082</v>
      </c>
      <c r="J3809" t="s">
        <v>52</v>
      </c>
      <c r="K3809" t="s">
        <v>701</v>
      </c>
      <c r="L3809" t="s">
        <v>702</v>
      </c>
      <c r="M3809" t="s">
        <v>139</v>
      </c>
      <c r="N3809" t="s">
        <v>921</v>
      </c>
      <c r="O3809" t="s">
        <v>922</v>
      </c>
      <c r="P3809" t="s">
        <v>923</v>
      </c>
      <c r="Q3809">
        <v>2711129400</v>
      </c>
      <c r="R3809" s="21" t="s">
        <v>924</v>
      </c>
      <c r="S3809">
        <v>-48956</v>
      </c>
      <c r="T3809">
        <v>-96446</v>
      </c>
      <c r="U3809">
        <v>318228</v>
      </c>
      <c r="V3809" t="s">
        <v>930</v>
      </c>
      <c r="W3809" s="3">
        <v>45974</v>
      </c>
      <c r="Z3809" t="s">
        <v>2508</v>
      </c>
      <c r="AA3809" t="s">
        <v>932</v>
      </c>
      <c r="AB3809" t="s">
        <v>933</v>
      </c>
      <c r="AF3809" t="s">
        <v>929</v>
      </c>
      <c r="AG3809" t="s">
        <v>570</v>
      </c>
      <c r="AH3809" s="21" t="s">
        <v>786</v>
      </c>
      <c r="AK3809" t="s">
        <v>591</v>
      </c>
      <c r="AM3809">
        <v>1167900</v>
      </c>
      <c r="AN3809">
        <v>1167900</v>
      </c>
      <c r="AO3809">
        <v>1170433</v>
      </c>
    </row>
    <row r="3810" spans="1:41" hidden="1" x14ac:dyDescent="0.4">
      <c r="A3810" s="3">
        <v>45977</v>
      </c>
      <c r="B3810" t="s">
        <v>743</v>
      </c>
      <c r="D3810" t="s">
        <v>134</v>
      </c>
      <c r="E3810">
        <v>140900</v>
      </c>
      <c r="F3810" t="s">
        <v>813</v>
      </c>
      <c r="G3810" t="s">
        <v>791</v>
      </c>
      <c r="H3810" t="s">
        <v>2189</v>
      </c>
      <c r="I3810" t="s">
        <v>1082</v>
      </c>
      <c r="J3810" t="s">
        <v>52</v>
      </c>
      <c r="K3810" t="s">
        <v>701</v>
      </c>
      <c r="L3810" t="s">
        <v>702</v>
      </c>
      <c r="M3810" t="s">
        <v>139</v>
      </c>
      <c r="N3810" t="s">
        <v>921</v>
      </c>
      <c r="O3810" t="s">
        <v>922</v>
      </c>
      <c r="P3810" t="s">
        <v>923</v>
      </c>
      <c r="Q3810">
        <v>2711129400</v>
      </c>
      <c r="R3810" s="21" t="s">
        <v>924</v>
      </c>
      <c r="S3810">
        <v>-48555</v>
      </c>
      <c r="T3810">
        <v>-95656</v>
      </c>
      <c r="U3810">
        <v>318228</v>
      </c>
      <c r="V3810" t="s">
        <v>930</v>
      </c>
      <c r="W3810" s="3">
        <v>45974</v>
      </c>
      <c r="Z3810" t="s">
        <v>2508</v>
      </c>
      <c r="AA3810" t="s">
        <v>932</v>
      </c>
      <c r="AB3810" t="s">
        <v>933</v>
      </c>
      <c r="AF3810" t="s">
        <v>929</v>
      </c>
      <c r="AG3810" t="s">
        <v>570</v>
      </c>
      <c r="AH3810" s="21" t="s">
        <v>786</v>
      </c>
      <c r="AK3810" t="s">
        <v>591</v>
      </c>
      <c r="AM3810">
        <v>1167900</v>
      </c>
      <c r="AN3810">
        <v>1167900</v>
      </c>
      <c r="AO3810">
        <v>1170433</v>
      </c>
    </row>
    <row r="3811" spans="1:41" hidden="1" x14ac:dyDescent="0.4">
      <c r="A3811" s="3">
        <v>45977</v>
      </c>
      <c r="B3811" t="s">
        <v>743</v>
      </c>
      <c r="D3811" t="s">
        <v>134</v>
      </c>
      <c r="E3811">
        <v>140900</v>
      </c>
      <c r="F3811" t="s">
        <v>813</v>
      </c>
      <c r="G3811" t="s">
        <v>791</v>
      </c>
      <c r="H3811" t="s">
        <v>2189</v>
      </c>
      <c r="I3811" t="s">
        <v>1082</v>
      </c>
      <c r="J3811" t="s">
        <v>52</v>
      </c>
      <c r="K3811" t="s">
        <v>701</v>
      </c>
      <c r="L3811" t="s">
        <v>702</v>
      </c>
      <c r="M3811" t="s">
        <v>139</v>
      </c>
      <c r="N3811" t="s">
        <v>921</v>
      </c>
      <c r="O3811" t="s">
        <v>922</v>
      </c>
      <c r="P3811" t="s">
        <v>923</v>
      </c>
      <c r="Q3811">
        <v>2711129400</v>
      </c>
      <c r="R3811" s="21" t="s">
        <v>924</v>
      </c>
      <c r="S3811">
        <v>-48605</v>
      </c>
      <c r="T3811">
        <v>-95755</v>
      </c>
      <c r="U3811">
        <v>318228</v>
      </c>
      <c r="V3811" t="s">
        <v>930</v>
      </c>
      <c r="W3811" s="3">
        <v>45974</v>
      </c>
      <c r="Z3811" t="s">
        <v>2508</v>
      </c>
      <c r="AA3811" t="s">
        <v>932</v>
      </c>
      <c r="AB3811" t="s">
        <v>933</v>
      </c>
      <c r="AF3811" t="s">
        <v>929</v>
      </c>
      <c r="AG3811" t="s">
        <v>570</v>
      </c>
      <c r="AH3811" s="21" t="s">
        <v>786</v>
      </c>
      <c r="AK3811" t="s">
        <v>591</v>
      </c>
      <c r="AM3811">
        <v>1167900</v>
      </c>
      <c r="AN3811">
        <v>1167900</v>
      </c>
      <c r="AO3811">
        <v>1170433</v>
      </c>
    </row>
    <row r="3812" spans="1:41" hidden="1" x14ac:dyDescent="0.4">
      <c r="A3812" s="3">
        <v>45977</v>
      </c>
      <c r="B3812" t="s">
        <v>743</v>
      </c>
      <c r="D3812" t="s">
        <v>134</v>
      </c>
      <c r="E3812">
        <v>140900</v>
      </c>
      <c r="F3812" t="s">
        <v>813</v>
      </c>
      <c r="G3812" t="s">
        <v>791</v>
      </c>
      <c r="H3812" t="s">
        <v>2189</v>
      </c>
      <c r="I3812" t="s">
        <v>1082</v>
      </c>
      <c r="J3812" t="s">
        <v>52</v>
      </c>
      <c r="K3812" t="s">
        <v>701</v>
      </c>
      <c r="L3812" t="s">
        <v>702</v>
      </c>
      <c r="M3812" t="s">
        <v>139</v>
      </c>
      <c r="N3812" t="s">
        <v>921</v>
      </c>
      <c r="O3812" t="s">
        <v>922</v>
      </c>
      <c r="P3812" t="s">
        <v>923</v>
      </c>
      <c r="Q3812">
        <v>2711129400</v>
      </c>
      <c r="R3812" s="21" t="s">
        <v>924</v>
      </c>
      <c r="S3812">
        <v>-47804</v>
      </c>
      <c r="T3812">
        <v>-94177</v>
      </c>
      <c r="U3812">
        <v>318228</v>
      </c>
      <c r="V3812" t="s">
        <v>930</v>
      </c>
      <c r="W3812" s="3">
        <v>45974</v>
      </c>
      <c r="Z3812" t="s">
        <v>2508</v>
      </c>
      <c r="AA3812" t="s">
        <v>932</v>
      </c>
      <c r="AB3812" t="s">
        <v>933</v>
      </c>
      <c r="AF3812" t="s">
        <v>929</v>
      </c>
      <c r="AG3812" t="s">
        <v>570</v>
      </c>
      <c r="AH3812" s="21" t="s">
        <v>786</v>
      </c>
      <c r="AK3812" t="s">
        <v>591</v>
      </c>
      <c r="AM3812">
        <v>1167900</v>
      </c>
      <c r="AN3812">
        <v>1167900</v>
      </c>
      <c r="AO3812">
        <v>1170433</v>
      </c>
    </row>
    <row r="3813" spans="1:41" hidden="1" x14ac:dyDescent="0.4">
      <c r="A3813" s="3">
        <v>45977</v>
      </c>
      <c r="B3813" t="s">
        <v>743</v>
      </c>
      <c r="D3813" t="s">
        <v>134</v>
      </c>
      <c r="E3813">
        <v>140900</v>
      </c>
      <c r="F3813" t="s">
        <v>813</v>
      </c>
      <c r="G3813" t="s">
        <v>791</v>
      </c>
      <c r="H3813" t="s">
        <v>2189</v>
      </c>
      <c r="I3813" t="s">
        <v>1082</v>
      </c>
      <c r="J3813" t="s">
        <v>52</v>
      </c>
      <c r="K3813" t="s">
        <v>701</v>
      </c>
      <c r="L3813" t="s">
        <v>702</v>
      </c>
      <c r="M3813" t="s">
        <v>139</v>
      </c>
      <c r="N3813" t="s">
        <v>921</v>
      </c>
      <c r="O3813" t="s">
        <v>922</v>
      </c>
      <c r="P3813" t="s">
        <v>923</v>
      </c>
      <c r="Q3813">
        <v>2711129400</v>
      </c>
      <c r="R3813" s="21" t="s">
        <v>924</v>
      </c>
      <c r="S3813">
        <v>-49307</v>
      </c>
      <c r="T3813">
        <v>-97138</v>
      </c>
      <c r="U3813">
        <v>318228</v>
      </c>
      <c r="V3813" t="s">
        <v>930</v>
      </c>
      <c r="W3813" s="3">
        <v>45974</v>
      </c>
      <c r="Z3813" t="s">
        <v>2508</v>
      </c>
      <c r="AA3813" t="s">
        <v>932</v>
      </c>
      <c r="AB3813" t="s">
        <v>933</v>
      </c>
      <c r="AF3813" t="s">
        <v>929</v>
      </c>
      <c r="AG3813" t="s">
        <v>570</v>
      </c>
      <c r="AH3813" s="21" t="s">
        <v>786</v>
      </c>
      <c r="AK3813" t="s">
        <v>591</v>
      </c>
      <c r="AM3813">
        <v>1167900</v>
      </c>
      <c r="AN3813">
        <v>1167900</v>
      </c>
      <c r="AO3813">
        <v>1170433</v>
      </c>
    </row>
    <row r="3814" spans="1:41" hidden="1" x14ac:dyDescent="0.4">
      <c r="A3814" s="3">
        <v>45977</v>
      </c>
      <c r="B3814" t="s">
        <v>743</v>
      </c>
      <c r="D3814" t="s">
        <v>134</v>
      </c>
      <c r="E3814">
        <v>140900</v>
      </c>
      <c r="F3814" t="s">
        <v>813</v>
      </c>
      <c r="G3814" t="s">
        <v>791</v>
      </c>
      <c r="H3814" t="s">
        <v>2189</v>
      </c>
      <c r="I3814" t="s">
        <v>1082</v>
      </c>
      <c r="J3814" t="s">
        <v>52</v>
      </c>
      <c r="K3814" t="s">
        <v>701</v>
      </c>
      <c r="L3814" t="s">
        <v>702</v>
      </c>
      <c r="M3814" t="s">
        <v>139</v>
      </c>
      <c r="N3814" t="s">
        <v>921</v>
      </c>
      <c r="O3814" t="s">
        <v>922</v>
      </c>
      <c r="P3814" t="s">
        <v>923</v>
      </c>
      <c r="Q3814">
        <v>2711129400</v>
      </c>
      <c r="R3814" s="21" t="s">
        <v>924</v>
      </c>
      <c r="S3814">
        <v>-49106</v>
      </c>
      <c r="T3814">
        <v>-96742</v>
      </c>
      <c r="U3814">
        <v>318228</v>
      </c>
      <c r="V3814" t="s">
        <v>930</v>
      </c>
      <c r="W3814" s="3">
        <v>45974</v>
      </c>
      <c r="Z3814" t="s">
        <v>2508</v>
      </c>
      <c r="AA3814" t="s">
        <v>932</v>
      </c>
      <c r="AB3814" t="s">
        <v>933</v>
      </c>
      <c r="AF3814" t="s">
        <v>929</v>
      </c>
      <c r="AG3814" t="s">
        <v>570</v>
      </c>
      <c r="AH3814" s="21" t="s">
        <v>786</v>
      </c>
      <c r="AK3814" t="s">
        <v>591</v>
      </c>
      <c r="AM3814">
        <v>1167900</v>
      </c>
      <c r="AN3814">
        <v>1167900</v>
      </c>
      <c r="AO3814">
        <v>1170433</v>
      </c>
    </row>
    <row r="3815" spans="1:41" hidden="1" x14ac:dyDescent="0.4">
      <c r="A3815" s="3">
        <v>45977</v>
      </c>
      <c r="B3815" t="s">
        <v>743</v>
      </c>
      <c r="D3815" t="s">
        <v>134</v>
      </c>
      <c r="E3815">
        <v>140900</v>
      </c>
      <c r="F3815" t="s">
        <v>813</v>
      </c>
      <c r="G3815" t="s">
        <v>791</v>
      </c>
      <c r="H3815" t="s">
        <v>2189</v>
      </c>
      <c r="I3815" t="s">
        <v>1082</v>
      </c>
      <c r="J3815" t="s">
        <v>52</v>
      </c>
      <c r="K3815" t="s">
        <v>701</v>
      </c>
      <c r="L3815" t="s">
        <v>702</v>
      </c>
      <c r="M3815" t="s">
        <v>139</v>
      </c>
      <c r="N3815" t="s">
        <v>921</v>
      </c>
      <c r="O3815" t="s">
        <v>922</v>
      </c>
      <c r="P3815" t="s">
        <v>923</v>
      </c>
      <c r="Q3815">
        <v>2711129400</v>
      </c>
      <c r="R3815" s="21" t="s">
        <v>924</v>
      </c>
      <c r="S3815">
        <v>-48154</v>
      </c>
      <c r="T3815">
        <v>-94866</v>
      </c>
      <c r="U3815">
        <v>318228</v>
      </c>
      <c r="V3815" t="s">
        <v>930</v>
      </c>
      <c r="W3815" s="3">
        <v>45974</v>
      </c>
      <c r="Z3815" t="s">
        <v>2508</v>
      </c>
      <c r="AA3815" t="s">
        <v>932</v>
      </c>
      <c r="AB3815" t="s">
        <v>933</v>
      </c>
      <c r="AF3815" t="s">
        <v>929</v>
      </c>
      <c r="AG3815" t="s">
        <v>570</v>
      </c>
      <c r="AH3815" s="21" t="s">
        <v>786</v>
      </c>
      <c r="AK3815" t="s">
        <v>591</v>
      </c>
      <c r="AM3815">
        <v>1167900</v>
      </c>
      <c r="AN3815">
        <v>1167900</v>
      </c>
      <c r="AO3815">
        <v>1170433</v>
      </c>
    </row>
    <row r="3816" spans="1:41" hidden="1" x14ac:dyDescent="0.4">
      <c r="A3816" s="3">
        <v>45977</v>
      </c>
      <c r="B3816" t="s">
        <v>743</v>
      </c>
      <c r="D3816" t="s">
        <v>134</v>
      </c>
      <c r="E3816">
        <v>140900</v>
      </c>
      <c r="F3816" t="s">
        <v>813</v>
      </c>
      <c r="G3816" t="s">
        <v>791</v>
      </c>
      <c r="H3816" t="s">
        <v>2189</v>
      </c>
      <c r="I3816" t="s">
        <v>1082</v>
      </c>
      <c r="J3816" t="s">
        <v>52</v>
      </c>
      <c r="K3816" t="s">
        <v>701</v>
      </c>
      <c r="L3816" t="s">
        <v>702</v>
      </c>
      <c r="M3816" t="s">
        <v>139</v>
      </c>
      <c r="N3816" t="s">
        <v>921</v>
      </c>
      <c r="O3816" t="s">
        <v>922</v>
      </c>
      <c r="P3816" t="s">
        <v>923</v>
      </c>
      <c r="Q3816">
        <v>2711129400</v>
      </c>
      <c r="R3816" s="21" t="s">
        <v>924</v>
      </c>
      <c r="S3816">
        <v>-49156</v>
      </c>
      <c r="T3816">
        <v>-96840</v>
      </c>
      <c r="U3816">
        <v>318228</v>
      </c>
      <c r="V3816" t="s">
        <v>930</v>
      </c>
      <c r="W3816" s="3">
        <v>45974</v>
      </c>
      <c r="Z3816" t="s">
        <v>2508</v>
      </c>
      <c r="AA3816" t="s">
        <v>932</v>
      </c>
      <c r="AB3816" t="s">
        <v>933</v>
      </c>
      <c r="AF3816" t="s">
        <v>929</v>
      </c>
      <c r="AG3816" t="s">
        <v>570</v>
      </c>
      <c r="AH3816" s="21" t="s">
        <v>786</v>
      </c>
      <c r="AK3816" t="s">
        <v>591</v>
      </c>
      <c r="AM3816">
        <v>1167900</v>
      </c>
      <c r="AN3816">
        <v>1167900</v>
      </c>
      <c r="AO3816">
        <v>1170433</v>
      </c>
    </row>
    <row r="3817" spans="1:41" hidden="1" x14ac:dyDescent="0.4">
      <c r="A3817" s="3">
        <v>45977</v>
      </c>
      <c r="B3817" t="s">
        <v>743</v>
      </c>
      <c r="D3817" t="s">
        <v>134</v>
      </c>
      <c r="E3817">
        <v>140900</v>
      </c>
      <c r="F3817" t="s">
        <v>813</v>
      </c>
      <c r="G3817" t="s">
        <v>791</v>
      </c>
      <c r="H3817" t="s">
        <v>2189</v>
      </c>
      <c r="I3817" t="s">
        <v>1082</v>
      </c>
      <c r="J3817" t="s">
        <v>52</v>
      </c>
      <c r="K3817" t="s">
        <v>701</v>
      </c>
      <c r="L3817" t="s">
        <v>702</v>
      </c>
      <c r="M3817" t="s">
        <v>139</v>
      </c>
      <c r="N3817" t="s">
        <v>921</v>
      </c>
      <c r="O3817" t="s">
        <v>922</v>
      </c>
      <c r="P3817" t="s">
        <v>923</v>
      </c>
      <c r="Q3817">
        <v>2711129400</v>
      </c>
      <c r="R3817" s="21" t="s">
        <v>924</v>
      </c>
      <c r="S3817">
        <v>-49056</v>
      </c>
      <c r="T3817">
        <v>-96643</v>
      </c>
      <c r="U3817">
        <v>318228</v>
      </c>
      <c r="V3817" t="s">
        <v>930</v>
      </c>
      <c r="W3817" s="3">
        <v>45974</v>
      </c>
      <c r="Z3817" t="s">
        <v>2508</v>
      </c>
      <c r="AA3817" t="s">
        <v>932</v>
      </c>
      <c r="AB3817" t="s">
        <v>933</v>
      </c>
      <c r="AF3817" t="s">
        <v>929</v>
      </c>
      <c r="AG3817" t="s">
        <v>570</v>
      </c>
      <c r="AH3817" s="21" t="s">
        <v>786</v>
      </c>
      <c r="AK3817" t="s">
        <v>591</v>
      </c>
      <c r="AM3817">
        <v>1167900</v>
      </c>
      <c r="AN3817">
        <v>1167900</v>
      </c>
      <c r="AO3817">
        <v>1170433</v>
      </c>
    </row>
    <row r="3818" spans="1:41" hidden="1" x14ac:dyDescent="0.4">
      <c r="A3818" s="3">
        <v>45977</v>
      </c>
      <c r="B3818" t="s">
        <v>743</v>
      </c>
      <c r="D3818" t="s">
        <v>134</v>
      </c>
      <c r="E3818">
        <v>140900</v>
      </c>
      <c r="F3818" t="s">
        <v>813</v>
      </c>
      <c r="G3818" t="s">
        <v>791</v>
      </c>
      <c r="H3818" t="s">
        <v>2189</v>
      </c>
      <c r="I3818" t="s">
        <v>1082</v>
      </c>
      <c r="J3818" t="s">
        <v>52</v>
      </c>
      <c r="K3818" t="s">
        <v>701</v>
      </c>
      <c r="L3818" t="s">
        <v>702</v>
      </c>
      <c r="M3818" t="s">
        <v>139</v>
      </c>
      <c r="N3818" t="s">
        <v>921</v>
      </c>
      <c r="O3818" t="s">
        <v>922</v>
      </c>
      <c r="P3818" t="s">
        <v>923</v>
      </c>
      <c r="Q3818">
        <v>2711129400</v>
      </c>
      <c r="R3818" s="21" t="s">
        <v>924</v>
      </c>
      <c r="S3818">
        <v>-49106</v>
      </c>
      <c r="T3818">
        <v>-96742</v>
      </c>
      <c r="U3818">
        <v>318228</v>
      </c>
      <c r="V3818" t="s">
        <v>930</v>
      </c>
      <c r="W3818" s="3">
        <v>45974</v>
      </c>
      <c r="Z3818" t="s">
        <v>2508</v>
      </c>
      <c r="AA3818" t="s">
        <v>932</v>
      </c>
      <c r="AB3818" t="s">
        <v>933</v>
      </c>
      <c r="AF3818" t="s">
        <v>929</v>
      </c>
      <c r="AG3818" t="s">
        <v>570</v>
      </c>
      <c r="AH3818" s="21" t="s">
        <v>786</v>
      </c>
      <c r="AK3818" t="s">
        <v>591</v>
      </c>
      <c r="AM3818">
        <v>1167900</v>
      </c>
      <c r="AN3818">
        <v>1167900</v>
      </c>
      <c r="AO3818">
        <v>1170433</v>
      </c>
    </row>
    <row r="3819" spans="1:41" hidden="1" x14ac:dyDescent="0.4">
      <c r="A3819" s="3">
        <v>45977</v>
      </c>
      <c r="B3819" t="s">
        <v>743</v>
      </c>
      <c r="D3819" t="s">
        <v>134</v>
      </c>
      <c r="E3819">
        <v>140900</v>
      </c>
      <c r="F3819" t="s">
        <v>813</v>
      </c>
      <c r="G3819" t="s">
        <v>791</v>
      </c>
      <c r="H3819" t="s">
        <v>2189</v>
      </c>
      <c r="I3819" t="s">
        <v>1082</v>
      </c>
      <c r="J3819" t="s">
        <v>52</v>
      </c>
      <c r="K3819" t="s">
        <v>701</v>
      </c>
      <c r="L3819" t="s">
        <v>702</v>
      </c>
      <c r="M3819" t="s">
        <v>139</v>
      </c>
      <c r="N3819" t="s">
        <v>921</v>
      </c>
      <c r="O3819" t="s">
        <v>922</v>
      </c>
      <c r="P3819" t="s">
        <v>923</v>
      </c>
      <c r="Q3819">
        <v>2711129400</v>
      </c>
      <c r="R3819" s="21" t="s">
        <v>924</v>
      </c>
      <c r="S3819">
        <v>-49006</v>
      </c>
      <c r="T3819">
        <v>-96545</v>
      </c>
      <c r="U3819">
        <v>318228</v>
      </c>
      <c r="V3819" t="s">
        <v>930</v>
      </c>
      <c r="W3819" s="3">
        <v>45974</v>
      </c>
      <c r="Z3819" t="s">
        <v>2508</v>
      </c>
      <c r="AA3819" t="s">
        <v>932</v>
      </c>
      <c r="AB3819" t="s">
        <v>933</v>
      </c>
      <c r="AF3819" t="s">
        <v>929</v>
      </c>
      <c r="AG3819" t="s">
        <v>570</v>
      </c>
      <c r="AH3819" s="21" t="s">
        <v>786</v>
      </c>
      <c r="AK3819" t="s">
        <v>591</v>
      </c>
      <c r="AM3819">
        <v>1167900</v>
      </c>
      <c r="AN3819">
        <v>1167900</v>
      </c>
      <c r="AO3819">
        <v>1170433</v>
      </c>
    </row>
    <row r="3820" spans="1:41" hidden="1" x14ac:dyDescent="0.4">
      <c r="A3820" s="3">
        <v>45977</v>
      </c>
      <c r="B3820" t="s">
        <v>743</v>
      </c>
      <c r="D3820" t="s">
        <v>134</v>
      </c>
      <c r="E3820">
        <v>140900</v>
      </c>
      <c r="F3820" t="s">
        <v>813</v>
      </c>
      <c r="G3820" t="s">
        <v>791</v>
      </c>
      <c r="H3820" t="s">
        <v>2189</v>
      </c>
      <c r="I3820" t="s">
        <v>1082</v>
      </c>
      <c r="J3820" t="s">
        <v>52</v>
      </c>
      <c r="K3820" t="s">
        <v>701</v>
      </c>
      <c r="L3820" t="s">
        <v>702</v>
      </c>
      <c r="M3820" t="s">
        <v>139</v>
      </c>
      <c r="N3820" t="s">
        <v>921</v>
      </c>
      <c r="O3820" t="s">
        <v>922</v>
      </c>
      <c r="P3820" t="s">
        <v>923</v>
      </c>
      <c r="Q3820">
        <v>2711129400</v>
      </c>
      <c r="R3820" s="21" t="s">
        <v>924</v>
      </c>
      <c r="S3820">
        <v>-48305</v>
      </c>
      <c r="T3820">
        <v>-95164</v>
      </c>
      <c r="U3820">
        <v>318228</v>
      </c>
      <c r="V3820" t="s">
        <v>930</v>
      </c>
      <c r="W3820" s="3">
        <v>45974</v>
      </c>
      <c r="Z3820" t="s">
        <v>2508</v>
      </c>
      <c r="AA3820" t="s">
        <v>932</v>
      </c>
      <c r="AB3820" t="s">
        <v>933</v>
      </c>
      <c r="AF3820" t="s">
        <v>929</v>
      </c>
      <c r="AG3820" t="s">
        <v>570</v>
      </c>
      <c r="AH3820" s="21" t="s">
        <v>786</v>
      </c>
      <c r="AK3820" t="s">
        <v>591</v>
      </c>
      <c r="AM3820">
        <v>1167900</v>
      </c>
      <c r="AN3820">
        <v>1167900</v>
      </c>
      <c r="AO3820">
        <v>1170433</v>
      </c>
    </row>
    <row r="3821" spans="1:41" hidden="1" x14ac:dyDescent="0.4">
      <c r="A3821" s="3">
        <v>45977</v>
      </c>
      <c r="B3821" t="s">
        <v>743</v>
      </c>
      <c r="D3821" t="s">
        <v>134</v>
      </c>
      <c r="E3821">
        <v>140900</v>
      </c>
      <c r="F3821" t="s">
        <v>813</v>
      </c>
      <c r="G3821" t="s">
        <v>791</v>
      </c>
      <c r="H3821" t="s">
        <v>2189</v>
      </c>
      <c r="I3821" t="s">
        <v>1082</v>
      </c>
      <c r="J3821" t="s">
        <v>52</v>
      </c>
      <c r="K3821" t="s">
        <v>701</v>
      </c>
      <c r="L3821" t="s">
        <v>702</v>
      </c>
      <c r="M3821" t="s">
        <v>139</v>
      </c>
      <c r="N3821" t="s">
        <v>921</v>
      </c>
      <c r="O3821" t="s">
        <v>922</v>
      </c>
      <c r="P3821" t="s">
        <v>923</v>
      </c>
      <c r="Q3821">
        <v>2711129400</v>
      </c>
      <c r="R3821" s="21" t="s">
        <v>924</v>
      </c>
      <c r="S3821">
        <v>-48856</v>
      </c>
      <c r="T3821">
        <v>-96249</v>
      </c>
      <c r="U3821">
        <v>318228</v>
      </c>
      <c r="V3821" t="s">
        <v>930</v>
      </c>
      <c r="W3821" s="3">
        <v>45974</v>
      </c>
      <c r="Z3821" t="s">
        <v>2508</v>
      </c>
      <c r="AA3821" t="s">
        <v>932</v>
      </c>
      <c r="AB3821" t="s">
        <v>933</v>
      </c>
      <c r="AF3821" t="s">
        <v>929</v>
      </c>
      <c r="AG3821" t="s">
        <v>570</v>
      </c>
      <c r="AH3821" s="21" t="s">
        <v>786</v>
      </c>
      <c r="AK3821" t="s">
        <v>591</v>
      </c>
      <c r="AM3821">
        <v>1167900</v>
      </c>
      <c r="AN3821">
        <v>1167900</v>
      </c>
      <c r="AO3821">
        <v>1170433</v>
      </c>
    </row>
    <row r="3822" spans="1:41" hidden="1" x14ac:dyDescent="0.4">
      <c r="A3822" s="3">
        <v>45977</v>
      </c>
      <c r="B3822" t="s">
        <v>743</v>
      </c>
      <c r="D3822" t="s">
        <v>134</v>
      </c>
      <c r="E3822">
        <v>140900</v>
      </c>
      <c r="F3822" t="s">
        <v>813</v>
      </c>
      <c r="G3822" t="s">
        <v>791</v>
      </c>
      <c r="H3822" t="s">
        <v>2189</v>
      </c>
      <c r="I3822" t="s">
        <v>1082</v>
      </c>
      <c r="J3822" t="s">
        <v>52</v>
      </c>
      <c r="K3822" t="s">
        <v>701</v>
      </c>
      <c r="L3822" t="s">
        <v>702</v>
      </c>
      <c r="M3822" t="s">
        <v>139</v>
      </c>
      <c r="N3822" t="s">
        <v>921</v>
      </c>
      <c r="O3822" t="s">
        <v>922</v>
      </c>
      <c r="P3822" t="s">
        <v>923</v>
      </c>
      <c r="Q3822">
        <v>2711129400</v>
      </c>
      <c r="R3822" s="21" t="s">
        <v>924</v>
      </c>
      <c r="S3822">
        <v>-48405</v>
      </c>
      <c r="T3822">
        <v>-95361</v>
      </c>
      <c r="U3822">
        <v>318228</v>
      </c>
      <c r="V3822" t="s">
        <v>930</v>
      </c>
      <c r="W3822" s="3">
        <v>45974</v>
      </c>
      <c r="Z3822" t="s">
        <v>2508</v>
      </c>
      <c r="AA3822" t="s">
        <v>932</v>
      </c>
      <c r="AB3822" t="s">
        <v>933</v>
      </c>
      <c r="AF3822" t="s">
        <v>929</v>
      </c>
      <c r="AG3822" t="s">
        <v>570</v>
      </c>
      <c r="AH3822" s="21" t="s">
        <v>786</v>
      </c>
      <c r="AK3822" t="s">
        <v>591</v>
      </c>
      <c r="AM3822">
        <v>1167900</v>
      </c>
      <c r="AN3822">
        <v>1167900</v>
      </c>
      <c r="AO3822">
        <v>1170433</v>
      </c>
    </row>
    <row r="3823" spans="1:41" hidden="1" x14ac:dyDescent="0.4">
      <c r="A3823" s="3">
        <v>45977</v>
      </c>
      <c r="B3823" t="s">
        <v>743</v>
      </c>
      <c r="D3823" t="s">
        <v>134</v>
      </c>
      <c r="E3823">
        <v>140900</v>
      </c>
      <c r="F3823" t="s">
        <v>813</v>
      </c>
      <c r="G3823" t="s">
        <v>791</v>
      </c>
      <c r="H3823" t="s">
        <v>2189</v>
      </c>
      <c r="I3823" t="s">
        <v>1082</v>
      </c>
      <c r="J3823" t="s">
        <v>52</v>
      </c>
      <c r="K3823" t="s">
        <v>701</v>
      </c>
      <c r="L3823" t="s">
        <v>702</v>
      </c>
      <c r="M3823" t="s">
        <v>139</v>
      </c>
      <c r="N3823" t="s">
        <v>921</v>
      </c>
      <c r="O3823" t="s">
        <v>922</v>
      </c>
      <c r="P3823" t="s">
        <v>923</v>
      </c>
      <c r="Q3823">
        <v>2711129400</v>
      </c>
      <c r="R3823" s="21" t="s">
        <v>924</v>
      </c>
      <c r="S3823">
        <v>-48906</v>
      </c>
      <c r="T3823">
        <v>-96348</v>
      </c>
      <c r="U3823">
        <v>318228</v>
      </c>
      <c r="V3823" t="s">
        <v>930</v>
      </c>
      <c r="W3823" s="3">
        <v>45974</v>
      </c>
      <c r="Z3823" t="s">
        <v>2508</v>
      </c>
      <c r="AA3823" t="s">
        <v>932</v>
      </c>
      <c r="AB3823" t="s">
        <v>933</v>
      </c>
      <c r="AF3823" t="s">
        <v>929</v>
      </c>
      <c r="AG3823" t="s">
        <v>570</v>
      </c>
      <c r="AH3823" s="21" t="s">
        <v>786</v>
      </c>
      <c r="AK3823" t="s">
        <v>591</v>
      </c>
      <c r="AM3823">
        <v>1167900</v>
      </c>
      <c r="AN3823">
        <v>1167900</v>
      </c>
      <c r="AO3823">
        <v>1170433</v>
      </c>
    </row>
    <row r="3824" spans="1:41" hidden="1" x14ac:dyDescent="0.4">
      <c r="A3824" s="3">
        <v>45977</v>
      </c>
      <c r="B3824" t="s">
        <v>743</v>
      </c>
      <c r="D3824" t="s">
        <v>134</v>
      </c>
      <c r="E3824">
        <v>140900</v>
      </c>
      <c r="F3824" t="s">
        <v>813</v>
      </c>
      <c r="G3824" t="s">
        <v>791</v>
      </c>
      <c r="H3824" t="s">
        <v>2189</v>
      </c>
      <c r="I3824" t="s">
        <v>1082</v>
      </c>
      <c r="J3824" t="s">
        <v>52</v>
      </c>
      <c r="K3824" t="s">
        <v>701</v>
      </c>
      <c r="L3824" t="s">
        <v>702</v>
      </c>
      <c r="M3824" t="s">
        <v>139</v>
      </c>
      <c r="N3824" t="s">
        <v>921</v>
      </c>
      <c r="O3824" t="s">
        <v>922</v>
      </c>
      <c r="P3824" t="s">
        <v>923</v>
      </c>
      <c r="Q3824">
        <v>2711129400</v>
      </c>
      <c r="R3824" s="21" t="s">
        <v>924</v>
      </c>
      <c r="S3824">
        <v>-48555</v>
      </c>
      <c r="T3824">
        <v>-95656</v>
      </c>
      <c r="U3824">
        <v>318228</v>
      </c>
      <c r="V3824" t="s">
        <v>930</v>
      </c>
      <c r="W3824" s="3">
        <v>45974</v>
      </c>
      <c r="Z3824" t="s">
        <v>2508</v>
      </c>
      <c r="AA3824" t="s">
        <v>932</v>
      </c>
      <c r="AB3824" t="s">
        <v>933</v>
      </c>
      <c r="AF3824" t="s">
        <v>929</v>
      </c>
      <c r="AG3824" t="s">
        <v>570</v>
      </c>
      <c r="AH3824" s="21" t="s">
        <v>786</v>
      </c>
      <c r="AK3824" t="s">
        <v>591</v>
      </c>
      <c r="AM3824">
        <v>1167900</v>
      </c>
      <c r="AN3824">
        <v>1167900</v>
      </c>
      <c r="AO3824">
        <v>1170433</v>
      </c>
    </row>
    <row r="3825" spans="1:45" hidden="1" x14ac:dyDescent="0.4">
      <c r="A3825" s="3">
        <v>45977</v>
      </c>
      <c r="B3825" t="s">
        <v>743</v>
      </c>
      <c r="D3825" t="s">
        <v>134</v>
      </c>
      <c r="E3825">
        <v>140900</v>
      </c>
      <c r="F3825" t="s">
        <v>813</v>
      </c>
      <c r="G3825" t="s">
        <v>791</v>
      </c>
      <c r="H3825" t="s">
        <v>2189</v>
      </c>
      <c r="I3825" t="s">
        <v>1082</v>
      </c>
      <c r="J3825" t="s">
        <v>52</v>
      </c>
      <c r="K3825" t="s">
        <v>701</v>
      </c>
      <c r="L3825" t="s">
        <v>702</v>
      </c>
      <c r="M3825" t="s">
        <v>139</v>
      </c>
      <c r="N3825" t="s">
        <v>921</v>
      </c>
      <c r="O3825" t="s">
        <v>922</v>
      </c>
      <c r="P3825" t="s">
        <v>923</v>
      </c>
      <c r="Q3825">
        <v>2711129400</v>
      </c>
      <c r="R3825" s="21" t="s">
        <v>924</v>
      </c>
      <c r="S3825">
        <v>-49056</v>
      </c>
      <c r="T3825">
        <v>-96643</v>
      </c>
      <c r="U3825">
        <v>318228</v>
      </c>
      <c r="V3825" t="s">
        <v>930</v>
      </c>
      <c r="W3825" s="3">
        <v>45974</v>
      </c>
      <c r="Z3825" t="s">
        <v>2508</v>
      </c>
      <c r="AA3825" t="s">
        <v>932</v>
      </c>
      <c r="AB3825" t="s">
        <v>933</v>
      </c>
      <c r="AF3825" t="s">
        <v>929</v>
      </c>
      <c r="AG3825" t="s">
        <v>570</v>
      </c>
      <c r="AH3825" s="21" t="s">
        <v>786</v>
      </c>
      <c r="AK3825" t="s">
        <v>591</v>
      </c>
      <c r="AM3825">
        <v>1167900</v>
      </c>
      <c r="AN3825">
        <v>1167900</v>
      </c>
      <c r="AO3825">
        <v>1170433</v>
      </c>
    </row>
    <row r="3826" spans="1:45" hidden="1" x14ac:dyDescent="0.4">
      <c r="A3826" s="3">
        <v>45977</v>
      </c>
      <c r="B3826" t="s">
        <v>743</v>
      </c>
      <c r="D3826" t="s">
        <v>134</v>
      </c>
      <c r="E3826">
        <v>140900</v>
      </c>
      <c r="F3826" t="s">
        <v>813</v>
      </c>
      <c r="G3826" t="s">
        <v>791</v>
      </c>
      <c r="H3826" t="s">
        <v>2189</v>
      </c>
      <c r="I3826" t="s">
        <v>1082</v>
      </c>
      <c r="J3826" t="s">
        <v>52</v>
      </c>
      <c r="K3826" t="s">
        <v>701</v>
      </c>
      <c r="L3826" t="s">
        <v>702</v>
      </c>
      <c r="M3826" t="s">
        <v>139</v>
      </c>
      <c r="N3826" t="s">
        <v>921</v>
      </c>
      <c r="O3826" t="s">
        <v>922</v>
      </c>
      <c r="P3826" t="s">
        <v>923</v>
      </c>
      <c r="Q3826">
        <v>2711129400</v>
      </c>
      <c r="R3826" s="21" t="s">
        <v>924</v>
      </c>
      <c r="S3826">
        <v>-48956</v>
      </c>
      <c r="T3826">
        <v>-96446</v>
      </c>
      <c r="U3826">
        <v>318228</v>
      </c>
      <c r="V3826" t="s">
        <v>930</v>
      </c>
      <c r="W3826" s="3">
        <v>45974</v>
      </c>
      <c r="Z3826" t="s">
        <v>2508</v>
      </c>
      <c r="AA3826" t="s">
        <v>932</v>
      </c>
      <c r="AB3826" t="s">
        <v>933</v>
      </c>
      <c r="AF3826" t="s">
        <v>929</v>
      </c>
      <c r="AG3826" t="s">
        <v>570</v>
      </c>
      <c r="AH3826" s="21" t="s">
        <v>786</v>
      </c>
      <c r="AK3826" t="s">
        <v>591</v>
      </c>
      <c r="AM3826">
        <v>1167900</v>
      </c>
      <c r="AN3826">
        <v>1167900</v>
      </c>
      <c r="AO3826">
        <v>1170433</v>
      </c>
    </row>
    <row r="3827" spans="1:45" hidden="1" x14ac:dyDescent="0.4">
      <c r="A3827" s="3">
        <v>45978</v>
      </c>
      <c r="B3827" t="s">
        <v>743</v>
      </c>
      <c r="D3827" t="s">
        <v>134</v>
      </c>
      <c r="E3827">
        <v>91400</v>
      </c>
      <c r="F3827" t="s">
        <v>764</v>
      </c>
      <c r="G3827" t="s">
        <v>765</v>
      </c>
      <c r="H3827" t="s">
        <v>2509</v>
      </c>
      <c r="I3827" t="s">
        <v>1597</v>
      </c>
      <c r="J3827" t="s">
        <v>52</v>
      </c>
      <c r="K3827" t="s">
        <v>725</v>
      </c>
      <c r="L3827" t="s">
        <v>726</v>
      </c>
      <c r="M3827" t="s">
        <v>139</v>
      </c>
      <c r="N3827" t="s">
        <v>945</v>
      </c>
      <c r="O3827" t="s">
        <v>946</v>
      </c>
      <c r="P3827" t="s">
        <v>729</v>
      </c>
      <c r="Q3827">
        <v>2710122590</v>
      </c>
      <c r="R3827" s="21" t="s">
        <v>770</v>
      </c>
      <c r="S3827">
        <v>155503</v>
      </c>
      <c r="T3827">
        <v>233792</v>
      </c>
      <c r="U3827">
        <v>317977</v>
      </c>
      <c r="V3827" t="s">
        <v>563</v>
      </c>
      <c r="W3827" s="3">
        <v>45965</v>
      </c>
      <c r="X3827" t="s">
        <v>60</v>
      </c>
      <c r="Y3827" t="s">
        <v>991</v>
      </c>
      <c r="Z3827" t="s">
        <v>2510</v>
      </c>
      <c r="AA3827" t="s">
        <v>731</v>
      </c>
      <c r="AD3827" t="s">
        <v>2511</v>
      </c>
      <c r="AF3827" t="s">
        <v>731</v>
      </c>
      <c r="AG3827" t="s">
        <v>567</v>
      </c>
      <c r="AH3827" s="21" t="s">
        <v>775</v>
      </c>
      <c r="AI3827">
        <v>4402970</v>
      </c>
      <c r="AJ3827">
        <v>6609082</v>
      </c>
      <c r="AK3827" t="s">
        <v>591</v>
      </c>
      <c r="AL3827" t="s">
        <v>2512</v>
      </c>
      <c r="AM3827">
        <v>6599539</v>
      </c>
      <c r="AN3827">
        <v>4396090</v>
      </c>
      <c r="AO3827">
        <v>4396090</v>
      </c>
      <c r="AR3827">
        <v>1</v>
      </c>
      <c r="AS3827" t="s">
        <v>777</v>
      </c>
    </row>
    <row r="3828" spans="1:45" hidden="1" x14ac:dyDescent="0.4">
      <c r="A3828" s="3">
        <v>45978</v>
      </c>
      <c r="B3828" t="s">
        <v>743</v>
      </c>
      <c r="D3828" t="s">
        <v>134</v>
      </c>
      <c r="E3828">
        <v>140100</v>
      </c>
      <c r="F3828" t="s">
        <v>790</v>
      </c>
      <c r="G3828" t="s">
        <v>791</v>
      </c>
      <c r="H3828" t="s">
        <v>2376</v>
      </c>
      <c r="I3828" t="s">
        <v>819</v>
      </c>
      <c r="J3828" t="s">
        <v>52</v>
      </c>
      <c r="K3828" t="s">
        <v>725</v>
      </c>
      <c r="L3828" t="s">
        <v>726</v>
      </c>
      <c r="M3828" t="s">
        <v>139</v>
      </c>
      <c r="N3828" t="s">
        <v>780</v>
      </c>
      <c r="O3828" t="s">
        <v>781</v>
      </c>
      <c r="P3828" t="s">
        <v>782</v>
      </c>
      <c r="Q3828">
        <v>2711139700</v>
      </c>
      <c r="R3828" s="21" t="s">
        <v>783</v>
      </c>
      <c r="S3828">
        <v>-287150</v>
      </c>
      <c r="T3828">
        <v>-497747</v>
      </c>
      <c r="U3828">
        <v>318297</v>
      </c>
      <c r="V3828" t="s">
        <v>792</v>
      </c>
      <c r="W3828" s="3">
        <v>45976</v>
      </c>
      <c r="AF3828" t="s">
        <v>785</v>
      </c>
      <c r="AG3828" t="s">
        <v>570</v>
      </c>
      <c r="AH3828" s="21" t="s">
        <v>786</v>
      </c>
      <c r="AL3828" t="s">
        <v>591</v>
      </c>
      <c r="AO3828">
        <v>287150</v>
      </c>
    </row>
    <row r="3829" spans="1:45" hidden="1" x14ac:dyDescent="0.4">
      <c r="A3829" s="3">
        <v>45978</v>
      </c>
      <c r="B3829" t="s">
        <v>743</v>
      </c>
      <c r="D3829" t="s">
        <v>134</v>
      </c>
      <c r="E3829">
        <v>91400</v>
      </c>
      <c r="F3829" t="s">
        <v>764</v>
      </c>
      <c r="G3829" t="s">
        <v>765</v>
      </c>
      <c r="H3829" t="s">
        <v>2513</v>
      </c>
      <c r="I3829" t="s">
        <v>819</v>
      </c>
      <c r="J3829" t="s">
        <v>52</v>
      </c>
      <c r="K3829" t="s">
        <v>725</v>
      </c>
      <c r="L3829" t="s">
        <v>726</v>
      </c>
      <c r="M3829" t="s">
        <v>139</v>
      </c>
      <c r="N3829" t="s">
        <v>780</v>
      </c>
      <c r="O3829" t="s">
        <v>781</v>
      </c>
      <c r="P3829" t="s">
        <v>782</v>
      </c>
      <c r="Q3829">
        <v>2711139700</v>
      </c>
      <c r="R3829" s="21" t="s">
        <v>783</v>
      </c>
      <c r="S3829">
        <v>349401</v>
      </c>
      <c r="T3829">
        <v>605652</v>
      </c>
      <c r="U3829">
        <v>318065</v>
      </c>
      <c r="V3829" t="s">
        <v>563</v>
      </c>
      <c r="W3829" s="3">
        <v>45967</v>
      </c>
      <c r="X3829" t="s">
        <v>60</v>
      </c>
      <c r="Y3829" t="s">
        <v>2374</v>
      </c>
      <c r="AA3829" t="s">
        <v>785</v>
      </c>
      <c r="AD3829" t="s">
        <v>2375</v>
      </c>
      <c r="AF3829" t="s">
        <v>785</v>
      </c>
      <c r="AG3829" t="s">
        <v>570</v>
      </c>
      <c r="AH3829" s="21" t="s">
        <v>786</v>
      </c>
      <c r="AI3829">
        <v>2829665</v>
      </c>
      <c r="AJ3829">
        <v>4905969</v>
      </c>
      <c r="AL3829" t="s">
        <v>568</v>
      </c>
      <c r="AO3829">
        <v>2832559</v>
      </c>
    </row>
    <row r="3830" spans="1:45" hidden="1" x14ac:dyDescent="0.4">
      <c r="A3830" s="3">
        <v>45978</v>
      </c>
      <c r="B3830" t="s">
        <v>743</v>
      </c>
      <c r="D3830" t="s">
        <v>134</v>
      </c>
      <c r="E3830">
        <v>141400</v>
      </c>
      <c r="F3830" t="s">
        <v>135</v>
      </c>
      <c r="G3830" t="s">
        <v>744</v>
      </c>
      <c r="H3830" t="s">
        <v>2469</v>
      </c>
      <c r="I3830" t="s">
        <v>852</v>
      </c>
      <c r="J3830" t="s">
        <v>52</v>
      </c>
      <c r="K3830" t="s">
        <v>725</v>
      </c>
      <c r="L3830" t="s">
        <v>726</v>
      </c>
      <c r="M3830" t="s">
        <v>139</v>
      </c>
      <c r="N3830" t="s">
        <v>727</v>
      </c>
      <c r="O3830" t="s">
        <v>728</v>
      </c>
      <c r="P3830" t="s">
        <v>729</v>
      </c>
      <c r="Q3830">
        <v>2710129090</v>
      </c>
      <c r="R3830" s="21" t="s">
        <v>730</v>
      </c>
      <c r="S3830">
        <v>-111401</v>
      </c>
      <c r="T3830">
        <v>-155697</v>
      </c>
      <c r="U3830">
        <v>318308</v>
      </c>
      <c r="V3830" t="s">
        <v>144</v>
      </c>
      <c r="W3830" s="3">
        <v>45977</v>
      </c>
      <c r="X3830" t="s">
        <v>60</v>
      </c>
      <c r="AH3830" s="21" t="s">
        <v>732</v>
      </c>
      <c r="AL3830" t="s">
        <v>2372</v>
      </c>
      <c r="AO3830">
        <v>768364</v>
      </c>
    </row>
    <row r="3831" spans="1:45" hidden="1" x14ac:dyDescent="0.4">
      <c r="A3831" s="3">
        <v>45978</v>
      </c>
      <c r="B3831" t="s">
        <v>743</v>
      </c>
      <c r="D3831" t="s">
        <v>134</v>
      </c>
      <c r="E3831">
        <v>141400</v>
      </c>
      <c r="F3831" t="s">
        <v>135</v>
      </c>
      <c r="G3831" t="s">
        <v>744</v>
      </c>
      <c r="H3831" t="s">
        <v>2470</v>
      </c>
      <c r="I3831" t="s">
        <v>852</v>
      </c>
      <c r="J3831" t="s">
        <v>52</v>
      </c>
      <c r="K3831" t="s">
        <v>725</v>
      </c>
      <c r="L3831" t="s">
        <v>726</v>
      </c>
      <c r="M3831" t="s">
        <v>139</v>
      </c>
      <c r="N3831" t="s">
        <v>727</v>
      </c>
      <c r="O3831" t="s">
        <v>728</v>
      </c>
      <c r="P3831" t="s">
        <v>729</v>
      </c>
      <c r="Q3831">
        <v>2710129090</v>
      </c>
      <c r="R3831" s="21" t="s">
        <v>730</v>
      </c>
      <c r="S3831">
        <v>-308085</v>
      </c>
      <c r="T3831">
        <v>-430587</v>
      </c>
      <c r="U3831">
        <v>318308</v>
      </c>
      <c r="V3831" t="s">
        <v>144</v>
      </c>
      <c r="W3831" s="3">
        <v>45977</v>
      </c>
      <c r="X3831" t="s">
        <v>60</v>
      </c>
      <c r="AF3831" t="s">
        <v>718</v>
      </c>
      <c r="AG3831" t="s">
        <v>736</v>
      </c>
      <c r="AH3831" s="21" t="s">
        <v>732</v>
      </c>
      <c r="AL3831" t="s">
        <v>2372</v>
      </c>
      <c r="AO3831">
        <v>768364</v>
      </c>
    </row>
    <row r="3832" spans="1:45" hidden="1" x14ac:dyDescent="0.4">
      <c r="A3832" s="3">
        <v>45978</v>
      </c>
      <c r="B3832" t="s">
        <v>743</v>
      </c>
      <c r="D3832" t="s">
        <v>134</v>
      </c>
      <c r="E3832">
        <v>141400</v>
      </c>
      <c r="F3832" t="s">
        <v>135</v>
      </c>
      <c r="G3832" t="s">
        <v>744</v>
      </c>
      <c r="H3832" t="s">
        <v>2471</v>
      </c>
      <c r="I3832" t="s">
        <v>852</v>
      </c>
      <c r="J3832" t="s">
        <v>52</v>
      </c>
      <c r="K3832" t="s">
        <v>725</v>
      </c>
      <c r="L3832" t="s">
        <v>726</v>
      </c>
      <c r="M3832" t="s">
        <v>139</v>
      </c>
      <c r="N3832" t="s">
        <v>727</v>
      </c>
      <c r="O3832" t="s">
        <v>728</v>
      </c>
      <c r="P3832" t="s">
        <v>729</v>
      </c>
      <c r="Q3832">
        <v>2710129090</v>
      </c>
      <c r="R3832" s="21" t="s">
        <v>730</v>
      </c>
      <c r="S3832">
        <v>-166655</v>
      </c>
      <c r="T3832">
        <v>-232921</v>
      </c>
      <c r="U3832">
        <v>318308</v>
      </c>
      <c r="V3832" t="s">
        <v>144</v>
      </c>
      <c r="W3832" s="3">
        <v>45977</v>
      </c>
      <c r="X3832" t="s">
        <v>60</v>
      </c>
      <c r="AF3832" t="s">
        <v>735</v>
      </c>
      <c r="AG3832" t="s">
        <v>736</v>
      </c>
      <c r="AH3832" s="21" t="s">
        <v>732</v>
      </c>
      <c r="AL3832" t="s">
        <v>2372</v>
      </c>
      <c r="AO3832">
        <v>768364</v>
      </c>
    </row>
    <row r="3833" spans="1:45" hidden="1" x14ac:dyDescent="0.4">
      <c r="A3833" s="3">
        <v>45978</v>
      </c>
      <c r="B3833" t="s">
        <v>743</v>
      </c>
      <c r="D3833" t="s">
        <v>134</v>
      </c>
      <c r="E3833">
        <v>141400</v>
      </c>
      <c r="F3833" t="s">
        <v>135</v>
      </c>
      <c r="G3833" t="s">
        <v>744</v>
      </c>
      <c r="H3833" t="s">
        <v>2472</v>
      </c>
      <c r="I3833" t="s">
        <v>852</v>
      </c>
      <c r="J3833" t="s">
        <v>52</v>
      </c>
      <c r="K3833" t="s">
        <v>725</v>
      </c>
      <c r="L3833" t="s">
        <v>726</v>
      </c>
      <c r="M3833" t="s">
        <v>139</v>
      </c>
      <c r="N3833" t="s">
        <v>727</v>
      </c>
      <c r="O3833" t="s">
        <v>728</v>
      </c>
      <c r="P3833" t="s">
        <v>729</v>
      </c>
      <c r="Q3833">
        <v>2710129090</v>
      </c>
      <c r="R3833" s="21" t="s">
        <v>730</v>
      </c>
      <c r="S3833">
        <v>-182223</v>
      </c>
      <c r="T3833">
        <v>-254679</v>
      </c>
      <c r="U3833">
        <v>318308</v>
      </c>
      <c r="V3833" t="s">
        <v>144</v>
      </c>
      <c r="W3833" s="3">
        <v>45977</v>
      </c>
      <c r="X3833" t="s">
        <v>60</v>
      </c>
      <c r="AF3833" t="s">
        <v>718</v>
      </c>
      <c r="AG3833" t="s">
        <v>736</v>
      </c>
      <c r="AH3833" s="21" t="s">
        <v>732</v>
      </c>
      <c r="AL3833" t="s">
        <v>2372</v>
      </c>
      <c r="AO3833">
        <v>768364</v>
      </c>
    </row>
    <row r="3834" spans="1:45" hidden="1" x14ac:dyDescent="0.4">
      <c r="A3834" s="3">
        <v>45978</v>
      </c>
      <c r="B3834" t="s">
        <v>743</v>
      </c>
      <c r="D3834" t="s">
        <v>134</v>
      </c>
      <c r="E3834">
        <v>141400</v>
      </c>
      <c r="F3834" t="s">
        <v>135</v>
      </c>
      <c r="G3834" t="s">
        <v>744</v>
      </c>
      <c r="H3834" t="s">
        <v>2514</v>
      </c>
      <c r="I3834" t="s">
        <v>1084</v>
      </c>
      <c r="J3834" t="s">
        <v>52</v>
      </c>
      <c r="K3834" t="s">
        <v>725</v>
      </c>
      <c r="L3834" t="s">
        <v>726</v>
      </c>
      <c r="M3834" t="s">
        <v>139</v>
      </c>
      <c r="N3834" t="s">
        <v>727</v>
      </c>
      <c r="O3834" t="s">
        <v>728</v>
      </c>
      <c r="P3834" t="s">
        <v>729</v>
      </c>
      <c r="Q3834">
        <v>2710129090</v>
      </c>
      <c r="R3834" s="21" t="s">
        <v>730</v>
      </c>
      <c r="S3834">
        <v>111401</v>
      </c>
      <c r="T3834">
        <v>155697</v>
      </c>
      <c r="U3834">
        <v>318308</v>
      </c>
      <c r="V3834" t="s">
        <v>144</v>
      </c>
      <c r="W3834" s="3">
        <v>45977</v>
      </c>
      <c r="X3834" t="s">
        <v>60</v>
      </c>
      <c r="AH3834" s="21" t="s">
        <v>732</v>
      </c>
      <c r="AL3834" t="s">
        <v>2372</v>
      </c>
      <c r="AO3834">
        <v>768364</v>
      </c>
    </row>
    <row r="3835" spans="1:45" hidden="1" x14ac:dyDescent="0.4">
      <c r="A3835" s="3">
        <v>45978</v>
      </c>
      <c r="B3835" t="s">
        <v>743</v>
      </c>
      <c r="D3835" t="s">
        <v>134</v>
      </c>
      <c r="E3835">
        <v>141400</v>
      </c>
      <c r="F3835" t="s">
        <v>135</v>
      </c>
      <c r="G3835" t="s">
        <v>744</v>
      </c>
      <c r="H3835" t="s">
        <v>2515</v>
      </c>
      <c r="I3835" t="s">
        <v>1084</v>
      </c>
      <c r="J3835" t="s">
        <v>52</v>
      </c>
      <c r="K3835" t="s">
        <v>725</v>
      </c>
      <c r="L3835" t="s">
        <v>726</v>
      </c>
      <c r="M3835" t="s">
        <v>139</v>
      </c>
      <c r="N3835" t="s">
        <v>727</v>
      </c>
      <c r="O3835" t="s">
        <v>728</v>
      </c>
      <c r="P3835" t="s">
        <v>729</v>
      </c>
      <c r="Q3835">
        <v>2710129090</v>
      </c>
      <c r="R3835" s="21" t="s">
        <v>730</v>
      </c>
      <c r="S3835">
        <v>308085</v>
      </c>
      <c r="T3835">
        <v>430587</v>
      </c>
      <c r="U3835">
        <v>318308</v>
      </c>
      <c r="V3835" t="s">
        <v>144</v>
      </c>
      <c r="W3835" s="3">
        <v>45977</v>
      </c>
      <c r="X3835" t="s">
        <v>60</v>
      </c>
      <c r="AF3835" t="s">
        <v>718</v>
      </c>
      <c r="AG3835" t="s">
        <v>736</v>
      </c>
      <c r="AH3835" s="21" t="s">
        <v>732</v>
      </c>
      <c r="AL3835" t="s">
        <v>2372</v>
      </c>
      <c r="AO3835">
        <v>768364</v>
      </c>
    </row>
    <row r="3836" spans="1:45" hidden="1" x14ac:dyDescent="0.4">
      <c r="A3836" s="3">
        <v>45978</v>
      </c>
      <c r="B3836" t="s">
        <v>743</v>
      </c>
      <c r="D3836" t="s">
        <v>134</v>
      </c>
      <c r="E3836">
        <v>141400</v>
      </c>
      <c r="F3836" t="s">
        <v>135</v>
      </c>
      <c r="G3836" t="s">
        <v>744</v>
      </c>
      <c r="H3836" t="s">
        <v>2516</v>
      </c>
      <c r="I3836" t="s">
        <v>1084</v>
      </c>
      <c r="J3836" t="s">
        <v>52</v>
      </c>
      <c r="K3836" t="s">
        <v>725</v>
      </c>
      <c r="L3836" t="s">
        <v>726</v>
      </c>
      <c r="M3836" t="s">
        <v>139</v>
      </c>
      <c r="N3836" t="s">
        <v>727</v>
      </c>
      <c r="O3836" t="s">
        <v>728</v>
      </c>
      <c r="P3836" t="s">
        <v>729</v>
      </c>
      <c r="Q3836">
        <v>2710129090</v>
      </c>
      <c r="R3836" s="21" t="s">
        <v>730</v>
      </c>
      <c r="S3836">
        <v>166655</v>
      </c>
      <c r="T3836">
        <v>232921</v>
      </c>
      <c r="U3836">
        <v>318308</v>
      </c>
      <c r="V3836" t="s">
        <v>144</v>
      </c>
      <c r="W3836" s="3">
        <v>45977</v>
      </c>
      <c r="X3836" t="s">
        <v>60</v>
      </c>
      <c r="AF3836" t="s">
        <v>735</v>
      </c>
      <c r="AG3836" t="s">
        <v>736</v>
      </c>
      <c r="AH3836" s="21" t="s">
        <v>732</v>
      </c>
      <c r="AL3836" t="s">
        <v>2372</v>
      </c>
      <c r="AO3836">
        <v>768364</v>
      </c>
    </row>
    <row r="3837" spans="1:45" hidden="1" x14ac:dyDescent="0.4">
      <c r="A3837" s="3">
        <v>45978</v>
      </c>
      <c r="B3837" t="s">
        <v>743</v>
      </c>
      <c r="D3837" t="s">
        <v>134</v>
      </c>
      <c r="E3837">
        <v>141400</v>
      </c>
      <c r="F3837" t="s">
        <v>135</v>
      </c>
      <c r="G3837" t="s">
        <v>744</v>
      </c>
      <c r="H3837" t="s">
        <v>2517</v>
      </c>
      <c r="I3837" t="s">
        <v>1084</v>
      </c>
      <c r="J3837" t="s">
        <v>52</v>
      </c>
      <c r="K3837" t="s">
        <v>725</v>
      </c>
      <c r="L3837" t="s">
        <v>726</v>
      </c>
      <c r="M3837" t="s">
        <v>139</v>
      </c>
      <c r="N3837" t="s">
        <v>727</v>
      </c>
      <c r="O3837" t="s">
        <v>728</v>
      </c>
      <c r="P3837" t="s">
        <v>729</v>
      </c>
      <c r="Q3837">
        <v>2710129090</v>
      </c>
      <c r="R3837" s="21" t="s">
        <v>730</v>
      </c>
      <c r="S3837">
        <v>182223</v>
      </c>
      <c r="T3837">
        <v>254679</v>
      </c>
      <c r="U3837">
        <v>318308</v>
      </c>
      <c r="V3837" t="s">
        <v>144</v>
      </c>
      <c r="W3837" s="3">
        <v>45977</v>
      </c>
      <c r="X3837" t="s">
        <v>60</v>
      </c>
      <c r="AF3837" t="s">
        <v>718</v>
      </c>
      <c r="AG3837" t="s">
        <v>736</v>
      </c>
      <c r="AH3837" s="21" t="s">
        <v>732</v>
      </c>
      <c r="AL3837" t="s">
        <v>2372</v>
      </c>
      <c r="AO3837">
        <v>768364</v>
      </c>
    </row>
    <row r="3838" spans="1:45" hidden="1" x14ac:dyDescent="0.4">
      <c r="A3838" s="3">
        <v>45978</v>
      </c>
      <c r="B3838" t="s">
        <v>835</v>
      </c>
      <c r="C3838" t="s">
        <v>1080</v>
      </c>
      <c r="D3838" t="s">
        <v>134</v>
      </c>
      <c r="E3838">
        <v>141400</v>
      </c>
      <c r="F3838" t="s">
        <v>135</v>
      </c>
      <c r="G3838" t="s">
        <v>839</v>
      </c>
      <c r="H3838" t="s">
        <v>2517</v>
      </c>
      <c r="I3838" t="s">
        <v>1084</v>
      </c>
      <c r="J3838" t="s">
        <v>52</v>
      </c>
      <c r="K3838" t="s">
        <v>725</v>
      </c>
      <c r="L3838" t="s">
        <v>726</v>
      </c>
      <c r="M3838" t="s">
        <v>139</v>
      </c>
      <c r="N3838" t="s">
        <v>727</v>
      </c>
      <c r="O3838" t="s">
        <v>728</v>
      </c>
      <c r="P3838" t="s">
        <v>729</v>
      </c>
      <c r="Q3838">
        <v>2710129090</v>
      </c>
      <c r="R3838" s="21" t="s">
        <v>730</v>
      </c>
      <c r="S3838">
        <v>546</v>
      </c>
      <c r="T3838">
        <v>623</v>
      </c>
      <c r="U3838">
        <v>318308</v>
      </c>
      <c r="V3838" t="s">
        <v>144</v>
      </c>
      <c r="W3838" s="3">
        <v>45977</v>
      </c>
      <c r="AF3838" t="s">
        <v>718</v>
      </c>
      <c r="AG3838" t="s">
        <v>736</v>
      </c>
      <c r="AH3838" s="21" t="s">
        <v>732</v>
      </c>
      <c r="AL3838" t="s">
        <v>2372</v>
      </c>
      <c r="AO3838">
        <v>768364</v>
      </c>
    </row>
    <row r="3839" spans="1:45" hidden="1" x14ac:dyDescent="0.4">
      <c r="A3839" s="3">
        <v>45978</v>
      </c>
      <c r="B3839" t="s">
        <v>743</v>
      </c>
      <c r="D3839" t="s">
        <v>134</v>
      </c>
      <c r="E3839">
        <v>141400</v>
      </c>
      <c r="F3839" t="s">
        <v>135</v>
      </c>
      <c r="G3839" t="s">
        <v>744</v>
      </c>
      <c r="H3839" t="s">
        <v>1298</v>
      </c>
      <c r="I3839" t="s">
        <v>1293</v>
      </c>
      <c r="J3839" t="s">
        <v>52</v>
      </c>
      <c r="K3839" t="s">
        <v>897</v>
      </c>
      <c r="L3839" t="s">
        <v>898</v>
      </c>
      <c r="M3839" t="s">
        <v>139</v>
      </c>
      <c r="N3839" t="s">
        <v>899</v>
      </c>
      <c r="O3839" t="s">
        <v>900</v>
      </c>
      <c r="P3839" t="s">
        <v>142</v>
      </c>
      <c r="Q3839">
        <v>2710194290</v>
      </c>
      <c r="R3839" s="21" t="s">
        <v>586</v>
      </c>
      <c r="S3839">
        <v>-1129306</v>
      </c>
      <c r="T3839">
        <v>-1440808</v>
      </c>
      <c r="U3839">
        <v>318310</v>
      </c>
      <c r="V3839" t="s">
        <v>961</v>
      </c>
      <c r="W3839" s="3">
        <v>45978</v>
      </c>
      <c r="AF3839" t="s">
        <v>718</v>
      </c>
      <c r="AG3839" t="s">
        <v>567</v>
      </c>
      <c r="AH3839" s="21" t="s">
        <v>145</v>
      </c>
      <c r="AO3839">
        <v>0</v>
      </c>
    </row>
    <row r="3840" spans="1:45" hidden="1" x14ac:dyDescent="0.4">
      <c r="A3840" s="3">
        <v>45978</v>
      </c>
      <c r="B3840" t="s">
        <v>743</v>
      </c>
      <c r="D3840" t="s">
        <v>134</v>
      </c>
      <c r="E3840">
        <v>141400</v>
      </c>
      <c r="F3840" t="s">
        <v>135</v>
      </c>
      <c r="G3840" t="s">
        <v>744</v>
      </c>
      <c r="H3840" t="s">
        <v>1633</v>
      </c>
      <c r="I3840" t="s">
        <v>1634</v>
      </c>
      <c r="J3840" t="s">
        <v>52</v>
      </c>
      <c r="K3840" t="s">
        <v>842</v>
      </c>
      <c r="L3840" t="s">
        <v>843</v>
      </c>
      <c r="M3840" t="s">
        <v>139</v>
      </c>
      <c r="N3840" t="s">
        <v>899</v>
      </c>
      <c r="O3840" t="s">
        <v>900</v>
      </c>
      <c r="P3840" t="s">
        <v>142</v>
      </c>
      <c r="Q3840">
        <v>2710194290</v>
      </c>
      <c r="R3840" s="21" t="s">
        <v>586</v>
      </c>
      <c r="S3840">
        <v>-635261</v>
      </c>
      <c r="T3840">
        <v>-808837</v>
      </c>
      <c r="U3840">
        <v>318310</v>
      </c>
      <c r="V3840" t="s">
        <v>961</v>
      </c>
      <c r="W3840" s="3">
        <v>45978</v>
      </c>
      <c r="AF3840" t="s">
        <v>556</v>
      </c>
      <c r="AG3840" t="s">
        <v>557</v>
      </c>
      <c r="AH3840" s="21" t="s">
        <v>145</v>
      </c>
      <c r="AO3840">
        <v>1130458</v>
      </c>
    </row>
    <row r="3841" spans="1:45" hidden="1" x14ac:dyDescent="0.4">
      <c r="A3841" s="3">
        <v>45978</v>
      </c>
      <c r="B3841" t="s">
        <v>743</v>
      </c>
      <c r="D3841" t="s">
        <v>134</v>
      </c>
      <c r="E3841">
        <v>141400</v>
      </c>
      <c r="F3841" t="s">
        <v>135</v>
      </c>
      <c r="G3841" t="s">
        <v>744</v>
      </c>
      <c r="H3841" t="s">
        <v>1635</v>
      </c>
      <c r="I3841" t="s">
        <v>1634</v>
      </c>
      <c r="J3841" t="s">
        <v>52</v>
      </c>
      <c r="K3841" t="s">
        <v>842</v>
      </c>
      <c r="L3841" t="s">
        <v>843</v>
      </c>
      <c r="M3841" t="s">
        <v>139</v>
      </c>
      <c r="N3841" t="s">
        <v>899</v>
      </c>
      <c r="O3841" t="s">
        <v>900</v>
      </c>
      <c r="P3841" t="s">
        <v>142</v>
      </c>
      <c r="Q3841">
        <v>2710194290</v>
      </c>
      <c r="R3841" s="21" t="s">
        <v>586</v>
      </c>
      <c r="S3841">
        <v>-494044</v>
      </c>
      <c r="T3841">
        <v>-629035</v>
      </c>
      <c r="U3841">
        <v>318310</v>
      </c>
      <c r="V3841" t="s">
        <v>961</v>
      </c>
      <c r="W3841" s="3">
        <v>45978</v>
      </c>
      <c r="AF3841" t="s">
        <v>903</v>
      </c>
      <c r="AG3841" t="s">
        <v>567</v>
      </c>
      <c r="AH3841" s="21" t="s">
        <v>145</v>
      </c>
      <c r="AO3841">
        <v>1130458</v>
      </c>
    </row>
    <row r="3842" spans="1:45" hidden="1" x14ac:dyDescent="0.4">
      <c r="A3842" s="3">
        <v>45978</v>
      </c>
      <c r="B3842" t="s">
        <v>743</v>
      </c>
      <c r="D3842" t="s">
        <v>134</v>
      </c>
      <c r="E3842">
        <v>141400</v>
      </c>
      <c r="F3842" t="s">
        <v>135</v>
      </c>
      <c r="G3842" t="s">
        <v>744</v>
      </c>
      <c r="H3842" t="s">
        <v>2518</v>
      </c>
      <c r="I3842" t="s">
        <v>1293</v>
      </c>
      <c r="J3842" t="s">
        <v>52</v>
      </c>
      <c r="K3842" t="s">
        <v>842</v>
      </c>
      <c r="L3842" t="s">
        <v>843</v>
      </c>
      <c r="M3842" t="s">
        <v>139</v>
      </c>
      <c r="N3842" t="s">
        <v>899</v>
      </c>
      <c r="O3842" t="s">
        <v>900</v>
      </c>
      <c r="P3842" t="s">
        <v>142</v>
      </c>
      <c r="Q3842">
        <v>2710194290</v>
      </c>
      <c r="R3842" s="21" t="s">
        <v>586</v>
      </c>
      <c r="S3842">
        <v>633966</v>
      </c>
      <c r="T3842">
        <v>808837</v>
      </c>
      <c r="U3842">
        <v>318310</v>
      </c>
      <c r="V3842" t="s">
        <v>961</v>
      </c>
      <c r="W3842" s="3">
        <v>45978</v>
      </c>
      <c r="AF3842" t="s">
        <v>556</v>
      </c>
      <c r="AG3842" t="s">
        <v>557</v>
      </c>
      <c r="AH3842" s="21" t="s">
        <v>145</v>
      </c>
      <c r="AO3842">
        <v>1130458</v>
      </c>
    </row>
    <row r="3843" spans="1:45" hidden="1" x14ac:dyDescent="0.4">
      <c r="A3843" s="3">
        <v>45978</v>
      </c>
      <c r="B3843" t="s">
        <v>743</v>
      </c>
      <c r="D3843" t="s">
        <v>134</v>
      </c>
      <c r="E3843">
        <v>141400</v>
      </c>
      <c r="F3843" t="s">
        <v>135</v>
      </c>
      <c r="G3843" t="s">
        <v>744</v>
      </c>
      <c r="H3843" t="s">
        <v>2519</v>
      </c>
      <c r="I3843" t="s">
        <v>1293</v>
      </c>
      <c r="J3843" t="s">
        <v>52</v>
      </c>
      <c r="K3843" t="s">
        <v>842</v>
      </c>
      <c r="L3843" t="s">
        <v>843</v>
      </c>
      <c r="M3843" t="s">
        <v>139</v>
      </c>
      <c r="N3843" t="s">
        <v>899</v>
      </c>
      <c r="O3843" t="s">
        <v>900</v>
      </c>
      <c r="P3843" t="s">
        <v>142</v>
      </c>
      <c r="Q3843">
        <v>2710194290</v>
      </c>
      <c r="R3843" s="21" t="s">
        <v>586</v>
      </c>
      <c r="S3843">
        <v>493038</v>
      </c>
      <c r="T3843">
        <v>629035</v>
      </c>
      <c r="U3843">
        <v>318310</v>
      </c>
      <c r="V3843" t="s">
        <v>961</v>
      </c>
      <c r="W3843" s="3">
        <v>45978</v>
      </c>
      <c r="AF3843" t="s">
        <v>903</v>
      </c>
      <c r="AG3843" t="s">
        <v>567</v>
      </c>
      <c r="AH3843" s="21" t="s">
        <v>145</v>
      </c>
      <c r="AO3843">
        <v>1130458</v>
      </c>
    </row>
    <row r="3844" spans="1:45" hidden="1" x14ac:dyDescent="0.4">
      <c r="A3844" s="3">
        <v>45978</v>
      </c>
      <c r="B3844" t="s">
        <v>743</v>
      </c>
      <c r="D3844" t="s">
        <v>134</v>
      </c>
      <c r="E3844">
        <v>141400</v>
      </c>
      <c r="F3844" t="s">
        <v>135</v>
      </c>
      <c r="G3844" t="s">
        <v>744</v>
      </c>
      <c r="H3844" t="s">
        <v>2520</v>
      </c>
      <c r="I3844" t="s">
        <v>1634</v>
      </c>
      <c r="J3844" t="s">
        <v>52</v>
      </c>
      <c r="K3844" t="s">
        <v>897</v>
      </c>
      <c r="L3844" t="s">
        <v>898</v>
      </c>
      <c r="M3844" t="s">
        <v>139</v>
      </c>
      <c r="N3844" t="s">
        <v>899</v>
      </c>
      <c r="O3844" t="s">
        <v>900</v>
      </c>
      <c r="P3844" t="s">
        <v>142</v>
      </c>
      <c r="Q3844">
        <v>2710194290</v>
      </c>
      <c r="R3844" s="21" t="s">
        <v>586</v>
      </c>
      <c r="S3844">
        <v>1131611</v>
      </c>
      <c r="T3844">
        <v>1440808</v>
      </c>
      <c r="U3844">
        <v>318310</v>
      </c>
      <c r="V3844" t="s">
        <v>961</v>
      </c>
      <c r="W3844" s="3">
        <v>45978</v>
      </c>
      <c r="AF3844" t="s">
        <v>718</v>
      </c>
      <c r="AG3844" t="s">
        <v>567</v>
      </c>
      <c r="AH3844" s="21" t="s">
        <v>145</v>
      </c>
      <c r="AO3844">
        <v>0</v>
      </c>
    </row>
    <row r="3845" spans="1:45" x14ac:dyDescent="0.4">
      <c r="A3845" s="3">
        <v>45978</v>
      </c>
      <c r="B3845" t="s">
        <v>743</v>
      </c>
      <c r="D3845" t="s">
        <v>134</v>
      </c>
      <c r="E3845">
        <v>140900</v>
      </c>
      <c r="F3845" t="s">
        <v>813</v>
      </c>
      <c r="G3845" t="s">
        <v>791</v>
      </c>
      <c r="H3845" t="s">
        <v>2345</v>
      </c>
      <c r="I3845" t="s">
        <v>809</v>
      </c>
      <c r="J3845" t="s">
        <v>52</v>
      </c>
      <c r="K3845" t="s">
        <v>725</v>
      </c>
      <c r="L3845" t="s">
        <v>726</v>
      </c>
      <c r="M3845" t="s">
        <v>139</v>
      </c>
      <c r="N3845" t="s">
        <v>750</v>
      </c>
      <c r="O3845" t="s">
        <v>751</v>
      </c>
      <c r="P3845" t="s">
        <v>729</v>
      </c>
      <c r="Q3845">
        <v>2710124190</v>
      </c>
      <c r="R3845" s="21" t="s">
        <v>752</v>
      </c>
      <c r="S3845">
        <v>-1404952</v>
      </c>
      <c r="T3845">
        <v>-1902956</v>
      </c>
      <c r="U3845">
        <v>318237</v>
      </c>
      <c r="V3845" t="s">
        <v>587</v>
      </c>
      <c r="W3845" s="3">
        <v>45974</v>
      </c>
      <c r="Y3845" t="s">
        <v>2521</v>
      </c>
      <c r="Z3845" t="s">
        <v>2522</v>
      </c>
      <c r="AA3845" t="s">
        <v>718</v>
      </c>
      <c r="AB3845" t="s">
        <v>2523</v>
      </c>
      <c r="AF3845" t="s">
        <v>735</v>
      </c>
      <c r="AG3845" t="s">
        <v>736</v>
      </c>
      <c r="AH3845" s="21" t="s">
        <v>753</v>
      </c>
      <c r="AK3845" t="s">
        <v>591</v>
      </c>
      <c r="AL3845" t="s">
        <v>591</v>
      </c>
      <c r="AM3845">
        <v>4072166</v>
      </c>
      <c r="AN3845">
        <v>3006480</v>
      </c>
      <c r="AO3845">
        <v>3006480</v>
      </c>
      <c r="AP3845" t="s">
        <v>969</v>
      </c>
      <c r="AQ3845">
        <v>1857</v>
      </c>
      <c r="AR3845">
        <v>2</v>
      </c>
      <c r="AS3845" t="s">
        <v>936</v>
      </c>
    </row>
    <row r="3846" spans="1:45" x14ac:dyDescent="0.4">
      <c r="A3846" s="3">
        <v>45978</v>
      </c>
      <c r="B3846" t="s">
        <v>743</v>
      </c>
      <c r="D3846" t="s">
        <v>134</v>
      </c>
      <c r="E3846">
        <v>140900</v>
      </c>
      <c r="F3846" t="s">
        <v>813</v>
      </c>
      <c r="G3846" t="s">
        <v>791</v>
      </c>
      <c r="H3846" t="s">
        <v>2346</v>
      </c>
      <c r="I3846" t="s">
        <v>809</v>
      </c>
      <c r="J3846" t="s">
        <v>52</v>
      </c>
      <c r="K3846" t="s">
        <v>725</v>
      </c>
      <c r="L3846" t="s">
        <v>726</v>
      </c>
      <c r="M3846" t="s">
        <v>139</v>
      </c>
      <c r="N3846" t="s">
        <v>750</v>
      </c>
      <c r="O3846" t="s">
        <v>751</v>
      </c>
      <c r="P3846" t="s">
        <v>729</v>
      </c>
      <c r="Q3846">
        <v>2710124190</v>
      </c>
      <c r="R3846" s="21" t="s">
        <v>752</v>
      </c>
      <c r="S3846">
        <v>-1601528</v>
      </c>
      <c r="T3846">
        <v>-2169210</v>
      </c>
      <c r="U3846">
        <v>318237</v>
      </c>
      <c r="V3846" t="s">
        <v>587</v>
      </c>
      <c r="W3846" s="3">
        <v>45974</v>
      </c>
      <c r="Y3846" t="s">
        <v>2521</v>
      </c>
      <c r="Z3846" t="s">
        <v>2522</v>
      </c>
      <c r="AA3846" t="s">
        <v>718</v>
      </c>
      <c r="AB3846" t="s">
        <v>2523</v>
      </c>
      <c r="AF3846" t="s">
        <v>731</v>
      </c>
      <c r="AG3846" t="s">
        <v>570</v>
      </c>
      <c r="AH3846" s="21" t="s">
        <v>753</v>
      </c>
      <c r="AK3846" t="s">
        <v>591</v>
      </c>
      <c r="AL3846" t="s">
        <v>591</v>
      </c>
      <c r="AM3846">
        <v>4072166</v>
      </c>
      <c r="AN3846">
        <v>3006480</v>
      </c>
      <c r="AO3846">
        <v>3006480</v>
      </c>
      <c r="AP3846" t="s">
        <v>969</v>
      </c>
      <c r="AQ3846">
        <v>1857</v>
      </c>
      <c r="AR3846">
        <v>2</v>
      </c>
      <c r="AS3846" t="s">
        <v>936</v>
      </c>
    </row>
    <row r="3847" spans="1:45" hidden="1" x14ac:dyDescent="0.4">
      <c r="A3847" s="3">
        <v>45978</v>
      </c>
      <c r="B3847" t="s">
        <v>743</v>
      </c>
      <c r="D3847" t="s">
        <v>134</v>
      </c>
      <c r="E3847">
        <v>141400</v>
      </c>
      <c r="F3847" t="s">
        <v>135</v>
      </c>
      <c r="G3847" t="s">
        <v>744</v>
      </c>
      <c r="H3847" t="s">
        <v>2154</v>
      </c>
      <c r="I3847" t="s">
        <v>1293</v>
      </c>
      <c r="J3847" t="s">
        <v>52</v>
      </c>
      <c r="K3847" t="s">
        <v>842</v>
      </c>
      <c r="L3847" t="s">
        <v>843</v>
      </c>
      <c r="M3847" t="s">
        <v>139</v>
      </c>
      <c r="N3847" t="s">
        <v>899</v>
      </c>
      <c r="O3847" t="s">
        <v>900</v>
      </c>
      <c r="P3847" t="s">
        <v>142</v>
      </c>
      <c r="Q3847">
        <v>2710194290</v>
      </c>
      <c r="R3847" s="21" t="s">
        <v>586</v>
      </c>
      <c r="S3847">
        <v>-27645</v>
      </c>
      <c r="T3847">
        <v>-35270</v>
      </c>
      <c r="U3847">
        <v>318311</v>
      </c>
      <c r="V3847" t="s">
        <v>1299</v>
      </c>
      <c r="W3847" s="3">
        <v>45978</v>
      </c>
      <c r="AD3847" t="s">
        <v>2524</v>
      </c>
      <c r="AF3847" t="s">
        <v>556</v>
      </c>
      <c r="AG3847" t="s">
        <v>557</v>
      </c>
      <c r="AH3847" s="21" t="s">
        <v>145</v>
      </c>
      <c r="AO3847">
        <v>656944</v>
      </c>
    </row>
    <row r="3848" spans="1:45" hidden="1" x14ac:dyDescent="0.4">
      <c r="A3848" s="3">
        <v>45978</v>
      </c>
      <c r="B3848" t="s">
        <v>743</v>
      </c>
      <c r="D3848" t="s">
        <v>134</v>
      </c>
      <c r="E3848">
        <v>141400</v>
      </c>
      <c r="F3848" t="s">
        <v>135</v>
      </c>
      <c r="G3848" t="s">
        <v>744</v>
      </c>
      <c r="H3848" t="s">
        <v>2199</v>
      </c>
      <c r="I3848" t="s">
        <v>1293</v>
      </c>
      <c r="J3848" t="s">
        <v>52</v>
      </c>
      <c r="K3848" t="s">
        <v>842</v>
      </c>
      <c r="L3848" t="s">
        <v>843</v>
      </c>
      <c r="M3848" t="s">
        <v>139</v>
      </c>
      <c r="N3848" t="s">
        <v>899</v>
      </c>
      <c r="O3848" t="s">
        <v>900</v>
      </c>
      <c r="P3848" t="s">
        <v>142</v>
      </c>
      <c r="Q3848">
        <v>2710194290</v>
      </c>
      <c r="R3848" s="21" t="s">
        <v>586</v>
      </c>
      <c r="S3848">
        <v>-440478</v>
      </c>
      <c r="T3848">
        <v>-561978</v>
      </c>
      <c r="U3848">
        <v>318311</v>
      </c>
      <c r="V3848" t="s">
        <v>1299</v>
      </c>
      <c r="W3848" s="3">
        <v>45978</v>
      </c>
      <c r="AD3848" t="s">
        <v>2524</v>
      </c>
      <c r="AF3848" t="s">
        <v>556</v>
      </c>
      <c r="AG3848" t="s">
        <v>557</v>
      </c>
      <c r="AH3848" s="21" t="s">
        <v>145</v>
      </c>
      <c r="AO3848">
        <v>656944</v>
      </c>
    </row>
    <row r="3849" spans="1:45" hidden="1" x14ac:dyDescent="0.4">
      <c r="A3849" s="3">
        <v>45978</v>
      </c>
      <c r="B3849" t="s">
        <v>743</v>
      </c>
      <c r="D3849" t="s">
        <v>134</v>
      </c>
      <c r="E3849">
        <v>141400</v>
      </c>
      <c r="F3849" t="s">
        <v>135</v>
      </c>
      <c r="G3849" t="s">
        <v>744</v>
      </c>
      <c r="H3849" t="s">
        <v>2200</v>
      </c>
      <c r="I3849" t="s">
        <v>1293</v>
      </c>
      <c r="J3849" t="s">
        <v>52</v>
      </c>
      <c r="K3849" t="s">
        <v>842</v>
      </c>
      <c r="L3849" t="s">
        <v>843</v>
      </c>
      <c r="M3849" t="s">
        <v>139</v>
      </c>
      <c r="N3849" t="s">
        <v>899</v>
      </c>
      <c r="O3849" t="s">
        <v>900</v>
      </c>
      <c r="P3849" t="s">
        <v>142</v>
      </c>
      <c r="Q3849">
        <v>2710194290</v>
      </c>
      <c r="R3849" s="21" t="s">
        <v>586</v>
      </c>
      <c r="S3849">
        <v>-188821</v>
      </c>
      <c r="T3849">
        <v>-240904</v>
      </c>
      <c r="U3849">
        <v>318311</v>
      </c>
      <c r="V3849" t="s">
        <v>1299</v>
      </c>
      <c r="W3849" s="3">
        <v>45978</v>
      </c>
      <c r="AD3849" t="s">
        <v>2524</v>
      </c>
      <c r="AH3849" s="21" t="s">
        <v>145</v>
      </c>
      <c r="AO3849">
        <v>656944</v>
      </c>
    </row>
    <row r="3850" spans="1:45" hidden="1" x14ac:dyDescent="0.4">
      <c r="A3850" s="3">
        <v>45978</v>
      </c>
      <c r="B3850" t="s">
        <v>743</v>
      </c>
      <c r="D3850" t="s">
        <v>134</v>
      </c>
      <c r="E3850">
        <v>141400</v>
      </c>
      <c r="F3850" t="s">
        <v>135</v>
      </c>
      <c r="G3850" t="s">
        <v>744</v>
      </c>
      <c r="H3850" t="s">
        <v>2525</v>
      </c>
      <c r="I3850" t="s">
        <v>1293</v>
      </c>
      <c r="J3850" t="s">
        <v>52</v>
      </c>
      <c r="K3850" t="s">
        <v>964</v>
      </c>
      <c r="L3850" t="s">
        <v>965</v>
      </c>
      <c r="M3850" t="s">
        <v>139</v>
      </c>
      <c r="N3850" t="s">
        <v>899</v>
      </c>
      <c r="O3850" t="s">
        <v>900</v>
      </c>
      <c r="P3850" t="s">
        <v>142</v>
      </c>
      <c r="Q3850">
        <v>2710194290</v>
      </c>
      <c r="R3850" s="21" t="s">
        <v>586</v>
      </c>
      <c r="S3850">
        <v>656944</v>
      </c>
      <c r="T3850">
        <v>838152</v>
      </c>
      <c r="U3850">
        <v>318311</v>
      </c>
      <c r="V3850" t="s">
        <v>1299</v>
      </c>
      <c r="W3850" s="3">
        <v>45978</v>
      </c>
      <c r="AD3850" t="s">
        <v>2524</v>
      </c>
      <c r="AH3850" s="21" t="s">
        <v>145</v>
      </c>
      <c r="AO3850">
        <v>656944</v>
      </c>
    </row>
    <row r="3851" spans="1:45" hidden="1" x14ac:dyDescent="0.4">
      <c r="A3851" s="3">
        <v>45978</v>
      </c>
      <c r="B3851" t="s">
        <v>743</v>
      </c>
      <c r="D3851" t="s">
        <v>134</v>
      </c>
      <c r="E3851">
        <v>141400</v>
      </c>
      <c r="F3851" t="s">
        <v>135</v>
      </c>
      <c r="G3851" t="s">
        <v>744</v>
      </c>
      <c r="H3851" t="s">
        <v>2200</v>
      </c>
      <c r="I3851" t="s">
        <v>1293</v>
      </c>
      <c r="J3851" t="s">
        <v>52</v>
      </c>
      <c r="K3851" t="s">
        <v>842</v>
      </c>
      <c r="L3851" t="s">
        <v>843</v>
      </c>
      <c r="M3851" t="s">
        <v>139</v>
      </c>
      <c r="N3851" t="s">
        <v>899</v>
      </c>
      <c r="O3851" t="s">
        <v>900</v>
      </c>
      <c r="P3851" t="s">
        <v>142</v>
      </c>
      <c r="Q3851">
        <v>2710194290</v>
      </c>
      <c r="R3851" s="21" t="s">
        <v>586</v>
      </c>
      <c r="S3851">
        <v>-615358</v>
      </c>
      <c r="T3851">
        <v>-785096</v>
      </c>
      <c r="U3851">
        <v>318312</v>
      </c>
      <c r="V3851" t="s">
        <v>1299</v>
      </c>
      <c r="W3851" s="3">
        <v>45978</v>
      </c>
      <c r="AD3851" t="s">
        <v>2524</v>
      </c>
      <c r="AH3851" s="21" t="s">
        <v>145</v>
      </c>
      <c r="AO3851">
        <v>3754255</v>
      </c>
    </row>
    <row r="3852" spans="1:45" hidden="1" x14ac:dyDescent="0.4">
      <c r="A3852" s="3">
        <v>45978</v>
      </c>
      <c r="B3852" t="s">
        <v>743</v>
      </c>
      <c r="D3852" t="s">
        <v>134</v>
      </c>
      <c r="E3852">
        <v>141400</v>
      </c>
      <c r="F3852" t="s">
        <v>135</v>
      </c>
      <c r="G3852" t="s">
        <v>744</v>
      </c>
      <c r="H3852" t="s">
        <v>2201</v>
      </c>
      <c r="I3852" t="s">
        <v>1293</v>
      </c>
      <c r="J3852" t="s">
        <v>52</v>
      </c>
      <c r="K3852" t="s">
        <v>842</v>
      </c>
      <c r="L3852" t="s">
        <v>843</v>
      </c>
      <c r="M3852" t="s">
        <v>139</v>
      </c>
      <c r="N3852" t="s">
        <v>899</v>
      </c>
      <c r="O3852" t="s">
        <v>900</v>
      </c>
      <c r="P3852" t="s">
        <v>142</v>
      </c>
      <c r="Q3852">
        <v>2710194290</v>
      </c>
      <c r="R3852" s="21" t="s">
        <v>586</v>
      </c>
      <c r="S3852">
        <v>-2898997</v>
      </c>
      <c r="T3852">
        <v>-3698644</v>
      </c>
      <c r="U3852">
        <v>318312</v>
      </c>
      <c r="V3852" t="s">
        <v>1299</v>
      </c>
      <c r="W3852" s="3">
        <v>45978</v>
      </c>
      <c r="AD3852" t="s">
        <v>2524</v>
      </c>
      <c r="AF3852" t="s">
        <v>556</v>
      </c>
      <c r="AG3852" t="s">
        <v>557</v>
      </c>
      <c r="AH3852" s="21" t="s">
        <v>145</v>
      </c>
      <c r="AO3852">
        <v>3754255</v>
      </c>
    </row>
    <row r="3853" spans="1:45" hidden="1" x14ac:dyDescent="0.4">
      <c r="A3853" s="3">
        <v>45978</v>
      </c>
      <c r="B3853" t="s">
        <v>743</v>
      </c>
      <c r="D3853" t="s">
        <v>134</v>
      </c>
      <c r="E3853">
        <v>141400</v>
      </c>
      <c r="F3853" t="s">
        <v>135</v>
      </c>
      <c r="G3853" t="s">
        <v>744</v>
      </c>
      <c r="H3853" t="s">
        <v>2518</v>
      </c>
      <c r="I3853" t="s">
        <v>1293</v>
      </c>
      <c r="J3853" t="s">
        <v>52</v>
      </c>
      <c r="K3853" t="s">
        <v>842</v>
      </c>
      <c r="L3853" t="s">
        <v>843</v>
      </c>
      <c r="M3853" t="s">
        <v>139</v>
      </c>
      <c r="N3853" t="s">
        <v>899</v>
      </c>
      <c r="O3853" t="s">
        <v>900</v>
      </c>
      <c r="P3853" t="s">
        <v>142</v>
      </c>
      <c r="Q3853">
        <v>2710194290</v>
      </c>
      <c r="R3853" s="21" t="s">
        <v>586</v>
      </c>
      <c r="S3853">
        <v>-239900</v>
      </c>
      <c r="T3853">
        <v>-306073</v>
      </c>
      <c r="U3853">
        <v>318312</v>
      </c>
      <c r="V3853" t="s">
        <v>1299</v>
      </c>
      <c r="W3853" s="3">
        <v>45978</v>
      </c>
      <c r="AD3853" t="s">
        <v>2524</v>
      </c>
      <c r="AF3853" t="s">
        <v>556</v>
      </c>
      <c r="AG3853" t="s">
        <v>557</v>
      </c>
      <c r="AH3853" s="21" t="s">
        <v>145</v>
      </c>
      <c r="AO3853">
        <v>3754255</v>
      </c>
    </row>
    <row r="3854" spans="1:45" hidden="1" x14ac:dyDescent="0.4">
      <c r="A3854" s="3">
        <v>45978</v>
      </c>
      <c r="B3854" t="s">
        <v>743</v>
      </c>
      <c r="D3854" t="s">
        <v>134</v>
      </c>
      <c r="E3854">
        <v>141400</v>
      </c>
      <c r="F3854" t="s">
        <v>135</v>
      </c>
      <c r="G3854" t="s">
        <v>744</v>
      </c>
      <c r="H3854" t="s">
        <v>2526</v>
      </c>
      <c r="I3854" t="s">
        <v>1293</v>
      </c>
      <c r="J3854" t="s">
        <v>52</v>
      </c>
      <c r="K3854" t="s">
        <v>964</v>
      </c>
      <c r="L3854" t="s">
        <v>965</v>
      </c>
      <c r="M3854" t="s">
        <v>139</v>
      </c>
      <c r="N3854" t="s">
        <v>899</v>
      </c>
      <c r="O3854" t="s">
        <v>900</v>
      </c>
      <c r="P3854" t="s">
        <v>142</v>
      </c>
      <c r="Q3854">
        <v>2710194290</v>
      </c>
      <c r="R3854" s="21" t="s">
        <v>586</v>
      </c>
      <c r="S3854">
        <v>3754255</v>
      </c>
      <c r="T3854">
        <v>4789813</v>
      </c>
      <c r="U3854">
        <v>318312</v>
      </c>
      <c r="V3854" t="s">
        <v>1299</v>
      </c>
      <c r="W3854" s="3">
        <v>45978</v>
      </c>
      <c r="AD3854" t="s">
        <v>2524</v>
      </c>
      <c r="AH3854" s="21" t="s">
        <v>145</v>
      </c>
      <c r="AO3854">
        <v>3754255</v>
      </c>
    </row>
    <row r="3855" spans="1:45" hidden="1" x14ac:dyDescent="0.4">
      <c r="A3855" s="3">
        <v>45978</v>
      </c>
      <c r="B3855" t="s">
        <v>743</v>
      </c>
      <c r="D3855" t="s">
        <v>134</v>
      </c>
      <c r="E3855">
        <v>91400</v>
      </c>
      <c r="F3855" t="s">
        <v>764</v>
      </c>
      <c r="G3855" t="s">
        <v>765</v>
      </c>
      <c r="H3855" t="s">
        <v>2527</v>
      </c>
      <c r="I3855" t="s">
        <v>1237</v>
      </c>
      <c r="J3855" t="s">
        <v>52</v>
      </c>
      <c r="K3855" t="s">
        <v>725</v>
      </c>
      <c r="L3855" t="s">
        <v>726</v>
      </c>
      <c r="M3855" t="s">
        <v>139</v>
      </c>
      <c r="N3855" t="s">
        <v>1579</v>
      </c>
      <c r="O3855" t="s">
        <v>1580</v>
      </c>
      <c r="P3855" t="s">
        <v>729</v>
      </c>
      <c r="Q3855">
        <v>2710122590</v>
      </c>
      <c r="R3855" s="21" t="s">
        <v>770</v>
      </c>
      <c r="S3855">
        <v>157342</v>
      </c>
      <c r="T3855">
        <v>227701</v>
      </c>
      <c r="U3855">
        <v>318258</v>
      </c>
      <c r="V3855" t="s">
        <v>796</v>
      </c>
      <c r="W3855" s="3">
        <v>45975</v>
      </c>
      <c r="X3855" t="s">
        <v>60</v>
      </c>
      <c r="Z3855" t="s">
        <v>2454</v>
      </c>
      <c r="AA3855" t="s">
        <v>735</v>
      </c>
      <c r="AB3855" t="s">
        <v>789</v>
      </c>
      <c r="AH3855" s="21" t="s">
        <v>775</v>
      </c>
      <c r="AK3855" t="s">
        <v>591</v>
      </c>
      <c r="AL3855" t="s">
        <v>2041</v>
      </c>
      <c r="AM3855">
        <v>5740896</v>
      </c>
      <c r="AN3855">
        <v>3964141</v>
      </c>
      <c r="AO3855">
        <v>3966801</v>
      </c>
      <c r="AR3855">
        <v>1</v>
      </c>
      <c r="AS3855" t="s">
        <v>777</v>
      </c>
    </row>
    <row r="3856" spans="1:45" hidden="1" x14ac:dyDescent="0.4">
      <c r="A3856" s="3">
        <v>45978</v>
      </c>
      <c r="B3856" t="s">
        <v>743</v>
      </c>
      <c r="D3856" t="s">
        <v>134</v>
      </c>
      <c r="E3856">
        <v>91400</v>
      </c>
      <c r="F3856" t="s">
        <v>764</v>
      </c>
      <c r="G3856" t="s">
        <v>765</v>
      </c>
      <c r="H3856" t="s">
        <v>2528</v>
      </c>
      <c r="I3856" t="s">
        <v>944</v>
      </c>
      <c r="J3856" t="s">
        <v>52</v>
      </c>
      <c r="K3856" t="s">
        <v>725</v>
      </c>
      <c r="L3856" t="s">
        <v>726</v>
      </c>
      <c r="M3856" t="s">
        <v>139</v>
      </c>
      <c r="N3856" t="s">
        <v>780</v>
      </c>
      <c r="O3856" t="s">
        <v>781</v>
      </c>
      <c r="P3856" t="s">
        <v>782</v>
      </c>
      <c r="Q3856">
        <v>2711139700</v>
      </c>
      <c r="R3856" s="21" t="s">
        <v>783</v>
      </c>
      <c r="S3856">
        <v>313846</v>
      </c>
      <c r="T3856">
        <v>526782</v>
      </c>
      <c r="U3856">
        <v>318298</v>
      </c>
      <c r="V3856" t="s">
        <v>796</v>
      </c>
      <c r="W3856" s="3">
        <v>45976</v>
      </c>
      <c r="X3856" t="s">
        <v>60</v>
      </c>
      <c r="AH3856" s="21" t="s">
        <v>786</v>
      </c>
      <c r="AL3856" t="s">
        <v>2529</v>
      </c>
      <c r="AO3856">
        <v>313846</v>
      </c>
    </row>
    <row r="3857" spans="1:45" hidden="1" x14ac:dyDescent="0.4">
      <c r="A3857" s="3">
        <v>45978</v>
      </c>
      <c r="B3857" t="s">
        <v>743</v>
      </c>
      <c r="D3857" t="s">
        <v>134</v>
      </c>
      <c r="E3857">
        <v>91400</v>
      </c>
      <c r="F3857" t="s">
        <v>764</v>
      </c>
      <c r="G3857" t="s">
        <v>765</v>
      </c>
      <c r="H3857" t="s">
        <v>2530</v>
      </c>
      <c r="I3857" t="s">
        <v>724</v>
      </c>
      <c r="J3857" t="s">
        <v>52</v>
      </c>
      <c r="K3857" t="s">
        <v>725</v>
      </c>
      <c r="L3857" t="s">
        <v>726</v>
      </c>
      <c r="M3857" t="s">
        <v>139</v>
      </c>
      <c r="N3857" t="s">
        <v>945</v>
      </c>
      <c r="O3857" t="s">
        <v>946</v>
      </c>
      <c r="P3857" t="s">
        <v>729</v>
      </c>
      <c r="Q3857">
        <v>2710122590</v>
      </c>
      <c r="R3857" s="21" t="s">
        <v>770</v>
      </c>
      <c r="S3857">
        <v>4240587</v>
      </c>
      <c r="T3857">
        <v>6365747</v>
      </c>
      <c r="U3857">
        <v>317977</v>
      </c>
      <c r="V3857" t="s">
        <v>563</v>
      </c>
      <c r="W3857" s="3">
        <v>45965</v>
      </c>
      <c r="X3857" t="s">
        <v>60</v>
      </c>
      <c r="Y3857" t="s">
        <v>991</v>
      </c>
      <c r="Z3857" t="s">
        <v>2510</v>
      </c>
      <c r="AA3857" t="s">
        <v>731</v>
      </c>
      <c r="AD3857" t="s">
        <v>2511</v>
      </c>
      <c r="AF3857" t="s">
        <v>731</v>
      </c>
      <c r="AG3857" t="s">
        <v>567</v>
      </c>
      <c r="AH3857" s="21" t="s">
        <v>775</v>
      </c>
      <c r="AI3857">
        <v>4402970</v>
      </c>
      <c r="AJ3857">
        <v>6609082</v>
      </c>
      <c r="AK3857" t="s">
        <v>591</v>
      </c>
      <c r="AL3857" t="s">
        <v>2512</v>
      </c>
      <c r="AM3857">
        <v>6599539</v>
      </c>
      <c r="AN3857">
        <v>4396090</v>
      </c>
      <c r="AO3857">
        <v>4396090</v>
      </c>
      <c r="AR3857">
        <v>1</v>
      </c>
      <c r="AS3857" t="s">
        <v>777</v>
      </c>
    </row>
    <row r="3858" spans="1:45" hidden="1" x14ac:dyDescent="0.4">
      <c r="A3858" s="3">
        <v>45978</v>
      </c>
      <c r="B3858" t="s">
        <v>835</v>
      </c>
      <c r="C3858" t="s">
        <v>1055</v>
      </c>
      <c r="D3858" t="s">
        <v>134</v>
      </c>
      <c r="E3858">
        <v>141400</v>
      </c>
      <c r="F3858" t="s">
        <v>135</v>
      </c>
      <c r="G3858" t="s">
        <v>839</v>
      </c>
      <c r="H3858" t="s">
        <v>2306</v>
      </c>
      <c r="I3858" t="s">
        <v>1597</v>
      </c>
      <c r="J3858" t="s">
        <v>52</v>
      </c>
      <c r="K3858" t="s">
        <v>725</v>
      </c>
      <c r="L3858" t="s">
        <v>726</v>
      </c>
      <c r="M3858" t="s">
        <v>139</v>
      </c>
      <c r="N3858" t="s">
        <v>1390</v>
      </c>
      <c r="O3858" t="s">
        <v>1391</v>
      </c>
      <c r="P3858" t="s">
        <v>729</v>
      </c>
      <c r="Q3858">
        <v>2710129090</v>
      </c>
      <c r="R3858" s="21" t="s">
        <v>730</v>
      </c>
      <c r="S3858">
        <v>7275</v>
      </c>
      <c r="T3858">
        <v>-619</v>
      </c>
      <c r="U3858">
        <v>318309</v>
      </c>
      <c r="V3858" t="s">
        <v>1055</v>
      </c>
      <c r="W3858" s="3">
        <v>45978</v>
      </c>
      <c r="AF3858" t="s">
        <v>735</v>
      </c>
      <c r="AG3858" t="s">
        <v>736</v>
      </c>
      <c r="AH3858" s="21" t="s">
        <v>732</v>
      </c>
      <c r="AO3858">
        <v>0</v>
      </c>
    </row>
    <row r="3859" spans="1:45" hidden="1" x14ac:dyDescent="0.4">
      <c r="A3859" s="3">
        <v>45978</v>
      </c>
      <c r="B3859" t="s">
        <v>743</v>
      </c>
      <c r="D3859" t="s">
        <v>134</v>
      </c>
      <c r="E3859">
        <v>141400</v>
      </c>
      <c r="F3859" t="s">
        <v>135</v>
      </c>
      <c r="G3859" t="s">
        <v>744</v>
      </c>
      <c r="H3859" t="s">
        <v>2525</v>
      </c>
      <c r="I3859" t="s">
        <v>1293</v>
      </c>
      <c r="J3859" t="s">
        <v>52</v>
      </c>
      <c r="K3859" t="s">
        <v>964</v>
      </c>
      <c r="L3859" t="s">
        <v>965</v>
      </c>
      <c r="M3859" t="s">
        <v>139</v>
      </c>
      <c r="N3859" t="s">
        <v>899</v>
      </c>
      <c r="O3859" t="s">
        <v>900</v>
      </c>
      <c r="P3859" t="s">
        <v>142</v>
      </c>
      <c r="Q3859">
        <v>2710194290</v>
      </c>
      <c r="R3859" s="21" t="s">
        <v>586</v>
      </c>
      <c r="S3859">
        <v>-656944</v>
      </c>
      <c r="T3859">
        <v>-838152</v>
      </c>
      <c r="U3859">
        <v>318330</v>
      </c>
      <c r="V3859" t="s">
        <v>961</v>
      </c>
      <c r="W3859" s="3">
        <v>45978</v>
      </c>
      <c r="AH3859" s="21" t="s">
        <v>145</v>
      </c>
      <c r="AO3859">
        <v>0</v>
      </c>
    </row>
    <row r="3860" spans="1:45" hidden="1" x14ac:dyDescent="0.4">
      <c r="A3860" s="3">
        <v>45978</v>
      </c>
      <c r="B3860" t="s">
        <v>743</v>
      </c>
      <c r="D3860" t="s">
        <v>134</v>
      </c>
      <c r="E3860">
        <v>141400</v>
      </c>
      <c r="F3860" t="s">
        <v>135</v>
      </c>
      <c r="G3860" t="s">
        <v>744</v>
      </c>
      <c r="H3860" t="s">
        <v>1569</v>
      </c>
      <c r="I3860" t="s">
        <v>1565</v>
      </c>
      <c r="J3860" t="s">
        <v>52</v>
      </c>
      <c r="K3860" t="s">
        <v>842</v>
      </c>
      <c r="L3860" t="s">
        <v>843</v>
      </c>
      <c r="M3860" t="s">
        <v>139</v>
      </c>
      <c r="N3860" t="s">
        <v>899</v>
      </c>
      <c r="O3860" t="s">
        <v>900</v>
      </c>
      <c r="P3860" t="s">
        <v>142</v>
      </c>
      <c r="Q3860">
        <v>2710194290</v>
      </c>
      <c r="R3860" s="21" t="s">
        <v>586</v>
      </c>
      <c r="S3860">
        <v>-2516657</v>
      </c>
      <c r="T3860">
        <v>-3212480</v>
      </c>
      <c r="U3860">
        <v>318330</v>
      </c>
      <c r="V3860" t="s">
        <v>961</v>
      </c>
      <c r="W3860" s="3">
        <v>45978</v>
      </c>
      <c r="AF3860" t="s">
        <v>556</v>
      </c>
      <c r="AG3860" t="s">
        <v>557</v>
      </c>
      <c r="AH3860" s="21" t="s">
        <v>145</v>
      </c>
      <c r="AO3860">
        <v>2699311</v>
      </c>
    </row>
    <row r="3861" spans="1:45" hidden="1" x14ac:dyDescent="0.4">
      <c r="A3861" s="3">
        <v>45978</v>
      </c>
      <c r="B3861" t="s">
        <v>743</v>
      </c>
      <c r="D3861" t="s">
        <v>134</v>
      </c>
      <c r="E3861">
        <v>141400</v>
      </c>
      <c r="F3861" t="s">
        <v>135</v>
      </c>
      <c r="G3861" t="s">
        <v>744</v>
      </c>
      <c r="H3861" t="s">
        <v>2526</v>
      </c>
      <c r="I3861" t="s">
        <v>1293</v>
      </c>
      <c r="J3861" t="s">
        <v>52</v>
      </c>
      <c r="K3861" t="s">
        <v>964</v>
      </c>
      <c r="L3861" t="s">
        <v>965</v>
      </c>
      <c r="M3861" t="s">
        <v>139</v>
      </c>
      <c r="N3861" t="s">
        <v>899</v>
      </c>
      <c r="O3861" t="s">
        <v>900</v>
      </c>
      <c r="P3861" t="s">
        <v>142</v>
      </c>
      <c r="Q3861">
        <v>2710194290</v>
      </c>
      <c r="R3861" s="21" t="s">
        <v>586</v>
      </c>
      <c r="S3861">
        <v>-2043056</v>
      </c>
      <c r="T3861">
        <v>-2606604</v>
      </c>
      <c r="U3861">
        <v>318330</v>
      </c>
      <c r="V3861" t="s">
        <v>961</v>
      </c>
      <c r="W3861" s="3">
        <v>45978</v>
      </c>
      <c r="AH3861" s="21" t="s">
        <v>145</v>
      </c>
      <c r="AO3861">
        <v>0</v>
      </c>
    </row>
    <row r="3862" spans="1:45" hidden="1" x14ac:dyDescent="0.4">
      <c r="A3862" s="3">
        <v>45978</v>
      </c>
      <c r="B3862" t="s">
        <v>743</v>
      </c>
      <c r="D3862" t="s">
        <v>134</v>
      </c>
      <c r="E3862">
        <v>141400</v>
      </c>
      <c r="F3862" t="s">
        <v>135</v>
      </c>
      <c r="G3862" t="s">
        <v>744</v>
      </c>
      <c r="H3862" t="s">
        <v>1570</v>
      </c>
      <c r="I3862" t="s">
        <v>1565</v>
      </c>
      <c r="J3862" t="s">
        <v>52</v>
      </c>
      <c r="K3862" t="s">
        <v>842</v>
      </c>
      <c r="L3862" t="s">
        <v>843</v>
      </c>
      <c r="M3862" t="s">
        <v>139</v>
      </c>
      <c r="N3862" t="s">
        <v>899</v>
      </c>
      <c r="O3862" t="s">
        <v>900</v>
      </c>
      <c r="P3862" t="s">
        <v>142</v>
      </c>
      <c r="Q3862">
        <v>2710194290</v>
      </c>
      <c r="R3862" s="21" t="s">
        <v>586</v>
      </c>
      <c r="S3862">
        <v>-181965</v>
      </c>
      <c r="T3862">
        <v>-232276</v>
      </c>
      <c r="U3862">
        <v>318330</v>
      </c>
      <c r="V3862" t="s">
        <v>961</v>
      </c>
      <c r="W3862" s="3">
        <v>45978</v>
      </c>
      <c r="AF3862" t="s">
        <v>556</v>
      </c>
      <c r="AG3862" t="s">
        <v>557</v>
      </c>
      <c r="AH3862" s="21" t="s">
        <v>145</v>
      </c>
      <c r="AO3862">
        <v>2699311</v>
      </c>
    </row>
    <row r="3863" spans="1:45" hidden="1" x14ac:dyDescent="0.4">
      <c r="A3863" s="3">
        <v>45978</v>
      </c>
      <c r="B3863" t="s">
        <v>743</v>
      </c>
      <c r="D3863" t="s">
        <v>134</v>
      </c>
      <c r="E3863">
        <v>141400</v>
      </c>
      <c r="F3863" t="s">
        <v>135</v>
      </c>
      <c r="G3863" t="s">
        <v>744</v>
      </c>
      <c r="H3863" t="s">
        <v>2531</v>
      </c>
      <c r="I3863" t="s">
        <v>1293</v>
      </c>
      <c r="J3863" t="s">
        <v>52</v>
      </c>
      <c r="K3863" t="s">
        <v>842</v>
      </c>
      <c r="L3863" t="s">
        <v>843</v>
      </c>
      <c r="M3863" t="s">
        <v>139</v>
      </c>
      <c r="N3863" t="s">
        <v>899</v>
      </c>
      <c r="O3863" t="s">
        <v>900</v>
      </c>
      <c r="P3863" t="s">
        <v>142</v>
      </c>
      <c r="Q3863">
        <v>2710194290</v>
      </c>
      <c r="R3863" s="21" t="s">
        <v>586</v>
      </c>
      <c r="S3863">
        <v>2700000</v>
      </c>
      <c r="T3863">
        <v>3444756</v>
      </c>
      <c r="U3863">
        <v>318330</v>
      </c>
      <c r="V3863" t="s">
        <v>961</v>
      </c>
      <c r="W3863" s="3">
        <v>45978</v>
      </c>
      <c r="AF3863" t="s">
        <v>556</v>
      </c>
      <c r="AG3863" t="s">
        <v>557</v>
      </c>
      <c r="AH3863" s="21" t="s">
        <v>145</v>
      </c>
      <c r="AO3863">
        <v>2699311</v>
      </c>
    </row>
    <row r="3864" spans="1:45" hidden="1" x14ac:dyDescent="0.4">
      <c r="A3864" s="3">
        <v>45978</v>
      </c>
      <c r="B3864" t="s">
        <v>743</v>
      </c>
      <c r="D3864" t="s">
        <v>134</v>
      </c>
      <c r="E3864">
        <v>141400</v>
      </c>
      <c r="F3864" t="s">
        <v>135</v>
      </c>
      <c r="G3864" t="s">
        <v>744</v>
      </c>
      <c r="H3864" t="s">
        <v>2532</v>
      </c>
      <c r="I3864" t="s">
        <v>1565</v>
      </c>
      <c r="J3864" t="s">
        <v>52</v>
      </c>
      <c r="K3864" t="s">
        <v>964</v>
      </c>
      <c r="L3864" t="s">
        <v>965</v>
      </c>
      <c r="M3864" t="s">
        <v>139</v>
      </c>
      <c r="N3864" t="s">
        <v>899</v>
      </c>
      <c r="O3864" t="s">
        <v>900</v>
      </c>
      <c r="P3864" t="s">
        <v>142</v>
      </c>
      <c r="Q3864">
        <v>2710194290</v>
      </c>
      <c r="R3864" s="21" t="s">
        <v>586</v>
      </c>
      <c r="S3864">
        <v>656608</v>
      </c>
      <c r="T3864">
        <v>838152</v>
      </c>
      <c r="U3864">
        <v>318330</v>
      </c>
      <c r="V3864" t="s">
        <v>961</v>
      </c>
      <c r="W3864" s="3">
        <v>45978</v>
      </c>
      <c r="AH3864" s="21" t="s">
        <v>145</v>
      </c>
      <c r="AO3864">
        <v>0</v>
      </c>
    </row>
    <row r="3865" spans="1:45" hidden="1" x14ac:dyDescent="0.4">
      <c r="A3865" s="3">
        <v>45978</v>
      </c>
      <c r="B3865" t="s">
        <v>743</v>
      </c>
      <c r="D3865" t="s">
        <v>134</v>
      </c>
      <c r="E3865">
        <v>141400</v>
      </c>
      <c r="F3865" t="s">
        <v>135</v>
      </c>
      <c r="G3865" t="s">
        <v>744</v>
      </c>
      <c r="H3865" t="s">
        <v>2533</v>
      </c>
      <c r="I3865" t="s">
        <v>1565</v>
      </c>
      <c r="J3865" t="s">
        <v>52</v>
      </c>
      <c r="K3865" t="s">
        <v>964</v>
      </c>
      <c r="L3865" t="s">
        <v>965</v>
      </c>
      <c r="M3865" t="s">
        <v>139</v>
      </c>
      <c r="N3865" t="s">
        <v>899</v>
      </c>
      <c r="O3865" t="s">
        <v>900</v>
      </c>
      <c r="P3865" t="s">
        <v>142</v>
      </c>
      <c r="Q3865">
        <v>2710194290</v>
      </c>
      <c r="R3865" s="21" t="s">
        <v>586</v>
      </c>
      <c r="S3865">
        <v>2042014</v>
      </c>
      <c r="T3865">
        <v>2606604</v>
      </c>
      <c r="U3865">
        <v>318330</v>
      </c>
      <c r="V3865" t="s">
        <v>961</v>
      </c>
      <c r="W3865" s="3">
        <v>45978</v>
      </c>
      <c r="AH3865" s="21" t="s">
        <v>145</v>
      </c>
      <c r="AO3865">
        <v>0</v>
      </c>
    </row>
    <row r="3866" spans="1:45" hidden="1" x14ac:dyDescent="0.4">
      <c r="A3866" s="3">
        <v>45978</v>
      </c>
      <c r="B3866" t="s">
        <v>743</v>
      </c>
      <c r="D3866" t="s">
        <v>134</v>
      </c>
      <c r="E3866">
        <v>141400</v>
      </c>
      <c r="F3866" t="s">
        <v>135</v>
      </c>
      <c r="G3866" t="s">
        <v>744</v>
      </c>
      <c r="H3866" t="s">
        <v>2481</v>
      </c>
      <c r="I3866" t="s">
        <v>1011</v>
      </c>
      <c r="J3866" t="s">
        <v>52</v>
      </c>
      <c r="K3866" t="s">
        <v>725</v>
      </c>
      <c r="L3866" t="s">
        <v>726</v>
      </c>
      <c r="M3866" t="s">
        <v>139</v>
      </c>
      <c r="N3866" t="s">
        <v>727</v>
      </c>
      <c r="O3866" t="s">
        <v>728</v>
      </c>
      <c r="P3866" t="s">
        <v>729</v>
      </c>
      <c r="Q3866">
        <v>2710129090</v>
      </c>
      <c r="R3866" s="21" t="s">
        <v>730</v>
      </c>
      <c r="S3866">
        <v>-478563</v>
      </c>
      <c r="T3866">
        <v>-646008</v>
      </c>
      <c r="U3866">
        <v>318314</v>
      </c>
      <c r="V3866" t="s">
        <v>144</v>
      </c>
      <c r="W3866" s="3">
        <v>45978</v>
      </c>
      <c r="X3866" t="s">
        <v>60</v>
      </c>
      <c r="AF3866" t="s">
        <v>556</v>
      </c>
      <c r="AG3866" t="s">
        <v>557</v>
      </c>
      <c r="AH3866" s="21" t="s">
        <v>732</v>
      </c>
      <c r="AL3866" t="s">
        <v>1951</v>
      </c>
      <c r="AO3866">
        <v>478563</v>
      </c>
    </row>
    <row r="3867" spans="1:45" hidden="1" x14ac:dyDescent="0.4">
      <c r="A3867" s="3">
        <v>45978</v>
      </c>
      <c r="B3867" t="s">
        <v>743</v>
      </c>
      <c r="D3867" t="s">
        <v>134</v>
      </c>
      <c r="E3867">
        <v>141400</v>
      </c>
      <c r="F3867" t="s">
        <v>135</v>
      </c>
      <c r="G3867" t="s">
        <v>744</v>
      </c>
      <c r="H3867" t="s">
        <v>2534</v>
      </c>
      <c r="I3867" t="s">
        <v>1383</v>
      </c>
      <c r="J3867" t="s">
        <v>52</v>
      </c>
      <c r="K3867" t="s">
        <v>725</v>
      </c>
      <c r="L3867" t="s">
        <v>726</v>
      </c>
      <c r="M3867" t="s">
        <v>139</v>
      </c>
      <c r="N3867" t="s">
        <v>727</v>
      </c>
      <c r="O3867" t="s">
        <v>728</v>
      </c>
      <c r="P3867" t="s">
        <v>729</v>
      </c>
      <c r="Q3867">
        <v>2710129090</v>
      </c>
      <c r="R3867" s="21" t="s">
        <v>730</v>
      </c>
      <c r="S3867">
        <v>478563</v>
      </c>
      <c r="T3867">
        <v>646008</v>
      </c>
      <c r="U3867">
        <v>318314</v>
      </c>
      <c r="V3867" t="s">
        <v>144</v>
      </c>
      <c r="W3867" s="3">
        <v>45978</v>
      </c>
      <c r="X3867" t="s">
        <v>60</v>
      </c>
      <c r="AF3867" t="s">
        <v>556</v>
      </c>
      <c r="AG3867" t="s">
        <v>557</v>
      </c>
      <c r="AH3867" s="21" t="s">
        <v>732</v>
      </c>
      <c r="AL3867" t="s">
        <v>1951</v>
      </c>
      <c r="AO3867">
        <v>478563</v>
      </c>
    </row>
    <row r="3868" spans="1:45" hidden="1" x14ac:dyDescent="0.4">
      <c r="A3868" s="3">
        <v>45978</v>
      </c>
      <c r="B3868" t="s">
        <v>835</v>
      </c>
      <c r="C3868" t="s">
        <v>1080</v>
      </c>
      <c r="D3868" t="s">
        <v>134</v>
      </c>
      <c r="E3868">
        <v>141400</v>
      </c>
      <c r="F3868" t="s">
        <v>135</v>
      </c>
      <c r="G3868" t="s">
        <v>839</v>
      </c>
      <c r="H3868" t="s">
        <v>2534</v>
      </c>
      <c r="I3868" t="s">
        <v>1383</v>
      </c>
      <c r="J3868" t="s">
        <v>52</v>
      </c>
      <c r="K3868" t="s">
        <v>725</v>
      </c>
      <c r="L3868" t="s">
        <v>726</v>
      </c>
      <c r="M3868" t="s">
        <v>139</v>
      </c>
      <c r="N3868" t="s">
        <v>727</v>
      </c>
      <c r="O3868" t="s">
        <v>728</v>
      </c>
      <c r="P3868" t="s">
        <v>729</v>
      </c>
      <c r="Q3868">
        <v>2710129090</v>
      </c>
      <c r="R3868" s="21" t="s">
        <v>730</v>
      </c>
      <c r="S3868">
        <v>424</v>
      </c>
      <c r="T3868">
        <v>515</v>
      </c>
      <c r="U3868">
        <v>318314</v>
      </c>
      <c r="V3868" t="s">
        <v>144</v>
      </c>
      <c r="W3868" s="3">
        <v>45978</v>
      </c>
      <c r="AF3868" t="s">
        <v>556</v>
      </c>
      <c r="AG3868" t="s">
        <v>557</v>
      </c>
      <c r="AH3868" s="21" t="s">
        <v>732</v>
      </c>
      <c r="AL3868" t="s">
        <v>1951</v>
      </c>
      <c r="AO3868">
        <v>478563</v>
      </c>
    </row>
    <row r="3869" spans="1:45" hidden="1" x14ac:dyDescent="0.4">
      <c r="A3869" s="3">
        <v>45978</v>
      </c>
      <c r="B3869" t="s">
        <v>743</v>
      </c>
      <c r="D3869" t="s">
        <v>134</v>
      </c>
      <c r="E3869">
        <v>141400</v>
      </c>
      <c r="F3869" t="s">
        <v>135</v>
      </c>
      <c r="G3869" t="s">
        <v>802</v>
      </c>
      <c r="H3869" t="s">
        <v>2306</v>
      </c>
      <c r="I3869" t="s">
        <v>1597</v>
      </c>
      <c r="J3869" t="s">
        <v>52</v>
      </c>
      <c r="K3869" t="s">
        <v>725</v>
      </c>
      <c r="L3869" t="s">
        <v>726</v>
      </c>
      <c r="M3869" t="s">
        <v>139</v>
      </c>
      <c r="N3869" t="s">
        <v>1390</v>
      </c>
      <c r="O3869" t="s">
        <v>1391</v>
      </c>
      <c r="P3869" t="s">
        <v>729</v>
      </c>
      <c r="Q3869">
        <v>2710129090</v>
      </c>
      <c r="R3869" s="21" t="s">
        <v>730</v>
      </c>
      <c r="S3869">
        <v>-2641341</v>
      </c>
      <c r="T3869">
        <v>-3783614</v>
      </c>
      <c r="U3869">
        <v>318345</v>
      </c>
      <c r="V3869" t="s">
        <v>88</v>
      </c>
      <c r="W3869" s="3">
        <v>45978</v>
      </c>
      <c r="X3869" t="s">
        <v>60</v>
      </c>
      <c r="AF3869" t="s">
        <v>735</v>
      </c>
      <c r="AG3869" t="s">
        <v>736</v>
      </c>
      <c r="AH3869" s="21" t="s">
        <v>732</v>
      </c>
      <c r="AL3869" t="s">
        <v>2535</v>
      </c>
      <c r="AO3869">
        <v>3844000</v>
      </c>
    </row>
    <row r="3870" spans="1:45" hidden="1" x14ac:dyDescent="0.4">
      <c r="A3870" s="3">
        <v>45978</v>
      </c>
      <c r="B3870" t="s">
        <v>743</v>
      </c>
      <c r="D3870" t="s">
        <v>134</v>
      </c>
      <c r="E3870">
        <v>141400</v>
      </c>
      <c r="F3870" t="s">
        <v>135</v>
      </c>
      <c r="G3870" t="s">
        <v>802</v>
      </c>
      <c r="H3870" t="s">
        <v>2307</v>
      </c>
      <c r="I3870" t="s">
        <v>1597</v>
      </c>
      <c r="J3870" t="s">
        <v>52</v>
      </c>
      <c r="K3870" t="s">
        <v>725</v>
      </c>
      <c r="L3870" t="s">
        <v>726</v>
      </c>
      <c r="M3870" t="s">
        <v>139</v>
      </c>
      <c r="N3870" t="s">
        <v>1390</v>
      </c>
      <c r="O3870" t="s">
        <v>1391</v>
      </c>
      <c r="P3870" t="s">
        <v>729</v>
      </c>
      <c r="Q3870">
        <v>2710129090</v>
      </c>
      <c r="R3870" s="21" t="s">
        <v>730</v>
      </c>
      <c r="S3870">
        <v>-895505</v>
      </c>
      <c r="T3870">
        <v>-1282774</v>
      </c>
      <c r="U3870">
        <v>318345</v>
      </c>
      <c r="V3870" t="s">
        <v>88</v>
      </c>
      <c r="W3870" s="3">
        <v>45978</v>
      </c>
      <c r="X3870" t="s">
        <v>60</v>
      </c>
      <c r="AF3870" t="s">
        <v>735</v>
      </c>
      <c r="AG3870" t="s">
        <v>736</v>
      </c>
      <c r="AH3870" s="21" t="s">
        <v>732</v>
      </c>
      <c r="AL3870" t="s">
        <v>2535</v>
      </c>
      <c r="AO3870">
        <v>3844000</v>
      </c>
    </row>
    <row r="3871" spans="1:45" hidden="1" x14ac:dyDescent="0.4">
      <c r="A3871" s="3">
        <v>45978</v>
      </c>
      <c r="B3871" t="s">
        <v>743</v>
      </c>
      <c r="D3871" t="s">
        <v>134</v>
      </c>
      <c r="E3871">
        <v>141400</v>
      </c>
      <c r="F3871" t="s">
        <v>135</v>
      </c>
      <c r="G3871" t="s">
        <v>802</v>
      </c>
      <c r="H3871" t="s">
        <v>2308</v>
      </c>
      <c r="I3871" t="s">
        <v>1597</v>
      </c>
      <c r="J3871" t="s">
        <v>52</v>
      </c>
      <c r="K3871" t="s">
        <v>725</v>
      </c>
      <c r="L3871" t="s">
        <v>726</v>
      </c>
      <c r="M3871" t="s">
        <v>139</v>
      </c>
      <c r="N3871" t="s">
        <v>1390</v>
      </c>
      <c r="O3871" t="s">
        <v>1391</v>
      </c>
      <c r="P3871" t="s">
        <v>729</v>
      </c>
      <c r="Q3871">
        <v>2710129090</v>
      </c>
      <c r="R3871" s="21" t="s">
        <v>730</v>
      </c>
      <c r="S3871">
        <v>-143944</v>
      </c>
      <c r="T3871">
        <v>-206194</v>
      </c>
      <c r="U3871">
        <v>318345</v>
      </c>
      <c r="V3871" t="s">
        <v>88</v>
      </c>
      <c r="W3871" s="3">
        <v>45978</v>
      </c>
      <c r="X3871" t="s">
        <v>60</v>
      </c>
      <c r="AF3871" t="s">
        <v>718</v>
      </c>
      <c r="AG3871" t="s">
        <v>557</v>
      </c>
      <c r="AH3871" s="21" t="s">
        <v>732</v>
      </c>
      <c r="AL3871" t="s">
        <v>2535</v>
      </c>
      <c r="AO3871">
        <v>3844000</v>
      </c>
    </row>
    <row r="3872" spans="1:45" hidden="1" x14ac:dyDescent="0.4">
      <c r="A3872" s="3">
        <v>45978</v>
      </c>
      <c r="B3872" t="s">
        <v>743</v>
      </c>
      <c r="D3872" t="s">
        <v>134</v>
      </c>
      <c r="E3872">
        <v>141400</v>
      </c>
      <c r="F3872" t="s">
        <v>135</v>
      </c>
      <c r="G3872" t="s">
        <v>802</v>
      </c>
      <c r="H3872" t="s">
        <v>2509</v>
      </c>
      <c r="I3872" t="s">
        <v>1597</v>
      </c>
      <c r="J3872" t="s">
        <v>52</v>
      </c>
      <c r="K3872" t="s">
        <v>725</v>
      </c>
      <c r="L3872" t="s">
        <v>726</v>
      </c>
      <c r="M3872" t="s">
        <v>139</v>
      </c>
      <c r="N3872" t="s">
        <v>945</v>
      </c>
      <c r="O3872" t="s">
        <v>946</v>
      </c>
      <c r="P3872" t="s">
        <v>729</v>
      </c>
      <c r="Q3872">
        <v>2710122590</v>
      </c>
      <c r="R3872" s="21" t="s">
        <v>770</v>
      </c>
      <c r="S3872">
        <v>-163210</v>
      </c>
      <c r="T3872">
        <v>-233792</v>
      </c>
      <c r="U3872">
        <v>318345</v>
      </c>
      <c r="V3872" t="s">
        <v>88</v>
      </c>
      <c r="W3872" s="3">
        <v>45978</v>
      </c>
      <c r="X3872" t="s">
        <v>60</v>
      </c>
      <c r="AF3872" t="s">
        <v>731</v>
      </c>
      <c r="AG3872" t="s">
        <v>567</v>
      </c>
      <c r="AH3872" s="21" t="s">
        <v>775</v>
      </c>
      <c r="AL3872" t="s">
        <v>2535</v>
      </c>
      <c r="AO3872">
        <v>3844000</v>
      </c>
    </row>
    <row r="3873" spans="1:41" hidden="1" x14ac:dyDescent="0.4">
      <c r="A3873" s="3">
        <v>45978</v>
      </c>
      <c r="B3873" t="s">
        <v>743</v>
      </c>
      <c r="D3873" t="s">
        <v>134</v>
      </c>
      <c r="E3873">
        <v>141400</v>
      </c>
      <c r="F3873" t="s">
        <v>135</v>
      </c>
      <c r="G3873" t="s">
        <v>802</v>
      </c>
      <c r="H3873" t="s">
        <v>2536</v>
      </c>
      <c r="I3873" t="s">
        <v>1597</v>
      </c>
      <c r="J3873" t="s">
        <v>52</v>
      </c>
      <c r="K3873" t="s">
        <v>725</v>
      </c>
      <c r="L3873" t="s">
        <v>726</v>
      </c>
      <c r="M3873" t="s">
        <v>139</v>
      </c>
      <c r="N3873" t="s">
        <v>2537</v>
      </c>
      <c r="O3873" t="s">
        <v>2538</v>
      </c>
      <c r="P3873" t="s">
        <v>729</v>
      </c>
      <c r="Q3873">
        <v>2710122590</v>
      </c>
      <c r="R3873" s="21" t="s">
        <v>770</v>
      </c>
      <c r="S3873">
        <v>2641341</v>
      </c>
      <c r="T3873">
        <v>3783614</v>
      </c>
      <c r="U3873">
        <v>318345</v>
      </c>
      <c r="V3873" t="s">
        <v>88</v>
      </c>
      <c r="W3873" s="3">
        <v>45978</v>
      </c>
      <c r="X3873" t="s">
        <v>60</v>
      </c>
      <c r="AF3873" t="s">
        <v>735</v>
      </c>
      <c r="AG3873" t="s">
        <v>736</v>
      </c>
      <c r="AH3873" s="21" t="s">
        <v>775</v>
      </c>
      <c r="AL3873" t="s">
        <v>2535</v>
      </c>
      <c r="AO3873">
        <v>0</v>
      </c>
    </row>
    <row r="3874" spans="1:41" hidden="1" x14ac:dyDescent="0.4">
      <c r="A3874" s="3">
        <v>45978</v>
      </c>
      <c r="B3874" t="s">
        <v>743</v>
      </c>
      <c r="D3874" t="s">
        <v>134</v>
      </c>
      <c r="E3874">
        <v>141400</v>
      </c>
      <c r="F3874" t="s">
        <v>135</v>
      </c>
      <c r="G3874" t="s">
        <v>802</v>
      </c>
      <c r="H3874" t="s">
        <v>2539</v>
      </c>
      <c r="I3874" t="s">
        <v>1597</v>
      </c>
      <c r="J3874" t="s">
        <v>52</v>
      </c>
      <c r="K3874" t="s">
        <v>725</v>
      </c>
      <c r="L3874" t="s">
        <v>726</v>
      </c>
      <c r="M3874" t="s">
        <v>139</v>
      </c>
      <c r="N3874" t="s">
        <v>2537</v>
      </c>
      <c r="O3874" t="s">
        <v>2538</v>
      </c>
      <c r="P3874" t="s">
        <v>729</v>
      </c>
      <c r="Q3874">
        <v>2710122590</v>
      </c>
      <c r="R3874" s="21" t="s">
        <v>770</v>
      </c>
      <c r="S3874">
        <v>895505</v>
      </c>
      <c r="T3874">
        <v>1282774</v>
      </c>
      <c r="U3874">
        <v>318345</v>
      </c>
      <c r="V3874" t="s">
        <v>88</v>
      </c>
      <c r="W3874" s="3">
        <v>45978</v>
      </c>
      <c r="X3874" t="s">
        <v>60</v>
      </c>
      <c r="AF3874" t="s">
        <v>735</v>
      </c>
      <c r="AG3874" t="s">
        <v>736</v>
      </c>
      <c r="AH3874" s="21" t="s">
        <v>775</v>
      </c>
      <c r="AL3874" t="s">
        <v>2535</v>
      </c>
      <c r="AO3874">
        <v>0</v>
      </c>
    </row>
    <row r="3875" spans="1:41" hidden="1" x14ac:dyDescent="0.4">
      <c r="A3875" s="3">
        <v>45978</v>
      </c>
      <c r="B3875" t="s">
        <v>743</v>
      </c>
      <c r="D3875" t="s">
        <v>134</v>
      </c>
      <c r="E3875">
        <v>141400</v>
      </c>
      <c r="F3875" t="s">
        <v>135</v>
      </c>
      <c r="G3875" t="s">
        <v>802</v>
      </c>
      <c r="H3875" t="s">
        <v>2540</v>
      </c>
      <c r="I3875" t="s">
        <v>1597</v>
      </c>
      <c r="J3875" t="s">
        <v>52</v>
      </c>
      <c r="K3875" t="s">
        <v>725</v>
      </c>
      <c r="L3875" t="s">
        <v>726</v>
      </c>
      <c r="M3875" t="s">
        <v>139</v>
      </c>
      <c r="N3875" t="s">
        <v>2537</v>
      </c>
      <c r="O3875" t="s">
        <v>2538</v>
      </c>
      <c r="P3875" t="s">
        <v>729</v>
      </c>
      <c r="Q3875">
        <v>2710122590</v>
      </c>
      <c r="R3875" s="21" t="s">
        <v>770</v>
      </c>
      <c r="S3875">
        <v>143944</v>
      </c>
      <c r="T3875">
        <v>206194</v>
      </c>
      <c r="U3875">
        <v>318345</v>
      </c>
      <c r="V3875" t="s">
        <v>88</v>
      </c>
      <c r="W3875" s="3">
        <v>45978</v>
      </c>
      <c r="X3875" t="s">
        <v>60</v>
      </c>
      <c r="AF3875" t="s">
        <v>718</v>
      </c>
      <c r="AG3875" t="s">
        <v>557</v>
      </c>
      <c r="AH3875" s="21" t="s">
        <v>775</v>
      </c>
      <c r="AL3875" t="s">
        <v>2535</v>
      </c>
      <c r="AO3875">
        <v>0</v>
      </c>
    </row>
    <row r="3876" spans="1:41" hidden="1" x14ac:dyDescent="0.4">
      <c r="A3876" s="3">
        <v>45978</v>
      </c>
      <c r="B3876" t="s">
        <v>743</v>
      </c>
      <c r="D3876" t="s">
        <v>134</v>
      </c>
      <c r="E3876">
        <v>141400</v>
      </c>
      <c r="F3876" t="s">
        <v>135</v>
      </c>
      <c r="G3876" t="s">
        <v>802</v>
      </c>
      <c r="H3876" t="s">
        <v>2541</v>
      </c>
      <c r="I3876" t="s">
        <v>1597</v>
      </c>
      <c r="J3876" t="s">
        <v>52</v>
      </c>
      <c r="K3876" t="s">
        <v>725</v>
      </c>
      <c r="L3876" t="s">
        <v>726</v>
      </c>
      <c r="M3876" t="s">
        <v>139</v>
      </c>
      <c r="N3876" t="s">
        <v>2537</v>
      </c>
      <c r="O3876" t="s">
        <v>2538</v>
      </c>
      <c r="P3876" t="s">
        <v>729</v>
      </c>
      <c r="Q3876">
        <v>2710122590</v>
      </c>
      <c r="R3876" s="21" t="s">
        <v>770</v>
      </c>
      <c r="S3876">
        <v>163210</v>
      </c>
      <c r="T3876">
        <v>233792</v>
      </c>
      <c r="U3876">
        <v>318345</v>
      </c>
      <c r="V3876" t="s">
        <v>88</v>
      </c>
      <c r="W3876" s="3">
        <v>45978</v>
      </c>
      <c r="X3876" t="s">
        <v>60</v>
      </c>
      <c r="AF3876" t="s">
        <v>731</v>
      </c>
      <c r="AG3876" t="s">
        <v>567</v>
      </c>
      <c r="AH3876" s="21" t="s">
        <v>775</v>
      </c>
      <c r="AL3876" t="s">
        <v>2535</v>
      </c>
      <c r="AO3876">
        <v>0</v>
      </c>
    </row>
    <row r="3877" spans="1:41" hidden="1" x14ac:dyDescent="0.4">
      <c r="A3877" s="3">
        <v>45978</v>
      </c>
      <c r="B3877" t="s">
        <v>743</v>
      </c>
      <c r="D3877" t="s">
        <v>134</v>
      </c>
      <c r="E3877">
        <v>141400</v>
      </c>
      <c r="F3877" t="s">
        <v>135</v>
      </c>
      <c r="G3877" t="s">
        <v>744</v>
      </c>
      <c r="H3877" t="s">
        <v>2536</v>
      </c>
      <c r="I3877" t="s">
        <v>1597</v>
      </c>
      <c r="J3877" t="s">
        <v>52</v>
      </c>
      <c r="K3877" t="s">
        <v>725</v>
      </c>
      <c r="L3877" t="s">
        <v>726</v>
      </c>
      <c r="M3877" t="s">
        <v>139</v>
      </c>
      <c r="N3877" t="s">
        <v>2537</v>
      </c>
      <c r="O3877" t="s">
        <v>2538</v>
      </c>
      <c r="P3877" t="s">
        <v>729</v>
      </c>
      <c r="Q3877">
        <v>2710122590</v>
      </c>
      <c r="R3877" s="21" t="s">
        <v>770</v>
      </c>
      <c r="S3877">
        <v>-136690</v>
      </c>
      <c r="T3877">
        <v>-195802</v>
      </c>
      <c r="U3877">
        <v>318318</v>
      </c>
      <c r="V3877" t="s">
        <v>144</v>
      </c>
      <c r="W3877" s="3">
        <v>45978</v>
      </c>
      <c r="X3877" t="s">
        <v>60</v>
      </c>
      <c r="AF3877" t="s">
        <v>735</v>
      </c>
      <c r="AG3877" t="s">
        <v>736</v>
      </c>
      <c r="AH3877" s="21" t="s">
        <v>775</v>
      </c>
      <c r="AL3877" t="s">
        <v>1516</v>
      </c>
      <c r="AO3877">
        <v>136690</v>
      </c>
    </row>
    <row r="3878" spans="1:41" hidden="1" x14ac:dyDescent="0.4">
      <c r="A3878" s="3">
        <v>45978</v>
      </c>
      <c r="B3878" t="s">
        <v>743</v>
      </c>
      <c r="D3878" t="s">
        <v>134</v>
      </c>
      <c r="E3878">
        <v>141400</v>
      </c>
      <c r="F3878" t="s">
        <v>135</v>
      </c>
      <c r="G3878" t="s">
        <v>744</v>
      </c>
      <c r="H3878" t="s">
        <v>2542</v>
      </c>
      <c r="I3878" t="s">
        <v>795</v>
      </c>
      <c r="J3878" t="s">
        <v>52</v>
      </c>
      <c r="K3878" t="s">
        <v>725</v>
      </c>
      <c r="L3878" t="s">
        <v>726</v>
      </c>
      <c r="M3878" t="s">
        <v>139</v>
      </c>
      <c r="N3878" t="s">
        <v>2537</v>
      </c>
      <c r="O3878" t="s">
        <v>2538</v>
      </c>
      <c r="P3878" t="s">
        <v>729</v>
      </c>
      <c r="Q3878">
        <v>2710122590</v>
      </c>
      <c r="R3878" s="21" t="s">
        <v>770</v>
      </c>
      <c r="S3878">
        <v>136690</v>
      </c>
      <c r="T3878">
        <v>195802</v>
      </c>
      <c r="U3878">
        <v>318318</v>
      </c>
      <c r="V3878" t="s">
        <v>144</v>
      </c>
      <c r="W3878" s="3">
        <v>45978</v>
      </c>
      <c r="X3878" t="s">
        <v>60</v>
      </c>
      <c r="AF3878" t="s">
        <v>735</v>
      </c>
      <c r="AG3878" t="s">
        <v>736</v>
      </c>
      <c r="AH3878" s="21" t="s">
        <v>775</v>
      </c>
      <c r="AL3878" t="s">
        <v>1516</v>
      </c>
      <c r="AO3878">
        <v>136690</v>
      </c>
    </row>
    <row r="3879" spans="1:41" hidden="1" x14ac:dyDescent="0.4">
      <c r="A3879" s="3">
        <v>45978</v>
      </c>
      <c r="B3879" t="s">
        <v>835</v>
      </c>
      <c r="C3879" t="s">
        <v>1080</v>
      </c>
      <c r="D3879" t="s">
        <v>134</v>
      </c>
      <c r="E3879">
        <v>141400</v>
      </c>
      <c r="F3879" t="s">
        <v>135</v>
      </c>
      <c r="G3879" t="s">
        <v>839</v>
      </c>
      <c r="H3879" t="s">
        <v>2542</v>
      </c>
      <c r="I3879" t="s">
        <v>795</v>
      </c>
      <c r="J3879" t="s">
        <v>52</v>
      </c>
      <c r="K3879" t="s">
        <v>725</v>
      </c>
      <c r="L3879" t="s">
        <v>726</v>
      </c>
      <c r="M3879" t="s">
        <v>139</v>
      </c>
      <c r="N3879" t="s">
        <v>2537</v>
      </c>
      <c r="O3879" t="s">
        <v>2538</v>
      </c>
      <c r="P3879" t="s">
        <v>729</v>
      </c>
      <c r="Q3879">
        <v>2710122590</v>
      </c>
      <c r="R3879" s="21" t="s">
        <v>770</v>
      </c>
      <c r="S3879">
        <v>80</v>
      </c>
      <c r="T3879">
        <v>-139</v>
      </c>
      <c r="U3879">
        <v>318318</v>
      </c>
      <c r="V3879" t="s">
        <v>144</v>
      </c>
      <c r="W3879" s="3">
        <v>45978</v>
      </c>
      <c r="AF3879" t="s">
        <v>735</v>
      </c>
      <c r="AG3879" t="s">
        <v>736</v>
      </c>
      <c r="AH3879" s="21" t="s">
        <v>775</v>
      </c>
      <c r="AL3879" t="s">
        <v>1516</v>
      </c>
      <c r="AO3879">
        <v>136690</v>
      </c>
    </row>
    <row r="3880" spans="1:41" hidden="1" x14ac:dyDescent="0.4">
      <c r="A3880" s="3">
        <v>45978</v>
      </c>
      <c r="B3880" t="s">
        <v>835</v>
      </c>
      <c r="C3880" t="s">
        <v>987</v>
      </c>
      <c r="D3880" t="s">
        <v>134</v>
      </c>
      <c r="E3880">
        <v>141400</v>
      </c>
      <c r="F3880" t="s">
        <v>135</v>
      </c>
      <c r="G3880" t="s">
        <v>1009</v>
      </c>
      <c r="H3880" t="s">
        <v>2227</v>
      </c>
      <c r="I3880" t="s">
        <v>975</v>
      </c>
      <c r="J3880" t="s">
        <v>52</v>
      </c>
      <c r="K3880" t="s">
        <v>725</v>
      </c>
      <c r="L3880" t="s">
        <v>726</v>
      </c>
      <c r="M3880" t="s">
        <v>139</v>
      </c>
      <c r="N3880" t="s">
        <v>1012</v>
      </c>
      <c r="O3880" t="s">
        <v>1013</v>
      </c>
      <c r="P3880" t="s">
        <v>729</v>
      </c>
      <c r="Q3880">
        <v>2707500089</v>
      </c>
      <c r="R3880" s="21" t="s">
        <v>1003</v>
      </c>
      <c r="S3880">
        <v>-13102</v>
      </c>
      <c r="T3880">
        <v>6150</v>
      </c>
      <c r="U3880">
        <v>318313</v>
      </c>
      <c r="V3880" t="s">
        <v>925</v>
      </c>
      <c r="W3880" s="3">
        <v>45978</v>
      </c>
      <c r="AF3880" t="s">
        <v>556</v>
      </c>
      <c r="AG3880" t="s">
        <v>557</v>
      </c>
      <c r="AH3880" s="21" t="s">
        <v>893</v>
      </c>
      <c r="AO3880">
        <v>0</v>
      </c>
    </row>
    <row r="3881" spans="1:41" hidden="1" x14ac:dyDescent="0.4">
      <c r="A3881" s="3">
        <v>45978</v>
      </c>
      <c r="B3881" t="s">
        <v>743</v>
      </c>
      <c r="D3881" t="s">
        <v>134</v>
      </c>
      <c r="E3881">
        <v>141400</v>
      </c>
      <c r="F3881" t="s">
        <v>135</v>
      </c>
      <c r="G3881" t="s">
        <v>802</v>
      </c>
      <c r="H3881" t="s">
        <v>2227</v>
      </c>
      <c r="I3881" t="s">
        <v>975</v>
      </c>
      <c r="J3881" t="s">
        <v>52</v>
      </c>
      <c r="K3881" t="s">
        <v>725</v>
      </c>
      <c r="L3881" t="s">
        <v>726</v>
      </c>
      <c r="M3881" t="s">
        <v>139</v>
      </c>
      <c r="N3881" t="s">
        <v>1012</v>
      </c>
      <c r="O3881" t="s">
        <v>1013</v>
      </c>
      <c r="P3881" t="s">
        <v>729</v>
      </c>
      <c r="Q3881">
        <v>2707500089</v>
      </c>
      <c r="R3881" s="21" t="s">
        <v>1003</v>
      </c>
      <c r="S3881">
        <v>-440989</v>
      </c>
      <c r="T3881">
        <v>-592250</v>
      </c>
      <c r="U3881">
        <v>318346</v>
      </c>
      <c r="V3881" t="s">
        <v>88</v>
      </c>
      <c r="W3881" s="3">
        <v>45978</v>
      </c>
      <c r="X3881" t="s">
        <v>60</v>
      </c>
      <c r="AF3881" t="s">
        <v>556</v>
      </c>
      <c r="AG3881" t="s">
        <v>557</v>
      </c>
      <c r="AH3881" s="21" t="s">
        <v>893</v>
      </c>
      <c r="AL3881" t="s">
        <v>2482</v>
      </c>
      <c r="AO3881">
        <v>11997136</v>
      </c>
    </row>
    <row r="3882" spans="1:41" hidden="1" x14ac:dyDescent="0.4">
      <c r="A3882" s="3">
        <v>45978</v>
      </c>
      <c r="B3882" t="s">
        <v>743</v>
      </c>
      <c r="D3882" t="s">
        <v>134</v>
      </c>
      <c r="E3882">
        <v>141400</v>
      </c>
      <c r="F3882" t="s">
        <v>135</v>
      </c>
      <c r="G3882" t="s">
        <v>802</v>
      </c>
      <c r="H3882" t="s">
        <v>2228</v>
      </c>
      <c r="I3882" t="s">
        <v>975</v>
      </c>
      <c r="J3882" t="s">
        <v>52</v>
      </c>
      <c r="K3882" t="s">
        <v>725</v>
      </c>
      <c r="L3882" t="s">
        <v>726</v>
      </c>
      <c r="M3882" t="s">
        <v>139</v>
      </c>
      <c r="N3882" t="s">
        <v>1012</v>
      </c>
      <c r="O3882" t="s">
        <v>1013</v>
      </c>
      <c r="P3882" t="s">
        <v>729</v>
      </c>
      <c r="Q3882">
        <v>2707500089</v>
      </c>
      <c r="R3882" s="21" t="s">
        <v>1003</v>
      </c>
      <c r="S3882">
        <v>-148769</v>
      </c>
      <c r="T3882">
        <v>-199797</v>
      </c>
      <c r="U3882">
        <v>318346</v>
      </c>
      <c r="V3882" t="s">
        <v>88</v>
      </c>
      <c r="W3882" s="3">
        <v>45978</v>
      </c>
      <c r="X3882" t="s">
        <v>60</v>
      </c>
      <c r="AH3882" s="21" t="s">
        <v>893</v>
      </c>
      <c r="AL3882" t="s">
        <v>2482</v>
      </c>
      <c r="AO3882">
        <v>11997136</v>
      </c>
    </row>
    <row r="3883" spans="1:41" hidden="1" x14ac:dyDescent="0.4">
      <c r="A3883" s="3">
        <v>45978</v>
      </c>
      <c r="B3883" t="s">
        <v>743</v>
      </c>
      <c r="D3883" t="s">
        <v>134</v>
      </c>
      <c r="E3883">
        <v>141400</v>
      </c>
      <c r="F3883" t="s">
        <v>135</v>
      </c>
      <c r="G3883" t="s">
        <v>802</v>
      </c>
      <c r="H3883" t="s">
        <v>2229</v>
      </c>
      <c r="I3883" t="s">
        <v>975</v>
      </c>
      <c r="J3883" t="s">
        <v>52</v>
      </c>
      <c r="K3883" t="s">
        <v>725</v>
      </c>
      <c r="L3883" t="s">
        <v>726</v>
      </c>
      <c r="M3883" t="s">
        <v>139</v>
      </c>
      <c r="N3883" t="s">
        <v>1012</v>
      </c>
      <c r="O3883" t="s">
        <v>1013</v>
      </c>
      <c r="P3883" t="s">
        <v>729</v>
      </c>
      <c r="Q3883">
        <v>2707500089</v>
      </c>
      <c r="R3883" s="21" t="s">
        <v>1003</v>
      </c>
      <c r="S3883">
        <v>-277676</v>
      </c>
      <c r="T3883">
        <v>-372920</v>
      </c>
      <c r="U3883">
        <v>318346</v>
      </c>
      <c r="V3883" t="s">
        <v>88</v>
      </c>
      <c r="W3883" s="3">
        <v>45978</v>
      </c>
      <c r="X3883" t="s">
        <v>60</v>
      </c>
      <c r="AF3883" t="s">
        <v>735</v>
      </c>
      <c r="AG3883" t="s">
        <v>736</v>
      </c>
      <c r="AH3883" s="21" t="s">
        <v>893</v>
      </c>
      <c r="AL3883" t="s">
        <v>2482</v>
      </c>
      <c r="AO3883">
        <v>11997136</v>
      </c>
    </row>
    <row r="3884" spans="1:41" hidden="1" x14ac:dyDescent="0.4">
      <c r="A3884" s="3">
        <v>45978</v>
      </c>
      <c r="B3884" t="s">
        <v>743</v>
      </c>
      <c r="D3884" t="s">
        <v>134</v>
      </c>
      <c r="E3884">
        <v>141400</v>
      </c>
      <c r="F3884" t="s">
        <v>135</v>
      </c>
      <c r="G3884" t="s">
        <v>802</v>
      </c>
      <c r="H3884" t="s">
        <v>2369</v>
      </c>
      <c r="I3884" t="s">
        <v>975</v>
      </c>
      <c r="J3884" t="s">
        <v>52</v>
      </c>
      <c r="K3884" t="s">
        <v>725</v>
      </c>
      <c r="L3884" t="s">
        <v>726</v>
      </c>
      <c r="M3884" t="s">
        <v>139</v>
      </c>
      <c r="N3884" t="s">
        <v>1001</v>
      </c>
      <c r="O3884" t="s">
        <v>1002</v>
      </c>
      <c r="P3884" t="s">
        <v>729</v>
      </c>
      <c r="Q3884">
        <v>2707500089</v>
      </c>
      <c r="R3884" s="21" t="s">
        <v>1003</v>
      </c>
      <c r="S3884">
        <v>-2976491</v>
      </c>
      <c r="T3884">
        <v>-3997436</v>
      </c>
      <c r="U3884">
        <v>318346</v>
      </c>
      <c r="V3884" t="s">
        <v>88</v>
      </c>
      <c r="W3884" s="3">
        <v>45978</v>
      </c>
      <c r="X3884" t="s">
        <v>60</v>
      </c>
      <c r="AF3884" t="s">
        <v>735</v>
      </c>
      <c r="AG3884" t="s">
        <v>736</v>
      </c>
      <c r="AH3884" s="21" t="s">
        <v>893</v>
      </c>
      <c r="AL3884" t="s">
        <v>2482</v>
      </c>
      <c r="AO3884">
        <v>11997136</v>
      </c>
    </row>
    <row r="3885" spans="1:41" hidden="1" x14ac:dyDescent="0.4">
      <c r="A3885" s="3">
        <v>45978</v>
      </c>
      <c r="B3885" t="s">
        <v>743</v>
      </c>
      <c r="D3885" t="s">
        <v>134</v>
      </c>
      <c r="E3885">
        <v>141400</v>
      </c>
      <c r="F3885" t="s">
        <v>135</v>
      </c>
      <c r="G3885" t="s">
        <v>802</v>
      </c>
      <c r="H3885" t="s">
        <v>2462</v>
      </c>
      <c r="I3885" t="s">
        <v>975</v>
      </c>
      <c r="J3885" t="s">
        <v>52</v>
      </c>
      <c r="K3885" t="s">
        <v>725</v>
      </c>
      <c r="L3885" t="s">
        <v>726</v>
      </c>
      <c r="M3885" t="s">
        <v>139</v>
      </c>
      <c r="N3885" t="s">
        <v>780</v>
      </c>
      <c r="O3885" t="s">
        <v>781</v>
      </c>
      <c r="P3885" t="s">
        <v>782</v>
      </c>
      <c r="Q3885">
        <v>2711139700</v>
      </c>
      <c r="R3885" s="21" t="s">
        <v>783</v>
      </c>
      <c r="S3885">
        <v>-745447</v>
      </c>
      <c r="T3885">
        <v>-1263041</v>
      </c>
      <c r="U3885">
        <v>318346</v>
      </c>
      <c r="V3885" t="s">
        <v>88</v>
      </c>
      <c r="W3885" s="3">
        <v>45978</v>
      </c>
      <c r="X3885" t="s">
        <v>60</v>
      </c>
      <c r="AH3885" s="21" t="s">
        <v>786</v>
      </c>
      <c r="AL3885" t="s">
        <v>2482</v>
      </c>
      <c r="AO3885">
        <v>11997136</v>
      </c>
    </row>
    <row r="3886" spans="1:41" hidden="1" x14ac:dyDescent="0.4">
      <c r="A3886" s="3">
        <v>45978</v>
      </c>
      <c r="B3886" t="s">
        <v>743</v>
      </c>
      <c r="D3886" t="s">
        <v>134</v>
      </c>
      <c r="E3886">
        <v>141400</v>
      </c>
      <c r="F3886" t="s">
        <v>135</v>
      </c>
      <c r="G3886" t="s">
        <v>802</v>
      </c>
      <c r="H3886" t="s">
        <v>2483</v>
      </c>
      <c r="I3886" t="s">
        <v>975</v>
      </c>
      <c r="J3886" t="s">
        <v>52</v>
      </c>
      <c r="K3886" t="s">
        <v>725</v>
      </c>
      <c r="L3886" t="s">
        <v>726</v>
      </c>
      <c r="M3886" t="s">
        <v>139</v>
      </c>
      <c r="N3886" t="s">
        <v>727</v>
      </c>
      <c r="O3886" t="s">
        <v>728</v>
      </c>
      <c r="P3886" t="s">
        <v>729</v>
      </c>
      <c r="Q3886">
        <v>2710129090</v>
      </c>
      <c r="R3886" s="21" t="s">
        <v>730</v>
      </c>
      <c r="S3886">
        <v>-1463950</v>
      </c>
      <c r="T3886">
        <v>-1966089</v>
      </c>
      <c r="U3886">
        <v>318346</v>
      </c>
      <c r="V3886" t="s">
        <v>88</v>
      </c>
      <c r="W3886" s="3">
        <v>45978</v>
      </c>
      <c r="X3886" t="s">
        <v>60</v>
      </c>
      <c r="AF3886" t="s">
        <v>735</v>
      </c>
      <c r="AG3886" t="s">
        <v>736</v>
      </c>
      <c r="AH3886" s="21" t="s">
        <v>732</v>
      </c>
      <c r="AL3886" t="s">
        <v>2482</v>
      </c>
      <c r="AO3886">
        <v>11997136</v>
      </c>
    </row>
    <row r="3887" spans="1:41" hidden="1" x14ac:dyDescent="0.4">
      <c r="A3887" s="3">
        <v>45978</v>
      </c>
      <c r="B3887" t="s">
        <v>743</v>
      </c>
      <c r="D3887" t="s">
        <v>134</v>
      </c>
      <c r="E3887">
        <v>141400</v>
      </c>
      <c r="F3887" t="s">
        <v>135</v>
      </c>
      <c r="G3887" t="s">
        <v>802</v>
      </c>
      <c r="H3887" t="s">
        <v>2484</v>
      </c>
      <c r="I3887" t="s">
        <v>975</v>
      </c>
      <c r="J3887" t="s">
        <v>52</v>
      </c>
      <c r="K3887" t="s">
        <v>725</v>
      </c>
      <c r="L3887" t="s">
        <v>726</v>
      </c>
      <c r="M3887" t="s">
        <v>139</v>
      </c>
      <c r="N3887" t="s">
        <v>727</v>
      </c>
      <c r="O3887" t="s">
        <v>728</v>
      </c>
      <c r="P3887" t="s">
        <v>729</v>
      </c>
      <c r="Q3887">
        <v>2710129090</v>
      </c>
      <c r="R3887" s="21" t="s">
        <v>730</v>
      </c>
      <c r="S3887">
        <v>-166918</v>
      </c>
      <c r="T3887">
        <v>-224172</v>
      </c>
      <c r="U3887">
        <v>318346</v>
      </c>
      <c r="V3887" t="s">
        <v>88</v>
      </c>
      <c r="W3887" s="3">
        <v>45978</v>
      </c>
      <c r="X3887" t="s">
        <v>60</v>
      </c>
      <c r="AF3887" t="s">
        <v>731</v>
      </c>
      <c r="AG3887" t="s">
        <v>570</v>
      </c>
      <c r="AH3887" s="21" t="s">
        <v>732</v>
      </c>
      <c r="AL3887" t="s">
        <v>2482</v>
      </c>
      <c r="AO3887">
        <v>11997136</v>
      </c>
    </row>
    <row r="3888" spans="1:41" hidden="1" x14ac:dyDescent="0.4">
      <c r="A3888" s="3">
        <v>45978</v>
      </c>
      <c r="B3888" t="s">
        <v>743</v>
      </c>
      <c r="D3888" t="s">
        <v>134</v>
      </c>
      <c r="E3888">
        <v>141400</v>
      </c>
      <c r="F3888" t="s">
        <v>135</v>
      </c>
      <c r="G3888" t="s">
        <v>802</v>
      </c>
      <c r="H3888" t="s">
        <v>2485</v>
      </c>
      <c r="I3888" t="s">
        <v>975</v>
      </c>
      <c r="J3888" t="s">
        <v>52</v>
      </c>
      <c r="K3888" t="s">
        <v>725</v>
      </c>
      <c r="L3888" t="s">
        <v>726</v>
      </c>
      <c r="M3888" t="s">
        <v>139</v>
      </c>
      <c r="N3888" t="s">
        <v>727</v>
      </c>
      <c r="O3888" t="s">
        <v>728</v>
      </c>
      <c r="P3888" t="s">
        <v>729</v>
      </c>
      <c r="Q3888">
        <v>2710129090</v>
      </c>
      <c r="R3888" s="21" t="s">
        <v>730</v>
      </c>
      <c r="S3888">
        <v>-596804</v>
      </c>
      <c r="T3888">
        <v>-801510</v>
      </c>
      <c r="U3888">
        <v>318346</v>
      </c>
      <c r="V3888" t="s">
        <v>88</v>
      </c>
      <c r="W3888" s="3">
        <v>45978</v>
      </c>
      <c r="X3888" t="s">
        <v>60</v>
      </c>
      <c r="AF3888" t="s">
        <v>718</v>
      </c>
      <c r="AG3888" t="s">
        <v>557</v>
      </c>
      <c r="AH3888" s="21" t="s">
        <v>732</v>
      </c>
      <c r="AL3888" t="s">
        <v>2482</v>
      </c>
      <c r="AO3888">
        <v>11997136</v>
      </c>
    </row>
    <row r="3889" spans="1:41" hidden="1" x14ac:dyDescent="0.4">
      <c r="A3889" s="3">
        <v>45978</v>
      </c>
      <c r="B3889" t="s">
        <v>743</v>
      </c>
      <c r="D3889" t="s">
        <v>134</v>
      </c>
      <c r="E3889">
        <v>141400</v>
      </c>
      <c r="F3889" t="s">
        <v>135</v>
      </c>
      <c r="G3889" t="s">
        <v>802</v>
      </c>
      <c r="H3889" t="s">
        <v>2486</v>
      </c>
      <c r="I3889" t="s">
        <v>975</v>
      </c>
      <c r="J3889" t="s">
        <v>52</v>
      </c>
      <c r="K3889" t="s">
        <v>725</v>
      </c>
      <c r="L3889" t="s">
        <v>726</v>
      </c>
      <c r="M3889" t="s">
        <v>139</v>
      </c>
      <c r="N3889" t="s">
        <v>727</v>
      </c>
      <c r="O3889" t="s">
        <v>728</v>
      </c>
      <c r="P3889" t="s">
        <v>729</v>
      </c>
      <c r="Q3889">
        <v>2710129090</v>
      </c>
      <c r="R3889" s="21" t="s">
        <v>730</v>
      </c>
      <c r="S3889">
        <v>-130082</v>
      </c>
      <c r="T3889">
        <v>-174700</v>
      </c>
      <c r="U3889">
        <v>318346</v>
      </c>
      <c r="V3889" t="s">
        <v>88</v>
      </c>
      <c r="W3889" s="3">
        <v>45978</v>
      </c>
      <c r="X3889" t="s">
        <v>60</v>
      </c>
      <c r="AF3889" t="s">
        <v>556</v>
      </c>
      <c r="AG3889" t="s">
        <v>557</v>
      </c>
      <c r="AH3889" s="21" t="s">
        <v>732</v>
      </c>
      <c r="AL3889" t="s">
        <v>2482</v>
      </c>
      <c r="AO3889">
        <v>11997136</v>
      </c>
    </row>
    <row r="3890" spans="1:41" hidden="1" x14ac:dyDescent="0.4">
      <c r="A3890" s="3">
        <v>45978</v>
      </c>
      <c r="B3890" t="s">
        <v>743</v>
      </c>
      <c r="D3890" t="s">
        <v>134</v>
      </c>
      <c r="E3890">
        <v>141400</v>
      </c>
      <c r="F3890" t="s">
        <v>135</v>
      </c>
      <c r="G3890" t="s">
        <v>802</v>
      </c>
      <c r="H3890" t="s">
        <v>2487</v>
      </c>
      <c r="I3890" t="s">
        <v>975</v>
      </c>
      <c r="J3890" t="s">
        <v>52</v>
      </c>
      <c r="K3890" t="s">
        <v>725</v>
      </c>
      <c r="L3890" t="s">
        <v>726</v>
      </c>
      <c r="M3890" t="s">
        <v>139</v>
      </c>
      <c r="N3890" t="s">
        <v>727</v>
      </c>
      <c r="O3890" t="s">
        <v>728</v>
      </c>
      <c r="P3890" t="s">
        <v>729</v>
      </c>
      <c r="Q3890">
        <v>2710129090</v>
      </c>
      <c r="R3890" s="21" t="s">
        <v>730</v>
      </c>
      <c r="S3890">
        <v>-1291184</v>
      </c>
      <c r="T3890">
        <v>-1734064</v>
      </c>
      <c r="U3890">
        <v>318346</v>
      </c>
      <c r="V3890" t="s">
        <v>88</v>
      </c>
      <c r="W3890" s="3">
        <v>45978</v>
      </c>
      <c r="X3890" t="s">
        <v>60</v>
      </c>
      <c r="AH3890" s="21" t="s">
        <v>732</v>
      </c>
      <c r="AL3890" t="s">
        <v>2482</v>
      </c>
      <c r="AO3890">
        <v>11997136</v>
      </c>
    </row>
    <row r="3891" spans="1:41" hidden="1" x14ac:dyDescent="0.4">
      <c r="A3891" s="3">
        <v>45978</v>
      </c>
      <c r="B3891" t="s">
        <v>743</v>
      </c>
      <c r="D3891" t="s">
        <v>134</v>
      </c>
      <c r="E3891">
        <v>141400</v>
      </c>
      <c r="F3891" t="s">
        <v>135</v>
      </c>
      <c r="G3891" t="s">
        <v>802</v>
      </c>
      <c r="H3891" t="s">
        <v>2488</v>
      </c>
      <c r="I3891" t="s">
        <v>975</v>
      </c>
      <c r="J3891" t="s">
        <v>52</v>
      </c>
      <c r="K3891" t="s">
        <v>725</v>
      </c>
      <c r="L3891" t="s">
        <v>726</v>
      </c>
      <c r="M3891" t="s">
        <v>139</v>
      </c>
      <c r="N3891" t="s">
        <v>727</v>
      </c>
      <c r="O3891" t="s">
        <v>728</v>
      </c>
      <c r="P3891" t="s">
        <v>729</v>
      </c>
      <c r="Q3891">
        <v>2710129090</v>
      </c>
      <c r="R3891" s="21" t="s">
        <v>730</v>
      </c>
      <c r="S3891">
        <v>-670503</v>
      </c>
      <c r="T3891">
        <v>-900488</v>
      </c>
      <c r="U3891">
        <v>318346</v>
      </c>
      <c r="V3891" t="s">
        <v>88</v>
      </c>
      <c r="W3891" s="3">
        <v>45978</v>
      </c>
      <c r="X3891" t="s">
        <v>60</v>
      </c>
      <c r="AH3891" s="21" t="s">
        <v>732</v>
      </c>
      <c r="AL3891" t="s">
        <v>2482</v>
      </c>
      <c r="AO3891">
        <v>11997136</v>
      </c>
    </row>
    <row r="3892" spans="1:41" hidden="1" x14ac:dyDescent="0.4">
      <c r="A3892" s="3">
        <v>45978</v>
      </c>
      <c r="B3892" t="s">
        <v>743</v>
      </c>
      <c r="D3892" t="s">
        <v>134</v>
      </c>
      <c r="E3892">
        <v>141400</v>
      </c>
      <c r="F3892" t="s">
        <v>135</v>
      </c>
      <c r="G3892" t="s">
        <v>802</v>
      </c>
      <c r="H3892" t="s">
        <v>2489</v>
      </c>
      <c r="I3892" t="s">
        <v>975</v>
      </c>
      <c r="J3892" t="s">
        <v>52</v>
      </c>
      <c r="K3892" t="s">
        <v>725</v>
      </c>
      <c r="L3892" t="s">
        <v>726</v>
      </c>
      <c r="M3892" t="s">
        <v>139</v>
      </c>
      <c r="N3892" t="s">
        <v>727</v>
      </c>
      <c r="O3892" t="s">
        <v>728</v>
      </c>
      <c r="P3892" t="s">
        <v>729</v>
      </c>
      <c r="Q3892">
        <v>2710129090</v>
      </c>
      <c r="R3892" s="21" t="s">
        <v>730</v>
      </c>
      <c r="S3892">
        <v>-1118213</v>
      </c>
      <c r="T3892">
        <v>-1501763</v>
      </c>
      <c r="U3892">
        <v>318346</v>
      </c>
      <c r="V3892" t="s">
        <v>88</v>
      </c>
      <c r="W3892" s="3">
        <v>45978</v>
      </c>
      <c r="X3892" t="s">
        <v>60</v>
      </c>
      <c r="AF3892" t="s">
        <v>556</v>
      </c>
      <c r="AG3892" t="s">
        <v>557</v>
      </c>
      <c r="AH3892" s="21" t="s">
        <v>732</v>
      </c>
      <c r="AL3892" t="s">
        <v>2482</v>
      </c>
      <c r="AO3892">
        <v>11997136</v>
      </c>
    </row>
    <row r="3893" spans="1:41" hidden="1" x14ac:dyDescent="0.4">
      <c r="A3893" s="3">
        <v>45978</v>
      </c>
      <c r="B3893" t="s">
        <v>743</v>
      </c>
      <c r="D3893" t="s">
        <v>134</v>
      </c>
      <c r="E3893">
        <v>141400</v>
      </c>
      <c r="F3893" t="s">
        <v>135</v>
      </c>
      <c r="G3893" t="s">
        <v>802</v>
      </c>
      <c r="H3893" t="s">
        <v>2506</v>
      </c>
      <c r="I3893" t="s">
        <v>975</v>
      </c>
      <c r="J3893" t="s">
        <v>52</v>
      </c>
      <c r="K3893" t="s">
        <v>725</v>
      </c>
      <c r="L3893" t="s">
        <v>726</v>
      </c>
      <c r="M3893" t="s">
        <v>139</v>
      </c>
      <c r="N3893" t="s">
        <v>1579</v>
      </c>
      <c r="O3893" t="s">
        <v>1580</v>
      </c>
      <c r="P3893" t="s">
        <v>729</v>
      </c>
      <c r="Q3893">
        <v>2710122590</v>
      </c>
      <c r="R3893" s="21" t="s">
        <v>770</v>
      </c>
      <c r="S3893">
        <v>-840376</v>
      </c>
      <c r="T3893">
        <v>-1128628</v>
      </c>
      <c r="U3893">
        <v>318346</v>
      </c>
      <c r="V3893" t="s">
        <v>88</v>
      </c>
      <c r="W3893" s="3">
        <v>45978</v>
      </c>
      <c r="X3893" t="s">
        <v>60</v>
      </c>
      <c r="AF3893" t="s">
        <v>718</v>
      </c>
      <c r="AG3893" t="s">
        <v>736</v>
      </c>
      <c r="AH3893" s="21" t="s">
        <v>775</v>
      </c>
      <c r="AL3893" t="s">
        <v>2482</v>
      </c>
      <c r="AO3893">
        <v>11997136</v>
      </c>
    </row>
    <row r="3894" spans="1:41" hidden="1" x14ac:dyDescent="0.4">
      <c r="A3894" s="3">
        <v>45978</v>
      </c>
      <c r="B3894" t="s">
        <v>743</v>
      </c>
      <c r="D3894" t="s">
        <v>134</v>
      </c>
      <c r="E3894">
        <v>141400</v>
      </c>
      <c r="F3894" t="s">
        <v>135</v>
      </c>
      <c r="G3894" t="s">
        <v>802</v>
      </c>
      <c r="H3894" t="s">
        <v>2507</v>
      </c>
      <c r="I3894" t="s">
        <v>975</v>
      </c>
      <c r="J3894" t="s">
        <v>52</v>
      </c>
      <c r="K3894" t="s">
        <v>725</v>
      </c>
      <c r="L3894" t="s">
        <v>726</v>
      </c>
      <c r="M3894" t="s">
        <v>139</v>
      </c>
      <c r="N3894" t="s">
        <v>1579</v>
      </c>
      <c r="O3894" t="s">
        <v>1580</v>
      </c>
      <c r="P3894" t="s">
        <v>729</v>
      </c>
      <c r="Q3894">
        <v>2710122590</v>
      </c>
      <c r="R3894" s="21" t="s">
        <v>770</v>
      </c>
      <c r="S3894">
        <v>-934721</v>
      </c>
      <c r="T3894">
        <v>-1255333</v>
      </c>
      <c r="U3894">
        <v>318346</v>
      </c>
      <c r="V3894" t="s">
        <v>88</v>
      </c>
      <c r="W3894" s="3">
        <v>45978</v>
      </c>
      <c r="X3894" t="s">
        <v>60</v>
      </c>
      <c r="AF3894" t="s">
        <v>735</v>
      </c>
      <c r="AG3894" t="s">
        <v>736</v>
      </c>
      <c r="AH3894" s="21" t="s">
        <v>775</v>
      </c>
      <c r="AL3894" t="s">
        <v>2482</v>
      </c>
      <c r="AO3894">
        <v>11997136</v>
      </c>
    </row>
    <row r="3895" spans="1:41" hidden="1" x14ac:dyDescent="0.4">
      <c r="A3895" s="3">
        <v>45978</v>
      </c>
      <c r="B3895" t="s">
        <v>743</v>
      </c>
      <c r="D3895" t="s">
        <v>134</v>
      </c>
      <c r="E3895">
        <v>141400</v>
      </c>
      <c r="F3895" t="s">
        <v>135</v>
      </c>
      <c r="G3895" t="s">
        <v>802</v>
      </c>
      <c r="H3895" t="s">
        <v>2543</v>
      </c>
      <c r="I3895" t="s">
        <v>975</v>
      </c>
      <c r="J3895" t="s">
        <v>52</v>
      </c>
      <c r="K3895" t="s">
        <v>725</v>
      </c>
      <c r="L3895" t="s">
        <v>726</v>
      </c>
      <c r="M3895" t="s">
        <v>139</v>
      </c>
      <c r="N3895" t="s">
        <v>750</v>
      </c>
      <c r="O3895" t="s">
        <v>751</v>
      </c>
      <c r="P3895" t="s">
        <v>729</v>
      </c>
      <c r="Q3895">
        <v>2710124190</v>
      </c>
      <c r="R3895" s="21" t="s">
        <v>752</v>
      </c>
      <c r="S3895">
        <v>440989</v>
      </c>
      <c r="T3895">
        <v>592250</v>
      </c>
      <c r="U3895">
        <v>318346</v>
      </c>
      <c r="V3895" t="s">
        <v>88</v>
      </c>
      <c r="W3895" s="3">
        <v>45978</v>
      </c>
      <c r="X3895" t="s">
        <v>60</v>
      </c>
      <c r="AF3895" t="s">
        <v>556</v>
      </c>
      <c r="AG3895" t="s">
        <v>557</v>
      </c>
      <c r="AH3895" s="21" t="s">
        <v>753</v>
      </c>
      <c r="AL3895" t="s">
        <v>2482</v>
      </c>
      <c r="AO3895">
        <v>0</v>
      </c>
    </row>
    <row r="3896" spans="1:41" hidden="1" x14ac:dyDescent="0.4">
      <c r="A3896" s="3">
        <v>45978</v>
      </c>
      <c r="B3896" t="s">
        <v>743</v>
      </c>
      <c r="D3896" t="s">
        <v>134</v>
      </c>
      <c r="E3896">
        <v>141400</v>
      </c>
      <c r="F3896" t="s">
        <v>135</v>
      </c>
      <c r="G3896" t="s">
        <v>802</v>
      </c>
      <c r="H3896" t="s">
        <v>2544</v>
      </c>
      <c r="I3896" t="s">
        <v>975</v>
      </c>
      <c r="J3896" t="s">
        <v>52</v>
      </c>
      <c r="K3896" t="s">
        <v>725</v>
      </c>
      <c r="L3896" t="s">
        <v>726</v>
      </c>
      <c r="M3896" t="s">
        <v>139</v>
      </c>
      <c r="N3896" t="s">
        <v>750</v>
      </c>
      <c r="O3896" t="s">
        <v>751</v>
      </c>
      <c r="P3896" t="s">
        <v>729</v>
      </c>
      <c r="Q3896">
        <v>2710124190</v>
      </c>
      <c r="R3896" s="21" t="s">
        <v>752</v>
      </c>
      <c r="S3896">
        <v>148769</v>
      </c>
      <c r="T3896">
        <v>199797</v>
      </c>
      <c r="U3896">
        <v>318346</v>
      </c>
      <c r="V3896" t="s">
        <v>88</v>
      </c>
      <c r="W3896" s="3">
        <v>45978</v>
      </c>
      <c r="X3896" t="s">
        <v>60</v>
      </c>
      <c r="AH3896" s="21" t="s">
        <v>753</v>
      </c>
      <c r="AL3896" t="s">
        <v>2482</v>
      </c>
      <c r="AO3896">
        <v>0</v>
      </c>
    </row>
    <row r="3897" spans="1:41" hidden="1" x14ac:dyDescent="0.4">
      <c r="A3897" s="3">
        <v>45978</v>
      </c>
      <c r="B3897" t="s">
        <v>743</v>
      </c>
      <c r="D3897" t="s">
        <v>134</v>
      </c>
      <c r="E3897">
        <v>141400</v>
      </c>
      <c r="F3897" t="s">
        <v>135</v>
      </c>
      <c r="G3897" t="s">
        <v>802</v>
      </c>
      <c r="H3897" t="s">
        <v>2545</v>
      </c>
      <c r="I3897" t="s">
        <v>975</v>
      </c>
      <c r="J3897" t="s">
        <v>52</v>
      </c>
      <c r="K3897" t="s">
        <v>725</v>
      </c>
      <c r="L3897" t="s">
        <v>726</v>
      </c>
      <c r="M3897" t="s">
        <v>139</v>
      </c>
      <c r="N3897" t="s">
        <v>750</v>
      </c>
      <c r="O3897" t="s">
        <v>751</v>
      </c>
      <c r="P3897" t="s">
        <v>729</v>
      </c>
      <c r="Q3897">
        <v>2710124190</v>
      </c>
      <c r="R3897" s="21" t="s">
        <v>752</v>
      </c>
      <c r="S3897">
        <v>277676</v>
      </c>
      <c r="T3897">
        <v>372920</v>
      </c>
      <c r="U3897">
        <v>318346</v>
      </c>
      <c r="V3897" t="s">
        <v>88</v>
      </c>
      <c r="W3897" s="3">
        <v>45978</v>
      </c>
      <c r="X3897" t="s">
        <v>60</v>
      </c>
      <c r="AF3897" t="s">
        <v>735</v>
      </c>
      <c r="AG3897" t="s">
        <v>736</v>
      </c>
      <c r="AH3897" s="21" t="s">
        <v>753</v>
      </c>
      <c r="AL3897" t="s">
        <v>2482</v>
      </c>
      <c r="AO3897">
        <v>0</v>
      </c>
    </row>
    <row r="3898" spans="1:41" hidden="1" x14ac:dyDescent="0.4">
      <c r="A3898" s="3">
        <v>45978</v>
      </c>
      <c r="B3898" t="s">
        <v>743</v>
      </c>
      <c r="D3898" t="s">
        <v>134</v>
      </c>
      <c r="E3898">
        <v>141400</v>
      </c>
      <c r="F3898" t="s">
        <v>135</v>
      </c>
      <c r="G3898" t="s">
        <v>802</v>
      </c>
      <c r="H3898" t="s">
        <v>2546</v>
      </c>
      <c r="I3898" t="s">
        <v>975</v>
      </c>
      <c r="J3898" t="s">
        <v>52</v>
      </c>
      <c r="K3898" t="s">
        <v>725</v>
      </c>
      <c r="L3898" t="s">
        <v>726</v>
      </c>
      <c r="M3898" t="s">
        <v>139</v>
      </c>
      <c r="N3898" t="s">
        <v>750</v>
      </c>
      <c r="O3898" t="s">
        <v>751</v>
      </c>
      <c r="P3898" t="s">
        <v>729</v>
      </c>
      <c r="Q3898">
        <v>2710124190</v>
      </c>
      <c r="R3898" s="21" t="s">
        <v>752</v>
      </c>
      <c r="S3898">
        <v>2976491</v>
      </c>
      <c r="T3898">
        <v>3997436</v>
      </c>
      <c r="U3898">
        <v>318346</v>
      </c>
      <c r="V3898" t="s">
        <v>88</v>
      </c>
      <c r="W3898" s="3">
        <v>45978</v>
      </c>
      <c r="X3898" t="s">
        <v>60</v>
      </c>
      <c r="AF3898" t="s">
        <v>735</v>
      </c>
      <c r="AG3898" t="s">
        <v>736</v>
      </c>
      <c r="AH3898" s="21" t="s">
        <v>753</v>
      </c>
      <c r="AL3898" t="s">
        <v>2482</v>
      </c>
      <c r="AO3898">
        <v>0</v>
      </c>
    </row>
    <row r="3899" spans="1:41" hidden="1" x14ac:dyDescent="0.4">
      <c r="A3899" s="3">
        <v>45978</v>
      </c>
      <c r="B3899" t="s">
        <v>743</v>
      </c>
      <c r="D3899" t="s">
        <v>134</v>
      </c>
      <c r="E3899">
        <v>141400</v>
      </c>
      <c r="F3899" t="s">
        <v>135</v>
      </c>
      <c r="G3899" t="s">
        <v>802</v>
      </c>
      <c r="H3899" t="s">
        <v>2547</v>
      </c>
      <c r="I3899" t="s">
        <v>975</v>
      </c>
      <c r="J3899" t="s">
        <v>52</v>
      </c>
      <c r="K3899" t="s">
        <v>725</v>
      </c>
      <c r="L3899" t="s">
        <v>726</v>
      </c>
      <c r="M3899" t="s">
        <v>139</v>
      </c>
      <c r="N3899" t="s">
        <v>750</v>
      </c>
      <c r="O3899" t="s">
        <v>751</v>
      </c>
      <c r="P3899" t="s">
        <v>729</v>
      </c>
      <c r="Q3899">
        <v>2710124190</v>
      </c>
      <c r="R3899" s="21" t="s">
        <v>752</v>
      </c>
      <c r="S3899">
        <v>940460</v>
      </c>
      <c r="T3899">
        <v>1263041</v>
      </c>
      <c r="U3899">
        <v>318346</v>
      </c>
      <c r="V3899" t="s">
        <v>88</v>
      </c>
      <c r="W3899" s="3">
        <v>45978</v>
      </c>
      <c r="X3899" t="s">
        <v>60</v>
      </c>
      <c r="AH3899" s="21" t="s">
        <v>753</v>
      </c>
      <c r="AL3899" t="s">
        <v>2482</v>
      </c>
      <c r="AO3899">
        <v>0</v>
      </c>
    </row>
    <row r="3900" spans="1:41" hidden="1" x14ac:dyDescent="0.4">
      <c r="A3900" s="3">
        <v>45978</v>
      </c>
      <c r="B3900" t="s">
        <v>743</v>
      </c>
      <c r="D3900" t="s">
        <v>134</v>
      </c>
      <c r="E3900">
        <v>141400</v>
      </c>
      <c r="F3900" t="s">
        <v>135</v>
      </c>
      <c r="G3900" t="s">
        <v>802</v>
      </c>
      <c r="H3900" t="s">
        <v>2548</v>
      </c>
      <c r="I3900" t="s">
        <v>975</v>
      </c>
      <c r="J3900" t="s">
        <v>52</v>
      </c>
      <c r="K3900" t="s">
        <v>725</v>
      </c>
      <c r="L3900" t="s">
        <v>726</v>
      </c>
      <c r="M3900" t="s">
        <v>139</v>
      </c>
      <c r="N3900" t="s">
        <v>750</v>
      </c>
      <c r="O3900" t="s">
        <v>751</v>
      </c>
      <c r="P3900" t="s">
        <v>729</v>
      </c>
      <c r="Q3900">
        <v>2710124190</v>
      </c>
      <c r="R3900" s="21" t="s">
        <v>752</v>
      </c>
      <c r="S3900">
        <v>1463950</v>
      </c>
      <c r="T3900">
        <v>1966089</v>
      </c>
      <c r="U3900">
        <v>318346</v>
      </c>
      <c r="V3900" t="s">
        <v>88</v>
      </c>
      <c r="W3900" s="3">
        <v>45978</v>
      </c>
      <c r="X3900" t="s">
        <v>60</v>
      </c>
      <c r="AF3900" t="s">
        <v>735</v>
      </c>
      <c r="AG3900" t="s">
        <v>736</v>
      </c>
      <c r="AH3900" s="21" t="s">
        <v>753</v>
      </c>
      <c r="AL3900" t="s">
        <v>2482</v>
      </c>
      <c r="AO3900">
        <v>0</v>
      </c>
    </row>
    <row r="3901" spans="1:41" hidden="1" x14ac:dyDescent="0.4">
      <c r="A3901" s="3">
        <v>45978</v>
      </c>
      <c r="B3901" t="s">
        <v>743</v>
      </c>
      <c r="D3901" t="s">
        <v>134</v>
      </c>
      <c r="E3901">
        <v>141400</v>
      </c>
      <c r="F3901" t="s">
        <v>135</v>
      </c>
      <c r="G3901" t="s">
        <v>802</v>
      </c>
      <c r="H3901" t="s">
        <v>2549</v>
      </c>
      <c r="I3901" t="s">
        <v>975</v>
      </c>
      <c r="J3901" t="s">
        <v>52</v>
      </c>
      <c r="K3901" t="s">
        <v>725</v>
      </c>
      <c r="L3901" t="s">
        <v>726</v>
      </c>
      <c r="M3901" t="s">
        <v>139</v>
      </c>
      <c r="N3901" t="s">
        <v>750</v>
      </c>
      <c r="O3901" t="s">
        <v>751</v>
      </c>
      <c r="P3901" t="s">
        <v>729</v>
      </c>
      <c r="Q3901">
        <v>2710124190</v>
      </c>
      <c r="R3901" s="21" t="s">
        <v>752</v>
      </c>
      <c r="S3901">
        <v>166918</v>
      </c>
      <c r="T3901">
        <v>224172</v>
      </c>
      <c r="U3901">
        <v>318346</v>
      </c>
      <c r="V3901" t="s">
        <v>88</v>
      </c>
      <c r="W3901" s="3">
        <v>45978</v>
      </c>
      <c r="X3901" t="s">
        <v>60</v>
      </c>
      <c r="AF3901" t="s">
        <v>731</v>
      </c>
      <c r="AG3901" t="s">
        <v>570</v>
      </c>
      <c r="AH3901" s="21" t="s">
        <v>753</v>
      </c>
      <c r="AL3901" t="s">
        <v>2482</v>
      </c>
      <c r="AO3901">
        <v>0</v>
      </c>
    </row>
    <row r="3902" spans="1:41" hidden="1" x14ac:dyDescent="0.4">
      <c r="A3902" s="3">
        <v>45978</v>
      </c>
      <c r="B3902" t="s">
        <v>743</v>
      </c>
      <c r="D3902" t="s">
        <v>134</v>
      </c>
      <c r="E3902">
        <v>141400</v>
      </c>
      <c r="F3902" t="s">
        <v>135</v>
      </c>
      <c r="G3902" t="s">
        <v>802</v>
      </c>
      <c r="H3902" t="s">
        <v>2550</v>
      </c>
      <c r="I3902" t="s">
        <v>975</v>
      </c>
      <c r="J3902" t="s">
        <v>52</v>
      </c>
      <c r="K3902" t="s">
        <v>725</v>
      </c>
      <c r="L3902" t="s">
        <v>726</v>
      </c>
      <c r="M3902" t="s">
        <v>139</v>
      </c>
      <c r="N3902" t="s">
        <v>750</v>
      </c>
      <c r="O3902" t="s">
        <v>751</v>
      </c>
      <c r="P3902" t="s">
        <v>729</v>
      </c>
      <c r="Q3902">
        <v>2710124190</v>
      </c>
      <c r="R3902" s="21" t="s">
        <v>752</v>
      </c>
      <c r="S3902">
        <v>596804</v>
      </c>
      <c r="T3902">
        <v>801510</v>
      </c>
      <c r="U3902">
        <v>318346</v>
      </c>
      <c r="V3902" t="s">
        <v>88</v>
      </c>
      <c r="W3902" s="3">
        <v>45978</v>
      </c>
      <c r="X3902" t="s">
        <v>60</v>
      </c>
      <c r="AF3902" t="s">
        <v>718</v>
      </c>
      <c r="AG3902" t="s">
        <v>557</v>
      </c>
      <c r="AH3902" s="21" t="s">
        <v>753</v>
      </c>
      <c r="AL3902" t="s">
        <v>2482</v>
      </c>
      <c r="AO3902">
        <v>0</v>
      </c>
    </row>
    <row r="3903" spans="1:41" hidden="1" x14ac:dyDescent="0.4">
      <c r="A3903" s="3">
        <v>45978</v>
      </c>
      <c r="B3903" t="s">
        <v>743</v>
      </c>
      <c r="D3903" t="s">
        <v>134</v>
      </c>
      <c r="E3903">
        <v>141400</v>
      </c>
      <c r="F3903" t="s">
        <v>135</v>
      </c>
      <c r="G3903" t="s">
        <v>802</v>
      </c>
      <c r="H3903" t="s">
        <v>2551</v>
      </c>
      <c r="I3903" t="s">
        <v>975</v>
      </c>
      <c r="J3903" t="s">
        <v>52</v>
      </c>
      <c r="K3903" t="s">
        <v>725</v>
      </c>
      <c r="L3903" t="s">
        <v>726</v>
      </c>
      <c r="M3903" t="s">
        <v>139</v>
      </c>
      <c r="N3903" t="s">
        <v>750</v>
      </c>
      <c r="O3903" t="s">
        <v>751</v>
      </c>
      <c r="P3903" t="s">
        <v>729</v>
      </c>
      <c r="Q3903">
        <v>2710124190</v>
      </c>
      <c r="R3903" s="21" t="s">
        <v>752</v>
      </c>
      <c r="S3903">
        <v>130082</v>
      </c>
      <c r="T3903">
        <v>174700</v>
      </c>
      <c r="U3903">
        <v>318346</v>
      </c>
      <c r="V3903" t="s">
        <v>88</v>
      </c>
      <c r="W3903" s="3">
        <v>45978</v>
      </c>
      <c r="X3903" t="s">
        <v>60</v>
      </c>
      <c r="AF3903" t="s">
        <v>556</v>
      </c>
      <c r="AG3903" t="s">
        <v>557</v>
      </c>
      <c r="AH3903" s="21" t="s">
        <v>753</v>
      </c>
      <c r="AL3903" t="s">
        <v>2482</v>
      </c>
      <c r="AO3903">
        <v>0</v>
      </c>
    </row>
    <row r="3904" spans="1:41" hidden="1" x14ac:dyDescent="0.4">
      <c r="A3904" s="3">
        <v>45978</v>
      </c>
      <c r="B3904" t="s">
        <v>743</v>
      </c>
      <c r="D3904" t="s">
        <v>134</v>
      </c>
      <c r="E3904">
        <v>141400</v>
      </c>
      <c r="F3904" t="s">
        <v>135</v>
      </c>
      <c r="G3904" t="s">
        <v>802</v>
      </c>
      <c r="H3904" t="s">
        <v>2552</v>
      </c>
      <c r="I3904" t="s">
        <v>975</v>
      </c>
      <c r="J3904" t="s">
        <v>52</v>
      </c>
      <c r="K3904" t="s">
        <v>725</v>
      </c>
      <c r="L3904" t="s">
        <v>726</v>
      </c>
      <c r="M3904" t="s">
        <v>139</v>
      </c>
      <c r="N3904" t="s">
        <v>750</v>
      </c>
      <c r="O3904" t="s">
        <v>751</v>
      </c>
      <c r="P3904" t="s">
        <v>729</v>
      </c>
      <c r="Q3904">
        <v>2710124190</v>
      </c>
      <c r="R3904" s="21" t="s">
        <v>752</v>
      </c>
      <c r="S3904">
        <v>1291184</v>
      </c>
      <c r="T3904">
        <v>1734064</v>
      </c>
      <c r="U3904">
        <v>318346</v>
      </c>
      <c r="V3904" t="s">
        <v>88</v>
      </c>
      <c r="W3904" s="3">
        <v>45978</v>
      </c>
      <c r="X3904" t="s">
        <v>60</v>
      </c>
      <c r="AH3904" s="21" t="s">
        <v>753</v>
      </c>
      <c r="AL3904" t="s">
        <v>2482</v>
      </c>
      <c r="AO3904">
        <v>0</v>
      </c>
    </row>
    <row r="3905" spans="1:45" hidden="1" x14ac:dyDescent="0.4">
      <c r="A3905" s="3">
        <v>45978</v>
      </c>
      <c r="B3905" t="s">
        <v>743</v>
      </c>
      <c r="D3905" t="s">
        <v>134</v>
      </c>
      <c r="E3905">
        <v>141400</v>
      </c>
      <c r="F3905" t="s">
        <v>135</v>
      </c>
      <c r="G3905" t="s">
        <v>802</v>
      </c>
      <c r="H3905" t="s">
        <v>2553</v>
      </c>
      <c r="I3905" t="s">
        <v>975</v>
      </c>
      <c r="J3905" t="s">
        <v>52</v>
      </c>
      <c r="K3905" t="s">
        <v>725</v>
      </c>
      <c r="L3905" t="s">
        <v>726</v>
      </c>
      <c r="M3905" t="s">
        <v>139</v>
      </c>
      <c r="N3905" t="s">
        <v>750</v>
      </c>
      <c r="O3905" t="s">
        <v>751</v>
      </c>
      <c r="P3905" t="s">
        <v>729</v>
      </c>
      <c r="Q3905">
        <v>2710124190</v>
      </c>
      <c r="R3905" s="21" t="s">
        <v>752</v>
      </c>
      <c r="S3905">
        <v>670503</v>
      </c>
      <c r="T3905">
        <v>900488</v>
      </c>
      <c r="U3905">
        <v>318346</v>
      </c>
      <c r="V3905" t="s">
        <v>88</v>
      </c>
      <c r="W3905" s="3">
        <v>45978</v>
      </c>
      <c r="X3905" t="s">
        <v>60</v>
      </c>
      <c r="AH3905" s="21" t="s">
        <v>753</v>
      </c>
      <c r="AL3905" t="s">
        <v>2482</v>
      </c>
      <c r="AO3905">
        <v>0</v>
      </c>
    </row>
    <row r="3906" spans="1:45" hidden="1" x14ac:dyDescent="0.4">
      <c r="A3906" s="3">
        <v>45978</v>
      </c>
      <c r="B3906" t="s">
        <v>743</v>
      </c>
      <c r="D3906" t="s">
        <v>134</v>
      </c>
      <c r="E3906">
        <v>141400</v>
      </c>
      <c r="F3906" t="s">
        <v>135</v>
      </c>
      <c r="G3906" t="s">
        <v>802</v>
      </c>
      <c r="H3906" t="s">
        <v>2554</v>
      </c>
      <c r="I3906" t="s">
        <v>975</v>
      </c>
      <c r="J3906" t="s">
        <v>52</v>
      </c>
      <c r="K3906" t="s">
        <v>725</v>
      </c>
      <c r="L3906" t="s">
        <v>726</v>
      </c>
      <c r="M3906" t="s">
        <v>139</v>
      </c>
      <c r="N3906" t="s">
        <v>750</v>
      </c>
      <c r="O3906" t="s">
        <v>751</v>
      </c>
      <c r="P3906" t="s">
        <v>729</v>
      </c>
      <c r="Q3906">
        <v>2710124190</v>
      </c>
      <c r="R3906" s="21" t="s">
        <v>752</v>
      </c>
      <c r="S3906">
        <v>1118213</v>
      </c>
      <c r="T3906">
        <v>1501763</v>
      </c>
      <c r="U3906">
        <v>318346</v>
      </c>
      <c r="V3906" t="s">
        <v>88</v>
      </c>
      <c r="W3906" s="3">
        <v>45978</v>
      </c>
      <c r="X3906" t="s">
        <v>60</v>
      </c>
      <c r="AF3906" t="s">
        <v>556</v>
      </c>
      <c r="AG3906" t="s">
        <v>557</v>
      </c>
      <c r="AH3906" s="21" t="s">
        <v>753</v>
      </c>
      <c r="AL3906" t="s">
        <v>2482</v>
      </c>
      <c r="AO3906">
        <v>0</v>
      </c>
    </row>
    <row r="3907" spans="1:45" hidden="1" x14ac:dyDescent="0.4">
      <c r="A3907" s="3">
        <v>45978</v>
      </c>
      <c r="B3907" t="s">
        <v>743</v>
      </c>
      <c r="D3907" t="s">
        <v>134</v>
      </c>
      <c r="E3907">
        <v>141400</v>
      </c>
      <c r="F3907" t="s">
        <v>135</v>
      </c>
      <c r="G3907" t="s">
        <v>802</v>
      </c>
      <c r="H3907" t="s">
        <v>2555</v>
      </c>
      <c r="I3907" t="s">
        <v>975</v>
      </c>
      <c r="J3907" t="s">
        <v>52</v>
      </c>
      <c r="K3907" t="s">
        <v>725</v>
      </c>
      <c r="L3907" t="s">
        <v>726</v>
      </c>
      <c r="M3907" t="s">
        <v>139</v>
      </c>
      <c r="N3907" t="s">
        <v>750</v>
      </c>
      <c r="O3907" t="s">
        <v>751</v>
      </c>
      <c r="P3907" t="s">
        <v>729</v>
      </c>
      <c r="Q3907">
        <v>2710124190</v>
      </c>
      <c r="R3907" s="21" t="s">
        <v>752</v>
      </c>
      <c r="S3907">
        <v>840376</v>
      </c>
      <c r="T3907">
        <v>1128628</v>
      </c>
      <c r="U3907">
        <v>318346</v>
      </c>
      <c r="V3907" t="s">
        <v>88</v>
      </c>
      <c r="W3907" s="3">
        <v>45978</v>
      </c>
      <c r="X3907" t="s">
        <v>60</v>
      </c>
      <c r="AF3907" t="s">
        <v>718</v>
      </c>
      <c r="AG3907" t="s">
        <v>736</v>
      </c>
      <c r="AH3907" s="21" t="s">
        <v>753</v>
      </c>
      <c r="AL3907" t="s">
        <v>2482</v>
      </c>
      <c r="AO3907">
        <v>0</v>
      </c>
    </row>
    <row r="3908" spans="1:45" hidden="1" x14ac:dyDescent="0.4">
      <c r="A3908" s="3">
        <v>45978</v>
      </c>
      <c r="B3908" t="s">
        <v>743</v>
      </c>
      <c r="D3908" t="s">
        <v>134</v>
      </c>
      <c r="E3908">
        <v>141400</v>
      </c>
      <c r="F3908" t="s">
        <v>135</v>
      </c>
      <c r="G3908" t="s">
        <v>802</v>
      </c>
      <c r="H3908" t="s">
        <v>2556</v>
      </c>
      <c r="I3908" t="s">
        <v>975</v>
      </c>
      <c r="J3908" t="s">
        <v>52</v>
      </c>
      <c r="K3908" t="s">
        <v>725</v>
      </c>
      <c r="L3908" t="s">
        <v>726</v>
      </c>
      <c r="M3908" t="s">
        <v>139</v>
      </c>
      <c r="N3908" t="s">
        <v>750</v>
      </c>
      <c r="O3908" t="s">
        <v>751</v>
      </c>
      <c r="P3908" t="s">
        <v>729</v>
      </c>
      <c r="Q3908">
        <v>2710124190</v>
      </c>
      <c r="R3908" s="21" t="s">
        <v>752</v>
      </c>
      <c r="S3908">
        <v>934721</v>
      </c>
      <c r="T3908">
        <v>1255333</v>
      </c>
      <c r="U3908">
        <v>318346</v>
      </c>
      <c r="V3908" t="s">
        <v>88</v>
      </c>
      <c r="W3908" s="3">
        <v>45978</v>
      </c>
      <c r="X3908" t="s">
        <v>60</v>
      </c>
      <c r="AF3908" t="s">
        <v>735</v>
      </c>
      <c r="AG3908" t="s">
        <v>736</v>
      </c>
      <c r="AH3908" s="21" t="s">
        <v>753</v>
      </c>
      <c r="AL3908" t="s">
        <v>2482</v>
      </c>
      <c r="AO3908">
        <v>0</v>
      </c>
    </row>
    <row r="3909" spans="1:45" hidden="1" x14ac:dyDescent="0.4">
      <c r="A3909" s="3">
        <v>45978</v>
      </c>
      <c r="B3909" t="s">
        <v>743</v>
      </c>
      <c r="D3909" t="s">
        <v>134</v>
      </c>
      <c r="E3909">
        <v>140900</v>
      </c>
      <c r="F3909" t="s">
        <v>813</v>
      </c>
      <c r="G3909" t="s">
        <v>791</v>
      </c>
      <c r="H3909" t="s">
        <v>2346</v>
      </c>
      <c r="I3909" t="s">
        <v>809</v>
      </c>
      <c r="J3909" t="s">
        <v>52</v>
      </c>
      <c r="K3909" t="s">
        <v>725</v>
      </c>
      <c r="L3909" t="s">
        <v>726</v>
      </c>
      <c r="M3909" t="s">
        <v>139</v>
      </c>
      <c r="N3909" t="s">
        <v>750</v>
      </c>
      <c r="O3909" t="s">
        <v>751</v>
      </c>
      <c r="P3909" t="s">
        <v>729</v>
      </c>
      <c r="Q3909">
        <v>2710124190</v>
      </c>
      <c r="R3909" s="21" t="s">
        <v>752</v>
      </c>
      <c r="S3909">
        <v>-1722673</v>
      </c>
      <c r="T3909">
        <v>-2333297</v>
      </c>
      <c r="U3909">
        <v>318227</v>
      </c>
      <c r="V3909" t="s">
        <v>587</v>
      </c>
      <c r="W3909" s="3">
        <v>45974</v>
      </c>
      <c r="Y3909" t="s">
        <v>810</v>
      </c>
      <c r="Z3909" t="s">
        <v>2557</v>
      </c>
      <c r="AA3909" t="s">
        <v>735</v>
      </c>
      <c r="AB3909" t="s">
        <v>1448</v>
      </c>
      <c r="AF3909" t="s">
        <v>731</v>
      </c>
      <c r="AG3909" t="s">
        <v>570</v>
      </c>
      <c r="AH3909" s="21" t="s">
        <v>753</v>
      </c>
      <c r="AK3909" t="s">
        <v>591</v>
      </c>
      <c r="AL3909" t="s">
        <v>2317</v>
      </c>
      <c r="AM3909">
        <v>2709692</v>
      </c>
      <c r="AN3909">
        <v>2000565</v>
      </c>
      <c r="AO3909">
        <v>2000565</v>
      </c>
      <c r="AP3909" t="s">
        <v>935</v>
      </c>
      <c r="AQ3909">
        <v>4784</v>
      </c>
      <c r="AR3909">
        <v>2</v>
      </c>
      <c r="AS3909" t="s">
        <v>936</v>
      </c>
    </row>
    <row r="3910" spans="1:45" hidden="1" x14ac:dyDescent="0.4">
      <c r="A3910" s="3">
        <v>45978</v>
      </c>
      <c r="B3910" t="s">
        <v>743</v>
      </c>
      <c r="D3910" t="s">
        <v>134</v>
      </c>
      <c r="E3910">
        <v>140900</v>
      </c>
      <c r="F3910" t="s">
        <v>813</v>
      </c>
      <c r="G3910" t="s">
        <v>791</v>
      </c>
      <c r="H3910" t="s">
        <v>2347</v>
      </c>
      <c r="I3910" t="s">
        <v>809</v>
      </c>
      <c r="J3910" t="s">
        <v>52</v>
      </c>
      <c r="K3910" t="s">
        <v>725</v>
      </c>
      <c r="L3910" t="s">
        <v>726</v>
      </c>
      <c r="M3910" t="s">
        <v>139</v>
      </c>
      <c r="N3910" t="s">
        <v>750</v>
      </c>
      <c r="O3910" t="s">
        <v>751</v>
      </c>
      <c r="P3910" t="s">
        <v>729</v>
      </c>
      <c r="Q3910">
        <v>2710124190</v>
      </c>
      <c r="R3910" s="21" t="s">
        <v>752</v>
      </c>
      <c r="S3910">
        <v>-277892</v>
      </c>
      <c r="T3910">
        <v>-376395</v>
      </c>
      <c r="U3910">
        <v>318227</v>
      </c>
      <c r="V3910" t="s">
        <v>587</v>
      </c>
      <c r="W3910" s="3">
        <v>45974</v>
      </c>
      <c r="Y3910" t="s">
        <v>810</v>
      </c>
      <c r="Z3910" t="s">
        <v>2557</v>
      </c>
      <c r="AA3910" t="s">
        <v>735</v>
      </c>
      <c r="AB3910" t="s">
        <v>1448</v>
      </c>
      <c r="AF3910" t="s">
        <v>718</v>
      </c>
      <c r="AG3910" t="s">
        <v>736</v>
      </c>
      <c r="AH3910" s="21" t="s">
        <v>753</v>
      </c>
      <c r="AK3910" t="s">
        <v>591</v>
      </c>
      <c r="AL3910" t="s">
        <v>2317</v>
      </c>
      <c r="AM3910">
        <v>2709692</v>
      </c>
      <c r="AN3910">
        <v>2000565</v>
      </c>
      <c r="AO3910">
        <v>2000565</v>
      </c>
      <c r="AP3910" t="s">
        <v>935</v>
      </c>
      <c r="AQ3910">
        <v>4784</v>
      </c>
      <c r="AR3910">
        <v>2</v>
      </c>
      <c r="AS3910" t="s">
        <v>936</v>
      </c>
    </row>
    <row r="3911" spans="1:45" hidden="1" x14ac:dyDescent="0.4">
      <c r="A3911" s="3">
        <v>45978</v>
      </c>
      <c r="B3911" t="s">
        <v>835</v>
      </c>
      <c r="C3911" t="s">
        <v>1005</v>
      </c>
      <c r="D3911" t="s">
        <v>134</v>
      </c>
      <c r="E3911">
        <v>141400</v>
      </c>
      <c r="F3911" t="s">
        <v>135</v>
      </c>
      <c r="G3911" t="s">
        <v>839</v>
      </c>
      <c r="H3911" t="s">
        <v>2189</v>
      </c>
      <c r="I3911" t="s">
        <v>1082</v>
      </c>
      <c r="J3911" t="s">
        <v>52</v>
      </c>
      <c r="K3911" t="s">
        <v>701</v>
      </c>
      <c r="L3911" t="s">
        <v>702</v>
      </c>
      <c r="M3911" t="s">
        <v>139</v>
      </c>
      <c r="N3911" t="s">
        <v>921</v>
      </c>
      <c r="O3911" t="s">
        <v>922</v>
      </c>
      <c r="P3911" t="s">
        <v>923</v>
      </c>
      <c r="Q3911">
        <v>2711129400</v>
      </c>
      <c r="R3911" s="21" t="s">
        <v>924</v>
      </c>
      <c r="S3911">
        <v>6096</v>
      </c>
      <c r="T3911">
        <v>12009</v>
      </c>
      <c r="U3911">
        <v>318351</v>
      </c>
      <c r="V3911" t="s">
        <v>1006</v>
      </c>
      <c r="W3911" s="3">
        <v>45978</v>
      </c>
      <c r="Y3911" t="s">
        <v>2188</v>
      </c>
      <c r="Z3911" t="s">
        <v>2190</v>
      </c>
      <c r="AA3911" t="s">
        <v>929</v>
      </c>
      <c r="AF3911" t="s">
        <v>929</v>
      </c>
      <c r="AG3911" t="s">
        <v>570</v>
      </c>
      <c r="AH3911" s="21" t="s">
        <v>786</v>
      </c>
      <c r="AK3911" t="s">
        <v>591</v>
      </c>
      <c r="AM3911">
        <v>11159920</v>
      </c>
      <c r="AN3911">
        <v>11159920</v>
      </c>
      <c r="AO3911">
        <v>11184285</v>
      </c>
      <c r="AR3911">
        <v>1</v>
      </c>
      <c r="AS3911" t="s">
        <v>777</v>
      </c>
    </row>
    <row r="3912" spans="1:45" hidden="1" x14ac:dyDescent="0.4">
      <c r="A3912" s="3">
        <v>45978</v>
      </c>
      <c r="B3912" t="s">
        <v>835</v>
      </c>
      <c r="C3912" t="s">
        <v>1008</v>
      </c>
      <c r="D3912" t="s">
        <v>134</v>
      </c>
      <c r="E3912">
        <v>141400</v>
      </c>
      <c r="F3912" t="s">
        <v>135</v>
      </c>
      <c r="G3912" t="s">
        <v>839</v>
      </c>
      <c r="H3912" t="s">
        <v>2189</v>
      </c>
      <c r="I3912" t="s">
        <v>1082</v>
      </c>
      <c r="J3912" t="s">
        <v>52</v>
      </c>
      <c r="K3912" t="s">
        <v>701</v>
      </c>
      <c r="L3912" t="s">
        <v>702</v>
      </c>
      <c r="M3912" t="s">
        <v>139</v>
      </c>
      <c r="N3912" t="s">
        <v>921</v>
      </c>
      <c r="O3912" t="s">
        <v>922</v>
      </c>
      <c r="P3912" t="s">
        <v>923</v>
      </c>
      <c r="Q3912">
        <v>2711129400</v>
      </c>
      <c r="R3912" s="21" t="s">
        <v>924</v>
      </c>
      <c r="S3912">
        <v>1145</v>
      </c>
      <c r="T3912">
        <v>2270</v>
      </c>
      <c r="U3912">
        <v>318351</v>
      </c>
      <c r="V3912" t="s">
        <v>1006</v>
      </c>
      <c r="W3912" s="3">
        <v>45978</v>
      </c>
      <c r="Y3912" t="s">
        <v>2188</v>
      </c>
      <c r="Z3912" t="s">
        <v>2190</v>
      </c>
      <c r="AA3912" t="s">
        <v>929</v>
      </c>
      <c r="AF3912" t="s">
        <v>929</v>
      </c>
      <c r="AG3912" t="s">
        <v>570</v>
      </c>
      <c r="AH3912" s="21" t="s">
        <v>786</v>
      </c>
      <c r="AK3912" t="s">
        <v>591</v>
      </c>
      <c r="AM3912">
        <v>11159920</v>
      </c>
      <c r="AN3912">
        <v>11159920</v>
      </c>
      <c r="AO3912">
        <v>11184285</v>
      </c>
      <c r="AR3912">
        <v>1</v>
      </c>
      <c r="AS3912" t="s">
        <v>777</v>
      </c>
    </row>
    <row r="3913" spans="1:45" x14ac:dyDescent="0.4">
      <c r="A3913" s="3">
        <v>45979</v>
      </c>
      <c r="B3913" t="s">
        <v>743</v>
      </c>
      <c r="D3913" t="s">
        <v>134</v>
      </c>
      <c r="E3913">
        <v>91400</v>
      </c>
      <c r="F3913" t="s">
        <v>764</v>
      </c>
      <c r="G3913" t="s">
        <v>765</v>
      </c>
      <c r="H3913" t="s">
        <v>2558</v>
      </c>
      <c r="I3913" t="s">
        <v>944</v>
      </c>
      <c r="J3913" t="s">
        <v>52</v>
      </c>
      <c r="K3913" t="s">
        <v>725</v>
      </c>
      <c r="L3913" t="s">
        <v>726</v>
      </c>
      <c r="M3913" t="s">
        <v>139</v>
      </c>
      <c r="N3913" t="s">
        <v>768</v>
      </c>
      <c r="O3913" t="s">
        <v>769</v>
      </c>
      <c r="P3913" t="s">
        <v>729</v>
      </c>
      <c r="Q3913">
        <v>2710122590</v>
      </c>
      <c r="R3913" s="21" t="s">
        <v>770</v>
      </c>
      <c r="S3913">
        <v>135015</v>
      </c>
      <c r="T3913">
        <v>195123</v>
      </c>
      <c r="U3913">
        <v>318211</v>
      </c>
      <c r="V3913" t="s">
        <v>771</v>
      </c>
      <c r="W3913" s="3">
        <v>45973</v>
      </c>
      <c r="X3913" t="s">
        <v>60</v>
      </c>
      <c r="Y3913" t="s">
        <v>1481</v>
      </c>
      <c r="Z3913" t="s">
        <v>2559</v>
      </c>
      <c r="AA3913" t="s">
        <v>718</v>
      </c>
      <c r="AB3913" t="s">
        <v>774</v>
      </c>
      <c r="AF3913" t="s">
        <v>718</v>
      </c>
      <c r="AG3913" t="s">
        <v>736</v>
      </c>
      <c r="AH3913" s="21" t="s">
        <v>775</v>
      </c>
      <c r="AI3913">
        <v>2996052</v>
      </c>
      <c r="AJ3913">
        <v>4332685</v>
      </c>
      <c r="AK3913" t="s">
        <v>591</v>
      </c>
      <c r="AL3913" t="s">
        <v>776</v>
      </c>
      <c r="AM3913">
        <v>4332685</v>
      </c>
      <c r="AN3913">
        <v>2996052</v>
      </c>
      <c r="AO3913">
        <v>2994263</v>
      </c>
      <c r="AP3913" t="s">
        <v>969</v>
      </c>
      <c r="AQ3913">
        <v>3214</v>
      </c>
      <c r="AR3913">
        <v>2</v>
      </c>
      <c r="AS3913" t="s">
        <v>936</v>
      </c>
    </row>
    <row r="3914" spans="1:45" hidden="1" x14ac:dyDescent="0.4">
      <c r="A3914" s="3">
        <v>45979</v>
      </c>
      <c r="B3914" t="s">
        <v>835</v>
      </c>
      <c r="C3914" t="s">
        <v>1055</v>
      </c>
      <c r="D3914" t="s">
        <v>134</v>
      </c>
      <c r="E3914">
        <v>141400</v>
      </c>
      <c r="F3914" t="s">
        <v>135</v>
      </c>
      <c r="G3914" t="s">
        <v>839</v>
      </c>
      <c r="H3914" t="s">
        <v>1715</v>
      </c>
      <c r="I3914" t="s">
        <v>944</v>
      </c>
      <c r="J3914" t="s">
        <v>52</v>
      </c>
      <c r="K3914" t="s">
        <v>725</v>
      </c>
      <c r="L3914" t="s">
        <v>726</v>
      </c>
      <c r="M3914" t="s">
        <v>139</v>
      </c>
      <c r="N3914" t="s">
        <v>727</v>
      </c>
      <c r="O3914" t="s">
        <v>728</v>
      </c>
      <c r="P3914" t="s">
        <v>729</v>
      </c>
      <c r="Q3914">
        <v>2710129090</v>
      </c>
      <c r="R3914" s="21" t="s">
        <v>730</v>
      </c>
      <c r="S3914">
        <v>1555</v>
      </c>
      <c r="T3914">
        <v>6</v>
      </c>
      <c r="U3914">
        <v>318353</v>
      </c>
      <c r="V3914" t="s">
        <v>1055</v>
      </c>
      <c r="W3914" s="3">
        <v>45979</v>
      </c>
      <c r="AH3914" s="21" t="s">
        <v>732</v>
      </c>
      <c r="AO3914">
        <v>0</v>
      </c>
    </row>
    <row r="3915" spans="1:45" hidden="1" x14ac:dyDescent="0.4">
      <c r="A3915" s="3">
        <v>45979</v>
      </c>
      <c r="B3915" t="s">
        <v>743</v>
      </c>
      <c r="D3915" t="s">
        <v>134</v>
      </c>
      <c r="E3915">
        <v>140900</v>
      </c>
      <c r="F3915" t="s">
        <v>813</v>
      </c>
      <c r="G3915" t="s">
        <v>791</v>
      </c>
      <c r="H3915" t="s">
        <v>2543</v>
      </c>
      <c r="I3915" t="s">
        <v>975</v>
      </c>
      <c r="J3915" t="s">
        <v>52</v>
      </c>
      <c r="K3915" t="s">
        <v>725</v>
      </c>
      <c r="L3915" t="s">
        <v>726</v>
      </c>
      <c r="M3915" t="s">
        <v>139</v>
      </c>
      <c r="N3915" t="s">
        <v>750</v>
      </c>
      <c r="O3915" t="s">
        <v>751</v>
      </c>
      <c r="P3915" t="s">
        <v>729</v>
      </c>
      <c r="Q3915">
        <v>2710124190</v>
      </c>
      <c r="R3915" s="21" t="s">
        <v>752</v>
      </c>
      <c r="S3915">
        <v>-440989</v>
      </c>
      <c r="T3915">
        <v>-592250</v>
      </c>
      <c r="U3915">
        <v>318236</v>
      </c>
      <c r="V3915" t="s">
        <v>587</v>
      </c>
      <c r="W3915" s="3">
        <v>45974</v>
      </c>
      <c r="Y3915" t="s">
        <v>1664</v>
      </c>
      <c r="Z3915" t="s">
        <v>2560</v>
      </c>
      <c r="AA3915" t="s">
        <v>735</v>
      </c>
      <c r="AB3915" t="s">
        <v>1380</v>
      </c>
      <c r="AF3915" t="s">
        <v>556</v>
      </c>
      <c r="AG3915" t="s">
        <v>557</v>
      </c>
      <c r="AH3915" s="21" t="s">
        <v>753</v>
      </c>
      <c r="AK3915" t="s">
        <v>2561</v>
      </c>
      <c r="AL3915" t="s">
        <v>2562</v>
      </c>
      <c r="AM3915">
        <v>2656959</v>
      </c>
      <c r="AN3915">
        <v>1978372</v>
      </c>
      <c r="AO3915">
        <v>1978372</v>
      </c>
      <c r="AP3915" t="s">
        <v>935</v>
      </c>
      <c r="AQ3915">
        <v>486</v>
      </c>
      <c r="AR3915">
        <v>2</v>
      </c>
      <c r="AS3915" t="s">
        <v>936</v>
      </c>
    </row>
    <row r="3916" spans="1:45" hidden="1" x14ac:dyDescent="0.4">
      <c r="A3916" s="3">
        <v>45979</v>
      </c>
      <c r="B3916" t="s">
        <v>743</v>
      </c>
      <c r="D3916" t="s">
        <v>134</v>
      </c>
      <c r="E3916">
        <v>140900</v>
      </c>
      <c r="F3916" t="s">
        <v>813</v>
      </c>
      <c r="G3916" t="s">
        <v>791</v>
      </c>
      <c r="H3916" t="s">
        <v>2544</v>
      </c>
      <c r="I3916" t="s">
        <v>975</v>
      </c>
      <c r="J3916" t="s">
        <v>52</v>
      </c>
      <c r="K3916" t="s">
        <v>725</v>
      </c>
      <c r="L3916" t="s">
        <v>726</v>
      </c>
      <c r="M3916" t="s">
        <v>139</v>
      </c>
      <c r="N3916" t="s">
        <v>750</v>
      </c>
      <c r="O3916" t="s">
        <v>751</v>
      </c>
      <c r="P3916" t="s">
        <v>729</v>
      </c>
      <c r="Q3916">
        <v>2710124190</v>
      </c>
      <c r="R3916" s="21" t="s">
        <v>752</v>
      </c>
      <c r="S3916">
        <v>-148769</v>
      </c>
      <c r="T3916">
        <v>-199797</v>
      </c>
      <c r="U3916">
        <v>318236</v>
      </c>
      <c r="V3916" t="s">
        <v>587</v>
      </c>
      <c r="W3916" s="3">
        <v>45974</v>
      </c>
      <c r="Y3916" t="s">
        <v>1664</v>
      </c>
      <c r="Z3916" t="s">
        <v>2560</v>
      </c>
      <c r="AA3916" t="s">
        <v>735</v>
      </c>
      <c r="AB3916" t="s">
        <v>1380</v>
      </c>
      <c r="AH3916" s="21" t="s">
        <v>753</v>
      </c>
      <c r="AK3916" t="s">
        <v>2561</v>
      </c>
      <c r="AL3916" t="s">
        <v>2562</v>
      </c>
      <c r="AM3916">
        <v>2656959</v>
      </c>
      <c r="AN3916">
        <v>1978372</v>
      </c>
      <c r="AO3916">
        <v>1978372</v>
      </c>
      <c r="AP3916" t="s">
        <v>935</v>
      </c>
      <c r="AQ3916">
        <v>486</v>
      </c>
      <c r="AR3916">
        <v>2</v>
      </c>
      <c r="AS3916" t="s">
        <v>936</v>
      </c>
    </row>
    <row r="3917" spans="1:45" hidden="1" x14ac:dyDescent="0.4">
      <c r="A3917" s="3">
        <v>45979</v>
      </c>
      <c r="B3917" t="s">
        <v>743</v>
      </c>
      <c r="D3917" t="s">
        <v>134</v>
      </c>
      <c r="E3917">
        <v>140900</v>
      </c>
      <c r="F3917" t="s">
        <v>813</v>
      </c>
      <c r="G3917" t="s">
        <v>791</v>
      </c>
      <c r="H3917" t="s">
        <v>2545</v>
      </c>
      <c r="I3917" t="s">
        <v>975</v>
      </c>
      <c r="J3917" t="s">
        <v>52</v>
      </c>
      <c r="K3917" t="s">
        <v>725</v>
      </c>
      <c r="L3917" t="s">
        <v>726</v>
      </c>
      <c r="M3917" t="s">
        <v>139</v>
      </c>
      <c r="N3917" t="s">
        <v>750</v>
      </c>
      <c r="O3917" t="s">
        <v>751</v>
      </c>
      <c r="P3917" t="s">
        <v>729</v>
      </c>
      <c r="Q3917">
        <v>2710124190</v>
      </c>
      <c r="R3917" s="21" t="s">
        <v>752</v>
      </c>
      <c r="S3917">
        <v>-277676</v>
      </c>
      <c r="T3917">
        <v>-372920</v>
      </c>
      <c r="U3917">
        <v>318236</v>
      </c>
      <c r="V3917" t="s">
        <v>587</v>
      </c>
      <c r="W3917" s="3">
        <v>45974</v>
      </c>
      <c r="Y3917" t="s">
        <v>1664</v>
      </c>
      <c r="Z3917" t="s">
        <v>2560</v>
      </c>
      <c r="AA3917" t="s">
        <v>735</v>
      </c>
      <c r="AB3917" t="s">
        <v>1380</v>
      </c>
      <c r="AF3917" t="s">
        <v>735</v>
      </c>
      <c r="AG3917" t="s">
        <v>736</v>
      </c>
      <c r="AH3917" s="21" t="s">
        <v>753</v>
      </c>
      <c r="AK3917" t="s">
        <v>2561</v>
      </c>
      <c r="AL3917" t="s">
        <v>2562</v>
      </c>
      <c r="AM3917">
        <v>2656959</v>
      </c>
      <c r="AN3917">
        <v>1978372</v>
      </c>
      <c r="AO3917">
        <v>1978372</v>
      </c>
      <c r="AP3917" t="s">
        <v>935</v>
      </c>
      <c r="AQ3917">
        <v>486</v>
      </c>
      <c r="AR3917">
        <v>2</v>
      </c>
      <c r="AS3917" t="s">
        <v>936</v>
      </c>
    </row>
    <row r="3918" spans="1:45" hidden="1" x14ac:dyDescent="0.4">
      <c r="A3918" s="3">
        <v>45979</v>
      </c>
      <c r="B3918" t="s">
        <v>743</v>
      </c>
      <c r="D3918" t="s">
        <v>134</v>
      </c>
      <c r="E3918">
        <v>140900</v>
      </c>
      <c r="F3918" t="s">
        <v>813</v>
      </c>
      <c r="G3918" t="s">
        <v>791</v>
      </c>
      <c r="H3918" t="s">
        <v>2546</v>
      </c>
      <c r="I3918" t="s">
        <v>975</v>
      </c>
      <c r="J3918" t="s">
        <v>52</v>
      </c>
      <c r="K3918" t="s">
        <v>725</v>
      </c>
      <c r="L3918" t="s">
        <v>726</v>
      </c>
      <c r="M3918" t="s">
        <v>139</v>
      </c>
      <c r="N3918" t="s">
        <v>750</v>
      </c>
      <c r="O3918" t="s">
        <v>751</v>
      </c>
      <c r="P3918" t="s">
        <v>729</v>
      </c>
      <c r="Q3918">
        <v>2710124190</v>
      </c>
      <c r="R3918" s="21" t="s">
        <v>752</v>
      </c>
      <c r="S3918">
        <v>-1110938</v>
      </c>
      <c r="T3918">
        <v>-1491992</v>
      </c>
      <c r="U3918">
        <v>318236</v>
      </c>
      <c r="V3918" t="s">
        <v>587</v>
      </c>
      <c r="W3918" s="3">
        <v>45974</v>
      </c>
      <c r="Y3918" t="s">
        <v>1664</v>
      </c>
      <c r="Z3918" t="s">
        <v>2560</v>
      </c>
      <c r="AA3918" t="s">
        <v>735</v>
      </c>
      <c r="AB3918" t="s">
        <v>1380</v>
      </c>
      <c r="AF3918" t="s">
        <v>735</v>
      </c>
      <c r="AG3918" t="s">
        <v>736</v>
      </c>
      <c r="AH3918" s="21" t="s">
        <v>753</v>
      </c>
      <c r="AK3918" t="s">
        <v>2561</v>
      </c>
      <c r="AL3918" t="s">
        <v>2562</v>
      </c>
      <c r="AM3918">
        <v>2656959</v>
      </c>
      <c r="AN3918">
        <v>1978372</v>
      </c>
      <c r="AO3918">
        <v>1978372</v>
      </c>
      <c r="AP3918" t="s">
        <v>935</v>
      </c>
      <c r="AQ3918">
        <v>486</v>
      </c>
      <c r="AR3918">
        <v>2</v>
      </c>
      <c r="AS3918" t="s">
        <v>936</v>
      </c>
    </row>
    <row r="3919" spans="1:45" x14ac:dyDescent="0.4">
      <c r="A3919" s="3">
        <v>45979</v>
      </c>
      <c r="B3919" t="s">
        <v>743</v>
      </c>
      <c r="D3919" t="s">
        <v>134</v>
      </c>
      <c r="E3919">
        <v>140900</v>
      </c>
      <c r="F3919" t="s">
        <v>813</v>
      </c>
      <c r="G3919" t="s">
        <v>791</v>
      </c>
      <c r="H3919" t="s">
        <v>2347</v>
      </c>
      <c r="I3919" t="s">
        <v>809</v>
      </c>
      <c r="J3919" t="s">
        <v>52</v>
      </c>
      <c r="K3919" t="s">
        <v>725</v>
      </c>
      <c r="L3919" t="s">
        <v>726</v>
      </c>
      <c r="M3919" t="s">
        <v>139</v>
      </c>
      <c r="N3919" t="s">
        <v>750</v>
      </c>
      <c r="O3919" t="s">
        <v>751</v>
      </c>
      <c r="P3919" t="s">
        <v>729</v>
      </c>
      <c r="Q3919">
        <v>2710124190</v>
      </c>
      <c r="R3919" s="21" t="s">
        <v>752</v>
      </c>
      <c r="S3919">
        <v>-1416250</v>
      </c>
      <c r="T3919">
        <v>-1918258</v>
      </c>
      <c r="U3919">
        <v>318196</v>
      </c>
      <c r="V3919" t="s">
        <v>587</v>
      </c>
      <c r="W3919" s="3">
        <v>45973</v>
      </c>
      <c r="Y3919" t="s">
        <v>1491</v>
      </c>
      <c r="Z3919" t="s">
        <v>2563</v>
      </c>
      <c r="AA3919" t="s">
        <v>735</v>
      </c>
      <c r="AB3919" t="s">
        <v>1862</v>
      </c>
      <c r="AF3919" t="s">
        <v>718</v>
      </c>
      <c r="AG3919" t="s">
        <v>736</v>
      </c>
      <c r="AH3919" s="21" t="s">
        <v>753</v>
      </c>
      <c r="AK3919" t="s">
        <v>591</v>
      </c>
      <c r="AL3919" t="s">
        <v>2317</v>
      </c>
      <c r="AM3919">
        <v>2845741</v>
      </c>
      <c r="AN3919">
        <v>2101011</v>
      </c>
      <c r="AO3919">
        <v>2101011</v>
      </c>
      <c r="AP3919" t="s">
        <v>969</v>
      </c>
      <c r="AQ3919">
        <v>8224</v>
      </c>
      <c r="AR3919">
        <v>2</v>
      </c>
      <c r="AS3919" t="s">
        <v>936</v>
      </c>
    </row>
    <row r="3920" spans="1:45" x14ac:dyDescent="0.4">
      <c r="A3920" s="3">
        <v>45979</v>
      </c>
      <c r="B3920" t="s">
        <v>743</v>
      </c>
      <c r="D3920" t="s">
        <v>134</v>
      </c>
      <c r="E3920">
        <v>140900</v>
      </c>
      <c r="F3920" t="s">
        <v>813</v>
      </c>
      <c r="G3920" t="s">
        <v>791</v>
      </c>
      <c r="H3920" t="s">
        <v>2348</v>
      </c>
      <c r="I3920" t="s">
        <v>809</v>
      </c>
      <c r="J3920" t="s">
        <v>52</v>
      </c>
      <c r="K3920" t="s">
        <v>725</v>
      </c>
      <c r="L3920" t="s">
        <v>726</v>
      </c>
      <c r="M3920" t="s">
        <v>139</v>
      </c>
      <c r="N3920" t="s">
        <v>750</v>
      </c>
      <c r="O3920" t="s">
        <v>751</v>
      </c>
      <c r="P3920" t="s">
        <v>729</v>
      </c>
      <c r="Q3920">
        <v>2710124190</v>
      </c>
      <c r="R3920" s="21" t="s">
        <v>752</v>
      </c>
      <c r="S3920">
        <v>-148240</v>
      </c>
      <c r="T3920">
        <v>-200785</v>
      </c>
      <c r="U3920">
        <v>318196</v>
      </c>
      <c r="V3920" t="s">
        <v>587</v>
      </c>
      <c r="W3920" s="3">
        <v>45973</v>
      </c>
      <c r="Y3920" t="s">
        <v>1491</v>
      </c>
      <c r="Z3920" t="s">
        <v>2563</v>
      </c>
      <c r="AA3920" t="s">
        <v>735</v>
      </c>
      <c r="AB3920" t="s">
        <v>1862</v>
      </c>
      <c r="AF3920" t="s">
        <v>718</v>
      </c>
      <c r="AG3920" t="s">
        <v>736</v>
      </c>
      <c r="AH3920" s="21" t="s">
        <v>753</v>
      </c>
      <c r="AK3920" t="s">
        <v>591</v>
      </c>
      <c r="AL3920" t="s">
        <v>2317</v>
      </c>
      <c r="AM3920">
        <v>2845741</v>
      </c>
      <c r="AN3920">
        <v>2101011</v>
      </c>
      <c r="AO3920">
        <v>2101011</v>
      </c>
      <c r="AP3920" t="s">
        <v>969</v>
      </c>
      <c r="AQ3920">
        <v>8224</v>
      </c>
      <c r="AR3920">
        <v>2</v>
      </c>
      <c r="AS3920" t="s">
        <v>936</v>
      </c>
    </row>
    <row r="3921" spans="1:48" x14ac:dyDescent="0.4">
      <c r="A3921" s="3">
        <v>45979</v>
      </c>
      <c r="B3921" t="s">
        <v>743</v>
      </c>
      <c r="D3921" t="s">
        <v>134</v>
      </c>
      <c r="E3921">
        <v>140900</v>
      </c>
      <c r="F3921" t="s">
        <v>813</v>
      </c>
      <c r="G3921" t="s">
        <v>791</v>
      </c>
      <c r="H3921" t="s">
        <v>2349</v>
      </c>
      <c r="I3921" t="s">
        <v>809</v>
      </c>
      <c r="J3921" t="s">
        <v>52</v>
      </c>
      <c r="K3921" t="s">
        <v>725</v>
      </c>
      <c r="L3921" t="s">
        <v>726</v>
      </c>
      <c r="M3921" t="s">
        <v>139</v>
      </c>
      <c r="N3921" t="s">
        <v>750</v>
      </c>
      <c r="O3921" t="s">
        <v>751</v>
      </c>
      <c r="P3921" t="s">
        <v>729</v>
      </c>
      <c r="Q3921">
        <v>2710124190</v>
      </c>
      <c r="R3921" s="21" t="s">
        <v>752</v>
      </c>
      <c r="S3921">
        <v>-536521</v>
      </c>
      <c r="T3921">
        <v>-726698</v>
      </c>
      <c r="U3921">
        <v>318196</v>
      </c>
      <c r="V3921" t="s">
        <v>587</v>
      </c>
      <c r="W3921" s="3">
        <v>45973</v>
      </c>
      <c r="Y3921" t="s">
        <v>1491</v>
      </c>
      <c r="Z3921" t="s">
        <v>2563</v>
      </c>
      <c r="AA3921" t="s">
        <v>735</v>
      </c>
      <c r="AB3921" t="s">
        <v>1862</v>
      </c>
      <c r="AF3921" t="s">
        <v>735</v>
      </c>
      <c r="AG3921" t="s">
        <v>736</v>
      </c>
      <c r="AH3921" s="21" t="s">
        <v>753</v>
      </c>
      <c r="AK3921" t="s">
        <v>591</v>
      </c>
      <c r="AL3921" t="s">
        <v>2317</v>
      </c>
      <c r="AM3921">
        <v>2845741</v>
      </c>
      <c r="AN3921">
        <v>2101011</v>
      </c>
      <c r="AO3921">
        <v>2101011</v>
      </c>
      <c r="AP3921" t="s">
        <v>969</v>
      </c>
      <c r="AQ3921">
        <v>8224</v>
      </c>
      <c r="AR3921">
        <v>2</v>
      </c>
      <c r="AS3921" t="s">
        <v>936</v>
      </c>
    </row>
    <row r="3922" spans="1:48" hidden="1" x14ac:dyDescent="0.4">
      <c r="A3922" s="3">
        <v>45979</v>
      </c>
      <c r="B3922" t="s">
        <v>743</v>
      </c>
      <c r="D3922" t="s">
        <v>134</v>
      </c>
      <c r="E3922">
        <v>91400</v>
      </c>
      <c r="F3922" t="s">
        <v>764</v>
      </c>
      <c r="G3922" t="s">
        <v>765</v>
      </c>
      <c r="H3922" t="s">
        <v>2564</v>
      </c>
      <c r="I3922" t="s">
        <v>1383</v>
      </c>
      <c r="J3922" t="s">
        <v>52</v>
      </c>
      <c r="K3922" t="s">
        <v>725</v>
      </c>
      <c r="L3922" t="s">
        <v>726</v>
      </c>
      <c r="M3922" t="s">
        <v>139</v>
      </c>
      <c r="N3922" t="s">
        <v>888</v>
      </c>
      <c r="O3922" t="s">
        <v>889</v>
      </c>
      <c r="P3922" t="s">
        <v>729</v>
      </c>
      <c r="Q3922">
        <v>2707300090</v>
      </c>
      <c r="R3922" s="21" t="s">
        <v>890</v>
      </c>
      <c r="S3922">
        <v>1210982</v>
      </c>
      <c r="T3922">
        <v>1431151</v>
      </c>
      <c r="U3922">
        <v>318332</v>
      </c>
      <c r="V3922" t="s">
        <v>796</v>
      </c>
      <c r="W3922" s="3">
        <v>45978</v>
      </c>
      <c r="X3922" t="s">
        <v>60</v>
      </c>
      <c r="Z3922" t="s">
        <v>2565</v>
      </c>
      <c r="AA3922" t="s">
        <v>735</v>
      </c>
      <c r="AB3922" t="s">
        <v>789</v>
      </c>
      <c r="AF3922" t="s">
        <v>735</v>
      </c>
      <c r="AG3922" t="s">
        <v>736</v>
      </c>
      <c r="AH3922" s="21" t="s">
        <v>893</v>
      </c>
      <c r="AK3922" t="s">
        <v>591</v>
      </c>
      <c r="AL3922" t="s">
        <v>2566</v>
      </c>
      <c r="AM3922">
        <v>2660133</v>
      </c>
      <c r="AN3922">
        <v>2248425</v>
      </c>
      <c r="AO3922">
        <v>2252230</v>
      </c>
      <c r="AR3922">
        <v>1</v>
      </c>
      <c r="AS3922" t="s">
        <v>777</v>
      </c>
      <c r="AV3922">
        <f t="shared" ref="AV3922:AV3923" si="12">AM3922-T3922</f>
        <v>1228982</v>
      </c>
    </row>
    <row r="3923" spans="1:48" hidden="1" x14ac:dyDescent="0.4">
      <c r="A3923" s="3">
        <v>45979</v>
      </c>
      <c r="B3923" t="s">
        <v>743</v>
      </c>
      <c r="D3923" t="s">
        <v>134</v>
      </c>
      <c r="E3923">
        <v>91400</v>
      </c>
      <c r="F3923" t="s">
        <v>764</v>
      </c>
      <c r="G3923" t="s">
        <v>765</v>
      </c>
      <c r="H3923" t="s">
        <v>2567</v>
      </c>
      <c r="I3923" t="s">
        <v>1383</v>
      </c>
      <c r="J3923" t="s">
        <v>52</v>
      </c>
      <c r="K3923" t="s">
        <v>725</v>
      </c>
      <c r="L3923" t="s">
        <v>726</v>
      </c>
      <c r="M3923" t="s">
        <v>139</v>
      </c>
      <c r="N3923" t="s">
        <v>888</v>
      </c>
      <c r="O3923" t="s">
        <v>889</v>
      </c>
      <c r="P3923" t="s">
        <v>729</v>
      </c>
      <c r="Q3923">
        <v>2707300090</v>
      </c>
      <c r="R3923" s="21" t="s">
        <v>890</v>
      </c>
      <c r="S3923">
        <v>195095</v>
      </c>
      <c r="T3923">
        <v>230417</v>
      </c>
      <c r="U3923">
        <v>318332</v>
      </c>
      <c r="V3923" t="s">
        <v>796</v>
      </c>
      <c r="W3923" s="3">
        <v>45978</v>
      </c>
      <c r="X3923" t="s">
        <v>60</v>
      </c>
      <c r="Z3923" t="s">
        <v>2565</v>
      </c>
      <c r="AA3923" t="s">
        <v>735</v>
      </c>
      <c r="AB3923" t="s">
        <v>789</v>
      </c>
      <c r="AF3923" t="s">
        <v>735</v>
      </c>
      <c r="AG3923" t="s">
        <v>736</v>
      </c>
      <c r="AH3923" s="21" t="s">
        <v>893</v>
      </c>
      <c r="AK3923" t="s">
        <v>591</v>
      </c>
      <c r="AL3923" t="s">
        <v>2566</v>
      </c>
      <c r="AM3923">
        <v>2660133</v>
      </c>
      <c r="AN3923">
        <v>2248425</v>
      </c>
      <c r="AO3923">
        <v>2252230</v>
      </c>
      <c r="AR3923">
        <v>1</v>
      </c>
      <c r="AS3923" t="s">
        <v>777</v>
      </c>
      <c r="AV3923">
        <f t="shared" si="12"/>
        <v>2429716</v>
      </c>
    </row>
    <row r="3924" spans="1:48" hidden="1" x14ac:dyDescent="0.4">
      <c r="A3924" s="3">
        <v>45979</v>
      </c>
      <c r="B3924" t="s">
        <v>743</v>
      </c>
      <c r="D3924" t="s">
        <v>134</v>
      </c>
      <c r="E3924">
        <v>141400</v>
      </c>
      <c r="F3924" t="s">
        <v>135</v>
      </c>
      <c r="G3924" t="s">
        <v>744</v>
      </c>
      <c r="H3924" t="s">
        <v>1563</v>
      </c>
      <c r="I3924" t="s">
        <v>1266</v>
      </c>
      <c r="J3924" t="s">
        <v>52</v>
      </c>
      <c r="K3924" t="s">
        <v>842</v>
      </c>
      <c r="L3924" t="s">
        <v>843</v>
      </c>
      <c r="M3924" t="s">
        <v>139</v>
      </c>
      <c r="N3924" t="s">
        <v>899</v>
      </c>
      <c r="O3924" t="s">
        <v>900</v>
      </c>
      <c r="P3924" t="s">
        <v>142</v>
      </c>
      <c r="Q3924">
        <v>2710194290</v>
      </c>
      <c r="R3924" s="21" t="s">
        <v>586</v>
      </c>
      <c r="S3924">
        <v>-519978</v>
      </c>
      <c r="T3924">
        <v>-663829</v>
      </c>
      <c r="U3924">
        <v>318354</v>
      </c>
      <c r="V3924" t="s">
        <v>961</v>
      </c>
      <c r="W3924" s="3">
        <v>45979</v>
      </c>
      <c r="AF3924" t="s">
        <v>556</v>
      </c>
      <c r="AG3924" t="s">
        <v>557</v>
      </c>
      <c r="AH3924" s="21" t="s">
        <v>145</v>
      </c>
      <c r="AO3924">
        <v>520309</v>
      </c>
    </row>
    <row r="3925" spans="1:48" hidden="1" x14ac:dyDescent="0.4">
      <c r="A3925" s="3">
        <v>45979</v>
      </c>
      <c r="B3925" t="s">
        <v>743</v>
      </c>
      <c r="D3925" t="s">
        <v>134</v>
      </c>
      <c r="E3925">
        <v>141400</v>
      </c>
      <c r="F3925" t="s">
        <v>135</v>
      </c>
      <c r="G3925" t="s">
        <v>744</v>
      </c>
      <c r="H3925" t="s">
        <v>2087</v>
      </c>
      <c r="I3925" t="s">
        <v>896</v>
      </c>
      <c r="J3925" t="s">
        <v>52</v>
      </c>
      <c r="K3925" t="s">
        <v>964</v>
      </c>
      <c r="L3925" t="s">
        <v>965</v>
      </c>
      <c r="M3925" t="s">
        <v>139</v>
      </c>
      <c r="N3925" t="s">
        <v>899</v>
      </c>
      <c r="O3925" t="s">
        <v>900</v>
      </c>
      <c r="P3925" t="s">
        <v>142</v>
      </c>
      <c r="Q3925">
        <v>2710194290</v>
      </c>
      <c r="R3925" s="21" t="s">
        <v>586</v>
      </c>
      <c r="S3925">
        <v>-520641</v>
      </c>
      <c r="T3925">
        <v>-663829</v>
      </c>
      <c r="U3925">
        <v>318354</v>
      </c>
      <c r="V3925" t="s">
        <v>961</v>
      </c>
      <c r="W3925" s="3">
        <v>45979</v>
      </c>
      <c r="AH3925" s="21" t="s">
        <v>145</v>
      </c>
      <c r="AO3925">
        <v>0</v>
      </c>
    </row>
    <row r="3926" spans="1:48" hidden="1" x14ac:dyDescent="0.4">
      <c r="A3926" s="3">
        <v>45979</v>
      </c>
      <c r="B3926" t="s">
        <v>743</v>
      </c>
      <c r="D3926" t="s">
        <v>134</v>
      </c>
      <c r="E3926">
        <v>141400</v>
      </c>
      <c r="F3926" t="s">
        <v>135</v>
      </c>
      <c r="G3926" t="s">
        <v>744</v>
      </c>
      <c r="H3926" t="s">
        <v>2568</v>
      </c>
      <c r="I3926" t="s">
        <v>896</v>
      </c>
      <c r="J3926" t="s">
        <v>52</v>
      </c>
      <c r="K3926" t="s">
        <v>842</v>
      </c>
      <c r="L3926" t="s">
        <v>843</v>
      </c>
      <c r="M3926" t="s">
        <v>139</v>
      </c>
      <c r="N3926" t="s">
        <v>899</v>
      </c>
      <c r="O3926" t="s">
        <v>900</v>
      </c>
      <c r="P3926" t="s">
        <v>142</v>
      </c>
      <c r="Q3926">
        <v>2710194290</v>
      </c>
      <c r="R3926" s="21" t="s">
        <v>586</v>
      </c>
      <c r="S3926">
        <v>520641</v>
      </c>
      <c r="T3926">
        <v>663829</v>
      </c>
      <c r="U3926">
        <v>318354</v>
      </c>
      <c r="V3926" t="s">
        <v>961</v>
      </c>
      <c r="W3926" s="3">
        <v>45979</v>
      </c>
      <c r="AF3926" t="s">
        <v>556</v>
      </c>
      <c r="AG3926" t="s">
        <v>557</v>
      </c>
      <c r="AH3926" s="21" t="s">
        <v>145</v>
      </c>
      <c r="AO3926">
        <v>520309</v>
      </c>
    </row>
    <row r="3927" spans="1:48" hidden="1" x14ac:dyDescent="0.4">
      <c r="A3927" s="3">
        <v>45979</v>
      </c>
      <c r="B3927" t="s">
        <v>743</v>
      </c>
      <c r="D3927" t="s">
        <v>134</v>
      </c>
      <c r="E3927">
        <v>141400</v>
      </c>
      <c r="F3927" t="s">
        <v>135</v>
      </c>
      <c r="G3927" t="s">
        <v>744</v>
      </c>
      <c r="H3927" t="s">
        <v>2569</v>
      </c>
      <c r="I3927" t="s">
        <v>1266</v>
      </c>
      <c r="J3927" t="s">
        <v>52</v>
      </c>
      <c r="K3927" t="s">
        <v>964</v>
      </c>
      <c r="L3927" t="s">
        <v>965</v>
      </c>
      <c r="M3927" t="s">
        <v>139</v>
      </c>
      <c r="N3927" t="s">
        <v>899</v>
      </c>
      <c r="O3927" t="s">
        <v>900</v>
      </c>
      <c r="P3927" t="s">
        <v>142</v>
      </c>
      <c r="Q3927">
        <v>2710194290</v>
      </c>
      <c r="R3927" s="21" t="s">
        <v>586</v>
      </c>
      <c r="S3927">
        <v>519977</v>
      </c>
      <c r="T3927">
        <v>663829</v>
      </c>
      <c r="U3927">
        <v>318354</v>
      </c>
      <c r="V3927" t="s">
        <v>961</v>
      </c>
      <c r="W3927" s="3">
        <v>45979</v>
      </c>
      <c r="AH3927" s="21" t="s">
        <v>145</v>
      </c>
      <c r="AO3927">
        <v>0</v>
      </c>
    </row>
    <row r="3928" spans="1:48" hidden="1" x14ac:dyDescent="0.4">
      <c r="A3928" s="3">
        <v>45979</v>
      </c>
      <c r="B3928" t="s">
        <v>743</v>
      </c>
      <c r="D3928" t="s">
        <v>134</v>
      </c>
      <c r="E3928">
        <v>141400</v>
      </c>
      <c r="F3928" t="s">
        <v>135</v>
      </c>
      <c r="G3928" t="s">
        <v>744</v>
      </c>
      <c r="H3928" t="s">
        <v>1531</v>
      </c>
      <c r="I3928" t="s">
        <v>1532</v>
      </c>
      <c r="J3928" t="s">
        <v>52</v>
      </c>
      <c r="K3928" t="s">
        <v>842</v>
      </c>
      <c r="L3928" t="s">
        <v>843</v>
      </c>
      <c r="M3928" t="s">
        <v>139</v>
      </c>
      <c r="N3928" t="s">
        <v>899</v>
      </c>
      <c r="O3928" t="s">
        <v>900</v>
      </c>
      <c r="P3928" t="s">
        <v>142</v>
      </c>
      <c r="Q3928">
        <v>2710194290</v>
      </c>
      <c r="R3928" s="21" t="s">
        <v>586</v>
      </c>
      <c r="S3928">
        <v>-276248</v>
      </c>
      <c r="T3928">
        <v>-349814</v>
      </c>
      <c r="U3928">
        <v>318355</v>
      </c>
      <c r="V3928" t="s">
        <v>961</v>
      </c>
      <c r="W3928" s="3">
        <v>45979</v>
      </c>
      <c r="AF3928" t="s">
        <v>903</v>
      </c>
      <c r="AG3928" t="s">
        <v>570</v>
      </c>
      <c r="AH3928" s="21" t="s">
        <v>145</v>
      </c>
      <c r="AO3928">
        <v>351205</v>
      </c>
    </row>
    <row r="3929" spans="1:48" hidden="1" x14ac:dyDescent="0.4">
      <c r="A3929" s="3">
        <v>45979</v>
      </c>
      <c r="B3929" t="s">
        <v>743</v>
      </c>
      <c r="D3929" t="s">
        <v>134</v>
      </c>
      <c r="E3929">
        <v>141400</v>
      </c>
      <c r="F3929" t="s">
        <v>135</v>
      </c>
      <c r="G3929" t="s">
        <v>744</v>
      </c>
      <c r="H3929" t="s">
        <v>2087</v>
      </c>
      <c r="I3929" t="s">
        <v>896</v>
      </c>
      <c r="J3929" t="s">
        <v>52</v>
      </c>
      <c r="K3929" t="s">
        <v>964</v>
      </c>
      <c r="L3929" t="s">
        <v>965</v>
      </c>
      <c r="M3929" t="s">
        <v>139</v>
      </c>
      <c r="N3929" t="s">
        <v>899</v>
      </c>
      <c r="O3929" t="s">
        <v>900</v>
      </c>
      <c r="P3929" t="s">
        <v>142</v>
      </c>
      <c r="Q3929">
        <v>2710194290</v>
      </c>
      <c r="R3929" s="21" t="s">
        <v>586</v>
      </c>
      <c r="S3929">
        <v>-350000</v>
      </c>
      <c r="T3929">
        <v>-446258</v>
      </c>
      <c r="U3929">
        <v>318355</v>
      </c>
      <c r="V3929" t="s">
        <v>961</v>
      </c>
      <c r="W3929" s="3">
        <v>45979</v>
      </c>
      <c r="AH3929" s="21" t="s">
        <v>145</v>
      </c>
      <c r="AO3929">
        <v>0</v>
      </c>
    </row>
    <row r="3930" spans="1:48" hidden="1" x14ac:dyDescent="0.4">
      <c r="A3930" s="3">
        <v>45979</v>
      </c>
      <c r="B3930" t="s">
        <v>743</v>
      </c>
      <c r="D3930" t="s">
        <v>134</v>
      </c>
      <c r="E3930">
        <v>141400</v>
      </c>
      <c r="F3930" t="s">
        <v>135</v>
      </c>
      <c r="G3930" t="s">
        <v>744</v>
      </c>
      <c r="H3930" t="s">
        <v>1533</v>
      </c>
      <c r="I3930" t="s">
        <v>1532</v>
      </c>
      <c r="J3930" t="s">
        <v>52</v>
      </c>
      <c r="K3930" t="s">
        <v>842</v>
      </c>
      <c r="L3930" t="s">
        <v>843</v>
      </c>
      <c r="M3930" t="s">
        <v>139</v>
      </c>
      <c r="N3930" t="s">
        <v>899</v>
      </c>
      <c r="O3930" t="s">
        <v>900</v>
      </c>
      <c r="P3930" t="s">
        <v>142</v>
      </c>
      <c r="Q3930">
        <v>2710194290</v>
      </c>
      <c r="R3930" s="21" t="s">
        <v>586</v>
      </c>
      <c r="S3930">
        <v>-76162</v>
      </c>
      <c r="T3930">
        <v>-96444</v>
      </c>
      <c r="U3930">
        <v>318355</v>
      </c>
      <c r="V3930" t="s">
        <v>961</v>
      </c>
      <c r="W3930" s="3">
        <v>45979</v>
      </c>
      <c r="AF3930" t="s">
        <v>556</v>
      </c>
      <c r="AG3930" t="s">
        <v>557</v>
      </c>
      <c r="AH3930" s="21" t="s">
        <v>145</v>
      </c>
      <c r="AO3930">
        <v>351205</v>
      </c>
    </row>
    <row r="3931" spans="1:48" hidden="1" x14ac:dyDescent="0.4">
      <c r="A3931" s="3">
        <v>45979</v>
      </c>
      <c r="B3931" t="s">
        <v>743</v>
      </c>
      <c r="D3931" t="s">
        <v>134</v>
      </c>
      <c r="E3931">
        <v>141400</v>
      </c>
      <c r="F3931" t="s">
        <v>135</v>
      </c>
      <c r="G3931" t="s">
        <v>744</v>
      </c>
      <c r="H3931" t="s">
        <v>2570</v>
      </c>
      <c r="I3931" t="s">
        <v>896</v>
      </c>
      <c r="J3931" t="s">
        <v>52</v>
      </c>
      <c r="K3931" t="s">
        <v>842</v>
      </c>
      <c r="L3931" t="s">
        <v>843</v>
      </c>
      <c r="M3931" t="s">
        <v>139</v>
      </c>
      <c r="N3931" t="s">
        <v>899</v>
      </c>
      <c r="O3931" t="s">
        <v>900</v>
      </c>
      <c r="P3931" t="s">
        <v>142</v>
      </c>
      <c r="Q3931">
        <v>2710194290</v>
      </c>
      <c r="R3931" s="21" t="s">
        <v>586</v>
      </c>
      <c r="S3931">
        <v>274359</v>
      </c>
      <c r="T3931">
        <v>349814</v>
      </c>
      <c r="U3931">
        <v>318355</v>
      </c>
      <c r="V3931" t="s">
        <v>961</v>
      </c>
      <c r="W3931" s="3">
        <v>45979</v>
      </c>
      <c r="AF3931" t="s">
        <v>903</v>
      </c>
      <c r="AG3931" t="s">
        <v>570</v>
      </c>
      <c r="AH3931" s="21" t="s">
        <v>145</v>
      </c>
      <c r="AO3931">
        <v>351205</v>
      </c>
    </row>
    <row r="3932" spans="1:48" hidden="1" x14ac:dyDescent="0.4">
      <c r="A3932" s="3">
        <v>45979</v>
      </c>
      <c r="B3932" t="s">
        <v>743</v>
      </c>
      <c r="D3932" t="s">
        <v>134</v>
      </c>
      <c r="E3932">
        <v>141400</v>
      </c>
      <c r="F3932" t="s">
        <v>135</v>
      </c>
      <c r="G3932" t="s">
        <v>744</v>
      </c>
      <c r="H3932" t="s">
        <v>2571</v>
      </c>
      <c r="I3932" t="s">
        <v>896</v>
      </c>
      <c r="J3932" t="s">
        <v>52</v>
      </c>
      <c r="K3932" t="s">
        <v>842</v>
      </c>
      <c r="L3932" t="s">
        <v>843</v>
      </c>
      <c r="M3932" t="s">
        <v>139</v>
      </c>
      <c r="N3932" t="s">
        <v>899</v>
      </c>
      <c r="O3932" t="s">
        <v>900</v>
      </c>
      <c r="P3932" t="s">
        <v>142</v>
      </c>
      <c r="Q3932">
        <v>2710194290</v>
      </c>
      <c r="R3932" s="21" t="s">
        <v>586</v>
      </c>
      <c r="S3932">
        <v>75641</v>
      </c>
      <c r="T3932">
        <v>96444</v>
      </c>
      <c r="U3932">
        <v>318355</v>
      </c>
      <c r="V3932" t="s">
        <v>961</v>
      </c>
      <c r="W3932" s="3">
        <v>45979</v>
      </c>
      <c r="AF3932" t="s">
        <v>556</v>
      </c>
      <c r="AG3932" t="s">
        <v>557</v>
      </c>
      <c r="AH3932" s="21" t="s">
        <v>145</v>
      </c>
      <c r="AO3932">
        <v>351205</v>
      </c>
    </row>
    <row r="3933" spans="1:48" hidden="1" x14ac:dyDescent="0.4">
      <c r="A3933" s="3">
        <v>45979</v>
      </c>
      <c r="B3933" t="s">
        <v>743</v>
      </c>
      <c r="D3933" t="s">
        <v>134</v>
      </c>
      <c r="E3933">
        <v>141400</v>
      </c>
      <c r="F3933" t="s">
        <v>135</v>
      </c>
      <c r="G3933" t="s">
        <v>744</v>
      </c>
      <c r="H3933" t="s">
        <v>2572</v>
      </c>
      <c r="I3933" t="s">
        <v>1532</v>
      </c>
      <c r="J3933" t="s">
        <v>52</v>
      </c>
      <c r="K3933" t="s">
        <v>964</v>
      </c>
      <c r="L3933" t="s">
        <v>965</v>
      </c>
      <c r="M3933" t="s">
        <v>139</v>
      </c>
      <c r="N3933" t="s">
        <v>899</v>
      </c>
      <c r="O3933" t="s">
        <v>900</v>
      </c>
      <c r="P3933" t="s">
        <v>142</v>
      </c>
      <c r="Q3933">
        <v>2710194290</v>
      </c>
      <c r="R3933" s="21" t="s">
        <v>586</v>
      </c>
      <c r="S3933">
        <v>352410</v>
      </c>
      <c r="T3933">
        <v>446258</v>
      </c>
      <c r="U3933">
        <v>318355</v>
      </c>
      <c r="V3933" t="s">
        <v>961</v>
      </c>
      <c r="W3933" s="3">
        <v>45979</v>
      </c>
      <c r="AH3933" s="21" t="s">
        <v>145</v>
      </c>
      <c r="AO3933">
        <v>0</v>
      </c>
    </row>
    <row r="3934" spans="1:48" x14ac:dyDescent="0.4">
      <c r="A3934" s="3">
        <v>45979</v>
      </c>
      <c r="B3934" t="s">
        <v>743</v>
      </c>
      <c r="D3934" t="s">
        <v>134</v>
      </c>
      <c r="E3934">
        <v>91400</v>
      </c>
      <c r="F3934" t="s">
        <v>764</v>
      </c>
      <c r="G3934" t="s">
        <v>765</v>
      </c>
      <c r="H3934" t="s">
        <v>2573</v>
      </c>
      <c r="I3934" t="s">
        <v>1064</v>
      </c>
      <c r="J3934" t="s">
        <v>52</v>
      </c>
      <c r="K3934">
        <v>59</v>
      </c>
      <c r="L3934" t="s">
        <v>1019</v>
      </c>
      <c r="M3934" t="s">
        <v>139</v>
      </c>
      <c r="N3934" t="s">
        <v>1020</v>
      </c>
      <c r="O3934" t="s">
        <v>1021</v>
      </c>
      <c r="P3934" t="s">
        <v>142</v>
      </c>
      <c r="Q3934">
        <v>3826001099</v>
      </c>
      <c r="R3934" s="21" t="s">
        <v>1022</v>
      </c>
      <c r="S3934">
        <v>1927345</v>
      </c>
      <c r="T3934">
        <v>2177326</v>
      </c>
      <c r="U3934">
        <v>318168</v>
      </c>
      <c r="V3934" t="s">
        <v>771</v>
      </c>
      <c r="W3934" s="3">
        <v>45972</v>
      </c>
      <c r="X3934" t="s">
        <v>60</v>
      </c>
      <c r="Y3934" t="s">
        <v>2574</v>
      </c>
      <c r="Z3934" t="s">
        <v>2575</v>
      </c>
      <c r="AA3934" t="s">
        <v>816</v>
      </c>
      <c r="AB3934" t="s">
        <v>2576</v>
      </c>
      <c r="AF3934" t="s">
        <v>556</v>
      </c>
      <c r="AG3934" t="s">
        <v>557</v>
      </c>
      <c r="AH3934" s="21" t="s">
        <v>1026</v>
      </c>
      <c r="AI3934">
        <v>1929579</v>
      </c>
      <c r="AJ3934">
        <v>2179564</v>
      </c>
      <c r="AK3934" t="s">
        <v>591</v>
      </c>
      <c r="AL3934" t="s">
        <v>776</v>
      </c>
      <c r="AM3934">
        <v>2179564</v>
      </c>
      <c r="AN3934">
        <v>1927170</v>
      </c>
      <c r="AO3934">
        <v>1927345</v>
      </c>
      <c r="AP3934" t="s">
        <v>969</v>
      </c>
      <c r="AQ3934">
        <v>2238</v>
      </c>
      <c r="AR3934">
        <v>2</v>
      </c>
      <c r="AS3934" t="s">
        <v>936</v>
      </c>
    </row>
    <row r="3935" spans="1:48" hidden="1" x14ac:dyDescent="0.4">
      <c r="A3935" s="3">
        <v>45979</v>
      </c>
      <c r="B3935" t="s">
        <v>743</v>
      </c>
      <c r="D3935" t="s">
        <v>134</v>
      </c>
      <c r="E3935">
        <v>140900</v>
      </c>
      <c r="F3935" t="s">
        <v>813</v>
      </c>
      <c r="G3935" t="s">
        <v>791</v>
      </c>
      <c r="H3935" t="s">
        <v>2189</v>
      </c>
      <c r="I3935" t="s">
        <v>1082</v>
      </c>
      <c r="J3935" t="s">
        <v>52</v>
      </c>
      <c r="K3935" t="s">
        <v>701</v>
      </c>
      <c r="L3935" t="s">
        <v>702</v>
      </c>
      <c r="M3935" t="s">
        <v>139</v>
      </c>
      <c r="N3935" t="s">
        <v>921</v>
      </c>
      <c r="O3935" t="s">
        <v>922</v>
      </c>
      <c r="P3935" t="s">
        <v>923</v>
      </c>
      <c r="Q3935">
        <v>2711129400</v>
      </c>
      <c r="R3935" s="21" t="s">
        <v>924</v>
      </c>
      <c r="S3935">
        <v>-1064592</v>
      </c>
      <c r="T3935">
        <v>-2097305</v>
      </c>
      <c r="U3935">
        <v>318235</v>
      </c>
      <c r="V3935" t="s">
        <v>587</v>
      </c>
      <c r="W3935" s="3">
        <v>45974</v>
      </c>
      <c r="Y3935" t="s">
        <v>2577</v>
      </c>
      <c r="Z3935" t="s">
        <v>2578</v>
      </c>
      <c r="AA3935" t="s">
        <v>816</v>
      </c>
      <c r="AB3935" t="s">
        <v>1957</v>
      </c>
      <c r="AF3935" t="s">
        <v>929</v>
      </c>
      <c r="AG3935" t="s">
        <v>570</v>
      </c>
      <c r="AH3935" s="21" t="s">
        <v>786</v>
      </c>
      <c r="AK3935" t="s">
        <v>591</v>
      </c>
      <c r="AL3935" t="s">
        <v>776</v>
      </c>
      <c r="AM3935">
        <v>1064592</v>
      </c>
      <c r="AN3935">
        <v>1064592</v>
      </c>
      <c r="AO3935">
        <v>1064592</v>
      </c>
      <c r="AR3935">
        <v>1</v>
      </c>
      <c r="AS3935" t="s">
        <v>777</v>
      </c>
    </row>
    <row r="3936" spans="1:48" x14ac:dyDescent="0.4">
      <c r="A3936" s="3">
        <v>45979</v>
      </c>
      <c r="B3936" t="s">
        <v>743</v>
      </c>
      <c r="D3936" t="s">
        <v>134</v>
      </c>
      <c r="E3936">
        <v>140900</v>
      </c>
      <c r="F3936" t="s">
        <v>813</v>
      </c>
      <c r="G3936" t="s">
        <v>791</v>
      </c>
      <c r="H3936" t="s">
        <v>1539</v>
      </c>
      <c r="I3936" t="s">
        <v>1532</v>
      </c>
      <c r="J3936" t="s">
        <v>52</v>
      </c>
      <c r="K3936" t="s">
        <v>964</v>
      </c>
      <c r="L3936" t="s">
        <v>965</v>
      </c>
      <c r="M3936" t="s">
        <v>139</v>
      </c>
      <c r="N3936" t="s">
        <v>899</v>
      </c>
      <c r="O3936" t="s">
        <v>900</v>
      </c>
      <c r="P3936" t="s">
        <v>142</v>
      </c>
      <c r="Q3936">
        <v>2710194290</v>
      </c>
      <c r="R3936" s="21" t="s">
        <v>586</v>
      </c>
      <c r="S3936">
        <v>-1076177</v>
      </c>
      <c r="T3936">
        <v>-1362766</v>
      </c>
      <c r="U3936">
        <v>318023</v>
      </c>
      <c r="V3936" t="s">
        <v>587</v>
      </c>
      <c r="W3936" s="3">
        <v>45966</v>
      </c>
      <c r="Y3936" t="s">
        <v>2175</v>
      </c>
      <c r="Z3936" t="s">
        <v>2579</v>
      </c>
      <c r="AA3936" t="s">
        <v>735</v>
      </c>
      <c r="AB3936" t="s">
        <v>2580</v>
      </c>
      <c r="AH3936" s="21" t="s">
        <v>145</v>
      </c>
      <c r="AK3936" t="s">
        <v>591</v>
      </c>
      <c r="AL3936" t="s">
        <v>568</v>
      </c>
      <c r="AM3936">
        <v>2658815</v>
      </c>
      <c r="AN3936">
        <v>2099667</v>
      </c>
      <c r="AO3936">
        <v>2099667</v>
      </c>
      <c r="AP3936" t="s">
        <v>969</v>
      </c>
      <c r="AQ3936">
        <v>4972</v>
      </c>
      <c r="AR3936">
        <v>2</v>
      </c>
      <c r="AS3936" t="s">
        <v>936</v>
      </c>
    </row>
    <row r="3937" spans="1:45" x14ac:dyDescent="0.4">
      <c r="A3937" s="3">
        <v>45979</v>
      </c>
      <c r="B3937" t="s">
        <v>743</v>
      </c>
      <c r="D3937" t="s">
        <v>134</v>
      </c>
      <c r="E3937">
        <v>140900</v>
      </c>
      <c r="F3937" t="s">
        <v>813</v>
      </c>
      <c r="G3937" t="s">
        <v>791</v>
      </c>
      <c r="H3937" t="s">
        <v>1540</v>
      </c>
      <c r="I3937" t="s">
        <v>1532</v>
      </c>
      <c r="J3937" t="s">
        <v>52</v>
      </c>
      <c r="K3937" t="s">
        <v>964</v>
      </c>
      <c r="L3937" t="s">
        <v>965</v>
      </c>
      <c r="M3937" t="s">
        <v>139</v>
      </c>
      <c r="N3937" t="s">
        <v>899</v>
      </c>
      <c r="O3937" t="s">
        <v>900</v>
      </c>
      <c r="P3937" t="s">
        <v>142</v>
      </c>
      <c r="Q3937">
        <v>2710194290</v>
      </c>
      <c r="R3937" s="21" t="s">
        <v>586</v>
      </c>
      <c r="S3937">
        <v>-1023490</v>
      </c>
      <c r="T3937">
        <v>-1296049</v>
      </c>
      <c r="U3937">
        <v>318023</v>
      </c>
      <c r="V3937" t="s">
        <v>587</v>
      </c>
      <c r="W3937" s="3">
        <v>45966</v>
      </c>
      <c r="Y3937" t="s">
        <v>2175</v>
      </c>
      <c r="Z3937" t="s">
        <v>2579</v>
      </c>
      <c r="AA3937" t="s">
        <v>735</v>
      </c>
      <c r="AB3937" t="s">
        <v>2580</v>
      </c>
      <c r="AF3937" t="s">
        <v>556</v>
      </c>
      <c r="AG3937" t="s">
        <v>557</v>
      </c>
      <c r="AH3937" s="21" t="s">
        <v>145</v>
      </c>
      <c r="AK3937" t="s">
        <v>591</v>
      </c>
      <c r="AL3937" t="s">
        <v>568</v>
      </c>
      <c r="AM3937">
        <v>2658815</v>
      </c>
      <c r="AN3937">
        <v>2099667</v>
      </c>
      <c r="AO3937">
        <v>2099667</v>
      </c>
      <c r="AP3937" t="s">
        <v>969</v>
      </c>
      <c r="AQ3937">
        <v>4972</v>
      </c>
      <c r="AR3937">
        <v>2</v>
      </c>
      <c r="AS3937" t="s">
        <v>936</v>
      </c>
    </row>
    <row r="3938" spans="1:45" x14ac:dyDescent="0.4">
      <c r="A3938" s="3">
        <v>45979</v>
      </c>
      <c r="B3938" t="s">
        <v>743</v>
      </c>
      <c r="D3938" t="s">
        <v>134</v>
      </c>
      <c r="E3938">
        <v>91400</v>
      </c>
      <c r="F3938" t="s">
        <v>764</v>
      </c>
      <c r="G3938" t="s">
        <v>765</v>
      </c>
      <c r="H3938" t="s">
        <v>2581</v>
      </c>
      <c r="I3938" t="s">
        <v>795</v>
      </c>
      <c r="J3938" t="s">
        <v>52</v>
      </c>
      <c r="K3938" t="s">
        <v>725</v>
      </c>
      <c r="L3938" t="s">
        <v>726</v>
      </c>
      <c r="M3938" t="s">
        <v>139</v>
      </c>
      <c r="N3938" t="s">
        <v>768</v>
      </c>
      <c r="O3938" t="s">
        <v>769</v>
      </c>
      <c r="P3938" t="s">
        <v>729</v>
      </c>
      <c r="Q3938">
        <v>2710122590</v>
      </c>
      <c r="R3938" s="21" t="s">
        <v>770</v>
      </c>
      <c r="S3938">
        <v>2859248</v>
      </c>
      <c r="T3938">
        <v>4134348</v>
      </c>
      <c r="U3938">
        <v>318211</v>
      </c>
      <c r="V3938" t="s">
        <v>771</v>
      </c>
      <c r="W3938" s="3">
        <v>45973</v>
      </c>
      <c r="X3938" t="s">
        <v>60</v>
      </c>
      <c r="Y3938" t="s">
        <v>1481</v>
      </c>
      <c r="Z3938" t="s">
        <v>2559</v>
      </c>
      <c r="AA3938" t="s">
        <v>718</v>
      </c>
      <c r="AB3938" t="s">
        <v>774</v>
      </c>
      <c r="AF3938" t="s">
        <v>718</v>
      </c>
      <c r="AG3938" t="s">
        <v>736</v>
      </c>
      <c r="AH3938" s="21" t="s">
        <v>775</v>
      </c>
      <c r="AI3938">
        <v>2996052</v>
      </c>
      <c r="AJ3938">
        <v>4332685</v>
      </c>
      <c r="AK3938" t="s">
        <v>591</v>
      </c>
      <c r="AL3938" t="s">
        <v>776</v>
      </c>
      <c r="AM3938">
        <v>4332685</v>
      </c>
      <c r="AN3938">
        <v>2996052</v>
      </c>
      <c r="AO3938">
        <v>2994263</v>
      </c>
      <c r="AP3938" t="s">
        <v>969</v>
      </c>
      <c r="AQ3938">
        <v>3214</v>
      </c>
      <c r="AR3938">
        <v>2</v>
      </c>
      <c r="AS3938" t="s">
        <v>936</v>
      </c>
    </row>
    <row r="3939" spans="1:45" hidden="1" x14ac:dyDescent="0.4">
      <c r="A3939" s="3">
        <v>45979</v>
      </c>
      <c r="B3939" t="s">
        <v>743</v>
      </c>
      <c r="D3939" t="s">
        <v>134</v>
      </c>
      <c r="E3939">
        <v>140900</v>
      </c>
      <c r="F3939" t="s">
        <v>813</v>
      </c>
      <c r="G3939" t="s">
        <v>791</v>
      </c>
      <c r="H3939" t="s">
        <v>2546</v>
      </c>
      <c r="I3939" t="s">
        <v>975</v>
      </c>
      <c r="J3939" t="s">
        <v>52</v>
      </c>
      <c r="K3939" t="s">
        <v>725</v>
      </c>
      <c r="L3939" t="s">
        <v>726</v>
      </c>
      <c r="M3939" t="s">
        <v>139</v>
      </c>
      <c r="N3939" t="s">
        <v>750</v>
      </c>
      <c r="O3939" t="s">
        <v>751</v>
      </c>
      <c r="P3939" t="s">
        <v>729</v>
      </c>
      <c r="Q3939">
        <v>2710124190</v>
      </c>
      <c r="R3939" s="21" t="s">
        <v>752</v>
      </c>
      <c r="S3939">
        <v>-1403981</v>
      </c>
      <c r="T3939">
        <v>-1885551</v>
      </c>
      <c r="U3939">
        <v>318262</v>
      </c>
      <c r="V3939" t="s">
        <v>587</v>
      </c>
      <c r="W3939" s="3">
        <v>45975</v>
      </c>
      <c r="Y3939" t="s">
        <v>2582</v>
      </c>
      <c r="Z3939" t="s">
        <v>2583</v>
      </c>
      <c r="AA3939" t="s">
        <v>816</v>
      </c>
      <c r="AB3939" t="s">
        <v>817</v>
      </c>
      <c r="AF3939" t="s">
        <v>735</v>
      </c>
      <c r="AG3939" t="s">
        <v>736</v>
      </c>
      <c r="AH3939" s="21" t="s">
        <v>753</v>
      </c>
      <c r="AK3939" t="s">
        <v>591</v>
      </c>
      <c r="AL3939" t="s">
        <v>2482</v>
      </c>
      <c r="AM3939">
        <v>1885551</v>
      </c>
      <c r="AN3939">
        <v>1403981</v>
      </c>
      <c r="AO3939">
        <v>1403981</v>
      </c>
      <c r="AR3939">
        <v>1</v>
      </c>
      <c r="AS3939" t="s">
        <v>777</v>
      </c>
    </row>
    <row r="3940" spans="1:45" hidden="1" x14ac:dyDescent="0.4">
      <c r="A3940" s="3">
        <v>45979</v>
      </c>
      <c r="B3940" t="s">
        <v>835</v>
      </c>
      <c r="C3940" t="s">
        <v>1055</v>
      </c>
      <c r="D3940" t="s">
        <v>134</v>
      </c>
      <c r="E3940">
        <v>141400</v>
      </c>
      <c r="F3940" t="s">
        <v>135</v>
      </c>
      <c r="G3940" t="s">
        <v>1009</v>
      </c>
      <c r="H3940" t="s">
        <v>895</v>
      </c>
      <c r="I3940" t="s">
        <v>896</v>
      </c>
      <c r="J3940" t="s">
        <v>52</v>
      </c>
      <c r="K3940" t="s">
        <v>897</v>
      </c>
      <c r="L3940" t="s">
        <v>898</v>
      </c>
      <c r="M3940" t="s">
        <v>139</v>
      </c>
      <c r="N3940" t="s">
        <v>899</v>
      </c>
      <c r="O3940" t="s">
        <v>900</v>
      </c>
      <c r="P3940" t="s">
        <v>142</v>
      </c>
      <c r="Q3940">
        <v>2710194290</v>
      </c>
      <c r="R3940" s="21" t="s">
        <v>586</v>
      </c>
      <c r="S3940">
        <v>-31</v>
      </c>
      <c r="T3940">
        <v>-1</v>
      </c>
      <c r="U3940">
        <v>318357</v>
      </c>
      <c r="V3940" t="s">
        <v>1055</v>
      </c>
      <c r="W3940" s="3">
        <v>45979</v>
      </c>
      <c r="AF3940" t="s">
        <v>556</v>
      </c>
      <c r="AG3940" t="s">
        <v>557</v>
      </c>
      <c r="AH3940" s="21" t="s">
        <v>145</v>
      </c>
      <c r="AO3940">
        <v>500064</v>
      </c>
    </row>
    <row r="3941" spans="1:45" hidden="1" x14ac:dyDescent="0.4">
      <c r="A3941" s="3">
        <v>45979</v>
      </c>
      <c r="B3941" t="s">
        <v>835</v>
      </c>
      <c r="C3941" t="s">
        <v>1055</v>
      </c>
      <c r="D3941" t="s">
        <v>134</v>
      </c>
      <c r="E3941">
        <v>141400</v>
      </c>
      <c r="F3941" t="s">
        <v>135</v>
      </c>
      <c r="G3941" t="s">
        <v>1009</v>
      </c>
      <c r="H3941" t="s">
        <v>2013</v>
      </c>
      <c r="I3941" t="s">
        <v>896</v>
      </c>
      <c r="J3941" t="s">
        <v>52</v>
      </c>
      <c r="K3941" t="s">
        <v>842</v>
      </c>
      <c r="L3941" t="s">
        <v>843</v>
      </c>
      <c r="M3941" t="s">
        <v>139</v>
      </c>
      <c r="N3941" t="s">
        <v>899</v>
      </c>
      <c r="O3941" t="s">
        <v>900</v>
      </c>
      <c r="P3941" t="s">
        <v>142</v>
      </c>
      <c r="Q3941">
        <v>2710194290</v>
      </c>
      <c r="R3941" s="21" t="s">
        <v>586</v>
      </c>
      <c r="S3941">
        <v>-2168</v>
      </c>
      <c r="T3941">
        <v>-71</v>
      </c>
      <c r="U3941">
        <v>318357</v>
      </c>
      <c r="V3941" t="s">
        <v>1055</v>
      </c>
      <c r="W3941" s="3">
        <v>45979</v>
      </c>
      <c r="Y3941" t="s">
        <v>2007</v>
      </c>
      <c r="Z3941" t="s">
        <v>2008</v>
      </c>
      <c r="AA3941" t="s">
        <v>903</v>
      </c>
      <c r="AF3941" t="s">
        <v>903</v>
      </c>
      <c r="AG3941" t="s">
        <v>567</v>
      </c>
      <c r="AH3941" s="21" t="s">
        <v>145</v>
      </c>
      <c r="AK3941" t="s">
        <v>591</v>
      </c>
      <c r="AM3941">
        <v>28905584</v>
      </c>
      <c r="AN3941">
        <v>22669397</v>
      </c>
      <c r="AO3941">
        <v>22669397</v>
      </c>
      <c r="AR3941">
        <v>1</v>
      </c>
      <c r="AS3941" t="s">
        <v>777</v>
      </c>
    </row>
    <row r="3942" spans="1:45" hidden="1" x14ac:dyDescent="0.4">
      <c r="A3942" s="3">
        <v>45979</v>
      </c>
      <c r="B3942" t="s">
        <v>835</v>
      </c>
      <c r="C3942" t="s">
        <v>1055</v>
      </c>
      <c r="D3942" t="s">
        <v>134</v>
      </c>
      <c r="E3942">
        <v>141400</v>
      </c>
      <c r="F3942" t="s">
        <v>135</v>
      </c>
      <c r="G3942" t="s">
        <v>1009</v>
      </c>
      <c r="H3942" t="s">
        <v>2087</v>
      </c>
      <c r="I3942" t="s">
        <v>896</v>
      </c>
      <c r="J3942" t="s">
        <v>52</v>
      </c>
      <c r="K3942" t="s">
        <v>964</v>
      </c>
      <c r="L3942" t="s">
        <v>965</v>
      </c>
      <c r="M3942" t="s">
        <v>139</v>
      </c>
      <c r="N3942" t="s">
        <v>899</v>
      </c>
      <c r="O3942" t="s">
        <v>900</v>
      </c>
      <c r="P3942" t="s">
        <v>142</v>
      </c>
      <c r="Q3942">
        <v>2710194290</v>
      </c>
      <c r="R3942" s="21" t="s">
        <v>586</v>
      </c>
      <c r="S3942">
        <v>-183</v>
      </c>
      <c r="T3942">
        <v>-6</v>
      </c>
      <c r="U3942">
        <v>318357</v>
      </c>
      <c r="V3942" t="s">
        <v>1055</v>
      </c>
      <c r="W3942" s="3">
        <v>45979</v>
      </c>
      <c r="AH3942" s="21" t="s">
        <v>145</v>
      </c>
      <c r="AO3942">
        <v>0</v>
      </c>
    </row>
    <row r="3943" spans="1:45" hidden="1" x14ac:dyDescent="0.4">
      <c r="A3943" s="3">
        <v>45979</v>
      </c>
      <c r="B3943" t="s">
        <v>835</v>
      </c>
      <c r="C3943" t="s">
        <v>1055</v>
      </c>
      <c r="D3943" t="s">
        <v>134</v>
      </c>
      <c r="E3943">
        <v>141400</v>
      </c>
      <c r="F3943" t="s">
        <v>135</v>
      </c>
      <c r="G3943" t="s">
        <v>1009</v>
      </c>
      <c r="H3943" t="s">
        <v>2255</v>
      </c>
      <c r="I3943" t="s">
        <v>795</v>
      </c>
      <c r="J3943" t="s">
        <v>52</v>
      </c>
      <c r="K3943" t="s">
        <v>725</v>
      </c>
      <c r="L3943" t="s">
        <v>726</v>
      </c>
      <c r="M3943" t="s">
        <v>139</v>
      </c>
      <c r="N3943" t="s">
        <v>768</v>
      </c>
      <c r="O3943" t="s">
        <v>769</v>
      </c>
      <c r="P3943" t="s">
        <v>729</v>
      </c>
      <c r="Q3943">
        <v>2710122590</v>
      </c>
      <c r="R3943" s="21" t="s">
        <v>770</v>
      </c>
      <c r="S3943">
        <v>-484789</v>
      </c>
      <c r="T3943">
        <v>-1668</v>
      </c>
      <c r="U3943">
        <v>318360</v>
      </c>
      <c r="V3943" t="s">
        <v>1055</v>
      </c>
      <c r="W3943" s="3">
        <v>45979</v>
      </c>
      <c r="AF3943" t="s">
        <v>718</v>
      </c>
      <c r="AG3943" t="s">
        <v>736</v>
      </c>
      <c r="AH3943" s="21" t="s">
        <v>775</v>
      </c>
      <c r="AO3943">
        <v>0</v>
      </c>
    </row>
    <row r="3944" spans="1:45" hidden="1" x14ac:dyDescent="0.4">
      <c r="A3944" s="3">
        <v>45979</v>
      </c>
      <c r="B3944" t="s">
        <v>743</v>
      </c>
      <c r="D3944" t="s">
        <v>47</v>
      </c>
      <c r="E3944" t="s">
        <v>48</v>
      </c>
      <c r="F3944" t="s">
        <v>49</v>
      </c>
      <c r="H3944" t="s">
        <v>2584</v>
      </c>
      <c r="I3944" t="s">
        <v>1256</v>
      </c>
      <c r="J3944" t="s">
        <v>52</v>
      </c>
      <c r="K3944" t="s">
        <v>842</v>
      </c>
      <c r="L3944" t="s">
        <v>843</v>
      </c>
      <c r="M3944" t="s">
        <v>47</v>
      </c>
      <c r="N3944" t="s">
        <v>844</v>
      </c>
      <c r="O3944" t="s">
        <v>845</v>
      </c>
      <c r="P3944" t="s">
        <v>715</v>
      </c>
      <c r="Q3944">
        <v>2917198090</v>
      </c>
      <c r="R3944" s="21" t="s">
        <v>846</v>
      </c>
      <c r="S3944">
        <v>1710</v>
      </c>
      <c r="T3944">
        <v>1820</v>
      </c>
      <c r="U3944">
        <v>318270</v>
      </c>
      <c r="V3944" t="s">
        <v>847</v>
      </c>
      <c r="W3944" s="3">
        <v>45975</v>
      </c>
      <c r="X3944" t="s">
        <v>60</v>
      </c>
      <c r="Y3944" t="s">
        <v>2585</v>
      </c>
      <c r="AA3944" t="s">
        <v>718</v>
      </c>
      <c r="AH3944" s="21" t="s">
        <v>62</v>
      </c>
      <c r="AI3944">
        <v>1710</v>
      </c>
      <c r="AJ3944">
        <v>1820</v>
      </c>
      <c r="AO3944">
        <v>1710</v>
      </c>
    </row>
    <row r="3945" spans="1:45" hidden="1" x14ac:dyDescent="0.4">
      <c r="A3945" s="3">
        <v>45979</v>
      </c>
      <c r="B3945" t="s">
        <v>743</v>
      </c>
      <c r="D3945" t="s">
        <v>134</v>
      </c>
      <c r="E3945">
        <v>91400</v>
      </c>
      <c r="F3945" t="s">
        <v>764</v>
      </c>
      <c r="G3945" t="s">
        <v>765</v>
      </c>
      <c r="H3945" t="s">
        <v>2586</v>
      </c>
      <c r="I3945" t="s">
        <v>841</v>
      </c>
      <c r="J3945" t="s">
        <v>52</v>
      </c>
      <c r="K3945" t="s">
        <v>842</v>
      </c>
      <c r="L3945" t="s">
        <v>843</v>
      </c>
      <c r="M3945" t="s">
        <v>139</v>
      </c>
      <c r="N3945" t="s">
        <v>2587</v>
      </c>
      <c r="O3945" t="s">
        <v>2588</v>
      </c>
      <c r="P3945" t="s">
        <v>715</v>
      </c>
      <c r="Q3945">
        <v>3811900090</v>
      </c>
      <c r="R3945" s="21" t="s">
        <v>1046</v>
      </c>
      <c r="S3945">
        <v>6</v>
      </c>
      <c r="T3945">
        <v>6</v>
      </c>
      <c r="U3945">
        <v>318271</v>
      </c>
      <c r="V3945" t="s">
        <v>847</v>
      </c>
      <c r="W3945" s="3">
        <v>45975</v>
      </c>
      <c r="X3945" t="s">
        <v>60</v>
      </c>
      <c r="Y3945" t="s">
        <v>2585</v>
      </c>
      <c r="Z3945" t="s">
        <v>2589</v>
      </c>
      <c r="AA3945" t="s">
        <v>718</v>
      </c>
      <c r="AB3945" t="s">
        <v>2590</v>
      </c>
      <c r="AF3945" t="s">
        <v>556</v>
      </c>
      <c r="AG3945" t="s">
        <v>557</v>
      </c>
      <c r="AH3945" s="21" t="s">
        <v>1050</v>
      </c>
      <c r="AI3945">
        <v>6</v>
      </c>
      <c r="AJ3945">
        <v>6</v>
      </c>
      <c r="AK3945" t="s">
        <v>591</v>
      </c>
      <c r="AM3945">
        <v>6</v>
      </c>
      <c r="AN3945">
        <v>6</v>
      </c>
      <c r="AO3945">
        <v>6</v>
      </c>
      <c r="AR3945">
        <v>1</v>
      </c>
      <c r="AS3945" t="s">
        <v>777</v>
      </c>
    </row>
    <row r="3946" spans="1:45" hidden="1" x14ac:dyDescent="0.4">
      <c r="A3946" s="3">
        <v>45979</v>
      </c>
      <c r="B3946" t="s">
        <v>743</v>
      </c>
      <c r="D3946" t="s">
        <v>134</v>
      </c>
      <c r="E3946">
        <v>141400</v>
      </c>
      <c r="F3946" t="s">
        <v>135</v>
      </c>
      <c r="G3946" t="s">
        <v>744</v>
      </c>
      <c r="H3946" t="s">
        <v>2586</v>
      </c>
      <c r="I3946" t="s">
        <v>841</v>
      </c>
      <c r="J3946" t="s">
        <v>52</v>
      </c>
      <c r="K3946" t="s">
        <v>842</v>
      </c>
      <c r="L3946" t="s">
        <v>843</v>
      </c>
      <c r="M3946" t="s">
        <v>139</v>
      </c>
      <c r="N3946" t="s">
        <v>2587</v>
      </c>
      <c r="O3946" t="s">
        <v>2588</v>
      </c>
      <c r="P3946" t="s">
        <v>715</v>
      </c>
      <c r="Q3946">
        <v>3811900090</v>
      </c>
      <c r="R3946" s="21" t="s">
        <v>1046</v>
      </c>
      <c r="S3946">
        <v>-6</v>
      </c>
      <c r="T3946">
        <v>-6</v>
      </c>
      <c r="U3946">
        <v>318272</v>
      </c>
      <c r="V3946" t="s">
        <v>144</v>
      </c>
      <c r="W3946" s="3">
        <v>45975</v>
      </c>
      <c r="Y3946" t="s">
        <v>591</v>
      </c>
      <c r="AF3946" t="s">
        <v>556</v>
      </c>
      <c r="AG3946" t="s">
        <v>557</v>
      </c>
      <c r="AH3946" s="21" t="s">
        <v>1050</v>
      </c>
      <c r="AL3946" t="s">
        <v>901</v>
      </c>
      <c r="AO3946">
        <v>2731147</v>
      </c>
    </row>
    <row r="3947" spans="1:45" hidden="1" x14ac:dyDescent="0.4">
      <c r="A3947" s="3">
        <v>45979</v>
      </c>
      <c r="B3947" t="s">
        <v>743</v>
      </c>
      <c r="D3947" t="s">
        <v>134</v>
      </c>
      <c r="E3947">
        <v>141400</v>
      </c>
      <c r="F3947" t="s">
        <v>135</v>
      </c>
      <c r="G3947" t="s">
        <v>744</v>
      </c>
      <c r="H3947" t="s">
        <v>2591</v>
      </c>
      <c r="I3947" t="s">
        <v>1261</v>
      </c>
      <c r="J3947" t="s">
        <v>52</v>
      </c>
      <c r="K3947" t="s">
        <v>842</v>
      </c>
      <c r="L3947" t="s">
        <v>843</v>
      </c>
      <c r="M3947" t="s">
        <v>139</v>
      </c>
      <c r="N3947" t="s">
        <v>2587</v>
      </c>
      <c r="O3947" t="s">
        <v>2588</v>
      </c>
      <c r="P3947" t="s">
        <v>715</v>
      </c>
      <c r="Q3947">
        <v>3811900090</v>
      </c>
      <c r="R3947" s="21" t="s">
        <v>1046</v>
      </c>
      <c r="S3947">
        <v>6</v>
      </c>
      <c r="T3947">
        <v>6</v>
      </c>
      <c r="U3947">
        <v>318272</v>
      </c>
      <c r="V3947" t="s">
        <v>144</v>
      </c>
      <c r="W3947" s="3">
        <v>45975</v>
      </c>
      <c r="Y3947" t="s">
        <v>591</v>
      </c>
      <c r="AF3947" t="s">
        <v>556</v>
      </c>
      <c r="AG3947" t="s">
        <v>557</v>
      </c>
      <c r="AH3947" s="21" t="s">
        <v>1050</v>
      </c>
      <c r="AL3947" t="s">
        <v>901</v>
      </c>
      <c r="AO3947">
        <v>2731147</v>
      </c>
    </row>
    <row r="3948" spans="1:45" hidden="1" x14ac:dyDescent="0.4">
      <c r="A3948" s="3">
        <v>45979</v>
      </c>
      <c r="B3948" t="s">
        <v>743</v>
      </c>
      <c r="D3948" t="s">
        <v>47</v>
      </c>
      <c r="E3948" t="s">
        <v>48</v>
      </c>
      <c r="F3948" t="s">
        <v>49</v>
      </c>
      <c r="H3948" t="s">
        <v>2584</v>
      </c>
      <c r="I3948" t="s">
        <v>1256</v>
      </c>
      <c r="J3948" t="s">
        <v>52</v>
      </c>
      <c r="K3948" t="s">
        <v>842</v>
      </c>
      <c r="L3948" t="s">
        <v>843</v>
      </c>
      <c r="M3948" t="s">
        <v>47</v>
      </c>
      <c r="N3948" t="s">
        <v>844</v>
      </c>
      <c r="O3948" t="s">
        <v>845</v>
      </c>
      <c r="P3948" t="s">
        <v>715</v>
      </c>
      <c r="Q3948">
        <v>2917198090</v>
      </c>
      <c r="R3948" s="21" t="s">
        <v>846</v>
      </c>
      <c r="S3948">
        <v>-1710</v>
      </c>
      <c r="T3948">
        <v>-1820</v>
      </c>
      <c r="U3948">
        <v>318272</v>
      </c>
      <c r="V3948" t="s">
        <v>144</v>
      </c>
      <c r="W3948" s="3">
        <v>45975</v>
      </c>
      <c r="Y3948" t="s">
        <v>591</v>
      </c>
      <c r="AH3948" s="21" t="s">
        <v>62</v>
      </c>
      <c r="AL3948" t="s">
        <v>901</v>
      </c>
      <c r="AO3948">
        <v>1427</v>
      </c>
    </row>
    <row r="3949" spans="1:45" hidden="1" x14ac:dyDescent="0.4">
      <c r="A3949" s="3">
        <v>45979</v>
      </c>
      <c r="B3949" t="s">
        <v>743</v>
      </c>
      <c r="D3949" t="s">
        <v>47</v>
      </c>
      <c r="E3949" t="s">
        <v>48</v>
      </c>
      <c r="F3949" t="s">
        <v>49</v>
      </c>
      <c r="H3949" t="s">
        <v>2592</v>
      </c>
      <c r="I3949" t="s">
        <v>1261</v>
      </c>
      <c r="J3949" t="s">
        <v>52</v>
      </c>
      <c r="K3949" t="s">
        <v>842</v>
      </c>
      <c r="L3949" t="s">
        <v>843</v>
      </c>
      <c r="M3949" t="s">
        <v>47</v>
      </c>
      <c r="N3949" t="s">
        <v>844</v>
      </c>
      <c r="O3949" t="s">
        <v>845</v>
      </c>
      <c r="P3949" t="s">
        <v>715</v>
      </c>
      <c r="Q3949">
        <v>2917198090</v>
      </c>
      <c r="R3949" s="21" t="s">
        <v>846</v>
      </c>
      <c r="S3949">
        <v>1710</v>
      </c>
      <c r="T3949">
        <v>1820</v>
      </c>
      <c r="U3949">
        <v>318272</v>
      </c>
      <c r="V3949" t="s">
        <v>144</v>
      </c>
      <c r="W3949" s="3">
        <v>45975</v>
      </c>
      <c r="Y3949" t="s">
        <v>591</v>
      </c>
      <c r="AH3949" s="21" t="s">
        <v>62</v>
      </c>
      <c r="AL3949" t="s">
        <v>901</v>
      </c>
      <c r="AO3949">
        <v>1427</v>
      </c>
    </row>
    <row r="3950" spans="1:45" hidden="1" x14ac:dyDescent="0.4">
      <c r="A3950" s="3">
        <v>45979</v>
      </c>
      <c r="B3950" t="s">
        <v>743</v>
      </c>
      <c r="D3950" t="s">
        <v>134</v>
      </c>
      <c r="E3950">
        <v>141400</v>
      </c>
      <c r="F3950" t="s">
        <v>135</v>
      </c>
      <c r="G3950" t="s">
        <v>802</v>
      </c>
      <c r="H3950" t="s">
        <v>2255</v>
      </c>
      <c r="I3950" t="s">
        <v>795</v>
      </c>
      <c r="J3950" t="s">
        <v>52</v>
      </c>
      <c r="K3950" t="s">
        <v>725</v>
      </c>
      <c r="L3950" t="s">
        <v>726</v>
      </c>
      <c r="M3950" t="s">
        <v>139</v>
      </c>
      <c r="N3950" t="s">
        <v>768</v>
      </c>
      <c r="O3950" t="s">
        <v>769</v>
      </c>
      <c r="P3950" t="s">
        <v>729</v>
      </c>
      <c r="Q3950">
        <v>2710122590</v>
      </c>
      <c r="R3950" s="21" t="s">
        <v>770</v>
      </c>
      <c r="S3950">
        <v>-2568685</v>
      </c>
      <c r="T3950">
        <v>-3696481</v>
      </c>
      <c r="U3950">
        <v>318369</v>
      </c>
      <c r="V3950" t="s">
        <v>88</v>
      </c>
      <c r="W3950" s="3">
        <v>45979</v>
      </c>
      <c r="X3950" t="s">
        <v>60</v>
      </c>
      <c r="AF3950" t="s">
        <v>718</v>
      </c>
      <c r="AG3950" t="s">
        <v>736</v>
      </c>
      <c r="AH3950" s="21" t="s">
        <v>775</v>
      </c>
      <c r="AL3950" t="s">
        <v>2127</v>
      </c>
      <c r="AO3950">
        <v>12083441</v>
      </c>
    </row>
    <row r="3951" spans="1:45" hidden="1" x14ac:dyDescent="0.4">
      <c r="A3951" s="3">
        <v>45979</v>
      </c>
      <c r="B3951" t="s">
        <v>743</v>
      </c>
      <c r="D3951" t="s">
        <v>134</v>
      </c>
      <c r="E3951">
        <v>141400</v>
      </c>
      <c r="F3951" t="s">
        <v>135</v>
      </c>
      <c r="G3951" t="s">
        <v>802</v>
      </c>
      <c r="H3951" t="s">
        <v>2256</v>
      </c>
      <c r="I3951" t="s">
        <v>795</v>
      </c>
      <c r="J3951" t="s">
        <v>52</v>
      </c>
      <c r="K3951" t="s">
        <v>725</v>
      </c>
      <c r="L3951" t="s">
        <v>726</v>
      </c>
      <c r="M3951" t="s">
        <v>139</v>
      </c>
      <c r="N3951" t="s">
        <v>768</v>
      </c>
      <c r="O3951" t="s">
        <v>769</v>
      </c>
      <c r="P3951" t="s">
        <v>729</v>
      </c>
      <c r="Q3951">
        <v>2710122590</v>
      </c>
      <c r="R3951" s="21" t="s">
        <v>770</v>
      </c>
      <c r="S3951">
        <v>-129731</v>
      </c>
      <c r="T3951">
        <v>-186690</v>
      </c>
      <c r="U3951">
        <v>318369</v>
      </c>
      <c r="V3951" t="s">
        <v>88</v>
      </c>
      <c r="W3951" s="3">
        <v>45979</v>
      </c>
      <c r="X3951" t="s">
        <v>60</v>
      </c>
      <c r="AF3951" t="s">
        <v>735</v>
      </c>
      <c r="AG3951" t="s">
        <v>736</v>
      </c>
      <c r="AH3951" s="21" t="s">
        <v>775</v>
      </c>
      <c r="AL3951" t="s">
        <v>2127</v>
      </c>
      <c r="AO3951">
        <v>12083441</v>
      </c>
    </row>
    <row r="3952" spans="1:45" hidden="1" x14ac:dyDescent="0.4">
      <c r="A3952" s="3">
        <v>45979</v>
      </c>
      <c r="B3952" t="s">
        <v>743</v>
      </c>
      <c r="D3952" t="s">
        <v>134</v>
      </c>
      <c r="E3952">
        <v>141400</v>
      </c>
      <c r="F3952" t="s">
        <v>135</v>
      </c>
      <c r="G3952" t="s">
        <v>802</v>
      </c>
      <c r="H3952" t="s">
        <v>2333</v>
      </c>
      <c r="I3952" t="s">
        <v>795</v>
      </c>
      <c r="J3952" t="s">
        <v>52</v>
      </c>
      <c r="K3952" t="s">
        <v>725</v>
      </c>
      <c r="L3952" t="s">
        <v>726</v>
      </c>
      <c r="M3952" t="s">
        <v>139</v>
      </c>
      <c r="N3952" t="s">
        <v>768</v>
      </c>
      <c r="O3952" t="s">
        <v>769</v>
      </c>
      <c r="P3952" t="s">
        <v>729</v>
      </c>
      <c r="Q3952">
        <v>2710122590</v>
      </c>
      <c r="R3952" s="21" t="s">
        <v>770</v>
      </c>
      <c r="S3952">
        <v>-3387701</v>
      </c>
      <c r="T3952">
        <v>-4875092</v>
      </c>
      <c r="U3952">
        <v>318369</v>
      </c>
      <c r="V3952" t="s">
        <v>88</v>
      </c>
      <c r="W3952" s="3">
        <v>45979</v>
      </c>
      <c r="X3952" t="s">
        <v>60</v>
      </c>
      <c r="AF3952" t="s">
        <v>718</v>
      </c>
      <c r="AG3952" t="s">
        <v>736</v>
      </c>
      <c r="AH3952" s="21" t="s">
        <v>775</v>
      </c>
      <c r="AL3952" t="s">
        <v>2127</v>
      </c>
      <c r="AO3952">
        <v>12083441</v>
      </c>
    </row>
    <row r="3953" spans="1:41" hidden="1" x14ac:dyDescent="0.4">
      <c r="A3953" s="3">
        <v>45979</v>
      </c>
      <c r="B3953" t="s">
        <v>743</v>
      </c>
      <c r="D3953" t="s">
        <v>134</v>
      </c>
      <c r="E3953">
        <v>141400</v>
      </c>
      <c r="F3953" t="s">
        <v>135</v>
      </c>
      <c r="G3953" t="s">
        <v>802</v>
      </c>
      <c r="H3953" t="s">
        <v>2336</v>
      </c>
      <c r="I3953" t="s">
        <v>795</v>
      </c>
      <c r="J3953" t="s">
        <v>52</v>
      </c>
      <c r="K3953" t="s">
        <v>725</v>
      </c>
      <c r="L3953" t="s">
        <v>726</v>
      </c>
      <c r="M3953" t="s">
        <v>139</v>
      </c>
      <c r="N3953" t="s">
        <v>1001</v>
      </c>
      <c r="O3953" t="s">
        <v>1002</v>
      </c>
      <c r="P3953" t="s">
        <v>729</v>
      </c>
      <c r="Q3953">
        <v>2707500089</v>
      </c>
      <c r="R3953" s="21" t="s">
        <v>1003</v>
      </c>
      <c r="S3953">
        <v>-116790</v>
      </c>
      <c r="T3953">
        <v>-168068</v>
      </c>
      <c r="U3953">
        <v>318369</v>
      </c>
      <c r="V3953" t="s">
        <v>88</v>
      </c>
      <c r="W3953" s="3">
        <v>45979</v>
      </c>
      <c r="X3953" t="s">
        <v>60</v>
      </c>
      <c r="AF3953" t="s">
        <v>718</v>
      </c>
      <c r="AG3953" t="s">
        <v>557</v>
      </c>
      <c r="AH3953" s="21" t="s">
        <v>893</v>
      </c>
      <c r="AL3953" t="s">
        <v>2127</v>
      </c>
      <c r="AO3953">
        <v>12083441</v>
      </c>
    </row>
    <row r="3954" spans="1:41" hidden="1" x14ac:dyDescent="0.4">
      <c r="A3954" s="3">
        <v>45979</v>
      </c>
      <c r="B3954" t="s">
        <v>743</v>
      </c>
      <c r="D3954" t="s">
        <v>134</v>
      </c>
      <c r="E3954">
        <v>141400</v>
      </c>
      <c r="F3954" t="s">
        <v>135</v>
      </c>
      <c r="G3954" t="s">
        <v>802</v>
      </c>
      <c r="H3954" t="s">
        <v>2426</v>
      </c>
      <c r="I3954" t="s">
        <v>795</v>
      </c>
      <c r="J3954" t="s">
        <v>52</v>
      </c>
      <c r="K3954" t="s">
        <v>725</v>
      </c>
      <c r="L3954" t="s">
        <v>726</v>
      </c>
      <c r="M3954" t="s">
        <v>139</v>
      </c>
      <c r="N3954" t="s">
        <v>768</v>
      </c>
      <c r="O3954" t="s">
        <v>769</v>
      </c>
      <c r="P3954" t="s">
        <v>729</v>
      </c>
      <c r="Q3954">
        <v>2710122590</v>
      </c>
      <c r="R3954" s="21" t="s">
        <v>770</v>
      </c>
      <c r="S3954">
        <v>-2871610</v>
      </c>
      <c r="T3954">
        <v>-4132407</v>
      </c>
      <c r="U3954">
        <v>318369</v>
      </c>
      <c r="V3954" t="s">
        <v>88</v>
      </c>
      <c r="W3954" s="3">
        <v>45979</v>
      </c>
      <c r="X3954" t="s">
        <v>60</v>
      </c>
      <c r="AF3954" t="s">
        <v>556</v>
      </c>
      <c r="AG3954" t="s">
        <v>557</v>
      </c>
      <c r="AH3954" s="21" t="s">
        <v>775</v>
      </c>
      <c r="AL3954" t="s">
        <v>2127</v>
      </c>
      <c r="AO3954">
        <v>12083441</v>
      </c>
    </row>
    <row r="3955" spans="1:41" hidden="1" x14ac:dyDescent="0.4">
      <c r="A3955" s="3">
        <v>45979</v>
      </c>
      <c r="B3955" t="s">
        <v>743</v>
      </c>
      <c r="D3955" t="s">
        <v>134</v>
      </c>
      <c r="E3955">
        <v>141400</v>
      </c>
      <c r="F3955" t="s">
        <v>135</v>
      </c>
      <c r="G3955" t="s">
        <v>802</v>
      </c>
      <c r="H3955" t="s">
        <v>2542</v>
      </c>
      <c r="I3955" t="s">
        <v>795</v>
      </c>
      <c r="J3955" t="s">
        <v>52</v>
      </c>
      <c r="K3955" t="s">
        <v>725</v>
      </c>
      <c r="L3955" t="s">
        <v>726</v>
      </c>
      <c r="M3955" t="s">
        <v>139</v>
      </c>
      <c r="N3955" t="s">
        <v>2537</v>
      </c>
      <c r="O3955" t="s">
        <v>2538</v>
      </c>
      <c r="P3955" t="s">
        <v>729</v>
      </c>
      <c r="Q3955">
        <v>2710122590</v>
      </c>
      <c r="R3955" s="21" t="s">
        <v>770</v>
      </c>
      <c r="S3955">
        <v>-135966</v>
      </c>
      <c r="T3955">
        <v>-195663</v>
      </c>
      <c r="U3955">
        <v>318369</v>
      </c>
      <c r="V3955" t="s">
        <v>88</v>
      </c>
      <c r="W3955" s="3">
        <v>45979</v>
      </c>
      <c r="X3955" t="s">
        <v>60</v>
      </c>
      <c r="AF3955" t="s">
        <v>735</v>
      </c>
      <c r="AG3955" t="s">
        <v>736</v>
      </c>
      <c r="AH3955" s="21" t="s">
        <v>775</v>
      </c>
      <c r="AL3955" t="s">
        <v>2127</v>
      </c>
      <c r="AO3955">
        <v>12083441</v>
      </c>
    </row>
    <row r="3956" spans="1:41" hidden="1" x14ac:dyDescent="0.4">
      <c r="A3956" s="3">
        <v>45979</v>
      </c>
      <c r="B3956" t="s">
        <v>743</v>
      </c>
      <c r="D3956" t="s">
        <v>134</v>
      </c>
      <c r="E3956">
        <v>141400</v>
      </c>
      <c r="F3956" t="s">
        <v>135</v>
      </c>
      <c r="G3956" t="s">
        <v>802</v>
      </c>
      <c r="H3956" t="s">
        <v>2581</v>
      </c>
      <c r="I3956" t="s">
        <v>795</v>
      </c>
      <c r="J3956" t="s">
        <v>52</v>
      </c>
      <c r="K3956" t="s">
        <v>725</v>
      </c>
      <c r="L3956" t="s">
        <v>726</v>
      </c>
      <c r="M3956" t="s">
        <v>139</v>
      </c>
      <c r="N3956" t="s">
        <v>768</v>
      </c>
      <c r="O3956" t="s">
        <v>769</v>
      </c>
      <c r="P3956" t="s">
        <v>729</v>
      </c>
      <c r="Q3956">
        <v>2710122590</v>
      </c>
      <c r="R3956" s="21" t="s">
        <v>770</v>
      </c>
      <c r="S3956">
        <v>-2872958</v>
      </c>
      <c r="T3956">
        <v>-4134348</v>
      </c>
      <c r="U3956">
        <v>318369</v>
      </c>
      <c r="V3956" t="s">
        <v>88</v>
      </c>
      <c r="W3956" s="3">
        <v>45979</v>
      </c>
      <c r="X3956" t="s">
        <v>60</v>
      </c>
      <c r="AF3956" t="s">
        <v>718</v>
      </c>
      <c r="AG3956" t="s">
        <v>736</v>
      </c>
      <c r="AH3956" s="21" t="s">
        <v>775</v>
      </c>
      <c r="AL3956" t="s">
        <v>2127</v>
      </c>
      <c r="AO3956">
        <v>12083441</v>
      </c>
    </row>
    <row r="3957" spans="1:41" hidden="1" x14ac:dyDescent="0.4">
      <c r="A3957" s="3">
        <v>45979</v>
      </c>
      <c r="B3957" t="s">
        <v>743</v>
      </c>
      <c r="D3957" t="s">
        <v>134</v>
      </c>
      <c r="E3957">
        <v>141400</v>
      </c>
      <c r="F3957" t="s">
        <v>135</v>
      </c>
      <c r="G3957" t="s">
        <v>802</v>
      </c>
      <c r="H3957" t="s">
        <v>2593</v>
      </c>
      <c r="I3957" t="s">
        <v>795</v>
      </c>
      <c r="J3957" t="s">
        <v>52</v>
      </c>
      <c r="K3957" t="s">
        <v>725</v>
      </c>
      <c r="L3957" t="s">
        <v>726</v>
      </c>
      <c r="M3957" t="s">
        <v>139</v>
      </c>
      <c r="N3957" t="s">
        <v>768</v>
      </c>
      <c r="O3957" t="s">
        <v>769</v>
      </c>
      <c r="P3957" t="s">
        <v>729</v>
      </c>
      <c r="Q3957">
        <v>2710122590</v>
      </c>
      <c r="R3957" s="21" t="s">
        <v>770</v>
      </c>
      <c r="S3957">
        <v>2568685</v>
      </c>
      <c r="T3957">
        <v>3696481</v>
      </c>
      <c r="U3957">
        <v>318369</v>
      </c>
      <c r="V3957" t="s">
        <v>88</v>
      </c>
      <c r="W3957" s="3">
        <v>45979</v>
      </c>
      <c r="X3957" t="s">
        <v>60</v>
      </c>
      <c r="AF3957" t="s">
        <v>718</v>
      </c>
      <c r="AG3957" t="s">
        <v>736</v>
      </c>
      <c r="AH3957" s="21" t="s">
        <v>775</v>
      </c>
      <c r="AL3957" t="s">
        <v>2127</v>
      </c>
      <c r="AO3957">
        <v>0</v>
      </c>
    </row>
    <row r="3958" spans="1:41" hidden="1" x14ac:dyDescent="0.4">
      <c r="A3958" s="3">
        <v>45979</v>
      </c>
      <c r="B3958" t="s">
        <v>743</v>
      </c>
      <c r="D3958" t="s">
        <v>134</v>
      </c>
      <c r="E3958">
        <v>141400</v>
      </c>
      <c r="F3958" t="s">
        <v>135</v>
      </c>
      <c r="G3958" t="s">
        <v>802</v>
      </c>
      <c r="H3958" t="s">
        <v>2594</v>
      </c>
      <c r="I3958" t="s">
        <v>795</v>
      </c>
      <c r="J3958" t="s">
        <v>52</v>
      </c>
      <c r="K3958" t="s">
        <v>725</v>
      </c>
      <c r="L3958" t="s">
        <v>726</v>
      </c>
      <c r="M3958" t="s">
        <v>139</v>
      </c>
      <c r="N3958" t="s">
        <v>768</v>
      </c>
      <c r="O3958" t="s">
        <v>769</v>
      </c>
      <c r="P3958" t="s">
        <v>729</v>
      </c>
      <c r="Q3958">
        <v>2710122590</v>
      </c>
      <c r="R3958" s="21" t="s">
        <v>770</v>
      </c>
      <c r="S3958">
        <v>129731</v>
      </c>
      <c r="T3958">
        <v>186690</v>
      </c>
      <c r="U3958">
        <v>318369</v>
      </c>
      <c r="V3958" t="s">
        <v>88</v>
      </c>
      <c r="W3958" s="3">
        <v>45979</v>
      </c>
      <c r="X3958" t="s">
        <v>60</v>
      </c>
      <c r="AF3958" t="s">
        <v>735</v>
      </c>
      <c r="AG3958" t="s">
        <v>736</v>
      </c>
      <c r="AH3958" s="21" t="s">
        <v>775</v>
      </c>
      <c r="AL3958" t="s">
        <v>2127</v>
      </c>
      <c r="AO3958">
        <v>0</v>
      </c>
    </row>
    <row r="3959" spans="1:41" hidden="1" x14ac:dyDescent="0.4">
      <c r="A3959" s="3">
        <v>45979</v>
      </c>
      <c r="B3959" t="s">
        <v>743</v>
      </c>
      <c r="D3959" t="s">
        <v>134</v>
      </c>
      <c r="E3959">
        <v>141400</v>
      </c>
      <c r="F3959" t="s">
        <v>135</v>
      </c>
      <c r="G3959" t="s">
        <v>802</v>
      </c>
      <c r="H3959" t="s">
        <v>2595</v>
      </c>
      <c r="I3959" t="s">
        <v>795</v>
      </c>
      <c r="J3959" t="s">
        <v>52</v>
      </c>
      <c r="K3959" t="s">
        <v>725</v>
      </c>
      <c r="L3959" t="s">
        <v>726</v>
      </c>
      <c r="M3959" t="s">
        <v>139</v>
      </c>
      <c r="N3959" t="s">
        <v>768</v>
      </c>
      <c r="O3959" t="s">
        <v>769</v>
      </c>
      <c r="P3959" t="s">
        <v>729</v>
      </c>
      <c r="Q3959">
        <v>2710122590</v>
      </c>
      <c r="R3959" s="21" t="s">
        <v>770</v>
      </c>
      <c r="S3959">
        <v>3387701</v>
      </c>
      <c r="T3959">
        <v>4875092</v>
      </c>
      <c r="U3959">
        <v>318369</v>
      </c>
      <c r="V3959" t="s">
        <v>88</v>
      </c>
      <c r="W3959" s="3">
        <v>45979</v>
      </c>
      <c r="X3959" t="s">
        <v>60</v>
      </c>
      <c r="AF3959" t="s">
        <v>718</v>
      </c>
      <c r="AG3959" t="s">
        <v>736</v>
      </c>
      <c r="AH3959" s="21" t="s">
        <v>775</v>
      </c>
      <c r="AL3959" t="s">
        <v>2127</v>
      </c>
      <c r="AO3959">
        <v>0</v>
      </c>
    </row>
    <row r="3960" spans="1:41" hidden="1" x14ac:dyDescent="0.4">
      <c r="A3960" s="3">
        <v>45979</v>
      </c>
      <c r="B3960" t="s">
        <v>743</v>
      </c>
      <c r="D3960" t="s">
        <v>134</v>
      </c>
      <c r="E3960">
        <v>141400</v>
      </c>
      <c r="F3960" t="s">
        <v>135</v>
      </c>
      <c r="G3960" t="s">
        <v>802</v>
      </c>
      <c r="H3960" t="s">
        <v>2596</v>
      </c>
      <c r="I3960" t="s">
        <v>795</v>
      </c>
      <c r="J3960" t="s">
        <v>52</v>
      </c>
      <c r="K3960" t="s">
        <v>725</v>
      </c>
      <c r="L3960" t="s">
        <v>726</v>
      </c>
      <c r="M3960" t="s">
        <v>139</v>
      </c>
      <c r="N3960" t="s">
        <v>768</v>
      </c>
      <c r="O3960" t="s">
        <v>769</v>
      </c>
      <c r="P3960" t="s">
        <v>729</v>
      </c>
      <c r="Q3960">
        <v>2710122590</v>
      </c>
      <c r="R3960" s="21" t="s">
        <v>770</v>
      </c>
      <c r="S3960">
        <v>116790</v>
      </c>
      <c r="T3960">
        <v>168068</v>
      </c>
      <c r="U3960">
        <v>318369</v>
      </c>
      <c r="V3960" t="s">
        <v>88</v>
      </c>
      <c r="W3960" s="3">
        <v>45979</v>
      </c>
      <c r="X3960" t="s">
        <v>60</v>
      </c>
      <c r="AF3960" t="s">
        <v>718</v>
      </c>
      <c r="AG3960" t="s">
        <v>557</v>
      </c>
      <c r="AH3960" s="21" t="s">
        <v>775</v>
      </c>
      <c r="AL3960" t="s">
        <v>2127</v>
      </c>
      <c r="AO3960">
        <v>0</v>
      </c>
    </row>
    <row r="3961" spans="1:41" hidden="1" x14ac:dyDescent="0.4">
      <c r="A3961" s="3">
        <v>45979</v>
      </c>
      <c r="B3961" t="s">
        <v>743</v>
      </c>
      <c r="D3961" t="s">
        <v>134</v>
      </c>
      <c r="E3961">
        <v>141400</v>
      </c>
      <c r="F3961" t="s">
        <v>135</v>
      </c>
      <c r="G3961" t="s">
        <v>802</v>
      </c>
      <c r="H3961" t="s">
        <v>2597</v>
      </c>
      <c r="I3961" t="s">
        <v>795</v>
      </c>
      <c r="J3961" t="s">
        <v>52</v>
      </c>
      <c r="K3961" t="s">
        <v>725</v>
      </c>
      <c r="L3961" t="s">
        <v>726</v>
      </c>
      <c r="M3961" t="s">
        <v>139</v>
      </c>
      <c r="N3961" t="s">
        <v>768</v>
      </c>
      <c r="O3961" t="s">
        <v>769</v>
      </c>
      <c r="P3961" t="s">
        <v>729</v>
      </c>
      <c r="Q3961">
        <v>2710122590</v>
      </c>
      <c r="R3961" s="21" t="s">
        <v>770</v>
      </c>
      <c r="S3961">
        <v>2871610</v>
      </c>
      <c r="T3961">
        <v>4132407</v>
      </c>
      <c r="U3961">
        <v>318369</v>
      </c>
      <c r="V3961" t="s">
        <v>88</v>
      </c>
      <c r="W3961" s="3">
        <v>45979</v>
      </c>
      <c r="X3961" t="s">
        <v>60</v>
      </c>
      <c r="AF3961" t="s">
        <v>556</v>
      </c>
      <c r="AG3961" t="s">
        <v>557</v>
      </c>
      <c r="AH3961" s="21" t="s">
        <v>775</v>
      </c>
      <c r="AL3961" t="s">
        <v>2127</v>
      </c>
      <c r="AO3961">
        <v>0</v>
      </c>
    </row>
    <row r="3962" spans="1:41" hidden="1" x14ac:dyDescent="0.4">
      <c r="A3962" s="3">
        <v>45979</v>
      </c>
      <c r="B3962" t="s">
        <v>743</v>
      </c>
      <c r="D3962" t="s">
        <v>134</v>
      </c>
      <c r="E3962">
        <v>141400</v>
      </c>
      <c r="F3962" t="s">
        <v>135</v>
      </c>
      <c r="G3962" t="s">
        <v>802</v>
      </c>
      <c r="H3962" t="s">
        <v>2598</v>
      </c>
      <c r="I3962" t="s">
        <v>795</v>
      </c>
      <c r="J3962" t="s">
        <v>52</v>
      </c>
      <c r="K3962" t="s">
        <v>725</v>
      </c>
      <c r="L3962" t="s">
        <v>726</v>
      </c>
      <c r="M3962" t="s">
        <v>139</v>
      </c>
      <c r="N3962" t="s">
        <v>768</v>
      </c>
      <c r="O3962" t="s">
        <v>769</v>
      </c>
      <c r="P3962" t="s">
        <v>729</v>
      </c>
      <c r="Q3962">
        <v>2710122590</v>
      </c>
      <c r="R3962" s="21" t="s">
        <v>770</v>
      </c>
      <c r="S3962">
        <v>135966</v>
      </c>
      <c r="T3962">
        <v>195663</v>
      </c>
      <c r="U3962">
        <v>318369</v>
      </c>
      <c r="V3962" t="s">
        <v>88</v>
      </c>
      <c r="W3962" s="3">
        <v>45979</v>
      </c>
      <c r="X3962" t="s">
        <v>60</v>
      </c>
      <c r="AF3962" t="s">
        <v>735</v>
      </c>
      <c r="AG3962" t="s">
        <v>736</v>
      </c>
      <c r="AH3962" s="21" t="s">
        <v>775</v>
      </c>
      <c r="AL3962" t="s">
        <v>2127</v>
      </c>
      <c r="AO3962">
        <v>0</v>
      </c>
    </row>
    <row r="3963" spans="1:41" hidden="1" x14ac:dyDescent="0.4">
      <c r="A3963" s="3">
        <v>45979</v>
      </c>
      <c r="B3963" t="s">
        <v>743</v>
      </c>
      <c r="D3963" t="s">
        <v>134</v>
      </c>
      <c r="E3963">
        <v>141400</v>
      </c>
      <c r="F3963" t="s">
        <v>135</v>
      </c>
      <c r="G3963" t="s">
        <v>802</v>
      </c>
      <c r="H3963" t="s">
        <v>2599</v>
      </c>
      <c r="I3963" t="s">
        <v>795</v>
      </c>
      <c r="J3963" t="s">
        <v>52</v>
      </c>
      <c r="K3963" t="s">
        <v>725</v>
      </c>
      <c r="L3963" t="s">
        <v>726</v>
      </c>
      <c r="M3963" t="s">
        <v>139</v>
      </c>
      <c r="N3963" t="s">
        <v>768</v>
      </c>
      <c r="O3963" t="s">
        <v>769</v>
      </c>
      <c r="P3963" t="s">
        <v>729</v>
      </c>
      <c r="Q3963">
        <v>2710122590</v>
      </c>
      <c r="R3963" s="21" t="s">
        <v>770</v>
      </c>
      <c r="S3963">
        <v>2872958</v>
      </c>
      <c r="T3963">
        <v>4134348</v>
      </c>
      <c r="U3963">
        <v>318369</v>
      </c>
      <c r="V3963" t="s">
        <v>88</v>
      </c>
      <c r="W3963" s="3">
        <v>45979</v>
      </c>
      <c r="X3963" t="s">
        <v>60</v>
      </c>
      <c r="AF3963" t="s">
        <v>718</v>
      </c>
      <c r="AG3963" t="s">
        <v>736</v>
      </c>
      <c r="AH3963" s="21" t="s">
        <v>775</v>
      </c>
      <c r="AL3963" t="s">
        <v>2127</v>
      </c>
      <c r="AO3963">
        <v>0</v>
      </c>
    </row>
    <row r="3964" spans="1:41" hidden="1" x14ac:dyDescent="0.4">
      <c r="A3964" s="3">
        <v>45979</v>
      </c>
      <c r="B3964" t="s">
        <v>743</v>
      </c>
      <c r="D3964" t="s">
        <v>134</v>
      </c>
      <c r="E3964">
        <v>140100</v>
      </c>
      <c r="F3964" t="s">
        <v>790</v>
      </c>
      <c r="G3964" t="s">
        <v>791</v>
      </c>
      <c r="H3964" t="s">
        <v>2376</v>
      </c>
      <c r="I3964" t="s">
        <v>819</v>
      </c>
      <c r="J3964" t="s">
        <v>52</v>
      </c>
      <c r="K3964" t="s">
        <v>725</v>
      </c>
      <c r="L3964" t="s">
        <v>726</v>
      </c>
      <c r="M3964" t="s">
        <v>139</v>
      </c>
      <c r="N3964" t="s">
        <v>780</v>
      </c>
      <c r="O3964" t="s">
        <v>781</v>
      </c>
      <c r="P3964" t="s">
        <v>782</v>
      </c>
      <c r="Q3964">
        <v>2711139700</v>
      </c>
      <c r="R3964" s="21" t="s">
        <v>783</v>
      </c>
      <c r="S3964">
        <v>-455724</v>
      </c>
      <c r="T3964">
        <v>-789953</v>
      </c>
      <c r="U3964">
        <v>318347</v>
      </c>
      <c r="V3964" t="s">
        <v>792</v>
      </c>
      <c r="W3964" s="3">
        <v>45978</v>
      </c>
      <c r="AF3964" t="s">
        <v>785</v>
      </c>
      <c r="AG3964" t="s">
        <v>570</v>
      </c>
      <c r="AH3964" s="21" t="s">
        <v>786</v>
      </c>
      <c r="AL3964" t="s">
        <v>2372</v>
      </c>
      <c r="AO3964">
        <v>678073</v>
      </c>
    </row>
    <row r="3965" spans="1:41" hidden="1" x14ac:dyDescent="0.4">
      <c r="A3965" s="3">
        <v>45979</v>
      </c>
      <c r="B3965" t="s">
        <v>743</v>
      </c>
      <c r="D3965" t="s">
        <v>134</v>
      </c>
      <c r="E3965">
        <v>140100</v>
      </c>
      <c r="F3965" t="s">
        <v>790</v>
      </c>
      <c r="G3965" t="s">
        <v>791</v>
      </c>
      <c r="H3965" t="s">
        <v>2513</v>
      </c>
      <c r="I3965" t="s">
        <v>819</v>
      </c>
      <c r="J3965" t="s">
        <v>52</v>
      </c>
      <c r="K3965" t="s">
        <v>725</v>
      </c>
      <c r="L3965" t="s">
        <v>726</v>
      </c>
      <c r="M3965" t="s">
        <v>139</v>
      </c>
      <c r="N3965" t="s">
        <v>780</v>
      </c>
      <c r="O3965" t="s">
        <v>781</v>
      </c>
      <c r="P3965" t="s">
        <v>782</v>
      </c>
      <c r="Q3965">
        <v>2711139700</v>
      </c>
      <c r="R3965" s="21" t="s">
        <v>783</v>
      </c>
      <c r="S3965">
        <v>-222349</v>
      </c>
      <c r="T3965">
        <v>-385420</v>
      </c>
      <c r="U3965">
        <v>318347</v>
      </c>
      <c r="V3965" t="s">
        <v>792</v>
      </c>
      <c r="W3965" s="3">
        <v>45978</v>
      </c>
      <c r="AF3965" t="s">
        <v>785</v>
      </c>
      <c r="AG3965" t="s">
        <v>570</v>
      </c>
      <c r="AH3965" s="21" t="s">
        <v>786</v>
      </c>
      <c r="AL3965" t="s">
        <v>2372</v>
      </c>
      <c r="AO3965">
        <v>678073</v>
      </c>
    </row>
    <row r="3966" spans="1:41" hidden="1" x14ac:dyDescent="0.4">
      <c r="A3966" s="3">
        <v>45979</v>
      </c>
      <c r="B3966" t="s">
        <v>743</v>
      </c>
      <c r="D3966" t="s">
        <v>134</v>
      </c>
      <c r="E3966">
        <v>141400</v>
      </c>
      <c r="F3966" t="s">
        <v>135</v>
      </c>
      <c r="G3966" t="s">
        <v>802</v>
      </c>
      <c r="H3966" t="s">
        <v>1715</v>
      </c>
      <c r="I3966" t="s">
        <v>944</v>
      </c>
      <c r="J3966" t="s">
        <v>52</v>
      </c>
      <c r="K3966" t="s">
        <v>725</v>
      </c>
      <c r="L3966" t="s">
        <v>726</v>
      </c>
      <c r="M3966" t="s">
        <v>139</v>
      </c>
      <c r="N3966" t="s">
        <v>727</v>
      </c>
      <c r="O3966" t="s">
        <v>728</v>
      </c>
      <c r="P3966" t="s">
        <v>729</v>
      </c>
      <c r="Q3966">
        <v>2710129090</v>
      </c>
      <c r="R3966" s="21" t="s">
        <v>730</v>
      </c>
      <c r="S3966">
        <v>-19474</v>
      </c>
      <c r="T3966">
        <v>-27824</v>
      </c>
      <c r="U3966">
        <v>318379</v>
      </c>
      <c r="V3966" t="s">
        <v>88</v>
      </c>
      <c r="W3966" s="3">
        <v>45979</v>
      </c>
      <c r="X3966" t="s">
        <v>60</v>
      </c>
      <c r="AH3966" s="21" t="s">
        <v>732</v>
      </c>
      <c r="AL3966" t="s">
        <v>2600</v>
      </c>
      <c r="AO3966">
        <v>5429801</v>
      </c>
    </row>
    <row r="3967" spans="1:41" hidden="1" x14ac:dyDescent="0.4">
      <c r="A3967" s="3">
        <v>45979</v>
      </c>
      <c r="B3967" t="s">
        <v>743</v>
      </c>
      <c r="D3967" t="s">
        <v>134</v>
      </c>
      <c r="E3967">
        <v>141400</v>
      </c>
      <c r="F3967" t="s">
        <v>135</v>
      </c>
      <c r="G3967" t="s">
        <v>802</v>
      </c>
      <c r="H3967" t="s">
        <v>1968</v>
      </c>
      <c r="I3967" t="s">
        <v>944</v>
      </c>
      <c r="J3967" t="s">
        <v>52</v>
      </c>
      <c r="K3967" t="s">
        <v>725</v>
      </c>
      <c r="L3967" t="s">
        <v>726</v>
      </c>
      <c r="M3967" t="s">
        <v>139</v>
      </c>
      <c r="N3967" t="s">
        <v>727</v>
      </c>
      <c r="O3967" t="s">
        <v>728</v>
      </c>
      <c r="P3967" t="s">
        <v>729</v>
      </c>
      <c r="Q3967">
        <v>2710129090</v>
      </c>
      <c r="R3967" s="21" t="s">
        <v>730</v>
      </c>
      <c r="S3967">
        <v>-2801966</v>
      </c>
      <c r="T3967">
        <v>-4003381</v>
      </c>
      <c r="U3967">
        <v>318379</v>
      </c>
      <c r="V3967" t="s">
        <v>88</v>
      </c>
      <c r="W3967" s="3">
        <v>45979</v>
      </c>
      <c r="X3967" t="s">
        <v>60</v>
      </c>
      <c r="AF3967" t="s">
        <v>556</v>
      </c>
      <c r="AG3967" t="s">
        <v>557</v>
      </c>
      <c r="AH3967" s="21" t="s">
        <v>732</v>
      </c>
      <c r="AL3967" t="s">
        <v>2600</v>
      </c>
      <c r="AO3967">
        <v>5429801</v>
      </c>
    </row>
    <row r="3968" spans="1:41" hidden="1" x14ac:dyDescent="0.4">
      <c r="A3968" s="3">
        <v>45979</v>
      </c>
      <c r="B3968" t="s">
        <v>743</v>
      </c>
      <c r="D3968" t="s">
        <v>134</v>
      </c>
      <c r="E3968">
        <v>141400</v>
      </c>
      <c r="F3968" t="s">
        <v>135</v>
      </c>
      <c r="G3968" t="s">
        <v>802</v>
      </c>
      <c r="H3968" t="s">
        <v>2490</v>
      </c>
      <c r="I3968" t="s">
        <v>944</v>
      </c>
      <c r="J3968" t="s">
        <v>52</v>
      </c>
      <c r="K3968" t="s">
        <v>725</v>
      </c>
      <c r="L3968" t="s">
        <v>726</v>
      </c>
      <c r="M3968" t="s">
        <v>139</v>
      </c>
      <c r="N3968" t="s">
        <v>727</v>
      </c>
      <c r="O3968" t="s">
        <v>728</v>
      </c>
      <c r="P3968" t="s">
        <v>729</v>
      </c>
      <c r="Q3968">
        <v>2710129090</v>
      </c>
      <c r="R3968" s="21" t="s">
        <v>730</v>
      </c>
      <c r="S3968">
        <v>-532663</v>
      </c>
      <c r="T3968">
        <v>-761056</v>
      </c>
      <c r="U3968">
        <v>318379</v>
      </c>
      <c r="V3968" t="s">
        <v>88</v>
      </c>
      <c r="W3968" s="3">
        <v>45979</v>
      </c>
      <c r="X3968" t="s">
        <v>60</v>
      </c>
      <c r="AF3968" t="s">
        <v>735</v>
      </c>
      <c r="AG3968" t="s">
        <v>736</v>
      </c>
      <c r="AH3968" s="21" t="s">
        <v>732</v>
      </c>
      <c r="AL3968" t="s">
        <v>2600</v>
      </c>
      <c r="AO3968">
        <v>5429801</v>
      </c>
    </row>
    <row r="3969" spans="1:41" hidden="1" x14ac:dyDescent="0.4">
      <c r="A3969" s="3">
        <v>45979</v>
      </c>
      <c r="B3969" t="s">
        <v>743</v>
      </c>
      <c r="D3969" t="s">
        <v>134</v>
      </c>
      <c r="E3969">
        <v>141400</v>
      </c>
      <c r="F3969" t="s">
        <v>135</v>
      </c>
      <c r="G3969" t="s">
        <v>802</v>
      </c>
      <c r="H3969" t="s">
        <v>2491</v>
      </c>
      <c r="I3969" t="s">
        <v>944</v>
      </c>
      <c r="J3969" t="s">
        <v>52</v>
      </c>
      <c r="K3969" t="s">
        <v>725</v>
      </c>
      <c r="L3969" t="s">
        <v>726</v>
      </c>
      <c r="M3969" t="s">
        <v>139</v>
      </c>
      <c r="N3969" t="s">
        <v>727</v>
      </c>
      <c r="O3969" t="s">
        <v>728</v>
      </c>
      <c r="P3969" t="s">
        <v>729</v>
      </c>
      <c r="Q3969">
        <v>2710129090</v>
      </c>
      <c r="R3969" s="21" t="s">
        <v>730</v>
      </c>
      <c r="S3969">
        <v>-132282</v>
      </c>
      <c r="T3969">
        <v>-189002</v>
      </c>
      <c r="U3969">
        <v>318379</v>
      </c>
      <c r="V3969" t="s">
        <v>88</v>
      </c>
      <c r="W3969" s="3">
        <v>45979</v>
      </c>
      <c r="X3969" t="s">
        <v>60</v>
      </c>
      <c r="AF3969" t="s">
        <v>556</v>
      </c>
      <c r="AG3969" t="s">
        <v>557</v>
      </c>
      <c r="AH3969" s="21" t="s">
        <v>732</v>
      </c>
      <c r="AL3969" t="s">
        <v>2600</v>
      </c>
      <c r="AO3969">
        <v>5429801</v>
      </c>
    </row>
    <row r="3970" spans="1:41" hidden="1" x14ac:dyDescent="0.4">
      <c r="A3970" s="3">
        <v>45979</v>
      </c>
      <c r="B3970" t="s">
        <v>743</v>
      </c>
      <c r="D3970" t="s">
        <v>134</v>
      </c>
      <c r="E3970">
        <v>141400</v>
      </c>
      <c r="F3970" t="s">
        <v>135</v>
      </c>
      <c r="G3970" t="s">
        <v>802</v>
      </c>
      <c r="H3970" t="s">
        <v>2492</v>
      </c>
      <c r="I3970" t="s">
        <v>944</v>
      </c>
      <c r="J3970" t="s">
        <v>52</v>
      </c>
      <c r="K3970" t="s">
        <v>725</v>
      </c>
      <c r="L3970" t="s">
        <v>726</v>
      </c>
      <c r="M3970" t="s">
        <v>139</v>
      </c>
      <c r="N3970" t="s">
        <v>727</v>
      </c>
      <c r="O3970" t="s">
        <v>728</v>
      </c>
      <c r="P3970" t="s">
        <v>729</v>
      </c>
      <c r="Q3970">
        <v>2710129090</v>
      </c>
      <c r="R3970" s="21" t="s">
        <v>730</v>
      </c>
      <c r="S3970">
        <v>-85116</v>
      </c>
      <c r="T3970">
        <v>-121612</v>
      </c>
      <c r="U3970">
        <v>318379</v>
      </c>
      <c r="V3970" t="s">
        <v>88</v>
      </c>
      <c r="W3970" s="3">
        <v>45979</v>
      </c>
      <c r="X3970" t="s">
        <v>60</v>
      </c>
      <c r="AH3970" s="21" t="s">
        <v>732</v>
      </c>
      <c r="AL3970" t="s">
        <v>2600</v>
      </c>
      <c r="AO3970">
        <v>5429801</v>
      </c>
    </row>
    <row r="3971" spans="1:41" hidden="1" x14ac:dyDescent="0.4">
      <c r="A3971" s="3">
        <v>45979</v>
      </c>
      <c r="B3971" t="s">
        <v>743</v>
      </c>
      <c r="D3971" t="s">
        <v>134</v>
      </c>
      <c r="E3971">
        <v>141400</v>
      </c>
      <c r="F3971" t="s">
        <v>135</v>
      </c>
      <c r="G3971" t="s">
        <v>802</v>
      </c>
      <c r="H3971" t="s">
        <v>2493</v>
      </c>
      <c r="I3971" t="s">
        <v>944</v>
      </c>
      <c r="J3971" t="s">
        <v>52</v>
      </c>
      <c r="K3971" t="s">
        <v>725</v>
      </c>
      <c r="L3971" t="s">
        <v>726</v>
      </c>
      <c r="M3971" t="s">
        <v>139</v>
      </c>
      <c r="N3971" t="s">
        <v>727</v>
      </c>
      <c r="O3971" t="s">
        <v>728</v>
      </c>
      <c r="P3971" t="s">
        <v>729</v>
      </c>
      <c r="Q3971">
        <v>2710129090</v>
      </c>
      <c r="R3971" s="21" t="s">
        <v>730</v>
      </c>
      <c r="S3971">
        <v>-242590</v>
      </c>
      <c r="T3971">
        <v>-346606</v>
      </c>
      <c r="U3971">
        <v>318379</v>
      </c>
      <c r="V3971" t="s">
        <v>88</v>
      </c>
      <c r="W3971" s="3">
        <v>45979</v>
      </c>
      <c r="X3971" t="s">
        <v>60</v>
      </c>
      <c r="AF3971" t="s">
        <v>735</v>
      </c>
      <c r="AG3971" t="s">
        <v>736</v>
      </c>
      <c r="AH3971" s="21" t="s">
        <v>732</v>
      </c>
      <c r="AL3971" t="s">
        <v>2600</v>
      </c>
      <c r="AO3971">
        <v>5429801</v>
      </c>
    </row>
    <row r="3972" spans="1:41" hidden="1" x14ac:dyDescent="0.4">
      <c r="A3972" s="3">
        <v>45979</v>
      </c>
      <c r="B3972" t="s">
        <v>743</v>
      </c>
      <c r="D3972" t="s">
        <v>134</v>
      </c>
      <c r="E3972">
        <v>141400</v>
      </c>
      <c r="F3972" t="s">
        <v>135</v>
      </c>
      <c r="G3972" t="s">
        <v>802</v>
      </c>
      <c r="H3972" t="s">
        <v>2494</v>
      </c>
      <c r="I3972" t="s">
        <v>944</v>
      </c>
      <c r="J3972" t="s">
        <v>52</v>
      </c>
      <c r="K3972" t="s">
        <v>725</v>
      </c>
      <c r="L3972" t="s">
        <v>726</v>
      </c>
      <c r="M3972" t="s">
        <v>139</v>
      </c>
      <c r="N3972" t="s">
        <v>727</v>
      </c>
      <c r="O3972" t="s">
        <v>728</v>
      </c>
      <c r="P3972" t="s">
        <v>729</v>
      </c>
      <c r="Q3972">
        <v>2710129090</v>
      </c>
      <c r="R3972" s="21" t="s">
        <v>730</v>
      </c>
      <c r="S3972">
        <v>-168872</v>
      </c>
      <c r="T3972">
        <v>-241280</v>
      </c>
      <c r="U3972">
        <v>318379</v>
      </c>
      <c r="V3972" t="s">
        <v>88</v>
      </c>
      <c r="W3972" s="3">
        <v>45979</v>
      </c>
      <c r="X3972" t="s">
        <v>60</v>
      </c>
      <c r="AF3972" t="s">
        <v>718</v>
      </c>
      <c r="AG3972" t="s">
        <v>736</v>
      </c>
      <c r="AH3972" s="21" t="s">
        <v>732</v>
      </c>
      <c r="AL3972" t="s">
        <v>2600</v>
      </c>
      <c r="AO3972">
        <v>5429801</v>
      </c>
    </row>
    <row r="3973" spans="1:41" hidden="1" x14ac:dyDescent="0.4">
      <c r="A3973" s="3">
        <v>45979</v>
      </c>
      <c r="B3973" t="s">
        <v>743</v>
      </c>
      <c r="D3973" t="s">
        <v>134</v>
      </c>
      <c r="E3973">
        <v>141400</v>
      </c>
      <c r="F3973" t="s">
        <v>135</v>
      </c>
      <c r="G3973" t="s">
        <v>802</v>
      </c>
      <c r="H3973" t="s">
        <v>2495</v>
      </c>
      <c r="I3973" t="s">
        <v>944</v>
      </c>
      <c r="J3973" t="s">
        <v>52</v>
      </c>
      <c r="K3973" t="s">
        <v>725</v>
      </c>
      <c r="L3973" t="s">
        <v>726</v>
      </c>
      <c r="M3973" t="s">
        <v>139</v>
      </c>
      <c r="N3973" t="s">
        <v>727</v>
      </c>
      <c r="O3973" t="s">
        <v>728</v>
      </c>
      <c r="P3973" t="s">
        <v>729</v>
      </c>
      <c r="Q3973">
        <v>2710129090</v>
      </c>
      <c r="R3973" s="21" t="s">
        <v>730</v>
      </c>
      <c r="S3973">
        <v>-941576</v>
      </c>
      <c r="T3973">
        <v>-1345301</v>
      </c>
      <c r="U3973">
        <v>318379</v>
      </c>
      <c r="V3973" t="s">
        <v>88</v>
      </c>
      <c r="W3973" s="3">
        <v>45979</v>
      </c>
      <c r="X3973" t="s">
        <v>60</v>
      </c>
      <c r="AH3973" s="21" t="s">
        <v>732</v>
      </c>
      <c r="AL3973" t="s">
        <v>2600</v>
      </c>
      <c r="AO3973">
        <v>5429801</v>
      </c>
    </row>
    <row r="3974" spans="1:41" hidden="1" x14ac:dyDescent="0.4">
      <c r="A3974" s="3">
        <v>45979</v>
      </c>
      <c r="B3974" t="s">
        <v>743</v>
      </c>
      <c r="D3974" t="s">
        <v>134</v>
      </c>
      <c r="E3974">
        <v>141400</v>
      </c>
      <c r="F3974" t="s">
        <v>135</v>
      </c>
      <c r="G3974" t="s">
        <v>802</v>
      </c>
      <c r="H3974" t="s">
        <v>2528</v>
      </c>
      <c r="I3974" t="s">
        <v>944</v>
      </c>
      <c r="J3974" t="s">
        <v>52</v>
      </c>
      <c r="K3974" t="s">
        <v>725</v>
      </c>
      <c r="L3974" t="s">
        <v>726</v>
      </c>
      <c r="M3974" t="s">
        <v>139</v>
      </c>
      <c r="N3974" t="s">
        <v>780</v>
      </c>
      <c r="O3974" t="s">
        <v>781</v>
      </c>
      <c r="P3974" t="s">
        <v>782</v>
      </c>
      <c r="Q3974">
        <v>2711139700</v>
      </c>
      <c r="R3974" s="21" t="s">
        <v>783</v>
      </c>
      <c r="S3974">
        <v>-313846</v>
      </c>
      <c r="T3974">
        <v>-526782</v>
      </c>
      <c r="U3974">
        <v>318379</v>
      </c>
      <c r="V3974" t="s">
        <v>88</v>
      </c>
      <c r="W3974" s="3">
        <v>45979</v>
      </c>
      <c r="X3974" t="s">
        <v>60</v>
      </c>
      <c r="AH3974" s="21" t="s">
        <v>786</v>
      </c>
      <c r="AL3974" t="s">
        <v>2600</v>
      </c>
      <c r="AO3974">
        <v>5429801</v>
      </c>
    </row>
    <row r="3975" spans="1:41" hidden="1" x14ac:dyDescent="0.4">
      <c r="A3975" s="3">
        <v>45979</v>
      </c>
      <c r="B3975" t="s">
        <v>743</v>
      </c>
      <c r="D3975" t="s">
        <v>134</v>
      </c>
      <c r="E3975">
        <v>141400</v>
      </c>
      <c r="F3975" t="s">
        <v>135</v>
      </c>
      <c r="G3975" t="s">
        <v>802</v>
      </c>
      <c r="H3975" t="s">
        <v>2558</v>
      </c>
      <c r="I3975" t="s">
        <v>944</v>
      </c>
      <c r="J3975" t="s">
        <v>52</v>
      </c>
      <c r="K3975" t="s">
        <v>725</v>
      </c>
      <c r="L3975" t="s">
        <v>726</v>
      </c>
      <c r="M3975" t="s">
        <v>139</v>
      </c>
      <c r="N3975" t="s">
        <v>768</v>
      </c>
      <c r="O3975" t="s">
        <v>769</v>
      </c>
      <c r="P3975" t="s">
        <v>729</v>
      </c>
      <c r="Q3975">
        <v>2710122590</v>
      </c>
      <c r="R3975" s="21" t="s">
        <v>770</v>
      </c>
      <c r="S3975">
        <v>-136567</v>
      </c>
      <c r="T3975">
        <v>-195123</v>
      </c>
      <c r="U3975">
        <v>318379</v>
      </c>
      <c r="V3975" t="s">
        <v>88</v>
      </c>
      <c r="W3975" s="3">
        <v>45979</v>
      </c>
      <c r="X3975" t="s">
        <v>60</v>
      </c>
      <c r="AF3975" t="s">
        <v>718</v>
      </c>
      <c r="AG3975" t="s">
        <v>736</v>
      </c>
      <c r="AH3975" s="21" t="s">
        <v>775</v>
      </c>
      <c r="AL3975" t="s">
        <v>2600</v>
      </c>
      <c r="AO3975">
        <v>5429801</v>
      </c>
    </row>
    <row r="3976" spans="1:41" hidden="1" x14ac:dyDescent="0.4">
      <c r="A3976" s="3">
        <v>45979</v>
      </c>
      <c r="B3976" t="s">
        <v>743</v>
      </c>
      <c r="D3976" t="s">
        <v>134</v>
      </c>
      <c r="E3976">
        <v>141400</v>
      </c>
      <c r="F3976" t="s">
        <v>135</v>
      </c>
      <c r="G3976" t="s">
        <v>802</v>
      </c>
      <c r="H3976" t="s">
        <v>2601</v>
      </c>
      <c r="I3976" t="s">
        <v>944</v>
      </c>
      <c r="J3976" t="s">
        <v>52</v>
      </c>
      <c r="K3976" t="s">
        <v>725</v>
      </c>
      <c r="L3976" t="s">
        <v>726</v>
      </c>
      <c r="M3976" t="s">
        <v>139</v>
      </c>
      <c r="N3976" t="s">
        <v>727</v>
      </c>
      <c r="O3976" t="s">
        <v>728</v>
      </c>
      <c r="P3976" t="s">
        <v>729</v>
      </c>
      <c r="Q3976">
        <v>2710129090</v>
      </c>
      <c r="R3976" s="21" t="s">
        <v>730</v>
      </c>
      <c r="S3976">
        <v>19474</v>
      </c>
      <c r="T3976">
        <v>27824</v>
      </c>
      <c r="U3976">
        <v>318379</v>
      </c>
      <c r="V3976" t="s">
        <v>88</v>
      </c>
      <c r="W3976" s="3">
        <v>45979</v>
      </c>
      <c r="X3976" t="s">
        <v>60</v>
      </c>
      <c r="AH3976" s="21" t="s">
        <v>732</v>
      </c>
      <c r="AL3976" t="s">
        <v>2600</v>
      </c>
      <c r="AO3976">
        <v>0</v>
      </c>
    </row>
    <row r="3977" spans="1:41" hidden="1" x14ac:dyDescent="0.4">
      <c r="A3977" s="3">
        <v>45979</v>
      </c>
      <c r="B3977" t="s">
        <v>743</v>
      </c>
      <c r="D3977" t="s">
        <v>134</v>
      </c>
      <c r="E3977">
        <v>141400</v>
      </c>
      <c r="F3977" t="s">
        <v>135</v>
      </c>
      <c r="G3977" t="s">
        <v>802</v>
      </c>
      <c r="H3977" t="s">
        <v>2602</v>
      </c>
      <c r="I3977" t="s">
        <v>944</v>
      </c>
      <c r="J3977" t="s">
        <v>52</v>
      </c>
      <c r="K3977" t="s">
        <v>725</v>
      </c>
      <c r="L3977" t="s">
        <v>726</v>
      </c>
      <c r="M3977" t="s">
        <v>139</v>
      </c>
      <c r="N3977" t="s">
        <v>727</v>
      </c>
      <c r="O3977" t="s">
        <v>728</v>
      </c>
      <c r="P3977" t="s">
        <v>729</v>
      </c>
      <c r="Q3977">
        <v>2710129090</v>
      </c>
      <c r="R3977" s="21" t="s">
        <v>730</v>
      </c>
      <c r="S3977">
        <v>2801966</v>
      </c>
      <c r="T3977">
        <v>4003381</v>
      </c>
      <c r="U3977">
        <v>318379</v>
      </c>
      <c r="V3977" t="s">
        <v>88</v>
      </c>
      <c r="W3977" s="3">
        <v>45979</v>
      </c>
      <c r="X3977" t="s">
        <v>60</v>
      </c>
      <c r="AF3977" t="s">
        <v>556</v>
      </c>
      <c r="AG3977" t="s">
        <v>557</v>
      </c>
      <c r="AH3977" s="21" t="s">
        <v>732</v>
      </c>
      <c r="AL3977" t="s">
        <v>2600</v>
      </c>
      <c r="AO3977">
        <v>0</v>
      </c>
    </row>
    <row r="3978" spans="1:41" hidden="1" x14ac:dyDescent="0.4">
      <c r="A3978" s="3">
        <v>45979</v>
      </c>
      <c r="B3978" t="s">
        <v>743</v>
      </c>
      <c r="D3978" t="s">
        <v>134</v>
      </c>
      <c r="E3978">
        <v>141400</v>
      </c>
      <c r="F3978" t="s">
        <v>135</v>
      </c>
      <c r="G3978" t="s">
        <v>802</v>
      </c>
      <c r="H3978" t="s">
        <v>2603</v>
      </c>
      <c r="I3978" t="s">
        <v>944</v>
      </c>
      <c r="J3978" t="s">
        <v>52</v>
      </c>
      <c r="K3978" t="s">
        <v>725</v>
      </c>
      <c r="L3978" t="s">
        <v>726</v>
      </c>
      <c r="M3978" t="s">
        <v>139</v>
      </c>
      <c r="N3978" t="s">
        <v>727</v>
      </c>
      <c r="O3978" t="s">
        <v>728</v>
      </c>
      <c r="P3978" t="s">
        <v>729</v>
      </c>
      <c r="Q3978">
        <v>2710129090</v>
      </c>
      <c r="R3978" s="21" t="s">
        <v>730</v>
      </c>
      <c r="S3978">
        <v>532663</v>
      </c>
      <c r="T3978">
        <v>761056</v>
      </c>
      <c r="U3978">
        <v>318379</v>
      </c>
      <c r="V3978" t="s">
        <v>88</v>
      </c>
      <c r="W3978" s="3">
        <v>45979</v>
      </c>
      <c r="X3978" t="s">
        <v>60</v>
      </c>
      <c r="AF3978" t="s">
        <v>735</v>
      </c>
      <c r="AG3978" t="s">
        <v>736</v>
      </c>
      <c r="AH3978" s="21" t="s">
        <v>732</v>
      </c>
      <c r="AL3978" t="s">
        <v>2600</v>
      </c>
      <c r="AO3978">
        <v>0</v>
      </c>
    </row>
    <row r="3979" spans="1:41" hidden="1" x14ac:dyDescent="0.4">
      <c r="A3979" s="3">
        <v>45979</v>
      </c>
      <c r="B3979" t="s">
        <v>743</v>
      </c>
      <c r="D3979" t="s">
        <v>134</v>
      </c>
      <c r="E3979">
        <v>141400</v>
      </c>
      <c r="F3979" t="s">
        <v>135</v>
      </c>
      <c r="G3979" t="s">
        <v>802</v>
      </c>
      <c r="H3979" t="s">
        <v>2604</v>
      </c>
      <c r="I3979" t="s">
        <v>944</v>
      </c>
      <c r="J3979" t="s">
        <v>52</v>
      </c>
      <c r="K3979" t="s">
        <v>725</v>
      </c>
      <c r="L3979" t="s">
        <v>726</v>
      </c>
      <c r="M3979" t="s">
        <v>139</v>
      </c>
      <c r="N3979" t="s">
        <v>727</v>
      </c>
      <c r="O3979" t="s">
        <v>728</v>
      </c>
      <c r="P3979" t="s">
        <v>729</v>
      </c>
      <c r="Q3979">
        <v>2710129090</v>
      </c>
      <c r="R3979" s="21" t="s">
        <v>730</v>
      </c>
      <c r="S3979">
        <v>132282</v>
      </c>
      <c r="T3979">
        <v>189002</v>
      </c>
      <c r="U3979">
        <v>318379</v>
      </c>
      <c r="V3979" t="s">
        <v>88</v>
      </c>
      <c r="W3979" s="3">
        <v>45979</v>
      </c>
      <c r="X3979" t="s">
        <v>60</v>
      </c>
      <c r="AF3979" t="s">
        <v>556</v>
      </c>
      <c r="AG3979" t="s">
        <v>557</v>
      </c>
      <c r="AH3979" s="21" t="s">
        <v>732</v>
      </c>
      <c r="AL3979" t="s">
        <v>2600</v>
      </c>
      <c r="AO3979">
        <v>0</v>
      </c>
    </row>
    <row r="3980" spans="1:41" hidden="1" x14ac:dyDescent="0.4">
      <c r="A3980" s="3">
        <v>45979</v>
      </c>
      <c r="B3980" t="s">
        <v>743</v>
      </c>
      <c r="D3980" t="s">
        <v>134</v>
      </c>
      <c r="E3980">
        <v>141400</v>
      </c>
      <c r="F3980" t="s">
        <v>135</v>
      </c>
      <c r="G3980" t="s">
        <v>802</v>
      </c>
      <c r="H3980" t="s">
        <v>2605</v>
      </c>
      <c r="I3980" t="s">
        <v>944</v>
      </c>
      <c r="J3980" t="s">
        <v>52</v>
      </c>
      <c r="K3980" t="s">
        <v>725</v>
      </c>
      <c r="L3980" t="s">
        <v>726</v>
      </c>
      <c r="M3980" t="s">
        <v>139</v>
      </c>
      <c r="N3980" t="s">
        <v>727</v>
      </c>
      <c r="O3980" t="s">
        <v>728</v>
      </c>
      <c r="P3980" t="s">
        <v>729</v>
      </c>
      <c r="Q3980">
        <v>2710129090</v>
      </c>
      <c r="R3980" s="21" t="s">
        <v>730</v>
      </c>
      <c r="S3980">
        <v>85116</v>
      </c>
      <c r="T3980">
        <v>121612</v>
      </c>
      <c r="U3980">
        <v>318379</v>
      </c>
      <c r="V3980" t="s">
        <v>88</v>
      </c>
      <c r="W3980" s="3">
        <v>45979</v>
      </c>
      <c r="X3980" t="s">
        <v>60</v>
      </c>
      <c r="AH3980" s="21" t="s">
        <v>732</v>
      </c>
      <c r="AL3980" t="s">
        <v>2600</v>
      </c>
      <c r="AO3980">
        <v>0</v>
      </c>
    </row>
    <row r="3981" spans="1:41" hidden="1" x14ac:dyDescent="0.4">
      <c r="A3981" s="3">
        <v>45979</v>
      </c>
      <c r="B3981" t="s">
        <v>743</v>
      </c>
      <c r="D3981" t="s">
        <v>134</v>
      </c>
      <c r="E3981">
        <v>141400</v>
      </c>
      <c r="F3981" t="s">
        <v>135</v>
      </c>
      <c r="G3981" t="s">
        <v>802</v>
      </c>
      <c r="H3981" t="s">
        <v>2606</v>
      </c>
      <c r="I3981" t="s">
        <v>944</v>
      </c>
      <c r="J3981" t="s">
        <v>52</v>
      </c>
      <c r="K3981" t="s">
        <v>725</v>
      </c>
      <c r="L3981" t="s">
        <v>726</v>
      </c>
      <c r="M3981" t="s">
        <v>139</v>
      </c>
      <c r="N3981" t="s">
        <v>727</v>
      </c>
      <c r="O3981" t="s">
        <v>728</v>
      </c>
      <c r="P3981" t="s">
        <v>729</v>
      </c>
      <c r="Q3981">
        <v>2710129090</v>
      </c>
      <c r="R3981" s="21" t="s">
        <v>730</v>
      </c>
      <c r="S3981">
        <v>242590</v>
      </c>
      <c r="T3981">
        <v>346606</v>
      </c>
      <c r="U3981">
        <v>318379</v>
      </c>
      <c r="V3981" t="s">
        <v>88</v>
      </c>
      <c r="W3981" s="3">
        <v>45979</v>
      </c>
      <c r="X3981" t="s">
        <v>60</v>
      </c>
      <c r="AF3981" t="s">
        <v>735</v>
      </c>
      <c r="AG3981" t="s">
        <v>736</v>
      </c>
      <c r="AH3981" s="21" t="s">
        <v>732</v>
      </c>
      <c r="AL3981" t="s">
        <v>2600</v>
      </c>
      <c r="AO3981">
        <v>0</v>
      </c>
    </row>
    <row r="3982" spans="1:41" hidden="1" x14ac:dyDescent="0.4">
      <c r="A3982" s="3">
        <v>45979</v>
      </c>
      <c r="B3982" t="s">
        <v>743</v>
      </c>
      <c r="D3982" t="s">
        <v>134</v>
      </c>
      <c r="E3982">
        <v>141400</v>
      </c>
      <c r="F3982" t="s">
        <v>135</v>
      </c>
      <c r="G3982" t="s">
        <v>802</v>
      </c>
      <c r="H3982" t="s">
        <v>2607</v>
      </c>
      <c r="I3982" t="s">
        <v>944</v>
      </c>
      <c r="J3982" t="s">
        <v>52</v>
      </c>
      <c r="K3982" t="s">
        <v>725</v>
      </c>
      <c r="L3982" t="s">
        <v>726</v>
      </c>
      <c r="M3982" t="s">
        <v>139</v>
      </c>
      <c r="N3982" t="s">
        <v>727</v>
      </c>
      <c r="O3982" t="s">
        <v>728</v>
      </c>
      <c r="P3982" t="s">
        <v>729</v>
      </c>
      <c r="Q3982">
        <v>2710129090</v>
      </c>
      <c r="R3982" s="21" t="s">
        <v>730</v>
      </c>
      <c r="S3982">
        <v>168872</v>
      </c>
      <c r="T3982">
        <v>241280</v>
      </c>
      <c r="U3982">
        <v>318379</v>
      </c>
      <c r="V3982" t="s">
        <v>88</v>
      </c>
      <c r="W3982" s="3">
        <v>45979</v>
      </c>
      <c r="X3982" t="s">
        <v>60</v>
      </c>
      <c r="AF3982" t="s">
        <v>718</v>
      </c>
      <c r="AG3982" t="s">
        <v>736</v>
      </c>
      <c r="AH3982" s="21" t="s">
        <v>732</v>
      </c>
      <c r="AL3982" t="s">
        <v>2600</v>
      </c>
      <c r="AO3982">
        <v>0</v>
      </c>
    </row>
    <row r="3983" spans="1:41" hidden="1" x14ac:dyDescent="0.4">
      <c r="A3983" s="3">
        <v>45979</v>
      </c>
      <c r="B3983" t="s">
        <v>743</v>
      </c>
      <c r="D3983" t="s">
        <v>134</v>
      </c>
      <c r="E3983">
        <v>141400</v>
      </c>
      <c r="F3983" t="s">
        <v>135</v>
      </c>
      <c r="G3983" t="s">
        <v>802</v>
      </c>
      <c r="H3983" t="s">
        <v>2608</v>
      </c>
      <c r="I3983" t="s">
        <v>944</v>
      </c>
      <c r="J3983" t="s">
        <v>52</v>
      </c>
      <c r="K3983" t="s">
        <v>725</v>
      </c>
      <c r="L3983" t="s">
        <v>726</v>
      </c>
      <c r="M3983" t="s">
        <v>139</v>
      </c>
      <c r="N3983" t="s">
        <v>727</v>
      </c>
      <c r="O3983" t="s">
        <v>728</v>
      </c>
      <c r="P3983" t="s">
        <v>729</v>
      </c>
      <c r="Q3983">
        <v>2710129090</v>
      </c>
      <c r="R3983" s="21" t="s">
        <v>730</v>
      </c>
      <c r="S3983">
        <v>941576</v>
      </c>
      <c r="T3983">
        <v>1345301</v>
      </c>
      <c r="U3983">
        <v>318379</v>
      </c>
      <c r="V3983" t="s">
        <v>88</v>
      </c>
      <c r="W3983" s="3">
        <v>45979</v>
      </c>
      <c r="X3983" t="s">
        <v>60</v>
      </c>
      <c r="AH3983" s="21" t="s">
        <v>732</v>
      </c>
      <c r="AL3983" t="s">
        <v>2600</v>
      </c>
      <c r="AO3983">
        <v>0</v>
      </c>
    </row>
    <row r="3984" spans="1:41" hidden="1" x14ac:dyDescent="0.4">
      <c r="A3984" s="3">
        <v>45979</v>
      </c>
      <c r="B3984" t="s">
        <v>743</v>
      </c>
      <c r="D3984" t="s">
        <v>134</v>
      </c>
      <c r="E3984">
        <v>141400</v>
      </c>
      <c r="F3984" t="s">
        <v>135</v>
      </c>
      <c r="G3984" t="s">
        <v>802</v>
      </c>
      <c r="H3984" t="s">
        <v>2609</v>
      </c>
      <c r="I3984" t="s">
        <v>944</v>
      </c>
      <c r="J3984" t="s">
        <v>52</v>
      </c>
      <c r="K3984" t="s">
        <v>725</v>
      </c>
      <c r="L3984" t="s">
        <v>726</v>
      </c>
      <c r="M3984" t="s">
        <v>139</v>
      </c>
      <c r="N3984" t="s">
        <v>727</v>
      </c>
      <c r="O3984" t="s">
        <v>728</v>
      </c>
      <c r="P3984" t="s">
        <v>729</v>
      </c>
      <c r="Q3984">
        <v>2710129090</v>
      </c>
      <c r="R3984" s="21" t="s">
        <v>730</v>
      </c>
      <c r="S3984">
        <v>368695</v>
      </c>
      <c r="T3984">
        <v>526782</v>
      </c>
      <c r="U3984">
        <v>318379</v>
      </c>
      <c r="V3984" t="s">
        <v>88</v>
      </c>
      <c r="W3984" s="3">
        <v>45979</v>
      </c>
      <c r="X3984" t="s">
        <v>60</v>
      </c>
      <c r="AH3984" s="21" t="s">
        <v>732</v>
      </c>
      <c r="AL3984" t="s">
        <v>2600</v>
      </c>
      <c r="AO3984">
        <v>0</v>
      </c>
    </row>
    <row r="3985" spans="1:45" hidden="1" x14ac:dyDescent="0.4">
      <c r="A3985" s="3">
        <v>45979</v>
      </c>
      <c r="B3985" t="s">
        <v>743</v>
      </c>
      <c r="D3985" t="s">
        <v>134</v>
      </c>
      <c r="E3985">
        <v>141400</v>
      </c>
      <c r="F3985" t="s">
        <v>135</v>
      </c>
      <c r="G3985" t="s">
        <v>802</v>
      </c>
      <c r="H3985" t="s">
        <v>2610</v>
      </c>
      <c r="I3985" t="s">
        <v>944</v>
      </c>
      <c r="J3985" t="s">
        <v>52</v>
      </c>
      <c r="K3985" t="s">
        <v>725</v>
      </c>
      <c r="L3985" t="s">
        <v>726</v>
      </c>
      <c r="M3985" t="s">
        <v>139</v>
      </c>
      <c r="N3985" t="s">
        <v>727</v>
      </c>
      <c r="O3985" t="s">
        <v>728</v>
      </c>
      <c r="P3985" t="s">
        <v>729</v>
      </c>
      <c r="Q3985">
        <v>2710129090</v>
      </c>
      <c r="R3985" s="21" t="s">
        <v>730</v>
      </c>
      <c r="S3985">
        <v>136567</v>
      </c>
      <c r="T3985">
        <v>195123</v>
      </c>
      <c r="U3985">
        <v>318379</v>
      </c>
      <c r="V3985" t="s">
        <v>88</v>
      </c>
      <c r="W3985" s="3">
        <v>45979</v>
      </c>
      <c r="X3985" t="s">
        <v>60</v>
      </c>
      <c r="AF3985" t="s">
        <v>718</v>
      </c>
      <c r="AG3985" t="s">
        <v>736</v>
      </c>
      <c r="AH3985" s="21" t="s">
        <v>732</v>
      </c>
      <c r="AL3985" t="s">
        <v>2600</v>
      </c>
      <c r="AO3985">
        <v>0</v>
      </c>
    </row>
    <row r="3986" spans="1:45" hidden="1" x14ac:dyDescent="0.4">
      <c r="A3986" s="3">
        <v>45979</v>
      </c>
      <c r="B3986" t="s">
        <v>743</v>
      </c>
      <c r="D3986" t="s">
        <v>134</v>
      </c>
      <c r="E3986">
        <v>141400</v>
      </c>
      <c r="F3986" t="s">
        <v>135</v>
      </c>
      <c r="G3986" t="s">
        <v>744</v>
      </c>
      <c r="H3986" t="s">
        <v>2593</v>
      </c>
      <c r="I3986" t="s">
        <v>795</v>
      </c>
      <c r="J3986" t="s">
        <v>52</v>
      </c>
      <c r="K3986" t="s">
        <v>725</v>
      </c>
      <c r="L3986" t="s">
        <v>726</v>
      </c>
      <c r="M3986" t="s">
        <v>139</v>
      </c>
      <c r="N3986" t="s">
        <v>768</v>
      </c>
      <c r="O3986" t="s">
        <v>769</v>
      </c>
      <c r="P3986" t="s">
        <v>729</v>
      </c>
      <c r="Q3986">
        <v>2710122590</v>
      </c>
      <c r="R3986" s="21" t="s">
        <v>770</v>
      </c>
      <c r="S3986">
        <v>-1388617</v>
      </c>
      <c r="T3986">
        <v>-1998298</v>
      </c>
      <c r="U3986">
        <v>318368</v>
      </c>
      <c r="V3986" t="s">
        <v>144</v>
      </c>
      <c r="W3986" s="3">
        <v>45979</v>
      </c>
      <c r="X3986" t="s">
        <v>60</v>
      </c>
      <c r="AF3986" t="s">
        <v>718</v>
      </c>
      <c r="AG3986" t="s">
        <v>736</v>
      </c>
      <c r="AH3986" s="21" t="s">
        <v>775</v>
      </c>
      <c r="AL3986" t="s">
        <v>2611</v>
      </c>
      <c r="AO3986">
        <v>1388617</v>
      </c>
    </row>
    <row r="3987" spans="1:45" hidden="1" x14ac:dyDescent="0.4">
      <c r="A3987" s="3">
        <v>45979</v>
      </c>
      <c r="B3987" t="s">
        <v>743</v>
      </c>
      <c r="D3987" t="s">
        <v>134</v>
      </c>
      <c r="E3987">
        <v>141400</v>
      </c>
      <c r="F3987" t="s">
        <v>135</v>
      </c>
      <c r="G3987" t="s">
        <v>744</v>
      </c>
      <c r="H3987" t="s">
        <v>2612</v>
      </c>
      <c r="I3987" t="s">
        <v>1383</v>
      </c>
      <c r="J3987" t="s">
        <v>52</v>
      </c>
      <c r="K3987" t="s">
        <v>725</v>
      </c>
      <c r="L3987" t="s">
        <v>726</v>
      </c>
      <c r="M3987" t="s">
        <v>139</v>
      </c>
      <c r="N3987" t="s">
        <v>768</v>
      </c>
      <c r="O3987" t="s">
        <v>769</v>
      </c>
      <c r="P3987" t="s">
        <v>729</v>
      </c>
      <c r="Q3987">
        <v>2710122590</v>
      </c>
      <c r="R3987" s="21" t="s">
        <v>770</v>
      </c>
      <c r="S3987">
        <v>1388617</v>
      </c>
      <c r="T3987">
        <v>1998298</v>
      </c>
      <c r="U3987">
        <v>318368</v>
      </c>
      <c r="V3987" t="s">
        <v>144</v>
      </c>
      <c r="W3987" s="3">
        <v>45979</v>
      </c>
      <c r="X3987" t="s">
        <v>60</v>
      </c>
      <c r="AF3987" t="s">
        <v>718</v>
      </c>
      <c r="AG3987" t="s">
        <v>736</v>
      </c>
      <c r="AH3987" s="21" t="s">
        <v>775</v>
      </c>
      <c r="AL3987" t="s">
        <v>2611</v>
      </c>
      <c r="AO3987">
        <v>1388617</v>
      </c>
    </row>
    <row r="3988" spans="1:45" hidden="1" x14ac:dyDescent="0.4">
      <c r="A3988" s="3">
        <v>45979</v>
      </c>
      <c r="B3988" t="s">
        <v>835</v>
      </c>
      <c r="C3988" t="s">
        <v>1080</v>
      </c>
      <c r="D3988" t="s">
        <v>134</v>
      </c>
      <c r="E3988">
        <v>141400</v>
      </c>
      <c r="F3988" t="s">
        <v>135</v>
      </c>
      <c r="G3988" t="s">
        <v>1009</v>
      </c>
      <c r="H3988" t="s">
        <v>2612</v>
      </c>
      <c r="I3988" t="s">
        <v>1383</v>
      </c>
      <c r="J3988" t="s">
        <v>52</v>
      </c>
      <c r="K3988" t="s">
        <v>725</v>
      </c>
      <c r="L3988" t="s">
        <v>726</v>
      </c>
      <c r="M3988" t="s">
        <v>139</v>
      </c>
      <c r="N3988" t="s">
        <v>768</v>
      </c>
      <c r="O3988" t="s">
        <v>769</v>
      </c>
      <c r="P3988" t="s">
        <v>729</v>
      </c>
      <c r="Q3988">
        <v>2710122590</v>
      </c>
      <c r="R3988" s="21" t="s">
        <v>770</v>
      </c>
      <c r="S3988">
        <v>-361</v>
      </c>
      <c r="T3988">
        <v>-544</v>
      </c>
      <c r="U3988">
        <v>318368</v>
      </c>
      <c r="V3988" t="s">
        <v>144</v>
      </c>
      <c r="W3988" s="3">
        <v>45979</v>
      </c>
      <c r="AF3988" t="s">
        <v>718</v>
      </c>
      <c r="AG3988" t="s">
        <v>736</v>
      </c>
      <c r="AH3988" s="21" t="s">
        <v>775</v>
      </c>
      <c r="AL3988" t="s">
        <v>2611</v>
      </c>
      <c r="AO3988">
        <v>1388617</v>
      </c>
    </row>
    <row r="3989" spans="1:45" x14ac:dyDescent="0.4">
      <c r="A3989" s="3">
        <v>45979</v>
      </c>
      <c r="B3989" t="s">
        <v>743</v>
      </c>
      <c r="D3989" t="s">
        <v>134</v>
      </c>
      <c r="E3989">
        <v>140900</v>
      </c>
      <c r="F3989" t="s">
        <v>813</v>
      </c>
      <c r="G3989" t="s">
        <v>791</v>
      </c>
      <c r="H3989" t="s">
        <v>2536</v>
      </c>
      <c r="I3989" t="s">
        <v>1597</v>
      </c>
      <c r="J3989" t="s">
        <v>52</v>
      </c>
      <c r="K3989" t="s">
        <v>725</v>
      </c>
      <c r="L3989" t="s">
        <v>726</v>
      </c>
      <c r="M3989" t="s">
        <v>139</v>
      </c>
      <c r="N3989" t="s">
        <v>2537</v>
      </c>
      <c r="O3989" t="s">
        <v>2538</v>
      </c>
      <c r="P3989" t="s">
        <v>729</v>
      </c>
      <c r="Q3989">
        <v>2710122590</v>
      </c>
      <c r="R3989" s="21" t="s">
        <v>770</v>
      </c>
      <c r="S3989">
        <v>-2504650</v>
      </c>
      <c r="T3989">
        <v>-3587812</v>
      </c>
      <c r="U3989">
        <v>318315</v>
      </c>
      <c r="V3989" t="s">
        <v>587</v>
      </c>
      <c r="W3989" s="3">
        <v>45978</v>
      </c>
      <c r="Y3989" t="s">
        <v>2258</v>
      </c>
      <c r="Z3989" t="s">
        <v>2613</v>
      </c>
      <c r="AA3989" t="s">
        <v>735</v>
      </c>
      <c r="AB3989" t="s">
        <v>2461</v>
      </c>
      <c r="AF3989" t="s">
        <v>735</v>
      </c>
      <c r="AG3989" t="s">
        <v>736</v>
      </c>
      <c r="AH3989" s="21" t="s">
        <v>775</v>
      </c>
      <c r="AK3989" t="s">
        <v>591</v>
      </c>
      <c r="AL3989" t="s">
        <v>2535</v>
      </c>
      <c r="AM3989">
        <v>4750650</v>
      </c>
      <c r="AN3989">
        <v>3316428</v>
      </c>
      <c r="AO3989">
        <v>3316428</v>
      </c>
      <c r="AP3989" t="s">
        <v>969</v>
      </c>
      <c r="AQ3989">
        <v>272</v>
      </c>
      <c r="AR3989">
        <v>2</v>
      </c>
      <c r="AS3989" t="s">
        <v>936</v>
      </c>
    </row>
    <row r="3990" spans="1:45" x14ac:dyDescent="0.4">
      <c r="A3990" s="3">
        <v>45979</v>
      </c>
      <c r="B3990" t="s">
        <v>743</v>
      </c>
      <c r="D3990" t="s">
        <v>134</v>
      </c>
      <c r="E3990">
        <v>140900</v>
      </c>
      <c r="F3990" t="s">
        <v>813</v>
      </c>
      <c r="G3990" t="s">
        <v>791</v>
      </c>
      <c r="H3990" t="s">
        <v>2539</v>
      </c>
      <c r="I3990" t="s">
        <v>1597</v>
      </c>
      <c r="J3990" t="s">
        <v>52</v>
      </c>
      <c r="K3990" t="s">
        <v>725</v>
      </c>
      <c r="L3990" t="s">
        <v>726</v>
      </c>
      <c r="M3990" t="s">
        <v>139</v>
      </c>
      <c r="N3990" t="s">
        <v>2537</v>
      </c>
      <c r="O3990" t="s">
        <v>2538</v>
      </c>
      <c r="P3990" t="s">
        <v>729</v>
      </c>
      <c r="Q3990">
        <v>2710122590</v>
      </c>
      <c r="R3990" s="21" t="s">
        <v>770</v>
      </c>
      <c r="S3990">
        <v>-811778</v>
      </c>
      <c r="T3990">
        <v>-1162838</v>
      </c>
      <c r="U3990">
        <v>318315</v>
      </c>
      <c r="V3990" t="s">
        <v>587</v>
      </c>
      <c r="W3990" s="3">
        <v>45978</v>
      </c>
      <c r="Y3990" t="s">
        <v>2258</v>
      </c>
      <c r="Z3990" t="s">
        <v>2613</v>
      </c>
      <c r="AA3990" t="s">
        <v>735</v>
      </c>
      <c r="AB3990" t="s">
        <v>2461</v>
      </c>
      <c r="AF3990" t="s">
        <v>735</v>
      </c>
      <c r="AG3990" t="s">
        <v>736</v>
      </c>
      <c r="AH3990" s="21" t="s">
        <v>775</v>
      </c>
      <c r="AK3990" t="s">
        <v>591</v>
      </c>
      <c r="AL3990" t="s">
        <v>2535</v>
      </c>
      <c r="AM3990">
        <v>4750650</v>
      </c>
      <c r="AN3990">
        <v>3316428</v>
      </c>
      <c r="AO3990">
        <v>3316428</v>
      </c>
      <c r="AP3990" t="s">
        <v>969</v>
      </c>
      <c r="AQ3990">
        <v>272</v>
      </c>
      <c r="AR3990">
        <v>2</v>
      </c>
      <c r="AS3990" t="s">
        <v>936</v>
      </c>
    </row>
    <row r="3991" spans="1:45" hidden="1" x14ac:dyDescent="0.4">
      <c r="A3991" s="3">
        <v>45979</v>
      </c>
      <c r="B3991" t="s">
        <v>743</v>
      </c>
      <c r="D3991" t="s">
        <v>134</v>
      </c>
      <c r="E3991">
        <v>91400</v>
      </c>
      <c r="F3991" t="s">
        <v>764</v>
      </c>
      <c r="G3991" t="s">
        <v>765</v>
      </c>
      <c r="H3991" t="s">
        <v>2614</v>
      </c>
      <c r="I3991" t="s">
        <v>1237</v>
      </c>
      <c r="J3991" t="s">
        <v>52</v>
      </c>
      <c r="K3991" t="s">
        <v>725</v>
      </c>
      <c r="L3991" t="s">
        <v>726</v>
      </c>
      <c r="M3991" t="s">
        <v>139</v>
      </c>
      <c r="N3991" t="s">
        <v>1579</v>
      </c>
      <c r="O3991" t="s">
        <v>1580</v>
      </c>
      <c r="P3991" t="s">
        <v>729</v>
      </c>
      <c r="Q3991">
        <v>2710122590</v>
      </c>
      <c r="R3991" s="21" t="s">
        <v>770</v>
      </c>
      <c r="S3991">
        <v>3372241</v>
      </c>
      <c r="T3991">
        <v>4928656</v>
      </c>
      <c r="U3991">
        <v>318333</v>
      </c>
      <c r="V3991" t="s">
        <v>796</v>
      </c>
      <c r="W3991" s="3">
        <v>45978</v>
      </c>
      <c r="X3991" t="s">
        <v>60</v>
      </c>
      <c r="Z3991" t="s">
        <v>2615</v>
      </c>
      <c r="AA3991" t="s">
        <v>735</v>
      </c>
      <c r="AB3991" t="s">
        <v>789</v>
      </c>
      <c r="AF3991" t="s">
        <v>735</v>
      </c>
      <c r="AG3991" t="s">
        <v>736</v>
      </c>
      <c r="AH3991" s="21" t="s">
        <v>775</v>
      </c>
      <c r="AK3991" t="s">
        <v>591</v>
      </c>
      <c r="AL3991" t="s">
        <v>2616</v>
      </c>
      <c r="AM3991">
        <v>5161643</v>
      </c>
      <c r="AN3991">
        <v>3526164</v>
      </c>
      <c r="AO3991">
        <v>3530430</v>
      </c>
      <c r="AR3991">
        <v>1</v>
      </c>
      <c r="AS3991" t="s">
        <v>777</v>
      </c>
    </row>
    <row r="3992" spans="1:45" hidden="1" x14ac:dyDescent="0.4">
      <c r="A3992" s="3">
        <v>45979</v>
      </c>
      <c r="B3992" t="s">
        <v>835</v>
      </c>
      <c r="C3992" t="s">
        <v>1005</v>
      </c>
      <c r="D3992" t="s">
        <v>134</v>
      </c>
      <c r="E3992">
        <v>141400</v>
      </c>
      <c r="F3992" t="s">
        <v>135</v>
      </c>
      <c r="G3992" t="s">
        <v>839</v>
      </c>
      <c r="H3992" t="s">
        <v>1871</v>
      </c>
      <c r="I3992" t="s">
        <v>724</v>
      </c>
      <c r="J3992" t="s">
        <v>52</v>
      </c>
      <c r="K3992" t="s">
        <v>725</v>
      </c>
      <c r="L3992" t="s">
        <v>726</v>
      </c>
      <c r="M3992" t="s">
        <v>139</v>
      </c>
      <c r="N3992" t="s">
        <v>727</v>
      </c>
      <c r="O3992" t="s">
        <v>728</v>
      </c>
      <c r="P3992" t="s">
        <v>729</v>
      </c>
      <c r="Q3992">
        <v>2710129090</v>
      </c>
      <c r="R3992" s="21" t="s">
        <v>730</v>
      </c>
      <c r="S3992">
        <v>1552</v>
      </c>
      <c r="T3992">
        <v>2264</v>
      </c>
      <c r="U3992">
        <v>318383</v>
      </c>
      <c r="V3992" t="s">
        <v>1006</v>
      </c>
      <c r="W3992" s="3">
        <v>45979</v>
      </c>
      <c r="AF3992" t="s">
        <v>556</v>
      </c>
      <c r="AG3992" t="s">
        <v>557</v>
      </c>
      <c r="AH3992" s="21" t="s">
        <v>732</v>
      </c>
      <c r="AO3992">
        <v>0</v>
      </c>
    </row>
    <row r="3993" spans="1:45" hidden="1" x14ac:dyDescent="0.4">
      <c r="A3993" s="3">
        <v>45979</v>
      </c>
      <c r="B3993" t="s">
        <v>835</v>
      </c>
      <c r="C3993" t="s">
        <v>1008</v>
      </c>
      <c r="D3993" t="s">
        <v>134</v>
      </c>
      <c r="E3993">
        <v>141400</v>
      </c>
      <c r="F3993" t="s">
        <v>135</v>
      </c>
      <c r="G3993" t="s">
        <v>1009</v>
      </c>
      <c r="H3993" t="s">
        <v>1871</v>
      </c>
      <c r="I3993" t="s">
        <v>724</v>
      </c>
      <c r="J3993" t="s">
        <v>52</v>
      </c>
      <c r="K3993" t="s">
        <v>725</v>
      </c>
      <c r="L3993" t="s">
        <v>726</v>
      </c>
      <c r="M3993" t="s">
        <v>139</v>
      </c>
      <c r="N3993" t="s">
        <v>727</v>
      </c>
      <c r="O3993" t="s">
        <v>728</v>
      </c>
      <c r="P3993" t="s">
        <v>729</v>
      </c>
      <c r="Q3993">
        <v>2710129090</v>
      </c>
      <c r="R3993" s="21" t="s">
        <v>730</v>
      </c>
      <c r="S3993">
        <v>-34350</v>
      </c>
      <c r="T3993">
        <v>-50116</v>
      </c>
      <c r="U3993">
        <v>318383</v>
      </c>
      <c r="V3993" t="s">
        <v>1006</v>
      </c>
      <c r="W3993" s="3">
        <v>45979</v>
      </c>
      <c r="AF3993" t="s">
        <v>556</v>
      </c>
      <c r="AG3993" t="s">
        <v>557</v>
      </c>
      <c r="AH3993" s="21" t="s">
        <v>732</v>
      </c>
      <c r="AO3993">
        <v>0</v>
      </c>
    </row>
    <row r="3994" spans="1:45" hidden="1" x14ac:dyDescent="0.4">
      <c r="A3994" s="3">
        <v>45979</v>
      </c>
      <c r="B3994" t="s">
        <v>835</v>
      </c>
      <c r="C3994" t="s">
        <v>1005</v>
      </c>
      <c r="D3994" t="s">
        <v>134</v>
      </c>
      <c r="E3994">
        <v>141400</v>
      </c>
      <c r="F3994" t="s">
        <v>135</v>
      </c>
      <c r="G3994" t="s">
        <v>839</v>
      </c>
      <c r="H3994" t="s">
        <v>2355</v>
      </c>
      <c r="I3994" t="s">
        <v>1383</v>
      </c>
      <c r="J3994" t="s">
        <v>52</v>
      </c>
      <c r="K3994" t="s">
        <v>725</v>
      </c>
      <c r="L3994" t="s">
        <v>726</v>
      </c>
      <c r="M3994" t="s">
        <v>139</v>
      </c>
      <c r="N3994" t="s">
        <v>727</v>
      </c>
      <c r="O3994" t="s">
        <v>728</v>
      </c>
      <c r="P3994" t="s">
        <v>729</v>
      </c>
      <c r="Q3994">
        <v>2710129090</v>
      </c>
      <c r="R3994" s="21" t="s">
        <v>730</v>
      </c>
      <c r="S3994">
        <v>6124</v>
      </c>
      <c r="T3994">
        <v>8087</v>
      </c>
      <c r="U3994">
        <v>318383</v>
      </c>
      <c r="V3994" t="s">
        <v>1006</v>
      </c>
      <c r="W3994" s="3">
        <v>45979</v>
      </c>
      <c r="AF3994" t="s">
        <v>735</v>
      </c>
      <c r="AG3994" t="s">
        <v>736</v>
      </c>
      <c r="AH3994" s="21" t="s">
        <v>732</v>
      </c>
      <c r="AO3994">
        <v>0</v>
      </c>
    </row>
    <row r="3995" spans="1:45" hidden="1" x14ac:dyDescent="0.4">
      <c r="A3995" s="3">
        <v>45979</v>
      </c>
      <c r="B3995" t="s">
        <v>835</v>
      </c>
      <c r="C3995" t="s">
        <v>1008</v>
      </c>
      <c r="D3995" t="s">
        <v>134</v>
      </c>
      <c r="E3995">
        <v>141400</v>
      </c>
      <c r="F3995" t="s">
        <v>135</v>
      </c>
      <c r="G3995" t="s">
        <v>839</v>
      </c>
      <c r="H3995" t="s">
        <v>2355</v>
      </c>
      <c r="I3995" t="s">
        <v>1383</v>
      </c>
      <c r="J3995" t="s">
        <v>52</v>
      </c>
      <c r="K3995" t="s">
        <v>725</v>
      </c>
      <c r="L3995" t="s">
        <v>726</v>
      </c>
      <c r="M3995" t="s">
        <v>139</v>
      </c>
      <c r="N3995" t="s">
        <v>727</v>
      </c>
      <c r="O3995" t="s">
        <v>728</v>
      </c>
      <c r="P3995" t="s">
        <v>729</v>
      </c>
      <c r="Q3995">
        <v>2710129090</v>
      </c>
      <c r="R3995" s="21" t="s">
        <v>730</v>
      </c>
      <c r="S3995">
        <v>37951</v>
      </c>
      <c r="T3995">
        <v>50106</v>
      </c>
      <c r="U3995">
        <v>318383</v>
      </c>
      <c r="V3995" t="s">
        <v>1006</v>
      </c>
      <c r="W3995" s="3">
        <v>45979</v>
      </c>
      <c r="AF3995" t="s">
        <v>735</v>
      </c>
      <c r="AG3995" t="s">
        <v>736</v>
      </c>
      <c r="AH3995" s="21" t="s">
        <v>732</v>
      </c>
      <c r="AO3995">
        <v>0</v>
      </c>
    </row>
    <row r="3996" spans="1:45" hidden="1" x14ac:dyDescent="0.4">
      <c r="A3996" s="3">
        <v>45979</v>
      </c>
      <c r="B3996" t="s">
        <v>743</v>
      </c>
      <c r="D3996" t="s">
        <v>134</v>
      </c>
      <c r="E3996">
        <v>141400</v>
      </c>
      <c r="F3996" t="s">
        <v>135</v>
      </c>
      <c r="G3996" t="s">
        <v>744</v>
      </c>
      <c r="H3996" t="s">
        <v>2518</v>
      </c>
      <c r="I3996" t="s">
        <v>1293</v>
      </c>
      <c r="J3996" t="s">
        <v>52</v>
      </c>
      <c r="K3996" t="s">
        <v>842</v>
      </c>
      <c r="L3996" t="s">
        <v>843</v>
      </c>
      <c r="M3996" t="s">
        <v>139</v>
      </c>
      <c r="N3996" t="s">
        <v>899</v>
      </c>
      <c r="O3996" t="s">
        <v>900</v>
      </c>
      <c r="P3996" t="s">
        <v>142</v>
      </c>
      <c r="Q3996">
        <v>2710194290</v>
      </c>
      <c r="R3996" s="21" t="s">
        <v>586</v>
      </c>
      <c r="S3996">
        <v>-394066</v>
      </c>
      <c r="T3996">
        <v>-502764</v>
      </c>
      <c r="U3996">
        <v>318272</v>
      </c>
      <c r="V3996" t="s">
        <v>144</v>
      </c>
      <c r="W3996" s="3">
        <v>45975</v>
      </c>
      <c r="Y3996" t="s">
        <v>591</v>
      </c>
      <c r="AF3996" t="s">
        <v>556</v>
      </c>
      <c r="AG3996" t="s">
        <v>557</v>
      </c>
      <c r="AH3996" s="21" t="s">
        <v>145</v>
      </c>
      <c r="AL3996" t="s">
        <v>901</v>
      </c>
      <c r="AO3996">
        <v>2731147</v>
      </c>
    </row>
    <row r="3997" spans="1:45" hidden="1" x14ac:dyDescent="0.4">
      <c r="A3997" s="3">
        <v>45979</v>
      </c>
      <c r="B3997" t="s">
        <v>743</v>
      </c>
      <c r="D3997" t="s">
        <v>134</v>
      </c>
      <c r="E3997">
        <v>141400</v>
      </c>
      <c r="F3997" t="s">
        <v>135</v>
      </c>
      <c r="G3997" t="s">
        <v>744</v>
      </c>
      <c r="H3997" t="s">
        <v>2519</v>
      </c>
      <c r="I3997" t="s">
        <v>1293</v>
      </c>
      <c r="J3997" t="s">
        <v>52</v>
      </c>
      <c r="K3997" t="s">
        <v>842</v>
      </c>
      <c r="L3997" t="s">
        <v>843</v>
      </c>
      <c r="M3997" t="s">
        <v>139</v>
      </c>
      <c r="N3997" t="s">
        <v>899</v>
      </c>
      <c r="O3997" t="s">
        <v>900</v>
      </c>
      <c r="P3997" t="s">
        <v>142</v>
      </c>
      <c r="Q3997">
        <v>2710194290</v>
      </c>
      <c r="R3997" s="21" t="s">
        <v>586</v>
      </c>
      <c r="S3997">
        <v>-493038</v>
      </c>
      <c r="T3997">
        <v>-629035</v>
      </c>
      <c r="U3997">
        <v>318272</v>
      </c>
      <c r="V3997" t="s">
        <v>144</v>
      </c>
      <c r="W3997" s="3">
        <v>45975</v>
      </c>
      <c r="Y3997" t="s">
        <v>591</v>
      </c>
      <c r="AF3997" t="s">
        <v>903</v>
      </c>
      <c r="AG3997" t="s">
        <v>567</v>
      </c>
      <c r="AH3997" s="21" t="s">
        <v>145</v>
      </c>
      <c r="AL3997" t="s">
        <v>901</v>
      </c>
      <c r="AO3997">
        <v>2731147</v>
      </c>
    </row>
    <row r="3998" spans="1:45" hidden="1" x14ac:dyDescent="0.4">
      <c r="A3998" s="3">
        <v>45979</v>
      </c>
      <c r="B3998" t="s">
        <v>743</v>
      </c>
      <c r="D3998" t="s">
        <v>134</v>
      </c>
      <c r="E3998">
        <v>141400</v>
      </c>
      <c r="F3998" t="s">
        <v>135</v>
      </c>
      <c r="G3998" t="s">
        <v>744</v>
      </c>
      <c r="H3998" t="s">
        <v>2531</v>
      </c>
      <c r="I3998" t="s">
        <v>1293</v>
      </c>
      <c r="J3998" t="s">
        <v>52</v>
      </c>
      <c r="K3998" t="s">
        <v>842</v>
      </c>
      <c r="L3998" t="s">
        <v>843</v>
      </c>
      <c r="M3998" t="s">
        <v>139</v>
      </c>
      <c r="N3998" t="s">
        <v>899</v>
      </c>
      <c r="O3998" t="s">
        <v>900</v>
      </c>
      <c r="P3998" t="s">
        <v>142</v>
      </c>
      <c r="Q3998">
        <v>2710194290</v>
      </c>
      <c r="R3998" s="21" t="s">
        <v>586</v>
      </c>
      <c r="S3998">
        <v>-1843754</v>
      </c>
      <c r="T3998">
        <v>-2352327</v>
      </c>
      <c r="U3998">
        <v>318272</v>
      </c>
      <c r="V3998" t="s">
        <v>144</v>
      </c>
      <c r="W3998" s="3">
        <v>45975</v>
      </c>
      <c r="Y3998" t="s">
        <v>591</v>
      </c>
      <c r="AF3998" t="s">
        <v>556</v>
      </c>
      <c r="AG3998" t="s">
        <v>557</v>
      </c>
      <c r="AH3998" s="21" t="s">
        <v>145</v>
      </c>
      <c r="AL3998" t="s">
        <v>901</v>
      </c>
      <c r="AO3998">
        <v>2731147</v>
      </c>
    </row>
    <row r="3999" spans="1:45" hidden="1" x14ac:dyDescent="0.4">
      <c r="A3999" s="3">
        <v>45979</v>
      </c>
      <c r="B3999" t="s">
        <v>743</v>
      </c>
      <c r="D3999" t="s">
        <v>134</v>
      </c>
      <c r="E3999">
        <v>141400</v>
      </c>
      <c r="F3999" t="s">
        <v>135</v>
      </c>
      <c r="G3999" t="s">
        <v>744</v>
      </c>
      <c r="H3999" t="s">
        <v>2617</v>
      </c>
      <c r="I3999" t="s">
        <v>1261</v>
      </c>
      <c r="J3999" t="s">
        <v>52</v>
      </c>
      <c r="K3999" t="s">
        <v>842</v>
      </c>
      <c r="L3999" t="s">
        <v>843</v>
      </c>
      <c r="M3999" t="s">
        <v>139</v>
      </c>
      <c r="N3999" t="s">
        <v>899</v>
      </c>
      <c r="O3999" t="s">
        <v>900</v>
      </c>
      <c r="P3999" t="s">
        <v>142</v>
      </c>
      <c r="Q3999">
        <v>2710194290</v>
      </c>
      <c r="R3999" s="21" t="s">
        <v>586</v>
      </c>
      <c r="S3999">
        <v>394066</v>
      </c>
      <c r="T3999">
        <v>502764</v>
      </c>
      <c r="U3999">
        <v>318272</v>
      </c>
      <c r="V3999" t="s">
        <v>144</v>
      </c>
      <c r="W3999" s="3">
        <v>45975</v>
      </c>
      <c r="Y3999" t="s">
        <v>591</v>
      </c>
      <c r="AF3999" t="s">
        <v>556</v>
      </c>
      <c r="AG3999" t="s">
        <v>557</v>
      </c>
      <c r="AH3999" s="21" t="s">
        <v>145</v>
      </c>
      <c r="AL3999" t="s">
        <v>901</v>
      </c>
      <c r="AO3999">
        <v>2731147</v>
      </c>
    </row>
    <row r="4000" spans="1:45" hidden="1" x14ac:dyDescent="0.4">
      <c r="A4000" s="3">
        <v>45979</v>
      </c>
      <c r="B4000" t="s">
        <v>743</v>
      </c>
      <c r="D4000" t="s">
        <v>134</v>
      </c>
      <c r="E4000">
        <v>141400</v>
      </c>
      <c r="F4000" t="s">
        <v>135</v>
      </c>
      <c r="G4000" t="s">
        <v>744</v>
      </c>
      <c r="H4000" t="s">
        <v>2618</v>
      </c>
      <c r="I4000" t="s">
        <v>1261</v>
      </c>
      <c r="J4000" t="s">
        <v>52</v>
      </c>
      <c r="K4000" t="s">
        <v>842</v>
      </c>
      <c r="L4000" t="s">
        <v>843</v>
      </c>
      <c r="M4000" t="s">
        <v>139</v>
      </c>
      <c r="N4000" t="s">
        <v>899</v>
      </c>
      <c r="O4000" t="s">
        <v>900</v>
      </c>
      <c r="P4000" t="s">
        <v>142</v>
      </c>
      <c r="Q4000">
        <v>2710194290</v>
      </c>
      <c r="R4000" s="21" t="s">
        <v>586</v>
      </c>
      <c r="S4000">
        <v>493038</v>
      </c>
      <c r="T4000">
        <v>629035</v>
      </c>
      <c r="U4000">
        <v>318272</v>
      </c>
      <c r="V4000" t="s">
        <v>144</v>
      </c>
      <c r="W4000" s="3">
        <v>45975</v>
      </c>
      <c r="Y4000" t="s">
        <v>591</v>
      </c>
      <c r="AF4000" t="s">
        <v>903</v>
      </c>
      <c r="AG4000" t="s">
        <v>567</v>
      </c>
      <c r="AH4000" s="21" t="s">
        <v>145</v>
      </c>
      <c r="AL4000" t="s">
        <v>901</v>
      </c>
      <c r="AO4000">
        <v>2731147</v>
      </c>
    </row>
    <row r="4001" spans="1:45" hidden="1" x14ac:dyDescent="0.4">
      <c r="A4001" s="3">
        <v>45979</v>
      </c>
      <c r="B4001" t="s">
        <v>743</v>
      </c>
      <c r="D4001" t="s">
        <v>134</v>
      </c>
      <c r="E4001">
        <v>141400</v>
      </c>
      <c r="F4001" t="s">
        <v>135</v>
      </c>
      <c r="G4001" t="s">
        <v>744</v>
      </c>
      <c r="H4001" t="s">
        <v>2619</v>
      </c>
      <c r="I4001" t="s">
        <v>1261</v>
      </c>
      <c r="J4001" t="s">
        <v>52</v>
      </c>
      <c r="K4001" t="s">
        <v>842</v>
      </c>
      <c r="L4001" t="s">
        <v>843</v>
      </c>
      <c r="M4001" t="s">
        <v>139</v>
      </c>
      <c r="N4001" t="s">
        <v>899</v>
      </c>
      <c r="O4001" t="s">
        <v>900</v>
      </c>
      <c r="P4001" t="s">
        <v>142</v>
      </c>
      <c r="Q4001">
        <v>2710194290</v>
      </c>
      <c r="R4001" s="21" t="s">
        <v>586</v>
      </c>
      <c r="S4001">
        <v>1843754</v>
      </c>
      <c r="T4001">
        <v>2352327</v>
      </c>
      <c r="U4001">
        <v>318272</v>
      </c>
      <c r="V4001" t="s">
        <v>144</v>
      </c>
      <c r="W4001" s="3">
        <v>45975</v>
      </c>
      <c r="Y4001" t="s">
        <v>591</v>
      </c>
      <c r="AF4001" t="s">
        <v>556</v>
      </c>
      <c r="AG4001" t="s">
        <v>557</v>
      </c>
      <c r="AH4001" s="21" t="s">
        <v>145</v>
      </c>
      <c r="AL4001" t="s">
        <v>901</v>
      </c>
      <c r="AO4001">
        <v>2731147</v>
      </c>
    </row>
    <row r="4002" spans="1:45" hidden="1" x14ac:dyDescent="0.4">
      <c r="A4002" s="3">
        <v>45979</v>
      </c>
      <c r="B4002" t="s">
        <v>743</v>
      </c>
      <c r="D4002" t="s">
        <v>134</v>
      </c>
      <c r="E4002">
        <v>141400</v>
      </c>
      <c r="F4002" t="s">
        <v>135</v>
      </c>
      <c r="G4002" t="s">
        <v>802</v>
      </c>
      <c r="H4002" t="s">
        <v>2591</v>
      </c>
      <c r="I4002" t="s">
        <v>1261</v>
      </c>
      <c r="J4002" t="s">
        <v>52</v>
      </c>
      <c r="K4002" t="s">
        <v>842</v>
      </c>
      <c r="L4002" t="s">
        <v>843</v>
      </c>
      <c r="M4002" t="s">
        <v>139</v>
      </c>
      <c r="N4002" t="s">
        <v>2587</v>
      </c>
      <c r="O4002" t="s">
        <v>2588</v>
      </c>
      <c r="P4002" t="s">
        <v>715</v>
      </c>
      <c r="Q4002">
        <v>3811900090</v>
      </c>
      <c r="R4002" s="21" t="s">
        <v>1046</v>
      </c>
      <c r="S4002">
        <v>-5</v>
      </c>
      <c r="T4002">
        <v>-6</v>
      </c>
      <c r="U4002">
        <v>318273</v>
      </c>
      <c r="V4002" t="s">
        <v>88</v>
      </c>
      <c r="W4002" s="3">
        <v>45979</v>
      </c>
      <c r="X4002" t="s">
        <v>60</v>
      </c>
      <c r="Y4002" t="s">
        <v>591</v>
      </c>
      <c r="AF4002" t="s">
        <v>556</v>
      </c>
      <c r="AG4002" t="s">
        <v>557</v>
      </c>
      <c r="AH4002" s="21" t="s">
        <v>1050</v>
      </c>
      <c r="AL4002" t="s">
        <v>901</v>
      </c>
      <c r="AO4002">
        <v>2731148</v>
      </c>
    </row>
    <row r="4003" spans="1:45" hidden="1" x14ac:dyDescent="0.4">
      <c r="A4003" s="3">
        <v>45979</v>
      </c>
      <c r="B4003" t="s">
        <v>743</v>
      </c>
      <c r="D4003" t="s">
        <v>134</v>
      </c>
      <c r="E4003">
        <v>141400</v>
      </c>
      <c r="F4003" t="s">
        <v>135</v>
      </c>
      <c r="G4003" t="s">
        <v>802</v>
      </c>
      <c r="H4003" t="s">
        <v>2617</v>
      </c>
      <c r="I4003" t="s">
        <v>1261</v>
      </c>
      <c r="J4003" t="s">
        <v>52</v>
      </c>
      <c r="K4003" t="s">
        <v>842</v>
      </c>
      <c r="L4003" t="s">
        <v>843</v>
      </c>
      <c r="M4003" t="s">
        <v>139</v>
      </c>
      <c r="N4003" t="s">
        <v>899</v>
      </c>
      <c r="O4003" t="s">
        <v>900</v>
      </c>
      <c r="P4003" t="s">
        <v>142</v>
      </c>
      <c r="Q4003">
        <v>2710194290</v>
      </c>
      <c r="R4003" s="21" t="s">
        <v>586</v>
      </c>
      <c r="S4003">
        <v>-394108</v>
      </c>
      <c r="T4003">
        <v>-502764</v>
      </c>
      <c r="U4003">
        <v>318273</v>
      </c>
      <c r="V4003" t="s">
        <v>88</v>
      </c>
      <c r="W4003" s="3">
        <v>45979</v>
      </c>
      <c r="X4003" t="s">
        <v>60</v>
      </c>
      <c r="Y4003" t="s">
        <v>591</v>
      </c>
      <c r="AF4003" t="s">
        <v>556</v>
      </c>
      <c r="AG4003" t="s">
        <v>557</v>
      </c>
      <c r="AH4003" s="21" t="s">
        <v>145</v>
      </c>
      <c r="AL4003" t="s">
        <v>901</v>
      </c>
      <c r="AO4003">
        <v>2731148</v>
      </c>
    </row>
    <row r="4004" spans="1:45" hidden="1" x14ac:dyDescent="0.4">
      <c r="A4004" s="3">
        <v>45979</v>
      </c>
      <c r="B4004" t="s">
        <v>743</v>
      </c>
      <c r="D4004" t="s">
        <v>134</v>
      </c>
      <c r="E4004">
        <v>141400</v>
      </c>
      <c r="F4004" t="s">
        <v>135</v>
      </c>
      <c r="G4004" t="s">
        <v>802</v>
      </c>
      <c r="H4004" t="s">
        <v>2618</v>
      </c>
      <c r="I4004" t="s">
        <v>1261</v>
      </c>
      <c r="J4004" t="s">
        <v>52</v>
      </c>
      <c r="K4004" t="s">
        <v>842</v>
      </c>
      <c r="L4004" t="s">
        <v>843</v>
      </c>
      <c r="M4004" t="s">
        <v>139</v>
      </c>
      <c r="N4004" t="s">
        <v>899</v>
      </c>
      <c r="O4004" t="s">
        <v>900</v>
      </c>
      <c r="P4004" t="s">
        <v>142</v>
      </c>
      <c r="Q4004">
        <v>2710194290</v>
      </c>
      <c r="R4004" s="21" t="s">
        <v>586</v>
      </c>
      <c r="S4004">
        <v>-493089</v>
      </c>
      <c r="T4004">
        <v>-629035</v>
      </c>
      <c r="U4004">
        <v>318273</v>
      </c>
      <c r="V4004" t="s">
        <v>88</v>
      </c>
      <c r="W4004" s="3">
        <v>45979</v>
      </c>
      <c r="X4004" t="s">
        <v>60</v>
      </c>
      <c r="Y4004" t="s">
        <v>591</v>
      </c>
      <c r="AF4004" t="s">
        <v>903</v>
      </c>
      <c r="AG4004" t="s">
        <v>567</v>
      </c>
      <c r="AH4004" s="21" t="s">
        <v>145</v>
      </c>
      <c r="AL4004" t="s">
        <v>901</v>
      </c>
      <c r="AO4004">
        <v>2731148</v>
      </c>
    </row>
    <row r="4005" spans="1:45" hidden="1" x14ac:dyDescent="0.4">
      <c r="A4005" s="3">
        <v>45979</v>
      </c>
      <c r="B4005" t="s">
        <v>743</v>
      </c>
      <c r="D4005" t="s">
        <v>134</v>
      </c>
      <c r="E4005">
        <v>141400</v>
      </c>
      <c r="F4005" t="s">
        <v>135</v>
      </c>
      <c r="G4005" t="s">
        <v>802</v>
      </c>
      <c r="H4005" t="s">
        <v>2619</v>
      </c>
      <c r="I4005" t="s">
        <v>1261</v>
      </c>
      <c r="J4005" t="s">
        <v>52</v>
      </c>
      <c r="K4005" t="s">
        <v>842</v>
      </c>
      <c r="L4005" t="s">
        <v>843</v>
      </c>
      <c r="M4005" t="s">
        <v>139</v>
      </c>
      <c r="N4005" t="s">
        <v>899</v>
      </c>
      <c r="O4005" t="s">
        <v>900</v>
      </c>
      <c r="P4005" t="s">
        <v>142</v>
      </c>
      <c r="Q4005">
        <v>2710194290</v>
      </c>
      <c r="R4005" s="21" t="s">
        <v>586</v>
      </c>
      <c r="S4005">
        <v>-1843946</v>
      </c>
      <c r="T4005">
        <v>-2352327</v>
      </c>
      <c r="U4005">
        <v>318273</v>
      </c>
      <c r="V4005" t="s">
        <v>88</v>
      </c>
      <c r="W4005" s="3">
        <v>45979</v>
      </c>
      <c r="X4005" t="s">
        <v>60</v>
      </c>
      <c r="Y4005" t="s">
        <v>591</v>
      </c>
      <c r="AF4005" t="s">
        <v>556</v>
      </c>
      <c r="AG4005" t="s">
        <v>557</v>
      </c>
      <c r="AH4005" s="21" t="s">
        <v>145</v>
      </c>
      <c r="AL4005" t="s">
        <v>901</v>
      </c>
      <c r="AO4005">
        <v>2731148</v>
      </c>
    </row>
    <row r="4006" spans="1:45" hidden="1" x14ac:dyDescent="0.4">
      <c r="A4006" s="3">
        <v>45979</v>
      </c>
      <c r="B4006" t="s">
        <v>743</v>
      </c>
      <c r="D4006" t="s">
        <v>47</v>
      </c>
      <c r="E4006" t="s">
        <v>48</v>
      </c>
      <c r="F4006" t="s">
        <v>49</v>
      </c>
      <c r="H4006" t="s">
        <v>2592</v>
      </c>
      <c r="I4006" t="s">
        <v>1261</v>
      </c>
      <c r="J4006" t="s">
        <v>52</v>
      </c>
      <c r="K4006" t="s">
        <v>842</v>
      </c>
      <c r="L4006" t="s">
        <v>843</v>
      </c>
      <c r="M4006" t="s">
        <v>47</v>
      </c>
      <c r="N4006" t="s">
        <v>844</v>
      </c>
      <c r="O4006" t="s">
        <v>845</v>
      </c>
      <c r="P4006" t="s">
        <v>715</v>
      </c>
      <c r="Q4006">
        <v>2917198090</v>
      </c>
      <c r="R4006" s="21" t="s">
        <v>846</v>
      </c>
      <c r="S4006">
        <v>-1427</v>
      </c>
      <c r="T4006">
        <v>-1820</v>
      </c>
      <c r="U4006">
        <v>318273</v>
      </c>
      <c r="V4006" t="s">
        <v>88</v>
      </c>
      <c r="W4006" s="3">
        <v>45979</v>
      </c>
      <c r="X4006" t="s">
        <v>60</v>
      </c>
      <c r="Y4006" t="s">
        <v>591</v>
      </c>
      <c r="AH4006" s="21" t="s">
        <v>62</v>
      </c>
      <c r="AL4006" t="s">
        <v>901</v>
      </c>
      <c r="AO4006">
        <v>1427</v>
      </c>
    </row>
    <row r="4007" spans="1:45" hidden="1" x14ac:dyDescent="0.4">
      <c r="A4007" s="3">
        <v>45979</v>
      </c>
      <c r="B4007" t="s">
        <v>743</v>
      </c>
      <c r="D4007" t="s">
        <v>134</v>
      </c>
      <c r="E4007">
        <v>141400</v>
      </c>
      <c r="F4007" t="s">
        <v>135</v>
      </c>
      <c r="G4007" t="s">
        <v>802</v>
      </c>
      <c r="H4007" t="s">
        <v>2620</v>
      </c>
      <c r="I4007" t="s">
        <v>1261</v>
      </c>
      <c r="J4007" t="s">
        <v>52</v>
      </c>
      <c r="K4007" t="s">
        <v>842</v>
      </c>
      <c r="L4007" t="s">
        <v>843</v>
      </c>
      <c r="M4007" t="s">
        <v>139</v>
      </c>
      <c r="N4007" t="s">
        <v>899</v>
      </c>
      <c r="O4007" t="s">
        <v>900</v>
      </c>
      <c r="P4007" t="s">
        <v>142</v>
      </c>
      <c r="Q4007">
        <v>2710194290</v>
      </c>
      <c r="R4007" s="21" t="s">
        <v>586</v>
      </c>
      <c r="S4007">
        <v>1427</v>
      </c>
      <c r="T4007">
        <v>1820</v>
      </c>
      <c r="U4007">
        <v>318273</v>
      </c>
      <c r="V4007" t="s">
        <v>88</v>
      </c>
      <c r="W4007" s="3">
        <v>45979</v>
      </c>
      <c r="X4007" t="s">
        <v>60</v>
      </c>
      <c r="Y4007" t="s">
        <v>591</v>
      </c>
      <c r="AH4007" s="21" t="s">
        <v>145</v>
      </c>
      <c r="AL4007" t="s">
        <v>901</v>
      </c>
      <c r="AO4007">
        <v>0</v>
      </c>
    </row>
    <row r="4008" spans="1:45" hidden="1" x14ac:dyDescent="0.4">
      <c r="A4008" s="3">
        <v>45979</v>
      </c>
      <c r="B4008" t="s">
        <v>743</v>
      </c>
      <c r="D4008" t="s">
        <v>134</v>
      </c>
      <c r="E4008">
        <v>141400</v>
      </c>
      <c r="F4008" t="s">
        <v>135</v>
      </c>
      <c r="G4008" t="s">
        <v>802</v>
      </c>
      <c r="H4008" t="s">
        <v>2621</v>
      </c>
      <c r="I4008" t="s">
        <v>1261</v>
      </c>
      <c r="J4008" t="s">
        <v>52</v>
      </c>
      <c r="K4008" t="s">
        <v>842</v>
      </c>
      <c r="L4008" t="s">
        <v>843</v>
      </c>
      <c r="M4008" t="s">
        <v>139</v>
      </c>
      <c r="N4008" t="s">
        <v>899</v>
      </c>
      <c r="O4008" t="s">
        <v>900</v>
      </c>
      <c r="P4008" t="s">
        <v>142</v>
      </c>
      <c r="Q4008">
        <v>2710194290</v>
      </c>
      <c r="R4008" s="21" t="s">
        <v>586</v>
      </c>
      <c r="S4008">
        <v>5</v>
      </c>
      <c r="T4008">
        <v>6</v>
      </c>
      <c r="U4008">
        <v>318273</v>
      </c>
      <c r="V4008" t="s">
        <v>88</v>
      </c>
      <c r="W4008" s="3">
        <v>45979</v>
      </c>
      <c r="X4008" t="s">
        <v>60</v>
      </c>
      <c r="Y4008" t="s">
        <v>591</v>
      </c>
      <c r="AF4008" t="s">
        <v>556</v>
      </c>
      <c r="AG4008" t="s">
        <v>557</v>
      </c>
      <c r="AH4008" s="21" t="s">
        <v>145</v>
      </c>
      <c r="AL4008" t="s">
        <v>901</v>
      </c>
      <c r="AO4008">
        <v>0</v>
      </c>
    </row>
    <row r="4009" spans="1:45" hidden="1" x14ac:dyDescent="0.4">
      <c r="A4009" s="3">
        <v>45979</v>
      </c>
      <c r="B4009" t="s">
        <v>743</v>
      </c>
      <c r="D4009" t="s">
        <v>134</v>
      </c>
      <c r="E4009">
        <v>141400</v>
      </c>
      <c r="F4009" t="s">
        <v>135</v>
      </c>
      <c r="G4009" t="s">
        <v>802</v>
      </c>
      <c r="H4009" t="s">
        <v>2622</v>
      </c>
      <c r="I4009" t="s">
        <v>1261</v>
      </c>
      <c r="J4009" t="s">
        <v>52</v>
      </c>
      <c r="K4009" t="s">
        <v>842</v>
      </c>
      <c r="L4009" t="s">
        <v>843</v>
      </c>
      <c r="M4009" t="s">
        <v>139</v>
      </c>
      <c r="N4009" t="s">
        <v>899</v>
      </c>
      <c r="O4009" t="s">
        <v>900</v>
      </c>
      <c r="P4009" t="s">
        <v>142</v>
      </c>
      <c r="Q4009">
        <v>2710194290</v>
      </c>
      <c r="R4009" s="21" t="s">
        <v>586</v>
      </c>
      <c r="S4009">
        <v>394108</v>
      </c>
      <c r="T4009">
        <v>502764</v>
      </c>
      <c r="U4009">
        <v>318273</v>
      </c>
      <c r="V4009" t="s">
        <v>88</v>
      </c>
      <c r="W4009" s="3">
        <v>45979</v>
      </c>
      <c r="X4009" t="s">
        <v>60</v>
      </c>
      <c r="Y4009" t="s">
        <v>591</v>
      </c>
      <c r="AF4009" t="s">
        <v>556</v>
      </c>
      <c r="AG4009" t="s">
        <v>557</v>
      </c>
      <c r="AH4009" s="21" t="s">
        <v>145</v>
      </c>
      <c r="AL4009" t="s">
        <v>901</v>
      </c>
      <c r="AO4009">
        <v>0</v>
      </c>
    </row>
    <row r="4010" spans="1:45" hidden="1" x14ac:dyDescent="0.4">
      <c r="A4010" s="3">
        <v>45979</v>
      </c>
      <c r="B4010" t="s">
        <v>743</v>
      </c>
      <c r="D4010" t="s">
        <v>134</v>
      </c>
      <c r="E4010">
        <v>141400</v>
      </c>
      <c r="F4010" t="s">
        <v>135</v>
      </c>
      <c r="G4010" t="s">
        <v>802</v>
      </c>
      <c r="H4010" t="s">
        <v>2623</v>
      </c>
      <c r="I4010" t="s">
        <v>1261</v>
      </c>
      <c r="J4010" t="s">
        <v>52</v>
      </c>
      <c r="K4010" t="s">
        <v>842</v>
      </c>
      <c r="L4010" t="s">
        <v>843</v>
      </c>
      <c r="M4010" t="s">
        <v>139</v>
      </c>
      <c r="N4010" t="s">
        <v>899</v>
      </c>
      <c r="O4010" t="s">
        <v>900</v>
      </c>
      <c r="P4010" t="s">
        <v>142</v>
      </c>
      <c r="Q4010">
        <v>2710194290</v>
      </c>
      <c r="R4010" s="21" t="s">
        <v>586</v>
      </c>
      <c r="S4010">
        <v>493089</v>
      </c>
      <c r="T4010">
        <v>629035</v>
      </c>
      <c r="U4010">
        <v>318273</v>
      </c>
      <c r="V4010" t="s">
        <v>88</v>
      </c>
      <c r="W4010" s="3">
        <v>45979</v>
      </c>
      <c r="X4010" t="s">
        <v>60</v>
      </c>
      <c r="Y4010" t="s">
        <v>591</v>
      </c>
      <c r="AF4010" t="s">
        <v>903</v>
      </c>
      <c r="AG4010" t="s">
        <v>567</v>
      </c>
      <c r="AH4010" s="21" t="s">
        <v>145</v>
      </c>
      <c r="AL4010" t="s">
        <v>901</v>
      </c>
      <c r="AO4010">
        <v>0</v>
      </c>
    </row>
    <row r="4011" spans="1:45" hidden="1" x14ac:dyDescent="0.4">
      <c r="A4011" s="3">
        <v>45979</v>
      </c>
      <c r="B4011" t="s">
        <v>743</v>
      </c>
      <c r="D4011" t="s">
        <v>134</v>
      </c>
      <c r="E4011">
        <v>141400</v>
      </c>
      <c r="F4011" t="s">
        <v>135</v>
      </c>
      <c r="G4011" t="s">
        <v>802</v>
      </c>
      <c r="H4011" t="s">
        <v>2624</v>
      </c>
      <c r="I4011" t="s">
        <v>1261</v>
      </c>
      <c r="J4011" t="s">
        <v>52</v>
      </c>
      <c r="K4011" t="s">
        <v>842</v>
      </c>
      <c r="L4011" t="s">
        <v>843</v>
      </c>
      <c r="M4011" t="s">
        <v>139</v>
      </c>
      <c r="N4011" t="s">
        <v>899</v>
      </c>
      <c r="O4011" t="s">
        <v>900</v>
      </c>
      <c r="P4011" t="s">
        <v>142</v>
      </c>
      <c r="Q4011">
        <v>2710194290</v>
      </c>
      <c r="R4011" s="21" t="s">
        <v>586</v>
      </c>
      <c r="S4011">
        <v>1843946</v>
      </c>
      <c r="T4011">
        <v>2352327</v>
      </c>
      <c r="U4011">
        <v>318273</v>
      </c>
      <c r="V4011" t="s">
        <v>88</v>
      </c>
      <c r="W4011" s="3">
        <v>45979</v>
      </c>
      <c r="X4011" t="s">
        <v>60</v>
      </c>
      <c r="Y4011" t="s">
        <v>591</v>
      </c>
      <c r="AF4011" t="s">
        <v>556</v>
      </c>
      <c r="AG4011" t="s">
        <v>557</v>
      </c>
      <c r="AH4011" s="21" t="s">
        <v>145</v>
      </c>
      <c r="AL4011" t="s">
        <v>901</v>
      </c>
      <c r="AO4011">
        <v>0</v>
      </c>
    </row>
    <row r="4012" spans="1:45" hidden="1" x14ac:dyDescent="0.4">
      <c r="A4012" s="3">
        <v>45979</v>
      </c>
      <c r="B4012" t="s">
        <v>743</v>
      </c>
      <c r="D4012" t="s">
        <v>134</v>
      </c>
      <c r="E4012">
        <v>140900</v>
      </c>
      <c r="F4012" t="s">
        <v>813</v>
      </c>
      <c r="G4012" t="s">
        <v>791</v>
      </c>
      <c r="H4012" t="s">
        <v>2620</v>
      </c>
      <c r="I4012" t="s">
        <v>1261</v>
      </c>
      <c r="J4012" t="s">
        <v>52</v>
      </c>
      <c r="K4012" t="s">
        <v>842</v>
      </c>
      <c r="L4012" t="s">
        <v>843</v>
      </c>
      <c r="M4012" t="s">
        <v>139</v>
      </c>
      <c r="N4012" t="s">
        <v>899</v>
      </c>
      <c r="O4012" t="s">
        <v>900</v>
      </c>
      <c r="P4012" t="s">
        <v>142</v>
      </c>
      <c r="Q4012">
        <v>2710194290</v>
      </c>
      <c r="R4012" s="21" t="s">
        <v>586</v>
      </c>
      <c r="S4012">
        <v>-1427</v>
      </c>
      <c r="T4012">
        <v>-1820</v>
      </c>
      <c r="U4012">
        <v>318274</v>
      </c>
      <c r="V4012" t="s">
        <v>988</v>
      </c>
      <c r="W4012" s="3">
        <v>45975</v>
      </c>
      <c r="Y4012" t="s">
        <v>2625</v>
      </c>
      <c r="Z4012" t="s">
        <v>2626</v>
      </c>
      <c r="AA4012" t="s">
        <v>1253</v>
      </c>
      <c r="AB4012" t="s">
        <v>2627</v>
      </c>
      <c r="AH4012" s="21" t="s">
        <v>145</v>
      </c>
      <c r="AK4012" t="s">
        <v>591</v>
      </c>
      <c r="AL4012" t="s">
        <v>901</v>
      </c>
      <c r="AM4012">
        <v>2485952</v>
      </c>
      <c r="AN4012">
        <v>1948692</v>
      </c>
      <c r="AO4012">
        <v>1948692</v>
      </c>
      <c r="AP4012" t="s">
        <v>935</v>
      </c>
      <c r="AQ4012">
        <v>2318</v>
      </c>
      <c r="AR4012">
        <v>2</v>
      </c>
      <c r="AS4012" t="s">
        <v>936</v>
      </c>
    </row>
    <row r="4013" spans="1:45" hidden="1" x14ac:dyDescent="0.4">
      <c r="A4013" s="3">
        <v>45979</v>
      </c>
      <c r="B4013" t="s">
        <v>743</v>
      </c>
      <c r="D4013" t="s">
        <v>134</v>
      </c>
      <c r="E4013">
        <v>140900</v>
      </c>
      <c r="F4013" t="s">
        <v>813</v>
      </c>
      <c r="G4013" t="s">
        <v>791</v>
      </c>
      <c r="H4013" t="s">
        <v>2621</v>
      </c>
      <c r="I4013" t="s">
        <v>1261</v>
      </c>
      <c r="J4013" t="s">
        <v>52</v>
      </c>
      <c r="K4013" t="s">
        <v>842</v>
      </c>
      <c r="L4013" t="s">
        <v>843</v>
      </c>
      <c r="M4013" t="s">
        <v>139</v>
      </c>
      <c r="N4013" t="s">
        <v>899</v>
      </c>
      <c r="O4013" t="s">
        <v>900</v>
      </c>
      <c r="P4013" t="s">
        <v>142</v>
      </c>
      <c r="Q4013">
        <v>2710194290</v>
      </c>
      <c r="R4013" s="21" t="s">
        <v>586</v>
      </c>
      <c r="S4013">
        <v>-5</v>
      </c>
      <c r="T4013">
        <v>-6</v>
      </c>
      <c r="U4013">
        <v>318274</v>
      </c>
      <c r="V4013" t="s">
        <v>988</v>
      </c>
      <c r="W4013" s="3">
        <v>45975</v>
      </c>
      <c r="Y4013" t="s">
        <v>2625</v>
      </c>
      <c r="Z4013" t="s">
        <v>2626</v>
      </c>
      <c r="AA4013" t="s">
        <v>1253</v>
      </c>
      <c r="AB4013" t="s">
        <v>2627</v>
      </c>
      <c r="AF4013" t="s">
        <v>556</v>
      </c>
      <c r="AG4013" t="s">
        <v>557</v>
      </c>
      <c r="AH4013" s="21" t="s">
        <v>145</v>
      </c>
      <c r="AK4013" t="s">
        <v>591</v>
      </c>
      <c r="AL4013" t="s">
        <v>901</v>
      </c>
      <c r="AM4013">
        <v>2485952</v>
      </c>
      <c r="AN4013">
        <v>1948692</v>
      </c>
      <c r="AO4013">
        <v>1948692</v>
      </c>
      <c r="AP4013" t="s">
        <v>935</v>
      </c>
      <c r="AQ4013">
        <v>2318</v>
      </c>
      <c r="AR4013">
        <v>2</v>
      </c>
      <c r="AS4013" t="s">
        <v>936</v>
      </c>
    </row>
    <row r="4014" spans="1:45" hidden="1" x14ac:dyDescent="0.4">
      <c r="A4014" s="3">
        <v>45979</v>
      </c>
      <c r="B4014" t="s">
        <v>743</v>
      </c>
      <c r="D4014" t="s">
        <v>134</v>
      </c>
      <c r="E4014">
        <v>140900</v>
      </c>
      <c r="F4014" t="s">
        <v>813</v>
      </c>
      <c r="G4014" t="s">
        <v>791</v>
      </c>
      <c r="H4014" t="s">
        <v>2622</v>
      </c>
      <c r="I4014" t="s">
        <v>1261</v>
      </c>
      <c r="J4014" t="s">
        <v>52</v>
      </c>
      <c r="K4014" t="s">
        <v>842</v>
      </c>
      <c r="L4014" t="s">
        <v>843</v>
      </c>
      <c r="M4014" t="s">
        <v>139</v>
      </c>
      <c r="N4014" t="s">
        <v>899</v>
      </c>
      <c r="O4014" t="s">
        <v>900</v>
      </c>
      <c r="P4014" t="s">
        <v>142</v>
      </c>
      <c r="Q4014">
        <v>2710194290</v>
      </c>
      <c r="R4014" s="21" t="s">
        <v>586</v>
      </c>
      <c r="S4014">
        <v>-394108</v>
      </c>
      <c r="T4014">
        <v>-502764</v>
      </c>
      <c r="U4014">
        <v>318274</v>
      </c>
      <c r="V4014" t="s">
        <v>988</v>
      </c>
      <c r="W4014" s="3">
        <v>45975</v>
      </c>
      <c r="Y4014" t="s">
        <v>2625</v>
      </c>
      <c r="Z4014" t="s">
        <v>2626</v>
      </c>
      <c r="AA4014" t="s">
        <v>1253</v>
      </c>
      <c r="AB4014" t="s">
        <v>2627</v>
      </c>
      <c r="AF4014" t="s">
        <v>556</v>
      </c>
      <c r="AG4014" t="s">
        <v>557</v>
      </c>
      <c r="AH4014" s="21" t="s">
        <v>145</v>
      </c>
      <c r="AK4014" t="s">
        <v>591</v>
      </c>
      <c r="AL4014" t="s">
        <v>901</v>
      </c>
      <c r="AM4014">
        <v>2485952</v>
      </c>
      <c r="AN4014">
        <v>1948692</v>
      </c>
      <c r="AO4014">
        <v>1948692</v>
      </c>
      <c r="AP4014" t="s">
        <v>935</v>
      </c>
      <c r="AQ4014">
        <v>2318</v>
      </c>
      <c r="AR4014">
        <v>2</v>
      </c>
      <c r="AS4014" t="s">
        <v>936</v>
      </c>
    </row>
    <row r="4015" spans="1:45" hidden="1" x14ac:dyDescent="0.4">
      <c r="A4015" s="3">
        <v>45979</v>
      </c>
      <c r="B4015" t="s">
        <v>743</v>
      </c>
      <c r="D4015" t="s">
        <v>134</v>
      </c>
      <c r="E4015">
        <v>140900</v>
      </c>
      <c r="F4015" t="s">
        <v>813</v>
      </c>
      <c r="G4015" t="s">
        <v>791</v>
      </c>
      <c r="H4015" t="s">
        <v>2623</v>
      </c>
      <c r="I4015" t="s">
        <v>1261</v>
      </c>
      <c r="J4015" t="s">
        <v>52</v>
      </c>
      <c r="K4015" t="s">
        <v>842</v>
      </c>
      <c r="L4015" t="s">
        <v>843</v>
      </c>
      <c r="M4015" t="s">
        <v>139</v>
      </c>
      <c r="N4015" t="s">
        <v>899</v>
      </c>
      <c r="O4015" t="s">
        <v>900</v>
      </c>
      <c r="P4015" t="s">
        <v>142</v>
      </c>
      <c r="Q4015">
        <v>2710194290</v>
      </c>
      <c r="R4015" s="21" t="s">
        <v>586</v>
      </c>
      <c r="S4015">
        <v>-493089</v>
      </c>
      <c r="T4015">
        <v>-629035</v>
      </c>
      <c r="U4015">
        <v>318274</v>
      </c>
      <c r="V4015" t="s">
        <v>988</v>
      </c>
      <c r="W4015" s="3">
        <v>45975</v>
      </c>
      <c r="Y4015" t="s">
        <v>2625</v>
      </c>
      <c r="Z4015" t="s">
        <v>2626</v>
      </c>
      <c r="AA4015" t="s">
        <v>1253</v>
      </c>
      <c r="AB4015" t="s">
        <v>2627</v>
      </c>
      <c r="AF4015" t="s">
        <v>903</v>
      </c>
      <c r="AG4015" t="s">
        <v>567</v>
      </c>
      <c r="AH4015" s="21" t="s">
        <v>145</v>
      </c>
      <c r="AK4015" t="s">
        <v>591</v>
      </c>
      <c r="AL4015" t="s">
        <v>901</v>
      </c>
      <c r="AM4015">
        <v>2485952</v>
      </c>
      <c r="AN4015">
        <v>1948692</v>
      </c>
      <c r="AO4015">
        <v>1948692</v>
      </c>
      <c r="AP4015" t="s">
        <v>935</v>
      </c>
      <c r="AQ4015">
        <v>2318</v>
      </c>
      <c r="AR4015">
        <v>2</v>
      </c>
      <c r="AS4015" t="s">
        <v>936</v>
      </c>
    </row>
    <row r="4016" spans="1:45" hidden="1" x14ac:dyDescent="0.4">
      <c r="A4016" s="3">
        <v>45979</v>
      </c>
      <c r="B4016" t="s">
        <v>743</v>
      </c>
      <c r="D4016" t="s">
        <v>134</v>
      </c>
      <c r="E4016">
        <v>140900</v>
      </c>
      <c r="F4016" t="s">
        <v>813</v>
      </c>
      <c r="G4016" t="s">
        <v>791</v>
      </c>
      <c r="H4016" t="s">
        <v>2624</v>
      </c>
      <c r="I4016" t="s">
        <v>1261</v>
      </c>
      <c r="J4016" t="s">
        <v>52</v>
      </c>
      <c r="K4016" t="s">
        <v>842</v>
      </c>
      <c r="L4016" t="s">
        <v>843</v>
      </c>
      <c r="M4016" t="s">
        <v>139</v>
      </c>
      <c r="N4016" t="s">
        <v>899</v>
      </c>
      <c r="O4016" t="s">
        <v>900</v>
      </c>
      <c r="P4016" t="s">
        <v>142</v>
      </c>
      <c r="Q4016">
        <v>2710194290</v>
      </c>
      <c r="R4016" s="21" t="s">
        <v>586</v>
      </c>
      <c r="S4016">
        <v>-1843945</v>
      </c>
      <c r="T4016">
        <v>-2352327</v>
      </c>
      <c r="U4016">
        <v>318274</v>
      </c>
      <c r="V4016" t="s">
        <v>988</v>
      </c>
      <c r="W4016" s="3">
        <v>45975</v>
      </c>
      <c r="Y4016" t="s">
        <v>2625</v>
      </c>
      <c r="Z4016" t="s">
        <v>2626</v>
      </c>
      <c r="AA4016" t="s">
        <v>1253</v>
      </c>
      <c r="AB4016" t="s">
        <v>2627</v>
      </c>
      <c r="AF4016" t="s">
        <v>556</v>
      </c>
      <c r="AG4016" t="s">
        <v>557</v>
      </c>
      <c r="AH4016" s="21" t="s">
        <v>145</v>
      </c>
      <c r="AK4016" t="s">
        <v>591</v>
      </c>
      <c r="AL4016" t="s">
        <v>901</v>
      </c>
      <c r="AM4016">
        <v>2485952</v>
      </c>
      <c r="AN4016">
        <v>1948692</v>
      </c>
      <c r="AO4016">
        <v>1948692</v>
      </c>
      <c r="AP4016" t="s">
        <v>935</v>
      </c>
      <c r="AQ4016">
        <v>2318</v>
      </c>
      <c r="AR4016">
        <v>2</v>
      </c>
      <c r="AS4016" t="s">
        <v>936</v>
      </c>
    </row>
    <row r="4017" spans="1:48" x14ac:dyDescent="0.4">
      <c r="A4017" s="3">
        <v>45979</v>
      </c>
      <c r="B4017" t="s">
        <v>743</v>
      </c>
      <c r="D4017" t="s">
        <v>134</v>
      </c>
      <c r="E4017">
        <v>91400</v>
      </c>
      <c r="F4017" t="s">
        <v>764</v>
      </c>
      <c r="G4017" t="s">
        <v>765</v>
      </c>
      <c r="H4017" t="s">
        <v>2628</v>
      </c>
      <c r="I4017" t="s">
        <v>795</v>
      </c>
      <c r="J4017" t="s">
        <v>52</v>
      </c>
      <c r="K4017" t="s">
        <v>725</v>
      </c>
      <c r="L4017" t="s">
        <v>726</v>
      </c>
      <c r="M4017" t="s">
        <v>139</v>
      </c>
      <c r="N4017" t="s">
        <v>1001</v>
      </c>
      <c r="O4017" t="s">
        <v>1002</v>
      </c>
      <c r="P4017" t="s">
        <v>729</v>
      </c>
      <c r="Q4017">
        <v>2707500089</v>
      </c>
      <c r="R4017" s="21" t="s">
        <v>1003</v>
      </c>
      <c r="S4017">
        <v>169505</v>
      </c>
      <c r="T4017">
        <v>205760</v>
      </c>
      <c r="U4017">
        <v>318269</v>
      </c>
      <c r="V4017" t="s">
        <v>771</v>
      </c>
      <c r="W4017" s="3">
        <v>45975</v>
      </c>
      <c r="X4017" t="s">
        <v>60</v>
      </c>
      <c r="Y4017" t="s">
        <v>2334</v>
      </c>
      <c r="Z4017" t="s">
        <v>2629</v>
      </c>
      <c r="AA4017" t="s">
        <v>718</v>
      </c>
      <c r="AB4017" t="s">
        <v>774</v>
      </c>
      <c r="AF4017" t="s">
        <v>718</v>
      </c>
      <c r="AG4017" t="s">
        <v>736</v>
      </c>
      <c r="AH4017" s="21" t="s">
        <v>893</v>
      </c>
      <c r="AI4017">
        <v>3917247</v>
      </c>
      <c r="AJ4017">
        <v>4775966</v>
      </c>
      <c r="AK4017" t="s">
        <v>591</v>
      </c>
      <c r="AL4017" t="s">
        <v>2611</v>
      </c>
      <c r="AM4017">
        <v>4775966</v>
      </c>
      <c r="AN4017">
        <v>3917247</v>
      </c>
      <c r="AO4017">
        <v>3916630</v>
      </c>
      <c r="AP4017" t="s">
        <v>969</v>
      </c>
      <c r="AQ4017">
        <v>4428</v>
      </c>
      <c r="AR4017">
        <v>2</v>
      </c>
      <c r="AS4017" t="s">
        <v>936</v>
      </c>
      <c r="AV4017">
        <f>AM4017-T4017</f>
        <v>4570206</v>
      </c>
    </row>
    <row r="4018" spans="1:48" hidden="1" x14ac:dyDescent="0.4">
      <c r="A4018" s="3">
        <v>45979</v>
      </c>
      <c r="B4018" t="s">
        <v>835</v>
      </c>
      <c r="C4018" t="s">
        <v>1055</v>
      </c>
      <c r="D4018" t="s">
        <v>134</v>
      </c>
      <c r="E4018">
        <v>141400</v>
      </c>
      <c r="F4018" t="s">
        <v>135</v>
      </c>
      <c r="G4018" t="s">
        <v>1009</v>
      </c>
      <c r="H4018" t="s">
        <v>2593</v>
      </c>
      <c r="I4018" t="s">
        <v>795</v>
      </c>
      <c r="J4018" t="s">
        <v>52</v>
      </c>
      <c r="K4018" t="s">
        <v>725</v>
      </c>
      <c r="L4018" t="s">
        <v>726</v>
      </c>
      <c r="M4018" t="s">
        <v>139</v>
      </c>
      <c r="N4018" t="s">
        <v>768</v>
      </c>
      <c r="O4018" t="s">
        <v>769</v>
      </c>
      <c r="P4018" t="s">
        <v>729</v>
      </c>
      <c r="Q4018">
        <v>2710122590</v>
      </c>
      <c r="R4018" s="21" t="s">
        <v>770</v>
      </c>
      <c r="S4018">
        <v>-26572</v>
      </c>
      <c r="T4018">
        <v>-72</v>
      </c>
      <c r="U4018">
        <v>318384</v>
      </c>
      <c r="V4018" t="s">
        <v>1055</v>
      </c>
      <c r="W4018" s="3">
        <v>45979</v>
      </c>
      <c r="AF4018" t="s">
        <v>718</v>
      </c>
      <c r="AG4018" t="s">
        <v>736</v>
      </c>
      <c r="AH4018" s="21" t="s">
        <v>775</v>
      </c>
      <c r="AO4018">
        <v>0</v>
      </c>
    </row>
    <row r="4019" spans="1:48" x14ac:dyDescent="0.4">
      <c r="A4019" s="3">
        <v>45979</v>
      </c>
      <c r="B4019" t="s">
        <v>743</v>
      </c>
      <c r="D4019" t="s">
        <v>134</v>
      </c>
      <c r="E4019">
        <v>140900</v>
      </c>
      <c r="F4019" t="s">
        <v>813</v>
      </c>
      <c r="G4019" t="s">
        <v>791</v>
      </c>
      <c r="H4019" t="s">
        <v>2546</v>
      </c>
      <c r="I4019" t="s">
        <v>975</v>
      </c>
      <c r="J4019" t="s">
        <v>52</v>
      </c>
      <c r="K4019" t="s">
        <v>725</v>
      </c>
      <c r="L4019" t="s">
        <v>726</v>
      </c>
      <c r="M4019" t="s">
        <v>139</v>
      </c>
      <c r="N4019" t="s">
        <v>750</v>
      </c>
      <c r="O4019" t="s">
        <v>751</v>
      </c>
      <c r="P4019" t="s">
        <v>729</v>
      </c>
      <c r="Q4019">
        <v>2710124190</v>
      </c>
      <c r="R4019" s="21" t="s">
        <v>752</v>
      </c>
      <c r="S4019">
        <v>-461572</v>
      </c>
      <c r="T4019">
        <v>-619893</v>
      </c>
      <c r="U4019">
        <v>318238</v>
      </c>
      <c r="V4019" t="s">
        <v>587</v>
      </c>
      <c r="W4019" s="3">
        <v>45974</v>
      </c>
      <c r="Y4019" t="s">
        <v>2630</v>
      </c>
      <c r="Z4019" t="s">
        <v>2631</v>
      </c>
      <c r="AA4019" t="s">
        <v>735</v>
      </c>
      <c r="AB4019" t="s">
        <v>2632</v>
      </c>
      <c r="AF4019" t="s">
        <v>735</v>
      </c>
      <c r="AG4019" t="s">
        <v>736</v>
      </c>
      <c r="AH4019" s="21" t="s">
        <v>753</v>
      </c>
      <c r="AK4019" t="s">
        <v>591</v>
      </c>
      <c r="AL4019" t="s">
        <v>2317</v>
      </c>
      <c r="AM4019">
        <v>2834705</v>
      </c>
      <c r="AN4019">
        <v>2101947</v>
      </c>
      <c r="AO4019">
        <v>2101947</v>
      </c>
      <c r="AP4019" t="s">
        <v>969</v>
      </c>
      <c r="AQ4019">
        <v>5178</v>
      </c>
      <c r="AR4019">
        <v>2</v>
      </c>
      <c r="AS4019" t="s">
        <v>936</v>
      </c>
    </row>
    <row r="4020" spans="1:48" x14ac:dyDescent="0.4">
      <c r="A4020" s="3">
        <v>45979</v>
      </c>
      <c r="B4020" t="s">
        <v>743</v>
      </c>
      <c r="D4020" t="s">
        <v>134</v>
      </c>
      <c r="E4020">
        <v>140900</v>
      </c>
      <c r="F4020" t="s">
        <v>813</v>
      </c>
      <c r="G4020" t="s">
        <v>791</v>
      </c>
      <c r="H4020" t="s">
        <v>2547</v>
      </c>
      <c r="I4020" t="s">
        <v>975</v>
      </c>
      <c r="J4020" t="s">
        <v>52</v>
      </c>
      <c r="K4020" t="s">
        <v>725</v>
      </c>
      <c r="L4020" t="s">
        <v>726</v>
      </c>
      <c r="M4020" t="s">
        <v>139</v>
      </c>
      <c r="N4020" t="s">
        <v>750</v>
      </c>
      <c r="O4020" t="s">
        <v>751</v>
      </c>
      <c r="P4020" t="s">
        <v>729</v>
      </c>
      <c r="Q4020">
        <v>2710124190</v>
      </c>
      <c r="R4020" s="21" t="s">
        <v>752</v>
      </c>
      <c r="S4020">
        <v>-612094</v>
      </c>
      <c r="T4020">
        <v>-822044</v>
      </c>
      <c r="U4020">
        <v>318238</v>
      </c>
      <c r="V4020" t="s">
        <v>587</v>
      </c>
      <c r="W4020" s="3">
        <v>45974</v>
      </c>
      <c r="Y4020" t="s">
        <v>2630</v>
      </c>
      <c r="Z4020" t="s">
        <v>2631</v>
      </c>
      <c r="AA4020" t="s">
        <v>735</v>
      </c>
      <c r="AB4020" t="s">
        <v>2632</v>
      </c>
      <c r="AH4020" s="21" t="s">
        <v>753</v>
      </c>
      <c r="AK4020" t="s">
        <v>591</v>
      </c>
      <c r="AL4020" t="s">
        <v>2317</v>
      </c>
      <c r="AM4020">
        <v>2834705</v>
      </c>
      <c r="AN4020">
        <v>2101947</v>
      </c>
      <c r="AO4020">
        <v>2101947</v>
      </c>
      <c r="AP4020" t="s">
        <v>969</v>
      </c>
      <c r="AQ4020">
        <v>5178</v>
      </c>
      <c r="AR4020">
        <v>2</v>
      </c>
      <c r="AS4020" t="s">
        <v>936</v>
      </c>
    </row>
    <row r="4021" spans="1:48" x14ac:dyDescent="0.4">
      <c r="A4021" s="3">
        <v>45979</v>
      </c>
      <c r="B4021" t="s">
        <v>743</v>
      </c>
      <c r="D4021" t="s">
        <v>134</v>
      </c>
      <c r="E4021">
        <v>140900</v>
      </c>
      <c r="F4021" t="s">
        <v>813</v>
      </c>
      <c r="G4021" t="s">
        <v>791</v>
      </c>
      <c r="H4021" t="s">
        <v>2349</v>
      </c>
      <c r="I4021" t="s">
        <v>809</v>
      </c>
      <c r="J4021" t="s">
        <v>52</v>
      </c>
      <c r="K4021" t="s">
        <v>725</v>
      </c>
      <c r="L4021" t="s">
        <v>726</v>
      </c>
      <c r="M4021" t="s">
        <v>139</v>
      </c>
      <c r="N4021" t="s">
        <v>750</v>
      </c>
      <c r="O4021" t="s">
        <v>751</v>
      </c>
      <c r="P4021" t="s">
        <v>729</v>
      </c>
      <c r="Q4021">
        <v>2710124190</v>
      </c>
      <c r="R4021" s="21" t="s">
        <v>752</v>
      </c>
      <c r="S4021">
        <v>-214845</v>
      </c>
      <c r="T4021">
        <v>-290999</v>
      </c>
      <c r="U4021">
        <v>318238</v>
      </c>
      <c r="V4021" t="s">
        <v>587</v>
      </c>
      <c r="W4021" s="3">
        <v>45974</v>
      </c>
      <c r="Y4021" t="s">
        <v>2630</v>
      </c>
      <c r="Z4021" t="s">
        <v>2631</v>
      </c>
      <c r="AA4021" t="s">
        <v>735</v>
      </c>
      <c r="AB4021" t="s">
        <v>2632</v>
      </c>
      <c r="AF4021" t="s">
        <v>735</v>
      </c>
      <c r="AG4021" t="s">
        <v>736</v>
      </c>
      <c r="AH4021" s="21" t="s">
        <v>753</v>
      </c>
      <c r="AK4021" t="s">
        <v>591</v>
      </c>
      <c r="AL4021" t="s">
        <v>2317</v>
      </c>
      <c r="AM4021">
        <v>2834705</v>
      </c>
      <c r="AN4021">
        <v>2101947</v>
      </c>
      <c r="AO4021">
        <v>2101947</v>
      </c>
      <c r="AP4021" t="s">
        <v>969</v>
      </c>
      <c r="AQ4021">
        <v>5178</v>
      </c>
      <c r="AR4021">
        <v>2</v>
      </c>
      <c r="AS4021" t="s">
        <v>936</v>
      </c>
    </row>
    <row r="4022" spans="1:48" x14ac:dyDescent="0.4">
      <c r="A4022" s="3">
        <v>45979</v>
      </c>
      <c r="B4022" t="s">
        <v>743</v>
      </c>
      <c r="D4022" t="s">
        <v>134</v>
      </c>
      <c r="E4022">
        <v>140900</v>
      </c>
      <c r="F4022" t="s">
        <v>813</v>
      </c>
      <c r="G4022" t="s">
        <v>791</v>
      </c>
      <c r="H4022" t="s">
        <v>2350</v>
      </c>
      <c r="I4022" t="s">
        <v>809</v>
      </c>
      <c r="J4022" t="s">
        <v>52</v>
      </c>
      <c r="K4022" t="s">
        <v>725</v>
      </c>
      <c r="L4022" t="s">
        <v>726</v>
      </c>
      <c r="M4022" t="s">
        <v>139</v>
      </c>
      <c r="N4022" t="s">
        <v>750</v>
      </c>
      <c r="O4022" t="s">
        <v>751</v>
      </c>
      <c r="P4022" t="s">
        <v>729</v>
      </c>
      <c r="Q4022">
        <v>2710124190</v>
      </c>
      <c r="R4022" s="21" t="s">
        <v>752</v>
      </c>
      <c r="S4022">
        <v>-813436</v>
      </c>
      <c r="T4022">
        <v>-1101769</v>
      </c>
      <c r="U4022">
        <v>318238</v>
      </c>
      <c r="V4022" t="s">
        <v>587</v>
      </c>
      <c r="W4022" s="3">
        <v>45974</v>
      </c>
      <c r="Y4022" t="s">
        <v>2630</v>
      </c>
      <c r="Z4022" t="s">
        <v>2631</v>
      </c>
      <c r="AA4022" t="s">
        <v>735</v>
      </c>
      <c r="AB4022" t="s">
        <v>2632</v>
      </c>
      <c r="AH4022" s="21" t="s">
        <v>753</v>
      </c>
      <c r="AK4022" t="s">
        <v>591</v>
      </c>
      <c r="AL4022" t="s">
        <v>2317</v>
      </c>
      <c r="AM4022">
        <v>2834705</v>
      </c>
      <c r="AN4022">
        <v>2101947</v>
      </c>
      <c r="AO4022">
        <v>2101947</v>
      </c>
      <c r="AP4022" t="s">
        <v>969</v>
      </c>
      <c r="AQ4022">
        <v>5178</v>
      </c>
      <c r="AR4022">
        <v>2</v>
      </c>
      <c r="AS4022" t="s">
        <v>936</v>
      </c>
    </row>
    <row r="4023" spans="1:48" hidden="1" x14ac:dyDescent="0.4">
      <c r="A4023" s="3">
        <v>45980</v>
      </c>
      <c r="B4023" t="s">
        <v>743</v>
      </c>
      <c r="D4023" t="s">
        <v>134</v>
      </c>
      <c r="E4023">
        <v>91400</v>
      </c>
      <c r="F4023" t="s">
        <v>764</v>
      </c>
      <c r="G4023" t="s">
        <v>765</v>
      </c>
      <c r="H4023" t="s">
        <v>2633</v>
      </c>
      <c r="I4023" t="s">
        <v>1054</v>
      </c>
      <c r="J4023" t="s">
        <v>52</v>
      </c>
      <c r="K4023">
        <v>59</v>
      </c>
      <c r="L4023" t="s">
        <v>1019</v>
      </c>
      <c r="M4023" t="s">
        <v>139</v>
      </c>
      <c r="N4023" t="s">
        <v>1020</v>
      </c>
      <c r="O4023" t="s">
        <v>1021</v>
      </c>
      <c r="P4023" t="s">
        <v>142</v>
      </c>
      <c r="Q4023">
        <v>3826001099</v>
      </c>
      <c r="R4023" s="21" t="s">
        <v>1022</v>
      </c>
      <c r="S4023">
        <v>4999726</v>
      </c>
      <c r="T4023">
        <v>5662440</v>
      </c>
      <c r="U4023">
        <v>318260</v>
      </c>
      <c r="V4023" t="s">
        <v>771</v>
      </c>
      <c r="W4023" s="3">
        <v>45975</v>
      </c>
      <c r="X4023" t="s">
        <v>60</v>
      </c>
      <c r="Y4023" t="s">
        <v>2634</v>
      </c>
      <c r="Z4023" t="s">
        <v>2635</v>
      </c>
      <c r="AA4023" t="s">
        <v>718</v>
      </c>
      <c r="AB4023" t="s">
        <v>1025</v>
      </c>
      <c r="AF4023" t="s">
        <v>556</v>
      </c>
      <c r="AG4023" t="s">
        <v>557</v>
      </c>
      <c r="AH4023" s="21" t="s">
        <v>1026</v>
      </c>
      <c r="AI4023">
        <v>4999630</v>
      </c>
      <c r="AJ4023">
        <v>5662095</v>
      </c>
      <c r="AK4023" t="s">
        <v>591</v>
      </c>
      <c r="AL4023" t="s">
        <v>1951</v>
      </c>
      <c r="AM4023">
        <v>5662095</v>
      </c>
      <c r="AN4023">
        <v>4999630</v>
      </c>
      <c r="AO4023">
        <v>4999726</v>
      </c>
      <c r="AP4023" t="s">
        <v>935</v>
      </c>
      <c r="AQ4023">
        <v>345</v>
      </c>
      <c r="AR4023">
        <v>2</v>
      </c>
      <c r="AS4023" t="s">
        <v>936</v>
      </c>
    </row>
    <row r="4024" spans="1:48" hidden="1" x14ac:dyDescent="0.4">
      <c r="A4024" s="3">
        <v>45980</v>
      </c>
      <c r="B4024" t="s">
        <v>743</v>
      </c>
      <c r="D4024" t="s">
        <v>134</v>
      </c>
      <c r="E4024">
        <v>91400</v>
      </c>
      <c r="F4024" t="s">
        <v>764</v>
      </c>
      <c r="G4024" t="s">
        <v>765</v>
      </c>
      <c r="H4024" t="s">
        <v>2636</v>
      </c>
      <c r="I4024" t="s">
        <v>1237</v>
      </c>
      <c r="J4024" t="s">
        <v>52</v>
      </c>
      <c r="K4024" t="s">
        <v>725</v>
      </c>
      <c r="L4024" t="s">
        <v>726</v>
      </c>
      <c r="M4024" t="s">
        <v>139</v>
      </c>
      <c r="N4024" t="s">
        <v>1579</v>
      </c>
      <c r="O4024" t="s">
        <v>1580</v>
      </c>
      <c r="P4024" t="s">
        <v>729</v>
      </c>
      <c r="Q4024">
        <v>2710122590</v>
      </c>
      <c r="R4024" s="21" t="s">
        <v>770</v>
      </c>
      <c r="S4024">
        <v>158189</v>
      </c>
      <c r="T4024">
        <v>229359</v>
      </c>
      <c r="U4024">
        <v>318333</v>
      </c>
      <c r="V4024" t="s">
        <v>796</v>
      </c>
      <c r="W4024" s="3">
        <v>45978</v>
      </c>
      <c r="X4024" t="s">
        <v>60</v>
      </c>
      <c r="Z4024" t="s">
        <v>2615</v>
      </c>
      <c r="AA4024" t="s">
        <v>735</v>
      </c>
      <c r="AB4024" t="s">
        <v>789</v>
      </c>
      <c r="AF4024" t="s">
        <v>735</v>
      </c>
      <c r="AG4024" t="s">
        <v>736</v>
      </c>
      <c r="AH4024" s="21" t="s">
        <v>775</v>
      </c>
      <c r="AK4024" t="s">
        <v>591</v>
      </c>
      <c r="AL4024" t="s">
        <v>2616</v>
      </c>
      <c r="AM4024">
        <v>5161643</v>
      </c>
      <c r="AN4024">
        <v>3526164</v>
      </c>
      <c r="AO4024">
        <v>3530430</v>
      </c>
      <c r="AR4024">
        <v>1</v>
      </c>
      <c r="AS4024" t="s">
        <v>777</v>
      </c>
    </row>
    <row r="4025" spans="1:48" x14ac:dyDescent="0.4">
      <c r="A4025" s="3">
        <v>45980</v>
      </c>
      <c r="B4025" t="s">
        <v>743</v>
      </c>
      <c r="D4025" t="s">
        <v>134</v>
      </c>
      <c r="E4025">
        <v>91400</v>
      </c>
      <c r="F4025" t="s">
        <v>764</v>
      </c>
      <c r="G4025" t="s">
        <v>765</v>
      </c>
      <c r="H4025" t="s">
        <v>2637</v>
      </c>
      <c r="I4025" t="s">
        <v>795</v>
      </c>
      <c r="J4025" t="s">
        <v>52</v>
      </c>
      <c r="K4025" t="s">
        <v>725</v>
      </c>
      <c r="L4025" t="s">
        <v>726</v>
      </c>
      <c r="M4025" t="s">
        <v>139</v>
      </c>
      <c r="N4025" t="s">
        <v>1390</v>
      </c>
      <c r="O4025" t="s">
        <v>1391</v>
      </c>
      <c r="P4025" t="s">
        <v>729</v>
      </c>
      <c r="Q4025">
        <v>2710129090</v>
      </c>
      <c r="R4025" s="21" t="s">
        <v>730</v>
      </c>
      <c r="S4025">
        <v>107115</v>
      </c>
      <c r="T4025">
        <v>156413</v>
      </c>
      <c r="U4025" s="41">
        <v>318137</v>
      </c>
      <c r="V4025" t="s">
        <v>563</v>
      </c>
      <c r="W4025" s="3">
        <v>45970</v>
      </c>
      <c r="X4025" t="s">
        <v>60</v>
      </c>
      <c r="Y4025" t="s">
        <v>2638</v>
      </c>
      <c r="Z4025" t="s">
        <v>2639</v>
      </c>
      <c r="AA4025" t="s">
        <v>1253</v>
      </c>
      <c r="AB4025" t="s">
        <v>1254</v>
      </c>
      <c r="AF4025" t="s">
        <v>556</v>
      </c>
      <c r="AG4025" t="s">
        <v>557</v>
      </c>
      <c r="AH4025" s="21" t="s">
        <v>732</v>
      </c>
      <c r="AI4025">
        <v>3301083</v>
      </c>
      <c r="AJ4025">
        <v>4824734</v>
      </c>
      <c r="AK4025" t="s">
        <v>2561</v>
      </c>
      <c r="AL4025" t="s">
        <v>568</v>
      </c>
      <c r="AM4025">
        <v>4824734</v>
      </c>
      <c r="AN4025">
        <v>3295775</v>
      </c>
      <c r="AO4025">
        <v>3296926</v>
      </c>
      <c r="AP4025" t="s">
        <v>969</v>
      </c>
      <c r="AQ4025">
        <v>6582</v>
      </c>
      <c r="AR4025">
        <v>2</v>
      </c>
      <c r="AS4025" t="s">
        <v>936</v>
      </c>
      <c r="AV4025">
        <f>T4025-AM4025</f>
        <v>-4668321</v>
      </c>
    </row>
    <row r="4026" spans="1:48" hidden="1" x14ac:dyDescent="0.4">
      <c r="A4026" s="3">
        <v>45980</v>
      </c>
      <c r="B4026" t="s">
        <v>835</v>
      </c>
      <c r="C4026" t="s">
        <v>1055</v>
      </c>
      <c r="D4026" t="s">
        <v>134</v>
      </c>
      <c r="E4026">
        <v>141400</v>
      </c>
      <c r="F4026" t="s">
        <v>135</v>
      </c>
      <c r="G4026" t="s">
        <v>839</v>
      </c>
      <c r="H4026" t="s">
        <v>2593</v>
      </c>
      <c r="I4026" t="s">
        <v>795</v>
      </c>
      <c r="J4026" t="s">
        <v>52</v>
      </c>
      <c r="K4026" t="s">
        <v>725</v>
      </c>
      <c r="L4026" t="s">
        <v>726</v>
      </c>
      <c r="M4026" t="s">
        <v>139</v>
      </c>
      <c r="N4026" t="s">
        <v>768</v>
      </c>
      <c r="O4026" t="s">
        <v>769</v>
      </c>
      <c r="P4026" t="s">
        <v>729</v>
      </c>
      <c r="Q4026">
        <v>2710122590</v>
      </c>
      <c r="R4026" s="21" t="s">
        <v>770</v>
      </c>
      <c r="S4026">
        <v>1579</v>
      </c>
      <c r="T4026">
        <v>5</v>
      </c>
      <c r="U4026">
        <v>318385</v>
      </c>
      <c r="V4026" t="s">
        <v>1055</v>
      </c>
      <c r="W4026" s="3">
        <v>45980</v>
      </c>
      <c r="AF4026" t="s">
        <v>718</v>
      </c>
      <c r="AG4026" t="s">
        <v>736</v>
      </c>
      <c r="AH4026" s="21" t="s">
        <v>775</v>
      </c>
      <c r="AO4026">
        <v>0</v>
      </c>
    </row>
    <row r="4027" spans="1:48" hidden="1" x14ac:dyDescent="0.4">
      <c r="A4027" s="3">
        <v>45980</v>
      </c>
      <c r="B4027" t="s">
        <v>743</v>
      </c>
      <c r="D4027" t="s">
        <v>134</v>
      </c>
      <c r="E4027">
        <v>140900</v>
      </c>
      <c r="F4027" t="s">
        <v>813</v>
      </c>
      <c r="G4027" t="s">
        <v>791</v>
      </c>
      <c r="H4027" t="s">
        <v>2013</v>
      </c>
      <c r="I4027" t="s">
        <v>896</v>
      </c>
      <c r="J4027" t="s">
        <v>52</v>
      </c>
      <c r="K4027" t="s">
        <v>842</v>
      </c>
      <c r="L4027" t="s">
        <v>843</v>
      </c>
      <c r="M4027" t="s">
        <v>139</v>
      </c>
      <c r="N4027" t="s">
        <v>899</v>
      </c>
      <c r="O4027" t="s">
        <v>900</v>
      </c>
      <c r="P4027" t="s">
        <v>142</v>
      </c>
      <c r="Q4027">
        <v>2710194290</v>
      </c>
      <c r="R4027" s="21" t="s">
        <v>586</v>
      </c>
      <c r="S4027">
        <v>-4640134</v>
      </c>
      <c r="T4027">
        <v>-5917784</v>
      </c>
      <c r="U4027">
        <v>318240</v>
      </c>
      <c r="V4027" t="s">
        <v>587</v>
      </c>
      <c r="W4027" s="3">
        <v>45974</v>
      </c>
      <c r="Y4027" t="s">
        <v>2640</v>
      </c>
      <c r="Z4027" t="s">
        <v>2641</v>
      </c>
      <c r="AA4027" t="s">
        <v>968</v>
      </c>
      <c r="AB4027" t="s">
        <v>1274</v>
      </c>
      <c r="AF4027" t="s">
        <v>903</v>
      </c>
      <c r="AG4027" t="s">
        <v>567</v>
      </c>
      <c r="AH4027" s="21" t="s">
        <v>145</v>
      </c>
      <c r="AK4027" t="s">
        <v>591</v>
      </c>
      <c r="AL4027" t="s">
        <v>776</v>
      </c>
      <c r="AM4027">
        <v>6960446</v>
      </c>
      <c r="AN4027">
        <v>5457685</v>
      </c>
      <c r="AO4027">
        <v>5457685</v>
      </c>
      <c r="AP4027" t="s">
        <v>935</v>
      </c>
      <c r="AQ4027">
        <v>7372</v>
      </c>
      <c r="AR4027">
        <v>2</v>
      </c>
      <c r="AS4027" t="s">
        <v>936</v>
      </c>
    </row>
    <row r="4028" spans="1:48" hidden="1" x14ac:dyDescent="0.4">
      <c r="A4028" s="3">
        <v>45980</v>
      </c>
      <c r="B4028" t="s">
        <v>743</v>
      </c>
      <c r="D4028" t="s">
        <v>134</v>
      </c>
      <c r="E4028">
        <v>140900</v>
      </c>
      <c r="F4028" t="s">
        <v>813</v>
      </c>
      <c r="G4028" t="s">
        <v>791</v>
      </c>
      <c r="H4028" t="s">
        <v>2568</v>
      </c>
      <c r="I4028" t="s">
        <v>896</v>
      </c>
      <c r="J4028" t="s">
        <v>52</v>
      </c>
      <c r="K4028" t="s">
        <v>842</v>
      </c>
      <c r="L4028" t="s">
        <v>843</v>
      </c>
      <c r="M4028" t="s">
        <v>139</v>
      </c>
      <c r="N4028" t="s">
        <v>899</v>
      </c>
      <c r="O4028" t="s">
        <v>900</v>
      </c>
      <c r="P4028" t="s">
        <v>142</v>
      </c>
      <c r="Q4028">
        <v>2710194290</v>
      </c>
      <c r="R4028" s="21" t="s">
        <v>586</v>
      </c>
      <c r="S4028">
        <v>-520508</v>
      </c>
      <c r="T4028">
        <v>-663829</v>
      </c>
      <c r="U4028">
        <v>318240</v>
      </c>
      <c r="V4028" t="s">
        <v>587</v>
      </c>
      <c r="W4028" s="3">
        <v>45974</v>
      </c>
      <c r="Y4028" t="s">
        <v>2640</v>
      </c>
      <c r="Z4028" t="s">
        <v>2641</v>
      </c>
      <c r="AA4028" t="s">
        <v>968</v>
      </c>
      <c r="AB4028" t="s">
        <v>1274</v>
      </c>
      <c r="AF4028" t="s">
        <v>556</v>
      </c>
      <c r="AG4028" t="s">
        <v>557</v>
      </c>
      <c r="AH4028" s="21" t="s">
        <v>145</v>
      </c>
      <c r="AK4028" t="s">
        <v>591</v>
      </c>
      <c r="AL4028" t="s">
        <v>776</v>
      </c>
      <c r="AM4028">
        <v>6960446</v>
      </c>
      <c r="AN4028">
        <v>5457685</v>
      </c>
      <c r="AO4028">
        <v>5457685</v>
      </c>
      <c r="AP4028" t="s">
        <v>935</v>
      </c>
      <c r="AQ4028">
        <v>7372</v>
      </c>
      <c r="AR4028">
        <v>2</v>
      </c>
      <c r="AS4028" t="s">
        <v>936</v>
      </c>
    </row>
    <row r="4029" spans="1:48" hidden="1" x14ac:dyDescent="0.4">
      <c r="A4029" s="3">
        <v>45980</v>
      </c>
      <c r="B4029" t="s">
        <v>743</v>
      </c>
      <c r="D4029" t="s">
        <v>134</v>
      </c>
      <c r="E4029">
        <v>140900</v>
      </c>
      <c r="F4029" t="s">
        <v>813</v>
      </c>
      <c r="G4029" t="s">
        <v>791</v>
      </c>
      <c r="H4029" t="s">
        <v>2570</v>
      </c>
      <c r="I4029" t="s">
        <v>896</v>
      </c>
      <c r="J4029" t="s">
        <v>52</v>
      </c>
      <c r="K4029" t="s">
        <v>842</v>
      </c>
      <c r="L4029" t="s">
        <v>843</v>
      </c>
      <c r="M4029" t="s">
        <v>139</v>
      </c>
      <c r="N4029" t="s">
        <v>899</v>
      </c>
      <c r="O4029" t="s">
        <v>900</v>
      </c>
      <c r="P4029" t="s">
        <v>142</v>
      </c>
      <c r="Q4029">
        <v>2710194290</v>
      </c>
      <c r="R4029" s="21" t="s">
        <v>586</v>
      </c>
      <c r="S4029">
        <v>-274289</v>
      </c>
      <c r="T4029">
        <v>-349814</v>
      </c>
      <c r="U4029">
        <v>318240</v>
      </c>
      <c r="V4029" t="s">
        <v>587</v>
      </c>
      <c r="W4029" s="3">
        <v>45974</v>
      </c>
      <c r="Y4029" t="s">
        <v>2640</v>
      </c>
      <c r="Z4029" t="s">
        <v>2641</v>
      </c>
      <c r="AA4029" t="s">
        <v>968</v>
      </c>
      <c r="AB4029" t="s">
        <v>1274</v>
      </c>
      <c r="AF4029" t="s">
        <v>903</v>
      </c>
      <c r="AG4029" t="s">
        <v>570</v>
      </c>
      <c r="AH4029" s="21" t="s">
        <v>145</v>
      </c>
      <c r="AK4029" t="s">
        <v>591</v>
      </c>
      <c r="AL4029" t="s">
        <v>776</v>
      </c>
      <c r="AM4029">
        <v>6960446</v>
      </c>
      <c r="AN4029">
        <v>5457685</v>
      </c>
      <c r="AO4029">
        <v>5457685</v>
      </c>
      <c r="AP4029" t="s">
        <v>935</v>
      </c>
      <c r="AQ4029">
        <v>7372</v>
      </c>
      <c r="AR4029">
        <v>2</v>
      </c>
      <c r="AS4029" t="s">
        <v>936</v>
      </c>
    </row>
    <row r="4030" spans="1:48" hidden="1" x14ac:dyDescent="0.4">
      <c r="A4030" s="3">
        <v>45980</v>
      </c>
      <c r="B4030" t="s">
        <v>743</v>
      </c>
      <c r="D4030" t="s">
        <v>134</v>
      </c>
      <c r="E4030">
        <v>140900</v>
      </c>
      <c r="F4030" t="s">
        <v>813</v>
      </c>
      <c r="G4030" t="s">
        <v>791</v>
      </c>
      <c r="H4030" t="s">
        <v>2571</v>
      </c>
      <c r="I4030" t="s">
        <v>896</v>
      </c>
      <c r="J4030" t="s">
        <v>52</v>
      </c>
      <c r="K4030" t="s">
        <v>842</v>
      </c>
      <c r="L4030" t="s">
        <v>843</v>
      </c>
      <c r="M4030" t="s">
        <v>139</v>
      </c>
      <c r="N4030" t="s">
        <v>899</v>
      </c>
      <c r="O4030" t="s">
        <v>900</v>
      </c>
      <c r="P4030" t="s">
        <v>142</v>
      </c>
      <c r="Q4030">
        <v>2710194290</v>
      </c>
      <c r="R4030" s="21" t="s">
        <v>586</v>
      </c>
      <c r="S4030">
        <v>-22754</v>
      </c>
      <c r="T4030">
        <v>-29019</v>
      </c>
      <c r="U4030">
        <v>318240</v>
      </c>
      <c r="V4030" t="s">
        <v>587</v>
      </c>
      <c r="W4030" s="3">
        <v>45974</v>
      </c>
      <c r="Y4030" t="s">
        <v>2640</v>
      </c>
      <c r="Z4030" t="s">
        <v>2641</v>
      </c>
      <c r="AA4030" t="s">
        <v>968</v>
      </c>
      <c r="AB4030" t="s">
        <v>1274</v>
      </c>
      <c r="AF4030" t="s">
        <v>556</v>
      </c>
      <c r="AG4030" t="s">
        <v>557</v>
      </c>
      <c r="AH4030" s="21" t="s">
        <v>145</v>
      </c>
      <c r="AK4030" t="s">
        <v>591</v>
      </c>
      <c r="AL4030" t="s">
        <v>776</v>
      </c>
      <c r="AM4030">
        <v>6960446</v>
      </c>
      <c r="AN4030">
        <v>5457685</v>
      </c>
      <c r="AO4030">
        <v>5457685</v>
      </c>
      <c r="AP4030" t="s">
        <v>935</v>
      </c>
      <c r="AQ4030">
        <v>7372</v>
      </c>
      <c r="AR4030">
        <v>2</v>
      </c>
      <c r="AS4030" t="s">
        <v>936</v>
      </c>
    </row>
    <row r="4031" spans="1:48" hidden="1" x14ac:dyDescent="0.4">
      <c r="A4031" s="3">
        <v>45980</v>
      </c>
      <c r="B4031" t="s">
        <v>743</v>
      </c>
      <c r="D4031" t="s">
        <v>134</v>
      </c>
      <c r="E4031">
        <v>140100</v>
      </c>
      <c r="F4031" t="s">
        <v>790</v>
      </c>
      <c r="G4031" t="s">
        <v>791</v>
      </c>
      <c r="H4031" t="s">
        <v>2513</v>
      </c>
      <c r="I4031" t="s">
        <v>819</v>
      </c>
      <c r="J4031" t="s">
        <v>52</v>
      </c>
      <c r="K4031" t="s">
        <v>725</v>
      </c>
      <c r="L4031" t="s">
        <v>726</v>
      </c>
      <c r="M4031" t="s">
        <v>139</v>
      </c>
      <c r="N4031" t="s">
        <v>780</v>
      </c>
      <c r="O4031" t="s">
        <v>781</v>
      </c>
      <c r="P4031" t="s">
        <v>782</v>
      </c>
      <c r="Q4031">
        <v>2711139700</v>
      </c>
      <c r="R4031" s="21" t="s">
        <v>783</v>
      </c>
      <c r="S4031">
        <v>-115145</v>
      </c>
      <c r="T4031">
        <v>-199593</v>
      </c>
      <c r="U4031">
        <v>318366</v>
      </c>
      <c r="V4031" t="s">
        <v>792</v>
      </c>
      <c r="W4031" s="3">
        <v>45979</v>
      </c>
      <c r="AF4031" t="s">
        <v>785</v>
      </c>
      <c r="AG4031" t="s">
        <v>570</v>
      </c>
      <c r="AH4031" s="21" t="s">
        <v>786</v>
      </c>
      <c r="AL4031" t="s">
        <v>2642</v>
      </c>
      <c r="AO4031">
        <v>115145</v>
      </c>
    </row>
    <row r="4032" spans="1:48" x14ac:dyDescent="0.4">
      <c r="A4032" s="3">
        <v>45980</v>
      </c>
      <c r="B4032" t="s">
        <v>743</v>
      </c>
      <c r="D4032" t="s">
        <v>134</v>
      </c>
      <c r="E4032">
        <v>91400</v>
      </c>
      <c r="F4032" t="s">
        <v>764</v>
      </c>
      <c r="G4032" t="s">
        <v>765</v>
      </c>
      <c r="H4032" t="s">
        <v>2643</v>
      </c>
      <c r="I4032" t="s">
        <v>1383</v>
      </c>
      <c r="J4032" t="s">
        <v>52</v>
      </c>
      <c r="K4032" t="s">
        <v>725</v>
      </c>
      <c r="L4032" t="s">
        <v>726</v>
      </c>
      <c r="M4032" t="s">
        <v>139</v>
      </c>
      <c r="N4032" t="s">
        <v>1001</v>
      </c>
      <c r="O4032" t="s">
        <v>1002</v>
      </c>
      <c r="P4032" t="s">
        <v>729</v>
      </c>
      <c r="Q4032">
        <v>2707500089</v>
      </c>
      <c r="R4032" s="21" t="s">
        <v>1003</v>
      </c>
      <c r="S4032">
        <v>3747125</v>
      </c>
      <c r="T4032">
        <v>4565778</v>
      </c>
      <c r="U4032">
        <v>318269</v>
      </c>
      <c r="V4032" t="s">
        <v>771</v>
      </c>
      <c r="W4032" s="3">
        <v>45975</v>
      </c>
      <c r="X4032" t="s">
        <v>60</v>
      </c>
      <c r="Y4032" t="s">
        <v>2334</v>
      </c>
      <c r="Z4032" t="s">
        <v>2629</v>
      </c>
      <c r="AA4032" t="s">
        <v>718</v>
      </c>
      <c r="AB4032" t="s">
        <v>774</v>
      </c>
      <c r="AF4032" t="s">
        <v>718</v>
      </c>
      <c r="AG4032" t="s">
        <v>736</v>
      </c>
      <c r="AH4032" s="21" t="s">
        <v>893</v>
      </c>
      <c r="AI4032">
        <v>3917247</v>
      </c>
      <c r="AJ4032">
        <v>4775966</v>
      </c>
      <c r="AK4032" t="s">
        <v>591</v>
      </c>
      <c r="AL4032" t="s">
        <v>2611</v>
      </c>
      <c r="AM4032">
        <v>4775966</v>
      </c>
      <c r="AN4032">
        <v>3917247</v>
      </c>
      <c r="AO4032">
        <v>3916630</v>
      </c>
      <c r="AP4032" t="s">
        <v>969</v>
      </c>
      <c r="AQ4032">
        <v>4428</v>
      </c>
      <c r="AR4032">
        <v>2</v>
      </c>
      <c r="AS4032" t="s">
        <v>936</v>
      </c>
      <c r="AV4032">
        <f>AM4032-T4032</f>
        <v>210188</v>
      </c>
    </row>
    <row r="4033" spans="1:48" hidden="1" x14ac:dyDescent="0.4">
      <c r="A4033" s="3">
        <v>45980</v>
      </c>
      <c r="B4033" t="s">
        <v>743</v>
      </c>
      <c r="D4033" t="s">
        <v>134</v>
      </c>
      <c r="E4033">
        <v>141400</v>
      </c>
      <c r="F4033" t="s">
        <v>135</v>
      </c>
      <c r="G4033" t="s">
        <v>744</v>
      </c>
      <c r="H4033" t="s">
        <v>2075</v>
      </c>
      <c r="I4033" t="s">
        <v>1018</v>
      </c>
      <c r="J4033" t="s">
        <v>52</v>
      </c>
      <c r="K4033">
        <v>59</v>
      </c>
      <c r="L4033" t="s">
        <v>1019</v>
      </c>
      <c r="M4033" t="s">
        <v>139</v>
      </c>
      <c r="N4033" t="s">
        <v>1020</v>
      </c>
      <c r="O4033" t="s">
        <v>1021</v>
      </c>
      <c r="P4033" t="s">
        <v>142</v>
      </c>
      <c r="Q4033">
        <v>3826001099</v>
      </c>
      <c r="R4033" s="21" t="s">
        <v>1022</v>
      </c>
      <c r="S4033">
        <v>-116988</v>
      </c>
      <c r="T4033">
        <v>-132130</v>
      </c>
      <c r="U4033">
        <v>318335</v>
      </c>
      <c r="V4033" t="s">
        <v>144</v>
      </c>
      <c r="W4033" s="3">
        <v>45978</v>
      </c>
      <c r="X4033" t="s">
        <v>60</v>
      </c>
      <c r="AF4033" t="s">
        <v>718</v>
      </c>
      <c r="AG4033" t="s">
        <v>557</v>
      </c>
      <c r="AH4033" s="21" t="s">
        <v>1026</v>
      </c>
      <c r="AL4033" t="s">
        <v>568</v>
      </c>
      <c r="AO4033">
        <v>116988</v>
      </c>
    </row>
    <row r="4034" spans="1:48" hidden="1" x14ac:dyDescent="0.4">
      <c r="A4034" s="3">
        <v>45980</v>
      </c>
      <c r="B4034" t="s">
        <v>743</v>
      </c>
      <c r="D4034" t="s">
        <v>134</v>
      </c>
      <c r="E4034">
        <v>141400</v>
      </c>
      <c r="F4034" t="s">
        <v>135</v>
      </c>
      <c r="G4034" t="s">
        <v>744</v>
      </c>
      <c r="H4034" t="s">
        <v>2644</v>
      </c>
      <c r="I4034" t="s">
        <v>1054</v>
      </c>
      <c r="J4034" t="s">
        <v>52</v>
      </c>
      <c r="K4034">
        <v>59</v>
      </c>
      <c r="L4034" t="s">
        <v>1019</v>
      </c>
      <c r="M4034" t="s">
        <v>139</v>
      </c>
      <c r="N4034" t="s">
        <v>1020</v>
      </c>
      <c r="O4034" t="s">
        <v>1021</v>
      </c>
      <c r="P4034" t="s">
        <v>142</v>
      </c>
      <c r="Q4034">
        <v>3826001099</v>
      </c>
      <c r="R4034" s="21" t="s">
        <v>1022</v>
      </c>
      <c r="S4034">
        <v>116988</v>
      </c>
      <c r="T4034">
        <v>132130</v>
      </c>
      <c r="U4034">
        <v>318335</v>
      </c>
      <c r="V4034" t="s">
        <v>144</v>
      </c>
      <c r="W4034" s="3">
        <v>45978</v>
      </c>
      <c r="X4034" t="s">
        <v>60</v>
      </c>
      <c r="AF4034" t="s">
        <v>718</v>
      </c>
      <c r="AG4034" t="s">
        <v>557</v>
      </c>
      <c r="AH4034" s="21" t="s">
        <v>1026</v>
      </c>
      <c r="AL4034" t="s">
        <v>568</v>
      </c>
      <c r="AO4034">
        <v>116988</v>
      </c>
    </row>
    <row r="4035" spans="1:48" hidden="1" x14ac:dyDescent="0.4">
      <c r="A4035" s="3">
        <v>45980</v>
      </c>
      <c r="B4035" t="s">
        <v>835</v>
      </c>
      <c r="C4035" t="s">
        <v>1080</v>
      </c>
      <c r="D4035" t="s">
        <v>134</v>
      </c>
      <c r="E4035">
        <v>141400</v>
      </c>
      <c r="F4035" t="s">
        <v>135</v>
      </c>
      <c r="G4035" t="s">
        <v>1009</v>
      </c>
      <c r="H4035" t="s">
        <v>2644</v>
      </c>
      <c r="I4035" t="s">
        <v>1054</v>
      </c>
      <c r="J4035" t="s">
        <v>52</v>
      </c>
      <c r="K4035">
        <v>59</v>
      </c>
      <c r="L4035" t="s">
        <v>1019</v>
      </c>
      <c r="M4035" t="s">
        <v>139</v>
      </c>
      <c r="N4035" t="s">
        <v>1020</v>
      </c>
      <c r="O4035" t="s">
        <v>1021</v>
      </c>
      <c r="P4035" t="s">
        <v>142</v>
      </c>
      <c r="Q4035">
        <v>3826001099</v>
      </c>
      <c r="R4035" s="21" t="s">
        <v>1022</v>
      </c>
      <c r="S4035">
        <v>-12062</v>
      </c>
      <c r="T4035">
        <v>-13274</v>
      </c>
      <c r="U4035">
        <v>318335</v>
      </c>
      <c r="V4035" t="s">
        <v>144</v>
      </c>
      <c r="W4035" s="3">
        <v>45978</v>
      </c>
      <c r="AF4035" t="s">
        <v>718</v>
      </c>
      <c r="AG4035" t="s">
        <v>557</v>
      </c>
      <c r="AH4035" s="21" t="s">
        <v>1026</v>
      </c>
      <c r="AL4035" t="s">
        <v>568</v>
      </c>
      <c r="AO4035">
        <v>116988</v>
      </c>
    </row>
    <row r="4036" spans="1:48" hidden="1" x14ac:dyDescent="0.4">
      <c r="A4036" s="3">
        <v>45980</v>
      </c>
      <c r="B4036" t="s">
        <v>835</v>
      </c>
      <c r="C4036" t="s">
        <v>1005</v>
      </c>
      <c r="D4036" t="s">
        <v>134</v>
      </c>
      <c r="E4036">
        <v>141400</v>
      </c>
      <c r="F4036" t="s">
        <v>135</v>
      </c>
      <c r="G4036" t="s">
        <v>839</v>
      </c>
      <c r="H4036" t="s">
        <v>1060</v>
      </c>
      <c r="I4036" t="s">
        <v>1054</v>
      </c>
      <c r="J4036" t="s">
        <v>52</v>
      </c>
      <c r="K4036">
        <v>59</v>
      </c>
      <c r="L4036" t="s">
        <v>1019</v>
      </c>
      <c r="M4036" t="s">
        <v>139</v>
      </c>
      <c r="N4036" t="s">
        <v>1020</v>
      </c>
      <c r="O4036" t="s">
        <v>1021</v>
      </c>
      <c r="P4036" t="s">
        <v>142</v>
      </c>
      <c r="Q4036">
        <v>3826001099</v>
      </c>
      <c r="R4036" s="21" t="s">
        <v>1022</v>
      </c>
      <c r="S4036">
        <v>22030</v>
      </c>
      <c r="T4036">
        <v>24956</v>
      </c>
      <c r="U4036">
        <v>318387</v>
      </c>
      <c r="V4036" t="s">
        <v>1006</v>
      </c>
      <c r="W4036" s="3">
        <v>45980</v>
      </c>
      <c r="Y4036" t="s">
        <v>1028</v>
      </c>
      <c r="Z4036" t="s">
        <v>1029</v>
      </c>
      <c r="AA4036" t="s">
        <v>718</v>
      </c>
      <c r="AB4036" t="s">
        <v>1030</v>
      </c>
      <c r="AF4036" t="s">
        <v>718</v>
      </c>
      <c r="AG4036" t="s">
        <v>557</v>
      </c>
      <c r="AH4036" s="21" t="s">
        <v>1026</v>
      </c>
      <c r="AK4036" t="s">
        <v>591</v>
      </c>
      <c r="AM4036">
        <v>5672099</v>
      </c>
      <c r="AN4036">
        <v>4999763</v>
      </c>
      <c r="AO4036">
        <v>5010778</v>
      </c>
      <c r="AP4036" t="s">
        <v>935</v>
      </c>
      <c r="AQ4036">
        <v>5277</v>
      </c>
      <c r="AR4036">
        <v>2</v>
      </c>
      <c r="AS4036" t="s">
        <v>936</v>
      </c>
    </row>
    <row r="4037" spans="1:48" hidden="1" x14ac:dyDescent="0.4">
      <c r="A4037" s="3">
        <v>45980</v>
      </c>
      <c r="B4037" t="s">
        <v>835</v>
      </c>
      <c r="C4037" t="s">
        <v>1005</v>
      </c>
      <c r="D4037" t="s">
        <v>1031</v>
      </c>
      <c r="E4037">
        <v>101000</v>
      </c>
      <c r="F4037" t="s">
        <v>1032</v>
      </c>
      <c r="G4037" t="s">
        <v>839</v>
      </c>
      <c r="H4037" t="s">
        <v>1724</v>
      </c>
      <c r="I4037" t="s">
        <v>1054</v>
      </c>
      <c r="J4037" t="s">
        <v>52</v>
      </c>
      <c r="K4037">
        <v>59</v>
      </c>
      <c r="L4037" t="s">
        <v>1019</v>
      </c>
      <c r="M4037" t="s">
        <v>1034</v>
      </c>
      <c r="N4037" t="s">
        <v>1020</v>
      </c>
      <c r="O4037" t="s">
        <v>1021</v>
      </c>
      <c r="P4037" t="s">
        <v>142</v>
      </c>
      <c r="Q4037">
        <v>3826001099</v>
      </c>
      <c r="R4037" s="21" t="s">
        <v>1022</v>
      </c>
      <c r="S4037">
        <v>67</v>
      </c>
      <c r="T4037">
        <v>76</v>
      </c>
      <c r="U4037">
        <v>318387</v>
      </c>
      <c r="V4037" t="s">
        <v>1006</v>
      </c>
      <c r="W4037" s="3">
        <v>45980</v>
      </c>
      <c r="AF4037" t="s">
        <v>1036</v>
      </c>
      <c r="AG4037" t="s">
        <v>570</v>
      </c>
      <c r="AH4037" s="21" t="s">
        <v>1026</v>
      </c>
      <c r="AO4037">
        <v>0</v>
      </c>
    </row>
    <row r="4038" spans="1:48" hidden="1" x14ac:dyDescent="0.4">
      <c r="A4038" s="3">
        <v>45980</v>
      </c>
      <c r="B4038" t="s">
        <v>743</v>
      </c>
      <c r="D4038" t="s">
        <v>134</v>
      </c>
      <c r="E4038">
        <v>91400</v>
      </c>
      <c r="F4038" t="s">
        <v>764</v>
      </c>
      <c r="G4038" t="s">
        <v>765</v>
      </c>
      <c r="H4038" t="s">
        <v>2645</v>
      </c>
      <c r="I4038" t="s">
        <v>975</v>
      </c>
      <c r="J4038" t="s">
        <v>52</v>
      </c>
      <c r="K4038" t="s">
        <v>725</v>
      </c>
      <c r="L4038" t="s">
        <v>726</v>
      </c>
      <c r="M4038" t="s">
        <v>139</v>
      </c>
      <c r="N4038" t="s">
        <v>780</v>
      </c>
      <c r="O4038" t="s">
        <v>781</v>
      </c>
      <c r="P4038" t="s">
        <v>782</v>
      </c>
      <c r="Q4038">
        <v>2711139700</v>
      </c>
      <c r="R4038" s="21" t="s">
        <v>783</v>
      </c>
      <c r="S4038">
        <v>125365</v>
      </c>
      <c r="T4038">
        <v>207101</v>
      </c>
      <c r="U4038">
        <v>318367</v>
      </c>
      <c r="V4038" t="s">
        <v>796</v>
      </c>
      <c r="W4038" s="3">
        <v>45979</v>
      </c>
      <c r="X4038" t="s">
        <v>60</v>
      </c>
      <c r="AH4038" s="21" t="s">
        <v>786</v>
      </c>
      <c r="AL4038" t="s">
        <v>2642</v>
      </c>
      <c r="AO4038">
        <v>125365</v>
      </c>
    </row>
    <row r="4039" spans="1:48" hidden="1" x14ac:dyDescent="0.4">
      <c r="A4039" s="3">
        <v>45980</v>
      </c>
      <c r="B4039" t="s">
        <v>743</v>
      </c>
      <c r="D4039" t="s">
        <v>134</v>
      </c>
      <c r="E4039">
        <v>141400</v>
      </c>
      <c r="F4039" t="s">
        <v>135</v>
      </c>
      <c r="G4039" t="s">
        <v>744</v>
      </c>
      <c r="H4039" t="s">
        <v>2526</v>
      </c>
      <c r="I4039" t="s">
        <v>1293</v>
      </c>
      <c r="J4039" t="s">
        <v>52</v>
      </c>
      <c r="K4039" t="s">
        <v>964</v>
      </c>
      <c r="L4039" t="s">
        <v>965</v>
      </c>
      <c r="M4039" t="s">
        <v>139</v>
      </c>
      <c r="N4039" t="s">
        <v>899</v>
      </c>
      <c r="O4039" t="s">
        <v>900</v>
      </c>
      <c r="P4039" t="s">
        <v>142</v>
      </c>
      <c r="Q4039">
        <v>2710194290</v>
      </c>
      <c r="R4039" s="21" t="s">
        <v>586</v>
      </c>
      <c r="S4039">
        <v>-783800</v>
      </c>
      <c r="T4039">
        <v>-1000000</v>
      </c>
      <c r="U4039">
        <v>318408</v>
      </c>
      <c r="V4039" t="s">
        <v>1299</v>
      </c>
      <c r="W4039" s="3">
        <v>45980</v>
      </c>
      <c r="AH4039" s="21" t="s">
        <v>145</v>
      </c>
      <c r="AO4039">
        <v>783800</v>
      </c>
    </row>
    <row r="4040" spans="1:48" hidden="1" x14ac:dyDescent="0.4">
      <c r="A4040" s="3">
        <v>45980</v>
      </c>
      <c r="B4040" t="s">
        <v>743</v>
      </c>
      <c r="D4040" t="s">
        <v>134</v>
      </c>
      <c r="E4040">
        <v>141400</v>
      </c>
      <c r="F4040" t="s">
        <v>135</v>
      </c>
      <c r="G4040" t="s">
        <v>744</v>
      </c>
      <c r="H4040" t="s">
        <v>2646</v>
      </c>
      <c r="I4040" t="s">
        <v>1293</v>
      </c>
      <c r="J4040" t="s">
        <v>52</v>
      </c>
      <c r="K4040" t="s">
        <v>842</v>
      </c>
      <c r="L4040" t="s">
        <v>843</v>
      </c>
      <c r="M4040" t="s">
        <v>139</v>
      </c>
      <c r="N4040" t="s">
        <v>899</v>
      </c>
      <c r="O4040" t="s">
        <v>900</v>
      </c>
      <c r="P4040" t="s">
        <v>142</v>
      </c>
      <c r="Q4040">
        <v>2710194290</v>
      </c>
      <c r="R4040" s="21" t="s">
        <v>586</v>
      </c>
      <c r="S4040">
        <v>783800</v>
      </c>
      <c r="T4040">
        <v>1000000</v>
      </c>
      <c r="U4040">
        <v>318408</v>
      </c>
      <c r="V4040" t="s">
        <v>1299</v>
      </c>
      <c r="W4040" s="3">
        <v>45980</v>
      </c>
      <c r="AH4040" s="21" t="s">
        <v>145</v>
      </c>
      <c r="AO4040">
        <v>783800</v>
      </c>
    </row>
    <row r="4041" spans="1:48" hidden="1" x14ac:dyDescent="0.4">
      <c r="A4041" s="3">
        <v>45978</v>
      </c>
      <c r="B4041" t="s">
        <v>743</v>
      </c>
      <c r="D4041" t="s">
        <v>134</v>
      </c>
      <c r="E4041">
        <v>91400</v>
      </c>
      <c r="F4041" t="s">
        <v>764</v>
      </c>
      <c r="G4041" t="s">
        <v>765</v>
      </c>
      <c r="H4041" t="s">
        <v>2647</v>
      </c>
      <c r="I4041" t="s">
        <v>1084</v>
      </c>
      <c r="J4041" t="s">
        <v>52</v>
      </c>
      <c r="K4041" t="s">
        <v>725</v>
      </c>
      <c r="L4041" t="s">
        <v>726</v>
      </c>
      <c r="M4041" t="s">
        <v>139</v>
      </c>
      <c r="N4041" t="s">
        <v>1001</v>
      </c>
      <c r="O4041" t="s">
        <v>1002</v>
      </c>
      <c r="P4041" t="s">
        <v>729</v>
      </c>
      <c r="Q4041">
        <v>2707500089</v>
      </c>
      <c r="R4041" s="21" t="s">
        <v>1003</v>
      </c>
      <c r="S4041">
        <v>4822320</v>
      </c>
      <c r="T4041">
        <v>5878033</v>
      </c>
      <c r="U4041">
        <v>318307</v>
      </c>
      <c r="V4041" t="s">
        <v>796</v>
      </c>
      <c r="W4041" s="3">
        <v>45977</v>
      </c>
      <c r="X4041" t="s">
        <v>60</v>
      </c>
      <c r="Z4041" t="s">
        <v>2648</v>
      </c>
      <c r="AH4041" s="21" t="s">
        <v>893</v>
      </c>
      <c r="AL4041" t="s">
        <v>2372</v>
      </c>
      <c r="AO4041">
        <v>5010209</v>
      </c>
      <c r="AV4041">
        <f t="shared" ref="AV4041:AV4043" si="13">AM4041-T4041</f>
        <v>-5878033</v>
      </c>
    </row>
    <row r="4042" spans="1:48" hidden="1" x14ac:dyDescent="0.4">
      <c r="A4042" s="3">
        <v>45978</v>
      </c>
      <c r="B4042" t="s">
        <v>743</v>
      </c>
      <c r="D4042" t="s">
        <v>134</v>
      </c>
      <c r="E4042">
        <v>91400</v>
      </c>
      <c r="F4042" t="s">
        <v>764</v>
      </c>
      <c r="G4042" t="s">
        <v>765</v>
      </c>
      <c r="H4042" t="s">
        <v>2649</v>
      </c>
      <c r="I4042" t="s">
        <v>1084</v>
      </c>
      <c r="J4042" t="s">
        <v>52</v>
      </c>
      <c r="K4042" t="s">
        <v>725</v>
      </c>
      <c r="L4042" t="s">
        <v>726</v>
      </c>
      <c r="M4042" t="s">
        <v>139</v>
      </c>
      <c r="N4042" t="s">
        <v>1001</v>
      </c>
      <c r="O4042" t="s">
        <v>1002</v>
      </c>
      <c r="P4042" t="s">
        <v>729</v>
      </c>
      <c r="Q4042">
        <v>2707500089</v>
      </c>
      <c r="R4042" s="21" t="s">
        <v>1003</v>
      </c>
      <c r="S4042">
        <v>187889</v>
      </c>
      <c r="T4042">
        <v>228753</v>
      </c>
      <c r="U4042">
        <v>318307</v>
      </c>
      <c r="V4042" t="s">
        <v>796</v>
      </c>
      <c r="W4042" s="3">
        <v>45977</v>
      </c>
      <c r="X4042" t="s">
        <v>60</v>
      </c>
      <c r="Z4042" t="s">
        <v>2648</v>
      </c>
      <c r="AH4042" s="21" t="s">
        <v>893</v>
      </c>
      <c r="AL4042" t="s">
        <v>2372</v>
      </c>
      <c r="AO4042">
        <v>5010209</v>
      </c>
      <c r="AV4042">
        <f t="shared" si="13"/>
        <v>-228753</v>
      </c>
    </row>
    <row r="4043" spans="1:48" hidden="1" x14ac:dyDescent="0.4">
      <c r="A4043" s="3">
        <v>45979</v>
      </c>
      <c r="B4043" t="s">
        <v>743</v>
      </c>
      <c r="D4043" t="s">
        <v>134</v>
      </c>
      <c r="E4043">
        <v>91400</v>
      </c>
      <c r="F4043" t="s">
        <v>764</v>
      </c>
      <c r="G4043" t="s">
        <v>765</v>
      </c>
      <c r="H4043" t="s">
        <v>2650</v>
      </c>
      <c r="I4043" t="s">
        <v>1084</v>
      </c>
      <c r="J4043" t="s">
        <v>52</v>
      </c>
      <c r="K4043" t="s">
        <v>725</v>
      </c>
      <c r="L4043" t="s">
        <v>726</v>
      </c>
      <c r="M4043" t="s">
        <v>139</v>
      </c>
      <c r="N4043" t="s">
        <v>888</v>
      </c>
      <c r="O4043" t="s">
        <v>889</v>
      </c>
      <c r="P4043" t="s">
        <v>729</v>
      </c>
      <c r="Q4043">
        <v>2707300090</v>
      </c>
      <c r="R4043" s="21" t="s">
        <v>890</v>
      </c>
      <c r="S4043">
        <v>846153</v>
      </c>
      <c r="T4043">
        <v>998864</v>
      </c>
      <c r="U4043">
        <v>318332</v>
      </c>
      <c r="V4043" t="s">
        <v>796</v>
      </c>
      <c r="W4043" s="3">
        <v>45978</v>
      </c>
      <c r="X4043" t="s">
        <v>60</v>
      </c>
      <c r="Z4043" t="s">
        <v>2565</v>
      </c>
      <c r="AA4043" t="s">
        <v>735</v>
      </c>
      <c r="AB4043" t="s">
        <v>789</v>
      </c>
      <c r="AF4043" t="s">
        <v>735</v>
      </c>
      <c r="AG4043" t="s">
        <v>736</v>
      </c>
      <c r="AH4043" s="21" t="s">
        <v>893</v>
      </c>
      <c r="AK4043" t="s">
        <v>591</v>
      </c>
      <c r="AL4043" t="s">
        <v>2566</v>
      </c>
      <c r="AM4043">
        <v>2660133</v>
      </c>
      <c r="AN4043">
        <v>2248425</v>
      </c>
      <c r="AO4043">
        <v>2252230</v>
      </c>
      <c r="AR4043">
        <v>1</v>
      </c>
      <c r="AS4043" t="s">
        <v>777</v>
      </c>
      <c r="AV4043">
        <f t="shared" si="13"/>
        <v>1661269</v>
      </c>
    </row>
    <row r="4044" spans="1:48" hidden="1" x14ac:dyDescent="0.4">
      <c r="A4044" s="3">
        <v>45980</v>
      </c>
      <c r="B4044" t="s">
        <v>743</v>
      </c>
      <c r="D4044" t="s">
        <v>134</v>
      </c>
      <c r="E4044">
        <v>91400</v>
      </c>
      <c r="F4044" t="s">
        <v>764</v>
      </c>
      <c r="G4044" t="s">
        <v>765</v>
      </c>
      <c r="H4044" t="s">
        <v>2651</v>
      </c>
      <c r="I4044" t="s">
        <v>1084</v>
      </c>
      <c r="J4044" t="s">
        <v>52</v>
      </c>
      <c r="K4044" t="s">
        <v>725</v>
      </c>
      <c r="L4044" t="s">
        <v>726</v>
      </c>
      <c r="M4044" t="s">
        <v>139</v>
      </c>
      <c r="N4044" t="s">
        <v>780</v>
      </c>
      <c r="O4044" t="s">
        <v>781</v>
      </c>
      <c r="P4044" t="s">
        <v>782</v>
      </c>
      <c r="Q4044">
        <v>2711139700</v>
      </c>
      <c r="R4044" s="21" t="s">
        <v>783</v>
      </c>
      <c r="S4044">
        <v>674143</v>
      </c>
      <c r="T4044">
        <v>1150671</v>
      </c>
      <c r="U4044">
        <v>318348</v>
      </c>
      <c r="V4044" t="s">
        <v>796</v>
      </c>
      <c r="W4044" s="3">
        <v>45978</v>
      </c>
      <c r="X4044" t="s">
        <v>60</v>
      </c>
      <c r="AH4044" s="21" t="s">
        <v>786</v>
      </c>
      <c r="AL4044" t="s">
        <v>2372</v>
      </c>
      <c r="AO4044">
        <v>674143</v>
      </c>
    </row>
    <row r="4045" spans="1:48" hidden="1" x14ac:dyDescent="0.4">
      <c r="A4045" s="3">
        <v>45980</v>
      </c>
      <c r="B4045" t="s">
        <v>743</v>
      </c>
      <c r="D4045" t="s">
        <v>134</v>
      </c>
      <c r="E4045">
        <v>141400</v>
      </c>
      <c r="F4045" t="s">
        <v>135</v>
      </c>
      <c r="G4045" t="s">
        <v>744</v>
      </c>
      <c r="H4045" t="s">
        <v>2601</v>
      </c>
      <c r="I4045" t="s">
        <v>944</v>
      </c>
      <c r="J4045" t="s">
        <v>52</v>
      </c>
      <c r="K4045" t="s">
        <v>725</v>
      </c>
      <c r="L4045" t="s">
        <v>726</v>
      </c>
      <c r="M4045" t="s">
        <v>139</v>
      </c>
      <c r="N4045" t="s">
        <v>727</v>
      </c>
      <c r="O4045" t="s">
        <v>728</v>
      </c>
      <c r="P4045" t="s">
        <v>729</v>
      </c>
      <c r="Q4045">
        <v>2710129090</v>
      </c>
      <c r="R4045" s="21" t="s">
        <v>730</v>
      </c>
      <c r="S4045">
        <v>-19474</v>
      </c>
      <c r="T4045">
        <v>-27824</v>
      </c>
      <c r="U4045">
        <v>318373</v>
      </c>
      <c r="V4045" t="s">
        <v>144</v>
      </c>
      <c r="W4045" s="3">
        <v>45979</v>
      </c>
      <c r="X4045" t="s">
        <v>60</v>
      </c>
      <c r="AH4045" s="21" t="s">
        <v>732</v>
      </c>
      <c r="AL4045" t="s">
        <v>2372</v>
      </c>
      <c r="AO4045">
        <v>4551209</v>
      </c>
    </row>
    <row r="4046" spans="1:48" hidden="1" x14ac:dyDescent="0.4">
      <c r="A4046" s="3">
        <v>45980</v>
      </c>
      <c r="B4046" t="s">
        <v>743</v>
      </c>
      <c r="D4046" t="s">
        <v>134</v>
      </c>
      <c r="E4046">
        <v>141400</v>
      </c>
      <c r="F4046" t="s">
        <v>135</v>
      </c>
      <c r="G4046" t="s">
        <v>744</v>
      </c>
      <c r="H4046" t="s">
        <v>2602</v>
      </c>
      <c r="I4046" t="s">
        <v>944</v>
      </c>
      <c r="J4046" t="s">
        <v>52</v>
      </c>
      <c r="K4046" t="s">
        <v>725</v>
      </c>
      <c r="L4046" t="s">
        <v>726</v>
      </c>
      <c r="M4046" t="s">
        <v>139</v>
      </c>
      <c r="N4046" t="s">
        <v>727</v>
      </c>
      <c r="O4046" t="s">
        <v>728</v>
      </c>
      <c r="P4046" t="s">
        <v>729</v>
      </c>
      <c r="Q4046">
        <v>2710129090</v>
      </c>
      <c r="R4046" s="21" t="s">
        <v>730</v>
      </c>
      <c r="S4046">
        <v>-2801967</v>
      </c>
      <c r="T4046">
        <v>-4003381</v>
      </c>
      <c r="U4046">
        <v>318373</v>
      </c>
      <c r="V4046" t="s">
        <v>144</v>
      </c>
      <c r="W4046" s="3">
        <v>45979</v>
      </c>
      <c r="X4046" t="s">
        <v>60</v>
      </c>
      <c r="AF4046" t="s">
        <v>556</v>
      </c>
      <c r="AG4046" t="s">
        <v>557</v>
      </c>
      <c r="AH4046" s="21" t="s">
        <v>732</v>
      </c>
      <c r="AL4046" t="s">
        <v>2372</v>
      </c>
      <c r="AO4046">
        <v>4551209</v>
      </c>
    </row>
    <row r="4047" spans="1:48" hidden="1" x14ac:dyDescent="0.4">
      <c r="A4047" s="3">
        <v>45980</v>
      </c>
      <c r="B4047" t="s">
        <v>743</v>
      </c>
      <c r="D4047" t="s">
        <v>134</v>
      </c>
      <c r="E4047">
        <v>141400</v>
      </c>
      <c r="F4047" t="s">
        <v>135</v>
      </c>
      <c r="G4047" t="s">
        <v>744</v>
      </c>
      <c r="H4047" t="s">
        <v>2603</v>
      </c>
      <c r="I4047" t="s">
        <v>944</v>
      </c>
      <c r="J4047" t="s">
        <v>52</v>
      </c>
      <c r="K4047" t="s">
        <v>725</v>
      </c>
      <c r="L4047" t="s">
        <v>726</v>
      </c>
      <c r="M4047" t="s">
        <v>139</v>
      </c>
      <c r="N4047" t="s">
        <v>727</v>
      </c>
      <c r="O4047" t="s">
        <v>728</v>
      </c>
      <c r="P4047" t="s">
        <v>729</v>
      </c>
      <c r="Q4047">
        <v>2710129090</v>
      </c>
      <c r="R4047" s="21" t="s">
        <v>730</v>
      </c>
      <c r="S4047">
        <v>-532663</v>
      </c>
      <c r="T4047">
        <v>-761056</v>
      </c>
      <c r="U4047">
        <v>318373</v>
      </c>
      <c r="V4047" t="s">
        <v>144</v>
      </c>
      <c r="W4047" s="3">
        <v>45979</v>
      </c>
      <c r="X4047" t="s">
        <v>60</v>
      </c>
      <c r="AF4047" t="s">
        <v>735</v>
      </c>
      <c r="AG4047" t="s">
        <v>736</v>
      </c>
      <c r="AH4047" s="21" t="s">
        <v>732</v>
      </c>
      <c r="AL4047" t="s">
        <v>2372</v>
      </c>
      <c r="AO4047">
        <v>4551209</v>
      </c>
    </row>
    <row r="4048" spans="1:48" hidden="1" x14ac:dyDescent="0.4">
      <c r="A4048" s="3">
        <v>45980</v>
      </c>
      <c r="B4048" t="s">
        <v>743</v>
      </c>
      <c r="D4048" t="s">
        <v>134</v>
      </c>
      <c r="E4048">
        <v>141400</v>
      </c>
      <c r="F4048" t="s">
        <v>135</v>
      </c>
      <c r="G4048" t="s">
        <v>744</v>
      </c>
      <c r="H4048" t="s">
        <v>2604</v>
      </c>
      <c r="I4048" t="s">
        <v>944</v>
      </c>
      <c r="J4048" t="s">
        <v>52</v>
      </c>
      <c r="K4048" t="s">
        <v>725</v>
      </c>
      <c r="L4048" t="s">
        <v>726</v>
      </c>
      <c r="M4048" t="s">
        <v>139</v>
      </c>
      <c r="N4048" t="s">
        <v>727</v>
      </c>
      <c r="O4048" t="s">
        <v>728</v>
      </c>
      <c r="P4048" t="s">
        <v>729</v>
      </c>
      <c r="Q4048">
        <v>2710129090</v>
      </c>
      <c r="R4048" s="21" t="s">
        <v>730</v>
      </c>
      <c r="S4048">
        <v>-132282</v>
      </c>
      <c r="T4048">
        <v>-189002</v>
      </c>
      <c r="U4048">
        <v>318373</v>
      </c>
      <c r="V4048" t="s">
        <v>144</v>
      </c>
      <c r="W4048" s="3">
        <v>45979</v>
      </c>
      <c r="X4048" t="s">
        <v>60</v>
      </c>
      <c r="AF4048" t="s">
        <v>556</v>
      </c>
      <c r="AG4048" t="s">
        <v>557</v>
      </c>
      <c r="AH4048" s="21" t="s">
        <v>732</v>
      </c>
      <c r="AL4048" t="s">
        <v>2372</v>
      </c>
      <c r="AO4048">
        <v>4551209</v>
      </c>
    </row>
    <row r="4049" spans="1:49" hidden="1" x14ac:dyDescent="0.4">
      <c r="A4049" s="3">
        <v>45980</v>
      </c>
      <c r="B4049" t="s">
        <v>743</v>
      </c>
      <c r="D4049" t="s">
        <v>134</v>
      </c>
      <c r="E4049">
        <v>141400</v>
      </c>
      <c r="F4049" t="s">
        <v>135</v>
      </c>
      <c r="G4049" t="s">
        <v>744</v>
      </c>
      <c r="H4049" t="s">
        <v>2605</v>
      </c>
      <c r="I4049" t="s">
        <v>944</v>
      </c>
      <c r="J4049" t="s">
        <v>52</v>
      </c>
      <c r="K4049" t="s">
        <v>725</v>
      </c>
      <c r="L4049" t="s">
        <v>726</v>
      </c>
      <c r="M4049" t="s">
        <v>139</v>
      </c>
      <c r="N4049" t="s">
        <v>727</v>
      </c>
      <c r="O4049" t="s">
        <v>728</v>
      </c>
      <c r="P4049" t="s">
        <v>729</v>
      </c>
      <c r="Q4049">
        <v>2710129090</v>
      </c>
      <c r="R4049" s="21" t="s">
        <v>730</v>
      </c>
      <c r="S4049">
        <v>-85116</v>
      </c>
      <c r="T4049">
        <v>-121612</v>
      </c>
      <c r="U4049">
        <v>318373</v>
      </c>
      <c r="V4049" t="s">
        <v>144</v>
      </c>
      <c r="W4049" s="3">
        <v>45979</v>
      </c>
      <c r="X4049" t="s">
        <v>60</v>
      </c>
      <c r="AH4049" s="21" t="s">
        <v>732</v>
      </c>
      <c r="AL4049" t="s">
        <v>2372</v>
      </c>
      <c r="AO4049">
        <v>4551209</v>
      </c>
    </row>
    <row r="4050" spans="1:49" hidden="1" x14ac:dyDescent="0.4">
      <c r="A4050" s="3">
        <v>45980</v>
      </c>
      <c r="B4050" t="s">
        <v>743</v>
      </c>
      <c r="D4050" t="s">
        <v>134</v>
      </c>
      <c r="E4050">
        <v>141400</v>
      </c>
      <c r="F4050" t="s">
        <v>135</v>
      </c>
      <c r="G4050" t="s">
        <v>744</v>
      </c>
      <c r="H4050" t="s">
        <v>2606</v>
      </c>
      <c r="I4050" t="s">
        <v>944</v>
      </c>
      <c r="J4050" t="s">
        <v>52</v>
      </c>
      <c r="K4050" t="s">
        <v>725</v>
      </c>
      <c r="L4050" t="s">
        <v>726</v>
      </c>
      <c r="M4050" t="s">
        <v>139</v>
      </c>
      <c r="N4050" t="s">
        <v>727</v>
      </c>
      <c r="O4050" t="s">
        <v>728</v>
      </c>
      <c r="P4050" t="s">
        <v>729</v>
      </c>
      <c r="Q4050">
        <v>2710129090</v>
      </c>
      <c r="R4050" s="21" t="s">
        <v>730</v>
      </c>
      <c r="S4050">
        <v>-242590</v>
      </c>
      <c r="T4050">
        <v>-346606</v>
      </c>
      <c r="U4050">
        <v>318373</v>
      </c>
      <c r="V4050" t="s">
        <v>144</v>
      </c>
      <c r="W4050" s="3">
        <v>45979</v>
      </c>
      <c r="X4050" t="s">
        <v>60</v>
      </c>
      <c r="AF4050" t="s">
        <v>735</v>
      </c>
      <c r="AG4050" t="s">
        <v>736</v>
      </c>
      <c r="AH4050" s="21" t="s">
        <v>732</v>
      </c>
      <c r="AL4050" t="s">
        <v>2372</v>
      </c>
      <c r="AO4050">
        <v>4551209</v>
      </c>
    </row>
    <row r="4051" spans="1:49" hidden="1" x14ac:dyDescent="0.4">
      <c r="A4051" s="3">
        <v>45980</v>
      </c>
      <c r="B4051" t="s">
        <v>743</v>
      </c>
      <c r="D4051" t="s">
        <v>134</v>
      </c>
      <c r="E4051">
        <v>141400</v>
      </c>
      <c r="F4051" t="s">
        <v>135</v>
      </c>
      <c r="G4051" t="s">
        <v>744</v>
      </c>
      <c r="H4051" t="s">
        <v>2607</v>
      </c>
      <c r="I4051" t="s">
        <v>944</v>
      </c>
      <c r="J4051" t="s">
        <v>52</v>
      </c>
      <c r="K4051" t="s">
        <v>725</v>
      </c>
      <c r="L4051" t="s">
        <v>726</v>
      </c>
      <c r="M4051" t="s">
        <v>139</v>
      </c>
      <c r="N4051" t="s">
        <v>727</v>
      </c>
      <c r="O4051" t="s">
        <v>728</v>
      </c>
      <c r="P4051" t="s">
        <v>729</v>
      </c>
      <c r="Q4051">
        <v>2710129090</v>
      </c>
      <c r="R4051" s="21" t="s">
        <v>730</v>
      </c>
      <c r="S4051">
        <v>-168872</v>
      </c>
      <c r="T4051">
        <v>-241280</v>
      </c>
      <c r="U4051">
        <v>318373</v>
      </c>
      <c r="V4051" t="s">
        <v>144</v>
      </c>
      <c r="W4051" s="3">
        <v>45979</v>
      </c>
      <c r="X4051" t="s">
        <v>60</v>
      </c>
      <c r="AF4051" t="s">
        <v>718</v>
      </c>
      <c r="AG4051" t="s">
        <v>736</v>
      </c>
      <c r="AH4051" s="21" t="s">
        <v>732</v>
      </c>
      <c r="AL4051" t="s">
        <v>2372</v>
      </c>
      <c r="AO4051">
        <v>4551209</v>
      </c>
    </row>
    <row r="4052" spans="1:49" hidden="1" x14ac:dyDescent="0.4">
      <c r="A4052" s="3">
        <v>45980</v>
      </c>
      <c r="B4052" t="s">
        <v>743</v>
      </c>
      <c r="D4052" t="s">
        <v>134</v>
      </c>
      <c r="E4052">
        <v>141400</v>
      </c>
      <c r="F4052" t="s">
        <v>135</v>
      </c>
      <c r="G4052" t="s">
        <v>744</v>
      </c>
      <c r="H4052" t="s">
        <v>2608</v>
      </c>
      <c r="I4052" t="s">
        <v>944</v>
      </c>
      <c r="J4052" t="s">
        <v>52</v>
      </c>
      <c r="K4052" t="s">
        <v>725</v>
      </c>
      <c r="L4052" t="s">
        <v>726</v>
      </c>
      <c r="M4052" t="s">
        <v>139</v>
      </c>
      <c r="N4052" t="s">
        <v>727</v>
      </c>
      <c r="O4052" t="s">
        <v>728</v>
      </c>
      <c r="P4052" t="s">
        <v>729</v>
      </c>
      <c r="Q4052">
        <v>2710129090</v>
      </c>
      <c r="R4052" s="21" t="s">
        <v>730</v>
      </c>
      <c r="S4052">
        <v>-568245</v>
      </c>
      <c r="T4052">
        <v>-811894</v>
      </c>
      <c r="U4052">
        <v>318373</v>
      </c>
      <c r="V4052" t="s">
        <v>144</v>
      </c>
      <c r="W4052" s="3">
        <v>45979</v>
      </c>
      <c r="X4052" t="s">
        <v>60</v>
      </c>
      <c r="AH4052" s="21" t="s">
        <v>732</v>
      </c>
      <c r="AL4052" t="s">
        <v>2372</v>
      </c>
      <c r="AO4052">
        <v>4551209</v>
      </c>
    </row>
    <row r="4053" spans="1:49" hidden="1" x14ac:dyDescent="0.4">
      <c r="A4053" s="3">
        <v>45980</v>
      </c>
      <c r="B4053" t="s">
        <v>743</v>
      </c>
      <c r="D4053" t="s">
        <v>134</v>
      </c>
      <c r="E4053">
        <v>141400</v>
      </c>
      <c r="F4053" t="s">
        <v>135</v>
      </c>
      <c r="G4053" t="s">
        <v>744</v>
      </c>
      <c r="H4053" t="s">
        <v>2652</v>
      </c>
      <c r="I4053" t="s">
        <v>1084</v>
      </c>
      <c r="J4053" t="s">
        <v>52</v>
      </c>
      <c r="K4053" t="s">
        <v>725</v>
      </c>
      <c r="L4053" t="s">
        <v>726</v>
      </c>
      <c r="M4053" t="s">
        <v>139</v>
      </c>
      <c r="N4053" t="s">
        <v>727</v>
      </c>
      <c r="O4053" t="s">
        <v>728</v>
      </c>
      <c r="P4053" t="s">
        <v>729</v>
      </c>
      <c r="Q4053">
        <v>2710129090</v>
      </c>
      <c r="R4053" s="21" t="s">
        <v>730</v>
      </c>
      <c r="S4053">
        <v>19474</v>
      </c>
      <c r="T4053">
        <v>27824</v>
      </c>
      <c r="U4053">
        <v>318373</v>
      </c>
      <c r="V4053" t="s">
        <v>144</v>
      </c>
      <c r="W4053" s="3">
        <v>45979</v>
      </c>
      <c r="X4053" t="s">
        <v>60</v>
      </c>
      <c r="AH4053" s="21" t="s">
        <v>732</v>
      </c>
      <c r="AL4053" t="s">
        <v>2372</v>
      </c>
      <c r="AO4053">
        <v>4551209</v>
      </c>
    </row>
    <row r="4054" spans="1:49" hidden="1" x14ac:dyDescent="0.4">
      <c r="A4054" s="3">
        <v>45980</v>
      </c>
      <c r="B4054" t="s">
        <v>743</v>
      </c>
      <c r="D4054" t="s">
        <v>134</v>
      </c>
      <c r="E4054">
        <v>141400</v>
      </c>
      <c r="F4054" t="s">
        <v>135</v>
      </c>
      <c r="G4054" t="s">
        <v>744</v>
      </c>
      <c r="H4054" t="s">
        <v>2653</v>
      </c>
      <c r="I4054" t="s">
        <v>1084</v>
      </c>
      <c r="J4054" t="s">
        <v>52</v>
      </c>
      <c r="K4054" t="s">
        <v>725</v>
      </c>
      <c r="L4054" t="s">
        <v>726</v>
      </c>
      <c r="M4054" t="s">
        <v>139</v>
      </c>
      <c r="N4054" t="s">
        <v>727</v>
      </c>
      <c r="O4054" t="s">
        <v>728</v>
      </c>
      <c r="P4054" t="s">
        <v>729</v>
      </c>
      <c r="Q4054">
        <v>2710129090</v>
      </c>
      <c r="R4054" s="21" t="s">
        <v>730</v>
      </c>
      <c r="S4054">
        <v>2801967</v>
      </c>
      <c r="T4054">
        <v>4003381</v>
      </c>
      <c r="U4054">
        <v>318373</v>
      </c>
      <c r="V4054" t="s">
        <v>144</v>
      </c>
      <c r="W4054" s="3">
        <v>45979</v>
      </c>
      <c r="X4054" t="s">
        <v>60</v>
      </c>
      <c r="AF4054" t="s">
        <v>556</v>
      </c>
      <c r="AG4054" t="s">
        <v>557</v>
      </c>
      <c r="AH4054" s="21" t="s">
        <v>732</v>
      </c>
      <c r="AL4054" t="s">
        <v>2372</v>
      </c>
      <c r="AO4054">
        <v>4551209</v>
      </c>
    </row>
    <row r="4055" spans="1:49" hidden="1" x14ac:dyDescent="0.4">
      <c r="A4055" s="3">
        <v>45980</v>
      </c>
      <c r="B4055" t="s">
        <v>743</v>
      </c>
      <c r="D4055" t="s">
        <v>134</v>
      </c>
      <c r="E4055">
        <v>141400</v>
      </c>
      <c r="F4055" t="s">
        <v>135</v>
      </c>
      <c r="G4055" t="s">
        <v>744</v>
      </c>
      <c r="H4055" t="s">
        <v>2654</v>
      </c>
      <c r="I4055" t="s">
        <v>1084</v>
      </c>
      <c r="J4055" t="s">
        <v>52</v>
      </c>
      <c r="K4055" t="s">
        <v>725</v>
      </c>
      <c r="L4055" t="s">
        <v>726</v>
      </c>
      <c r="M4055" t="s">
        <v>139</v>
      </c>
      <c r="N4055" t="s">
        <v>727</v>
      </c>
      <c r="O4055" t="s">
        <v>728</v>
      </c>
      <c r="P4055" t="s">
        <v>729</v>
      </c>
      <c r="Q4055">
        <v>2710129090</v>
      </c>
      <c r="R4055" s="21" t="s">
        <v>730</v>
      </c>
      <c r="S4055">
        <v>532663</v>
      </c>
      <c r="T4055">
        <v>761056</v>
      </c>
      <c r="U4055">
        <v>318373</v>
      </c>
      <c r="V4055" t="s">
        <v>144</v>
      </c>
      <c r="W4055" s="3">
        <v>45979</v>
      </c>
      <c r="X4055" t="s">
        <v>60</v>
      </c>
      <c r="AF4055" t="s">
        <v>735</v>
      </c>
      <c r="AG4055" t="s">
        <v>736</v>
      </c>
      <c r="AH4055" s="21" t="s">
        <v>732</v>
      </c>
      <c r="AL4055" t="s">
        <v>2372</v>
      </c>
      <c r="AO4055">
        <v>4551209</v>
      </c>
    </row>
    <row r="4056" spans="1:49" hidden="1" x14ac:dyDescent="0.4">
      <c r="A4056" s="3">
        <v>45980</v>
      </c>
      <c r="B4056" t="s">
        <v>743</v>
      </c>
      <c r="D4056" t="s">
        <v>134</v>
      </c>
      <c r="E4056">
        <v>141400</v>
      </c>
      <c r="F4056" t="s">
        <v>135</v>
      </c>
      <c r="G4056" t="s">
        <v>744</v>
      </c>
      <c r="H4056" t="s">
        <v>2655</v>
      </c>
      <c r="I4056" t="s">
        <v>1084</v>
      </c>
      <c r="J4056" t="s">
        <v>52</v>
      </c>
      <c r="K4056" t="s">
        <v>725</v>
      </c>
      <c r="L4056" t="s">
        <v>726</v>
      </c>
      <c r="M4056" t="s">
        <v>139</v>
      </c>
      <c r="N4056" t="s">
        <v>727</v>
      </c>
      <c r="O4056" t="s">
        <v>728</v>
      </c>
      <c r="P4056" t="s">
        <v>729</v>
      </c>
      <c r="Q4056">
        <v>2710129090</v>
      </c>
      <c r="R4056" s="21" t="s">
        <v>730</v>
      </c>
      <c r="S4056">
        <v>132282</v>
      </c>
      <c r="T4056">
        <v>189002</v>
      </c>
      <c r="U4056">
        <v>318373</v>
      </c>
      <c r="V4056" t="s">
        <v>144</v>
      </c>
      <c r="W4056" s="3">
        <v>45979</v>
      </c>
      <c r="X4056" t="s">
        <v>60</v>
      </c>
      <c r="AF4056" t="s">
        <v>556</v>
      </c>
      <c r="AG4056" t="s">
        <v>557</v>
      </c>
      <c r="AH4056" s="21" t="s">
        <v>732</v>
      </c>
      <c r="AL4056" t="s">
        <v>2372</v>
      </c>
      <c r="AO4056">
        <v>4551209</v>
      </c>
    </row>
    <row r="4057" spans="1:49" hidden="1" x14ac:dyDescent="0.4">
      <c r="A4057" s="3">
        <v>45980</v>
      </c>
      <c r="B4057" t="s">
        <v>743</v>
      </c>
      <c r="D4057" t="s">
        <v>134</v>
      </c>
      <c r="E4057">
        <v>141400</v>
      </c>
      <c r="F4057" t="s">
        <v>135</v>
      </c>
      <c r="G4057" t="s">
        <v>744</v>
      </c>
      <c r="H4057" t="s">
        <v>2656</v>
      </c>
      <c r="I4057" t="s">
        <v>1084</v>
      </c>
      <c r="J4057" t="s">
        <v>52</v>
      </c>
      <c r="K4057" t="s">
        <v>725</v>
      </c>
      <c r="L4057" t="s">
        <v>726</v>
      </c>
      <c r="M4057" t="s">
        <v>139</v>
      </c>
      <c r="N4057" t="s">
        <v>727</v>
      </c>
      <c r="O4057" t="s">
        <v>728</v>
      </c>
      <c r="P4057" t="s">
        <v>729</v>
      </c>
      <c r="Q4057">
        <v>2710129090</v>
      </c>
      <c r="R4057" s="21" t="s">
        <v>730</v>
      </c>
      <c r="S4057">
        <v>85116</v>
      </c>
      <c r="T4057">
        <v>121612</v>
      </c>
      <c r="U4057">
        <v>318373</v>
      </c>
      <c r="V4057" t="s">
        <v>144</v>
      </c>
      <c r="W4057" s="3">
        <v>45979</v>
      </c>
      <c r="X4057" t="s">
        <v>60</v>
      </c>
      <c r="AH4057" s="21" t="s">
        <v>732</v>
      </c>
      <c r="AL4057" t="s">
        <v>2372</v>
      </c>
      <c r="AO4057">
        <v>4551209</v>
      </c>
    </row>
    <row r="4058" spans="1:49" hidden="1" x14ac:dyDescent="0.4">
      <c r="A4058" s="3">
        <v>45980</v>
      </c>
      <c r="B4058" t="s">
        <v>743</v>
      </c>
      <c r="D4058" t="s">
        <v>134</v>
      </c>
      <c r="E4058">
        <v>141400</v>
      </c>
      <c r="F4058" t="s">
        <v>135</v>
      </c>
      <c r="G4058" t="s">
        <v>744</v>
      </c>
      <c r="H4058" t="s">
        <v>2657</v>
      </c>
      <c r="I4058" t="s">
        <v>1084</v>
      </c>
      <c r="J4058" t="s">
        <v>52</v>
      </c>
      <c r="K4058" t="s">
        <v>725</v>
      </c>
      <c r="L4058" t="s">
        <v>726</v>
      </c>
      <c r="M4058" t="s">
        <v>139</v>
      </c>
      <c r="N4058" t="s">
        <v>727</v>
      </c>
      <c r="O4058" t="s">
        <v>728</v>
      </c>
      <c r="P4058" t="s">
        <v>729</v>
      </c>
      <c r="Q4058">
        <v>2710129090</v>
      </c>
      <c r="R4058" s="21" t="s">
        <v>730</v>
      </c>
      <c r="S4058">
        <v>242590</v>
      </c>
      <c r="T4058">
        <v>346606</v>
      </c>
      <c r="U4058">
        <v>318373</v>
      </c>
      <c r="V4058" t="s">
        <v>144</v>
      </c>
      <c r="W4058" s="3">
        <v>45979</v>
      </c>
      <c r="X4058" t="s">
        <v>60</v>
      </c>
      <c r="AF4058" t="s">
        <v>735</v>
      </c>
      <c r="AG4058" t="s">
        <v>736</v>
      </c>
      <c r="AH4058" s="21" t="s">
        <v>732</v>
      </c>
      <c r="AL4058" t="s">
        <v>2372</v>
      </c>
      <c r="AO4058">
        <v>4551209</v>
      </c>
    </row>
    <row r="4059" spans="1:49" hidden="1" x14ac:dyDescent="0.4">
      <c r="A4059" s="3">
        <v>45980</v>
      </c>
      <c r="B4059" t="s">
        <v>743</v>
      </c>
      <c r="D4059" t="s">
        <v>134</v>
      </c>
      <c r="E4059">
        <v>141400</v>
      </c>
      <c r="F4059" t="s">
        <v>135</v>
      </c>
      <c r="G4059" t="s">
        <v>744</v>
      </c>
      <c r="H4059" t="s">
        <v>2658</v>
      </c>
      <c r="I4059" t="s">
        <v>1084</v>
      </c>
      <c r="J4059" t="s">
        <v>52</v>
      </c>
      <c r="K4059" t="s">
        <v>725</v>
      </c>
      <c r="L4059" t="s">
        <v>726</v>
      </c>
      <c r="M4059" t="s">
        <v>139</v>
      </c>
      <c r="N4059" t="s">
        <v>727</v>
      </c>
      <c r="O4059" t="s">
        <v>728</v>
      </c>
      <c r="P4059" t="s">
        <v>729</v>
      </c>
      <c r="Q4059">
        <v>2710129090</v>
      </c>
      <c r="R4059" s="21" t="s">
        <v>730</v>
      </c>
      <c r="S4059">
        <v>168872</v>
      </c>
      <c r="T4059">
        <v>241280</v>
      </c>
      <c r="U4059">
        <v>318373</v>
      </c>
      <c r="V4059" t="s">
        <v>144</v>
      </c>
      <c r="W4059" s="3">
        <v>45979</v>
      </c>
      <c r="X4059" t="s">
        <v>60</v>
      </c>
      <c r="AF4059" t="s">
        <v>718</v>
      </c>
      <c r="AG4059" t="s">
        <v>736</v>
      </c>
      <c r="AH4059" s="21" t="s">
        <v>732</v>
      </c>
      <c r="AL4059" t="s">
        <v>2372</v>
      </c>
      <c r="AO4059">
        <v>4551209</v>
      </c>
    </row>
    <row r="4060" spans="1:49" hidden="1" x14ac:dyDescent="0.4">
      <c r="A4060" s="3">
        <v>45980</v>
      </c>
      <c r="B4060" t="s">
        <v>743</v>
      </c>
      <c r="D4060" t="s">
        <v>134</v>
      </c>
      <c r="E4060">
        <v>141400</v>
      </c>
      <c r="F4060" t="s">
        <v>135</v>
      </c>
      <c r="G4060" t="s">
        <v>744</v>
      </c>
      <c r="H4060" t="s">
        <v>2659</v>
      </c>
      <c r="I4060" t="s">
        <v>1084</v>
      </c>
      <c r="J4060" t="s">
        <v>52</v>
      </c>
      <c r="K4060" t="s">
        <v>725</v>
      </c>
      <c r="L4060" t="s">
        <v>726</v>
      </c>
      <c r="M4060" t="s">
        <v>139</v>
      </c>
      <c r="N4060" t="s">
        <v>727</v>
      </c>
      <c r="O4060" t="s">
        <v>728</v>
      </c>
      <c r="P4060" t="s">
        <v>729</v>
      </c>
      <c r="Q4060">
        <v>2710129090</v>
      </c>
      <c r="R4060" s="21" t="s">
        <v>730</v>
      </c>
      <c r="S4060">
        <v>568245</v>
      </c>
      <c r="T4060">
        <v>811894</v>
      </c>
      <c r="U4060">
        <v>318373</v>
      </c>
      <c r="V4060" t="s">
        <v>144</v>
      </c>
      <c r="W4060" s="3">
        <v>45979</v>
      </c>
      <c r="X4060" t="s">
        <v>60</v>
      </c>
      <c r="AH4060" s="21" t="s">
        <v>732</v>
      </c>
      <c r="AL4060" t="s">
        <v>2372</v>
      </c>
      <c r="AO4060">
        <v>4551209</v>
      </c>
    </row>
    <row r="4061" spans="1:49" hidden="1" x14ac:dyDescent="0.4">
      <c r="A4061" s="3">
        <v>45980</v>
      </c>
      <c r="B4061" t="s">
        <v>835</v>
      </c>
      <c r="C4061" t="s">
        <v>1080</v>
      </c>
      <c r="D4061" t="s">
        <v>134</v>
      </c>
      <c r="E4061">
        <v>141400</v>
      </c>
      <c r="F4061" t="s">
        <v>135</v>
      </c>
      <c r="G4061" t="s">
        <v>1009</v>
      </c>
      <c r="H4061" t="s">
        <v>2659</v>
      </c>
      <c r="I4061" t="s">
        <v>1084</v>
      </c>
      <c r="J4061" t="s">
        <v>52</v>
      </c>
      <c r="K4061" t="s">
        <v>725</v>
      </c>
      <c r="L4061" t="s">
        <v>726</v>
      </c>
      <c r="M4061" t="s">
        <v>139</v>
      </c>
      <c r="N4061" t="s">
        <v>727</v>
      </c>
      <c r="O4061" t="s">
        <v>728</v>
      </c>
      <c r="P4061" t="s">
        <v>729</v>
      </c>
      <c r="Q4061">
        <v>2710129090</v>
      </c>
      <c r="R4061" s="21" t="s">
        <v>730</v>
      </c>
      <c r="S4061">
        <v>-6033</v>
      </c>
      <c r="T4061">
        <v>-7568</v>
      </c>
      <c r="U4061">
        <v>318373</v>
      </c>
      <c r="V4061" t="s">
        <v>144</v>
      </c>
      <c r="W4061" s="3">
        <v>45979</v>
      </c>
      <c r="AH4061" s="21" t="s">
        <v>732</v>
      </c>
      <c r="AL4061" t="s">
        <v>2372</v>
      </c>
      <c r="AO4061">
        <v>4551209</v>
      </c>
    </row>
    <row r="4062" spans="1:49" x14ac:dyDescent="0.4">
      <c r="A4062" s="3">
        <v>45980</v>
      </c>
      <c r="B4062" t="s">
        <v>743</v>
      </c>
      <c r="D4062" t="s">
        <v>134</v>
      </c>
      <c r="E4062">
        <v>91400</v>
      </c>
      <c r="F4062" t="s">
        <v>764</v>
      </c>
      <c r="G4062" t="s">
        <v>765</v>
      </c>
      <c r="H4062" t="s">
        <v>2660</v>
      </c>
      <c r="I4062" t="s">
        <v>852</v>
      </c>
      <c r="J4062" t="s">
        <v>52</v>
      </c>
      <c r="K4062" t="s">
        <v>725</v>
      </c>
      <c r="L4062" t="s">
        <v>726</v>
      </c>
      <c r="M4062" t="s">
        <v>139</v>
      </c>
      <c r="N4062" t="s">
        <v>1390</v>
      </c>
      <c r="O4062" t="s">
        <v>1391</v>
      </c>
      <c r="P4062" t="s">
        <v>729</v>
      </c>
      <c r="Q4062">
        <v>2710129090</v>
      </c>
      <c r="R4062" s="21" t="s">
        <v>730</v>
      </c>
      <c r="S4062">
        <v>3189811</v>
      </c>
      <c r="T4062">
        <v>4661739</v>
      </c>
      <c r="U4062" s="41">
        <v>318137</v>
      </c>
      <c r="V4062" t="s">
        <v>563</v>
      </c>
      <c r="W4062" s="3">
        <v>45970</v>
      </c>
      <c r="X4062" t="s">
        <v>60</v>
      </c>
      <c r="Y4062" t="s">
        <v>2638</v>
      </c>
      <c r="Z4062" t="s">
        <v>2639</v>
      </c>
      <c r="AA4062" t="s">
        <v>1253</v>
      </c>
      <c r="AB4062" t="s">
        <v>1254</v>
      </c>
      <c r="AF4062" t="s">
        <v>556</v>
      </c>
      <c r="AG4062" t="s">
        <v>557</v>
      </c>
      <c r="AH4062" s="21" t="s">
        <v>732</v>
      </c>
      <c r="AI4062">
        <v>3301083</v>
      </c>
      <c r="AJ4062">
        <v>4824734</v>
      </c>
      <c r="AK4062" t="s">
        <v>2561</v>
      </c>
      <c r="AL4062" t="s">
        <v>568</v>
      </c>
      <c r="AM4062">
        <v>4824734</v>
      </c>
      <c r="AN4062">
        <v>3295775</v>
      </c>
      <c r="AO4062">
        <v>3296926</v>
      </c>
      <c r="AP4062" t="s">
        <v>969</v>
      </c>
      <c r="AQ4062">
        <v>6582</v>
      </c>
      <c r="AR4062">
        <v>2</v>
      </c>
      <c r="AS4062" t="s">
        <v>936</v>
      </c>
      <c r="AV4062">
        <f>T4062-AM4062</f>
        <v>-162995</v>
      </c>
      <c r="AW4062">
        <v>4818152</v>
      </c>
    </row>
    <row r="4063" spans="1:49" hidden="1" x14ac:dyDescent="0.4">
      <c r="A4063" s="3">
        <v>45962</v>
      </c>
      <c r="B4063" t="s">
        <v>46</v>
      </c>
      <c r="D4063" t="s">
        <v>47</v>
      </c>
      <c r="E4063" t="s">
        <v>48</v>
      </c>
      <c r="F4063" t="s">
        <v>49</v>
      </c>
      <c r="H4063" t="s">
        <v>2661</v>
      </c>
      <c r="I4063" t="s">
        <v>2662</v>
      </c>
      <c r="J4063" t="s">
        <v>52</v>
      </c>
      <c r="K4063" t="s">
        <v>554</v>
      </c>
      <c r="L4063" t="s">
        <v>555</v>
      </c>
      <c r="M4063" t="s">
        <v>47</v>
      </c>
      <c r="N4063" t="s">
        <v>561</v>
      </c>
      <c r="O4063" t="s">
        <v>547</v>
      </c>
      <c r="P4063" t="s">
        <v>548</v>
      </c>
      <c r="Q4063">
        <v>2713200010</v>
      </c>
      <c r="R4063" s="21" t="s">
        <v>562</v>
      </c>
      <c r="S4063">
        <v>41244</v>
      </c>
      <c r="T4063">
        <v>40074</v>
      </c>
      <c r="U4063">
        <v>317454</v>
      </c>
      <c r="V4063" t="s">
        <v>563</v>
      </c>
      <c r="W4063" s="3">
        <v>45944</v>
      </c>
      <c r="X4063" t="s">
        <v>60</v>
      </c>
      <c r="Y4063" t="s">
        <v>564</v>
      </c>
      <c r="AD4063" t="s">
        <v>565</v>
      </c>
      <c r="AF4063" t="s">
        <v>556</v>
      </c>
      <c r="AG4063" t="s">
        <v>557</v>
      </c>
      <c r="AH4063" s="21" t="s">
        <v>62</v>
      </c>
      <c r="AL4063" t="s">
        <v>568</v>
      </c>
      <c r="AO4063">
        <v>181229</v>
      </c>
    </row>
    <row r="4064" spans="1:49" hidden="1" x14ac:dyDescent="0.4">
      <c r="A4064" s="3">
        <v>45962</v>
      </c>
      <c r="B4064" t="s">
        <v>46</v>
      </c>
      <c r="D4064" t="s">
        <v>47</v>
      </c>
      <c r="E4064" t="s">
        <v>48</v>
      </c>
      <c r="F4064" t="s">
        <v>49</v>
      </c>
      <c r="H4064" t="s">
        <v>2663</v>
      </c>
      <c r="I4064" t="s">
        <v>2662</v>
      </c>
      <c r="J4064" t="s">
        <v>52</v>
      </c>
      <c r="K4064" t="s">
        <v>554</v>
      </c>
      <c r="L4064" t="s">
        <v>555</v>
      </c>
      <c r="M4064" t="s">
        <v>47</v>
      </c>
      <c r="N4064" t="s">
        <v>561</v>
      </c>
      <c r="O4064" t="s">
        <v>547</v>
      </c>
      <c r="P4064" t="s">
        <v>548</v>
      </c>
      <c r="Q4064">
        <v>2713200010</v>
      </c>
      <c r="R4064" s="21" t="s">
        <v>562</v>
      </c>
      <c r="S4064">
        <v>2162067</v>
      </c>
      <c r="T4064">
        <v>2100726</v>
      </c>
      <c r="U4064">
        <v>317454</v>
      </c>
      <c r="V4064" t="s">
        <v>563</v>
      </c>
      <c r="W4064" s="3">
        <v>45944</v>
      </c>
      <c r="X4064" t="s">
        <v>60</v>
      </c>
      <c r="Y4064" t="s">
        <v>564</v>
      </c>
      <c r="AA4064" t="s">
        <v>566</v>
      </c>
      <c r="AD4064" t="s">
        <v>565</v>
      </c>
      <c r="AF4064" t="s">
        <v>566</v>
      </c>
      <c r="AG4064" t="s">
        <v>570</v>
      </c>
      <c r="AH4064" s="21" t="s">
        <v>62</v>
      </c>
      <c r="AL4064" t="s">
        <v>568</v>
      </c>
      <c r="AO4064">
        <v>14489796</v>
      </c>
    </row>
    <row r="4065" spans="1:48" hidden="1" x14ac:dyDescent="0.4">
      <c r="A4065" s="3">
        <v>45980</v>
      </c>
      <c r="B4065" t="s">
        <v>835</v>
      </c>
      <c r="C4065" t="s">
        <v>1055</v>
      </c>
      <c r="D4065" t="s">
        <v>47</v>
      </c>
      <c r="E4065" t="s">
        <v>48</v>
      </c>
      <c r="F4065" t="s">
        <v>49</v>
      </c>
      <c r="H4065" t="s">
        <v>1985</v>
      </c>
      <c r="I4065" t="s">
        <v>1984</v>
      </c>
      <c r="J4065" t="s">
        <v>52</v>
      </c>
      <c r="K4065" t="s">
        <v>554</v>
      </c>
      <c r="L4065" t="s">
        <v>555</v>
      </c>
      <c r="M4065" t="s">
        <v>47</v>
      </c>
      <c r="N4065" t="s">
        <v>561</v>
      </c>
      <c r="O4065" t="s">
        <v>547</v>
      </c>
      <c r="P4065" t="s">
        <v>548</v>
      </c>
      <c r="Q4065">
        <v>2713200010</v>
      </c>
      <c r="R4065" s="21" t="s">
        <v>562</v>
      </c>
      <c r="S4065">
        <v>234</v>
      </c>
      <c r="T4065">
        <v>-1579</v>
      </c>
      <c r="U4065">
        <v>318416</v>
      </c>
      <c r="V4065" t="s">
        <v>1055</v>
      </c>
      <c r="W4065" s="3">
        <v>45980</v>
      </c>
      <c r="Y4065" t="s">
        <v>564</v>
      </c>
      <c r="AA4065" t="s">
        <v>566</v>
      </c>
      <c r="AF4065" t="s">
        <v>566</v>
      </c>
      <c r="AG4065" t="s">
        <v>570</v>
      </c>
      <c r="AH4065" s="21" t="s">
        <v>62</v>
      </c>
      <c r="AO4065">
        <v>14489796</v>
      </c>
    </row>
    <row r="4066" spans="1:48" hidden="1" x14ac:dyDescent="0.4">
      <c r="A4066" s="3">
        <v>45980</v>
      </c>
      <c r="B4066" t="s">
        <v>743</v>
      </c>
      <c r="D4066" t="s">
        <v>134</v>
      </c>
      <c r="E4066">
        <v>91400</v>
      </c>
      <c r="F4066" t="s">
        <v>764</v>
      </c>
      <c r="G4066" t="s">
        <v>765</v>
      </c>
      <c r="H4066" t="s">
        <v>2664</v>
      </c>
      <c r="I4066" t="s">
        <v>809</v>
      </c>
      <c r="J4066" t="s">
        <v>52</v>
      </c>
      <c r="K4066" t="s">
        <v>725</v>
      </c>
      <c r="L4066" t="s">
        <v>726</v>
      </c>
      <c r="M4066" t="s">
        <v>139</v>
      </c>
      <c r="N4066" t="s">
        <v>1001</v>
      </c>
      <c r="O4066" t="s">
        <v>1002</v>
      </c>
      <c r="P4066" t="s">
        <v>729</v>
      </c>
      <c r="Q4066">
        <v>2707500089</v>
      </c>
      <c r="R4066" s="21" t="s">
        <v>1003</v>
      </c>
      <c r="S4066">
        <v>3811858</v>
      </c>
      <c r="T4066">
        <v>4644626</v>
      </c>
      <c r="U4066">
        <v>318349</v>
      </c>
      <c r="V4066" t="s">
        <v>796</v>
      </c>
      <c r="W4066" s="3">
        <v>45978</v>
      </c>
      <c r="X4066" t="s">
        <v>60</v>
      </c>
      <c r="Z4066" t="s">
        <v>2665</v>
      </c>
      <c r="AA4066" t="s">
        <v>735</v>
      </c>
      <c r="AB4066" t="s">
        <v>789</v>
      </c>
      <c r="AF4066" t="s">
        <v>735</v>
      </c>
      <c r="AG4066" t="s">
        <v>736</v>
      </c>
      <c r="AH4066" s="21" t="s">
        <v>893</v>
      </c>
      <c r="AK4066" t="s">
        <v>2666</v>
      </c>
      <c r="AL4066" t="s">
        <v>2667</v>
      </c>
      <c r="AM4066">
        <v>4877800</v>
      </c>
      <c r="AN4066">
        <v>3997759</v>
      </c>
      <c r="AO4066">
        <v>3998045</v>
      </c>
      <c r="AR4066">
        <v>1</v>
      </c>
      <c r="AS4066" t="s">
        <v>777</v>
      </c>
      <c r="AV4066">
        <f>AM4066-T4066</f>
        <v>233174</v>
      </c>
    </row>
    <row r="4067" spans="1:48" hidden="1" x14ac:dyDescent="0.4">
      <c r="A4067" s="3">
        <v>45980</v>
      </c>
      <c r="B4067" t="s">
        <v>743</v>
      </c>
      <c r="D4067" t="s">
        <v>134</v>
      </c>
      <c r="E4067">
        <v>141400</v>
      </c>
      <c r="F4067" t="s">
        <v>135</v>
      </c>
      <c r="G4067" t="s">
        <v>802</v>
      </c>
      <c r="H4067" t="s">
        <v>2593</v>
      </c>
      <c r="I4067" t="s">
        <v>795</v>
      </c>
      <c r="J4067" t="s">
        <v>52</v>
      </c>
      <c r="K4067" t="s">
        <v>725</v>
      </c>
      <c r="L4067" t="s">
        <v>726</v>
      </c>
      <c r="M4067" t="s">
        <v>139</v>
      </c>
      <c r="N4067" t="s">
        <v>768</v>
      </c>
      <c r="O4067" t="s">
        <v>769</v>
      </c>
      <c r="P4067" t="s">
        <v>729</v>
      </c>
      <c r="Q4067">
        <v>2710122590</v>
      </c>
      <c r="R4067" s="21" t="s">
        <v>770</v>
      </c>
      <c r="S4067">
        <v>-1180021</v>
      </c>
      <c r="T4067">
        <v>-1698116</v>
      </c>
      <c r="U4067">
        <v>318421</v>
      </c>
      <c r="V4067" t="s">
        <v>88</v>
      </c>
      <c r="W4067" s="3">
        <v>45980</v>
      </c>
      <c r="X4067" t="s">
        <v>60</v>
      </c>
      <c r="AF4067" t="s">
        <v>718</v>
      </c>
      <c r="AG4067" t="s">
        <v>736</v>
      </c>
      <c r="AH4067" s="21" t="s">
        <v>775</v>
      </c>
      <c r="AL4067" t="s">
        <v>2127</v>
      </c>
      <c r="AO4067">
        <v>10946451</v>
      </c>
    </row>
    <row r="4068" spans="1:48" hidden="1" x14ac:dyDescent="0.4">
      <c r="A4068" s="3">
        <v>45980</v>
      </c>
      <c r="B4068" t="s">
        <v>743</v>
      </c>
      <c r="D4068" t="s">
        <v>134</v>
      </c>
      <c r="E4068">
        <v>141400</v>
      </c>
      <c r="F4068" t="s">
        <v>135</v>
      </c>
      <c r="G4068" t="s">
        <v>802</v>
      </c>
      <c r="H4068" t="s">
        <v>2594</v>
      </c>
      <c r="I4068" t="s">
        <v>795</v>
      </c>
      <c r="J4068" t="s">
        <v>52</v>
      </c>
      <c r="K4068" t="s">
        <v>725</v>
      </c>
      <c r="L4068" t="s">
        <v>726</v>
      </c>
      <c r="M4068" t="s">
        <v>139</v>
      </c>
      <c r="N4068" t="s">
        <v>768</v>
      </c>
      <c r="O4068" t="s">
        <v>769</v>
      </c>
      <c r="P4068" t="s">
        <v>729</v>
      </c>
      <c r="Q4068">
        <v>2710122590</v>
      </c>
      <c r="R4068" s="21" t="s">
        <v>770</v>
      </c>
      <c r="S4068">
        <v>-129731</v>
      </c>
      <c r="T4068">
        <v>-186690</v>
      </c>
      <c r="U4068">
        <v>318421</v>
      </c>
      <c r="V4068" t="s">
        <v>88</v>
      </c>
      <c r="W4068" s="3">
        <v>45980</v>
      </c>
      <c r="X4068" t="s">
        <v>60</v>
      </c>
      <c r="AF4068" t="s">
        <v>735</v>
      </c>
      <c r="AG4068" t="s">
        <v>736</v>
      </c>
      <c r="AH4068" s="21" t="s">
        <v>775</v>
      </c>
      <c r="AL4068" t="s">
        <v>2127</v>
      </c>
      <c r="AO4068">
        <v>10946451</v>
      </c>
    </row>
    <row r="4069" spans="1:48" hidden="1" x14ac:dyDescent="0.4">
      <c r="A4069" s="3">
        <v>45980</v>
      </c>
      <c r="B4069" t="s">
        <v>743</v>
      </c>
      <c r="D4069" t="s">
        <v>134</v>
      </c>
      <c r="E4069">
        <v>141400</v>
      </c>
      <c r="F4069" t="s">
        <v>135</v>
      </c>
      <c r="G4069" t="s">
        <v>802</v>
      </c>
      <c r="H4069" t="s">
        <v>2595</v>
      </c>
      <c r="I4069" t="s">
        <v>795</v>
      </c>
      <c r="J4069" t="s">
        <v>52</v>
      </c>
      <c r="K4069" t="s">
        <v>725</v>
      </c>
      <c r="L4069" t="s">
        <v>726</v>
      </c>
      <c r="M4069" t="s">
        <v>139</v>
      </c>
      <c r="N4069" t="s">
        <v>768</v>
      </c>
      <c r="O4069" t="s">
        <v>769</v>
      </c>
      <c r="P4069" t="s">
        <v>729</v>
      </c>
      <c r="Q4069">
        <v>2710122590</v>
      </c>
      <c r="R4069" s="21" t="s">
        <v>770</v>
      </c>
      <c r="S4069">
        <v>-3387701</v>
      </c>
      <c r="T4069">
        <v>-4875092</v>
      </c>
      <c r="U4069">
        <v>318421</v>
      </c>
      <c r="V4069" t="s">
        <v>88</v>
      </c>
      <c r="W4069" s="3">
        <v>45980</v>
      </c>
      <c r="X4069" t="s">
        <v>60</v>
      </c>
      <c r="AF4069" t="s">
        <v>718</v>
      </c>
      <c r="AG4069" t="s">
        <v>736</v>
      </c>
      <c r="AH4069" s="21" t="s">
        <v>775</v>
      </c>
      <c r="AL4069" t="s">
        <v>2127</v>
      </c>
      <c r="AO4069">
        <v>10946451</v>
      </c>
    </row>
    <row r="4070" spans="1:48" hidden="1" x14ac:dyDescent="0.4">
      <c r="A4070" s="3">
        <v>45980</v>
      </c>
      <c r="B4070" t="s">
        <v>743</v>
      </c>
      <c r="D4070" t="s">
        <v>134</v>
      </c>
      <c r="E4070">
        <v>141400</v>
      </c>
      <c r="F4070" t="s">
        <v>135</v>
      </c>
      <c r="G4070" t="s">
        <v>802</v>
      </c>
      <c r="H4070" t="s">
        <v>2596</v>
      </c>
      <c r="I4070" t="s">
        <v>795</v>
      </c>
      <c r="J4070" t="s">
        <v>52</v>
      </c>
      <c r="K4070" t="s">
        <v>725</v>
      </c>
      <c r="L4070" t="s">
        <v>726</v>
      </c>
      <c r="M4070" t="s">
        <v>139</v>
      </c>
      <c r="N4070" t="s">
        <v>768</v>
      </c>
      <c r="O4070" t="s">
        <v>769</v>
      </c>
      <c r="P4070" t="s">
        <v>729</v>
      </c>
      <c r="Q4070">
        <v>2710122590</v>
      </c>
      <c r="R4070" s="21" t="s">
        <v>770</v>
      </c>
      <c r="S4070">
        <v>-116790</v>
      </c>
      <c r="T4070">
        <v>-168068</v>
      </c>
      <c r="U4070">
        <v>318421</v>
      </c>
      <c r="V4070" t="s">
        <v>88</v>
      </c>
      <c r="W4070" s="3">
        <v>45980</v>
      </c>
      <c r="X4070" t="s">
        <v>60</v>
      </c>
      <c r="AF4070" t="s">
        <v>718</v>
      </c>
      <c r="AG4070" t="s">
        <v>557</v>
      </c>
      <c r="AH4070" s="21" t="s">
        <v>775</v>
      </c>
      <c r="AL4070" t="s">
        <v>2127</v>
      </c>
      <c r="AO4070">
        <v>10946451</v>
      </c>
    </row>
    <row r="4071" spans="1:48" hidden="1" x14ac:dyDescent="0.4">
      <c r="A4071" s="3">
        <v>45980</v>
      </c>
      <c r="B4071" t="s">
        <v>743</v>
      </c>
      <c r="D4071" t="s">
        <v>134</v>
      </c>
      <c r="E4071">
        <v>141400</v>
      </c>
      <c r="F4071" t="s">
        <v>135</v>
      </c>
      <c r="G4071" t="s">
        <v>802</v>
      </c>
      <c r="H4071" t="s">
        <v>2597</v>
      </c>
      <c r="I4071" t="s">
        <v>795</v>
      </c>
      <c r="J4071" t="s">
        <v>52</v>
      </c>
      <c r="K4071" t="s">
        <v>725</v>
      </c>
      <c r="L4071" t="s">
        <v>726</v>
      </c>
      <c r="M4071" t="s">
        <v>139</v>
      </c>
      <c r="N4071" t="s">
        <v>768</v>
      </c>
      <c r="O4071" t="s">
        <v>769</v>
      </c>
      <c r="P4071" t="s">
        <v>729</v>
      </c>
      <c r="Q4071">
        <v>2710122590</v>
      </c>
      <c r="R4071" s="21" t="s">
        <v>770</v>
      </c>
      <c r="S4071">
        <v>-2871610</v>
      </c>
      <c r="T4071">
        <v>-4132407</v>
      </c>
      <c r="U4071">
        <v>318421</v>
      </c>
      <c r="V4071" t="s">
        <v>88</v>
      </c>
      <c r="W4071" s="3">
        <v>45980</v>
      </c>
      <c r="X4071" t="s">
        <v>60</v>
      </c>
      <c r="AF4071" t="s">
        <v>556</v>
      </c>
      <c r="AG4071" t="s">
        <v>557</v>
      </c>
      <c r="AH4071" s="21" t="s">
        <v>775</v>
      </c>
      <c r="AL4071" t="s">
        <v>2127</v>
      </c>
      <c r="AO4071">
        <v>10946451</v>
      </c>
    </row>
    <row r="4072" spans="1:48" hidden="1" x14ac:dyDescent="0.4">
      <c r="A4072" s="3">
        <v>45980</v>
      </c>
      <c r="B4072" t="s">
        <v>743</v>
      </c>
      <c r="D4072" t="s">
        <v>134</v>
      </c>
      <c r="E4072">
        <v>141400</v>
      </c>
      <c r="F4072" t="s">
        <v>135</v>
      </c>
      <c r="G4072" t="s">
        <v>802</v>
      </c>
      <c r="H4072" t="s">
        <v>2598</v>
      </c>
      <c r="I4072" t="s">
        <v>795</v>
      </c>
      <c r="J4072" t="s">
        <v>52</v>
      </c>
      <c r="K4072" t="s">
        <v>725</v>
      </c>
      <c r="L4072" t="s">
        <v>726</v>
      </c>
      <c r="M4072" t="s">
        <v>139</v>
      </c>
      <c r="N4072" t="s">
        <v>768</v>
      </c>
      <c r="O4072" t="s">
        <v>769</v>
      </c>
      <c r="P4072" t="s">
        <v>729</v>
      </c>
      <c r="Q4072">
        <v>2710122590</v>
      </c>
      <c r="R4072" s="21" t="s">
        <v>770</v>
      </c>
      <c r="S4072">
        <v>-135966</v>
      </c>
      <c r="T4072">
        <v>-195663</v>
      </c>
      <c r="U4072">
        <v>318421</v>
      </c>
      <c r="V4072" t="s">
        <v>88</v>
      </c>
      <c r="W4072" s="3">
        <v>45980</v>
      </c>
      <c r="X4072" t="s">
        <v>60</v>
      </c>
      <c r="AF4072" t="s">
        <v>735</v>
      </c>
      <c r="AG4072" t="s">
        <v>736</v>
      </c>
      <c r="AH4072" s="21" t="s">
        <v>775</v>
      </c>
      <c r="AL4072" t="s">
        <v>2127</v>
      </c>
      <c r="AO4072">
        <v>10946451</v>
      </c>
    </row>
    <row r="4073" spans="1:48" hidden="1" x14ac:dyDescent="0.4">
      <c r="A4073" s="3">
        <v>45980</v>
      </c>
      <c r="B4073" t="s">
        <v>743</v>
      </c>
      <c r="D4073" t="s">
        <v>134</v>
      </c>
      <c r="E4073">
        <v>141400</v>
      </c>
      <c r="F4073" t="s">
        <v>135</v>
      </c>
      <c r="G4073" t="s">
        <v>802</v>
      </c>
      <c r="H4073" t="s">
        <v>2599</v>
      </c>
      <c r="I4073" t="s">
        <v>795</v>
      </c>
      <c r="J4073" t="s">
        <v>52</v>
      </c>
      <c r="K4073" t="s">
        <v>725</v>
      </c>
      <c r="L4073" t="s">
        <v>726</v>
      </c>
      <c r="M4073" t="s">
        <v>139</v>
      </c>
      <c r="N4073" t="s">
        <v>768</v>
      </c>
      <c r="O4073" t="s">
        <v>769</v>
      </c>
      <c r="P4073" t="s">
        <v>729</v>
      </c>
      <c r="Q4073">
        <v>2710122590</v>
      </c>
      <c r="R4073" s="21" t="s">
        <v>770</v>
      </c>
      <c r="S4073">
        <v>-2872958</v>
      </c>
      <c r="T4073">
        <v>-4134348</v>
      </c>
      <c r="U4073">
        <v>318421</v>
      </c>
      <c r="V4073" t="s">
        <v>88</v>
      </c>
      <c r="W4073" s="3">
        <v>45980</v>
      </c>
      <c r="X4073" t="s">
        <v>60</v>
      </c>
      <c r="AF4073" t="s">
        <v>718</v>
      </c>
      <c r="AG4073" t="s">
        <v>736</v>
      </c>
      <c r="AH4073" s="21" t="s">
        <v>775</v>
      </c>
      <c r="AL4073" t="s">
        <v>2127</v>
      </c>
      <c r="AO4073">
        <v>10946451</v>
      </c>
    </row>
    <row r="4074" spans="1:48" hidden="1" x14ac:dyDescent="0.4">
      <c r="A4074" s="3">
        <v>45980</v>
      </c>
      <c r="B4074" t="s">
        <v>743</v>
      </c>
      <c r="D4074" t="s">
        <v>134</v>
      </c>
      <c r="E4074">
        <v>141400</v>
      </c>
      <c r="F4074" t="s">
        <v>135</v>
      </c>
      <c r="G4074" t="s">
        <v>802</v>
      </c>
      <c r="H4074" t="s">
        <v>2628</v>
      </c>
      <c r="I4074" t="s">
        <v>795</v>
      </c>
      <c r="J4074" t="s">
        <v>52</v>
      </c>
      <c r="K4074" t="s">
        <v>725</v>
      </c>
      <c r="L4074" t="s">
        <v>726</v>
      </c>
      <c r="M4074" t="s">
        <v>139</v>
      </c>
      <c r="N4074" t="s">
        <v>1001</v>
      </c>
      <c r="O4074" t="s">
        <v>1002</v>
      </c>
      <c r="P4074" t="s">
        <v>729</v>
      </c>
      <c r="Q4074">
        <v>2707500089</v>
      </c>
      <c r="R4074" s="21" t="s">
        <v>1003</v>
      </c>
      <c r="S4074">
        <v>-142983</v>
      </c>
      <c r="T4074">
        <v>-205760</v>
      </c>
      <c r="U4074">
        <v>318421</v>
      </c>
      <c r="V4074" t="s">
        <v>88</v>
      </c>
      <c r="W4074" s="3">
        <v>45980</v>
      </c>
      <c r="X4074" t="s">
        <v>60</v>
      </c>
      <c r="AF4074" t="s">
        <v>718</v>
      </c>
      <c r="AG4074" t="s">
        <v>736</v>
      </c>
      <c r="AH4074" s="21" t="s">
        <v>893</v>
      </c>
      <c r="AL4074" t="s">
        <v>2127</v>
      </c>
      <c r="AO4074">
        <v>10946451</v>
      </c>
    </row>
    <row r="4075" spans="1:48" hidden="1" x14ac:dyDescent="0.4">
      <c r="A4075" s="3">
        <v>45980</v>
      </c>
      <c r="B4075" t="s">
        <v>743</v>
      </c>
      <c r="D4075" t="s">
        <v>134</v>
      </c>
      <c r="E4075">
        <v>141400</v>
      </c>
      <c r="F4075" t="s">
        <v>135</v>
      </c>
      <c r="G4075" t="s">
        <v>802</v>
      </c>
      <c r="H4075" t="s">
        <v>2637</v>
      </c>
      <c r="I4075" t="s">
        <v>795</v>
      </c>
      <c r="J4075" t="s">
        <v>52</v>
      </c>
      <c r="K4075" t="s">
        <v>725</v>
      </c>
      <c r="L4075" t="s">
        <v>726</v>
      </c>
      <c r="M4075" t="s">
        <v>139</v>
      </c>
      <c r="N4075" t="s">
        <v>1390</v>
      </c>
      <c r="O4075" t="s">
        <v>1391</v>
      </c>
      <c r="P4075" t="s">
        <v>729</v>
      </c>
      <c r="Q4075">
        <v>2710129090</v>
      </c>
      <c r="R4075" s="21" t="s">
        <v>730</v>
      </c>
      <c r="S4075">
        <v>-108691</v>
      </c>
      <c r="T4075">
        <v>-156413</v>
      </c>
      <c r="U4075">
        <v>318421</v>
      </c>
      <c r="V4075" t="s">
        <v>88</v>
      </c>
      <c r="W4075" s="3">
        <v>45980</v>
      </c>
      <c r="X4075" t="s">
        <v>60</v>
      </c>
      <c r="AF4075" t="s">
        <v>556</v>
      </c>
      <c r="AG4075" t="s">
        <v>557</v>
      </c>
      <c r="AH4075" s="21" t="s">
        <v>732</v>
      </c>
      <c r="AL4075" t="s">
        <v>2127</v>
      </c>
      <c r="AO4075">
        <v>10946451</v>
      </c>
    </row>
    <row r="4076" spans="1:48" hidden="1" x14ac:dyDescent="0.4">
      <c r="A4076" s="3">
        <v>45980</v>
      </c>
      <c r="B4076" t="s">
        <v>743</v>
      </c>
      <c r="D4076" t="s">
        <v>134</v>
      </c>
      <c r="E4076">
        <v>141400</v>
      </c>
      <c r="F4076" t="s">
        <v>135</v>
      </c>
      <c r="G4076" t="s">
        <v>802</v>
      </c>
      <c r="H4076" t="s">
        <v>2668</v>
      </c>
      <c r="I4076" t="s">
        <v>795</v>
      </c>
      <c r="J4076" t="s">
        <v>52</v>
      </c>
      <c r="K4076" t="s">
        <v>725</v>
      </c>
      <c r="L4076" t="s">
        <v>726</v>
      </c>
      <c r="M4076" t="s">
        <v>139</v>
      </c>
      <c r="N4076" t="s">
        <v>768</v>
      </c>
      <c r="O4076" t="s">
        <v>769</v>
      </c>
      <c r="P4076" t="s">
        <v>729</v>
      </c>
      <c r="Q4076">
        <v>2710122590</v>
      </c>
      <c r="R4076" s="21" t="s">
        <v>770</v>
      </c>
      <c r="S4076">
        <v>1180021</v>
      </c>
      <c r="T4076">
        <v>1698116</v>
      </c>
      <c r="U4076">
        <v>318421</v>
      </c>
      <c r="V4076" t="s">
        <v>88</v>
      </c>
      <c r="W4076" s="3">
        <v>45980</v>
      </c>
      <c r="X4076" t="s">
        <v>60</v>
      </c>
      <c r="AF4076" t="s">
        <v>718</v>
      </c>
      <c r="AG4076" t="s">
        <v>736</v>
      </c>
      <c r="AH4076" s="21" t="s">
        <v>775</v>
      </c>
      <c r="AL4076" t="s">
        <v>2127</v>
      </c>
      <c r="AO4076">
        <v>0</v>
      </c>
    </row>
    <row r="4077" spans="1:48" hidden="1" x14ac:dyDescent="0.4">
      <c r="A4077" s="3">
        <v>45980</v>
      </c>
      <c r="B4077" t="s">
        <v>743</v>
      </c>
      <c r="D4077" t="s">
        <v>134</v>
      </c>
      <c r="E4077">
        <v>141400</v>
      </c>
      <c r="F4077" t="s">
        <v>135</v>
      </c>
      <c r="G4077" t="s">
        <v>802</v>
      </c>
      <c r="H4077" t="s">
        <v>2669</v>
      </c>
      <c r="I4077" t="s">
        <v>795</v>
      </c>
      <c r="J4077" t="s">
        <v>52</v>
      </c>
      <c r="K4077" t="s">
        <v>725</v>
      </c>
      <c r="L4077" t="s">
        <v>726</v>
      </c>
      <c r="M4077" t="s">
        <v>139</v>
      </c>
      <c r="N4077" t="s">
        <v>768</v>
      </c>
      <c r="O4077" t="s">
        <v>769</v>
      </c>
      <c r="P4077" t="s">
        <v>729</v>
      </c>
      <c r="Q4077">
        <v>2710122590</v>
      </c>
      <c r="R4077" s="21" t="s">
        <v>770</v>
      </c>
      <c r="S4077">
        <v>129731</v>
      </c>
      <c r="T4077">
        <v>186690</v>
      </c>
      <c r="U4077">
        <v>318421</v>
      </c>
      <c r="V4077" t="s">
        <v>88</v>
      </c>
      <c r="W4077" s="3">
        <v>45980</v>
      </c>
      <c r="X4077" t="s">
        <v>60</v>
      </c>
      <c r="AF4077" t="s">
        <v>735</v>
      </c>
      <c r="AG4077" t="s">
        <v>736</v>
      </c>
      <c r="AH4077" s="21" t="s">
        <v>775</v>
      </c>
      <c r="AL4077" t="s">
        <v>2127</v>
      </c>
      <c r="AO4077">
        <v>0</v>
      </c>
    </row>
    <row r="4078" spans="1:48" hidden="1" x14ac:dyDescent="0.4">
      <c r="A4078" s="3">
        <v>45980</v>
      </c>
      <c r="B4078" t="s">
        <v>743</v>
      </c>
      <c r="D4078" t="s">
        <v>134</v>
      </c>
      <c r="E4078">
        <v>141400</v>
      </c>
      <c r="F4078" t="s">
        <v>135</v>
      </c>
      <c r="G4078" t="s">
        <v>802</v>
      </c>
      <c r="H4078" t="s">
        <v>2670</v>
      </c>
      <c r="I4078" t="s">
        <v>795</v>
      </c>
      <c r="J4078" t="s">
        <v>52</v>
      </c>
      <c r="K4078" t="s">
        <v>725</v>
      </c>
      <c r="L4078" t="s">
        <v>726</v>
      </c>
      <c r="M4078" t="s">
        <v>139</v>
      </c>
      <c r="N4078" t="s">
        <v>768</v>
      </c>
      <c r="O4078" t="s">
        <v>769</v>
      </c>
      <c r="P4078" t="s">
        <v>729</v>
      </c>
      <c r="Q4078">
        <v>2710122590</v>
      </c>
      <c r="R4078" s="21" t="s">
        <v>770</v>
      </c>
      <c r="S4078">
        <v>3387701</v>
      </c>
      <c r="T4078">
        <v>4875092</v>
      </c>
      <c r="U4078">
        <v>318421</v>
      </c>
      <c r="V4078" t="s">
        <v>88</v>
      </c>
      <c r="W4078" s="3">
        <v>45980</v>
      </c>
      <c r="X4078" t="s">
        <v>60</v>
      </c>
      <c r="AF4078" t="s">
        <v>718</v>
      </c>
      <c r="AG4078" t="s">
        <v>736</v>
      </c>
      <c r="AH4078" s="21" t="s">
        <v>775</v>
      </c>
      <c r="AL4078" t="s">
        <v>2127</v>
      </c>
      <c r="AO4078">
        <v>0</v>
      </c>
    </row>
    <row r="4079" spans="1:48" hidden="1" x14ac:dyDescent="0.4">
      <c r="A4079" s="3">
        <v>45980</v>
      </c>
      <c r="B4079" t="s">
        <v>743</v>
      </c>
      <c r="D4079" t="s">
        <v>134</v>
      </c>
      <c r="E4079">
        <v>141400</v>
      </c>
      <c r="F4079" t="s">
        <v>135</v>
      </c>
      <c r="G4079" t="s">
        <v>802</v>
      </c>
      <c r="H4079" t="s">
        <v>2671</v>
      </c>
      <c r="I4079" t="s">
        <v>795</v>
      </c>
      <c r="J4079" t="s">
        <v>52</v>
      </c>
      <c r="K4079" t="s">
        <v>725</v>
      </c>
      <c r="L4079" t="s">
        <v>726</v>
      </c>
      <c r="M4079" t="s">
        <v>139</v>
      </c>
      <c r="N4079" t="s">
        <v>768</v>
      </c>
      <c r="O4079" t="s">
        <v>769</v>
      </c>
      <c r="P4079" t="s">
        <v>729</v>
      </c>
      <c r="Q4079">
        <v>2710122590</v>
      </c>
      <c r="R4079" s="21" t="s">
        <v>770</v>
      </c>
      <c r="S4079">
        <v>116790</v>
      </c>
      <c r="T4079">
        <v>168068</v>
      </c>
      <c r="U4079">
        <v>318421</v>
      </c>
      <c r="V4079" t="s">
        <v>88</v>
      </c>
      <c r="W4079" s="3">
        <v>45980</v>
      </c>
      <c r="X4079" t="s">
        <v>60</v>
      </c>
      <c r="AF4079" t="s">
        <v>718</v>
      </c>
      <c r="AG4079" t="s">
        <v>557</v>
      </c>
      <c r="AH4079" s="21" t="s">
        <v>775</v>
      </c>
      <c r="AL4079" t="s">
        <v>2127</v>
      </c>
      <c r="AO4079">
        <v>0</v>
      </c>
    </row>
    <row r="4080" spans="1:48" hidden="1" x14ac:dyDescent="0.4">
      <c r="A4080" s="3">
        <v>45980</v>
      </c>
      <c r="B4080" t="s">
        <v>743</v>
      </c>
      <c r="D4080" t="s">
        <v>134</v>
      </c>
      <c r="E4080">
        <v>141400</v>
      </c>
      <c r="F4080" t="s">
        <v>135</v>
      </c>
      <c r="G4080" t="s">
        <v>802</v>
      </c>
      <c r="H4080" t="s">
        <v>2672</v>
      </c>
      <c r="I4080" t="s">
        <v>795</v>
      </c>
      <c r="J4080" t="s">
        <v>52</v>
      </c>
      <c r="K4080" t="s">
        <v>725</v>
      </c>
      <c r="L4080" t="s">
        <v>726</v>
      </c>
      <c r="M4080" t="s">
        <v>139</v>
      </c>
      <c r="N4080" t="s">
        <v>768</v>
      </c>
      <c r="O4080" t="s">
        <v>769</v>
      </c>
      <c r="P4080" t="s">
        <v>729</v>
      </c>
      <c r="Q4080">
        <v>2710122590</v>
      </c>
      <c r="R4080" s="21" t="s">
        <v>770</v>
      </c>
      <c r="S4080">
        <v>2871610</v>
      </c>
      <c r="T4080">
        <v>4132407</v>
      </c>
      <c r="U4080">
        <v>318421</v>
      </c>
      <c r="V4080" t="s">
        <v>88</v>
      </c>
      <c r="W4080" s="3">
        <v>45980</v>
      </c>
      <c r="X4080" t="s">
        <v>60</v>
      </c>
      <c r="AF4080" t="s">
        <v>556</v>
      </c>
      <c r="AG4080" t="s">
        <v>557</v>
      </c>
      <c r="AH4080" s="21" t="s">
        <v>775</v>
      </c>
      <c r="AL4080" t="s">
        <v>2127</v>
      </c>
      <c r="AO4080">
        <v>0</v>
      </c>
    </row>
    <row r="4081" spans="1:41" hidden="1" x14ac:dyDescent="0.4">
      <c r="A4081" s="3">
        <v>45980</v>
      </c>
      <c r="B4081" t="s">
        <v>743</v>
      </c>
      <c r="D4081" t="s">
        <v>134</v>
      </c>
      <c r="E4081">
        <v>141400</v>
      </c>
      <c r="F4081" t="s">
        <v>135</v>
      </c>
      <c r="G4081" t="s">
        <v>802</v>
      </c>
      <c r="H4081" t="s">
        <v>2673</v>
      </c>
      <c r="I4081" t="s">
        <v>795</v>
      </c>
      <c r="J4081" t="s">
        <v>52</v>
      </c>
      <c r="K4081" t="s">
        <v>725</v>
      </c>
      <c r="L4081" t="s">
        <v>726</v>
      </c>
      <c r="M4081" t="s">
        <v>139</v>
      </c>
      <c r="N4081" t="s">
        <v>768</v>
      </c>
      <c r="O4081" t="s">
        <v>769</v>
      </c>
      <c r="P4081" t="s">
        <v>729</v>
      </c>
      <c r="Q4081">
        <v>2710122590</v>
      </c>
      <c r="R4081" s="21" t="s">
        <v>770</v>
      </c>
      <c r="S4081">
        <v>135966</v>
      </c>
      <c r="T4081">
        <v>195663</v>
      </c>
      <c r="U4081">
        <v>318421</v>
      </c>
      <c r="V4081" t="s">
        <v>88</v>
      </c>
      <c r="W4081" s="3">
        <v>45980</v>
      </c>
      <c r="X4081" t="s">
        <v>60</v>
      </c>
      <c r="AF4081" t="s">
        <v>735</v>
      </c>
      <c r="AG4081" t="s">
        <v>736</v>
      </c>
      <c r="AH4081" s="21" t="s">
        <v>775</v>
      </c>
      <c r="AL4081" t="s">
        <v>2127</v>
      </c>
      <c r="AO4081">
        <v>0</v>
      </c>
    </row>
    <row r="4082" spans="1:41" hidden="1" x14ac:dyDescent="0.4">
      <c r="A4082" s="3">
        <v>45980</v>
      </c>
      <c r="B4082" t="s">
        <v>743</v>
      </c>
      <c r="D4082" t="s">
        <v>134</v>
      </c>
      <c r="E4082">
        <v>141400</v>
      </c>
      <c r="F4082" t="s">
        <v>135</v>
      </c>
      <c r="G4082" t="s">
        <v>802</v>
      </c>
      <c r="H4082" t="s">
        <v>2674</v>
      </c>
      <c r="I4082" t="s">
        <v>795</v>
      </c>
      <c r="J4082" t="s">
        <v>52</v>
      </c>
      <c r="K4082" t="s">
        <v>725</v>
      </c>
      <c r="L4082" t="s">
        <v>726</v>
      </c>
      <c r="M4082" t="s">
        <v>139</v>
      </c>
      <c r="N4082" t="s">
        <v>768</v>
      </c>
      <c r="O4082" t="s">
        <v>769</v>
      </c>
      <c r="P4082" t="s">
        <v>729</v>
      </c>
      <c r="Q4082">
        <v>2710122590</v>
      </c>
      <c r="R4082" s="21" t="s">
        <v>770</v>
      </c>
      <c r="S4082">
        <v>2872958</v>
      </c>
      <c r="T4082">
        <v>4134348</v>
      </c>
      <c r="U4082">
        <v>318421</v>
      </c>
      <c r="V4082" t="s">
        <v>88</v>
      </c>
      <c r="W4082" s="3">
        <v>45980</v>
      </c>
      <c r="X4082" t="s">
        <v>60</v>
      </c>
      <c r="AF4082" t="s">
        <v>718</v>
      </c>
      <c r="AG4082" t="s">
        <v>736</v>
      </c>
      <c r="AH4082" s="21" t="s">
        <v>775</v>
      </c>
      <c r="AL4082" t="s">
        <v>2127</v>
      </c>
      <c r="AO4082">
        <v>0</v>
      </c>
    </row>
    <row r="4083" spans="1:41" hidden="1" x14ac:dyDescent="0.4">
      <c r="A4083" s="3">
        <v>45980</v>
      </c>
      <c r="B4083" t="s">
        <v>743</v>
      </c>
      <c r="D4083" t="s">
        <v>134</v>
      </c>
      <c r="E4083">
        <v>141400</v>
      </c>
      <c r="F4083" t="s">
        <v>135</v>
      </c>
      <c r="G4083" t="s">
        <v>802</v>
      </c>
      <c r="H4083" t="s">
        <v>2675</v>
      </c>
      <c r="I4083" t="s">
        <v>795</v>
      </c>
      <c r="J4083" t="s">
        <v>52</v>
      </c>
      <c r="K4083" t="s">
        <v>725</v>
      </c>
      <c r="L4083" t="s">
        <v>726</v>
      </c>
      <c r="M4083" t="s">
        <v>139</v>
      </c>
      <c r="N4083" t="s">
        <v>768</v>
      </c>
      <c r="O4083" t="s">
        <v>769</v>
      </c>
      <c r="P4083" t="s">
        <v>729</v>
      </c>
      <c r="Q4083">
        <v>2710122590</v>
      </c>
      <c r="R4083" s="21" t="s">
        <v>770</v>
      </c>
      <c r="S4083">
        <v>142983</v>
      </c>
      <c r="T4083">
        <v>205760</v>
      </c>
      <c r="U4083">
        <v>318421</v>
      </c>
      <c r="V4083" t="s">
        <v>88</v>
      </c>
      <c r="W4083" s="3">
        <v>45980</v>
      </c>
      <c r="X4083" t="s">
        <v>60</v>
      </c>
      <c r="AF4083" t="s">
        <v>718</v>
      </c>
      <c r="AG4083" t="s">
        <v>736</v>
      </c>
      <c r="AH4083" s="21" t="s">
        <v>775</v>
      </c>
      <c r="AL4083" t="s">
        <v>2127</v>
      </c>
      <c r="AO4083">
        <v>0</v>
      </c>
    </row>
    <row r="4084" spans="1:41" hidden="1" x14ac:dyDescent="0.4">
      <c r="A4084" s="3">
        <v>45980</v>
      </c>
      <c r="B4084" t="s">
        <v>743</v>
      </c>
      <c r="D4084" t="s">
        <v>134</v>
      </c>
      <c r="E4084">
        <v>141400</v>
      </c>
      <c r="F4084" t="s">
        <v>135</v>
      </c>
      <c r="G4084" t="s">
        <v>802</v>
      </c>
      <c r="H4084" t="s">
        <v>2676</v>
      </c>
      <c r="I4084" t="s">
        <v>795</v>
      </c>
      <c r="J4084" t="s">
        <v>52</v>
      </c>
      <c r="K4084" t="s">
        <v>725</v>
      </c>
      <c r="L4084" t="s">
        <v>726</v>
      </c>
      <c r="M4084" t="s">
        <v>139</v>
      </c>
      <c r="N4084" t="s">
        <v>768</v>
      </c>
      <c r="O4084" t="s">
        <v>769</v>
      </c>
      <c r="P4084" t="s">
        <v>729</v>
      </c>
      <c r="Q4084">
        <v>2710122590</v>
      </c>
      <c r="R4084" s="21" t="s">
        <v>770</v>
      </c>
      <c r="S4084">
        <v>108691</v>
      </c>
      <c r="T4084">
        <v>156413</v>
      </c>
      <c r="U4084">
        <v>318421</v>
      </c>
      <c r="V4084" t="s">
        <v>88</v>
      </c>
      <c r="W4084" s="3">
        <v>45980</v>
      </c>
      <c r="X4084" t="s">
        <v>60</v>
      </c>
      <c r="AF4084" t="s">
        <v>556</v>
      </c>
      <c r="AG4084" t="s">
        <v>557</v>
      </c>
      <c r="AH4084" s="21" t="s">
        <v>775</v>
      </c>
      <c r="AL4084" t="s">
        <v>2127</v>
      </c>
      <c r="AO4084">
        <v>0</v>
      </c>
    </row>
    <row r="4085" spans="1:41" hidden="1" x14ac:dyDescent="0.4">
      <c r="A4085" s="3">
        <v>45980</v>
      </c>
      <c r="B4085" t="s">
        <v>743</v>
      </c>
      <c r="D4085" t="s">
        <v>134</v>
      </c>
      <c r="E4085">
        <v>141400</v>
      </c>
      <c r="F4085" t="s">
        <v>135</v>
      </c>
      <c r="G4085" t="s">
        <v>802</v>
      </c>
      <c r="H4085" t="s">
        <v>1646</v>
      </c>
      <c r="I4085" t="s">
        <v>1237</v>
      </c>
      <c r="J4085" t="s">
        <v>52</v>
      </c>
      <c r="K4085" t="s">
        <v>725</v>
      </c>
      <c r="L4085" t="s">
        <v>726</v>
      </c>
      <c r="M4085" t="s">
        <v>139</v>
      </c>
      <c r="N4085" t="s">
        <v>727</v>
      </c>
      <c r="O4085" t="s">
        <v>728</v>
      </c>
      <c r="P4085" t="s">
        <v>729</v>
      </c>
      <c r="Q4085">
        <v>2710129090</v>
      </c>
      <c r="R4085" s="21" t="s">
        <v>730</v>
      </c>
      <c r="S4085">
        <v>-217227</v>
      </c>
      <c r="T4085">
        <v>-314959</v>
      </c>
      <c r="U4085">
        <v>318422</v>
      </c>
      <c r="V4085" t="s">
        <v>88</v>
      </c>
      <c r="W4085" s="3">
        <v>45980</v>
      </c>
      <c r="X4085" t="s">
        <v>60</v>
      </c>
      <c r="AF4085" t="s">
        <v>556</v>
      </c>
      <c r="AG4085" t="s">
        <v>557</v>
      </c>
      <c r="AH4085" s="21" t="s">
        <v>732</v>
      </c>
      <c r="AL4085" t="s">
        <v>2616</v>
      </c>
      <c r="AO4085">
        <v>17911300</v>
      </c>
    </row>
    <row r="4086" spans="1:41" hidden="1" x14ac:dyDescent="0.4">
      <c r="A4086" s="3">
        <v>45980</v>
      </c>
      <c r="B4086" t="s">
        <v>743</v>
      </c>
      <c r="D4086" t="s">
        <v>134</v>
      </c>
      <c r="E4086">
        <v>141400</v>
      </c>
      <c r="F4086" t="s">
        <v>135</v>
      </c>
      <c r="G4086" t="s">
        <v>802</v>
      </c>
      <c r="H4086" t="s">
        <v>1969</v>
      </c>
      <c r="I4086" t="s">
        <v>1237</v>
      </c>
      <c r="J4086" t="s">
        <v>52</v>
      </c>
      <c r="K4086" t="s">
        <v>725</v>
      </c>
      <c r="L4086" t="s">
        <v>726</v>
      </c>
      <c r="M4086" t="s">
        <v>139</v>
      </c>
      <c r="N4086" t="s">
        <v>1001</v>
      </c>
      <c r="O4086" t="s">
        <v>1002</v>
      </c>
      <c r="P4086" t="s">
        <v>729</v>
      </c>
      <c r="Q4086">
        <v>2707500089</v>
      </c>
      <c r="R4086" s="21" t="s">
        <v>1003</v>
      </c>
      <c r="S4086">
        <v>-157618</v>
      </c>
      <c r="T4086">
        <v>-228531</v>
      </c>
      <c r="U4086">
        <v>318422</v>
      </c>
      <c r="V4086" t="s">
        <v>88</v>
      </c>
      <c r="W4086" s="3">
        <v>45980</v>
      </c>
      <c r="X4086" t="s">
        <v>60</v>
      </c>
      <c r="AF4086" t="s">
        <v>735</v>
      </c>
      <c r="AG4086" t="s">
        <v>736</v>
      </c>
      <c r="AH4086" s="21" t="s">
        <v>893</v>
      </c>
      <c r="AL4086" t="s">
        <v>2616</v>
      </c>
      <c r="AO4086">
        <v>17911300</v>
      </c>
    </row>
    <row r="4087" spans="1:41" hidden="1" x14ac:dyDescent="0.4">
      <c r="A4087" s="3">
        <v>45980</v>
      </c>
      <c r="B4087" t="s">
        <v>743</v>
      </c>
      <c r="D4087" t="s">
        <v>134</v>
      </c>
      <c r="E4087">
        <v>141400</v>
      </c>
      <c r="F4087" t="s">
        <v>135</v>
      </c>
      <c r="G4087" t="s">
        <v>802</v>
      </c>
      <c r="H4087" t="s">
        <v>2039</v>
      </c>
      <c r="I4087" t="s">
        <v>1237</v>
      </c>
      <c r="J4087" t="s">
        <v>52</v>
      </c>
      <c r="K4087" t="s">
        <v>725</v>
      </c>
      <c r="L4087" t="s">
        <v>726</v>
      </c>
      <c r="M4087" t="s">
        <v>139</v>
      </c>
      <c r="N4087" t="s">
        <v>1579</v>
      </c>
      <c r="O4087" t="s">
        <v>1580</v>
      </c>
      <c r="P4087" t="s">
        <v>729</v>
      </c>
      <c r="Q4087">
        <v>2710122590</v>
      </c>
      <c r="R4087" s="21" t="s">
        <v>770</v>
      </c>
      <c r="S4087">
        <v>-4887647</v>
      </c>
      <c r="T4087">
        <v>-7086627</v>
      </c>
      <c r="U4087">
        <v>318422</v>
      </c>
      <c r="V4087" t="s">
        <v>88</v>
      </c>
      <c r="W4087" s="3">
        <v>45980</v>
      </c>
      <c r="X4087" t="s">
        <v>60</v>
      </c>
      <c r="AF4087" t="s">
        <v>735</v>
      </c>
      <c r="AG4087" t="s">
        <v>736</v>
      </c>
      <c r="AH4087" s="21" t="s">
        <v>775</v>
      </c>
      <c r="AL4087" t="s">
        <v>2616</v>
      </c>
      <c r="AO4087">
        <v>17911300</v>
      </c>
    </row>
    <row r="4088" spans="1:41" hidden="1" x14ac:dyDescent="0.4">
      <c r="A4088" s="3">
        <v>45980</v>
      </c>
      <c r="B4088" t="s">
        <v>743</v>
      </c>
      <c r="D4088" t="s">
        <v>134</v>
      </c>
      <c r="E4088">
        <v>141400</v>
      </c>
      <c r="F4088" t="s">
        <v>135</v>
      </c>
      <c r="G4088" t="s">
        <v>802</v>
      </c>
      <c r="H4088" t="s">
        <v>2053</v>
      </c>
      <c r="I4088" t="s">
        <v>1237</v>
      </c>
      <c r="J4088" t="s">
        <v>52</v>
      </c>
      <c r="K4088" t="s">
        <v>725</v>
      </c>
      <c r="L4088" t="s">
        <v>726</v>
      </c>
      <c r="M4088" t="s">
        <v>139</v>
      </c>
      <c r="N4088" t="s">
        <v>1579</v>
      </c>
      <c r="O4088" t="s">
        <v>1580</v>
      </c>
      <c r="P4088" t="s">
        <v>729</v>
      </c>
      <c r="Q4088">
        <v>2710122590</v>
      </c>
      <c r="R4088" s="21" t="s">
        <v>770</v>
      </c>
      <c r="S4088">
        <v>-160434</v>
      </c>
      <c r="T4088">
        <v>-232614</v>
      </c>
      <c r="U4088">
        <v>318422</v>
      </c>
      <c r="V4088" t="s">
        <v>88</v>
      </c>
      <c r="W4088" s="3">
        <v>45980</v>
      </c>
      <c r="X4088" t="s">
        <v>60</v>
      </c>
      <c r="AF4088" t="s">
        <v>735</v>
      </c>
      <c r="AG4088" t="s">
        <v>736</v>
      </c>
      <c r="AH4088" s="21" t="s">
        <v>775</v>
      </c>
      <c r="AL4088" t="s">
        <v>2616</v>
      </c>
      <c r="AO4088">
        <v>17911300</v>
      </c>
    </row>
    <row r="4089" spans="1:41" hidden="1" x14ac:dyDescent="0.4">
      <c r="A4089" s="3">
        <v>45980</v>
      </c>
      <c r="B4089" t="s">
        <v>743</v>
      </c>
      <c r="D4089" t="s">
        <v>134</v>
      </c>
      <c r="E4089">
        <v>141400</v>
      </c>
      <c r="F4089" t="s">
        <v>135</v>
      </c>
      <c r="G4089" t="s">
        <v>802</v>
      </c>
      <c r="H4089" t="s">
        <v>2245</v>
      </c>
      <c r="I4089" t="s">
        <v>1237</v>
      </c>
      <c r="J4089" t="s">
        <v>52</v>
      </c>
      <c r="K4089" t="s">
        <v>725</v>
      </c>
      <c r="L4089" t="s">
        <v>726</v>
      </c>
      <c r="M4089" t="s">
        <v>139</v>
      </c>
      <c r="N4089" t="s">
        <v>1390</v>
      </c>
      <c r="O4089" t="s">
        <v>1391</v>
      </c>
      <c r="P4089" t="s">
        <v>729</v>
      </c>
      <c r="Q4089">
        <v>2710129090</v>
      </c>
      <c r="R4089" s="21" t="s">
        <v>730</v>
      </c>
      <c r="S4089">
        <v>-4817708</v>
      </c>
      <c r="T4089">
        <v>-6985223</v>
      </c>
      <c r="U4089">
        <v>318422</v>
      </c>
      <c r="V4089" t="s">
        <v>88</v>
      </c>
      <c r="W4089" s="3">
        <v>45980</v>
      </c>
      <c r="X4089" t="s">
        <v>60</v>
      </c>
      <c r="AF4089" t="s">
        <v>735</v>
      </c>
      <c r="AG4089" t="s">
        <v>736</v>
      </c>
      <c r="AH4089" s="21" t="s">
        <v>732</v>
      </c>
      <c r="AL4089" t="s">
        <v>2616</v>
      </c>
      <c r="AO4089">
        <v>17911300</v>
      </c>
    </row>
    <row r="4090" spans="1:41" hidden="1" x14ac:dyDescent="0.4">
      <c r="A4090" s="3">
        <v>45980</v>
      </c>
      <c r="B4090" t="s">
        <v>743</v>
      </c>
      <c r="D4090" t="s">
        <v>134</v>
      </c>
      <c r="E4090">
        <v>141400</v>
      </c>
      <c r="F4090" t="s">
        <v>135</v>
      </c>
      <c r="G4090" t="s">
        <v>802</v>
      </c>
      <c r="H4090" t="s">
        <v>2252</v>
      </c>
      <c r="I4090" t="s">
        <v>1237</v>
      </c>
      <c r="J4090" t="s">
        <v>52</v>
      </c>
      <c r="K4090" t="s">
        <v>725</v>
      </c>
      <c r="L4090" t="s">
        <v>726</v>
      </c>
      <c r="M4090" t="s">
        <v>139</v>
      </c>
      <c r="N4090" t="s">
        <v>1390</v>
      </c>
      <c r="O4090" t="s">
        <v>1391</v>
      </c>
      <c r="P4090" t="s">
        <v>729</v>
      </c>
      <c r="Q4090">
        <v>2710129090</v>
      </c>
      <c r="R4090" s="21" t="s">
        <v>730</v>
      </c>
      <c r="S4090">
        <v>-156855</v>
      </c>
      <c r="T4090">
        <v>-227425</v>
      </c>
      <c r="U4090">
        <v>318422</v>
      </c>
      <c r="V4090" t="s">
        <v>88</v>
      </c>
      <c r="W4090" s="3">
        <v>45980</v>
      </c>
      <c r="X4090" t="s">
        <v>60</v>
      </c>
      <c r="AF4090" t="s">
        <v>735</v>
      </c>
      <c r="AG4090" t="s">
        <v>736</v>
      </c>
      <c r="AH4090" s="21" t="s">
        <v>732</v>
      </c>
      <c r="AL4090" t="s">
        <v>2616</v>
      </c>
      <c r="AO4090">
        <v>17911300</v>
      </c>
    </row>
    <row r="4091" spans="1:41" hidden="1" x14ac:dyDescent="0.4">
      <c r="A4091" s="3">
        <v>45980</v>
      </c>
      <c r="B4091" t="s">
        <v>743</v>
      </c>
      <c r="D4091" t="s">
        <v>134</v>
      </c>
      <c r="E4091">
        <v>141400</v>
      </c>
      <c r="F4091" t="s">
        <v>135</v>
      </c>
      <c r="G4091" t="s">
        <v>802</v>
      </c>
      <c r="H4091" t="s">
        <v>2453</v>
      </c>
      <c r="I4091" t="s">
        <v>1237</v>
      </c>
      <c r="J4091" t="s">
        <v>52</v>
      </c>
      <c r="K4091" t="s">
        <v>725</v>
      </c>
      <c r="L4091" t="s">
        <v>726</v>
      </c>
      <c r="M4091" t="s">
        <v>139</v>
      </c>
      <c r="N4091" t="s">
        <v>1579</v>
      </c>
      <c r="O4091" t="s">
        <v>1580</v>
      </c>
      <c r="P4091" t="s">
        <v>729</v>
      </c>
      <c r="Q4091">
        <v>2710122590</v>
      </c>
      <c r="R4091" s="21" t="s">
        <v>770</v>
      </c>
      <c r="S4091">
        <v>-3799283</v>
      </c>
      <c r="T4091">
        <v>-5508602</v>
      </c>
      <c r="U4091">
        <v>318422</v>
      </c>
      <c r="V4091" t="s">
        <v>88</v>
      </c>
      <c r="W4091" s="3">
        <v>45980</v>
      </c>
      <c r="X4091" t="s">
        <v>60</v>
      </c>
      <c r="AH4091" s="21" t="s">
        <v>775</v>
      </c>
      <c r="AL4091" t="s">
        <v>2616</v>
      </c>
      <c r="AO4091">
        <v>17911300</v>
      </c>
    </row>
    <row r="4092" spans="1:41" hidden="1" x14ac:dyDescent="0.4">
      <c r="A4092" s="3">
        <v>45980</v>
      </c>
      <c r="B4092" t="s">
        <v>743</v>
      </c>
      <c r="D4092" t="s">
        <v>134</v>
      </c>
      <c r="E4092">
        <v>141400</v>
      </c>
      <c r="F4092" t="s">
        <v>135</v>
      </c>
      <c r="G4092" t="s">
        <v>802</v>
      </c>
      <c r="H4092" t="s">
        <v>2527</v>
      </c>
      <c r="I4092" t="s">
        <v>1237</v>
      </c>
      <c r="J4092" t="s">
        <v>52</v>
      </c>
      <c r="K4092" t="s">
        <v>725</v>
      </c>
      <c r="L4092" t="s">
        <v>726</v>
      </c>
      <c r="M4092" t="s">
        <v>139</v>
      </c>
      <c r="N4092" t="s">
        <v>1579</v>
      </c>
      <c r="O4092" t="s">
        <v>1580</v>
      </c>
      <c r="P4092" t="s">
        <v>729</v>
      </c>
      <c r="Q4092">
        <v>2710122590</v>
      </c>
      <c r="R4092" s="21" t="s">
        <v>770</v>
      </c>
      <c r="S4092">
        <v>-157045</v>
      </c>
      <c r="T4092">
        <v>-227701</v>
      </c>
      <c r="U4092">
        <v>318422</v>
      </c>
      <c r="V4092" t="s">
        <v>88</v>
      </c>
      <c r="W4092" s="3">
        <v>45980</v>
      </c>
      <c r="X4092" t="s">
        <v>60</v>
      </c>
      <c r="AH4092" s="21" t="s">
        <v>775</v>
      </c>
      <c r="AL4092" t="s">
        <v>2616</v>
      </c>
      <c r="AO4092">
        <v>17911300</v>
      </c>
    </row>
    <row r="4093" spans="1:41" hidden="1" x14ac:dyDescent="0.4">
      <c r="A4093" s="3">
        <v>45980</v>
      </c>
      <c r="B4093" t="s">
        <v>743</v>
      </c>
      <c r="D4093" t="s">
        <v>134</v>
      </c>
      <c r="E4093">
        <v>141400</v>
      </c>
      <c r="F4093" t="s">
        <v>135</v>
      </c>
      <c r="G4093" t="s">
        <v>802</v>
      </c>
      <c r="H4093" t="s">
        <v>2614</v>
      </c>
      <c r="I4093" t="s">
        <v>1237</v>
      </c>
      <c r="J4093" t="s">
        <v>52</v>
      </c>
      <c r="K4093" t="s">
        <v>725</v>
      </c>
      <c r="L4093" t="s">
        <v>726</v>
      </c>
      <c r="M4093" t="s">
        <v>139</v>
      </c>
      <c r="N4093" t="s">
        <v>1579</v>
      </c>
      <c r="O4093" t="s">
        <v>1580</v>
      </c>
      <c r="P4093" t="s">
        <v>729</v>
      </c>
      <c r="Q4093">
        <v>2710122590</v>
      </c>
      <c r="R4093" s="21" t="s">
        <v>770</v>
      </c>
      <c r="S4093">
        <v>-3399294</v>
      </c>
      <c r="T4093">
        <v>-4928656</v>
      </c>
      <c r="U4093">
        <v>318422</v>
      </c>
      <c r="V4093" t="s">
        <v>88</v>
      </c>
      <c r="W4093" s="3">
        <v>45980</v>
      </c>
      <c r="X4093" t="s">
        <v>60</v>
      </c>
      <c r="AF4093" t="s">
        <v>735</v>
      </c>
      <c r="AG4093" t="s">
        <v>736</v>
      </c>
      <c r="AH4093" s="21" t="s">
        <v>775</v>
      </c>
      <c r="AL4093" t="s">
        <v>2616</v>
      </c>
      <c r="AO4093">
        <v>17911300</v>
      </c>
    </row>
    <row r="4094" spans="1:41" hidden="1" x14ac:dyDescent="0.4">
      <c r="A4094" s="3">
        <v>45980</v>
      </c>
      <c r="B4094" t="s">
        <v>743</v>
      </c>
      <c r="D4094" t="s">
        <v>134</v>
      </c>
      <c r="E4094">
        <v>141400</v>
      </c>
      <c r="F4094" t="s">
        <v>135</v>
      </c>
      <c r="G4094" t="s">
        <v>802</v>
      </c>
      <c r="H4094" t="s">
        <v>2636</v>
      </c>
      <c r="I4094" t="s">
        <v>1237</v>
      </c>
      <c r="J4094" t="s">
        <v>52</v>
      </c>
      <c r="K4094" t="s">
        <v>725</v>
      </c>
      <c r="L4094" t="s">
        <v>726</v>
      </c>
      <c r="M4094" t="s">
        <v>139</v>
      </c>
      <c r="N4094" t="s">
        <v>1579</v>
      </c>
      <c r="O4094" t="s">
        <v>1580</v>
      </c>
      <c r="P4094" t="s">
        <v>729</v>
      </c>
      <c r="Q4094">
        <v>2710122590</v>
      </c>
      <c r="R4094" s="21" t="s">
        <v>770</v>
      </c>
      <c r="S4094">
        <v>-158189</v>
      </c>
      <c r="T4094">
        <v>-229359</v>
      </c>
      <c r="U4094">
        <v>318422</v>
      </c>
      <c r="V4094" t="s">
        <v>88</v>
      </c>
      <c r="W4094" s="3">
        <v>45980</v>
      </c>
      <c r="X4094" t="s">
        <v>60</v>
      </c>
      <c r="AF4094" t="s">
        <v>735</v>
      </c>
      <c r="AG4094" t="s">
        <v>736</v>
      </c>
      <c r="AH4094" s="21" t="s">
        <v>775</v>
      </c>
      <c r="AL4094" t="s">
        <v>2616</v>
      </c>
      <c r="AO4094">
        <v>17911300</v>
      </c>
    </row>
    <row r="4095" spans="1:41" hidden="1" x14ac:dyDescent="0.4">
      <c r="A4095" s="3">
        <v>45980</v>
      </c>
      <c r="B4095" t="s">
        <v>743</v>
      </c>
      <c r="D4095" t="s">
        <v>134</v>
      </c>
      <c r="E4095">
        <v>141400</v>
      </c>
      <c r="F4095" t="s">
        <v>135</v>
      </c>
      <c r="G4095" t="s">
        <v>802</v>
      </c>
      <c r="H4095" t="s">
        <v>2677</v>
      </c>
      <c r="I4095" t="s">
        <v>1237</v>
      </c>
      <c r="J4095" t="s">
        <v>52</v>
      </c>
      <c r="K4095" t="s">
        <v>725</v>
      </c>
      <c r="L4095" t="s">
        <v>726</v>
      </c>
      <c r="M4095" t="s">
        <v>139</v>
      </c>
      <c r="N4095" t="s">
        <v>768</v>
      </c>
      <c r="O4095" t="s">
        <v>769</v>
      </c>
      <c r="P4095" t="s">
        <v>729</v>
      </c>
      <c r="Q4095">
        <v>2710122590</v>
      </c>
      <c r="R4095" s="21" t="s">
        <v>770</v>
      </c>
      <c r="S4095">
        <v>217227</v>
      </c>
      <c r="T4095">
        <v>314959</v>
      </c>
      <c r="U4095">
        <v>318422</v>
      </c>
      <c r="V4095" t="s">
        <v>88</v>
      </c>
      <c r="W4095" s="3">
        <v>45980</v>
      </c>
      <c r="X4095" t="s">
        <v>60</v>
      </c>
      <c r="AF4095" t="s">
        <v>556</v>
      </c>
      <c r="AG4095" t="s">
        <v>557</v>
      </c>
      <c r="AH4095" s="21" t="s">
        <v>775</v>
      </c>
      <c r="AL4095" t="s">
        <v>2616</v>
      </c>
      <c r="AO4095">
        <v>0</v>
      </c>
    </row>
    <row r="4096" spans="1:41" hidden="1" x14ac:dyDescent="0.4">
      <c r="A4096" s="3">
        <v>45980</v>
      </c>
      <c r="B4096" t="s">
        <v>743</v>
      </c>
      <c r="D4096" t="s">
        <v>134</v>
      </c>
      <c r="E4096">
        <v>141400</v>
      </c>
      <c r="F4096" t="s">
        <v>135</v>
      </c>
      <c r="G4096" t="s">
        <v>802</v>
      </c>
      <c r="H4096" t="s">
        <v>2678</v>
      </c>
      <c r="I4096" t="s">
        <v>1237</v>
      </c>
      <c r="J4096" t="s">
        <v>52</v>
      </c>
      <c r="K4096" t="s">
        <v>725</v>
      </c>
      <c r="L4096" t="s">
        <v>726</v>
      </c>
      <c r="M4096" t="s">
        <v>139</v>
      </c>
      <c r="N4096" t="s">
        <v>768</v>
      </c>
      <c r="O4096" t="s">
        <v>769</v>
      </c>
      <c r="P4096" t="s">
        <v>729</v>
      </c>
      <c r="Q4096">
        <v>2710122590</v>
      </c>
      <c r="R4096" s="21" t="s">
        <v>770</v>
      </c>
      <c r="S4096">
        <v>157618</v>
      </c>
      <c r="T4096">
        <v>228531</v>
      </c>
      <c r="U4096">
        <v>318422</v>
      </c>
      <c r="V4096" t="s">
        <v>88</v>
      </c>
      <c r="W4096" s="3">
        <v>45980</v>
      </c>
      <c r="X4096" t="s">
        <v>60</v>
      </c>
      <c r="AF4096" t="s">
        <v>735</v>
      </c>
      <c r="AG4096" t="s">
        <v>736</v>
      </c>
      <c r="AH4096" s="21" t="s">
        <v>775</v>
      </c>
      <c r="AL4096" t="s">
        <v>2616</v>
      </c>
      <c r="AO4096">
        <v>0</v>
      </c>
    </row>
    <row r="4097" spans="1:41" hidden="1" x14ac:dyDescent="0.4">
      <c r="A4097" s="3">
        <v>45980</v>
      </c>
      <c r="B4097" t="s">
        <v>743</v>
      </c>
      <c r="D4097" t="s">
        <v>134</v>
      </c>
      <c r="E4097">
        <v>141400</v>
      </c>
      <c r="F4097" t="s">
        <v>135</v>
      </c>
      <c r="G4097" t="s">
        <v>802</v>
      </c>
      <c r="H4097" t="s">
        <v>2679</v>
      </c>
      <c r="I4097" t="s">
        <v>1237</v>
      </c>
      <c r="J4097" t="s">
        <v>52</v>
      </c>
      <c r="K4097" t="s">
        <v>725</v>
      </c>
      <c r="L4097" t="s">
        <v>726</v>
      </c>
      <c r="M4097" t="s">
        <v>139</v>
      </c>
      <c r="N4097" t="s">
        <v>768</v>
      </c>
      <c r="O4097" t="s">
        <v>769</v>
      </c>
      <c r="P4097" t="s">
        <v>729</v>
      </c>
      <c r="Q4097">
        <v>2710122590</v>
      </c>
      <c r="R4097" s="21" t="s">
        <v>770</v>
      </c>
      <c r="S4097">
        <v>5048081</v>
      </c>
      <c r="T4097">
        <v>7319241</v>
      </c>
      <c r="U4097">
        <v>318422</v>
      </c>
      <c r="V4097" t="s">
        <v>88</v>
      </c>
      <c r="W4097" s="3">
        <v>45980</v>
      </c>
      <c r="X4097" t="s">
        <v>60</v>
      </c>
      <c r="AF4097" t="s">
        <v>735</v>
      </c>
      <c r="AG4097" t="s">
        <v>736</v>
      </c>
      <c r="AH4097" s="21" t="s">
        <v>775</v>
      </c>
      <c r="AL4097" t="s">
        <v>2616</v>
      </c>
      <c r="AO4097">
        <v>0</v>
      </c>
    </row>
    <row r="4098" spans="1:41" hidden="1" x14ac:dyDescent="0.4">
      <c r="A4098" s="3">
        <v>45980</v>
      </c>
      <c r="B4098" t="s">
        <v>743</v>
      </c>
      <c r="D4098" t="s">
        <v>134</v>
      </c>
      <c r="E4098">
        <v>141400</v>
      </c>
      <c r="F4098" t="s">
        <v>135</v>
      </c>
      <c r="G4098" t="s">
        <v>802</v>
      </c>
      <c r="H4098" t="s">
        <v>2680</v>
      </c>
      <c r="I4098" t="s">
        <v>1237</v>
      </c>
      <c r="J4098" t="s">
        <v>52</v>
      </c>
      <c r="K4098" t="s">
        <v>725</v>
      </c>
      <c r="L4098" t="s">
        <v>726</v>
      </c>
      <c r="M4098" t="s">
        <v>139</v>
      </c>
      <c r="N4098" t="s">
        <v>768</v>
      </c>
      <c r="O4098" t="s">
        <v>769</v>
      </c>
      <c r="P4098" t="s">
        <v>729</v>
      </c>
      <c r="Q4098">
        <v>2710122590</v>
      </c>
      <c r="R4098" s="21" t="s">
        <v>770</v>
      </c>
      <c r="S4098">
        <v>4974563</v>
      </c>
      <c r="T4098">
        <v>7212648</v>
      </c>
      <c r="U4098">
        <v>318422</v>
      </c>
      <c r="V4098" t="s">
        <v>88</v>
      </c>
      <c r="W4098" s="3">
        <v>45980</v>
      </c>
      <c r="X4098" t="s">
        <v>60</v>
      </c>
      <c r="AF4098" t="s">
        <v>735</v>
      </c>
      <c r="AG4098" t="s">
        <v>736</v>
      </c>
      <c r="AH4098" s="21" t="s">
        <v>775</v>
      </c>
      <c r="AL4098" t="s">
        <v>2616</v>
      </c>
      <c r="AO4098">
        <v>0</v>
      </c>
    </row>
    <row r="4099" spans="1:41" hidden="1" x14ac:dyDescent="0.4">
      <c r="A4099" s="3">
        <v>45980</v>
      </c>
      <c r="B4099" t="s">
        <v>743</v>
      </c>
      <c r="D4099" t="s">
        <v>134</v>
      </c>
      <c r="E4099">
        <v>141400</v>
      </c>
      <c r="F4099" t="s">
        <v>135</v>
      </c>
      <c r="G4099" t="s">
        <v>802</v>
      </c>
      <c r="H4099" t="s">
        <v>2681</v>
      </c>
      <c r="I4099" t="s">
        <v>1237</v>
      </c>
      <c r="J4099" t="s">
        <v>52</v>
      </c>
      <c r="K4099" t="s">
        <v>725</v>
      </c>
      <c r="L4099" t="s">
        <v>726</v>
      </c>
      <c r="M4099" t="s">
        <v>139</v>
      </c>
      <c r="N4099" t="s">
        <v>768</v>
      </c>
      <c r="O4099" t="s">
        <v>769</v>
      </c>
      <c r="P4099" t="s">
        <v>729</v>
      </c>
      <c r="Q4099">
        <v>2710122590</v>
      </c>
      <c r="R4099" s="21" t="s">
        <v>770</v>
      </c>
      <c r="S4099">
        <v>3956328</v>
      </c>
      <c r="T4099">
        <v>5736303</v>
      </c>
      <c r="U4099">
        <v>318422</v>
      </c>
      <c r="V4099" t="s">
        <v>88</v>
      </c>
      <c r="W4099" s="3">
        <v>45980</v>
      </c>
      <c r="X4099" t="s">
        <v>60</v>
      </c>
      <c r="AH4099" s="21" t="s">
        <v>775</v>
      </c>
      <c r="AL4099" t="s">
        <v>2616</v>
      </c>
      <c r="AO4099">
        <v>0</v>
      </c>
    </row>
    <row r="4100" spans="1:41" hidden="1" x14ac:dyDescent="0.4">
      <c r="A4100" s="3">
        <v>45980</v>
      </c>
      <c r="B4100" t="s">
        <v>743</v>
      </c>
      <c r="D4100" t="s">
        <v>134</v>
      </c>
      <c r="E4100">
        <v>141400</v>
      </c>
      <c r="F4100" t="s">
        <v>135</v>
      </c>
      <c r="G4100" t="s">
        <v>802</v>
      </c>
      <c r="H4100" t="s">
        <v>2682</v>
      </c>
      <c r="I4100" t="s">
        <v>1237</v>
      </c>
      <c r="J4100" t="s">
        <v>52</v>
      </c>
      <c r="K4100" t="s">
        <v>725</v>
      </c>
      <c r="L4100" t="s">
        <v>726</v>
      </c>
      <c r="M4100" t="s">
        <v>139</v>
      </c>
      <c r="N4100" t="s">
        <v>768</v>
      </c>
      <c r="O4100" t="s">
        <v>769</v>
      </c>
      <c r="P4100" t="s">
        <v>729</v>
      </c>
      <c r="Q4100">
        <v>2710122590</v>
      </c>
      <c r="R4100" s="21" t="s">
        <v>770</v>
      </c>
      <c r="S4100">
        <v>3557483</v>
      </c>
      <c r="T4100">
        <v>5158015</v>
      </c>
      <c r="U4100">
        <v>318422</v>
      </c>
      <c r="V4100" t="s">
        <v>88</v>
      </c>
      <c r="W4100" s="3">
        <v>45980</v>
      </c>
      <c r="X4100" t="s">
        <v>60</v>
      </c>
      <c r="AF4100" t="s">
        <v>735</v>
      </c>
      <c r="AG4100" t="s">
        <v>736</v>
      </c>
      <c r="AH4100" s="21" t="s">
        <v>775</v>
      </c>
      <c r="AL4100" t="s">
        <v>2616</v>
      </c>
      <c r="AO4100">
        <v>0</v>
      </c>
    </row>
    <row r="4101" spans="1:41" hidden="1" x14ac:dyDescent="0.4">
      <c r="A4101" s="3">
        <v>45980</v>
      </c>
      <c r="B4101" t="s">
        <v>743</v>
      </c>
      <c r="D4101" t="s">
        <v>134</v>
      </c>
      <c r="E4101">
        <v>141400</v>
      </c>
      <c r="F4101" t="s">
        <v>135</v>
      </c>
      <c r="G4101" t="s">
        <v>802</v>
      </c>
      <c r="H4101" t="s">
        <v>2472</v>
      </c>
      <c r="I4101" t="s">
        <v>852</v>
      </c>
      <c r="J4101" t="s">
        <v>52</v>
      </c>
      <c r="K4101" t="s">
        <v>725</v>
      </c>
      <c r="L4101" t="s">
        <v>726</v>
      </c>
      <c r="M4101" t="s">
        <v>139</v>
      </c>
      <c r="N4101" t="s">
        <v>727</v>
      </c>
      <c r="O4101" t="s">
        <v>728</v>
      </c>
      <c r="P4101" t="s">
        <v>729</v>
      </c>
      <c r="Q4101">
        <v>2710129090</v>
      </c>
      <c r="R4101" s="21" t="s">
        <v>730</v>
      </c>
      <c r="S4101">
        <v>-88611</v>
      </c>
      <c r="T4101">
        <v>-129114</v>
      </c>
      <c r="U4101">
        <v>318428</v>
      </c>
      <c r="V4101" t="s">
        <v>88</v>
      </c>
      <c r="W4101" s="3">
        <v>45980</v>
      </c>
      <c r="X4101" t="s">
        <v>60</v>
      </c>
      <c r="AF4101" t="s">
        <v>718</v>
      </c>
      <c r="AG4101" t="s">
        <v>736</v>
      </c>
      <c r="AH4101" s="21" t="s">
        <v>732</v>
      </c>
      <c r="AL4101" t="s">
        <v>2269</v>
      </c>
      <c r="AO4101">
        <v>3429930</v>
      </c>
    </row>
    <row r="4102" spans="1:41" hidden="1" x14ac:dyDescent="0.4">
      <c r="A4102" s="3">
        <v>45980</v>
      </c>
      <c r="B4102" t="s">
        <v>743</v>
      </c>
      <c r="D4102" t="s">
        <v>134</v>
      </c>
      <c r="E4102">
        <v>141400</v>
      </c>
      <c r="F4102" t="s">
        <v>135</v>
      </c>
      <c r="G4102" t="s">
        <v>802</v>
      </c>
      <c r="H4102" t="s">
        <v>2473</v>
      </c>
      <c r="I4102" t="s">
        <v>852</v>
      </c>
      <c r="J4102" t="s">
        <v>52</v>
      </c>
      <c r="K4102" t="s">
        <v>725</v>
      </c>
      <c r="L4102" t="s">
        <v>726</v>
      </c>
      <c r="M4102" t="s">
        <v>139</v>
      </c>
      <c r="N4102" t="s">
        <v>727</v>
      </c>
      <c r="O4102" t="s">
        <v>728</v>
      </c>
      <c r="P4102" t="s">
        <v>729</v>
      </c>
      <c r="Q4102">
        <v>2710129090</v>
      </c>
      <c r="R4102" s="21" t="s">
        <v>730</v>
      </c>
      <c r="S4102">
        <v>-141968</v>
      </c>
      <c r="T4102">
        <v>-206860</v>
      </c>
      <c r="U4102">
        <v>318428</v>
      </c>
      <c r="V4102" t="s">
        <v>88</v>
      </c>
      <c r="W4102" s="3">
        <v>45980</v>
      </c>
      <c r="X4102" t="s">
        <v>60</v>
      </c>
      <c r="AF4102" t="s">
        <v>735</v>
      </c>
      <c r="AG4102" t="s">
        <v>736</v>
      </c>
      <c r="AH4102" s="21" t="s">
        <v>732</v>
      </c>
      <c r="AL4102" t="s">
        <v>2269</v>
      </c>
      <c r="AO4102">
        <v>3429930</v>
      </c>
    </row>
    <row r="4103" spans="1:41" hidden="1" x14ac:dyDescent="0.4">
      <c r="A4103" s="3">
        <v>45980</v>
      </c>
      <c r="B4103" t="s">
        <v>743</v>
      </c>
      <c r="D4103" t="s">
        <v>134</v>
      </c>
      <c r="E4103">
        <v>141400</v>
      </c>
      <c r="F4103" t="s">
        <v>135</v>
      </c>
      <c r="G4103" t="s">
        <v>802</v>
      </c>
      <c r="H4103" t="s">
        <v>2660</v>
      </c>
      <c r="I4103" t="s">
        <v>852</v>
      </c>
      <c r="J4103" t="s">
        <v>52</v>
      </c>
      <c r="K4103" t="s">
        <v>725</v>
      </c>
      <c r="L4103" t="s">
        <v>726</v>
      </c>
      <c r="M4103" t="s">
        <v>139</v>
      </c>
      <c r="N4103" t="s">
        <v>1390</v>
      </c>
      <c r="O4103" t="s">
        <v>1391</v>
      </c>
      <c r="P4103" t="s">
        <v>729</v>
      </c>
      <c r="Q4103">
        <v>2710129090</v>
      </c>
      <c r="R4103" s="21" t="s">
        <v>730</v>
      </c>
      <c r="S4103">
        <v>-3199351</v>
      </c>
      <c r="T4103">
        <v>-4661739</v>
      </c>
      <c r="U4103">
        <v>318428</v>
      </c>
      <c r="V4103" t="s">
        <v>88</v>
      </c>
      <c r="W4103" s="3">
        <v>45980</v>
      </c>
      <c r="X4103" t="s">
        <v>60</v>
      </c>
      <c r="AF4103" t="s">
        <v>556</v>
      </c>
      <c r="AG4103" t="s">
        <v>557</v>
      </c>
      <c r="AH4103" s="21" t="s">
        <v>732</v>
      </c>
      <c r="AL4103" t="s">
        <v>2269</v>
      </c>
      <c r="AO4103">
        <v>3429930</v>
      </c>
    </row>
    <row r="4104" spans="1:41" hidden="1" x14ac:dyDescent="0.4">
      <c r="A4104" s="3">
        <v>45980</v>
      </c>
      <c r="B4104" t="s">
        <v>743</v>
      </c>
      <c r="D4104" t="s">
        <v>134</v>
      </c>
      <c r="E4104">
        <v>141400</v>
      </c>
      <c r="F4104" t="s">
        <v>135</v>
      </c>
      <c r="G4104" t="s">
        <v>802</v>
      </c>
      <c r="H4104" t="s">
        <v>2683</v>
      </c>
      <c r="I4104" t="s">
        <v>852</v>
      </c>
      <c r="J4104" t="s">
        <v>52</v>
      </c>
      <c r="K4104" t="s">
        <v>725</v>
      </c>
      <c r="L4104" t="s">
        <v>726</v>
      </c>
      <c r="M4104" t="s">
        <v>139</v>
      </c>
      <c r="N4104" t="s">
        <v>727</v>
      </c>
      <c r="O4104" t="s">
        <v>728</v>
      </c>
      <c r="P4104" t="s">
        <v>729</v>
      </c>
      <c r="Q4104">
        <v>2710129090</v>
      </c>
      <c r="R4104" s="21" t="s">
        <v>730</v>
      </c>
      <c r="S4104">
        <v>88611</v>
      </c>
      <c r="T4104">
        <v>129114</v>
      </c>
      <c r="U4104">
        <v>318428</v>
      </c>
      <c r="V4104" t="s">
        <v>88</v>
      </c>
      <c r="W4104" s="3">
        <v>45980</v>
      </c>
      <c r="X4104" t="s">
        <v>60</v>
      </c>
      <c r="AF4104" t="s">
        <v>718</v>
      </c>
      <c r="AG4104" t="s">
        <v>736</v>
      </c>
      <c r="AH4104" s="21" t="s">
        <v>732</v>
      </c>
      <c r="AL4104" t="s">
        <v>2269</v>
      </c>
      <c r="AO4104">
        <v>0</v>
      </c>
    </row>
    <row r="4105" spans="1:41" hidden="1" x14ac:dyDescent="0.4">
      <c r="A4105" s="3">
        <v>45980</v>
      </c>
      <c r="B4105" t="s">
        <v>743</v>
      </c>
      <c r="D4105" t="s">
        <v>134</v>
      </c>
      <c r="E4105">
        <v>141400</v>
      </c>
      <c r="F4105" t="s">
        <v>135</v>
      </c>
      <c r="G4105" t="s">
        <v>802</v>
      </c>
      <c r="H4105" t="s">
        <v>2684</v>
      </c>
      <c r="I4105" t="s">
        <v>852</v>
      </c>
      <c r="J4105" t="s">
        <v>52</v>
      </c>
      <c r="K4105" t="s">
        <v>725</v>
      </c>
      <c r="L4105" t="s">
        <v>726</v>
      </c>
      <c r="M4105" t="s">
        <v>139</v>
      </c>
      <c r="N4105" t="s">
        <v>727</v>
      </c>
      <c r="O4105" t="s">
        <v>728</v>
      </c>
      <c r="P4105" t="s">
        <v>729</v>
      </c>
      <c r="Q4105">
        <v>2710129090</v>
      </c>
      <c r="R4105" s="21" t="s">
        <v>730</v>
      </c>
      <c r="S4105">
        <v>141968</v>
      </c>
      <c r="T4105">
        <v>206860</v>
      </c>
      <c r="U4105">
        <v>318428</v>
      </c>
      <c r="V4105" t="s">
        <v>88</v>
      </c>
      <c r="W4105" s="3">
        <v>45980</v>
      </c>
      <c r="X4105" t="s">
        <v>60</v>
      </c>
      <c r="AF4105" t="s">
        <v>735</v>
      </c>
      <c r="AG4105" t="s">
        <v>736</v>
      </c>
      <c r="AH4105" s="21" t="s">
        <v>732</v>
      </c>
      <c r="AL4105" t="s">
        <v>2269</v>
      </c>
      <c r="AO4105">
        <v>0</v>
      </c>
    </row>
    <row r="4106" spans="1:41" hidden="1" x14ac:dyDescent="0.4">
      <c r="A4106" s="3">
        <v>45980</v>
      </c>
      <c r="B4106" t="s">
        <v>743</v>
      </c>
      <c r="D4106" t="s">
        <v>134</v>
      </c>
      <c r="E4106">
        <v>141400</v>
      </c>
      <c r="F4106" t="s">
        <v>135</v>
      </c>
      <c r="G4106" t="s">
        <v>802</v>
      </c>
      <c r="H4106" t="s">
        <v>2685</v>
      </c>
      <c r="I4106" t="s">
        <v>852</v>
      </c>
      <c r="J4106" t="s">
        <v>52</v>
      </c>
      <c r="K4106" t="s">
        <v>725</v>
      </c>
      <c r="L4106" t="s">
        <v>726</v>
      </c>
      <c r="M4106" t="s">
        <v>139</v>
      </c>
      <c r="N4106" t="s">
        <v>727</v>
      </c>
      <c r="O4106" t="s">
        <v>728</v>
      </c>
      <c r="P4106" t="s">
        <v>729</v>
      </c>
      <c r="Q4106">
        <v>2710129090</v>
      </c>
      <c r="R4106" s="21" t="s">
        <v>730</v>
      </c>
      <c r="S4106">
        <v>3199351</v>
      </c>
      <c r="T4106">
        <v>4661739</v>
      </c>
      <c r="U4106">
        <v>318428</v>
      </c>
      <c r="V4106" t="s">
        <v>88</v>
      </c>
      <c r="W4106" s="3">
        <v>45980</v>
      </c>
      <c r="X4106" t="s">
        <v>60</v>
      </c>
      <c r="AF4106" t="s">
        <v>556</v>
      </c>
      <c r="AG4106" t="s">
        <v>557</v>
      </c>
      <c r="AH4106" s="21" t="s">
        <v>732</v>
      </c>
      <c r="AL4106" t="s">
        <v>2269</v>
      </c>
      <c r="AO4106">
        <v>0</v>
      </c>
    </row>
    <row r="4107" spans="1:41" hidden="1" x14ac:dyDescent="0.4">
      <c r="A4107" s="3">
        <v>45980</v>
      </c>
      <c r="B4107" t="s">
        <v>743</v>
      </c>
      <c r="D4107" t="s">
        <v>134</v>
      </c>
      <c r="E4107">
        <v>141400</v>
      </c>
      <c r="F4107" t="s">
        <v>135</v>
      </c>
      <c r="G4107" t="s">
        <v>744</v>
      </c>
      <c r="H4107" t="s">
        <v>2683</v>
      </c>
      <c r="I4107" t="s">
        <v>852</v>
      </c>
      <c r="J4107" t="s">
        <v>52</v>
      </c>
      <c r="K4107" t="s">
        <v>725</v>
      </c>
      <c r="L4107" t="s">
        <v>726</v>
      </c>
      <c r="M4107" t="s">
        <v>139</v>
      </c>
      <c r="N4107" t="s">
        <v>727</v>
      </c>
      <c r="O4107" t="s">
        <v>728</v>
      </c>
      <c r="P4107" t="s">
        <v>729</v>
      </c>
      <c r="Q4107">
        <v>2710129090</v>
      </c>
      <c r="R4107" s="21" t="s">
        <v>730</v>
      </c>
      <c r="S4107">
        <v>-88611</v>
      </c>
      <c r="T4107">
        <v>-129114</v>
      </c>
      <c r="U4107">
        <v>318371</v>
      </c>
      <c r="V4107" t="s">
        <v>144</v>
      </c>
      <c r="W4107" s="3">
        <v>45979</v>
      </c>
      <c r="X4107" t="s">
        <v>60</v>
      </c>
      <c r="AF4107" t="s">
        <v>718</v>
      </c>
      <c r="AG4107" t="s">
        <v>736</v>
      </c>
      <c r="AH4107" s="21" t="s">
        <v>732</v>
      </c>
      <c r="AL4107" t="s">
        <v>591</v>
      </c>
      <c r="AO4107">
        <v>1717503</v>
      </c>
    </row>
    <row r="4108" spans="1:41" hidden="1" x14ac:dyDescent="0.4">
      <c r="A4108" s="3">
        <v>45980</v>
      </c>
      <c r="B4108" t="s">
        <v>743</v>
      </c>
      <c r="D4108" t="s">
        <v>134</v>
      </c>
      <c r="E4108">
        <v>141400</v>
      </c>
      <c r="F4108" t="s">
        <v>135</v>
      </c>
      <c r="G4108" t="s">
        <v>744</v>
      </c>
      <c r="H4108" t="s">
        <v>2684</v>
      </c>
      <c r="I4108" t="s">
        <v>852</v>
      </c>
      <c r="J4108" t="s">
        <v>52</v>
      </c>
      <c r="K4108" t="s">
        <v>725</v>
      </c>
      <c r="L4108" t="s">
        <v>726</v>
      </c>
      <c r="M4108" t="s">
        <v>139</v>
      </c>
      <c r="N4108" t="s">
        <v>727</v>
      </c>
      <c r="O4108" t="s">
        <v>728</v>
      </c>
      <c r="P4108" t="s">
        <v>729</v>
      </c>
      <c r="Q4108">
        <v>2710129090</v>
      </c>
      <c r="R4108" s="21" t="s">
        <v>730</v>
      </c>
      <c r="S4108">
        <v>-141968</v>
      </c>
      <c r="T4108">
        <v>-206860</v>
      </c>
      <c r="U4108">
        <v>318371</v>
      </c>
      <c r="V4108" t="s">
        <v>144</v>
      </c>
      <c r="W4108" s="3">
        <v>45979</v>
      </c>
      <c r="X4108" t="s">
        <v>60</v>
      </c>
      <c r="AF4108" t="s">
        <v>735</v>
      </c>
      <c r="AG4108" t="s">
        <v>736</v>
      </c>
      <c r="AH4108" s="21" t="s">
        <v>732</v>
      </c>
      <c r="AL4108" t="s">
        <v>591</v>
      </c>
      <c r="AO4108">
        <v>1717503</v>
      </c>
    </row>
    <row r="4109" spans="1:41" hidden="1" x14ac:dyDescent="0.4">
      <c r="A4109" s="3">
        <v>45980</v>
      </c>
      <c r="B4109" t="s">
        <v>743</v>
      </c>
      <c r="D4109" t="s">
        <v>134</v>
      </c>
      <c r="E4109">
        <v>141400</v>
      </c>
      <c r="F4109" t="s">
        <v>135</v>
      </c>
      <c r="G4109" t="s">
        <v>744</v>
      </c>
      <c r="H4109" t="s">
        <v>2685</v>
      </c>
      <c r="I4109" t="s">
        <v>852</v>
      </c>
      <c r="J4109" t="s">
        <v>52</v>
      </c>
      <c r="K4109" t="s">
        <v>725</v>
      </c>
      <c r="L4109" t="s">
        <v>726</v>
      </c>
      <c r="M4109" t="s">
        <v>139</v>
      </c>
      <c r="N4109" t="s">
        <v>727</v>
      </c>
      <c r="O4109" t="s">
        <v>728</v>
      </c>
      <c r="P4109" t="s">
        <v>729</v>
      </c>
      <c r="Q4109">
        <v>2710129090</v>
      </c>
      <c r="R4109" s="21" t="s">
        <v>730</v>
      </c>
      <c r="S4109">
        <v>-1486924</v>
      </c>
      <c r="T4109">
        <v>-2166581</v>
      </c>
      <c r="U4109">
        <v>318371</v>
      </c>
      <c r="V4109" t="s">
        <v>144</v>
      </c>
      <c r="W4109" s="3">
        <v>45979</v>
      </c>
      <c r="X4109" t="s">
        <v>60</v>
      </c>
      <c r="AF4109" t="s">
        <v>556</v>
      </c>
      <c r="AG4109" t="s">
        <v>557</v>
      </c>
      <c r="AH4109" s="21" t="s">
        <v>732</v>
      </c>
      <c r="AL4109" t="s">
        <v>591</v>
      </c>
      <c r="AO4109">
        <v>1717503</v>
      </c>
    </row>
    <row r="4110" spans="1:41" hidden="1" x14ac:dyDescent="0.4">
      <c r="A4110" s="3">
        <v>45980</v>
      </c>
      <c r="B4110" t="s">
        <v>743</v>
      </c>
      <c r="D4110" t="s">
        <v>134</v>
      </c>
      <c r="E4110">
        <v>141400</v>
      </c>
      <c r="F4110" t="s">
        <v>135</v>
      </c>
      <c r="G4110" t="s">
        <v>744</v>
      </c>
      <c r="H4110" t="s">
        <v>2686</v>
      </c>
      <c r="I4110" t="s">
        <v>1084</v>
      </c>
      <c r="J4110" t="s">
        <v>52</v>
      </c>
      <c r="K4110" t="s">
        <v>725</v>
      </c>
      <c r="L4110" t="s">
        <v>726</v>
      </c>
      <c r="M4110" t="s">
        <v>139</v>
      </c>
      <c r="N4110" t="s">
        <v>727</v>
      </c>
      <c r="O4110" t="s">
        <v>728</v>
      </c>
      <c r="P4110" t="s">
        <v>729</v>
      </c>
      <c r="Q4110">
        <v>2710129090</v>
      </c>
      <c r="R4110" s="21" t="s">
        <v>730</v>
      </c>
      <c r="S4110">
        <v>88611</v>
      </c>
      <c r="T4110">
        <v>129114</v>
      </c>
      <c r="U4110">
        <v>318371</v>
      </c>
      <c r="V4110" t="s">
        <v>144</v>
      </c>
      <c r="W4110" s="3">
        <v>45979</v>
      </c>
      <c r="X4110" t="s">
        <v>60</v>
      </c>
      <c r="AF4110" t="s">
        <v>718</v>
      </c>
      <c r="AG4110" t="s">
        <v>736</v>
      </c>
      <c r="AH4110" s="21" t="s">
        <v>732</v>
      </c>
      <c r="AL4110" t="s">
        <v>591</v>
      </c>
      <c r="AO4110">
        <v>1717503</v>
      </c>
    </row>
    <row r="4111" spans="1:41" hidden="1" x14ac:dyDescent="0.4">
      <c r="A4111" s="3">
        <v>45980</v>
      </c>
      <c r="B4111" t="s">
        <v>743</v>
      </c>
      <c r="D4111" t="s">
        <v>134</v>
      </c>
      <c r="E4111">
        <v>141400</v>
      </c>
      <c r="F4111" t="s">
        <v>135</v>
      </c>
      <c r="G4111" t="s">
        <v>744</v>
      </c>
      <c r="H4111" t="s">
        <v>2687</v>
      </c>
      <c r="I4111" t="s">
        <v>1084</v>
      </c>
      <c r="J4111" t="s">
        <v>52</v>
      </c>
      <c r="K4111" t="s">
        <v>725</v>
      </c>
      <c r="L4111" t="s">
        <v>726</v>
      </c>
      <c r="M4111" t="s">
        <v>139</v>
      </c>
      <c r="N4111" t="s">
        <v>727</v>
      </c>
      <c r="O4111" t="s">
        <v>728</v>
      </c>
      <c r="P4111" t="s">
        <v>729</v>
      </c>
      <c r="Q4111">
        <v>2710129090</v>
      </c>
      <c r="R4111" s="21" t="s">
        <v>730</v>
      </c>
      <c r="S4111">
        <v>141968</v>
      </c>
      <c r="T4111">
        <v>206860</v>
      </c>
      <c r="U4111">
        <v>318371</v>
      </c>
      <c r="V4111" t="s">
        <v>144</v>
      </c>
      <c r="W4111" s="3">
        <v>45979</v>
      </c>
      <c r="X4111" t="s">
        <v>60</v>
      </c>
      <c r="AF4111" t="s">
        <v>735</v>
      </c>
      <c r="AG4111" t="s">
        <v>736</v>
      </c>
      <c r="AH4111" s="21" t="s">
        <v>732</v>
      </c>
      <c r="AL4111" t="s">
        <v>591</v>
      </c>
      <c r="AO4111">
        <v>1717503</v>
      </c>
    </row>
    <row r="4112" spans="1:41" hidden="1" x14ac:dyDescent="0.4">
      <c r="A4112" s="3">
        <v>45980</v>
      </c>
      <c r="B4112" t="s">
        <v>743</v>
      </c>
      <c r="D4112" t="s">
        <v>134</v>
      </c>
      <c r="E4112">
        <v>141400</v>
      </c>
      <c r="F4112" t="s">
        <v>135</v>
      </c>
      <c r="G4112" t="s">
        <v>744</v>
      </c>
      <c r="H4112" t="s">
        <v>2688</v>
      </c>
      <c r="I4112" t="s">
        <v>1084</v>
      </c>
      <c r="J4112" t="s">
        <v>52</v>
      </c>
      <c r="K4112" t="s">
        <v>725</v>
      </c>
      <c r="L4112" t="s">
        <v>726</v>
      </c>
      <c r="M4112" t="s">
        <v>139</v>
      </c>
      <c r="N4112" t="s">
        <v>727</v>
      </c>
      <c r="O4112" t="s">
        <v>728</v>
      </c>
      <c r="P4112" t="s">
        <v>729</v>
      </c>
      <c r="Q4112">
        <v>2710129090</v>
      </c>
      <c r="R4112" s="21" t="s">
        <v>730</v>
      </c>
      <c r="S4112">
        <v>1486924</v>
      </c>
      <c r="T4112">
        <v>2166581</v>
      </c>
      <c r="U4112">
        <v>318371</v>
      </c>
      <c r="V4112" t="s">
        <v>144</v>
      </c>
      <c r="W4112" s="3">
        <v>45979</v>
      </c>
      <c r="X4112" t="s">
        <v>60</v>
      </c>
      <c r="AF4112" t="s">
        <v>556</v>
      </c>
      <c r="AG4112" t="s">
        <v>557</v>
      </c>
      <c r="AH4112" s="21" t="s">
        <v>732</v>
      </c>
      <c r="AL4112" t="s">
        <v>591</v>
      </c>
      <c r="AO4112">
        <v>1717503</v>
      </c>
    </row>
    <row r="4113" spans="1:48" hidden="1" x14ac:dyDescent="0.4">
      <c r="A4113" s="3">
        <v>45980</v>
      </c>
      <c r="B4113" t="s">
        <v>835</v>
      </c>
      <c r="C4113" t="s">
        <v>1080</v>
      </c>
      <c r="D4113" t="s">
        <v>134</v>
      </c>
      <c r="E4113">
        <v>141400</v>
      </c>
      <c r="F4113" t="s">
        <v>135</v>
      </c>
      <c r="G4113" t="s">
        <v>1009</v>
      </c>
      <c r="H4113" t="s">
        <v>2688</v>
      </c>
      <c r="I4113" t="s">
        <v>1084</v>
      </c>
      <c r="J4113" t="s">
        <v>52</v>
      </c>
      <c r="K4113" t="s">
        <v>725</v>
      </c>
      <c r="L4113" t="s">
        <v>726</v>
      </c>
      <c r="M4113" t="s">
        <v>139</v>
      </c>
      <c r="N4113" t="s">
        <v>727</v>
      </c>
      <c r="O4113" t="s">
        <v>728</v>
      </c>
      <c r="P4113" t="s">
        <v>729</v>
      </c>
      <c r="Q4113">
        <v>2710129090</v>
      </c>
      <c r="R4113" s="21" t="s">
        <v>730</v>
      </c>
      <c r="S4113">
        <v>-4239</v>
      </c>
      <c r="T4113">
        <v>-7437</v>
      </c>
      <c r="U4113">
        <v>318371</v>
      </c>
      <c r="V4113" t="s">
        <v>144</v>
      </c>
      <c r="W4113" s="3">
        <v>45979</v>
      </c>
      <c r="AF4113" t="s">
        <v>556</v>
      </c>
      <c r="AG4113" t="s">
        <v>557</v>
      </c>
      <c r="AH4113" s="21" t="s">
        <v>732</v>
      </c>
      <c r="AL4113" t="s">
        <v>591</v>
      </c>
      <c r="AO4113">
        <v>1717503</v>
      </c>
    </row>
    <row r="4114" spans="1:48" hidden="1" x14ac:dyDescent="0.4">
      <c r="A4114" s="3">
        <v>45980</v>
      </c>
      <c r="B4114" t="s">
        <v>743</v>
      </c>
      <c r="D4114" t="s">
        <v>134</v>
      </c>
      <c r="E4114">
        <v>91400</v>
      </c>
      <c r="F4114" t="s">
        <v>764</v>
      </c>
      <c r="G4114" t="s">
        <v>765</v>
      </c>
      <c r="H4114" t="s">
        <v>2689</v>
      </c>
      <c r="I4114" t="s">
        <v>809</v>
      </c>
      <c r="J4114" t="s">
        <v>52</v>
      </c>
      <c r="K4114" t="s">
        <v>725</v>
      </c>
      <c r="L4114" t="s">
        <v>726</v>
      </c>
      <c r="M4114" t="s">
        <v>139</v>
      </c>
      <c r="N4114" t="s">
        <v>1001</v>
      </c>
      <c r="O4114" t="s">
        <v>1002</v>
      </c>
      <c r="P4114" t="s">
        <v>729</v>
      </c>
      <c r="Q4114">
        <v>2707500089</v>
      </c>
      <c r="R4114" s="21" t="s">
        <v>1003</v>
      </c>
      <c r="S4114">
        <v>186187</v>
      </c>
      <c r="T4114">
        <v>226961</v>
      </c>
      <c r="U4114">
        <v>318349</v>
      </c>
      <c r="V4114" t="s">
        <v>796</v>
      </c>
      <c r="W4114" s="3">
        <v>45978</v>
      </c>
      <c r="X4114" t="s">
        <v>60</v>
      </c>
      <c r="Z4114" t="s">
        <v>2665</v>
      </c>
      <c r="AA4114" t="s">
        <v>735</v>
      </c>
      <c r="AB4114" t="s">
        <v>789</v>
      </c>
      <c r="AF4114" t="s">
        <v>735</v>
      </c>
      <c r="AG4114" t="s">
        <v>736</v>
      </c>
      <c r="AH4114" s="21" t="s">
        <v>893</v>
      </c>
      <c r="AK4114" t="s">
        <v>2666</v>
      </c>
      <c r="AL4114" t="s">
        <v>2667</v>
      </c>
      <c r="AM4114">
        <v>4877800</v>
      </c>
      <c r="AN4114">
        <v>3997759</v>
      </c>
      <c r="AO4114">
        <v>3998045</v>
      </c>
      <c r="AR4114">
        <v>1</v>
      </c>
      <c r="AS4114" t="s">
        <v>777</v>
      </c>
      <c r="AV4114">
        <f>AM4114-T4114</f>
        <v>4650839</v>
      </c>
    </row>
    <row r="4115" spans="1:48" hidden="1" x14ac:dyDescent="0.4">
      <c r="A4115" s="3">
        <v>45980</v>
      </c>
      <c r="B4115" t="s">
        <v>743</v>
      </c>
      <c r="D4115" t="s">
        <v>134</v>
      </c>
      <c r="E4115">
        <v>141400</v>
      </c>
      <c r="F4115" t="s">
        <v>135</v>
      </c>
      <c r="G4115" t="s">
        <v>744</v>
      </c>
      <c r="H4115" t="s">
        <v>2608</v>
      </c>
      <c r="I4115" t="s">
        <v>944</v>
      </c>
      <c r="J4115" t="s">
        <v>52</v>
      </c>
      <c r="K4115" t="s">
        <v>725</v>
      </c>
      <c r="L4115" t="s">
        <v>726</v>
      </c>
      <c r="M4115" t="s">
        <v>139</v>
      </c>
      <c r="N4115" t="s">
        <v>727</v>
      </c>
      <c r="O4115" t="s">
        <v>728</v>
      </c>
      <c r="P4115" t="s">
        <v>729</v>
      </c>
      <c r="Q4115">
        <v>2710129090</v>
      </c>
      <c r="R4115" s="21" t="s">
        <v>730</v>
      </c>
      <c r="S4115">
        <v>-373355</v>
      </c>
      <c r="T4115">
        <v>-533407</v>
      </c>
      <c r="U4115">
        <v>318372</v>
      </c>
      <c r="V4115" t="s">
        <v>144</v>
      </c>
      <c r="W4115" s="3">
        <v>45979</v>
      </c>
      <c r="X4115" t="s">
        <v>60</v>
      </c>
      <c r="AH4115" s="21" t="s">
        <v>732</v>
      </c>
      <c r="AL4115" t="s">
        <v>2690</v>
      </c>
      <c r="AO4115">
        <v>599198</v>
      </c>
    </row>
    <row r="4116" spans="1:48" hidden="1" x14ac:dyDescent="0.4">
      <c r="A4116" s="3">
        <v>45980</v>
      </c>
      <c r="B4116" t="s">
        <v>743</v>
      </c>
      <c r="D4116" t="s">
        <v>134</v>
      </c>
      <c r="E4116">
        <v>141400</v>
      </c>
      <c r="F4116" t="s">
        <v>135</v>
      </c>
      <c r="G4116" t="s">
        <v>744</v>
      </c>
      <c r="H4116" t="s">
        <v>2609</v>
      </c>
      <c r="I4116" t="s">
        <v>944</v>
      </c>
      <c r="J4116" t="s">
        <v>52</v>
      </c>
      <c r="K4116" t="s">
        <v>725</v>
      </c>
      <c r="L4116" t="s">
        <v>726</v>
      </c>
      <c r="M4116" t="s">
        <v>139</v>
      </c>
      <c r="N4116" t="s">
        <v>727</v>
      </c>
      <c r="O4116" t="s">
        <v>728</v>
      </c>
      <c r="P4116" t="s">
        <v>729</v>
      </c>
      <c r="Q4116">
        <v>2710129090</v>
      </c>
      <c r="R4116" s="21" t="s">
        <v>730</v>
      </c>
      <c r="S4116">
        <v>-225843</v>
      </c>
      <c r="T4116">
        <v>-322657</v>
      </c>
      <c r="U4116">
        <v>318372</v>
      </c>
      <c r="V4116" t="s">
        <v>144</v>
      </c>
      <c r="W4116" s="3">
        <v>45979</v>
      </c>
      <c r="X4116" t="s">
        <v>60</v>
      </c>
      <c r="AH4116" s="21" t="s">
        <v>732</v>
      </c>
      <c r="AL4116" t="s">
        <v>2690</v>
      </c>
      <c r="AO4116">
        <v>599198</v>
      </c>
    </row>
    <row r="4117" spans="1:48" hidden="1" x14ac:dyDescent="0.4">
      <c r="A4117" s="3">
        <v>45980</v>
      </c>
      <c r="B4117" t="s">
        <v>743</v>
      </c>
      <c r="D4117" t="s">
        <v>134</v>
      </c>
      <c r="E4117">
        <v>141400</v>
      </c>
      <c r="F4117" t="s">
        <v>135</v>
      </c>
      <c r="G4117" t="s">
        <v>744</v>
      </c>
      <c r="H4117" t="s">
        <v>2691</v>
      </c>
      <c r="I4117" t="s">
        <v>1597</v>
      </c>
      <c r="J4117" t="s">
        <v>52</v>
      </c>
      <c r="K4117" t="s">
        <v>725</v>
      </c>
      <c r="L4117" t="s">
        <v>726</v>
      </c>
      <c r="M4117" t="s">
        <v>139</v>
      </c>
      <c r="N4117" t="s">
        <v>727</v>
      </c>
      <c r="O4117" t="s">
        <v>728</v>
      </c>
      <c r="P4117" t="s">
        <v>729</v>
      </c>
      <c r="Q4117">
        <v>2710129090</v>
      </c>
      <c r="R4117" s="21" t="s">
        <v>730</v>
      </c>
      <c r="S4117">
        <v>373355</v>
      </c>
      <c r="T4117">
        <v>533407</v>
      </c>
      <c r="U4117">
        <v>318372</v>
      </c>
      <c r="V4117" t="s">
        <v>144</v>
      </c>
      <c r="W4117" s="3">
        <v>45979</v>
      </c>
      <c r="X4117" t="s">
        <v>60</v>
      </c>
      <c r="AH4117" s="21" t="s">
        <v>732</v>
      </c>
      <c r="AL4117" t="s">
        <v>2690</v>
      </c>
      <c r="AO4117">
        <v>599198</v>
      </c>
    </row>
    <row r="4118" spans="1:48" hidden="1" x14ac:dyDescent="0.4">
      <c r="A4118" s="3">
        <v>45980</v>
      </c>
      <c r="B4118" t="s">
        <v>743</v>
      </c>
      <c r="D4118" t="s">
        <v>134</v>
      </c>
      <c r="E4118">
        <v>141400</v>
      </c>
      <c r="F4118" t="s">
        <v>135</v>
      </c>
      <c r="G4118" t="s">
        <v>744</v>
      </c>
      <c r="H4118" t="s">
        <v>2692</v>
      </c>
      <c r="I4118" t="s">
        <v>1597</v>
      </c>
      <c r="J4118" t="s">
        <v>52</v>
      </c>
      <c r="K4118" t="s">
        <v>725</v>
      </c>
      <c r="L4118" t="s">
        <v>726</v>
      </c>
      <c r="M4118" t="s">
        <v>139</v>
      </c>
      <c r="N4118" t="s">
        <v>727</v>
      </c>
      <c r="O4118" t="s">
        <v>728</v>
      </c>
      <c r="P4118" t="s">
        <v>729</v>
      </c>
      <c r="Q4118">
        <v>2710129090</v>
      </c>
      <c r="R4118" s="21" t="s">
        <v>730</v>
      </c>
      <c r="S4118">
        <v>225843</v>
      </c>
      <c r="T4118">
        <v>322657</v>
      </c>
      <c r="U4118">
        <v>318372</v>
      </c>
      <c r="V4118" t="s">
        <v>144</v>
      </c>
      <c r="W4118" s="3">
        <v>45979</v>
      </c>
      <c r="X4118" t="s">
        <v>60</v>
      </c>
      <c r="AH4118" s="21" t="s">
        <v>732</v>
      </c>
      <c r="AL4118" t="s">
        <v>2690</v>
      </c>
      <c r="AO4118">
        <v>599198</v>
      </c>
    </row>
    <row r="4119" spans="1:48" hidden="1" x14ac:dyDescent="0.4">
      <c r="A4119" s="3">
        <v>45980</v>
      </c>
      <c r="B4119" t="s">
        <v>835</v>
      </c>
      <c r="C4119" t="s">
        <v>1080</v>
      </c>
      <c r="D4119" t="s">
        <v>134</v>
      </c>
      <c r="E4119">
        <v>141400</v>
      </c>
      <c r="F4119" t="s">
        <v>135</v>
      </c>
      <c r="G4119" t="s">
        <v>1009</v>
      </c>
      <c r="H4119" t="s">
        <v>2692</v>
      </c>
      <c r="I4119" t="s">
        <v>1597</v>
      </c>
      <c r="J4119" t="s">
        <v>52</v>
      </c>
      <c r="K4119" t="s">
        <v>725</v>
      </c>
      <c r="L4119" t="s">
        <v>726</v>
      </c>
      <c r="M4119" t="s">
        <v>139</v>
      </c>
      <c r="N4119" t="s">
        <v>727</v>
      </c>
      <c r="O4119" t="s">
        <v>728</v>
      </c>
      <c r="P4119" t="s">
        <v>729</v>
      </c>
      <c r="Q4119">
        <v>2710129090</v>
      </c>
      <c r="R4119" s="21" t="s">
        <v>730</v>
      </c>
      <c r="S4119">
        <v>-84</v>
      </c>
      <c r="T4119">
        <v>-109</v>
      </c>
      <c r="U4119">
        <v>318372</v>
      </c>
      <c r="V4119" t="s">
        <v>144</v>
      </c>
      <c r="W4119" s="3">
        <v>45979</v>
      </c>
      <c r="AH4119" s="21" t="s">
        <v>732</v>
      </c>
      <c r="AL4119" t="s">
        <v>2690</v>
      </c>
      <c r="AO4119">
        <v>599198</v>
      </c>
    </row>
    <row r="4120" spans="1:48" hidden="1" x14ac:dyDescent="0.4">
      <c r="A4120" s="3">
        <v>45980</v>
      </c>
      <c r="B4120" t="s">
        <v>743</v>
      </c>
      <c r="D4120" t="s">
        <v>134</v>
      </c>
      <c r="E4120">
        <v>141400</v>
      </c>
      <c r="F4120" t="s">
        <v>135</v>
      </c>
      <c r="G4120" t="s">
        <v>802</v>
      </c>
      <c r="H4120" t="s">
        <v>2547</v>
      </c>
      <c r="I4120" t="s">
        <v>975</v>
      </c>
      <c r="J4120" t="s">
        <v>52</v>
      </c>
      <c r="K4120" t="s">
        <v>725</v>
      </c>
      <c r="L4120" t="s">
        <v>726</v>
      </c>
      <c r="M4120" t="s">
        <v>139</v>
      </c>
      <c r="N4120" t="s">
        <v>750</v>
      </c>
      <c r="O4120" t="s">
        <v>751</v>
      </c>
      <c r="P4120" t="s">
        <v>729</v>
      </c>
      <c r="Q4120">
        <v>2710124190</v>
      </c>
      <c r="R4120" s="21" t="s">
        <v>752</v>
      </c>
      <c r="S4120">
        <v>-327132</v>
      </c>
      <c r="T4120">
        <v>-440997</v>
      </c>
      <c r="U4120">
        <v>318429</v>
      </c>
      <c r="V4120" t="s">
        <v>88</v>
      </c>
      <c r="W4120" s="3">
        <v>45980</v>
      </c>
      <c r="X4120" t="s">
        <v>60</v>
      </c>
      <c r="AH4120" s="21" t="s">
        <v>753</v>
      </c>
      <c r="AL4120" t="s">
        <v>2693</v>
      </c>
      <c r="AO4120">
        <v>7666389</v>
      </c>
    </row>
    <row r="4121" spans="1:48" hidden="1" x14ac:dyDescent="0.4">
      <c r="A4121" s="3">
        <v>45980</v>
      </c>
      <c r="B4121" t="s">
        <v>743</v>
      </c>
      <c r="D4121" t="s">
        <v>134</v>
      </c>
      <c r="E4121">
        <v>141400</v>
      </c>
      <c r="F4121" t="s">
        <v>135</v>
      </c>
      <c r="G4121" t="s">
        <v>802</v>
      </c>
      <c r="H4121" t="s">
        <v>2548</v>
      </c>
      <c r="I4121" t="s">
        <v>975</v>
      </c>
      <c r="J4121" t="s">
        <v>52</v>
      </c>
      <c r="K4121" t="s">
        <v>725</v>
      </c>
      <c r="L4121" t="s">
        <v>726</v>
      </c>
      <c r="M4121" t="s">
        <v>139</v>
      </c>
      <c r="N4121" t="s">
        <v>750</v>
      </c>
      <c r="O4121" t="s">
        <v>751</v>
      </c>
      <c r="P4121" t="s">
        <v>729</v>
      </c>
      <c r="Q4121">
        <v>2710124190</v>
      </c>
      <c r="R4121" s="21" t="s">
        <v>752</v>
      </c>
      <c r="S4121">
        <v>-1458445</v>
      </c>
      <c r="T4121">
        <v>-1966089</v>
      </c>
      <c r="U4121">
        <v>318429</v>
      </c>
      <c r="V4121" t="s">
        <v>88</v>
      </c>
      <c r="W4121" s="3">
        <v>45980</v>
      </c>
      <c r="X4121" t="s">
        <v>60</v>
      </c>
      <c r="AF4121" t="s">
        <v>735</v>
      </c>
      <c r="AG4121" t="s">
        <v>736</v>
      </c>
      <c r="AH4121" s="21" t="s">
        <v>753</v>
      </c>
      <c r="AL4121" t="s">
        <v>2693</v>
      </c>
      <c r="AO4121">
        <v>7666389</v>
      </c>
    </row>
    <row r="4122" spans="1:48" hidden="1" x14ac:dyDescent="0.4">
      <c r="A4122" s="3">
        <v>45980</v>
      </c>
      <c r="B4122" t="s">
        <v>743</v>
      </c>
      <c r="D4122" t="s">
        <v>134</v>
      </c>
      <c r="E4122">
        <v>141400</v>
      </c>
      <c r="F4122" t="s">
        <v>135</v>
      </c>
      <c r="G4122" t="s">
        <v>802</v>
      </c>
      <c r="H4122" t="s">
        <v>2549</v>
      </c>
      <c r="I4122" t="s">
        <v>975</v>
      </c>
      <c r="J4122" t="s">
        <v>52</v>
      </c>
      <c r="K4122" t="s">
        <v>725</v>
      </c>
      <c r="L4122" t="s">
        <v>726</v>
      </c>
      <c r="M4122" t="s">
        <v>139</v>
      </c>
      <c r="N4122" t="s">
        <v>750</v>
      </c>
      <c r="O4122" t="s">
        <v>751</v>
      </c>
      <c r="P4122" t="s">
        <v>729</v>
      </c>
      <c r="Q4122">
        <v>2710124190</v>
      </c>
      <c r="R4122" s="21" t="s">
        <v>752</v>
      </c>
      <c r="S4122">
        <v>-166291</v>
      </c>
      <c r="T4122">
        <v>-224172</v>
      </c>
      <c r="U4122">
        <v>318429</v>
      </c>
      <c r="V4122" t="s">
        <v>88</v>
      </c>
      <c r="W4122" s="3">
        <v>45980</v>
      </c>
      <c r="X4122" t="s">
        <v>60</v>
      </c>
      <c r="AF4122" t="s">
        <v>731</v>
      </c>
      <c r="AG4122" t="s">
        <v>570</v>
      </c>
      <c r="AH4122" s="21" t="s">
        <v>753</v>
      </c>
      <c r="AL4122" t="s">
        <v>2693</v>
      </c>
      <c r="AO4122">
        <v>7666389</v>
      </c>
    </row>
    <row r="4123" spans="1:48" hidden="1" x14ac:dyDescent="0.4">
      <c r="A4123" s="3">
        <v>45980</v>
      </c>
      <c r="B4123" t="s">
        <v>743</v>
      </c>
      <c r="D4123" t="s">
        <v>134</v>
      </c>
      <c r="E4123">
        <v>141400</v>
      </c>
      <c r="F4123" t="s">
        <v>135</v>
      </c>
      <c r="G4123" t="s">
        <v>802</v>
      </c>
      <c r="H4123" t="s">
        <v>2550</v>
      </c>
      <c r="I4123" t="s">
        <v>975</v>
      </c>
      <c r="J4123" t="s">
        <v>52</v>
      </c>
      <c r="K4123" t="s">
        <v>725</v>
      </c>
      <c r="L4123" t="s">
        <v>726</v>
      </c>
      <c r="M4123" t="s">
        <v>139</v>
      </c>
      <c r="N4123" t="s">
        <v>750</v>
      </c>
      <c r="O4123" t="s">
        <v>751</v>
      </c>
      <c r="P4123" t="s">
        <v>729</v>
      </c>
      <c r="Q4123">
        <v>2710124190</v>
      </c>
      <c r="R4123" s="21" t="s">
        <v>752</v>
      </c>
      <c r="S4123">
        <v>-594560</v>
      </c>
      <c r="T4123">
        <v>-801510</v>
      </c>
      <c r="U4123">
        <v>318429</v>
      </c>
      <c r="V4123" t="s">
        <v>88</v>
      </c>
      <c r="W4123" s="3">
        <v>45980</v>
      </c>
      <c r="X4123" t="s">
        <v>60</v>
      </c>
      <c r="AF4123" t="s">
        <v>718</v>
      </c>
      <c r="AG4123" t="s">
        <v>557</v>
      </c>
      <c r="AH4123" s="21" t="s">
        <v>753</v>
      </c>
      <c r="AL4123" t="s">
        <v>2693</v>
      </c>
      <c r="AO4123">
        <v>7666389</v>
      </c>
    </row>
    <row r="4124" spans="1:48" hidden="1" x14ac:dyDescent="0.4">
      <c r="A4124" s="3">
        <v>45980</v>
      </c>
      <c r="B4124" t="s">
        <v>743</v>
      </c>
      <c r="D4124" t="s">
        <v>134</v>
      </c>
      <c r="E4124">
        <v>141400</v>
      </c>
      <c r="F4124" t="s">
        <v>135</v>
      </c>
      <c r="G4124" t="s">
        <v>802</v>
      </c>
      <c r="H4124" t="s">
        <v>2551</v>
      </c>
      <c r="I4124" t="s">
        <v>975</v>
      </c>
      <c r="J4124" t="s">
        <v>52</v>
      </c>
      <c r="K4124" t="s">
        <v>725</v>
      </c>
      <c r="L4124" t="s">
        <v>726</v>
      </c>
      <c r="M4124" t="s">
        <v>139</v>
      </c>
      <c r="N4124" t="s">
        <v>750</v>
      </c>
      <c r="O4124" t="s">
        <v>751</v>
      </c>
      <c r="P4124" t="s">
        <v>729</v>
      </c>
      <c r="Q4124">
        <v>2710124190</v>
      </c>
      <c r="R4124" s="21" t="s">
        <v>752</v>
      </c>
      <c r="S4124">
        <v>-129592</v>
      </c>
      <c r="T4124">
        <v>-174700</v>
      </c>
      <c r="U4124">
        <v>318429</v>
      </c>
      <c r="V4124" t="s">
        <v>88</v>
      </c>
      <c r="W4124" s="3">
        <v>45980</v>
      </c>
      <c r="X4124" t="s">
        <v>60</v>
      </c>
      <c r="AF4124" t="s">
        <v>556</v>
      </c>
      <c r="AG4124" t="s">
        <v>557</v>
      </c>
      <c r="AH4124" s="21" t="s">
        <v>753</v>
      </c>
      <c r="AL4124" t="s">
        <v>2693</v>
      </c>
      <c r="AO4124">
        <v>7666389</v>
      </c>
    </row>
    <row r="4125" spans="1:48" hidden="1" x14ac:dyDescent="0.4">
      <c r="A4125" s="3">
        <v>45980</v>
      </c>
      <c r="B4125" t="s">
        <v>743</v>
      </c>
      <c r="D4125" t="s">
        <v>134</v>
      </c>
      <c r="E4125">
        <v>141400</v>
      </c>
      <c r="F4125" t="s">
        <v>135</v>
      </c>
      <c r="G4125" t="s">
        <v>802</v>
      </c>
      <c r="H4125" t="s">
        <v>2552</v>
      </c>
      <c r="I4125" t="s">
        <v>975</v>
      </c>
      <c r="J4125" t="s">
        <v>52</v>
      </c>
      <c r="K4125" t="s">
        <v>725</v>
      </c>
      <c r="L4125" t="s">
        <v>726</v>
      </c>
      <c r="M4125" t="s">
        <v>139</v>
      </c>
      <c r="N4125" t="s">
        <v>750</v>
      </c>
      <c r="O4125" t="s">
        <v>751</v>
      </c>
      <c r="P4125" t="s">
        <v>729</v>
      </c>
      <c r="Q4125">
        <v>2710124190</v>
      </c>
      <c r="R4125" s="21" t="s">
        <v>752</v>
      </c>
      <c r="S4125">
        <v>-1286329</v>
      </c>
      <c r="T4125">
        <v>-1734064</v>
      </c>
      <c r="U4125">
        <v>318429</v>
      </c>
      <c r="V4125" t="s">
        <v>88</v>
      </c>
      <c r="W4125" s="3">
        <v>45980</v>
      </c>
      <c r="X4125" t="s">
        <v>60</v>
      </c>
      <c r="AH4125" s="21" t="s">
        <v>753</v>
      </c>
      <c r="AL4125" t="s">
        <v>2693</v>
      </c>
      <c r="AO4125">
        <v>7666389</v>
      </c>
    </row>
    <row r="4126" spans="1:48" hidden="1" x14ac:dyDescent="0.4">
      <c r="A4126" s="3">
        <v>45980</v>
      </c>
      <c r="B4126" t="s">
        <v>743</v>
      </c>
      <c r="D4126" t="s">
        <v>134</v>
      </c>
      <c r="E4126">
        <v>141400</v>
      </c>
      <c r="F4126" t="s">
        <v>135</v>
      </c>
      <c r="G4126" t="s">
        <v>802</v>
      </c>
      <c r="H4126" t="s">
        <v>2553</v>
      </c>
      <c r="I4126" t="s">
        <v>975</v>
      </c>
      <c r="J4126" t="s">
        <v>52</v>
      </c>
      <c r="K4126" t="s">
        <v>725</v>
      </c>
      <c r="L4126" t="s">
        <v>726</v>
      </c>
      <c r="M4126" t="s">
        <v>139</v>
      </c>
      <c r="N4126" t="s">
        <v>750</v>
      </c>
      <c r="O4126" t="s">
        <v>751</v>
      </c>
      <c r="P4126" t="s">
        <v>729</v>
      </c>
      <c r="Q4126">
        <v>2710124190</v>
      </c>
      <c r="R4126" s="21" t="s">
        <v>752</v>
      </c>
      <c r="S4126">
        <v>-667982</v>
      </c>
      <c r="T4126">
        <v>-900488</v>
      </c>
      <c r="U4126">
        <v>318429</v>
      </c>
      <c r="V4126" t="s">
        <v>88</v>
      </c>
      <c r="W4126" s="3">
        <v>45980</v>
      </c>
      <c r="X4126" t="s">
        <v>60</v>
      </c>
      <c r="AH4126" s="21" t="s">
        <v>753</v>
      </c>
      <c r="AL4126" t="s">
        <v>2693</v>
      </c>
      <c r="AO4126">
        <v>7666389</v>
      </c>
    </row>
    <row r="4127" spans="1:48" hidden="1" x14ac:dyDescent="0.4">
      <c r="A4127" s="3">
        <v>45980</v>
      </c>
      <c r="B4127" t="s">
        <v>743</v>
      </c>
      <c r="D4127" t="s">
        <v>134</v>
      </c>
      <c r="E4127">
        <v>141400</v>
      </c>
      <c r="F4127" t="s">
        <v>135</v>
      </c>
      <c r="G4127" t="s">
        <v>802</v>
      </c>
      <c r="H4127" t="s">
        <v>2554</v>
      </c>
      <c r="I4127" t="s">
        <v>975</v>
      </c>
      <c r="J4127" t="s">
        <v>52</v>
      </c>
      <c r="K4127" t="s">
        <v>725</v>
      </c>
      <c r="L4127" t="s">
        <v>726</v>
      </c>
      <c r="M4127" t="s">
        <v>139</v>
      </c>
      <c r="N4127" t="s">
        <v>750</v>
      </c>
      <c r="O4127" t="s">
        <v>751</v>
      </c>
      <c r="P4127" t="s">
        <v>729</v>
      </c>
      <c r="Q4127">
        <v>2710124190</v>
      </c>
      <c r="R4127" s="21" t="s">
        <v>752</v>
      </c>
      <c r="S4127">
        <v>-1114008</v>
      </c>
      <c r="T4127">
        <v>-1501763</v>
      </c>
      <c r="U4127">
        <v>318429</v>
      </c>
      <c r="V4127" t="s">
        <v>88</v>
      </c>
      <c r="W4127" s="3">
        <v>45980</v>
      </c>
      <c r="X4127" t="s">
        <v>60</v>
      </c>
      <c r="AF4127" t="s">
        <v>556</v>
      </c>
      <c r="AG4127" t="s">
        <v>557</v>
      </c>
      <c r="AH4127" s="21" t="s">
        <v>753</v>
      </c>
      <c r="AL4127" t="s">
        <v>2693</v>
      </c>
      <c r="AO4127">
        <v>7666389</v>
      </c>
    </row>
    <row r="4128" spans="1:48" hidden="1" x14ac:dyDescent="0.4">
      <c r="A4128" s="3">
        <v>45980</v>
      </c>
      <c r="B4128" t="s">
        <v>743</v>
      </c>
      <c r="D4128" t="s">
        <v>134</v>
      </c>
      <c r="E4128">
        <v>141400</v>
      </c>
      <c r="F4128" t="s">
        <v>135</v>
      </c>
      <c r="G4128" t="s">
        <v>802</v>
      </c>
      <c r="H4128" t="s">
        <v>2555</v>
      </c>
      <c r="I4128" t="s">
        <v>975</v>
      </c>
      <c r="J4128" t="s">
        <v>52</v>
      </c>
      <c r="K4128" t="s">
        <v>725</v>
      </c>
      <c r="L4128" t="s">
        <v>726</v>
      </c>
      <c r="M4128" t="s">
        <v>139</v>
      </c>
      <c r="N4128" t="s">
        <v>750</v>
      </c>
      <c r="O4128" t="s">
        <v>751</v>
      </c>
      <c r="P4128" t="s">
        <v>729</v>
      </c>
      <c r="Q4128">
        <v>2710124190</v>
      </c>
      <c r="R4128" s="21" t="s">
        <v>752</v>
      </c>
      <c r="S4128">
        <v>-837216</v>
      </c>
      <c r="T4128">
        <v>-1128628</v>
      </c>
      <c r="U4128">
        <v>318429</v>
      </c>
      <c r="V4128" t="s">
        <v>88</v>
      </c>
      <c r="W4128" s="3">
        <v>45980</v>
      </c>
      <c r="X4128" t="s">
        <v>60</v>
      </c>
      <c r="AF4128" t="s">
        <v>718</v>
      </c>
      <c r="AG4128" t="s">
        <v>736</v>
      </c>
      <c r="AH4128" s="21" t="s">
        <v>753</v>
      </c>
      <c r="AL4128" t="s">
        <v>2693</v>
      </c>
      <c r="AO4128">
        <v>7666389</v>
      </c>
    </row>
    <row r="4129" spans="1:48" hidden="1" x14ac:dyDescent="0.4">
      <c r="A4129" s="3">
        <v>45980</v>
      </c>
      <c r="B4129" t="s">
        <v>743</v>
      </c>
      <c r="D4129" t="s">
        <v>134</v>
      </c>
      <c r="E4129">
        <v>141400</v>
      </c>
      <c r="F4129" t="s">
        <v>135</v>
      </c>
      <c r="G4129" t="s">
        <v>802</v>
      </c>
      <c r="H4129" t="s">
        <v>2556</v>
      </c>
      <c r="I4129" t="s">
        <v>975</v>
      </c>
      <c r="J4129" t="s">
        <v>52</v>
      </c>
      <c r="K4129" t="s">
        <v>725</v>
      </c>
      <c r="L4129" t="s">
        <v>726</v>
      </c>
      <c r="M4129" t="s">
        <v>139</v>
      </c>
      <c r="N4129" t="s">
        <v>750</v>
      </c>
      <c r="O4129" t="s">
        <v>751</v>
      </c>
      <c r="P4129" t="s">
        <v>729</v>
      </c>
      <c r="Q4129">
        <v>2710124190</v>
      </c>
      <c r="R4129" s="21" t="s">
        <v>752</v>
      </c>
      <c r="S4129">
        <v>-931206</v>
      </c>
      <c r="T4129">
        <v>-1255333</v>
      </c>
      <c r="U4129">
        <v>318429</v>
      </c>
      <c r="V4129" t="s">
        <v>88</v>
      </c>
      <c r="W4129" s="3">
        <v>45980</v>
      </c>
      <c r="X4129" t="s">
        <v>60</v>
      </c>
      <c r="AF4129" t="s">
        <v>735</v>
      </c>
      <c r="AG4129" t="s">
        <v>736</v>
      </c>
      <c r="AH4129" s="21" t="s">
        <v>753</v>
      </c>
      <c r="AL4129" t="s">
        <v>2693</v>
      </c>
      <c r="AO4129">
        <v>7666389</v>
      </c>
    </row>
    <row r="4130" spans="1:48" hidden="1" x14ac:dyDescent="0.4">
      <c r="A4130" s="3">
        <v>45980</v>
      </c>
      <c r="B4130" t="s">
        <v>743</v>
      </c>
      <c r="D4130" t="s">
        <v>134</v>
      </c>
      <c r="E4130">
        <v>141400</v>
      </c>
      <c r="F4130" t="s">
        <v>135</v>
      </c>
      <c r="G4130" t="s">
        <v>802</v>
      </c>
      <c r="H4130" t="s">
        <v>2645</v>
      </c>
      <c r="I4130" t="s">
        <v>975</v>
      </c>
      <c r="J4130" t="s">
        <v>52</v>
      </c>
      <c r="K4130" t="s">
        <v>725</v>
      </c>
      <c r="L4130" t="s">
        <v>726</v>
      </c>
      <c r="M4130" t="s">
        <v>139</v>
      </c>
      <c r="N4130" t="s">
        <v>780</v>
      </c>
      <c r="O4130" t="s">
        <v>781</v>
      </c>
      <c r="P4130" t="s">
        <v>782</v>
      </c>
      <c r="Q4130">
        <v>2711139700</v>
      </c>
      <c r="R4130" s="21" t="s">
        <v>783</v>
      </c>
      <c r="S4130">
        <v>-125365</v>
      </c>
      <c r="T4130">
        <v>-207101</v>
      </c>
      <c r="U4130">
        <v>318429</v>
      </c>
      <c r="V4130" t="s">
        <v>88</v>
      </c>
      <c r="W4130" s="3">
        <v>45980</v>
      </c>
      <c r="X4130" t="s">
        <v>60</v>
      </c>
      <c r="AH4130" s="21" t="s">
        <v>786</v>
      </c>
      <c r="AL4130" t="s">
        <v>2693</v>
      </c>
      <c r="AO4130">
        <v>7666389</v>
      </c>
    </row>
    <row r="4131" spans="1:48" hidden="1" x14ac:dyDescent="0.4">
      <c r="A4131" s="3">
        <v>45980</v>
      </c>
      <c r="B4131" t="s">
        <v>743</v>
      </c>
      <c r="D4131" t="s">
        <v>134</v>
      </c>
      <c r="E4131">
        <v>141400</v>
      </c>
      <c r="F4131" t="s">
        <v>135</v>
      </c>
      <c r="G4131" t="s">
        <v>802</v>
      </c>
      <c r="H4131" t="s">
        <v>2694</v>
      </c>
      <c r="I4131" t="s">
        <v>975</v>
      </c>
      <c r="J4131" t="s">
        <v>52</v>
      </c>
      <c r="K4131" t="s">
        <v>725</v>
      </c>
      <c r="L4131" t="s">
        <v>726</v>
      </c>
      <c r="M4131" t="s">
        <v>139</v>
      </c>
      <c r="N4131" t="s">
        <v>750</v>
      </c>
      <c r="O4131" t="s">
        <v>751</v>
      </c>
      <c r="P4131" t="s">
        <v>729</v>
      </c>
      <c r="Q4131">
        <v>2710124190</v>
      </c>
      <c r="R4131" s="21" t="s">
        <v>752</v>
      </c>
      <c r="S4131">
        <v>327132</v>
      </c>
      <c r="T4131">
        <v>440997</v>
      </c>
      <c r="U4131">
        <v>318429</v>
      </c>
      <c r="V4131" t="s">
        <v>88</v>
      </c>
      <c r="W4131" s="3">
        <v>45980</v>
      </c>
      <c r="X4131" t="s">
        <v>60</v>
      </c>
      <c r="AH4131" s="21" t="s">
        <v>753</v>
      </c>
      <c r="AL4131" t="s">
        <v>2693</v>
      </c>
      <c r="AO4131">
        <v>0</v>
      </c>
    </row>
    <row r="4132" spans="1:48" hidden="1" x14ac:dyDescent="0.4">
      <c r="A4132" s="3">
        <v>45980</v>
      </c>
      <c r="B4132" t="s">
        <v>743</v>
      </c>
      <c r="D4132" t="s">
        <v>134</v>
      </c>
      <c r="E4132">
        <v>141400</v>
      </c>
      <c r="F4132" t="s">
        <v>135</v>
      </c>
      <c r="G4132" t="s">
        <v>802</v>
      </c>
      <c r="H4132" t="s">
        <v>2695</v>
      </c>
      <c r="I4132" t="s">
        <v>975</v>
      </c>
      <c r="J4132" t="s">
        <v>52</v>
      </c>
      <c r="K4132" t="s">
        <v>725</v>
      </c>
      <c r="L4132" t="s">
        <v>726</v>
      </c>
      <c r="M4132" t="s">
        <v>139</v>
      </c>
      <c r="N4132" t="s">
        <v>750</v>
      </c>
      <c r="O4132" t="s">
        <v>751</v>
      </c>
      <c r="P4132" t="s">
        <v>729</v>
      </c>
      <c r="Q4132">
        <v>2710124190</v>
      </c>
      <c r="R4132" s="21" t="s">
        <v>752</v>
      </c>
      <c r="S4132">
        <v>1458445</v>
      </c>
      <c r="T4132">
        <v>1966089</v>
      </c>
      <c r="U4132">
        <v>318429</v>
      </c>
      <c r="V4132" t="s">
        <v>88</v>
      </c>
      <c r="W4132" s="3">
        <v>45980</v>
      </c>
      <c r="X4132" t="s">
        <v>60</v>
      </c>
      <c r="AF4132" t="s">
        <v>735</v>
      </c>
      <c r="AG4132" t="s">
        <v>736</v>
      </c>
      <c r="AH4132" s="21" t="s">
        <v>753</v>
      </c>
      <c r="AL4132" t="s">
        <v>2693</v>
      </c>
      <c r="AO4132">
        <v>0</v>
      </c>
    </row>
    <row r="4133" spans="1:48" hidden="1" x14ac:dyDescent="0.4">
      <c r="A4133" s="3">
        <v>45980</v>
      </c>
      <c r="B4133" t="s">
        <v>743</v>
      </c>
      <c r="D4133" t="s">
        <v>134</v>
      </c>
      <c r="E4133">
        <v>141400</v>
      </c>
      <c r="F4133" t="s">
        <v>135</v>
      </c>
      <c r="G4133" t="s">
        <v>802</v>
      </c>
      <c r="H4133" t="s">
        <v>2696</v>
      </c>
      <c r="I4133" t="s">
        <v>975</v>
      </c>
      <c r="J4133" t="s">
        <v>52</v>
      </c>
      <c r="K4133" t="s">
        <v>725</v>
      </c>
      <c r="L4133" t="s">
        <v>726</v>
      </c>
      <c r="M4133" t="s">
        <v>139</v>
      </c>
      <c r="N4133" t="s">
        <v>750</v>
      </c>
      <c r="O4133" t="s">
        <v>751</v>
      </c>
      <c r="P4133" t="s">
        <v>729</v>
      </c>
      <c r="Q4133">
        <v>2710124190</v>
      </c>
      <c r="R4133" s="21" t="s">
        <v>752</v>
      </c>
      <c r="S4133">
        <v>166291</v>
      </c>
      <c r="T4133">
        <v>224172</v>
      </c>
      <c r="U4133">
        <v>318429</v>
      </c>
      <c r="V4133" t="s">
        <v>88</v>
      </c>
      <c r="W4133" s="3">
        <v>45980</v>
      </c>
      <c r="X4133" t="s">
        <v>60</v>
      </c>
      <c r="AF4133" t="s">
        <v>731</v>
      </c>
      <c r="AG4133" t="s">
        <v>570</v>
      </c>
      <c r="AH4133" s="21" t="s">
        <v>753</v>
      </c>
      <c r="AL4133" t="s">
        <v>2693</v>
      </c>
      <c r="AO4133">
        <v>0</v>
      </c>
    </row>
    <row r="4134" spans="1:48" hidden="1" x14ac:dyDescent="0.4">
      <c r="A4134" s="3">
        <v>45980</v>
      </c>
      <c r="B4134" t="s">
        <v>743</v>
      </c>
      <c r="D4134" t="s">
        <v>134</v>
      </c>
      <c r="E4134">
        <v>141400</v>
      </c>
      <c r="F4134" t="s">
        <v>135</v>
      </c>
      <c r="G4134" t="s">
        <v>802</v>
      </c>
      <c r="H4134" t="s">
        <v>2697</v>
      </c>
      <c r="I4134" t="s">
        <v>975</v>
      </c>
      <c r="J4134" t="s">
        <v>52</v>
      </c>
      <c r="K4134" t="s">
        <v>725</v>
      </c>
      <c r="L4134" t="s">
        <v>726</v>
      </c>
      <c r="M4134" t="s">
        <v>139</v>
      </c>
      <c r="N4134" t="s">
        <v>750</v>
      </c>
      <c r="O4134" t="s">
        <v>751</v>
      </c>
      <c r="P4134" t="s">
        <v>729</v>
      </c>
      <c r="Q4134">
        <v>2710124190</v>
      </c>
      <c r="R4134" s="21" t="s">
        <v>752</v>
      </c>
      <c r="S4134">
        <v>594560</v>
      </c>
      <c r="T4134">
        <v>801510</v>
      </c>
      <c r="U4134">
        <v>318429</v>
      </c>
      <c r="V4134" t="s">
        <v>88</v>
      </c>
      <c r="W4134" s="3">
        <v>45980</v>
      </c>
      <c r="X4134" t="s">
        <v>60</v>
      </c>
      <c r="AF4134" t="s">
        <v>718</v>
      </c>
      <c r="AG4134" t="s">
        <v>557</v>
      </c>
      <c r="AH4134" s="21" t="s">
        <v>753</v>
      </c>
      <c r="AL4134" t="s">
        <v>2693</v>
      </c>
      <c r="AO4134">
        <v>0</v>
      </c>
    </row>
    <row r="4135" spans="1:48" hidden="1" x14ac:dyDescent="0.4">
      <c r="A4135" s="3">
        <v>45980</v>
      </c>
      <c r="B4135" t="s">
        <v>743</v>
      </c>
      <c r="D4135" t="s">
        <v>134</v>
      </c>
      <c r="E4135">
        <v>141400</v>
      </c>
      <c r="F4135" t="s">
        <v>135</v>
      </c>
      <c r="G4135" t="s">
        <v>802</v>
      </c>
      <c r="H4135" t="s">
        <v>2698</v>
      </c>
      <c r="I4135" t="s">
        <v>975</v>
      </c>
      <c r="J4135" t="s">
        <v>52</v>
      </c>
      <c r="K4135" t="s">
        <v>725</v>
      </c>
      <c r="L4135" t="s">
        <v>726</v>
      </c>
      <c r="M4135" t="s">
        <v>139</v>
      </c>
      <c r="N4135" t="s">
        <v>750</v>
      </c>
      <c r="O4135" t="s">
        <v>751</v>
      </c>
      <c r="P4135" t="s">
        <v>729</v>
      </c>
      <c r="Q4135">
        <v>2710124190</v>
      </c>
      <c r="R4135" s="21" t="s">
        <v>752</v>
      </c>
      <c r="S4135">
        <v>129592</v>
      </c>
      <c r="T4135">
        <v>174700</v>
      </c>
      <c r="U4135">
        <v>318429</v>
      </c>
      <c r="V4135" t="s">
        <v>88</v>
      </c>
      <c r="W4135" s="3">
        <v>45980</v>
      </c>
      <c r="X4135" t="s">
        <v>60</v>
      </c>
      <c r="AF4135" t="s">
        <v>556</v>
      </c>
      <c r="AG4135" t="s">
        <v>557</v>
      </c>
      <c r="AH4135" s="21" t="s">
        <v>753</v>
      </c>
      <c r="AL4135" t="s">
        <v>2693</v>
      </c>
      <c r="AO4135">
        <v>0</v>
      </c>
    </row>
    <row r="4136" spans="1:48" hidden="1" x14ac:dyDescent="0.4">
      <c r="A4136" s="3">
        <v>45980</v>
      </c>
      <c r="B4136" t="s">
        <v>743</v>
      </c>
      <c r="D4136" t="s">
        <v>134</v>
      </c>
      <c r="E4136">
        <v>141400</v>
      </c>
      <c r="F4136" t="s">
        <v>135</v>
      </c>
      <c r="G4136" t="s">
        <v>802</v>
      </c>
      <c r="H4136" t="s">
        <v>2699</v>
      </c>
      <c r="I4136" t="s">
        <v>975</v>
      </c>
      <c r="J4136" t="s">
        <v>52</v>
      </c>
      <c r="K4136" t="s">
        <v>725</v>
      </c>
      <c r="L4136" t="s">
        <v>726</v>
      </c>
      <c r="M4136" t="s">
        <v>139</v>
      </c>
      <c r="N4136" t="s">
        <v>750</v>
      </c>
      <c r="O4136" t="s">
        <v>751</v>
      </c>
      <c r="P4136" t="s">
        <v>729</v>
      </c>
      <c r="Q4136">
        <v>2710124190</v>
      </c>
      <c r="R4136" s="21" t="s">
        <v>752</v>
      </c>
      <c r="S4136">
        <v>1286329</v>
      </c>
      <c r="T4136">
        <v>1734064</v>
      </c>
      <c r="U4136">
        <v>318429</v>
      </c>
      <c r="V4136" t="s">
        <v>88</v>
      </c>
      <c r="W4136" s="3">
        <v>45980</v>
      </c>
      <c r="X4136" t="s">
        <v>60</v>
      </c>
      <c r="AH4136" s="21" t="s">
        <v>753</v>
      </c>
      <c r="AL4136" t="s">
        <v>2693</v>
      </c>
      <c r="AO4136">
        <v>0</v>
      </c>
    </row>
    <row r="4137" spans="1:48" hidden="1" x14ac:dyDescent="0.4">
      <c r="A4137" s="3">
        <v>45980</v>
      </c>
      <c r="B4137" t="s">
        <v>743</v>
      </c>
      <c r="D4137" t="s">
        <v>134</v>
      </c>
      <c r="E4137">
        <v>141400</v>
      </c>
      <c r="F4137" t="s">
        <v>135</v>
      </c>
      <c r="G4137" t="s">
        <v>802</v>
      </c>
      <c r="H4137" t="s">
        <v>2700</v>
      </c>
      <c r="I4137" t="s">
        <v>975</v>
      </c>
      <c r="J4137" t="s">
        <v>52</v>
      </c>
      <c r="K4137" t="s">
        <v>725</v>
      </c>
      <c r="L4137" t="s">
        <v>726</v>
      </c>
      <c r="M4137" t="s">
        <v>139</v>
      </c>
      <c r="N4137" t="s">
        <v>750</v>
      </c>
      <c r="O4137" t="s">
        <v>751</v>
      </c>
      <c r="P4137" t="s">
        <v>729</v>
      </c>
      <c r="Q4137">
        <v>2710124190</v>
      </c>
      <c r="R4137" s="21" t="s">
        <v>752</v>
      </c>
      <c r="S4137">
        <v>667982</v>
      </c>
      <c r="T4137">
        <v>900488</v>
      </c>
      <c r="U4137">
        <v>318429</v>
      </c>
      <c r="V4137" t="s">
        <v>88</v>
      </c>
      <c r="W4137" s="3">
        <v>45980</v>
      </c>
      <c r="X4137" t="s">
        <v>60</v>
      </c>
      <c r="AH4137" s="21" t="s">
        <v>753</v>
      </c>
      <c r="AL4137" t="s">
        <v>2693</v>
      </c>
      <c r="AO4137">
        <v>0</v>
      </c>
    </row>
    <row r="4138" spans="1:48" hidden="1" x14ac:dyDescent="0.4">
      <c r="A4138" s="3">
        <v>45980</v>
      </c>
      <c r="B4138" t="s">
        <v>743</v>
      </c>
      <c r="D4138" t="s">
        <v>134</v>
      </c>
      <c r="E4138">
        <v>141400</v>
      </c>
      <c r="F4138" t="s">
        <v>135</v>
      </c>
      <c r="G4138" t="s">
        <v>802</v>
      </c>
      <c r="H4138" t="s">
        <v>2701</v>
      </c>
      <c r="I4138" t="s">
        <v>975</v>
      </c>
      <c r="J4138" t="s">
        <v>52</v>
      </c>
      <c r="K4138" t="s">
        <v>725</v>
      </c>
      <c r="L4138" t="s">
        <v>726</v>
      </c>
      <c r="M4138" t="s">
        <v>139</v>
      </c>
      <c r="N4138" t="s">
        <v>750</v>
      </c>
      <c r="O4138" t="s">
        <v>751</v>
      </c>
      <c r="P4138" t="s">
        <v>729</v>
      </c>
      <c r="Q4138">
        <v>2710124190</v>
      </c>
      <c r="R4138" s="21" t="s">
        <v>752</v>
      </c>
      <c r="S4138">
        <v>1114008</v>
      </c>
      <c r="T4138">
        <v>1501763</v>
      </c>
      <c r="U4138">
        <v>318429</v>
      </c>
      <c r="V4138" t="s">
        <v>88</v>
      </c>
      <c r="W4138" s="3">
        <v>45980</v>
      </c>
      <c r="X4138" t="s">
        <v>60</v>
      </c>
      <c r="AF4138" t="s">
        <v>556</v>
      </c>
      <c r="AG4138" t="s">
        <v>557</v>
      </c>
      <c r="AH4138" s="21" t="s">
        <v>753</v>
      </c>
      <c r="AL4138" t="s">
        <v>2693</v>
      </c>
      <c r="AO4138">
        <v>0</v>
      </c>
    </row>
    <row r="4139" spans="1:48" hidden="1" x14ac:dyDescent="0.4">
      <c r="A4139" s="3">
        <v>45980</v>
      </c>
      <c r="B4139" t="s">
        <v>743</v>
      </c>
      <c r="D4139" t="s">
        <v>134</v>
      </c>
      <c r="E4139">
        <v>141400</v>
      </c>
      <c r="F4139" t="s">
        <v>135</v>
      </c>
      <c r="G4139" t="s">
        <v>802</v>
      </c>
      <c r="H4139" t="s">
        <v>2702</v>
      </c>
      <c r="I4139" t="s">
        <v>975</v>
      </c>
      <c r="J4139" t="s">
        <v>52</v>
      </c>
      <c r="K4139" t="s">
        <v>725</v>
      </c>
      <c r="L4139" t="s">
        <v>726</v>
      </c>
      <c r="M4139" t="s">
        <v>139</v>
      </c>
      <c r="N4139" t="s">
        <v>750</v>
      </c>
      <c r="O4139" t="s">
        <v>751</v>
      </c>
      <c r="P4139" t="s">
        <v>729</v>
      </c>
      <c r="Q4139">
        <v>2710124190</v>
      </c>
      <c r="R4139" s="21" t="s">
        <v>752</v>
      </c>
      <c r="S4139">
        <v>837216</v>
      </c>
      <c r="T4139">
        <v>1128628</v>
      </c>
      <c r="U4139">
        <v>318429</v>
      </c>
      <c r="V4139" t="s">
        <v>88</v>
      </c>
      <c r="W4139" s="3">
        <v>45980</v>
      </c>
      <c r="X4139" t="s">
        <v>60</v>
      </c>
      <c r="AF4139" t="s">
        <v>718</v>
      </c>
      <c r="AG4139" t="s">
        <v>736</v>
      </c>
      <c r="AH4139" s="21" t="s">
        <v>753</v>
      </c>
      <c r="AL4139" t="s">
        <v>2693</v>
      </c>
      <c r="AO4139">
        <v>0</v>
      </c>
    </row>
    <row r="4140" spans="1:48" hidden="1" x14ac:dyDescent="0.4">
      <c r="A4140" s="3">
        <v>45980</v>
      </c>
      <c r="B4140" t="s">
        <v>743</v>
      </c>
      <c r="D4140" t="s">
        <v>134</v>
      </c>
      <c r="E4140">
        <v>141400</v>
      </c>
      <c r="F4140" t="s">
        <v>135</v>
      </c>
      <c r="G4140" t="s">
        <v>802</v>
      </c>
      <c r="H4140" t="s">
        <v>2703</v>
      </c>
      <c r="I4140" t="s">
        <v>975</v>
      </c>
      <c r="J4140" t="s">
        <v>52</v>
      </c>
      <c r="K4140" t="s">
        <v>725</v>
      </c>
      <c r="L4140" t="s">
        <v>726</v>
      </c>
      <c r="M4140" t="s">
        <v>139</v>
      </c>
      <c r="N4140" t="s">
        <v>750</v>
      </c>
      <c r="O4140" t="s">
        <v>751</v>
      </c>
      <c r="P4140" t="s">
        <v>729</v>
      </c>
      <c r="Q4140">
        <v>2710124190</v>
      </c>
      <c r="R4140" s="21" t="s">
        <v>752</v>
      </c>
      <c r="S4140">
        <v>931206</v>
      </c>
      <c r="T4140">
        <v>1255333</v>
      </c>
      <c r="U4140">
        <v>318429</v>
      </c>
      <c r="V4140" t="s">
        <v>88</v>
      </c>
      <c r="W4140" s="3">
        <v>45980</v>
      </c>
      <c r="X4140" t="s">
        <v>60</v>
      </c>
      <c r="AF4140" t="s">
        <v>735</v>
      </c>
      <c r="AG4140" t="s">
        <v>736</v>
      </c>
      <c r="AH4140" s="21" t="s">
        <v>753</v>
      </c>
      <c r="AL4140" t="s">
        <v>2693</v>
      </c>
      <c r="AO4140">
        <v>0</v>
      </c>
    </row>
    <row r="4141" spans="1:48" hidden="1" x14ac:dyDescent="0.4">
      <c r="A4141" s="3">
        <v>45980</v>
      </c>
      <c r="B4141" t="s">
        <v>743</v>
      </c>
      <c r="D4141" t="s">
        <v>134</v>
      </c>
      <c r="E4141">
        <v>141400</v>
      </c>
      <c r="F4141" t="s">
        <v>135</v>
      </c>
      <c r="G4141" t="s">
        <v>802</v>
      </c>
      <c r="H4141" t="s">
        <v>2704</v>
      </c>
      <c r="I4141" t="s">
        <v>975</v>
      </c>
      <c r="J4141" t="s">
        <v>52</v>
      </c>
      <c r="K4141" t="s">
        <v>725</v>
      </c>
      <c r="L4141" t="s">
        <v>726</v>
      </c>
      <c r="M4141" t="s">
        <v>139</v>
      </c>
      <c r="N4141" t="s">
        <v>750</v>
      </c>
      <c r="O4141" t="s">
        <v>751</v>
      </c>
      <c r="P4141" t="s">
        <v>729</v>
      </c>
      <c r="Q4141">
        <v>2710124190</v>
      </c>
      <c r="R4141" s="21" t="s">
        <v>752</v>
      </c>
      <c r="S4141">
        <v>153628</v>
      </c>
      <c r="T4141">
        <v>207101</v>
      </c>
      <c r="U4141">
        <v>318429</v>
      </c>
      <c r="V4141" t="s">
        <v>88</v>
      </c>
      <c r="W4141" s="3">
        <v>45980</v>
      </c>
      <c r="X4141" t="s">
        <v>60</v>
      </c>
      <c r="AH4141" s="21" t="s">
        <v>753</v>
      </c>
      <c r="AL4141" t="s">
        <v>2693</v>
      </c>
      <c r="AO4141">
        <v>0</v>
      </c>
    </row>
    <row r="4142" spans="1:48" x14ac:dyDescent="0.4">
      <c r="A4142" s="3">
        <v>45980</v>
      </c>
      <c r="B4142" t="s">
        <v>743</v>
      </c>
      <c r="D4142" t="s">
        <v>134</v>
      </c>
      <c r="E4142">
        <v>91400</v>
      </c>
      <c r="F4142" t="s">
        <v>764</v>
      </c>
      <c r="G4142" t="s">
        <v>765</v>
      </c>
      <c r="H4142" t="s">
        <v>2705</v>
      </c>
      <c r="I4142" t="s">
        <v>809</v>
      </c>
      <c r="J4142" t="s">
        <v>52</v>
      </c>
      <c r="K4142" t="s">
        <v>725</v>
      </c>
      <c r="L4142" t="s">
        <v>726</v>
      </c>
      <c r="M4142" t="s">
        <v>139</v>
      </c>
      <c r="N4142" t="s">
        <v>1347</v>
      </c>
      <c r="O4142" t="s">
        <v>1348</v>
      </c>
      <c r="P4142" t="s">
        <v>729</v>
      </c>
      <c r="Q4142">
        <v>2710129090</v>
      </c>
      <c r="R4142" s="21" t="s">
        <v>730</v>
      </c>
      <c r="S4142">
        <v>145310</v>
      </c>
      <c r="T4142">
        <v>197790</v>
      </c>
      <c r="U4142" s="41">
        <v>318266</v>
      </c>
      <c r="V4142" t="s">
        <v>771</v>
      </c>
      <c r="W4142" s="3">
        <v>45975</v>
      </c>
      <c r="X4142" t="s">
        <v>60</v>
      </c>
      <c r="Y4142" t="s">
        <v>772</v>
      </c>
      <c r="Z4142" t="s">
        <v>2706</v>
      </c>
      <c r="AA4142" t="s">
        <v>735</v>
      </c>
      <c r="AB4142" t="s">
        <v>789</v>
      </c>
      <c r="AF4142" t="s">
        <v>735</v>
      </c>
      <c r="AG4142" t="s">
        <v>736</v>
      </c>
      <c r="AH4142" s="21" t="s">
        <v>732</v>
      </c>
      <c r="AI4142">
        <v>2503522</v>
      </c>
      <c r="AJ4142">
        <v>3405482</v>
      </c>
      <c r="AK4142" t="s">
        <v>591</v>
      </c>
      <c r="AL4142" t="s">
        <v>2261</v>
      </c>
      <c r="AM4142">
        <v>3405482</v>
      </c>
      <c r="AN4142">
        <v>2499776</v>
      </c>
      <c r="AO4142">
        <v>2501069</v>
      </c>
      <c r="AP4142" t="s">
        <v>969</v>
      </c>
      <c r="AQ4142">
        <v>3116</v>
      </c>
      <c r="AR4142">
        <v>2</v>
      </c>
      <c r="AS4142" t="s">
        <v>936</v>
      </c>
      <c r="AV4142">
        <f>T4142-AM4142</f>
        <v>-3207692</v>
      </c>
    </row>
    <row r="4143" spans="1:48" hidden="1" x14ac:dyDescent="0.4">
      <c r="A4143" s="3">
        <v>45980</v>
      </c>
      <c r="B4143" t="s">
        <v>835</v>
      </c>
      <c r="C4143" t="s">
        <v>1055</v>
      </c>
      <c r="D4143" t="s">
        <v>134</v>
      </c>
      <c r="E4143">
        <v>141400</v>
      </c>
      <c r="F4143" t="s">
        <v>135</v>
      </c>
      <c r="G4143" t="s">
        <v>839</v>
      </c>
      <c r="H4143" t="s">
        <v>2350</v>
      </c>
      <c r="I4143" t="s">
        <v>809</v>
      </c>
      <c r="J4143" t="s">
        <v>52</v>
      </c>
      <c r="K4143" t="s">
        <v>725</v>
      </c>
      <c r="L4143" t="s">
        <v>726</v>
      </c>
      <c r="M4143" t="s">
        <v>139</v>
      </c>
      <c r="N4143" t="s">
        <v>750</v>
      </c>
      <c r="O4143" t="s">
        <v>751</v>
      </c>
      <c r="P4143" t="s">
        <v>729</v>
      </c>
      <c r="Q4143">
        <v>2710124190</v>
      </c>
      <c r="R4143" s="21" t="s">
        <v>752</v>
      </c>
      <c r="S4143">
        <v>16632</v>
      </c>
      <c r="T4143">
        <v>668</v>
      </c>
      <c r="U4143">
        <v>318430</v>
      </c>
      <c r="V4143" t="s">
        <v>1055</v>
      </c>
      <c r="W4143" s="3">
        <v>45980</v>
      </c>
      <c r="AH4143" s="21" t="s">
        <v>753</v>
      </c>
      <c r="AO4143">
        <v>0</v>
      </c>
    </row>
    <row r="4144" spans="1:48" hidden="1" x14ac:dyDescent="0.4">
      <c r="A4144" s="3">
        <v>45980</v>
      </c>
      <c r="B4144" t="s">
        <v>743</v>
      </c>
      <c r="D4144" t="s">
        <v>134</v>
      </c>
      <c r="E4144">
        <v>91400</v>
      </c>
      <c r="F4144" t="s">
        <v>764</v>
      </c>
      <c r="G4144" t="s">
        <v>765</v>
      </c>
      <c r="H4144" t="s">
        <v>2707</v>
      </c>
      <c r="I4144" t="s">
        <v>767</v>
      </c>
      <c r="J4144" t="s">
        <v>52</v>
      </c>
      <c r="K4144" t="s">
        <v>725</v>
      </c>
      <c r="L4144" t="s">
        <v>726</v>
      </c>
      <c r="M4144" t="s">
        <v>139</v>
      </c>
      <c r="N4144" t="s">
        <v>2708</v>
      </c>
      <c r="O4144" t="s">
        <v>2709</v>
      </c>
      <c r="P4144" t="s">
        <v>729</v>
      </c>
      <c r="Q4144">
        <v>2710124990</v>
      </c>
      <c r="R4144" s="21" t="s">
        <v>2710</v>
      </c>
      <c r="S4144">
        <v>4391990</v>
      </c>
      <c r="T4144">
        <v>5998347</v>
      </c>
      <c r="U4144">
        <v>318343</v>
      </c>
      <c r="V4144" t="s">
        <v>771</v>
      </c>
      <c r="W4144" s="3">
        <v>45978</v>
      </c>
      <c r="X4144" t="s">
        <v>60</v>
      </c>
      <c r="Y4144" t="s">
        <v>2711</v>
      </c>
      <c r="Z4144" t="s">
        <v>2712</v>
      </c>
      <c r="AA4144" t="s">
        <v>718</v>
      </c>
      <c r="AB4144" t="s">
        <v>1025</v>
      </c>
      <c r="AF4144" t="s">
        <v>718</v>
      </c>
      <c r="AG4144" t="s">
        <v>557</v>
      </c>
      <c r="AH4144" s="21" t="s">
        <v>753</v>
      </c>
      <c r="AI4144">
        <v>4391990</v>
      </c>
      <c r="AJ4144">
        <v>5998347</v>
      </c>
      <c r="AK4144" t="s">
        <v>591</v>
      </c>
      <c r="AL4144" t="s">
        <v>568</v>
      </c>
      <c r="AM4144">
        <v>5998347</v>
      </c>
      <c r="AN4144">
        <v>4391990</v>
      </c>
      <c r="AO4144">
        <v>4391990</v>
      </c>
      <c r="AR4144">
        <v>1</v>
      </c>
      <c r="AS4144" t="s">
        <v>777</v>
      </c>
    </row>
    <row r="4145" spans="1:48" hidden="1" x14ac:dyDescent="0.4">
      <c r="A4145" s="3">
        <v>45980</v>
      </c>
      <c r="B4145" t="s">
        <v>743</v>
      </c>
      <c r="D4145" t="s">
        <v>134</v>
      </c>
      <c r="E4145">
        <v>140900</v>
      </c>
      <c r="F4145" t="s">
        <v>813</v>
      </c>
      <c r="G4145" t="s">
        <v>791</v>
      </c>
      <c r="H4145" t="s">
        <v>2694</v>
      </c>
      <c r="I4145" t="s">
        <v>975</v>
      </c>
      <c r="J4145" t="s">
        <v>52</v>
      </c>
      <c r="K4145" t="s">
        <v>725</v>
      </c>
      <c r="L4145" t="s">
        <v>726</v>
      </c>
      <c r="M4145" t="s">
        <v>139</v>
      </c>
      <c r="N4145" t="s">
        <v>750</v>
      </c>
      <c r="O4145" t="s">
        <v>751</v>
      </c>
      <c r="P4145" t="s">
        <v>729</v>
      </c>
      <c r="Q4145">
        <v>2710124190</v>
      </c>
      <c r="R4145" s="21" t="s">
        <v>752</v>
      </c>
      <c r="S4145">
        <v>-327132</v>
      </c>
      <c r="T4145">
        <v>-440997</v>
      </c>
      <c r="U4145">
        <v>318331</v>
      </c>
      <c r="V4145" t="s">
        <v>587</v>
      </c>
      <c r="W4145" s="3">
        <v>45978</v>
      </c>
      <c r="Y4145" t="s">
        <v>1360</v>
      </c>
      <c r="Z4145" t="s">
        <v>2713</v>
      </c>
      <c r="AA4145" t="s">
        <v>735</v>
      </c>
      <c r="AB4145" t="s">
        <v>1380</v>
      </c>
      <c r="AH4145" s="21" t="s">
        <v>753</v>
      </c>
      <c r="AK4145" t="s">
        <v>591</v>
      </c>
      <c r="AL4145" t="s">
        <v>2642</v>
      </c>
      <c r="AM4145">
        <v>2829587</v>
      </c>
      <c r="AN4145">
        <v>2098988</v>
      </c>
      <c r="AO4145">
        <v>2098988</v>
      </c>
      <c r="AP4145" t="s">
        <v>935</v>
      </c>
      <c r="AQ4145">
        <v>796</v>
      </c>
      <c r="AR4145">
        <v>2</v>
      </c>
      <c r="AS4145" t="s">
        <v>936</v>
      </c>
    </row>
    <row r="4146" spans="1:48" hidden="1" x14ac:dyDescent="0.4">
      <c r="A4146" s="3">
        <v>45980</v>
      </c>
      <c r="B4146" t="s">
        <v>743</v>
      </c>
      <c r="D4146" t="s">
        <v>134</v>
      </c>
      <c r="E4146">
        <v>140900</v>
      </c>
      <c r="F4146" t="s">
        <v>813</v>
      </c>
      <c r="G4146" t="s">
        <v>791</v>
      </c>
      <c r="H4146" t="s">
        <v>2695</v>
      </c>
      <c r="I4146" t="s">
        <v>975</v>
      </c>
      <c r="J4146" t="s">
        <v>52</v>
      </c>
      <c r="K4146" t="s">
        <v>725</v>
      </c>
      <c r="L4146" t="s">
        <v>726</v>
      </c>
      <c r="M4146" t="s">
        <v>139</v>
      </c>
      <c r="N4146" t="s">
        <v>750</v>
      </c>
      <c r="O4146" t="s">
        <v>751</v>
      </c>
      <c r="P4146" t="s">
        <v>729</v>
      </c>
      <c r="Q4146">
        <v>2710124190</v>
      </c>
      <c r="R4146" s="21" t="s">
        <v>752</v>
      </c>
      <c r="S4146">
        <v>-1458445</v>
      </c>
      <c r="T4146">
        <v>-1966089</v>
      </c>
      <c r="U4146">
        <v>318331</v>
      </c>
      <c r="V4146" t="s">
        <v>587</v>
      </c>
      <c r="W4146" s="3">
        <v>45978</v>
      </c>
      <c r="Y4146" t="s">
        <v>1360</v>
      </c>
      <c r="Z4146" t="s">
        <v>2713</v>
      </c>
      <c r="AA4146" t="s">
        <v>735</v>
      </c>
      <c r="AB4146" t="s">
        <v>1380</v>
      </c>
      <c r="AF4146" t="s">
        <v>735</v>
      </c>
      <c r="AG4146" t="s">
        <v>736</v>
      </c>
      <c r="AH4146" s="21" t="s">
        <v>753</v>
      </c>
      <c r="AK4146" t="s">
        <v>591</v>
      </c>
      <c r="AL4146" t="s">
        <v>2642</v>
      </c>
      <c r="AM4146">
        <v>2829587</v>
      </c>
      <c r="AN4146">
        <v>2098988</v>
      </c>
      <c r="AO4146">
        <v>2098988</v>
      </c>
      <c r="AP4146" t="s">
        <v>935</v>
      </c>
      <c r="AQ4146">
        <v>796</v>
      </c>
      <c r="AR4146">
        <v>2</v>
      </c>
      <c r="AS4146" t="s">
        <v>936</v>
      </c>
    </row>
    <row r="4147" spans="1:48" hidden="1" x14ac:dyDescent="0.4">
      <c r="A4147" s="3">
        <v>45980</v>
      </c>
      <c r="B4147" t="s">
        <v>743</v>
      </c>
      <c r="D4147" t="s">
        <v>134</v>
      </c>
      <c r="E4147">
        <v>140900</v>
      </c>
      <c r="F4147" t="s">
        <v>813</v>
      </c>
      <c r="G4147" t="s">
        <v>791</v>
      </c>
      <c r="H4147" t="s">
        <v>2696</v>
      </c>
      <c r="I4147" t="s">
        <v>975</v>
      </c>
      <c r="J4147" t="s">
        <v>52</v>
      </c>
      <c r="K4147" t="s">
        <v>725</v>
      </c>
      <c r="L4147" t="s">
        <v>726</v>
      </c>
      <c r="M4147" t="s">
        <v>139</v>
      </c>
      <c r="N4147" t="s">
        <v>750</v>
      </c>
      <c r="O4147" t="s">
        <v>751</v>
      </c>
      <c r="P4147" t="s">
        <v>729</v>
      </c>
      <c r="Q4147">
        <v>2710124190</v>
      </c>
      <c r="R4147" s="21" t="s">
        <v>752</v>
      </c>
      <c r="S4147">
        <v>-166291</v>
      </c>
      <c r="T4147">
        <v>-224172</v>
      </c>
      <c r="U4147">
        <v>318331</v>
      </c>
      <c r="V4147" t="s">
        <v>587</v>
      </c>
      <c r="W4147" s="3">
        <v>45978</v>
      </c>
      <c r="Y4147" t="s">
        <v>1360</v>
      </c>
      <c r="Z4147" t="s">
        <v>2713</v>
      </c>
      <c r="AA4147" t="s">
        <v>735</v>
      </c>
      <c r="AB4147" t="s">
        <v>1380</v>
      </c>
      <c r="AF4147" t="s">
        <v>731</v>
      </c>
      <c r="AG4147" t="s">
        <v>570</v>
      </c>
      <c r="AH4147" s="21" t="s">
        <v>753</v>
      </c>
      <c r="AK4147" t="s">
        <v>591</v>
      </c>
      <c r="AL4147" t="s">
        <v>2642</v>
      </c>
      <c r="AM4147">
        <v>2829587</v>
      </c>
      <c r="AN4147">
        <v>2098988</v>
      </c>
      <c r="AO4147">
        <v>2098988</v>
      </c>
      <c r="AP4147" t="s">
        <v>935</v>
      </c>
      <c r="AQ4147">
        <v>796</v>
      </c>
      <c r="AR4147">
        <v>2</v>
      </c>
      <c r="AS4147" t="s">
        <v>936</v>
      </c>
    </row>
    <row r="4148" spans="1:48" hidden="1" x14ac:dyDescent="0.4">
      <c r="A4148" s="3">
        <v>45980</v>
      </c>
      <c r="B4148" t="s">
        <v>743</v>
      </c>
      <c r="D4148" t="s">
        <v>134</v>
      </c>
      <c r="E4148">
        <v>140900</v>
      </c>
      <c r="F4148" t="s">
        <v>813</v>
      </c>
      <c r="G4148" t="s">
        <v>791</v>
      </c>
      <c r="H4148" t="s">
        <v>2697</v>
      </c>
      <c r="I4148" t="s">
        <v>975</v>
      </c>
      <c r="J4148" t="s">
        <v>52</v>
      </c>
      <c r="K4148" t="s">
        <v>725</v>
      </c>
      <c r="L4148" t="s">
        <v>726</v>
      </c>
      <c r="M4148" t="s">
        <v>139</v>
      </c>
      <c r="N4148" t="s">
        <v>750</v>
      </c>
      <c r="O4148" t="s">
        <v>751</v>
      </c>
      <c r="P4148" t="s">
        <v>729</v>
      </c>
      <c r="Q4148">
        <v>2710124190</v>
      </c>
      <c r="R4148" s="21" t="s">
        <v>752</v>
      </c>
      <c r="S4148">
        <v>-147120</v>
      </c>
      <c r="T4148">
        <v>-198329</v>
      </c>
      <c r="U4148">
        <v>318331</v>
      </c>
      <c r="V4148" t="s">
        <v>587</v>
      </c>
      <c r="W4148" s="3">
        <v>45978</v>
      </c>
      <c r="Y4148" t="s">
        <v>1360</v>
      </c>
      <c r="Z4148" t="s">
        <v>2713</v>
      </c>
      <c r="AA4148" t="s">
        <v>735</v>
      </c>
      <c r="AB4148" t="s">
        <v>1380</v>
      </c>
      <c r="AF4148" t="s">
        <v>718</v>
      </c>
      <c r="AG4148" t="s">
        <v>557</v>
      </c>
      <c r="AH4148" s="21" t="s">
        <v>753</v>
      </c>
      <c r="AK4148" t="s">
        <v>591</v>
      </c>
      <c r="AL4148" t="s">
        <v>2642</v>
      </c>
      <c r="AM4148">
        <v>2829587</v>
      </c>
      <c r="AN4148">
        <v>2098988</v>
      </c>
      <c r="AO4148">
        <v>2098988</v>
      </c>
      <c r="AP4148" t="s">
        <v>935</v>
      </c>
      <c r="AQ4148">
        <v>796</v>
      </c>
      <c r="AR4148">
        <v>2</v>
      </c>
      <c r="AS4148" t="s">
        <v>936</v>
      </c>
    </row>
    <row r="4149" spans="1:48" hidden="1" x14ac:dyDescent="0.4">
      <c r="A4149" s="3">
        <v>45980</v>
      </c>
      <c r="B4149" t="s">
        <v>743</v>
      </c>
      <c r="D4149" t="s">
        <v>134</v>
      </c>
      <c r="E4149">
        <v>91400</v>
      </c>
      <c r="F4149" t="s">
        <v>764</v>
      </c>
      <c r="G4149" t="s">
        <v>765</v>
      </c>
      <c r="H4149" t="s">
        <v>2714</v>
      </c>
      <c r="I4149" t="s">
        <v>1084</v>
      </c>
      <c r="J4149" t="s">
        <v>52</v>
      </c>
      <c r="K4149" t="s">
        <v>725</v>
      </c>
      <c r="L4149" t="s">
        <v>726</v>
      </c>
      <c r="M4149" t="s">
        <v>139</v>
      </c>
      <c r="N4149" t="s">
        <v>939</v>
      </c>
      <c r="O4149" t="s">
        <v>940</v>
      </c>
      <c r="P4149" t="s">
        <v>729</v>
      </c>
      <c r="Q4149">
        <v>2710129090</v>
      </c>
      <c r="R4149" s="21" t="s">
        <v>730</v>
      </c>
      <c r="S4149">
        <v>847126</v>
      </c>
      <c r="T4149">
        <v>1192225</v>
      </c>
      <c r="U4149" s="41">
        <v>318395</v>
      </c>
      <c r="V4149" t="s">
        <v>796</v>
      </c>
      <c r="W4149" s="3">
        <v>45980</v>
      </c>
      <c r="X4149" t="s">
        <v>60</v>
      </c>
      <c r="Z4149" t="s">
        <v>2713</v>
      </c>
      <c r="AA4149" t="s">
        <v>735</v>
      </c>
      <c r="AB4149" t="s">
        <v>789</v>
      </c>
      <c r="AH4149" s="21" t="s">
        <v>732</v>
      </c>
      <c r="AK4149" t="s">
        <v>591</v>
      </c>
      <c r="AL4149" t="s">
        <v>2372</v>
      </c>
      <c r="AM4149">
        <v>1420539</v>
      </c>
      <c r="AN4149">
        <v>1006701</v>
      </c>
      <c r="AO4149">
        <v>1011484</v>
      </c>
      <c r="AR4149">
        <v>1</v>
      </c>
      <c r="AS4149" t="s">
        <v>777</v>
      </c>
      <c r="AV4149">
        <f>T4149-AM4149</f>
        <v>-228314</v>
      </c>
    </row>
    <row r="4150" spans="1:48" hidden="1" x14ac:dyDescent="0.4">
      <c r="A4150" s="3">
        <v>45981</v>
      </c>
      <c r="B4150" t="s">
        <v>835</v>
      </c>
      <c r="C4150" t="s">
        <v>836</v>
      </c>
      <c r="D4150" t="s">
        <v>134</v>
      </c>
      <c r="E4150">
        <v>141400</v>
      </c>
      <c r="F4150" t="s">
        <v>135</v>
      </c>
      <c r="G4150" t="s">
        <v>837</v>
      </c>
      <c r="H4150" t="s">
        <v>2513</v>
      </c>
      <c r="I4150" t="s">
        <v>819</v>
      </c>
      <c r="J4150" t="s">
        <v>52</v>
      </c>
      <c r="K4150" t="s">
        <v>725</v>
      </c>
      <c r="L4150" t="s">
        <v>726</v>
      </c>
      <c r="M4150" t="s">
        <v>139</v>
      </c>
      <c r="N4150" t="s">
        <v>780</v>
      </c>
      <c r="O4150" t="s">
        <v>781</v>
      </c>
      <c r="P4150" t="s">
        <v>782</v>
      </c>
      <c r="Q4150">
        <v>2711139700</v>
      </c>
      <c r="R4150" s="21" t="s">
        <v>783</v>
      </c>
      <c r="S4150">
        <v>0</v>
      </c>
      <c r="T4150">
        <v>-285</v>
      </c>
      <c r="U4150">
        <v>318364</v>
      </c>
      <c r="V4150" t="s">
        <v>563</v>
      </c>
      <c r="W4150" s="3">
        <v>45979</v>
      </c>
      <c r="X4150" t="s">
        <v>60</v>
      </c>
      <c r="Y4150" t="s">
        <v>2715</v>
      </c>
      <c r="AA4150" t="s">
        <v>785</v>
      </c>
      <c r="AF4150" t="s">
        <v>785</v>
      </c>
      <c r="AG4150" t="s">
        <v>570</v>
      </c>
      <c r="AH4150" s="21" t="s">
        <v>786</v>
      </c>
      <c r="AL4150" t="s">
        <v>568</v>
      </c>
      <c r="AO4150">
        <v>2832559</v>
      </c>
    </row>
    <row r="4151" spans="1:48" hidden="1" x14ac:dyDescent="0.4">
      <c r="A4151" s="3">
        <v>45981</v>
      </c>
      <c r="B4151" t="s">
        <v>743</v>
      </c>
      <c r="D4151" t="s">
        <v>134</v>
      </c>
      <c r="E4151">
        <v>91400</v>
      </c>
      <c r="F4151" t="s">
        <v>764</v>
      </c>
      <c r="G4151" t="s">
        <v>765</v>
      </c>
      <c r="H4151" t="s">
        <v>2716</v>
      </c>
      <c r="I4151" t="s">
        <v>819</v>
      </c>
      <c r="J4151" t="s">
        <v>52</v>
      </c>
      <c r="K4151" t="s">
        <v>725</v>
      </c>
      <c r="L4151" t="s">
        <v>726</v>
      </c>
      <c r="M4151" t="s">
        <v>139</v>
      </c>
      <c r="N4151" t="s">
        <v>780</v>
      </c>
      <c r="O4151" t="s">
        <v>781</v>
      </c>
      <c r="P4151" t="s">
        <v>782</v>
      </c>
      <c r="Q4151">
        <v>2711139700</v>
      </c>
      <c r="R4151" s="21" t="s">
        <v>783</v>
      </c>
      <c r="S4151">
        <v>836091</v>
      </c>
      <c r="T4151">
        <v>1428844</v>
      </c>
      <c r="U4151">
        <v>318364</v>
      </c>
      <c r="V4151" t="s">
        <v>563</v>
      </c>
      <c r="W4151" s="3">
        <v>45979</v>
      </c>
      <c r="X4151" t="s">
        <v>60</v>
      </c>
      <c r="Y4151" t="s">
        <v>2715</v>
      </c>
      <c r="Z4151" t="s">
        <v>2717</v>
      </c>
      <c r="AA4151" t="s">
        <v>1253</v>
      </c>
      <c r="AF4151" t="s">
        <v>556</v>
      </c>
      <c r="AG4151" t="s">
        <v>557</v>
      </c>
      <c r="AH4151" s="21" t="s">
        <v>786</v>
      </c>
      <c r="AI4151">
        <v>953574</v>
      </c>
      <c r="AJ4151">
        <v>1629762</v>
      </c>
      <c r="AK4151" t="s">
        <v>591</v>
      </c>
      <c r="AL4151" t="s">
        <v>568</v>
      </c>
      <c r="AM4151">
        <v>951716</v>
      </c>
      <c r="AN4151">
        <v>951716</v>
      </c>
      <c r="AO4151">
        <v>943848</v>
      </c>
      <c r="AR4151">
        <v>1</v>
      </c>
      <c r="AS4151" t="s">
        <v>777</v>
      </c>
    </row>
    <row r="4152" spans="1:48" hidden="1" x14ac:dyDescent="0.4">
      <c r="A4152" s="3">
        <v>45981</v>
      </c>
      <c r="B4152" t="s">
        <v>835</v>
      </c>
      <c r="C4152" t="s">
        <v>836</v>
      </c>
      <c r="D4152" t="s">
        <v>134</v>
      </c>
      <c r="E4152">
        <v>141400</v>
      </c>
      <c r="F4152" t="s">
        <v>135</v>
      </c>
      <c r="G4152" t="s">
        <v>839</v>
      </c>
      <c r="H4152" t="s">
        <v>2716</v>
      </c>
      <c r="I4152" t="s">
        <v>819</v>
      </c>
      <c r="J4152" t="s">
        <v>52</v>
      </c>
      <c r="K4152" t="s">
        <v>725</v>
      </c>
      <c r="L4152" t="s">
        <v>726</v>
      </c>
      <c r="M4152" t="s">
        <v>139</v>
      </c>
      <c r="N4152" t="s">
        <v>780</v>
      </c>
      <c r="O4152" t="s">
        <v>781</v>
      </c>
      <c r="P4152" t="s">
        <v>782</v>
      </c>
      <c r="Q4152">
        <v>2711139700</v>
      </c>
      <c r="R4152" s="21" t="s">
        <v>783</v>
      </c>
      <c r="S4152">
        <v>0</v>
      </c>
      <c r="T4152">
        <v>371</v>
      </c>
      <c r="U4152">
        <v>318364</v>
      </c>
      <c r="V4152" t="s">
        <v>563</v>
      </c>
      <c r="W4152" s="3">
        <v>45979</v>
      </c>
      <c r="X4152" t="s">
        <v>60</v>
      </c>
      <c r="Y4152" t="s">
        <v>2715</v>
      </c>
      <c r="Z4152" t="s">
        <v>2717</v>
      </c>
      <c r="AA4152" t="s">
        <v>1253</v>
      </c>
      <c r="AF4152" t="s">
        <v>556</v>
      </c>
      <c r="AG4152" t="s">
        <v>557</v>
      </c>
      <c r="AH4152" s="21" t="s">
        <v>786</v>
      </c>
      <c r="AK4152" t="s">
        <v>591</v>
      </c>
      <c r="AL4152" t="s">
        <v>568</v>
      </c>
      <c r="AM4152">
        <v>951716</v>
      </c>
      <c r="AN4152">
        <v>951716</v>
      </c>
      <c r="AO4152">
        <v>943848</v>
      </c>
      <c r="AR4152">
        <v>1</v>
      </c>
      <c r="AS4152" t="s">
        <v>777</v>
      </c>
    </row>
    <row r="4153" spans="1:48" hidden="1" x14ac:dyDescent="0.4">
      <c r="A4153" s="3">
        <v>45980</v>
      </c>
      <c r="B4153" t="s">
        <v>743</v>
      </c>
      <c r="D4153" t="s">
        <v>134</v>
      </c>
      <c r="E4153">
        <v>141400</v>
      </c>
      <c r="F4153" t="s">
        <v>135</v>
      </c>
      <c r="G4153" t="s">
        <v>744</v>
      </c>
      <c r="H4153" t="s">
        <v>2677</v>
      </c>
      <c r="I4153" t="s">
        <v>1237</v>
      </c>
      <c r="J4153" t="s">
        <v>52</v>
      </c>
      <c r="K4153" t="s">
        <v>725</v>
      </c>
      <c r="L4153" t="s">
        <v>726</v>
      </c>
      <c r="M4153" t="s">
        <v>139</v>
      </c>
      <c r="N4153" t="s">
        <v>768</v>
      </c>
      <c r="O4153" t="s">
        <v>769</v>
      </c>
      <c r="P4153" t="s">
        <v>729</v>
      </c>
      <c r="Q4153">
        <v>2710122590</v>
      </c>
      <c r="R4153" s="21" t="s">
        <v>770</v>
      </c>
      <c r="S4153">
        <v>-217227</v>
      </c>
      <c r="T4153">
        <v>-314959</v>
      </c>
      <c r="U4153">
        <v>318419</v>
      </c>
      <c r="V4153" t="s">
        <v>144</v>
      </c>
      <c r="W4153" s="3">
        <v>45980</v>
      </c>
      <c r="X4153" t="s">
        <v>60</v>
      </c>
      <c r="AF4153" t="s">
        <v>556</v>
      </c>
      <c r="AG4153" t="s">
        <v>557</v>
      </c>
      <c r="AH4153" s="21" t="s">
        <v>775</v>
      </c>
      <c r="AL4153" t="s">
        <v>2667</v>
      </c>
      <c r="AO4153">
        <v>1387273</v>
      </c>
    </row>
    <row r="4154" spans="1:48" hidden="1" x14ac:dyDescent="0.4">
      <c r="A4154" s="3">
        <v>45980</v>
      </c>
      <c r="B4154" t="s">
        <v>743</v>
      </c>
      <c r="D4154" t="s">
        <v>134</v>
      </c>
      <c r="E4154">
        <v>141400</v>
      </c>
      <c r="F4154" t="s">
        <v>135</v>
      </c>
      <c r="G4154" t="s">
        <v>744</v>
      </c>
      <c r="H4154" t="s">
        <v>2678</v>
      </c>
      <c r="I4154" t="s">
        <v>1237</v>
      </c>
      <c r="J4154" t="s">
        <v>52</v>
      </c>
      <c r="K4154" t="s">
        <v>725</v>
      </c>
      <c r="L4154" t="s">
        <v>726</v>
      </c>
      <c r="M4154" t="s">
        <v>139</v>
      </c>
      <c r="N4154" t="s">
        <v>768</v>
      </c>
      <c r="O4154" t="s">
        <v>769</v>
      </c>
      <c r="P4154" t="s">
        <v>729</v>
      </c>
      <c r="Q4154">
        <v>2710122590</v>
      </c>
      <c r="R4154" s="21" t="s">
        <v>770</v>
      </c>
      <c r="S4154">
        <v>-157618</v>
      </c>
      <c r="T4154">
        <v>-228531</v>
      </c>
      <c r="U4154">
        <v>318419</v>
      </c>
      <c r="V4154" t="s">
        <v>144</v>
      </c>
      <c r="W4154" s="3">
        <v>45980</v>
      </c>
      <c r="X4154" t="s">
        <v>60</v>
      </c>
      <c r="AF4154" t="s">
        <v>735</v>
      </c>
      <c r="AG4154" t="s">
        <v>736</v>
      </c>
      <c r="AH4154" s="21" t="s">
        <v>775</v>
      </c>
      <c r="AL4154" t="s">
        <v>2667</v>
      </c>
      <c r="AO4154">
        <v>1387273</v>
      </c>
    </row>
    <row r="4155" spans="1:48" hidden="1" x14ac:dyDescent="0.4">
      <c r="A4155" s="3">
        <v>45980</v>
      </c>
      <c r="B4155" t="s">
        <v>743</v>
      </c>
      <c r="D4155" t="s">
        <v>134</v>
      </c>
      <c r="E4155">
        <v>141400</v>
      </c>
      <c r="F4155" t="s">
        <v>135</v>
      </c>
      <c r="G4155" t="s">
        <v>744</v>
      </c>
      <c r="H4155" t="s">
        <v>2679</v>
      </c>
      <c r="I4155" t="s">
        <v>1237</v>
      </c>
      <c r="J4155" t="s">
        <v>52</v>
      </c>
      <c r="K4155" t="s">
        <v>725</v>
      </c>
      <c r="L4155" t="s">
        <v>726</v>
      </c>
      <c r="M4155" t="s">
        <v>139</v>
      </c>
      <c r="N4155" t="s">
        <v>768</v>
      </c>
      <c r="O4155" t="s">
        <v>769</v>
      </c>
      <c r="P4155" t="s">
        <v>729</v>
      </c>
      <c r="Q4155">
        <v>2710122590</v>
      </c>
      <c r="R4155" s="21" t="s">
        <v>770</v>
      </c>
      <c r="S4155">
        <v>-1012428</v>
      </c>
      <c r="T4155">
        <v>-1467925</v>
      </c>
      <c r="U4155">
        <v>318419</v>
      </c>
      <c r="V4155" t="s">
        <v>144</v>
      </c>
      <c r="W4155" s="3">
        <v>45980</v>
      </c>
      <c r="X4155" t="s">
        <v>60</v>
      </c>
      <c r="AF4155" t="s">
        <v>735</v>
      </c>
      <c r="AG4155" t="s">
        <v>736</v>
      </c>
      <c r="AH4155" s="21" t="s">
        <v>775</v>
      </c>
      <c r="AL4155" t="s">
        <v>2667</v>
      </c>
      <c r="AO4155">
        <v>1387273</v>
      </c>
    </row>
    <row r="4156" spans="1:48" hidden="1" x14ac:dyDescent="0.4">
      <c r="A4156" s="3">
        <v>45980</v>
      </c>
      <c r="B4156" t="s">
        <v>743</v>
      </c>
      <c r="D4156" t="s">
        <v>134</v>
      </c>
      <c r="E4156">
        <v>141400</v>
      </c>
      <c r="F4156" t="s">
        <v>135</v>
      </c>
      <c r="G4156" t="s">
        <v>744</v>
      </c>
      <c r="H4156" t="s">
        <v>2718</v>
      </c>
      <c r="I4156" t="s">
        <v>809</v>
      </c>
      <c r="J4156" t="s">
        <v>52</v>
      </c>
      <c r="K4156" t="s">
        <v>725</v>
      </c>
      <c r="L4156" t="s">
        <v>726</v>
      </c>
      <c r="M4156" t="s">
        <v>139</v>
      </c>
      <c r="N4156" t="s">
        <v>768</v>
      </c>
      <c r="O4156" t="s">
        <v>769</v>
      </c>
      <c r="P4156" t="s">
        <v>729</v>
      </c>
      <c r="Q4156">
        <v>2710122590</v>
      </c>
      <c r="R4156" s="21" t="s">
        <v>770</v>
      </c>
      <c r="S4156">
        <v>217227</v>
      </c>
      <c r="T4156">
        <v>314959</v>
      </c>
      <c r="U4156">
        <v>318419</v>
      </c>
      <c r="V4156" t="s">
        <v>144</v>
      </c>
      <c r="W4156" s="3">
        <v>45980</v>
      </c>
      <c r="X4156" t="s">
        <v>60</v>
      </c>
      <c r="AF4156" t="s">
        <v>556</v>
      </c>
      <c r="AG4156" t="s">
        <v>557</v>
      </c>
      <c r="AH4156" s="21" t="s">
        <v>775</v>
      </c>
      <c r="AL4156" t="s">
        <v>2667</v>
      </c>
      <c r="AO4156">
        <v>1387273</v>
      </c>
    </row>
    <row r="4157" spans="1:48" hidden="1" x14ac:dyDescent="0.4">
      <c r="A4157" s="3">
        <v>45980</v>
      </c>
      <c r="B4157" t="s">
        <v>743</v>
      </c>
      <c r="D4157" t="s">
        <v>134</v>
      </c>
      <c r="E4157">
        <v>141400</v>
      </c>
      <c r="F4157" t="s">
        <v>135</v>
      </c>
      <c r="G4157" t="s">
        <v>744</v>
      </c>
      <c r="H4157" t="s">
        <v>2719</v>
      </c>
      <c r="I4157" t="s">
        <v>809</v>
      </c>
      <c r="J4157" t="s">
        <v>52</v>
      </c>
      <c r="K4157" t="s">
        <v>725</v>
      </c>
      <c r="L4157" t="s">
        <v>726</v>
      </c>
      <c r="M4157" t="s">
        <v>139</v>
      </c>
      <c r="N4157" t="s">
        <v>768</v>
      </c>
      <c r="O4157" t="s">
        <v>769</v>
      </c>
      <c r="P4157" t="s">
        <v>729</v>
      </c>
      <c r="Q4157">
        <v>2710122590</v>
      </c>
      <c r="R4157" s="21" t="s">
        <v>770</v>
      </c>
      <c r="S4157">
        <v>157618</v>
      </c>
      <c r="T4157">
        <v>228531</v>
      </c>
      <c r="U4157">
        <v>318419</v>
      </c>
      <c r="V4157" t="s">
        <v>144</v>
      </c>
      <c r="W4157" s="3">
        <v>45980</v>
      </c>
      <c r="X4157" t="s">
        <v>60</v>
      </c>
      <c r="AF4157" t="s">
        <v>735</v>
      </c>
      <c r="AG4157" t="s">
        <v>736</v>
      </c>
      <c r="AH4157" s="21" t="s">
        <v>775</v>
      </c>
      <c r="AL4157" t="s">
        <v>2667</v>
      </c>
      <c r="AO4157">
        <v>1387273</v>
      </c>
    </row>
    <row r="4158" spans="1:48" hidden="1" x14ac:dyDescent="0.4">
      <c r="A4158" s="3">
        <v>45980</v>
      </c>
      <c r="B4158" t="s">
        <v>743</v>
      </c>
      <c r="D4158" t="s">
        <v>134</v>
      </c>
      <c r="E4158">
        <v>141400</v>
      </c>
      <c r="F4158" t="s">
        <v>135</v>
      </c>
      <c r="G4158" t="s">
        <v>744</v>
      </c>
      <c r="H4158" t="s">
        <v>2720</v>
      </c>
      <c r="I4158" t="s">
        <v>809</v>
      </c>
      <c r="J4158" t="s">
        <v>52</v>
      </c>
      <c r="K4158" t="s">
        <v>725</v>
      </c>
      <c r="L4158" t="s">
        <v>726</v>
      </c>
      <c r="M4158" t="s">
        <v>139</v>
      </c>
      <c r="N4158" t="s">
        <v>768</v>
      </c>
      <c r="O4158" t="s">
        <v>769</v>
      </c>
      <c r="P4158" t="s">
        <v>729</v>
      </c>
      <c r="Q4158">
        <v>2710122590</v>
      </c>
      <c r="R4158" s="21" t="s">
        <v>770</v>
      </c>
      <c r="S4158">
        <v>1012428</v>
      </c>
      <c r="T4158">
        <v>1467925</v>
      </c>
      <c r="U4158">
        <v>318419</v>
      </c>
      <c r="V4158" t="s">
        <v>144</v>
      </c>
      <c r="W4158" s="3">
        <v>45980</v>
      </c>
      <c r="X4158" t="s">
        <v>60</v>
      </c>
      <c r="AF4158" t="s">
        <v>735</v>
      </c>
      <c r="AG4158" t="s">
        <v>736</v>
      </c>
      <c r="AH4158" s="21" t="s">
        <v>775</v>
      </c>
      <c r="AL4158" t="s">
        <v>2667</v>
      </c>
      <c r="AO4158">
        <v>1387273</v>
      </c>
    </row>
    <row r="4159" spans="1:48" hidden="1" x14ac:dyDescent="0.4">
      <c r="A4159" s="3">
        <v>45980</v>
      </c>
      <c r="B4159" t="s">
        <v>835</v>
      </c>
      <c r="C4159" t="s">
        <v>1080</v>
      </c>
      <c r="D4159" t="s">
        <v>134</v>
      </c>
      <c r="E4159">
        <v>141400</v>
      </c>
      <c r="F4159" t="s">
        <v>135</v>
      </c>
      <c r="G4159" t="s">
        <v>839</v>
      </c>
      <c r="H4159" t="s">
        <v>2720</v>
      </c>
      <c r="I4159" t="s">
        <v>809</v>
      </c>
      <c r="J4159" t="s">
        <v>52</v>
      </c>
      <c r="K4159" t="s">
        <v>725</v>
      </c>
      <c r="L4159" t="s">
        <v>726</v>
      </c>
      <c r="M4159" t="s">
        <v>139</v>
      </c>
      <c r="N4159" t="s">
        <v>768</v>
      </c>
      <c r="O4159" t="s">
        <v>769</v>
      </c>
      <c r="P4159" t="s">
        <v>729</v>
      </c>
      <c r="Q4159">
        <v>2710122590</v>
      </c>
      <c r="R4159" s="21" t="s">
        <v>770</v>
      </c>
      <c r="S4159">
        <v>79</v>
      </c>
      <c r="T4159">
        <v>-364</v>
      </c>
      <c r="U4159">
        <v>318419</v>
      </c>
      <c r="V4159" t="s">
        <v>144</v>
      </c>
      <c r="W4159" s="3">
        <v>45980</v>
      </c>
      <c r="AF4159" t="s">
        <v>735</v>
      </c>
      <c r="AG4159" t="s">
        <v>736</v>
      </c>
      <c r="AH4159" s="21" t="s">
        <v>775</v>
      </c>
      <c r="AL4159" t="s">
        <v>2667</v>
      </c>
      <c r="AO4159">
        <v>1387273</v>
      </c>
    </row>
    <row r="4160" spans="1:48" hidden="1" x14ac:dyDescent="0.4">
      <c r="A4160" s="3">
        <v>45981</v>
      </c>
      <c r="B4160" t="s">
        <v>835</v>
      </c>
      <c r="C4160" t="s">
        <v>1055</v>
      </c>
      <c r="D4160" t="s">
        <v>134</v>
      </c>
      <c r="E4160">
        <v>141400</v>
      </c>
      <c r="F4160" t="s">
        <v>135</v>
      </c>
      <c r="G4160" t="s">
        <v>1009</v>
      </c>
      <c r="H4160" t="s">
        <v>2685</v>
      </c>
      <c r="I4160" t="s">
        <v>852</v>
      </c>
      <c r="J4160" t="s">
        <v>52</v>
      </c>
      <c r="K4160" t="s">
        <v>725</v>
      </c>
      <c r="L4160" t="s">
        <v>726</v>
      </c>
      <c r="M4160" t="s">
        <v>139</v>
      </c>
      <c r="N4160" t="s">
        <v>727</v>
      </c>
      <c r="O4160" t="s">
        <v>728</v>
      </c>
      <c r="P4160" t="s">
        <v>729</v>
      </c>
      <c r="Q4160">
        <v>2710129090</v>
      </c>
      <c r="R4160" s="21" t="s">
        <v>730</v>
      </c>
      <c r="S4160">
        <v>-3756</v>
      </c>
      <c r="T4160">
        <v>-39</v>
      </c>
      <c r="U4160">
        <v>318432</v>
      </c>
      <c r="V4160" t="s">
        <v>1055</v>
      </c>
      <c r="W4160" s="3">
        <v>45981</v>
      </c>
      <c r="AF4160" t="s">
        <v>556</v>
      </c>
      <c r="AG4160" t="s">
        <v>557</v>
      </c>
      <c r="AH4160" s="21" t="s">
        <v>732</v>
      </c>
      <c r="AO4160">
        <v>0</v>
      </c>
    </row>
    <row r="4161" spans="1:45" hidden="1" x14ac:dyDescent="0.4">
      <c r="A4161" s="3">
        <v>45981</v>
      </c>
      <c r="B4161" t="s">
        <v>743</v>
      </c>
      <c r="D4161" t="s">
        <v>134</v>
      </c>
      <c r="E4161">
        <v>140100</v>
      </c>
      <c r="F4161" t="s">
        <v>790</v>
      </c>
      <c r="G4161" t="s">
        <v>791</v>
      </c>
      <c r="H4161" t="s">
        <v>2324</v>
      </c>
      <c r="I4161" t="s">
        <v>779</v>
      </c>
      <c r="J4161" t="s">
        <v>52</v>
      </c>
      <c r="K4161" t="s">
        <v>725</v>
      </c>
      <c r="L4161" t="s">
        <v>726</v>
      </c>
      <c r="M4161" t="s">
        <v>139</v>
      </c>
      <c r="N4161" t="s">
        <v>780</v>
      </c>
      <c r="O4161" t="s">
        <v>781</v>
      </c>
      <c r="P4161" t="s">
        <v>782</v>
      </c>
      <c r="Q4161">
        <v>2711139700</v>
      </c>
      <c r="R4161" s="21" t="s">
        <v>783</v>
      </c>
      <c r="S4161">
        <v>-25754</v>
      </c>
      <c r="T4161">
        <v>-44650</v>
      </c>
      <c r="U4161">
        <v>318391</v>
      </c>
      <c r="V4161" t="s">
        <v>792</v>
      </c>
      <c r="W4161" s="3">
        <v>45980</v>
      </c>
      <c r="AF4161" t="s">
        <v>718</v>
      </c>
      <c r="AG4161" t="s">
        <v>557</v>
      </c>
      <c r="AH4161" s="21" t="s">
        <v>786</v>
      </c>
      <c r="AL4161" t="s">
        <v>2721</v>
      </c>
      <c r="AO4161">
        <v>1023934</v>
      </c>
    </row>
    <row r="4162" spans="1:45" hidden="1" x14ac:dyDescent="0.4">
      <c r="A4162" s="3">
        <v>45981</v>
      </c>
      <c r="B4162" t="s">
        <v>743</v>
      </c>
      <c r="D4162" t="s">
        <v>134</v>
      </c>
      <c r="E4162">
        <v>140100</v>
      </c>
      <c r="F4162" t="s">
        <v>790</v>
      </c>
      <c r="G4162" t="s">
        <v>791</v>
      </c>
      <c r="H4162" t="s">
        <v>2425</v>
      </c>
      <c r="I4162" t="s">
        <v>779</v>
      </c>
      <c r="J4162" t="s">
        <v>52</v>
      </c>
      <c r="K4162" t="s">
        <v>725</v>
      </c>
      <c r="L4162" t="s">
        <v>726</v>
      </c>
      <c r="M4162" t="s">
        <v>139</v>
      </c>
      <c r="N4162" t="s">
        <v>780</v>
      </c>
      <c r="O4162" t="s">
        <v>781</v>
      </c>
      <c r="P4162" t="s">
        <v>782</v>
      </c>
      <c r="Q4162">
        <v>2711139700</v>
      </c>
      <c r="R4162" s="21" t="s">
        <v>783</v>
      </c>
      <c r="S4162">
        <v>-192446</v>
      </c>
      <c r="T4162">
        <v>-333644</v>
      </c>
      <c r="U4162">
        <v>318391</v>
      </c>
      <c r="V4162" t="s">
        <v>792</v>
      </c>
      <c r="W4162" s="3">
        <v>45980</v>
      </c>
      <c r="AF4162" t="s">
        <v>785</v>
      </c>
      <c r="AG4162" t="s">
        <v>570</v>
      </c>
      <c r="AH4162" s="21" t="s">
        <v>786</v>
      </c>
      <c r="AL4162" t="s">
        <v>2721</v>
      </c>
      <c r="AO4162">
        <v>1023934</v>
      </c>
    </row>
    <row r="4163" spans="1:45" hidden="1" x14ac:dyDescent="0.4">
      <c r="A4163" s="3">
        <v>45981</v>
      </c>
      <c r="B4163" t="s">
        <v>743</v>
      </c>
      <c r="D4163" t="s">
        <v>134</v>
      </c>
      <c r="E4163">
        <v>141400</v>
      </c>
      <c r="F4163" t="s">
        <v>135</v>
      </c>
      <c r="G4163" t="s">
        <v>744</v>
      </c>
      <c r="H4163" t="s">
        <v>2668</v>
      </c>
      <c r="I4163" t="s">
        <v>795</v>
      </c>
      <c r="J4163" t="s">
        <v>52</v>
      </c>
      <c r="K4163" t="s">
        <v>725</v>
      </c>
      <c r="L4163" t="s">
        <v>726</v>
      </c>
      <c r="M4163" t="s">
        <v>139</v>
      </c>
      <c r="N4163" t="s">
        <v>768</v>
      </c>
      <c r="O4163" t="s">
        <v>769</v>
      </c>
      <c r="P4163" t="s">
        <v>729</v>
      </c>
      <c r="Q4163">
        <v>2710122590</v>
      </c>
      <c r="R4163" s="21" t="s">
        <v>770</v>
      </c>
      <c r="S4163">
        <v>-208582</v>
      </c>
      <c r="T4163">
        <v>-300160</v>
      </c>
      <c r="U4163">
        <v>318420</v>
      </c>
      <c r="V4163" t="s">
        <v>144</v>
      </c>
      <c r="W4163" s="3">
        <v>45980</v>
      </c>
      <c r="X4163" t="s">
        <v>60</v>
      </c>
      <c r="AF4163" t="s">
        <v>718</v>
      </c>
      <c r="AG4163" t="s">
        <v>736</v>
      </c>
      <c r="AH4163" s="21" t="s">
        <v>775</v>
      </c>
      <c r="AL4163" t="s">
        <v>2722</v>
      </c>
      <c r="AO4163">
        <v>208582</v>
      </c>
    </row>
    <row r="4164" spans="1:45" hidden="1" x14ac:dyDescent="0.4">
      <c r="A4164" s="3">
        <v>45981</v>
      </c>
      <c r="B4164" t="s">
        <v>743</v>
      </c>
      <c r="D4164" t="s">
        <v>134</v>
      </c>
      <c r="E4164">
        <v>141400</v>
      </c>
      <c r="F4164" t="s">
        <v>135</v>
      </c>
      <c r="G4164" t="s">
        <v>744</v>
      </c>
      <c r="H4164" t="s">
        <v>2723</v>
      </c>
      <c r="I4164" t="s">
        <v>1084</v>
      </c>
      <c r="J4164" t="s">
        <v>52</v>
      </c>
      <c r="K4164" t="s">
        <v>725</v>
      </c>
      <c r="L4164" t="s">
        <v>726</v>
      </c>
      <c r="M4164" t="s">
        <v>139</v>
      </c>
      <c r="N4164" t="s">
        <v>768</v>
      </c>
      <c r="O4164" t="s">
        <v>769</v>
      </c>
      <c r="P4164" t="s">
        <v>729</v>
      </c>
      <c r="Q4164">
        <v>2710122590</v>
      </c>
      <c r="R4164" s="21" t="s">
        <v>770</v>
      </c>
      <c r="S4164">
        <v>208582</v>
      </c>
      <c r="T4164">
        <v>300160</v>
      </c>
      <c r="U4164">
        <v>318420</v>
      </c>
      <c r="V4164" t="s">
        <v>144</v>
      </c>
      <c r="W4164" s="3">
        <v>45980</v>
      </c>
      <c r="X4164" t="s">
        <v>60</v>
      </c>
      <c r="AF4164" t="s">
        <v>718</v>
      </c>
      <c r="AG4164" t="s">
        <v>736</v>
      </c>
      <c r="AH4164" s="21" t="s">
        <v>775</v>
      </c>
      <c r="AL4164" t="s">
        <v>2722</v>
      </c>
      <c r="AO4164">
        <v>208582</v>
      </c>
    </row>
    <row r="4165" spans="1:45" hidden="1" x14ac:dyDescent="0.4">
      <c r="A4165" s="3">
        <v>45981</v>
      </c>
      <c r="B4165" t="s">
        <v>835</v>
      </c>
      <c r="C4165" t="s">
        <v>1080</v>
      </c>
      <c r="D4165" t="s">
        <v>134</v>
      </c>
      <c r="E4165">
        <v>141400</v>
      </c>
      <c r="F4165" t="s">
        <v>135</v>
      </c>
      <c r="G4165" t="s">
        <v>1009</v>
      </c>
      <c r="H4165" t="s">
        <v>2723</v>
      </c>
      <c r="I4165" t="s">
        <v>1084</v>
      </c>
      <c r="J4165" t="s">
        <v>52</v>
      </c>
      <c r="K4165" t="s">
        <v>725</v>
      </c>
      <c r="L4165" t="s">
        <v>726</v>
      </c>
      <c r="M4165" t="s">
        <v>139</v>
      </c>
      <c r="N4165" t="s">
        <v>768</v>
      </c>
      <c r="O4165" t="s">
        <v>769</v>
      </c>
      <c r="P4165" t="s">
        <v>729</v>
      </c>
      <c r="Q4165">
        <v>2710122590</v>
      </c>
      <c r="R4165" s="21" t="s">
        <v>770</v>
      </c>
      <c r="S4165">
        <v>-952</v>
      </c>
      <c r="T4165">
        <v>-325</v>
      </c>
      <c r="U4165">
        <v>318420</v>
      </c>
      <c r="V4165" t="s">
        <v>144</v>
      </c>
      <c r="W4165" s="3">
        <v>45980</v>
      </c>
      <c r="AF4165" t="s">
        <v>718</v>
      </c>
      <c r="AG4165" t="s">
        <v>736</v>
      </c>
      <c r="AH4165" s="21" t="s">
        <v>775</v>
      </c>
      <c r="AL4165" t="s">
        <v>2722</v>
      </c>
      <c r="AO4165">
        <v>208582</v>
      </c>
    </row>
    <row r="4166" spans="1:45" hidden="1" x14ac:dyDescent="0.4">
      <c r="A4166" s="3">
        <v>45981</v>
      </c>
      <c r="B4166" t="s">
        <v>743</v>
      </c>
      <c r="D4166" t="s">
        <v>134</v>
      </c>
      <c r="E4166">
        <v>140900</v>
      </c>
      <c r="F4166" t="s">
        <v>813</v>
      </c>
      <c r="G4166" t="s">
        <v>791</v>
      </c>
      <c r="H4166" t="s">
        <v>2189</v>
      </c>
      <c r="I4166" t="s">
        <v>1082</v>
      </c>
      <c r="J4166" t="s">
        <v>52</v>
      </c>
      <c r="K4166" t="s">
        <v>701</v>
      </c>
      <c r="L4166" t="s">
        <v>702</v>
      </c>
      <c r="M4166" t="s">
        <v>139</v>
      </c>
      <c r="N4166" t="s">
        <v>921</v>
      </c>
      <c r="O4166" t="s">
        <v>922</v>
      </c>
      <c r="P4166" t="s">
        <v>923</v>
      </c>
      <c r="Q4166">
        <v>2711129400</v>
      </c>
      <c r="R4166" s="21" t="s">
        <v>924</v>
      </c>
      <c r="S4166">
        <v>-46501</v>
      </c>
      <c r="T4166">
        <v>-91610</v>
      </c>
      <c r="U4166">
        <v>318413</v>
      </c>
      <c r="V4166" t="s">
        <v>930</v>
      </c>
      <c r="W4166" s="3">
        <v>45978</v>
      </c>
      <c r="Z4166" t="s">
        <v>2724</v>
      </c>
      <c r="AA4166" t="s">
        <v>932</v>
      </c>
      <c r="AB4166" t="s">
        <v>933</v>
      </c>
      <c r="AF4166" t="s">
        <v>929</v>
      </c>
      <c r="AG4166" t="s">
        <v>570</v>
      </c>
      <c r="AH4166" s="21" t="s">
        <v>786</v>
      </c>
      <c r="AK4166" t="s">
        <v>591</v>
      </c>
      <c r="AM4166">
        <v>457000</v>
      </c>
      <c r="AN4166">
        <v>457000</v>
      </c>
      <c r="AO4166">
        <v>457992</v>
      </c>
      <c r="AR4166">
        <v>1</v>
      </c>
      <c r="AS4166" t="s">
        <v>777</v>
      </c>
    </row>
    <row r="4167" spans="1:45" hidden="1" x14ac:dyDescent="0.4">
      <c r="A4167" s="3">
        <v>45981</v>
      </c>
      <c r="B4167" t="s">
        <v>743</v>
      </c>
      <c r="D4167" t="s">
        <v>134</v>
      </c>
      <c r="E4167">
        <v>140900</v>
      </c>
      <c r="F4167" t="s">
        <v>813</v>
      </c>
      <c r="G4167" t="s">
        <v>791</v>
      </c>
      <c r="H4167" t="s">
        <v>2189</v>
      </c>
      <c r="I4167" t="s">
        <v>1082</v>
      </c>
      <c r="J4167" t="s">
        <v>52</v>
      </c>
      <c r="K4167" t="s">
        <v>701</v>
      </c>
      <c r="L4167" t="s">
        <v>702</v>
      </c>
      <c r="M4167" t="s">
        <v>139</v>
      </c>
      <c r="N4167" t="s">
        <v>921</v>
      </c>
      <c r="O4167" t="s">
        <v>922</v>
      </c>
      <c r="P4167" t="s">
        <v>923</v>
      </c>
      <c r="Q4167">
        <v>2711129400</v>
      </c>
      <c r="R4167" s="21" t="s">
        <v>924</v>
      </c>
      <c r="S4167">
        <v>-46100</v>
      </c>
      <c r="T4167">
        <v>-90820</v>
      </c>
      <c r="U4167">
        <v>318413</v>
      </c>
      <c r="V4167" t="s">
        <v>930</v>
      </c>
      <c r="W4167" s="3">
        <v>45978</v>
      </c>
      <c r="Z4167" t="s">
        <v>2724</v>
      </c>
      <c r="AA4167" t="s">
        <v>932</v>
      </c>
      <c r="AB4167" t="s">
        <v>933</v>
      </c>
      <c r="AF4167" t="s">
        <v>929</v>
      </c>
      <c r="AG4167" t="s">
        <v>570</v>
      </c>
      <c r="AH4167" s="21" t="s">
        <v>786</v>
      </c>
      <c r="AK4167" t="s">
        <v>591</v>
      </c>
      <c r="AM4167">
        <v>457000</v>
      </c>
      <c r="AN4167">
        <v>457000</v>
      </c>
      <c r="AO4167">
        <v>457992</v>
      </c>
      <c r="AR4167">
        <v>1</v>
      </c>
      <c r="AS4167" t="s">
        <v>777</v>
      </c>
    </row>
    <row r="4168" spans="1:45" hidden="1" x14ac:dyDescent="0.4">
      <c r="A4168" s="3">
        <v>45981</v>
      </c>
      <c r="B4168" t="s">
        <v>743</v>
      </c>
      <c r="D4168" t="s">
        <v>134</v>
      </c>
      <c r="E4168">
        <v>140900</v>
      </c>
      <c r="F4168" t="s">
        <v>813</v>
      </c>
      <c r="G4168" t="s">
        <v>791</v>
      </c>
      <c r="H4168" t="s">
        <v>2189</v>
      </c>
      <c r="I4168" t="s">
        <v>1082</v>
      </c>
      <c r="J4168" t="s">
        <v>52</v>
      </c>
      <c r="K4168" t="s">
        <v>701</v>
      </c>
      <c r="L4168" t="s">
        <v>702</v>
      </c>
      <c r="M4168" t="s">
        <v>139</v>
      </c>
      <c r="N4168" t="s">
        <v>921</v>
      </c>
      <c r="O4168" t="s">
        <v>922</v>
      </c>
      <c r="P4168" t="s">
        <v>923</v>
      </c>
      <c r="Q4168">
        <v>2711129400</v>
      </c>
      <c r="R4168" s="21" t="s">
        <v>924</v>
      </c>
      <c r="S4168">
        <v>-46701</v>
      </c>
      <c r="T4168">
        <v>-92004</v>
      </c>
      <c r="U4168">
        <v>318413</v>
      </c>
      <c r="V4168" t="s">
        <v>930</v>
      </c>
      <c r="W4168" s="3">
        <v>45978</v>
      </c>
      <c r="Z4168" t="s">
        <v>2724</v>
      </c>
      <c r="AA4168" t="s">
        <v>932</v>
      </c>
      <c r="AB4168" t="s">
        <v>933</v>
      </c>
      <c r="AF4168" t="s">
        <v>929</v>
      </c>
      <c r="AG4168" t="s">
        <v>570</v>
      </c>
      <c r="AH4168" s="21" t="s">
        <v>786</v>
      </c>
      <c r="AK4168" t="s">
        <v>591</v>
      </c>
      <c r="AM4168">
        <v>457000</v>
      </c>
      <c r="AN4168">
        <v>457000</v>
      </c>
      <c r="AO4168">
        <v>457992</v>
      </c>
      <c r="AR4168">
        <v>1</v>
      </c>
      <c r="AS4168" t="s">
        <v>777</v>
      </c>
    </row>
    <row r="4169" spans="1:45" hidden="1" x14ac:dyDescent="0.4">
      <c r="A4169" s="3">
        <v>45981</v>
      </c>
      <c r="B4169" t="s">
        <v>743</v>
      </c>
      <c r="D4169" t="s">
        <v>134</v>
      </c>
      <c r="E4169">
        <v>140900</v>
      </c>
      <c r="F4169" t="s">
        <v>813</v>
      </c>
      <c r="G4169" t="s">
        <v>791</v>
      </c>
      <c r="H4169" t="s">
        <v>2189</v>
      </c>
      <c r="I4169" t="s">
        <v>1082</v>
      </c>
      <c r="J4169" t="s">
        <v>52</v>
      </c>
      <c r="K4169" t="s">
        <v>701</v>
      </c>
      <c r="L4169" t="s">
        <v>702</v>
      </c>
      <c r="M4169" t="s">
        <v>139</v>
      </c>
      <c r="N4169" t="s">
        <v>921</v>
      </c>
      <c r="O4169" t="s">
        <v>922</v>
      </c>
      <c r="P4169" t="s">
        <v>923</v>
      </c>
      <c r="Q4169">
        <v>2711129400</v>
      </c>
      <c r="R4169" s="21" t="s">
        <v>924</v>
      </c>
      <c r="S4169">
        <v>-46501</v>
      </c>
      <c r="T4169">
        <v>-91610</v>
      </c>
      <c r="U4169">
        <v>318413</v>
      </c>
      <c r="V4169" t="s">
        <v>930</v>
      </c>
      <c r="W4169" s="3">
        <v>45978</v>
      </c>
      <c r="Z4169" t="s">
        <v>2724</v>
      </c>
      <c r="AA4169" t="s">
        <v>932</v>
      </c>
      <c r="AB4169" t="s">
        <v>933</v>
      </c>
      <c r="AF4169" t="s">
        <v>929</v>
      </c>
      <c r="AG4169" t="s">
        <v>570</v>
      </c>
      <c r="AH4169" s="21" t="s">
        <v>786</v>
      </c>
      <c r="AK4169" t="s">
        <v>591</v>
      </c>
      <c r="AM4169">
        <v>457000</v>
      </c>
      <c r="AN4169">
        <v>457000</v>
      </c>
      <c r="AO4169">
        <v>457992</v>
      </c>
      <c r="AR4169">
        <v>1</v>
      </c>
      <c r="AS4169" t="s">
        <v>777</v>
      </c>
    </row>
    <row r="4170" spans="1:45" hidden="1" x14ac:dyDescent="0.4">
      <c r="A4170" s="3">
        <v>45981</v>
      </c>
      <c r="B4170" t="s">
        <v>743</v>
      </c>
      <c r="D4170" t="s">
        <v>134</v>
      </c>
      <c r="E4170">
        <v>140900</v>
      </c>
      <c r="F4170" t="s">
        <v>813</v>
      </c>
      <c r="G4170" t="s">
        <v>791</v>
      </c>
      <c r="H4170" t="s">
        <v>2189</v>
      </c>
      <c r="I4170" t="s">
        <v>1082</v>
      </c>
      <c r="J4170" t="s">
        <v>52</v>
      </c>
      <c r="K4170" t="s">
        <v>701</v>
      </c>
      <c r="L4170" t="s">
        <v>702</v>
      </c>
      <c r="M4170" t="s">
        <v>139</v>
      </c>
      <c r="N4170" t="s">
        <v>921</v>
      </c>
      <c r="O4170" t="s">
        <v>922</v>
      </c>
      <c r="P4170" t="s">
        <v>923</v>
      </c>
      <c r="Q4170">
        <v>2711129400</v>
      </c>
      <c r="R4170" s="21" t="s">
        <v>924</v>
      </c>
      <c r="S4170">
        <v>-45198</v>
      </c>
      <c r="T4170">
        <v>-89043</v>
      </c>
      <c r="U4170">
        <v>318413</v>
      </c>
      <c r="V4170" t="s">
        <v>930</v>
      </c>
      <c r="W4170" s="3">
        <v>45978</v>
      </c>
      <c r="Z4170" t="s">
        <v>2724</v>
      </c>
      <c r="AA4170" t="s">
        <v>932</v>
      </c>
      <c r="AB4170" t="s">
        <v>933</v>
      </c>
      <c r="AF4170" t="s">
        <v>929</v>
      </c>
      <c r="AG4170" t="s">
        <v>570</v>
      </c>
      <c r="AH4170" s="21" t="s">
        <v>786</v>
      </c>
      <c r="AK4170" t="s">
        <v>591</v>
      </c>
      <c r="AM4170">
        <v>457000</v>
      </c>
      <c r="AN4170">
        <v>457000</v>
      </c>
      <c r="AO4170">
        <v>457992</v>
      </c>
      <c r="AR4170">
        <v>1</v>
      </c>
      <c r="AS4170" t="s">
        <v>777</v>
      </c>
    </row>
    <row r="4171" spans="1:45" hidden="1" x14ac:dyDescent="0.4">
      <c r="A4171" s="3">
        <v>45981</v>
      </c>
      <c r="B4171" t="s">
        <v>743</v>
      </c>
      <c r="D4171" t="s">
        <v>134</v>
      </c>
      <c r="E4171">
        <v>140900</v>
      </c>
      <c r="F4171" t="s">
        <v>813</v>
      </c>
      <c r="G4171" t="s">
        <v>791</v>
      </c>
      <c r="H4171" t="s">
        <v>2189</v>
      </c>
      <c r="I4171" t="s">
        <v>1082</v>
      </c>
      <c r="J4171" t="s">
        <v>52</v>
      </c>
      <c r="K4171" t="s">
        <v>701</v>
      </c>
      <c r="L4171" t="s">
        <v>702</v>
      </c>
      <c r="M4171" t="s">
        <v>139</v>
      </c>
      <c r="N4171" t="s">
        <v>921</v>
      </c>
      <c r="O4171" t="s">
        <v>922</v>
      </c>
      <c r="P4171" t="s">
        <v>923</v>
      </c>
      <c r="Q4171">
        <v>2711129400</v>
      </c>
      <c r="R4171" s="21" t="s">
        <v>924</v>
      </c>
      <c r="S4171">
        <v>-45849</v>
      </c>
      <c r="T4171">
        <v>-90325</v>
      </c>
      <c r="U4171">
        <v>318413</v>
      </c>
      <c r="V4171" t="s">
        <v>930</v>
      </c>
      <c r="W4171" s="3">
        <v>45978</v>
      </c>
      <c r="Z4171" t="s">
        <v>2724</v>
      </c>
      <c r="AA4171" t="s">
        <v>932</v>
      </c>
      <c r="AB4171" t="s">
        <v>933</v>
      </c>
      <c r="AF4171" t="s">
        <v>929</v>
      </c>
      <c r="AG4171" t="s">
        <v>570</v>
      </c>
      <c r="AH4171" s="21" t="s">
        <v>786</v>
      </c>
      <c r="AK4171" t="s">
        <v>591</v>
      </c>
      <c r="AM4171">
        <v>457000</v>
      </c>
      <c r="AN4171">
        <v>457000</v>
      </c>
      <c r="AO4171">
        <v>457992</v>
      </c>
      <c r="AR4171">
        <v>1</v>
      </c>
      <c r="AS4171" t="s">
        <v>777</v>
      </c>
    </row>
    <row r="4172" spans="1:45" hidden="1" x14ac:dyDescent="0.4">
      <c r="A4172" s="3">
        <v>45981</v>
      </c>
      <c r="B4172" t="s">
        <v>743</v>
      </c>
      <c r="D4172" t="s">
        <v>134</v>
      </c>
      <c r="E4172">
        <v>140900</v>
      </c>
      <c r="F4172" t="s">
        <v>813</v>
      </c>
      <c r="G4172" t="s">
        <v>791</v>
      </c>
      <c r="H4172" t="s">
        <v>2189</v>
      </c>
      <c r="I4172" t="s">
        <v>1082</v>
      </c>
      <c r="J4172" t="s">
        <v>52</v>
      </c>
      <c r="K4172" t="s">
        <v>701</v>
      </c>
      <c r="L4172" t="s">
        <v>702</v>
      </c>
      <c r="M4172" t="s">
        <v>139</v>
      </c>
      <c r="N4172" t="s">
        <v>921</v>
      </c>
      <c r="O4172" t="s">
        <v>922</v>
      </c>
      <c r="P4172" t="s">
        <v>923</v>
      </c>
      <c r="Q4172">
        <v>2711129400</v>
      </c>
      <c r="R4172" s="21" t="s">
        <v>924</v>
      </c>
      <c r="S4172">
        <v>-46651</v>
      </c>
      <c r="T4172">
        <v>-91905</v>
      </c>
      <c r="U4172">
        <v>318413</v>
      </c>
      <c r="V4172" t="s">
        <v>930</v>
      </c>
      <c r="W4172" s="3">
        <v>45978</v>
      </c>
      <c r="Z4172" t="s">
        <v>2724</v>
      </c>
      <c r="AA4172" t="s">
        <v>932</v>
      </c>
      <c r="AB4172" t="s">
        <v>933</v>
      </c>
      <c r="AF4172" t="s">
        <v>929</v>
      </c>
      <c r="AG4172" t="s">
        <v>570</v>
      </c>
      <c r="AH4172" s="21" t="s">
        <v>786</v>
      </c>
      <c r="AK4172" t="s">
        <v>591</v>
      </c>
      <c r="AM4172">
        <v>457000</v>
      </c>
      <c r="AN4172">
        <v>457000</v>
      </c>
      <c r="AO4172">
        <v>457992</v>
      </c>
      <c r="AR4172">
        <v>1</v>
      </c>
      <c r="AS4172" t="s">
        <v>777</v>
      </c>
    </row>
    <row r="4173" spans="1:45" hidden="1" x14ac:dyDescent="0.4">
      <c r="A4173" s="3">
        <v>45981</v>
      </c>
      <c r="B4173" t="s">
        <v>743</v>
      </c>
      <c r="D4173" t="s">
        <v>134</v>
      </c>
      <c r="E4173">
        <v>140900</v>
      </c>
      <c r="F4173" t="s">
        <v>813</v>
      </c>
      <c r="G4173" t="s">
        <v>791</v>
      </c>
      <c r="H4173" t="s">
        <v>2189</v>
      </c>
      <c r="I4173" t="s">
        <v>1082</v>
      </c>
      <c r="J4173" t="s">
        <v>52</v>
      </c>
      <c r="K4173" t="s">
        <v>701</v>
      </c>
      <c r="L4173" t="s">
        <v>702</v>
      </c>
      <c r="M4173" t="s">
        <v>139</v>
      </c>
      <c r="N4173" t="s">
        <v>921</v>
      </c>
      <c r="O4173" t="s">
        <v>922</v>
      </c>
      <c r="P4173" t="s">
        <v>923</v>
      </c>
      <c r="Q4173">
        <v>2711129400</v>
      </c>
      <c r="R4173" s="21" t="s">
        <v>924</v>
      </c>
      <c r="S4173">
        <v>-46300</v>
      </c>
      <c r="T4173">
        <v>-91214</v>
      </c>
      <c r="U4173">
        <v>318413</v>
      </c>
      <c r="V4173" t="s">
        <v>930</v>
      </c>
      <c r="W4173" s="3">
        <v>45978</v>
      </c>
      <c r="Z4173" t="s">
        <v>2724</v>
      </c>
      <c r="AA4173" t="s">
        <v>932</v>
      </c>
      <c r="AB4173" t="s">
        <v>933</v>
      </c>
      <c r="AF4173" t="s">
        <v>929</v>
      </c>
      <c r="AG4173" t="s">
        <v>570</v>
      </c>
      <c r="AH4173" s="21" t="s">
        <v>786</v>
      </c>
      <c r="AK4173" t="s">
        <v>591</v>
      </c>
      <c r="AM4173">
        <v>457000</v>
      </c>
      <c r="AN4173">
        <v>457000</v>
      </c>
      <c r="AO4173">
        <v>457992</v>
      </c>
      <c r="AR4173">
        <v>1</v>
      </c>
      <c r="AS4173" t="s">
        <v>777</v>
      </c>
    </row>
    <row r="4174" spans="1:45" hidden="1" x14ac:dyDescent="0.4">
      <c r="A4174" s="3">
        <v>45981</v>
      </c>
      <c r="B4174" t="s">
        <v>743</v>
      </c>
      <c r="D4174" t="s">
        <v>134</v>
      </c>
      <c r="E4174">
        <v>140900</v>
      </c>
      <c r="F4174" t="s">
        <v>813</v>
      </c>
      <c r="G4174" t="s">
        <v>791</v>
      </c>
      <c r="H4174" t="s">
        <v>2189</v>
      </c>
      <c r="I4174" t="s">
        <v>1082</v>
      </c>
      <c r="J4174" t="s">
        <v>52</v>
      </c>
      <c r="K4174" t="s">
        <v>701</v>
      </c>
      <c r="L4174" t="s">
        <v>702</v>
      </c>
      <c r="M4174" t="s">
        <v>139</v>
      </c>
      <c r="N4174" t="s">
        <v>921</v>
      </c>
      <c r="O4174" t="s">
        <v>922</v>
      </c>
      <c r="P4174" t="s">
        <v>923</v>
      </c>
      <c r="Q4174">
        <v>2711129400</v>
      </c>
      <c r="R4174" s="21" t="s">
        <v>924</v>
      </c>
      <c r="S4174">
        <v>-44446</v>
      </c>
      <c r="T4174">
        <v>-87561</v>
      </c>
      <c r="U4174">
        <v>318413</v>
      </c>
      <c r="V4174" t="s">
        <v>930</v>
      </c>
      <c r="W4174" s="3">
        <v>45978</v>
      </c>
      <c r="Z4174" t="s">
        <v>2724</v>
      </c>
      <c r="AA4174" t="s">
        <v>932</v>
      </c>
      <c r="AB4174" t="s">
        <v>933</v>
      </c>
      <c r="AF4174" t="s">
        <v>929</v>
      </c>
      <c r="AG4174" t="s">
        <v>570</v>
      </c>
      <c r="AH4174" s="21" t="s">
        <v>786</v>
      </c>
      <c r="AK4174" t="s">
        <v>591</v>
      </c>
      <c r="AM4174">
        <v>457000</v>
      </c>
      <c r="AN4174">
        <v>457000</v>
      </c>
      <c r="AO4174">
        <v>457992</v>
      </c>
      <c r="AR4174">
        <v>1</v>
      </c>
      <c r="AS4174" t="s">
        <v>777</v>
      </c>
    </row>
    <row r="4175" spans="1:45" hidden="1" x14ac:dyDescent="0.4">
      <c r="A4175" s="3">
        <v>45981</v>
      </c>
      <c r="B4175" t="s">
        <v>743</v>
      </c>
      <c r="D4175" t="s">
        <v>134</v>
      </c>
      <c r="E4175">
        <v>140900</v>
      </c>
      <c r="F4175" t="s">
        <v>813</v>
      </c>
      <c r="G4175" t="s">
        <v>791</v>
      </c>
      <c r="H4175" t="s">
        <v>2189</v>
      </c>
      <c r="I4175" t="s">
        <v>1082</v>
      </c>
      <c r="J4175" t="s">
        <v>52</v>
      </c>
      <c r="K4175" t="s">
        <v>701</v>
      </c>
      <c r="L4175" t="s">
        <v>702</v>
      </c>
      <c r="M4175" t="s">
        <v>139</v>
      </c>
      <c r="N4175" t="s">
        <v>921</v>
      </c>
      <c r="O4175" t="s">
        <v>922</v>
      </c>
      <c r="P4175" t="s">
        <v>923</v>
      </c>
      <c r="Q4175">
        <v>2711129400</v>
      </c>
      <c r="R4175" s="21" t="s">
        <v>924</v>
      </c>
      <c r="S4175">
        <v>-43745</v>
      </c>
      <c r="T4175">
        <v>-86180</v>
      </c>
      <c r="U4175">
        <v>318413</v>
      </c>
      <c r="V4175" t="s">
        <v>930</v>
      </c>
      <c r="W4175" s="3">
        <v>45978</v>
      </c>
      <c r="Z4175" t="s">
        <v>2724</v>
      </c>
      <c r="AA4175" t="s">
        <v>932</v>
      </c>
      <c r="AB4175" t="s">
        <v>933</v>
      </c>
      <c r="AF4175" t="s">
        <v>929</v>
      </c>
      <c r="AG4175" t="s">
        <v>570</v>
      </c>
      <c r="AH4175" s="21" t="s">
        <v>786</v>
      </c>
      <c r="AK4175" t="s">
        <v>591</v>
      </c>
      <c r="AM4175">
        <v>457000</v>
      </c>
      <c r="AN4175">
        <v>457000</v>
      </c>
      <c r="AO4175">
        <v>457992</v>
      </c>
      <c r="AR4175">
        <v>1</v>
      </c>
      <c r="AS4175" t="s">
        <v>777</v>
      </c>
    </row>
    <row r="4176" spans="1:45" hidden="1" x14ac:dyDescent="0.4">
      <c r="A4176" s="3">
        <v>45981</v>
      </c>
      <c r="B4176" t="s">
        <v>835</v>
      </c>
      <c r="C4176" t="s">
        <v>836</v>
      </c>
      <c r="D4176" t="s">
        <v>134</v>
      </c>
      <c r="E4176">
        <v>141400</v>
      </c>
      <c r="F4176" t="s">
        <v>135</v>
      </c>
      <c r="G4176" t="s">
        <v>837</v>
      </c>
      <c r="H4176" t="s">
        <v>2425</v>
      </c>
      <c r="I4176" t="s">
        <v>779</v>
      </c>
      <c r="J4176" t="s">
        <v>52</v>
      </c>
      <c r="K4176" t="s">
        <v>725</v>
      </c>
      <c r="L4176" t="s">
        <v>726</v>
      </c>
      <c r="M4176" t="s">
        <v>139</v>
      </c>
      <c r="N4176" t="s">
        <v>780</v>
      </c>
      <c r="O4176" t="s">
        <v>781</v>
      </c>
      <c r="P4176" t="s">
        <v>782</v>
      </c>
      <c r="Q4176">
        <v>2711139700</v>
      </c>
      <c r="R4176" s="21" t="s">
        <v>783</v>
      </c>
      <c r="S4176">
        <v>0</v>
      </c>
      <c r="T4176">
        <v>-2303</v>
      </c>
      <c r="U4176">
        <v>318364</v>
      </c>
      <c r="V4176" t="s">
        <v>563</v>
      </c>
      <c r="W4176" s="3">
        <v>45979</v>
      </c>
      <c r="X4176" t="s">
        <v>60</v>
      </c>
      <c r="Y4176" t="s">
        <v>2715</v>
      </c>
      <c r="AA4176" t="s">
        <v>785</v>
      </c>
      <c r="AF4176" t="s">
        <v>785</v>
      </c>
      <c r="AG4176" t="s">
        <v>570</v>
      </c>
      <c r="AH4176" s="21" t="s">
        <v>786</v>
      </c>
      <c r="AL4176" t="s">
        <v>568</v>
      </c>
      <c r="AO4176">
        <v>2832559</v>
      </c>
    </row>
    <row r="4177" spans="1:49" hidden="1" x14ac:dyDescent="0.4">
      <c r="A4177" s="3">
        <v>45981</v>
      </c>
      <c r="B4177" t="s">
        <v>743</v>
      </c>
      <c r="D4177" t="s">
        <v>134</v>
      </c>
      <c r="E4177">
        <v>91400</v>
      </c>
      <c r="F4177" t="s">
        <v>764</v>
      </c>
      <c r="G4177" t="s">
        <v>765</v>
      </c>
      <c r="H4177" t="s">
        <v>2725</v>
      </c>
      <c r="I4177" t="s">
        <v>779</v>
      </c>
      <c r="J4177" t="s">
        <v>52</v>
      </c>
      <c r="K4177" t="s">
        <v>725</v>
      </c>
      <c r="L4177" t="s">
        <v>726</v>
      </c>
      <c r="M4177" t="s">
        <v>139</v>
      </c>
      <c r="N4177" t="s">
        <v>780</v>
      </c>
      <c r="O4177" t="s">
        <v>781</v>
      </c>
      <c r="P4177" t="s">
        <v>782</v>
      </c>
      <c r="Q4177">
        <v>2711139700</v>
      </c>
      <c r="R4177" s="21" t="s">
        <v>783</v>
      </c>
      <c r="S4177">
        <v>107757</v>
      </c>
      <c r="T4177">
        <v>184194</v>
      </c>
      <c r="U4177">
        <v>318364</v>
      </c>
      <c r="V4177" t="s">
        <v>563</v>
      </c>
      <c r="W4177" s="3">
        <v>45979</v>
      </c>
      <c r="X4177" t="s">
        <v>60</v>
      </c>
      <c r="Y4177" t="s">
        <v>2715</v>
      </c>
      <c r="Z4177" t="s">
        <v>2717</v>
      </c>
      <c r="AA4177" t="s">
        <v>1253</v>
      </c>
      <c r="AF4177" t="s">
        <v>556</v>
      </c>
      <c r="AG4177" t="s">
        <v>557</v>
      </c>
      <c r="AH4177" s="21" t="s">
        <v>786</v>
      </c>
      <c r="AI4177">
        <v>953574</v>
      </c>
      <c r="AJ4177">
        <v>1629762</v>
      </c>
      <c r="AK4177" t="s">
        <v>591</v>
      </c>
      <c r="AL4177" t="s">
        <v>568</v>
      </c>
      <c r="AM4177">
        <v>951716</v>
      </c>
      <c r="AN4177">
        <v>951716</v>
      </c>
      <c r="AO4177">
        <v>943848</v>
      </c>
      <c r="AR4177">
        <v>1</v>
      </c>
      <c r="AS4177" t="s">
        <v>777</v>
      </c>
    </row>
    <row r="4178" spans="1:49" hidden="1" x14ac:dyDescent="0.4">
      <c r="A4178" s="3">
        <v>45981</v>
      </c>
      <c r="B4178" t="s">
        <v>835</v>
      </c>
      <c r="C4178" t="s">
        <v>836</v>
      </c>
      <c r="D4178" t="s">
        <v>134</v>
      </c>
      <c r="E4178">
        <v>141400</v>
      </c>
      <c r="F4178" t="s">
        <v>135</v>
      </c>
      <c r="G4178" t="s">
        <v>839</v>
      </c>
      <c r="H4178" t="s">
        <v>2725</v>
      </c>
      <c r="I4178" t="s">
        <v>779</v>
      </c>
      <c r="J4178" t="s">
        <v>52</v>
      </c>
      <c r="K4178" t="s">
        <v>725</v>
      </c>
      <c r="L4178" t="s">
        <v>726</v>
      </c>
      <c r="M4178" t="s">
        <v>139</v>
      </c>
      <c r="N4178" t="s">
        <v>780</v>
      </c>
      <c r="O4178" t="s">
        <v>781</v>
      </c>
      <c r="P4178" t="s">
        <v>782</v>
      </c>
      <c r="Q4178">
        <v>2711139700</v>
      </c>
      <c r="R4178" s="21" t="s">
        <v>783</v>
      </c>
      <c r="S4178">
        <v>0</v>
      </c>
      <c r="T4178">
        <v>2240</v>
      </c>
      <c r="U4178">
        <v>318364</v>
      </c>
      <c r="V4178" t="s">
        <v>563</v>
      </c>
      <c r="W4178" s="3">
        <v>45979</v>
      </c>
      <c r="X4178" t="s">
        <v>60</v>
      </c>
      <c r="Y4178" t="s">
        <v>2715</v>
      </c>
      <c r="Z4178" t="s">
        <v>2717</v>
      </c>
      <c r="AA4178" t="s">
        <v>1253</v>
      </c>
      <c r="AF4178" t="s">
        <v>556</v>
      </c>
      <c r="AG4178" t="s">
        <v>557</v>
      </c>
      <c r="AH4178" s="21" t="s">
        <v>786</v>
      </c>
      <c r="AK4178" t="s">
        <v>591</v>
      </c>
      <c r="AL4178" t="s">
        <v>568</v>
      </c>
      <c r="AM4178">
        <v>951716</v>
      </c>
      <c r="AN4178">
        <v>951716</v>
      </c>
      <c r="AO4178">
        <v>943848</v>
      </c>
      <c r="AR4178">
        <v>1</v>
      </c>
      <c r="AS4178" t="s">
        <v>777</v>
      </c>
    </row>
    <row r="4179" spans="1:49" x14ac:dyDescent="0.4">
      <c r="A4179" s="3">
        <v>45981</v>
      </c>
      <c r="B4179" t="s">
        <v>743</v>
      </c>
      <c r="D4179" t="s">
        <v>134</v>
      </c>
      <c r="E4179">
        <v>91400</v>
      </c>
      <c r="F4179" t="s">
        <v>764</v>
      </c>
      <c r="G4179" t="s">
        <v>765</v>
      </c>
      <c r="H4179" t="s">
        <v>2726</v>
      </c>
      <c r="I4179" t="s">
        <v>1011</v>
      </c>
      <c r="J4179" t="s">
        <v>52</v>
      </c>
      <c r="K4179" t="s">
        <v>725</v>
      </c>
      <c r="L4179" t="s">
        <v>726</v>
      </c>
      <c r="M4179" t="s">
        <v>139</v>
      </c>
      <c r="N4179" t="s">
        <v>1347</v>
      </c>
      <c r="O4179" t="s">
        <v>1348</v>
      </c>
      <c r="P4179" t="s">
        <v>729</v>
      </c>
      <c r="Q4179">
        <v>2710129090</v>
      </c>
      <c r="R4179" s="21" t="s">
        <v>730</v>
      </c>
      <c r="S4179">
        <v>2355759</v>
      </c>
      <c r="T4179">
        <v>3204576</v>
      </c>
      <c r="U4179" s="41">
        <v>318266</v>
      </c>
      <c r="V4179" t="s">
        <v>771</v>
      </c>
      <c r="W4179" s="3">
        <v>45975</v>
      </c>
      <c r="X4179" t="s">
        <v>60</v>
      </c>
      <c r="Y4179" t="s">
        <v>772</v>
      </c>
      <c r="Z4179" t="s">
        <v>2706</v>
      </c>
      <c r="AA4179" t="s">
        <v>735</v>
      </c>
      <c r="AB4179" t="s">
        <v>789</v>
      </c>
      <c r="AF4179" t="s">
        <v>735</v>
      </c>
      <c r="AG4179" t="s">
        <v>736</v>
      </c>
      <c r="AH4179" s="21" t="s">
        <v>732</v>
      </c>
      <c r="AI4179">
        <v>2503522</v>
      </c>
      <c r="AJ4179">
        <v>3405482</v>
      </c>
      <c r="AK4179" t="s">
        <v>591</v>
      </c>
      <c r="AL4179" t="s">
        <v>2261</v>
      </c>
      <c r="AM4179">
        <v>3405482</v>
      </c>
      <c r="AN4179">
        <v>2499776</v>
      </c>
      <c r="AO4179">
        <v>2501069</v>
      </c>
      <c r="AP4179" t="s">
        <v>969</v>
      </c>
      <c r="AQ4179">
        <v>3116</v>
      </c>
      <c r="AR4179">
        <v>2</v>
      </c>
      <c r="AS4179" t="s">
        <v>936</v>
      </c>
      <c r="AV4179">
        <f>T4179-AM4179</f>
        <v>-200906</v>
      </c>
      <c r="AW4179">
        <v>3402366</v>
      </c>
    </row>
    <row r="4180" spans="1:49" hidden="1" x14ac:dyDescent="0.4">
      <c r="A4180" s="3">
        <v>45981</v>
      </c>
      <c r="B4180" t="s">
        <v>743</v>
      </c>
      <c r="D4180" t="s">
        <v>134</v>
      </c>
      <c r="E4180">
        <v>140900</v>
      </c>
      <c r="F4180" t="s">
        <v>813</v>
      </c>
      <c r="G4180" t="s">
        <v>791</v>
      </c>
      <c r="H4180" t="s">
        <v>2697</v>
      </c>
      <c r="I4180" t="s">
        <v>975</v>
      </c>
      <c r="J4180" t="s">
        <v>52</v>
      </c>
      <c r="K4180" t="s">
        <v>725</v>
      </c>
      <c r="L4180" t="s">
        <v>726</v>
      </c>
      <c r="M4180" t="s">
        <v>139</v>
      </c>
      <c r="N4180" t="s">
        <v>750</v>
      </c>
      <c r="O4180" t="s">
        <v>751</v>
      </c>
      <c r="P4180" t="s">
        <v>729</v>
      </c>
      <c r="Q4180">
        <v>2710124190</v>
      </c>
      <c r="R4180" s="21" t="s">
        <v>752</v>
      </c>
      <c r="S4180">
        <v>-447440</v>
      </c>
      <c r="T4180">
        <v>-603181</v>
      </c>
      <c r="U4180">
        <v>318344</v>
      </c>
      <c r="V4180" t="s">
        <v>587</v>
      </c>
      <c r="W4180" s="3">
        <v>45978</v>
      </c>
      <c r="Y4180" t="s">
        <v>2727</v>
      </c>
      <c r="Z4180" t="s">
        <v>2728</v>
      </c>
      <c r="AA4180" t="s">
        <v>718</v>
      </c>
      <c r="AB4180" t="s">
        <v>918</v>
      </c>
      <c r="AF4180" t="s">
        <v>718</v>
      </c>
      <c r="AG4180" t="s">
        <v>557</v>
      </c>
      <c r="AH4180" s="21" t="s">
        <v>753</v>
      </c>
      <c r="AK4180" t="s">
        <v>591</v>
      </c>
      <c r="AL4180" t="s">
        <v>2642</v>
      </c>
      <c r="AM4180">
        <v>2838279</v>
      </c>
      <c r="AN4180">
        <v>2105435</v>
      </c>
      <c r="AO4180">
        <v>2105435</v>
      </c>
      <c r="AR4180">
        <v>1</v>
      </c>
      <c r="AS4180" t="s">
        <v>777</v>
      </c>
    </row>
    <row r="4181" spans="1:49" hidden="1" x14ac:dyDescent="0.4">
      <c r="A4181" s="3">
        <v>45981</v>
      </c>
      <c r="B4181" t="s">
        <v>743</v>
      </c>
      <c r="D4181" t="s">
        <v>134</v>
      </c>
      <c r="E4181">
        <v>140900</v>
      </c>
      <c r="F4181" t="s">
        <v>813</v>
      </c>
      <c r="G4181" t="s">
        <v>791</v>
      </c>
      <c r="H4181" t="s">
        <v>2698</v>
      </c>
      <c r="I4181" t="s">
        <v>975</v>
      </c>
      <c r="J4181" t="s">
        <v>52</v>
      </c>
      <c r="K4181" t="s">
        <v>725</v>
      </c>
      <c r="L4181" t="s">
        <v>726</v>
      </c>
      <c r="M4181" t="s">
        <v>139</v>
      </c>
      <c r="N4181" t="s">
        <v>750</v>
      </c>
      <c r="O4181" t="s">
        <v>751</v>
      </c>
      <c r="P4181" t="s">
        <v>729</v>
      </c>
      <c r="Q4181">
        <v>2710124190</v>
      </c>
      <c r="R4181" s="21" t="s">
        <v>752</v>
      </c>
      <c r="S4181">
        <v>-129592</v>
      </c>
      <c r="T4181">
        <v>-174700</v>
      </c>
      <c r="U4181">
        <v>318344</v>
      </c>
      <c r="V4181" t="s">
        <v>587</v>
      </c>
      <c r="W4181" s="3">
        <v>45978</v>
      </c>
      <c r="Y4181" t="s">
        <v>2727</v>
      </c>
      <c r="Z4181" t="s">
        <v>2728</v>
      </c>
      <c r="AA4181" t="s">
        <v>718</v>
      </c>
      <c r="AB4181" t="s">
        <v>918</v>
      </c>
      <c r="AF4181" t="s">
        <v>556</v>
      </c>
      <c r="AG4181" t="s">
        <v>557</v>
      </c>
      <c r="AH4181" s="21" t="s">
        <v>753</v>
      </c>
      <c r="AK4181" t="s">
        <v>591</v>
      </c>
      <c r="AL4181" t="s">
        <v>2642</v>
      </c>
      <c r="AM4181">
        <v>2838279</v>
      </c>
      <c r="AN4181">
        <v>2105435</v>
      </c>
      <c r="AO4181">
        <v>2105435</v>
      </c>
      <c r="AR4181">
        <v>1</v>
      </c>
      <c r="AS4181" t="s">
        <v>777</v>
      </c>
    </row>
    <row r="4182" spans="1:49" hidden="1" x14ac:dyDescent="0.4">
      <c r="A4182" s="3">
        <v>45981</v>
      </c>
      <c r="B4182" t="s">
        <v>743</v>
      </c>
      <c r="D4182" t="s">
        <v>134</v>
      </c>
      <c r="E4182">
        <v>140900</v>
      </c>
      <c r="F4182" t="s">
        <v>813</v>
      </c>
      <c r="G4182" t="s">
        <v>791</v>
      </c>
      <c r="H4182" t="s">
        <v>2699</v>
      </c>
      <c r="I4182" t="s">
        <v>975</v>
      </c>
      <c r="J4182" t="s">
        <v>52</v>
      </c>
      <c r="K4182" t="s">
        <v>725</v>
      </c>
      <c r="L4182" t="s">
        <v>726</v>
      </c>
      <c r="M4182" t="s">
        <v>139</v>
      </c>
      <c r="N4182" t="s">
        <v>750</v>
      </c>
      <c r="O4182" t="s">
        <v>751</v>
      </c>
      <c r="P4182" t="s">
        <v>729</v>
      </c>
      <c r="Q4182">
        <v>2710124190</v>
      </c>
      <c r="R4182" s="21" t="s">
        <v>752</v>
      </c>
      <c r="S4182">
        <v>-1286328</v>
      </c>
      <c r="T4182">
        <v>-1734064</v>
      </c>
      <c r="U4182">
        <v>318344</v>
      </c>
      <c r="V4182" t="s">
        <v>587</v>
      </c>
      <c r="W4182" s="3">
        <v>45978</v>
      </c>
      <c r="Y4182" t="s">
        <v>2727</v>
      </c>
      <c r="Z4182" t="s">
        <v>2728</v>
      </c>
      <c r="AA4182" t="s">
        <v>718</v>
      </c>
      <c r="AB4182" t="s">
        <v>918</v>
      </c>
      <c r="AH4182" s="21" t="s">
        <v>753</v>
      </c>
      <c r="AK4182" t="s">
        <v>591</v>
      </c>
      <c r="AL4182" t="s">
        <v>2642</v>
      </c>
      <c r="AM4182">
        <v>2838279</v>
      </c>
      <c r="AN4182">
        <v>2105435</v>
      </c>
      <c r="AO4182">
        <v>2105435</v>
      </c>
      <c r="AR4182">
        <v>1</v>
      </c>
      <c r="AS4182" t="s">
        <v>777</v>
      </c>
    </row>
    <row r="4183" spans="1:49" hidden="1" x14ac:dyDescent="0.4">
      <c r="A4183" s="3">
        <v>45981</v>
      </c>
      <c r="B4183" t="s">
        <v>743</v>
      </c>
      <c r="D4183" t="s">
        <v>134</v>
      </c>
      <c r="E4183">
        <v>140900</v>
      </c>
      <c r="F4183" t="s">
        <v>813</v>
      </c>
      <c r="G4183" t="s">
        <v>791</v>
      </c>
      <c r="H4183" t="s">
        <v>2700</v>
      </c>
      <c r="I4183" t="s">
        <v>975</v>
      </c>
      <c r="J4183" t="s">
        <v>52</v>
      </c>
      <c r="K4183" t="s">
        <v>725</v>
      </c>
      <c r="L4183" t="s">
        <v>726</v>
      </c>
      <c r="M4183" t="s">
        <v>139</v>
      </c>
      <c r="N4183" t="s">
        <v>750</v>
      </c>
      <c r="O4183" t="s">
        <v>751</v>
      </c>
      <c r="P4183" t="s">
        <v>729</v>
      </c>
      <c r="Q4183">
        <v>2710124190</v>
      </c>
      <c r="R4183" s="21" t="s">
        <v>752</v>
      </c>
      <c r="S4183">
        <v>-242075</v>
      </c>
      <c r="T4183">
        <v>-326334</v>
      </c>
      <c r="U4183">
        <v>318344</v>
      </c>
      <c r="V4183" t="s">
        <v>587</v>
      </c>
      <c r="W4183" s="3">
        <v>45978</v>
      </c>
      <c r="Y4183" t="s">
        <v>2727</v>
      </c>
      <c r="Z4183" t="s">
        <v>2728</v>
      </c>
      <c r="AA4183" t="s">
        <v>718</v>
      </c>
      <c r="AB4183" t="s">
        <v>918</v>
      </c>
      <c r="AH4183" s="21" t="s">
        <v>753</v>
      </c>
      <c r="AK4183" t="s">
        <v>591</v>
      </c>
      <c r="AL4183" t="s">
        <v>2642</v>
      </c>
      <c r="AM4183">
        <v>2838279</v>
      </c>
      <c r="AN4183">
        <v>2105435</v>
      </c>
      <c r="AO4183">
        <v>2105435</v>
      </c>
      <c r="AR4183">
        <v>1</v>
      </c>
      <c r="AS4183" t="s">
        <v>777</v>
      </c>
    </row>
    <row r="4184" spans="1:49" hidden="1" x14ac:dyDescent="0.4">
      <c r="A4184" s="3">
        <v>45981</v>
      </c>
      <c r="B4184" t="s">
        <v>743</v>
      </c>
      <c r="D4184" t="s">
        <v>134</v>
      </c>
      <c r="E4184">
        <v>141400</v>
      </c>
      <c r="F4184" t="s">
        <v>135</v>
      </c>
      <c r="G4184" t="s">
        <v>744</v>
      </c>
      <c r="H4184" t="s">
        <v>2685</v>
      </c>
      <c r="I4184" t="s">
        <v>852</v>
      </c>
      <c r="J4184" t="s">
        <v>52</v>
      </c>
      <c r="K4184" t="s">
        <v>725</v>
      </c>
      <c r="L4184" t="s">
        <v>726</v>
      </c>
      <c r="M4184" t="s">
        <v>139</v>
      </c>
      <c r="N4184" t="s">
        <v>727</v>
      </c>
      <c r="O4184" t="s">
        <v>728</v>
      </c>
      <c r="P4184" t="s">
        <v>729</v>
      </c>
      <c r="Q4184">
        <v>2710129090</v>
      </c>
      <c r="R4184" s="21" t="s">
        <v>730</v>
      </c>
      <c r="S4184">
        <v>-961430</v>
      </c>
      <c r="T4184">
        <v>-1403958</v>
      </c>
      <c r="U4184">
        <v>318418</v>
      </c>
      <c r="V4184" t="s">
        <v>144</v>
      </c>
      <c r="W4184" s="3">
        <v>45980</v>
      </c>
      <c r="X4184" t="s">
        <v>60</v>
      </c>
      <c r="AF4184" t="s">
        <v>556</v>
      </c>
      <c r="AG4184" t="s">
        <v>557</v>
      </c>
      <c r="AH4184" s="21" t="s">
        <v>732</v>
      </c>
      <c r="AL4184" t="s">
        <v>2261</v>
      </c>
      <c r="AO4184">
        <v>961430</v>
      </c>
    </row>
    <row r="4185" spans="1:49" hidden="1" x14ac:dyDescent="0.4">
      <c r="A4185" s="3">
        <v>45981</v>
      </c>
      <c r="B4185" t="s">
        <v>743</v>
      </c>
      <c r="D4185" t="s">
        <v>134</v>
      </c>
      <c r="E4185">
        <v>141400</v>
      </c>
      <c r="F4185" t="s">
        <v>135</v>
      </c>
      <c r="G4185" t="s">
        <v>744</v>
      </c>
      <c r="H4185" t="s">
        <v>2729</v>
      </c>
      <c r="I4185" t="s">
        <v>1011</v>
      </c>
      <c r="J4185" t="s">
        <v>52</v>
      </c>
      <c r="K4185" t="s">
        <v>725</v>
      </c>
      <c r="L4185" t="s">
        <v>726</v>
      </c>
      <c r="M4185" t="s">
        <v>139</v>
      </c>
      <c r="N4185" t="s">
        <v>727</v>
      </c>
      <c r="O4185" t="s">
        <v>728</v>
      </c>
      <c r="P4185" t="s">
        <v>729</v>
      </c>
      <c r="Q4185">
        <v>2710129090</v>
      </c>
      <c r="R4185" s="21" t="s">
        <v>730</v>
      </c>
      <c r="S4185">
        <v>961430</v>
      </c>
      <c r="T4185">
        <v>1403958</v>
      </c>
      <c r="U4185">
        <v>318418</v>
      </c>
      <c r="V4185" t="s">
        <v>144</v>
      </c>
      <c r="W4185" s="3">
        <v>45980</v>
      </c>
      <c r="X4185" t="s">
        <v>60</v>
      </c>
      <c r="AF4185" t="s">
        <v>556</v>
      </c>
      <c r="AG4185" t="s">
        <v>557</v>
      </c>
      <c r="AH4185" s="21" t="s">
        <v>732</v>
      </c>
      <c r="AL4185" t="s">
        <v>2261</v>
      </c>
      <c r="AO4185">
        <v>961430</v>
      </c>
    </row>
    <row r="4186" spans="1:49" hidden="1" x14ac:dyDescent="0.4">
      <c r="A4186" s="3">
        <v>45981</v>
      </c>
      <c r="B4186" t="s">
        <v>835</v>
      </c>
      <c r="C4186" t="s">
        <v>1080</v>
      </c>
      <c r="D4186" t="s">
        <v>134</v>
      </c>
      <c r="E4186">
        <v>141400</v>
      </c>
      <c r="F4186" t="s">
        <v>135</v>
      </c>
      <c r="G4186" t="s">
        <v>839</v>
      </c>
      <c r="H4186" t="s">
        <v>2729</v>
      </c>
      <c r="I4186" t="s">
        <v>1011</v>
      </c>
      <c r="J4186" t="s">
        <v>52</v>
      </c>
      <c r="K4186" t="s">
        <v>725</v>
      </c>
      <c r="L4186" t="s">
        <v>726</v>
      </c>
      <c r="M4186" t="s">
        <v>139</v>
      </c>
      <c r="N4186" t="s">
        <v>727</v>
      </c>
      <c r="O4186" t="s">
        <v>728</v>
      </c>
      <c r="P4186" t="s">
        <v>729</v>
      </c>
      <c r="Q4186">
        <v>2710129090</v>
      </c>
      <c r="R4186" s="21" t="s">
        <v>730</v>
      </c>
      <c r="S4186">
        <v>400</v>
      </c>
      <c r="T4186">
        <v>236</v>
      </c>
      <c r="U4186">
        <v>318418</v>
      </c>
      <c r="V4186" t="s">
        <v>144</v>
      </c>
      <c r="W4186" s="3">
        <v>45980</v>
      </c>
      <c r="AF4186" t="s">
        <v>556</v>
      </c>
      <c r="AG4186" t="s">
        <v>557</v>
      </c>
      <c r="AH4186" s="21" t="s">
        <v>732</v>
      </c>
      <c r="AL4186" t="s">
        <v>2261</v>
      </c>
      <c r="AO4186">
        <v>961430</v>
      </c>
    </row>
    <row r="4187" spans="1:49" hidden="1" x14ac:dyDescent="0.4">
      <c r="A4187" s="3">
        <v>45981</v>
      </c>
      <c r="B4187" t="s">
        <v>743</v>
      </c>
      <c r="D4187" t="s">
        <v>134</v>
      </c>
      <c r="E4187">
        <v>91400</v>
      </c>
      <c r="F4187" t="s">
        <v>764</v>
      </c>
      <c r="G4187" t="s">
        <v>765</v>
      </c>
      <c r="H4187" t="s">
        <v>2730</v>
      </c>
      <c r="I4187" t="s">
        <v>1084</v>
      </c>
      <c r="J4187" t="s">
        <v>52</v>
      </c>
      <c r="K4187" t="s">
        <v>725</v>
      </c>
      <c r="L4187" t="s">
        <v>726</v>
      </c>
      <c r="M4187" t="s">
        <v>139</v>
      </c>
      <c r="N4187" t="s">
        <v>939</v>
      </c>
      <c r="O4187" t="s">
        <v>940</v>
      </c>
      <c r="P4187" t="s">
        <v>729</v>
      </c>
      <c r="Q4187">
        <v>2710129090</v>
      </c>
      <c r="R4187" s="21" t="s">
        <v>730</v>
      </c>
      <c r="S4187">
        <v>164358</v>
      </c>
      <c r="T4187">
        <v>230407</v>
      </c>
      <c r="U4187" s="41">
        <v>318395</v>
      </c>
      <c r="V4187" t="s">
        <v>796</v>
      </c>
      <c r="W4187" s="3">
        <v>45980</v>
      </c>
      <c r="X4187" t="s">
        <v>60</v>
      </c>
      <c r="Z4187" t="s">
        <v>2713</v>
      </c>
      <c r="AA4187" t="s">
        <v>735</v>
      </c>
      <c r="AB4187" t="s">
        <v>789</v>
      </c>
      <c r="AH4187" s="21" t="s">
        <v>732</v>
      </c>
      <c r="AK4187" t="s">
        <v>591</v>
      </c>
      <c r="AL4187" t="s">
        <v>2372</v>
      </c>
      <c r="AM4187">
        <v>1420539</v>
      </c>
      <c r="AN4187">
        <v>1006701</v>
      </c>
      <c r="AO4187">
        <v>1011484</v>
      </c>
      <c r="AR4187">
        <v>1</v>
      </c>
      <c r="AS4187" t="s">
        <v>777</v>
      </c>
      <c r="AV4187">
        <f>T4187-AM4187</f>
        <v>-1190132</v>
      </c>
      <c r="AW4187">
        <v>1422632</v>
      </c>
    </row>
    <row r="4188" spans="1:49" hidden="1" x14ac:dyDescent="0.4">
      <c r="A4188" s="3">
        <v>45981</v>
      </c>
      <c r="B4188" t="s">
        <v>743</v>
      </c>
      <c r="D4188" t="s">
        <v>134</v>
      </c>
      <c r="E4188">
        <v>91400</v>
      </c>
      <c r="F4188" t="s">
        <v>764</v>
      </c>
      <c r="G4188" t="s">
        <v>765</v>
      </c>
      <c r="H4188" t="s">
        <v>2731</v>
      </c>
      <c r="I4188" t="s">
        <v>1011</v>
      </c>
      <c r="J4188" t="s">
        <v>52</v>
      </c>
      <c r="K4188" t="s">
        <v>725</v>
      </c>
      <c r="L4188" t="s">
        <v>726</v>
      </c>
      <c r="M4188" t="s">
        <v>139</v>
      </c>
      <c r="N4188" t="s">
        <v>888</v>
      </c>
      <c r="O4188" t="s">
        <v>889</v>
      </c>
      <c r="P4188" t="s">
        <v>729</v>
      </c>
      <c r="Q4188">
        <v>2707300090</v>
      </c>
      <c r="R4188" s="21" t="s">
        <v>890</v>
      </c>
      <c r="S4188">
        <v>847630</v>
      </c>
      <c r="T4188">
        <v>1000267</v>
      </c>
      <c r="U4188">
        <v>318435</v>
      </c>
      <c r="V4188" t="s">
        <v>796</v>
      </c>
      <c r="W4188" s="3">
        <v>45981</v>
      </c>
      <c r="X4188" t="s">
        <v>60</v>
      </c>
      <c r="Z4188" t="s">
        <v>2732</v>
      </c>
      <c r="AA4188" t="s">
        <v>735</v>
      </c>
      <c r="AB4188" t="s">
        <v>789</v>
      </c>
      <c r="AF4188" t="s">
        <v>735</v>
      </c>
      <c r="AG4188" t="s">
        <v>736</v>
      </c>
      <c r="AH4188" s="21" t="s">
        <v>893</v>
      </c>
      <c r="AK4188" t="s">
        <v>591</v>
      </c>
      <c r="AL4188" t="s">
        <v>2733</v>
      </c>
      <c r="AM4188">
        <v>3541060</v>
      </c>
      <c r="AN4188">
        <v>2997666</v>
      </c>
      <c r="AO4188">
        <v>2992642</v>
      </c>
      <c r="AR4188">
        <v>1</v>
      </c>
      <c r="AS4188" t="s">
        <v>777</v>
      </c>
      <c r="AV4188">
        <f>AM4188-T4188</f>
        <v>2540793</v>
      </c>
    </row>
    <row r="4189" spans="1:49" hidden="1" x14ac:dyDescent="0.4">
      <c r="A4189" s="3">
        <v>45981</v>
      </c>
      <c r="B4189" t="s">
        <v>743</v>
      </c>
      <c r="D4189" t="s">
        <v>134</v>
      </c>
      <c r="E4189">
        <v>141400</v>
      </c>
      <c r="F4189" t="s">
        <v>135</v>
      </c>
      <c r="G4189" t="s">
        <v>802</v>
      </c>
      <c r="H4189" t="s">
        <v>2095</v>
      </c>
      <c r="I4189" t="s">
        <v>1084</v>
      </c>
      <c r="J4189" t="s">
        <v>52</v>
      </c>
      <c r="K4189" t="s">
        <v>725</v>
      </c>
      <c r="L4189" t="s">
        <v>726</v>
      </c>
      <c r="M4189" t="s">
        <v>139</v>
      </c>
      <c r="N4189" t="s">
        <v>727</v>
      </c>
      <c r="O4189" t="s">
        <v>728</v>
      </c>
      <c r="P4189" t="s">
        <v>729</v>
      </c>
      <c r="Q4189">
        <v>2710129090</v>
      </c>
      <c r="R4189" s="21" t="s">
        <v>730</v>
      </c>
      <c r="S4189">
        <v>-184090</v>
      </c>
      <c r="T4189">
        <v>-248468</v>
      </c>
      <c r="U4189">
        <v>318441</v>
      </c>
      <c r="V4189" t="s">
        <v>88</v>
      </c>
      <c r="W4189" s="3">
        <v>45981</v>
      </c>
      <c r="X4189" t="s">
        <v>60</v>
      </c>
      <c r="AF4189" t="s">
        <v>735</v>
      </c>
      <c r="AG4189" t="s">
        <v>736</v>
      </c>
      <c r="AH4189" s="21" t="s">
        <v>732</v>
      </c>
      <c r="AL4189" t="s">
        <v>2722</v>
      </c>
      <c r="AO4189">
        <v>15856876</v>
      </c>
    </row>
    <row r="4190" spans="1:49" hidden="1" x14ac:dyDescent="0.4">
      <c r="A4190" s="3">
        <v>45981</v>
      </c>
      <c r="B4190" t="s">
        <v>743</v>
      </c>
      <c r="D4190" t="s">
        <v>134</v>
      </c>
      <c r="E4190">
        <v>141400</v>
      </c>
      <c r="F4190" t="s">
        <v>135</v>
      </c>
      <c r="G4190" t="s">
        <v>802</v>
      </c>
      <c r="H4190" t="s">
        <v>2291</v>
      </c>
      <c r="I4190" t="s">
        <v>1084</v>
      </c>
      <c r="J4190" t="s">
        <v>52</v>
      </c>
      <c r="K4190" t="s">
        <v>725</v>
      </c>
      <c r="L4190" t="s">
        <v>726</v>
      </c>
      <c r="M4190" t="s">
        <v>139</v>
      </c>
      <c r="N4190" t="s">
        <v>939</v>
      </c>
      <c r="O4190" t="s">
        <v>940</v>
      </c>
      <c r="P4190" t="s">
        <v>729</v>
      </c>
      <c r="Q4190">
        <v>2710129090</v>
      </c>
      <c r="R4190" s="21" t="s">
        <v>730</v>
      </c>
      <c r="S4190">
        <v>-169782</v>
      </c>
      <c r="T4190">
        <v>-229156</v>
      </c>
      <c r="U4190">
        <v>318441</v>
      </c>
      <c r="V4190" t="s">
        <v>88</v>
      </c>
      <c r="W4190" s="3">
        <v>45981</v>
      </c>
      <c r="X4190" t="s">
        <v>60</v>
      </c>
      <c r="AF4190" t="s">
        <v>735</v>
      </c>
      <c r="AG4190" t="s">
        <v>736</v>
      </c>
      <c r="AH4190" s="21" t="s">
        <v>732</v>
      </c>
      <c r="AL4190" t="s">
        <v>2722</v>
      </c>
      <c r="AO4190">
        <v>15856876</v>
      </c>
    </row>
    <row r="4191" spans="1:49" hidden="1" x14ac:dyDescent="0.4">
      <c r="A4191" s="3">
        <v>45981</v>
      </c>
      <c r="B4191" t="s">
        <v>743</v>
      </c>
      <c r="D4191" t="s">
        <v>134</v>
      </c>
      <c r="E4191">
        <v>141400</v>
      </c>
      <c r="F4191" t="s">
        <v>135</v>
      </c>
      <c r="G4191" t="s">
        <v>802</v>
      </c>
      <c r="H4191" t="s">
        <v>2373</v>
      </c>
      <c r="I4191" t="s">
        <v>1084</v>
      </c>
      <c r="J4191" t="s">
        <v>52</v>
      </c>
      <c r="K4191" t="s">
        <v>725</v>
      </c>
      <c r="L4191" t="s">
        <v>726</v>
      </c>
      <c r="M4191" t="s">
        <v>139</v>
      </c>
      <c r="N4191" t="s">
        <v>1001</v>
      </c>
      <c r="O4191" t="s">
        <v>1002</v>
      </c>
      <c r="P4191" t="s">
        <v>729</v>
      </c>
      <c r="Q4191">
        <v>2707500089</v>
      </c>
      <c r="R4191" s="21" t="s">
        <v>1003</v>
      </c>
      <c r="S4191">
        <v>-483356</v>
      </c>
      <c r="T4191">
        <v>-652391</v>
      </c>
      <c r="U4191">
        <v>318441</v>
      </c>
      <c r="V4191" t="s">
        <v>88</v>
      </c>
      <c r="W4191" s="3">
        <v>45981</v>
      </c>
      <c r="X4191" t="s">
        <v>60</v>
      </c>
      <c r="AF4191" t="s">
        <v>735</v>
      </c>
      <c r="AG4191" t="s">
        <v>736</v>
      </c>
      <c r="AH4191" s="21" t="s">
        <v>893</v>
      </c>
      <c r="AL4191" t="s">
        <v>2722</v>
      </c>
      <c r="AO4191">
        <v>15856876</v>
      </c>
    </row>
    <row r="4192" spans="1:49" hidden="1" x14ac:dyDescent="0.4">
      <c r="A4192" s="3">
        <v>45981</v>
      </c>
      <c r="B4192" t="s">
        <v>743</v>
      </c>
      <c r="D4192" t="s">
        <v>134</v>
      </c>
      <c r="E4192">
        <v>141400</v>
      </c>
      <c r="F4192" t="s">
        <v>135</v>
      </c>
      <c r="G4192" t="s">
        <v>802</v>
      </c>
      <c r="H4192" t="s">
        <v>2380</v>
      </c>
      <c r="I4192" t="s">
        <v>1084</v>
      </c>
      <c r="J4192" t="s">
        <v>52</v>
      </c>
      <c r="K4192" t="s">
        <v>725</v>
      </c>
      <c r="L4192" t="s">
        <v>726</v>
      </c>
      <c r="M4192" t="s">
        <v>139</v>
      </c>
      <c r="N4192" t="s">
        <v>1001</v>
      </c>
      <c r="O4192" t="s">
        <v>1002</v>
      </c>
      <c r="P4192" t="s">
        <v>729</v>
      </c>
      <c r="Q4192">
        <v>2707500089</v>
      </c>
      <c r="R4192" s="21" t="s">
        <v>1003</v>
      </c>
      <c r="S4192">
        <v>-169418</v>
      </c>
      <c r="T4192">
        <v>-228665</v>
      </c>
      <c r="U4192">
        <v>318441</v>
      </c>
      <c r="V4192" t="s">
        <v>88</v>
      </c>
      <c r="W4192" s="3">
        <v>45981</v>
      </c>
      <c r="X4192" t="s">
        <v>60</v>
      </c>
      <c r="AF4192" t="s">
        <v>735</v>
      </c>
      <c r="AG4192" t="s">
        <v>736</v>
      </c>
      <c r="AH4192" s="21" t="s">
        <v>893</v>
      </c>
      <c r="AL4192" t="s">
        <v>2722</v>
      </c>
      <c r="AO4192">
        <v>15856876</v>
      </c>
    </row>
    <row r="4193" spans="1:41" hidden="1" x14ac:dyDescent="0.4">
      <c r="A4193" s="3">
        <v>45981</v>
      </c>
      <c r="B4193" t="s">
        <v>743</v>
      </c>
      <c r="D4193" t="s">
        <v>134</v>
      </c>
      <c r="E4193">
        <v>141400</v>
      </c>
      <c r="F4193" t="s">
        <v>135</v>
      </c>
      <c r="G4193" t="s">
        <v>802</v>
      </c>
      <c r="H4193" t="s">
        <v>2514</v>
      </c>
      <c r="I4193" t="s">
        <v>1084</v>
      </c>
      <c r="J4193" t="s">
        <v>52</v>
      </c>
      <c r="K4193" t="s">
        <v>725</v>
      </c>
      <c r="L4193" t="s">
        <v>726</v>
      </c>
      <c r="M4193" t="s">
        <v>139</v>
      </c>
      <c r="N4193" t="s">
        <v>727</v>
      </c>
      <c r="O4193" t="s">
        <v>728</v>
      </c>
      <c r="P4193" t="s">
        <v>729</v>
      </c>
      <c r="Q4193">
        <v>2710129090</v>
      </c>
      <c r="R4193" s="21" t="s">
        <v>730</v>
      </c>
      <c r="S4193">
        <v>-115356</v>
      </c>
      <c r="T4193">
        <v>-155697</v>
      </c>
      <c r="U4193">
        <v>318441</v>
      </c>
      <c r="V4193" t="s">
        <v>88</v>
      </c>
      <c r="W4193" s="3">
        <v>45981</v>
      </c>
      <c r="X4193" t="s">
        <v>60</v>
      </c>
      <c r="AH4193" s="21" t="s">
        <v>732</v>
      </c>
      <c r="AL4193" t="s">
        <v>2722</v>
      </c>
      <c r="AO4193">
        <v>15856876</v>
      </c>
    </row>
    <row r="4194" spans="1:41" hidden="1" x14ac:dyDescent="0.4">
      <c r="A4194" s="3">
        <v>45981</v>
      </c>
      <c r="B4194" t="s">
        <v>743</v>
      </c>
      <c r="D4194" t="s">
        <v>134</v>
      </c>
      <c r="E4194">
        <v>141400</v>
      </c>
      <c r="F4194" t="s">
        <v>135</v>
      </c>
      <c r="G4194" t="s">
        <v>802</v>
      </c>
      <c r="H4194" t="s">
        <v>2515</v>
      </c>
      <c r="I4194" t="s">
        <v>1084</v>
      </c>
      <c r="J4194" t="s">
        <v>52</v>
      </c>
      <c r="K4194" t="s">
        <v>725</v>
      </c>
      <c r="L4194" t="s">
        <v>726</v>
      </c>
      <c r="M4194" t="s">
        <v>139</v>
      </c>
      <c r="N4194" t="s">
        <v>727</v>
      </c>
      <c r="O4194" t="s">
        <v>728</v>
      </c>
      <c r="P4194" t="s">
        <v>729</v>
      </c>
      <c r="Q4194">
        <v>2710129090</v>
      </c>
      <c r="R4194" s="21" t="s">
        <v>730</v>
      </c>
      <c r="S4194">
        <v>-319022</v>
      </c>
      <c r="T4194">
        <v>-430587</v>
      </c>
      <c r="U4194">
        <v>318441</v>
      </c>
      <c r="V4194" t="s">
        <v>88</v>
      </c>
      <c r="W4194" s="3">
        <v>45981</v>
      </c>
      <c r="X4194" t="s">
        <v>60</v>
      </c>
      <c r="AF4194" t="s">
        <v>718</v>
      </c>
      <c r="AG4194" t="s">
        <v>736</v>
      </c>
      <c r="AH4194" s="21" t="s">
        <v>732</v>
      </c>
      <c r="AL4194" t="s">
        <v>2722</v>
      </c>
      <c r="AO4194">
        <v>15856876</v>
      </c>
    </row>
    <row r="4195" spans="1:41" hidden="1" x14ac:dyDescent="0.4">
      <c r="A4195" s="3">
        <v>45981</v>
      </c>
      <c r="B4195" t="s">
        <v>743</v>
      </c>
      <c r="D4195" t="s">
        <v>134</v>
      </c>
      <c r="E4195">
        <v>141400</v>
      </c>
      <c r="F4195" t="s">
        <v>135</v>
      </c>
      <c r="G4195" t="s">
        <v>802</v>
      </c>
      <c r="H4195" t="s">
        <v>2516</v>
      </c>
      <c r="I4195" t="s">
        <v>1084</v>
      </c>
      <c r="J4195" t="s">
        <v>52</v>
      </c>
      <c r="K4195" t="s">
        <v>725</v>
      </c>
      <c r="L4195" t="s">
        <v>726</v>
      </c>
      <c r="M4195" t="s">
        <v>139</v>
      </c>
      <c r="N4195" t="s">
        <v>727</v>
      </c>
      <c r="O4195" t="s">
        <v>728</v>
      </c>
      <c r="P4195" t="s">
        <v>729</v>
      </c>
      <c r="Q4195">
        <v>2710129090</v>
      </c>
      <c r="R4195" s="21" t="s">
        <v>730</v>
      </c>
      <c r="S4195">
        <v>-172571</v>
      </c>
      <c r="T4195">
        <v>-232921</v>
      </c>
      <c r="U4195">
        <v>318441</v>
      </c>
      <c r="V4195" t="s">
        <v>88</v>
      </c>
      <c r="W4195" s="3">
        <v>45981</v>
      </c>
      <c r="X4195" t="s">
        <v>60</v>
      </c>
      <c r="AF4195" t="s">
        <v>735</v>
      </c>
      <c r="AG4195" t="s">
        <v>736</v>
      </c>
      <c r="AH4195" s="21" t="s">
        <v>732</v>
      </c>
      <c r="AL4195" t="s">
        <v>2722</v>
      </c>
      <c r="AO4195">
        <v>15856876</v>
      </c>
    </row>
    <row r="4196" spans="1:41" hidden="1" x14ac:dyDescent="0.4">
      <c r="A4196" s="3">
        <v>45981</v>
      </c>
      <c r="B4196" t="s">
        <v>743</v>
      </c>
      <c r="D4196" t="s">
        <v>134</v>
      </c>
      <c r="E4196">
        <v>141400</v>
      </c>
      <c r="F4196" t="s">
        <v>135</v>
      </c>
      <c r="G4196" t="s">
        <v>802</v>
      </c>
      <c r="H4196" t="s">
        <v>2517</v>
      </c>
      <c r="I4196" t="s">
        <v>1084</v>
      </c>
      <c r="J4196" t="s">
        <v>52</v>
      </c>
      <c r="K4196" t="s">
        <v>725</v>
      </c>
      <c r="L4196" t="s">
        <v>726</v>
      </c>
      <c r="M4196" t="s">
        <v>139</v>
      </c>
      <c r="N4196" t="s">
        <v>727</v>
      </c>
      <c r="O4196" t="s">
        <v>728</v>
      </c>
      <c r="P4196" t="s">
        <v>729</v>
      </c>
      <c r="Q4196">
        <v>2710129090</v>
      </c>
      <c r="R4196" s="21" t="s">
        <v>730</v>
      </c>
      <c r="S4196">
        <v>-189153</v>
      </c>
      <c r="T4196">
        <v>-255302</v>
      </c>
      <c r="U4196">
        <v>318441</v>
      </c>
      <c r="V4196" t="s">
        <v>88</v>
      </c>
      <c r="W4196" s="3">
        <v>45981</v>
      </c>
      <c r="X4196" t="s">
        <v>60</v>
      </c>
      <c r="AF4196" t="s">
        <v>718</v>
      </c>
      <c r="AG4196" t="s">
        <v>736</v>
      </c>
      <c r="AH4196" s="21" t="s">
        <v>732</v>
      </c>
      <c r="AL4196" t="s">
        <v>2722</v>
      </c>
      <c r="AO4196">
        <v>15856876</v>
      </c>
    </row>
    <row r="4197" spans="1:41" hidden="1" x14ac:dyDescent="0.4">
      <c r="A4197" s="3">
        <v>45981</v>
      </c>
      <c r="B4197" t="s">
        <v>743</v>
      </c>
      <c r="D4197" t="s">
        <v>134</v>
      </c>
      <c r="E4197">
        <v>141400</v>
      </c>
      <c r="F4197" t="s">
        <v>135</v>
      </c>
      <c r="G4197" t="s">
        <v>802</v>
      </c>
      <c r="H4197" t="s">
        <v>2647</v>
      </c>
      <c r="I4197" t="s">
        <v>1084</v>
      </c>
      <c r="J4197" t="s">
        <v>52</v>
      </c>
      <c r="K4197" t="s">
        <v>725</v>
      </c>
      <c r="L4197" t="s">
        <v>726</v>
      </c>
      <c r="M4197" t="s">
        <v>139</v>
      </c>
      <c r="N4197" t="s">
        <v>1001</v>
      </c>
      <c r="O4197" t="s">
        <v>1002</v>
      </c>
      <c r="P4197" t="s">
        <v>729</v>
      </c>
      <c r="Q4197">
        <v>2707500089</v>
      </c>
      <c r="R4197" s="21" t="s">
        <v>1003</v>
      </c>
      <c r="S4197">
        <v>-4355035</v>
      </c>
      <c r="T4197">
        <v>-5878033</v>
      </c>
      <c r="U4197">
        <v>318441</v>
      </c>
      <c r="V4197" t="s">
        <v>88</v>
      </c>
      <c r="W4197" s="3">
        <v>45981</v>
      </c>
      <c r="X4197" t="s">
        <v>60</v>
      </c>
      <c r="AH4197" s="21" t="s">
        <v>893</v>
      </c>
      <c r="AL4197" t="s">
        <v>2722</v>
      </c>
      <c r="AO4197">
        <v>15856876</v>
      </c>
    </row>
    <row r="4198" spans="1:41" hidden="1" x14ac:dyDescent="0.4">
      <c r="A4198" s="3">
        <v>45981</v>
      </c>
      <c r="B4198" t="s">
        <v>743</v>
      </c>
      <c r="D4198" t="s">
        <v>134</v>
      </c>
      <c r="E4198">
        <v>141400</v>
      </c>
      <c r="F4198" t="s">
        <v>135</v>
      </c>
      <c r="G4198" t="s">
        <v>802</v>
      </c>
      <c r="H4198" t="s">
        <v>2649</v>
      </c>
      <c r="I4198" t="s">
        <v>1084</v>
      </c>
      <c r="J4198" t="s">
        <v>52</v>
      </c>
      <c r="K4198" t="s">
        <v>725</v>
      </c>
      <c r="L4198" t="s">
        <v>726</v>
      </c>
      <c r="M4198" t="s">
        <v>139</v>
      </c>
      <c r="N4198" t="s">
        <v>1001</v>
      </c>
      <c r="O4198" t="s">
        <v>1002</v>
      </c>
      <c r="P4198" t="s">
        <v>729</v>
      </c>
      <c r="Q4198">
        <v>2707500089</v>
      </c>
      <c r="R4198" s="21" t="s">
        <v>1003</v>
      </c>
      <c r="S4198">
        <v>-169483</v>
      </c>
      <c r="T4198">
        <v>-228753</v>
      </c>
      <c r="U4198">
        <v>318441</v>
      </c>
      <c r="V4198" t="s">
        <v>88</v>
      </c>
      <c r="W4198" s="3">
        <v>45981</v>
      </c>
      <c r="X4198" t="s">
        <v>60</v>
      </c>
      <c r="AH4198" s="21" t="s">
        <v>893</v>
      </c>
      <c r="AL4198" t="s">
        <v>2722</v>
      </c>
      <c r="AO4198">
        <v>15856876</v>
      </c>
    </row>
    <row r="4199" spans="1:41" hidden="1" x14ac:dyDescent="0.4">
      <c r="A4199" s="3">
        <v>45981</v>
      </c>
      <c r="B4199" t="s">
        <v>743</v>
      </c>
      <c r="D4199" t="s">
        <v>134</v>
      </c>
      <c r="E4199">
        <v>141400</v>
      </c>
      <c r="F4199" t="s">
        <v>135</v>
      </c>
      <c r="G4199" t="s">
        <v>802</v>
      </c>
      <c r="H4199" t="s">
        <v>2650</v>
      </c>
      <c r="I4199" t="s">
        <v>1084</v>
      </c>
      <c r="J4199" t="s">
        <v>52</v>
      </c>
      <c r="K4199" t="s">
        <v>725</v>
      </c>
      <c r="L4199" t="s">
        <v>726</v>
      </c>
      <c r="M4199" t="s">
        <v>139</v>
      </c>
      <c r="N4199" t="s">
        <v>888</v>
      </c>
      <c r="O4199" t="s">
        <v>889</v>
      </c>
      <c r="P4199" t="s">
        <v>729</v>
      </c>
      <c r="Q4199">
        <v>2707300090</v>
      </c>
      <c r="R4199" s="21" t="s">
        <v>890</v>
      </c>
      <c r="S4199">
        <v>-740058</v>
      </c>
      <c r="T4199">
        <v>-998864</v>
      </c>
      <c r="U4199">
        <v>318441</v>
      </c>
      <c r="V4199" t="s">
        <v>88</v>
      </c>
      <c r="W4199" s="3">
        <v>45981</v>
      </c>
      <c r="X4199" t="s">
        <v>60</v>
      </c>
      <c r="AF4199" t="s">
        <v>735</v>
      </c>
      <c r="AG4199" t="s">
        <v>736</v>
      </c>
      <c r="AH4199" s="21" t="s">
        <v>893</v>
      </c>
      <c r="AL4199" t="s">
        <v>2722</v>
      </c>
      <c r="AO4199">
        <v>15856876</v>
      </c>
    </row>
    <row r="4200" spans="1:41" hidden="1" x14ac:dyDescent="0.4">
      <c r="A4200" s="3">
        <v>45981</v>
      </c>
      <c r="B4200" t="s">
        <v>743</v>
      </c>
      <c r="D4200" t="s">
        <v>134</v>
      </c>
      <c r="E4200">
        <v>141400</v>
      </c>
      <c r="F4200" t="s">
        <v>135</v>
      </c>
      <c r="G4200" t="s">
        <v>802</v>
      </c>
      <c r="H4200" t="s">
        <v>2651</v>
      </c>
      <c r="I4200" t="s">
        <v>1084</v>
      </c>
      <c r="J4200" t="s">
        <v>52</v>
      </c>
      <c r="K4200" t="s">
        <v>725</v>
      </c>
      <c r="L4200" t="s">
        <v>726</v>
      </c>
      <c r="M4200" t="s">
        <v>139</v>
      </c>
      <c r="N4200" t="s">
        <v>780</v>
      </c>
      <c r="O4200" t="s">
        <v>781</v>
      </c>
      <c r="P4200" t="s">
        <v>782</v>
      </c>
      <c r="Q4200">
        <v>2711139700</v>
      </c>
      <c r="R4200" s="21" t="s">
        <v>783</v>
      </c>
      <c r="S4200">
        <v>-674143</v>
      </c>
      <c r="T4200">
        <v>-1150671</v>
      </c>
      <c r="U4200">
        <v>318441</v>
      </c>
      <c r="V4200" t="s">
        <v>88</v>
      </c>
      <c r="W4200" s="3">
        <v>45981</v>
      </c>
      <c r="X4200" t="s">
        <v>60</v>
      </c>
      <c r="AH4200" s="21" t="s">
        <v>786</v>
      </c>
      <c r="AL4200" t="s">
        <v>2722</v>
      </c>
      <c r="AO4200">
        <v>15856876</v>
      </c>
    </row>
    <row r="4201" spans="1:41" hidden="1" x14ac:dyDescent="0.4">
      <c r="A4201" s="3">
        <v>45981</v>
      </c>
      <c r="B4201" t="s">
        <v>743</v>
      </c>
      <c r="D4201" t="s">
        <v>134</v>
      </c>
      <c r="E4201">
        <v>141400</v>
      </c>
      <c r="F4201" t="s">
        <v>135</v>
      </c>
      <c r="G4201" t="s">
        <v>802</v>
      </c>
      <c r="H4201" t="s">
        <v>2652</v>
      </c>
      <c r="I4201" t="s">
        <v>1084</v>
      </c>
      <c r="J4201" t="s">
        <v>52</v>
      </c>
      <c r="K4201" t="s">
        <v>725</v>
      </c>
      <c r="L4201" t="s">
        <v>726</v>
      </c>
      <c r="M4201" t="s">
        <v>139</v>
      </c>
      <c r="N4201" t="s">
        <v>727</v>
      </c>
      <c r="O4201" t="s">
        <v>728</v>
      </c>
      <c r="P4201" t="s">
        <v>729</v>
      </c>
      <c r="Q4201">
        <v>2710129090</v>
      </c>
      <c r="R4201" s="21" t="s">
        <v>730</v>
      </c>
      <c r="S4201">
        <v>-20615</v>
      </c>
      <c r="T4201">
        <v>-27824</v>
      </c>
      <c r="U4201">
        <v>318441</v>
      </c>
      <c r="V4201" t="s">
        <v>88</v>
      </c>
      <c r="W4201" s="3">
        <v>45981</v>
      </c>
      <c r="X4201" t="s">
        <v>60</v>
      </c>
      <c r="AH4201" s="21" t="s">
        <v>732</v>
      </c>
      <c r="AL4201" t="s">
        <v>2722</v>
      </c>
      <c r="AO4201">
        <v>15856876</v>
      </c>
    </row>
    <row r="4202" spans="1:41" hidden="1" x14ac:dyDescent="0.4">
      <c r="A4202" s="3">
        <v>45981</v>
      </c>
      <c r="B4202" t="s">
        <v>743</v>
      </c>
      <c r="D4202" t="s">
        <v>134</v>
      </c>
      <c r="E4202">
        <v>141400</v>
      </c>
      <c r="F4202" t="s">
        <v>135</v>
      </c>
      <c r="G4202" t="s">
        <v>802</v>
      </c>
      <c r="H4202" t="s">
        <v>2653</v>
      </c>
      <c r="I4202" t="s">
        <v>1084</v>
      </c>
      <c r="J4202" t="s">
        <v>52</v>
      </c>
      <c r="K4202" t="s">
        <v>725</v>
      </c>
      <c r="L4202" t="s">
        <v>726</v>
      </c>
      <c r="M4202" t="s">
        <v>139</v>
      </c>
      <c r="N4202" t="s">
        <v>727</v>
      </c>
      <c r="O4202" t="s">
        <v>728</v>
      </c>
      <c r="P4202" t="s">
        <v>729</v>
      </c>
      <c r="Q4202">
        <v>2710129090</v>
      </c>
      <c r="R4202" s="21" t="s">
        <v>730</v>
      </c>
      <c r="S4202">
        <v>-2966105</v>
      </c>
      <c r="T4202">
        <v>-4003381</v>
      </c>
      <c r="U4202">
        <v>318441</v>
      </c>
      <c r="V4202" t="s">
        <v>88</v>
      </c>
      <c r="W4202" s="3">
        <v>45981</v>
      </c>
      <c r="X4202" t="s">
        <v>60</v>
      </c>
      <c r="AF4202" t="s">
        <v>556</v>
      </c>
      <c r="AG4202" t="s">
        <v>557</v>
      </c>
      <c r="AH4202" s="21" t="s">
        <v>732</v>
      </c>
      <c r="AL4202" t="s">
        <v>2722</v>
      </c>
      <c r="AO4202">
        <v>15856876</v>
      </c>
    </row>
    <row r="4203" spans="1:41" hidden="1" x14ac:dyDescent="0.4">
      <c r="A4203" s="3">
        <v>45981</v>
      </c>
      <c r="B4203" t="s">
        <v>743</v>
      </c>
      <c r="D4203" t="s">
        <v>134</v>
      </c>
      <c r="E4203">
        <v>141400</v>
      </c>
      <c r="F4203" t="s">
        <v>135</v>
      </c>
      <c r="G4203" t="s">
        <v>802</v>
      </c>
      <c r="H4203" t="s">
        <v>2654</v>
      </c>
      <c r="I4203" t="s">
        <v>1084</v>
      </c>
      <c r="J4203" t="s">
        <v>52</v>
      </c>
      <c r="K4203" t="s">
        <v>725</v>
      </c>
      <c r="L4203" t="s">
        <v>726</v>
      </c>
      <c r="M4203" t="s">
        <v>139</v>
      </c>
      <c r="N4203" t="s">
        <v>727</v>
      </c>
      <c r="O4203" t="s">
        <v>728</v>
      </c>
      <c r="P4203" t="s">
        <v>729</v>
      </c>
      <c r="Q4203">
        <v>2710129090</v>
      </c>
      <c r="R4203" s="21" t="s">
        <v>730</v>
      </c>
      <c r="S4203">
        <v>-563866</v>
      </c>
      <c r="T4203">
        <v>-761056</v>
      </c>
      <c r="U4203">
        <v>318441</v>
      </c>
      <c r="V4203" t="s">
        <v>88</v>
      </c>
      <c r="W4203" s="3">
        <v>45981</v>
      </c>
      <c r="X4203" t="s">
        <v>60</v>
      </c>
      <c r="AF4203" t="s">
        <v>735</v>
      </c>
      <c r="AG4203" t="s">
        <v>736</v>
      </c>
      <c r="AH4203" s="21" t="s">
        <v>732</v>
      </c>
      <c r="AL4203" t="s">
        <v>2722</v>
      </c>
      <c r="AO4203">
        <v>15856876</v>
      </c>
    </row>
    <row r="4204" spans="1:41" hidden="1" x14ac:dyDescent="0.4">
      <c r="A4204" s="3">
        <v>45981</v>
      </c>
      <c r="B4204" t="s">
        <v>743</v>
      </c>
      <c r="D4204" t="s">
        <v>134</v>
      </c>
      <c r="E4204">
        <v>141400</v>
      </c>
      <c r="F4204" t="s">
        <v>135</v>
      </c>
      <c r="G4204" t="s">
        <v>802</v>
      </c>
      <c r="H4204" t="s">
        <v>2655</v>
      </c>
      <c r="I4204" t="s">
        <v>1084</v>
      </c>
      <c r="J4204" t="s">
        <v>52</v>
      </c>
      <c r="K4204" t="s">
        <v>725</v>
      </c>
      <c r="L4204" t="s">
        <v>726</v>
      </c>
      <c r="M4204" t="s">
        <v>139</v>
      </c>
      <c r="N4204" t="s">
        <v>727</v>
      </c>
      <c r="O4204" t="s">
        <v>728</v>
      </c>
      <c r="P4204" t="s">
        <v>729</v>
      </c>
      <c r="Q4204">
        <v>2710129090</v>
      </c>
      <c r="R4204" s="21" t="s">
        <v>730</v>
      </c>
      <c r="S4204">
        <v>-140032</v>
      </c>
      <c r="T4204">
        <v>-189002</v>
      </c>
      <c r="U4204">
        <v>318441</v>
      </c>
      <c r="V4204" t="s">
        <v>88</v>
      </c>
      <c r="W4204" s="3">
        <v>45981</v>
      </c>
      <c r="X4204" t="s">
        <v>60</v>
      </c>
      <c r="AF4204" t="s">
        <v>556</v>
      </c>
      <c r="AG4204" t="s">
        <v>557</v>
      </c>
      <c r="AH4204" s="21" t="s">
        <v>732</v>
      </c>
      <c r="AL4204" t="s">
        <v>2722</v>
      </c>
      <c r="AO4204">
        <v>15856876</v>
      </c>
    </row>
    <row r="4205" spans="1:41" hidden="1" x14ac:dyDescent="0.4">
      <c r="A4205" s="3">
        <v>45981</v>
      </c>
      <c r="B4205" t="s">
        <v>743</v>
      </c>
      <c r="D4205" t="s">
        <v>134</v>
      </c>
      <c r="E4205">
        <v>141400</v>
      </c>
      <c r="F4205" t="s">
        <v>135</v>
      </c>
      <c r="G4205" t="s">
        <v>802</v>
      </c>
      <c r="H4205" t="s">
        <v>2656</v>
      </c>
      <c r="I4205" t="s">
        <v>1084</v>
      </c>
      <c r="J4205" t="s">
        <v>52</v>
      </c>
      <c r="K4205" t="s">
        <v>725</v>
      </c>
      <c r="L4205" t="s">
        <v>726</v>
      </c>
      <c r="M4205" t="s">
        <v>139</v>
      </c>
      <c r="N4205" t="s">
        <v>727</v>
      </c>
      <c r="O4205" t="s">
        <v>728</v>
      </c>
      <c r="P4205" t="s">
        <v>729</v>
      </c>
      <c r="Q4205">
        <v>2710129090</v>
      </c>
      <c r="R4205" s="21" t="s">
        <v>730</v>
      </c>
      <c r="S4205">
        <v>-90102</v>
      </c>
      <c r="T4205">
        <v>-121612</v>
      </c>
      <c r="U4205">
        <v>318441</v>
      </c>
      <c r="V4205" t="s">
        <v>88</v>
      </c>
      <c r="W4205" s="3">
        <v>45981</v>
      </c>
      <c r="X4205" t="s">
        <v>60</v>
      </c>
      <c r="AH4205" s="21" t="s">
        <v>732</v>
      </c>
      <c r="AL4205" t="s">
        <v>2722</v>
      </c>
      <c r="AO4205">
        <v>15856876</v>
      </c>
    </row>
    <row r="4206" spans="1:41" hidden="1" x14ac:dyDescent="0.4">
      <c r="A4206" s="3">
        <v>45981</v>
      </c>
      <c r="B4206" t="s">
        <v>743</v>
      </c>
      <c r="D4206" t="s">
        <v>134</v>
      </c>
      <c r="E4206">
        <v>141400</v>
      </c>
      <c r="F4206" t="s">
        <v>135</v>
      </c>
      <c r="G4206" t="s">
        <v>802</v>
      </c>
      <c r="H4206" t="s">
        <v>2657</v>
      </c>
      <c r="I4206" t="s">
        <v>1084</v>
      </c>
      <c r="J4206" t="s">
        <v>52</v>
      </c>
      <c r="K4206" t="s">
        <v>725</v>
      </c>
      <c r="L4206" t="s">
        <v>726</v>
      </c>
      <c r="M4206" t="s">
        <v>139</v>
      </c>
      <c r="N4206" t="s">
        <v>727</v>
      </c>
      <c r="O4206" t="s">
        <v>728</v>
      </c>
      <c r="P4206" t="s">
        <v>729</v>
      </c>
      <c r="Q4206">
        <v>2710129090</v>
      </c>
      <c r="R4206" s="21" t="s">
        <v>730</v>
      </c>
      <c r="S4206">
        <v>-256800</v>
      </c>
      <c r="T4206">
        <v>-346606</v>
      </c>
      <c r="U4206">
        <v>318441</v>
      </c>
      <c r="V4206" t="s">
        <v>88</v>
      </c>
      <c r="W4206" s="3">
        <v>45981</v>
      </c>
      <c r="X4206" t="s">
        <v>60</v>
      </c>
      <c r="AF4206" t="s">
        <v>735</v>
      </c>
      <c r="AG4206" t="s">
        <v>736</v>
      </c>
      <c r="AH4206" s="21" t="s">
        <v>732</v>
      </c>
      <c r="AL4206" t="s">
        <v>2722</v>
      </c>
      <c r="AO4206">
        <v>15856876</v>
      </c>
    </row>
    <row r="4207" spans="1:41" hidden="1" x14ac:dyDescent="0.4">
      <c r="A4207" s="3">
        <v>45981</v>
      </c>
      <c r="B4207" t="s">
        <v>743</v>
      </c>
      <c r="D4207" t="s">
        <v>134</v>
      </c>
      <c r="E4207">
        <v>141400</v>
      </c>
      <c r="F4207" t="s">
        <v>135</v>
      </c>
      <c r="G4207" t="s">
        <v>802</v>
      </c>
      <c r="H4207" t="s">
        <v>2658</v>
      </c>
      <c r="I4207" t="s">
        <v>1084</v>
      </c>
      <c r="J4207" t="s">
        <v>52</v>
      </c>
      <c r="K4207" t="s">
        <v>725</v>
      </c>
      <c r="L4207" t="s">
        <v>726</v>
      </c>
      <c r="M4207" t="s">
        <v>139</v>
      </c>
      <c r="N4207" t="s">
        <v>727</v>
      </c>
      <c r="O4207" t="s">
        <v>728</v>
      </c>
      <c r="P4207" t="s">
        <v>729</v>
      </c>
      <c r="Q4207">
        <v>2710129090</v>
      </c>
      <c r="R4207" s="21" t="s">
        <v>730</v>
      </c>
      <c r="S4207">
        <v>-178764</v>
      </c>
      <c r="T4207">
        <v>-241280</v>
      </c>
      <c r="U4207">
        <v>318441</v>
      </c>
      <c r="V4207" t="s">
        <v>88</v>
      </c>
      <c r="W4207" s="3">
        <v>45981</v>
      </c>
      <c r="X4207" t="s">
        <v>60</v>
      </c>
      <c r="AF4207" t="s">
        <v>718</v>
      </c>
      <c r="AG4207" t="s">
        <v>736</v>
      </c>
      <c r="AH4207" s="21" t="s">
        <v>732</v>
      </c>
      <c r="AL4207" t="s">
        <v>2722</v>
      </c>
      <c r="AO4207">
        <v>15856876</v>
      </c>
    </row>
    <row r="4208" spans="1:41" hidden="1" x14ac:dyDescent="0.4">
      <c r="A4208" s="3">
        <v>45981</v>
      </c>
      <c r="B4208" t="s">
        <v>743</v>
      </c>
      <c r="D4208" t="s">
        <v>134</v>
      </c>
      <c r="E4208">
        <v>141400</v>
      </c>
      <c r="F4208" t="s">
        <v>135</v>
      </c>
      <c r="G4208" t="s">
        <v>802</v>
      </c>
      <c r="H4208" t="s">
        <v>2659</v>
      </c>
      <c r="I4208" t="s">
        <v>1084</v>
      </c>
      <c r="J4208" t="s">
        <v>52</v>
      </c>
      <c r="K4208" t="s">
        <v>725</v>
      </c>
      <c r="L4208" t="s">
        <v>726</v>
      </c>
      <c r="M4208" t="s">
        <v>139</v>
      </c>
      <c r="N4208" t="s">
        <v>727</v>
      </c>
      <c r="O4208" t="s">
        <v>728</v>
      </c>
      <c r="P4208" t="s">
        <v>729</v>
      </c>
      <c r="Q4208">
        <v>2710129090</v>
      </c>
      <c r="R4208" s="21" t="s">
        <v>730</v>
      </c>
      <c r="S4208">
        <v>-595925</v>
      </c>
      <c r="T4208">
        <v>-804326</v>
      </c>
      <c r="U4208">
        <v>318441</v>
      </c>
      <c r="V4208" t="s">
        <v>88</v>
      </c>
      <c r="W4208" s="3">
        <v>45981</v>
      </c>
      <c r="X4208" t="s">
        <v>60</v>
      </c>
      <c r="AH4208" s="21" t="s">
        <v>732</v>
      </c>
      <c r="AL4208" t="s">
        <v>2722</v>
      </c>
      <c r="AO4208">
        <v>15856876</v>
      </c>
    </row>
    <row r="4209" spans="1:41" hidden="1" x14ac:dyDescent="0.4">
      <c r="A4209" s="3">
        <v>45981</v>
      </c>
      <c r="B4209" t="s">
        <v>743</v>
      </c>
      <c r="D4209" t="s">
        <v>134</v>
      </c>
      <c r="E4209">
        <v>141400</v>
      </c>
      <c r="F4209" t="s">
        <v>135</v>
      </c>
      <c r="G4209" t="s">
        <v>802</v>
      </c>
      <c r="H4209" t="s">
        <v>2686</v>
      </c>
      <c r="I4209" t="s">
        <v>1084</v>
      </c>
      <c r="J4209" t="s">
        <v>52</v>
      </c>
      <c r="K4209" t="s">
        <v>725</v>
      </c>
      <c r="L4209" t="s">
        <v>726</v>
      </c>
      <c r="M4209" t="s">
        <v>139</v>
      </c>
      <c r="N4209" t="s">
        <v>727</v>
      </c>
      <c r="O4209" t="s">
        <v>728</v>
      </c>
      <c r="P4209" t="s">
        <v>729</v>
      </c>
      <c r="Q4209">
        <v>2710129090</v>
      </c>
      <c r="R4209" s="21" t="s">
        <v>730</v>
      </c>
      <c r="S4209">
        <v>-95661</v>
      </c>
      <c r="T4209">
        <v>-129114</v>
      </c>
      <c r="U4209">
        <v>318441</v>
      </c>
      <c r="V4209" t="s">
        <v>88</v>
      </c>
      <c r="W4209" s="3">
        <v>45981</v>
      </c>
      <c r="X4209" t="s">
        <v>60</v>
      </c>
      <c r="AF4209" t="s">
        <v>718</v>
      </c>
      <c r="AG4209" t="s">
        <v>736</v>
      </c>
      <c r="AH4209" s="21" t="s">
        <v>732</v>
      </c>
      <c r="AL4209" t="s">
        <v>2722</v>
      </c>
      <c r="AO4209">
        <v>15856876</v>
      </c>
    </row>
    <row r="4210" spans="1:41" hidden="1" x14ac:dyDescent="0.4">
      <c r="A4210" s="3">
        <v>45981</v>
      </c>
      <c r="B4210" t="s">
        <v>743</v>
      </c>
      <c r="D4210" t="s">
        <v>134</v>
      </c>
      <c r="E4210">
        <v>141400</v>
      </c>
      <c r="F4210" t="s">
        <v>135</v>
      </c>
      <c r="G4210" t="s">
        <v>802</v>
      </c>
      <c r="H4210" t="s">
        <v>2687</v>
      </c>
      <c r="I4210" t="s">
        <v>1084</v>
      </c>
      <c r="J4210" t="s">
        <v>52</v>
      </c>
      <c r="K4210" t="s">
        <v>725</v>
      </c>
      <c r="L4210" t="s">
        <v>726</v>
      </c>
      <c r="M4210" t="s">
        <v>139</v>
      </c>
      <c r="N4210" t="s">
        <v>727</v>
      </c>
      <c r="O4210" t="s">
        <v>728</v>
      </c>
      <c r="P4210" t="s">
        <v>729</v>
      </c>
      <c r="Q4210">
        <v>2710129090</v>
      </c>
      <c r="R4210" s="21" t="s">
        <v>730</v>
      </c>
      <c r="S4210">
        <v>-153263</v>
      </c>
      <c r="T4210">
        <v>-206860</v>
      </c>
      <c r="U4210">
        <v>318441</v>
      </c>
      <c r="V4210" t="s">
        <v>88</v>
      </c>
      <c r="W4210" s="3">
        <v>45981</v>
      </c>
      <c r="X4210" t="s">
        <v>60</v>
      </c>
      <c r="AF4210" t="s">
        <v>735</v>
      </c>
      <c r="AG4210" t="s">
        <v>736</v>
      </c>
      <c r="AH4210" s="21" t="s">
        <v>732</v>
      </c>
      <c r="AL4210" t="s">
        <v>2722</v>
      </c>
      <c r="AO4210">
        <v>15856876</v>
      </c>
    </row>
    <row r="4211" spans="1:41" hidden="1" x14ac:dyDescent="0.4">
      <c r="A4211" s="3">
        <v>45981</v>
      </c>
      <c r="B4211" t="s">
        <v>743</v>
      </c>
      <c r="D4211" t="s">
        <v>134</v>
      </c>
      <c r="E4211">
        <v>141400</v>
      </c>
      <c r="F4211" t="s">
        <v>135</v>
      </c>
      <c r="G4211" t="s">
        <v>802</v>
      </c>
      <c r="H4211" t="s">
        <v>2688</v>
      </c>
      <c r="I4211" t="s">
        <v>1084</v>
      </c>
      <c r="J4211" t="s">
        <v>52</v>
      </c>
      <c r="K4211" t="s">
        <v>725</v>
      </c>
      <c r="L4211" t="s">
        <v>726</v>
      </c>
      <c r="M4211" t="s">
        <v>139</v>
      </c>
      <c r="N4211" t="s">
        <v>727</v>
      </c>
      <c r="O4211" t="s">
        <v>728</v>
      </c>
      <c r="P4211" t="s">
        <v>729</v>
      </c>
      <c r="Q4211">
        <v>2710129090</v>
      </c>
      <c r="R4211" s="21" t="s">
        <v>730</v>
      </c>
      <c r="S4211">
        <v>-1599710</v>
      </c>
      <c r="T4211">
        <v>-2159144</v>
      </c>
      <c r="U4211">
        <v>318441</v>
      </c>
      <c r="V4211" t="s">
        <v>88</v>
      </c>
      <c r="W4211" s="3">
        <v>45981</v>
      </c>
      <c r="X4211" t="s">
        <v>60</v>
      </c>
      <c r="AF4211" t="s">
        <v>556</v>
      </c>
      <c r="AG4211" t="s">
        <v>557</v>
      </c>
      <c r="AH4211" s="21" t="s">
        <v>732</v>
      </c>
      <c r="AL4211" t="s">
        <v>2722</v>
      </c>
      <c r="AO4211">
        <v>15856876</v>
      </c>
    </row>
    <row r="4212" spans="1:41" hidden="1" x14ac:dyDescent="0.4">
      <c r="A4212" s="3">
        <v>45981</v>
      </c>
      <c r="B4212" t="s">
        <v>743</v>
      </c>
      <c r="D4212" t="s">
        <v>134</v>
      </c>
      <c r="E4212">
        <v>141400</v>
      </c>
      <c r="F4212" t="s">
        <v>135</v>
      </c>
      <c r="G4212" t="s">
        <v>802</v>
      </c>
      <c r="H4212" t="s">
        <v>2714</v>
      </c>
      <c r="I4212" t="s">
        <v>1084</v>
      </c>
      <c r="J4212" t="s">
        <v>52</v>
      </c>
      <c r="K4212" t="s">
        <v>725</v>
      </c>
      <c r="L4212" t="s">
        <v>726</v>
      </c>
      <c r="M4212" t="s">
        <v>139</v>
      </c>
      <c r="N4212" t="s">
        <v>939</v>
      </c>
      <c r="O4212" t="s">
        <v>940</v>
      </c>
      <c r="P4212" t="s">
        <v>729</v>
      </c>
      <c r="Q4212">
        <v>2710129090</v>
      </c>
      <c r="R4212" s="21" t="s">
        <v>730</v>
      </c>
      <c r="S4212">
        <v>-883320</v>
      </c>
      <c r="T4212">
        <v>-1192225</v>
      </c>
      <c r="U4212">
        <v>318441</v>
      </c>
      <c r="V4212" t="s">
        <v>88</v>
      </c>
      <c r="W4212" s="3">
        <v>45981</v>
      </c>
      <c r="X4212" t="s">
        <v>60</v>
      </c>
      <c r="AH4212" s="21" t="s">
        <v>732</v>
      </c>
      <c r="AL4212" t="s">
        <v>2722</v>
      </c>
      <c r="AO4212">
        <v>15856876</v>
      </c>
    </row>
    <row r="4213" spans="1:41" hidden="1" x14ac:dyDescent="0.4">
      <c r="A4213" s="3">
        <v>45981</v>
      </c>
      <c r="B4213" t="s">
        <v>743</v>
      </c>
      <c r="D4213" t="s">
        <v>134</v>
      </c>
      <c r="E4213">
        <v>141400</v>
      </c>
      <c r="F4213" t="s">
        <v>135</v>
      </c>
      <c r="G4213" t="s">
        <v>802</v>
      </c>
      <c r="H4213" t="s">
        <v>2723</v>
      </c>
      <c r="I4213" t="s">
        <v>1084</v>
      </c>
      <c r="J4213" t="s">
        <v>52</v>
      </c>
      <c r="K4213" t="s">
        <v>725</v>
      </c>
      <c r="L4213" t="s">
        <v>726</v>
      </c>
      <c r="M4213" t="s">
        <v>139</v>
      </c>
      <c r="N4213" t="s">
        <v>768</v>
      </c>
      <c r="O4213" t="s">
        <v>769</v>
      </c>
      <c r="P4213" t="s">
        <v>729</v>
      </c>
      <c r="Q4213">
        <v>2710122590</v>
      </c>
      <c r="R4213" s="21" t="s">
        <v>770</v>
      </c>
      <c r="S4213">
        <v>-222148</v>
      </c>
      <c r="T4213">
        <v>-299835</v>
      </c>
      <c r="U4213">
        <v>318441</v>
      </c>
      <c r="V4213" t="s">
        <v>88</v>
      </c>
      <c r="W4213" s="3">
        <v>45981</v>
      </c>
      <c r="X4213" t="s">
        <v>60</v>
      </c>
      <c r="AF4213" t="s">
        <v>718</v>
      </c>
      <c r="AG4213" t="s">
        <v>736</v>
      </c>
      <c r="AH4213" s="21" t="s">
        <v>775</v>
      </c>
      <c r="AL4213" t="s">
        <v>2722</v>
      </c>
      <c r="AO4213">
        <v>15856876</v>
      </c>
    </row>
    <row r="4214" spans="1:41" hidden="1" x14ac:dyDescent="0.4">
      <c r="A4214" s="3">
        <v>45981</v>
      </c>
      <c r="B4214" t="s">
        <v>743</v>
      </c>
      <c r="D4214" t="s">
        <v>134</v>
      </c>
      <c r="E4214">
        <v>141400</v>
      </c>
      <c r="F4214" t="s">
        <v>135</v>
      </c>
      <c r="G4214" t="s">
        <v>802</v>
      </c>
      <c r="H4214" t="s">
        <v>2730</v>
      </c>
      <c r="I4214" t="s">
        <v>1084</v>
      </c>
      <c r="J4214" t="s">
        <v>52</v>
      </c>
      <c r="K4214" t="s">
        <v>725</v>
      </c>
      <c r="L4214" t="s">
        <v>726</v>
      </c>
      <c r="M4214" t="s">
        <v>139</v>
      </c>
      <c r="N4214" t="s">
        <v>939</v>
      </c>
      <c r="O4214" t="s">
        <v>940</v>
      </c>
      <c r="P4214" t="s">
        <v>729</v>
      </c>
      <c r="Q4214">
        <v>2710129090</v>
      </c>
      <c r="R4214" s="21" t="s">
        <v>730</v>
      </c>
      <c r="S4214">
        <v>-170709</v>
      </c>
      <c r="T4214">
        <v>-230407</v>
      </c>
      <c r="U4214">
        <v>318441</v>
      </c>
      <c r="V4214" t="s">
        <v>88</v>
      </c>
      <c r="W4214" s="3">
        <v>45981</v>
      </c>
      <c r="X4214" t="s">
        <v>60</v>
      </c>
      <c r="AH4214" s="21" t="s">
        <v>732</v>
      </c>
      <c r="AL4214" t="s">
        <v>2722</v>
      </c>
      <c r="AO4214">
        <v>15856876</v>
      </c>
    </row>
    <row r="4215" spans="1:41" hidden="1" x14ac:dyDescent="0.4">
      <c r="A4215" s="3">
        <v>45981</v>
      </c>
      <c r="B4215" t="s">
        <v>743</v>
      </c>
      <c r="D4215" t="s">
        <v>134</v>
      </c>
      <c r="E4215">
        <v>141400</v>
      </c>
      <c r="F4215" t="s">
        <v>135</v>
      </c>
      <c r="G4215" t="s">
        <v>802</v>
      </c>
      <c r="H4215" t="s">
        <v>2734</v>
      </c>
      <c r="I4215" t="s">
        <v>1084</v>
      </c>
      <c r="J4215" t="s">
        <v>52</v>
      </c>
      <c r="K4215" t="s">
        <v>725</v>
      </c>
      <c r="L4215" t="s">
        <v>726</v>
      </c>
      <c r="M4215" t="s">
        <v>139</v>
      </c>
      <c r="N4215" t="s">
        <v>750</v>
      </c>
      <c r="O4215" t="s">
        <v>751</v>
      </c>
      <c r="P4215" t="s">
        <v>729</v>
      </c>
      <c r="Q4215">
        <v>2710124190</v>
      </c>
      <c r="R4215" s="21" t="s">
        <v>752</v>
      </c>
      <c r="S4215">
        <v>184090</v>
      </c>
      <c r="T4215">
        <v>248468</v>
      </c>
      <c r="U4215">
        <v>318441</v>
      </c>
      <c r="V4215" t="s">
        <v>88</v>
      </c>
      <c r="W4215" s="3">
        <v>45981</v>
      </c>
      <c r="X4215" t="s">
        <v>60</v>
      </c>
      <c r="AF4215" t="s">
        <v>735</v>
      </c>
      <c r="AG4215" t="s">
        <v>736</v>
      </c>
      <c r="AH4215" s="21" t="s">
        <v>753</v>
      </c>
      <c r="AL4215" t="s">
        <v>2722</v>
      </c>
      <c r="AO4215">
        <v>0</v>
      </c>
    </row>
    <row r="4216" spans="1:41" hidden="1" x14ac:dyDescent="0.4">
      <c r="A4216" s="3">
        <v>45981</v>
      </c>
      <c r="B4216" t="s">
        <v>743</v>
      </c>
      <c r="D4216" t="s">
        <v>134</v>
      </c>
      <c r="E4216">
        <v>141400</v>
      </c>
      <c r="F4216" t="s">
        <v>135</v>
      </c>
      <c r="G4216" t="s">
        <v>802</v>
      </c>
      <c r="H4216" t="s">
        <v>2735</v>
      </c>
      <c r="I4216" t="s">
        <v>1084</v>
      </c>
      <c r="J4216" t="s">
        <v>52</v>
      </c>
      <c r="K4216" t="s">
        <v>725</v>
      </c>
      <c r="L4216" t="s">
        <v>726</v>
      </c>
      <c r="M4216" t="s">
        <v>139</v>
      </c>
      <c r="N4216" t="s">
        <v>750</v>
      </c>
      <c r="O4216" t="s">
        <v>751</v>
      </c>
      <c r="P4216" t="s">
        <v>729</v>
      </c>
      <c r="Q4216">
        <v>2710124190</v>
      </c>
      <c r="R4216" s="21" t="s">
        <v>752</v>
      </c>
      <c r="S4216">
        <v>169782</v>
      </c>
      <c r="T4216">
        <v>229156</v>
      </c>
      <c r="U4216">
        <v>318441</v>
      </c>
      <c r="V4216" t="s">
        <v>88</v>
      </c>
      <c r="W4216" s="3">
        <v>45981</v>
      </c>
      <c r="X4216" t="s">
        <v>60</v>
      </c>
      <c r="AF4216" t="s">
        <v>735</v>
      </c>
      <c r="AG4216" t="s">
        <v>736</v>
      </c>
      <c r="AH4216" s="21" t="s">
        <v>753</v>
      </c>
      <c r="AL4216" t="s">
        <v>2722</v>
      </c>
      <c r="AO4216">
        <v>0</v>
      </c>
    </row>
    <row r="4217" spans="1:41" hidden="1" x14ac:dyDescent="0.4">
      <c r="A4217" s="3">
        <v>45981</v>
      </c>
      <c r="B4217" t="s">
        <v>743</v>
      </c>
      <c r="D4217" t="s">
        <v>134</v>
      </c>
      <c r="E4217">
        <v>141400</v>
      </c>
      <c r="F4217" t="s">
        <v>135</v>
      </c>
      <c r="G4217" t="s">
        <v>802</v>
      </c>
      <c r="H4217" t="s">
        <v>2736</v>
      </c>
      <c r="I4217" t="s">
        <v>1084</v>
      </c>
      <c r="J4217" t="s">
        <v>52</v>
      </c>
      <c r="K4217" t="s">
        <v>725</v>
      </c>
      <c r="L4217" t="s">
        <v>726</v>
      </c>
      <c r="M4217" t="s">
        <v>139</v>
      </c>
      <c r="N4217" t="s">
        <v>750</v>
      </c>
      <c r="O4217" t="s">
        <v>751</v>
      </c>
      <c r="P4217" t="s">
        <v>729</v>
      </c>
      <c r="Q4217">
        <v>2710124190</v>
      </c>
      <c r="R4217" s="21" t="s">
        <v>752</v>
      </c>
      <c r="S4217">
        <v>652774</v>
      </c>
      <c r="T4217">
        <v>881056</v>
      </c>
      <c r="U4217">
        <v>318441</v>
      </c>
      <c r="V4217" t="s">
        <v>88</v>
      </c>
      <c r="W4217" s="3">
        <v>45981</v>
      </c>
      <c r="X4217" t="s">
        <v>60</v>
      </c>
      <c r="AF4217" t="s">
        <v>735</v>
      </c>
      <c r="AG4217" t="s">
        <v>736</v>
      </c>
      <c r="AH4217" s="21" t="s">
        <v>753</v>
      </c>
      <c r="AL4217" t="s">
        <v>2722</v>
      </c>
      <c r="AO4217">
        <v>0</v>
      </c>
    </row>
    <row r="4218" spans="1:41" hidden="1" x14ac:dyDescent="0.4">
      <c r="A4218" s="3">
        <v>45981</v>
      </c>
      <c r="B4218" t="s">
        <v>743</v>
      </c>
      <c r="D4218" t="s">
        <v>134</v>
      </c>
      <c r="E4218">
        <v>141400</v>
      </c>
      <c r="F4218" t="s">
        <v>135</v>
      </c>
      <c r="G4218" t="s">
        <v>802</v>
      </c>
      <c r="H4218" t="s">
        <v>2737</v>
      </c>
      <c r="I4218" t="s">
        <v>1084</v>
      </c>
      <c r="J4218" t="s">
        <v>52</v>
      </c>
      <c r="K4218" t="s">
        <v>725</v>
      </c>
      <c r="L4218" t="s">
        <v>726</v>
      </c>
      <c r="M4218" t="s">
        <v>139</v>
      </c>
      <c r="N4218" t="s">
        <v>750</v>
      </c>
      <c r="O4218" t="s">
        <v>751</v>
      </c>
      <c r="P4218" t="s">
        <v>729</v>
      </c>
      <c r="Q4218">
        <v>2710124190</v>
      </c>
      <c r="R4218" s="21" t="s">
        <v>752</v>
      </c>
      <c r="S4218">
        <v>711281</v>
      </c>
      <c r="T4218">
        <v>960023</v>
      </c>
      <c r="U4218">
        <v>318441</v>
      </c>
      <c r="V4218" t="s">
        <v>88</v>
      </c>
      <c r="W4218" s="3">
        <v>45981</v>
      </c>
      <c r="X4218" t="s">
        <v>60</v>
      </c>
      <c r="AH4218" s="21" t="s">
        <v>753</v>
      </c>
      <c r="AL4218" t="s">
        <v>2722</v>
      </c>
      <c r="AO4218">
        <v>0</v>
      </c>
    </row>
    <row r="4219" spans="1:41" hidden="1" x14ac:dyDescent="0.4">
      <c r="A4219" s="3">
        <v>45981</v>
      </c>
      <c r="B4219" t="s">
        <v>743</v>
      </c>
      <c r="D4219" t="s">
        <v>134</v>
      </c>
      <c r="E4219">
        <v>141400</v>
      </c>
      <c r="F4219" t="s">
        <v>135</v>
      </c>
      <c r="G4219" t="s">
        <v>802</v>
      </c>
      <c r="H4219" t="s">
        <v>2738</v>
      </c>
      <c r="I4219" t="s">
        <v>1084</v>
      </c>
      <c r="J4219" t="s">
        <v>52</v>
      </c>
      <c r="K4219" t="s">
        <v>725</v>
      </c>
      <c r="L4219" t="s">
        <v>726</v>
      </c>
      <c r="M4219" t="s">
        <v>139</v>
      </c>
      <c r="N4219" t="s">
        <v>750</v>
      </c>
      <c r="O4219" t="s">
        <v>751</v>
      </c>
      <c r="P4219" t="s">
        <v>729</v>
      </c>
      <c r="Q4219">
        <v>2710124190</v>
      </c>
      <c r="R4219" s="21" t="s">
        <v>752</v>
      </c>
      <c r="S4219">
        <v>319022</v>
      </c>
      <c r="T4219">
        <v>430587</v>
      </c>
      <c r="U4219">
        <v>318441</v>
      </c>
      <c r="V4219" t="s">
        <v>88</v>
      </c>
      <c r="W4219" s="3">
        <v>45981</v>
      </c>
      <c r="X4219" t="s">
        <v>60</v>
      </c>
      <c r="AF4219" t="s">
        <v>718</v>
      </c>
      <c r="AG4219" t="s">
        <v>736</v>
      </c>
      <c r="AH4219" s="21" t="s">
        <v>753</v>
      </c>
      <c r="AL4219" t="s">
        <v>2722</v>
      </c>
      <c r="AO4219">
        <v>0</v>
      </c>
    </row>
    <row r="4220" spans="1:41" hidden="1" x14ac:dyDescent="0.4">
      <c r="A4220" s="3">
        <v>45981</v>
      </c>
      <c r="B4220" t="s">
        <v>743</v>
      </c>
      <c r="D4220" t="s">
        <v>134</v>
      </c>
      <c r="E4220">
        <v>141400</v>
      </c>
      <c r="F4220" t="s">
        <v>135</v>
      </c>
      <c r="G4220" t="s">
        <v>802</v>
      </c>
      <c r="H4220" t="s">
        <v>2739</v>
      </c>
      <c r="I4220" t="s">
        <v>1084</v>
      </c>
      <c r="J4220" t="s">
        <v>52</v>
      </c>
      <c r="K4220" t="s">
        <v>725</v>
      </c>
      <c r="L4220" t="s">
        <v>726</v>
      </c>
      <c r="M4220" t="s">
        <v>139</v>
      </c>
      <c r="N4220" t="s">
        <v>750</v>
      </c>
      <c r="O4220" t="s">
        <v>751</v>
      </c>
      <c r="P4220" t="s">
        <v>729</v>
      </c>
      <c r="Q4220">
        <v>2710124190</v>
      </c>
      <c r="R4220" s="21" t="s">
        <v>752</v>
      </c>
      <c r="S4220">
        <v>172571</v>
      </c>
      <c r="T4220">
        <v>232921</v>
      </c>
      <c r="U4220">
        <v>318441</v>
      </c>
      <c r="V4220" t="s">
        <v>88</v>
      </c>
      <c r="W4220" s="3">
        <v>45981</v>
      </c>
      <c r="X4220" t="s">
        <v>60</v>
      </c>
      <c r="AF4220" t="s">
        <v>735</v>
      </c>
      <c r="AG4220" t="s">
        <v>736</v>
      </c>
      <c r="AH4220" s="21" t="s">
        <v>753</v>
      </c>
      <c r="AL4220" t="s">
        <v>2722</v>
      </c>
      <c r="AO4220">
        <v>0</v>
      </c>
    </row>
    <row r="4221" spans="1:41" hidden="1" x14ac:dyDescent="0.4">
      <c r="A4221" s="3">
        <v>45981</v>
      </c>
      <c r="B4221" t="s">
        <v>743</v>
      </c>
      <c r="D4221" t="s">
        <v>134</v>
      </c>
      <c r="E4221">
        <v>141400</v>
      </c>
      <c r="F4221" t="s">
        <v>135</v>
      </c>
      <c r="G4221" t="s">
        <v>802</v>
      </c>
      <c r="H4221" t="s">
        <v>2740</v>
      </c>
      <c r="I4221" t="s">
        <v>1084</v>
      </c>
      <c r="J4221" t="s">
        <v>52</v>
      </c>
      <c r="K4221" t="s">
        <v>725</v>
      </c>
      <c r="L4221" t="s">
        <v>726</v>
      </c>
      <c r="M4221" t="s">
        <v>139</v>
      </c>
      <c r="N4221" t="s">
        <v>750</v>
      </c>
      <c r="O4221" t="s">
        <v>751</v>
      </c>
      <c r="P4221" t="s">
        <v>729</v>
      </c>
      <c r="Q4221">
        <v>2710124190</v>
      </c>
      <c r="R4221" s="21" t="s">
        <v>752</v>
      </c>
      <c r="S4221">
        <v>506962</v>
      </c>
      <c r="T4221">
        <v>684251</v>
      </c>
      <c r="U4221">
        <v>318441</v>
      </c>
      <c r="V4221" t="s">
        <v>88</v>
      </c>
      <c r="W4221" s="3">
        <v>45981</v>
      </c>
      <c r="X4221" t="s">
        <v>60</v>
      </c>
      <c r="AF4221" t="s">
        <v>718</v>
      </c>
      <c r="AG4221" t="s">
        <v>736</v>
      </c>
      <c r="AH4221" s="21" t="s">
        <v>753</v>
      </c>
      <c r="AL4221" t="s">
        <v>2722</v>
      </c>
      <c r="AO4221">
        <v>0</v>
      </c>
    </row>
    <row r="4222" spans="1:41" hidden="1" x14ac:dyDescent="0.4">
      <c r="A4222" s="3">
        <v>45981</v>
      </c>
      <c r="B4222" t="s">
        <v>743</v>
      </c>
      <c r="D4222" t="s">
        <v>134</v>
      </c>
      <c r="E4222">
        <v>141400</v>
      </c>
      <c r="F4222" t="s">
        <v>135</v>
      </c>
      <c r="G4222" t="s">
        <v>802</v>
      </c>
      <c r="H4222" t="s">
        <v>2741</v>
      </c>
      <c r="I4222" t="s">
        <v>1084</v>
      </c>
      <c r="J4222" t="s">
        <v>52</v>
      </c>
      <c r="K4222" t="s">
        <v>725</v>
      </c>
      <c r="L4222" t="s">
        <v>726</v>
      </c>
      <c r="M4222" t="s">
        <v>139</v>
      </c>
      <c r="N4222" t="s">
        <v>750</v>
      </c>
      <c r="O4222" t="s">
        <v>751</v>
      </c>
      <c r="P4222" t="s">
        <v>729</v>
      </c>
      <c r="Q4222">
        <v>2710124190</v>
      </c>
      <c r="R4222" s="21" t="s">
        <v>752</v>
      </c>
      <c r="S4222">
        <v>4524518</v>
      </c>
      <c r="T4222">
        <v>6106786</v>
      </c>
      <c r="U4222">
        <v>318441</v>
      </c>
      <c r="V4222" t="s">
        <v>88</v>
      </c>
      <c r="W4222" s="3">
        <v>45981</v>
      </c>
      <c r="X4222" t="s">
        <v>60</v>
      </c>
      <c r="AH4222" s="21" t="s">
        <v>753</v>
      </c>
      <c r="AL4222" t="s">
        <v>2722</v>
      </c>
      <c r="AO4222">
        <v>0</v>
      </c>
    </row>
    <row r="4223" spans="1:41" hidden="1" x14ac:dyDescent="0.4">
      <c r="A4223" s="3">
        <v>45981</v>
      </c>
      <c r="B4223" t="s">
        <v>743</v>
      </c>
      <c r="D4223" t="s">
        <v>134</v>
      </c>
      <c r="E4223">
        <v>141400</v>
      </c>
      <c r="F4223" t="s">
        <v>135</v>
      </c>
      <c r="G4223" t="s">
        <v>802</v>
      </c>
      <c r="H4223" t="s">
        <v>2742</v>
      </c>
      <c r="I4223" t="s">
        <v>1084</v>
      </c>
      <c r="J4223" t="s">
        <v>52</v>
      </c>
      <c r="K4223" t="s">
        <v>725</v>
      </c>
      <c r="L4223" t="s">
        <v>726</v>
      </c>
      <c r="M4223" t="s">
        <v>139</v>
      </c>
      <c r="N4223" t="s">
        <v>750</v>
      </c>
      <c r="O4223" t="s">
        <v>751</v>
      </c>
      <c r="P4223" t="s">
        <v>729</v>
      </c>
      <c r="Q4223">
        <v>2710124190</v>
      </c>
      <c r="R4223" s="21" t="s">
        <v>752</v>
      </c>
      <c r="S4223">
        <v>740058</v>
      </c>
      <c r="T4223">
        <v>998864</v>
      </c>
      <c r="U4223">
        <v>318441</v>
      </c>
      <c r="V4223" t="s">
        <v>88</v>
      </c>
      <c r="W4223" s="3">
        <v>45981</v>
      </c>
      <c r="X4223" t="s">
        <v>60</v>
      </c>
      <c r="AF4223" t="s">
        <v>735</v>
      </c>
      <c r="AG4223" t="s">
        <v>736</v>
      </c>
      <c r="AH4223" s="21" t="s">
        <v>753</v>
      </c>
      <c r="AL4223" t="s">
        <v>2722</v>
      </c>
      <c r="AO4223">
        <v>0</v>
      </c>
    </row>
    <row r="4224" spans="1:41" hidden="1" x14ac:dyDescent="0.4">
      <c r="A4224" s="3">
        <v>45981</v>
      </c>
      <c r="B4224" t="s">
        <v>743</v>
      </c>
      <c r="D4224" t="s">
        <v>134</v>
      </c>
      <c r="E4224">
        <v>141400</v>
      </c>
      <c r="F4224" t="s">
        <v>135</v>
      </c>
      <c r="G4224" t="s">
        <v>802</v>
      </c>
      <c r="H4224" t="s">
        <v>2743</v>
      </c>
      <c r="I4224" t="s">
        <v>1084</v>
      </c>
      <c r="J4224" t="s">
        <v>52</v>
      </c>
      <c r="K4224" t="s">
        <v>725</v>
      </c>
      <c r="L4224" t="s">
        <v>726</v>
      </c>
      <c r="M4224" t="s">
        <v>139</v>
      </c>
      <c r="N4224" t="s">
        <v>750</v>
      </c>
      <c r="O4224" t="s">
        <v>751</v>
      </c>
      <c r="P4224" t="s">
        <v>729</v>
      </c>
      <c r="Q4224">
        <v>2710124190</v>
      </c>
      <c r="R4224" s="21" t="s">
        <v>752</v>
      </c>
      <c r="S4224">
        <v>852532</v>
      </c>
      <c r="T4224">
        <v>1150671</v>
      </c>
      <c r="U4224">
        <v>318441</v>
      </c>
      <c r="V4224" t="s">
        <v>88</v>
      </c>
      <c r="W4224" s="3">
        <v>45981</v>
      </c>
      <c r="X4224" t="s">
        <v>60</v>
      </c>
      <c r="AH4224" s="21" t="s">
        <v>753</v>
      </c>
      <c r="AL4224" t="s">
        <v>2722</v>
      </c>
      <c r="AO4224">
        <v>0</v>
      </c>
    </row>
    <row r="4225" spans="1:45" hidden="1" x14ac:dyDescent="0.4">
      <c r="A4225" s="3">
        <v>45981</v>
      </c>
      <c r="B4225" t="s">
        <v>743</v>
      </c>
      <c r="D4225" t="s">
        <v>134</v>
      </c>
      <c r="E4225">
        <v>141400</v>
      </c>
      <c r="F4225" t="s">
        <v>135</v>
      </c>
      <c r="G4225" t="s">
        <v>802</v>
      </c>
      <c r="H4225" t="s">
        <v>2744</v>
      </c>
      <c r="I4225" t="s">
        <v>1084</v>
      </c>
      <c r="J4225" t="s">
        <v>52</v>
      </c>
      <c r="K4225" t="s">
        <v>725</v>
      </c>
      <c r="L4225" t="s">
        <v>726</v>
      </c>
      <c r="M4225" t="s">
        <v>139</v>
      </c>
      <c r="N4225" t="s">
        <v>750</v>
      </c>
      <c r="O4225" t="s">
        <v>751</v>
      </c>
      <c r="P4225" t="s">
        <v>729</v>
      </c>
      <c r="Q4225">
        <v>2710124190</v>
      </c>
      <c r="R4225" s="21" t="s">
        <v>752</v>
      </c>
      <c r="S4225">
        <v>20615</v>
      </c>
      <c r="T4225">
        <v>27824</v>
      </c>
      <c r="U4225">
        <v>318441</v>
      </c>
      <c r="V4225" t="s">
        <v>88</v>
      </c>
      <c r="W4225" s="3">
        <v>45981</v>
      </c>
      <c r="X4225" t="s">
        <v>60</v>
      </c>
      <c r="AH4225" s="21" t="s">
        <v>753</v>
      </c>
      <c r="AL4225" t="s">
        <v>2722</v>
      </c>
      <c r="AO4225">
        <v>0</v>
      </c>
    </row>
    <row r="4226" spans="1:45" hidden="1" x14ac:dyDescent="0.4">
      <c r="A4226" s="3">
        <v>45981</v>
      </c>
      <c r="B4226" t="s">
        <v>743</v>
      </c>
      <c r="D4226" t="s">
        <v>134</v>
      </c>
      <c r="E4226">
        <v>141400</v>
      </c>
      <c r="F4226" t="s">
        <v>135</v>
      </c>
      <c r="G4226" t="s">
        <v>802</v>
      </c>
      <c r="H4226" t="s">
        <v>2745</v>
      </c>
      <c r="I4226" t="s">
        <v>1084</v>
      </c>
      <c r="J4226" t="s">
        <v>52</v>
      </c>
      <c r="K4226" t="s">
        <v>725</v>
      </c>
      <c r="L4226" t="s">
        <v>726</v>
      </c>
      <c r="M4226" t="s">
        <v>139</v>
      </c>
      <c r="N4226" t="s">
        <v>750</v>
      </c>
      <c r="O4226" t="s">
        <v>751</v>
      </c>
      <c r="P4226" t="s">
        <v>729</v>
      </c>
      <c r="Q4226">
        <v>2710124190</v>
      </c>
      <c r="R4226" s="21" t="s">
        <v>752</v>
      </c>
      <c r="S4226">
        <v>2966105</v>
      </c>
      <c r="T4226">
        <v>4003381</v>
      </c>
      <c r="U4226">
        <v>318441</v>
      </c>
      <c r="V4226" t="s">
        <v>88</v>
      </c>
      <c r="W4226" s="3">
        <v>45981</v>
      </c>
      <c r="X4226" t="s">
        <v>60</v>
      </c>
      <c r="AF4226" t="s">
        <v>556</v>
      </c>
      <c r="AG4226" t="s">
        <v>557</v>
      </c>
      <c r="AH4226" s="21" t="s">
        <v>753</v>
      </c>
      <c r="AL4226" t="s">
        <v>2722</v>
      </c>
      <c r="AO4226">
        <v>0</v>
      </c>
    </row>
    <row r="4227" spans="1:45" hidden="1" x14ac:dyDescent="0.4">
      <c r="A4227" s="3">
        <v>45981</v>
      </c>
      <c r="B4227" t="s">
        <v>743</v>
      </c>
      <c r="D4227" t="s">
        <v>134</v>
      </c>
      <c r="E4227">
        <v>141400</v>
      </c>
      <c r="F4227" t="s">
        <v>135</v>
      </c>
      <c r="G4227" t="s">
        <v>802</v>
      </c>
      <c r="H4227" t="s">
        <v>2746</v>
      </c>
      <c r="I4227" t="s">
        <v>1084</v>
      </c>
      <c r="J4227" t="s">
        <v>52</v>
      </c>
      <c r="K4227" t="s">
        <v>725</v>
      </c>
      <c r="L4227" t="s">
        <v>726</v>
      </c>
      <c r="M4227" t="s">
        <v>139</v>
      </c>
      <c r="N4227" t="s">
        <v>750</v>
      </c>
      <c r="O4227" t="s">
        <v>751</v>
      </c>
      <c r="P4227" t="s">
        <v>729</v>
      </c>
      <c r="Q4227">
        <v>2710124190</v>
      </c>
      <c r="R4227" s="21" t="s">
        <v>752</v>
      </c>
      <c r="S4227">
        <v>563866</v>
      </c>
      <c r="T4227">
        <v>761056</v>
      </c>
      <c r="U4227">
        <v>318441</v>
      </c>
      <c r="V4227" t="s">
        <v>88</v>
      </c>
      <c r="W4227" s="3">
        <v>45981</v>
      </c>
      <c r="X4227" t="s">
        <v>60</v>
      </c>
      <c r="AF4227" t="s">
        <v>735</v>
      </c>
      <c r="AG4227" t="s">
        <v>736</v>
      </c>
      <c r="AH4227" s="21" t="s">
        <v>753</v>
      </c>
      <c r="AL4227" t="s">
        <v>2722</v>
      </c>
      <c r="AO4227">
        <v>0</v>
      </c>
    </row>
    <row r="4228" spans="1:45" hidden="1" x14ac:dyDescent="0.4">
      <c r="A4228" s="3">
        <v>45981</v>
      </c>
      <c r="B4228" t="s">
        <v>743</v>
      </c>
      <c r="D4228" t="s">
        <v>134</v>
      </c>
      <c r="E4228">
        <v>141400</v>
      </c>
      <c r="F4228" t="s">
        <v>135</v>
      </c>
      <c r="G4228" t="s">
        <v>802</v>
      </c>
      <c r="H4228" t="s">
        <v>2747</v>
      </c>
      <c r="I4228" t="s">
        <v>1084</v>
      </c>
      <c r="J4228" t="s">
        <v>52</v>
      </c>
      <c r="K4228" t="s">
        <v>725</v>
      </c>
      <c r="L4228" t="s">
        <v>726</v>
      </c>
      <c r="M4228" t="s">
        <v>139</v>
      </c>
      <c r="N4228" t="s">
        <v>750</v>
      </c>
      <c r="O4228" t="s">
        <v>751</v>
      </c>
      <c r="P4228" t="s">
        <v>729</v>
      </c>
      <c r="Q4228">
        <v>2710124190</v>
      </c>
      <c r="R4228" s="21" t="s">
        <v>752</v>
      </c>
      <c r="S4228">
        <v>140032</v>
      </c>
      <c r="T4228">
        <v>189002</v>
      </c>
      <c r="U4228">
        <v>318441</v>
      </c>
      <c r="V4228" t="s">
        <v>88</v>
      </c>
      <c r="W4228" s="3">
        <v>45981</v>
      </c>
      <c r="X4228" t="s">
        <v>60</v>
      </c>
      <c r="AF4228" t="s">
        <v>556</v>
      </c>
      <c r="AG4228" t="s">
        <v>557</v>
      </c>
      <c r="AH4228" s="21" t="s">
        <v>753</v>
      </c>
      <c r="AL4228" t="s">
        <v>2722</v>
      </c>
      <c r="AO4228">
        <v>0</v>
      </c>
    </row>
    <row r="4229" spans="1:45" hidden="1" x14ac:dyDescent="0.4">
      <c r="A4229" s="3">
        <v>45981</v>
      </c>
      <c r="B4229" t="s">
        <v>743</v>
      </c>
      <c r="D4229" t="s">
        <v>134</v>
      </c>
      <c r="E4229">
        <v>141400</v>
      </c>
      <c r="F4229" t="s">
        <v>135</v>
      </c>
      <c r="G4229" t="s">
        <v>802</v>
      </c>
      <c r="H4229" t="s">
        <v>2748</v>
      </c>
      <c r="I4229" t="s">
        <v>1084</v>
      </c>
      <c r="J4229" t="s">
        <v>52</v>
      </c>
      <c r="K4229" t="s">
        <v>725</v>
      </c>
      <c r="L4229" t="s">
        <v>726</v>
      </c>
      <c r="M4229" t="s">
        <v>139</v>
      </c>
      <c r="N4229" t="s">
        <v>750</v>
      </c>
      <c r="O4229" t="s">
        <v>751</v>
      </c>
      <c r="P4229" t="s">
        <v>729</v>
      </c>
      <c r="Q4229">
        <v>2710124190</v>
      </c>
      <c r="R4229" s="21" t="s">
        <v>752</v>
      </c>
      <c r="S4229">
        <v>90102</v>
      </c>
      <c r="T4229">
        <v>121612</v>
      </c>
      <c r="U4229">
        <v>318441</v>
      </c>
      <c r="V4229" t="s">
        <v>88</v>
      </c>
      <c r="W4229" s="3">
        <v>45981</v>
      </c>
      <c r="X4229" t="s">
        <v>60</v>
      </c>
      <c r="AH4229" s="21" t="s">
        <v>753</v>
      </c>
      <c r="AL4229" t="s">
        <v>2722</v>
      </c>
      <c r="AO4229">
        <v>0</v>
      </c>
    </row>
    <row r="4230" spans="1:45" hidden="1" x14ac:dyDescent="0.4">
      <c r="A4230" s="3">
        <v>45981</v>
      </c>
      <c r="B4230" t="s">
        <v>743</v>
      </c>
      <c r="D4230" t="s">
        <v>134</v>
      </c>
      <c r="E4230">
        <v>141400</v>
      </c>
      <c r="F4230" t="s">
        <v>135</v>
      </c>
      <c r="G4230" t="s">
        <v>802</v>
      </c>
      <c r="H4230" t="s">
        <v>2749</v>
      </c>
      <c r="I4230" t="s">
        <v>1084</v>
      </c>
      <c r="J4230" t="s">
        <v>52</v>
      </c>
      <c r="K4230" t="s">
        <v>725</v>
      </c>
      <c r="L4230" t="s">
        <v>726</v>
      </c>
      <c r="M4230" t="s">
        <v>139</v>
      </c>
      <c r="N4230" t="s">
        <v>750</v>
      </c>
      <c r="O4230" t="s">
        <v>751</v>
      </c>
      <c r="P4230" t="s">
        <v>729</v>
      </c>
      <c r="Q4230">
        <v>2710124190</v>
      </c>
      <c r="R4230" s="21" t="s">
        <v>752</v>
      </c>
      <c r="S4230">
        <v>256800</v>
      </c>
      <c r="T4230">
        <v>346606</v>
      </c>
      <c r="U4230">
        <v>318441</v>
      </c>
      <c r="V4230" t="s">
        <v>88</v>
      </c>
      <c r="W4230" s="3">
        <v>45981</v>
      </c>
      <c r="X4230" t="s">
        <v>60</v>
      </c>
      <c r="AF4230" t="s">
        <v>735</v>
      </c>
      <c r="AG4230" t="s">
        <v>736</v>
      </c>
      <c r="AH4230" s="21" t="s">
        <v>753</v>
      </c>
      <c r="AL4230" t="s">
        <v>2722</v>
      </c>
      <c r="AO4230">
        <v>0</v>
      </c>
    </row>
    <row r="4231" spans="1:45" hidden="1" x14ac:dyDescent="0.4">
      <c r="A4231" s="3">
        <v>45981</v>
      </c>
      <c r="B4231" t="s">
        <v>743</v>
      </c>
      <c r="D4231" t="s">
        <v>134</v>
      </c>
      <c r="E4231">
        <v>141400</v>
      </c>
      <c r="F4231" t="s">
        <v>135</v>
      </c>
      <c r="G4231" t="s">
        <v>802</v>
      </c>
      <c r="H4231" t="s">
        <v>2750</v>
      </c>
      <c r="I4231" t="s">
        <v>1084</v>
      </c>
      <c r="J4231" t="s">
        <v>52</v>
      </c>
      <c r="K4231" t="s">
        <v>725</v>
      </c>
      <c r="L4231" t="s">
        <v>726</v>
      </c>
      <c r="M4231" t="s">
        <v>139</v>
      </c>
      <c r="N4231" t="s">
        <v>750</v>
      </c>
      <c r="O4231" t="s">
        <v>751</v>
      </c>
      <c r="P4231" t="s">
        <v>729</v>
      </c>
      <c r="Q4231">
        <v>2710124190</v>
      </c>
      <c r="R4231" s="21" t="s">
        <v>752</v>
      </c>
      <c r="S4231">
        <v>178764</v>
      </c>
      <c r="T4231">
        <v>241280</v>
      </c>
      <c r="U4231">
        <v>318441</v>
      </c>
      <c r="V4231" t="s">
        <v>88</v>
      </c>
      <c r="W4231" s="3">
        <v>45981</v>
      </c>
      <c r="X4231" t="s">
        <v>60</v>
      </c>
      <c r="AF4231" t="s">
        <v>718</v>
      </c>
      <c r="AG4231" t="s">
        <v>736</v>
      </c>
      <c r="AH4231" s="21" t="s">
        <v>753</v>
      </c>
      <c r="AL4231" t="s">
        <v>2722</v>
      </c>
      <c r="AO4231">
        <v>0</v>
      </c>
    </row>
    <row r="4232" spans="1:45" hidden="1" x14ac:dyDescent="0.4">
      <c r="A4232" s="3">
        <v>45981</v>
      </c>
      <c r="B4232" t="s">
        <v>743</v>
      </c>
      <c r="D4232" t="s">
        <v>134</v>
      </c>
      <c r="E4232">
        <v>141400</v>
      </c>
      <c r="F4232" t="s">
        <v>135</v>
      </c>
      <c r="G4232" t="s">
        <v>802</v>
      </c>
      <c r="H4232" t="s">
        <v>2751</v>
      </c>
      <c r="I4232" t="s">
        <v>1084</v>
      </c>
      <c r="J4232" t="s">
        <v>52</v>
      </c>
      <c r="K4232" t="s">
        <v>725</v>
      </c>
      <c r="L4232" t="s">
        <v>726</v>
      </c>
      <c r="M4232" t="s">
        <v>139</v>
      </c>
      <c r="N4232" t="s">
        <v>750</v>
      </c>
      <c r="O4232" t="s">
        <v>751</v>
      </c>
      <c r="P4232" t="s">
        <v>729</v>
      </c>
      <c r="Q4232">
        <v>2710124190</v>
      </c>
      <c r="R4232" s="21" t="s">
        <v>752</v>
      </c>
      <c r="S4232">
        <v>153263</v>
      </c>
      <c r="T4232">
        <v>206860</v>
      </c>
      <c r="U4232">
        <v>318441</v>
      </c>
      <c r="V4232" t="s">
        <v>88</v>
      </c>
      <c r="W4232" s="3">
        <v>45981</v>
      </c>
      <c r="X4232" t="s">
        <v>60</v>
      </c>
      <c r="AF4232" t="s">
        <v>735</v>
      </c>
      <c r="AG4232" t="s">
        <v>736</v>
      </c>
      <c r="AH4232" s="21" t="s">
        <v>753</v>
      </c>
      <c r="AL4232" t="s">
        <v>2722</v>
      </c>
      <c r="AO4232">
        <v>0</v>
      </c>
    </row>
    <row r="4233" spans="1:45" hidden="1" x14ac:dyDescent="0.4">
      <c r="A4233" s="3">
        <v>45981</v>
      </c>
      <c r="B4233" t="s">
        <v>743</v>
      </c>
      <c r="D4233" t="s">
        <v>134</v>
      </c>
      <c r="E4233">
        <v>141400</v>
      </c>
      <c r="F4233" t="s">
        <v>135</v>
      </c>
      <c r="G4233" t="s">
        <v>802</v>
      </c>
      <c r="H4233" t="s">
        <v>2752</v>
      </c>
      <c r="I4233" t="s">
        <v>1084</v>
      </c>
      <c r="J4233" t="s">
        <v>52</v>
      </c>
      <c r="K4233" t="s">
        <v>725</v>
      </c>
      <c r="L4233" t="s">
        <v>726</v>
      </c>
      <c r="M4233" t="s">
        <v>139</v>
      </c>
      <c r="N4233" t="s">
        <v>750</v>
      </c>
      <c r="O4233" t="s">
        <v>751</v>
      </c>
      <c r="P4233" t="s">
        <v>729</v>
      </c>
      <c r="Q4233">
        <v>2710124190</v>
      </c>
      <c r="R4233" s="21" t="s">
        <v>752</v>
      </c>
      <c r="S4233">
        <v>1599710</v>
      </c>
      <c r="T4233">
        <v>2159144</v>
      </c>
      <c r="U4233">
        <v>318441</v>
      </c>
      <c r="V4233" t="s">
        <v>88</v>
      </c>
      <c r="W4233" s="3">
        <v>45981</v>
      </c>
      <c r="X4233" t="s">
        <v>60</v>
      </c>
      <c r="AF4233" t="s">
        <v>556</v>
      </c>
      <c r="AG4233" t="s">
        <v>557</v>
      </c>
      <c r="AH4233" s="21" t="s">
        <v>753</v>
      </c>
      <c r="AL4233" t="s">
        <v>2722</v>
      </c>
      <c r="AO4233">
        <v>0</v>
      </c>
    </row>
    <row r="4234" spans="1:45" hidden="1" x14ac:dyDescent="0.4">
      <c r="A4234" s="3">
        <v>45981</v>
      </c>
      <c r="B4234" t="s">
        <v>743</v>
      </c>
      <c r="D4234" t="s">
        <v>134</v>
      </c>
      <c r="E4234">
        <v>141400</v>
      </c>
      <c r="F4234" t="s">
        <v>135</v>
      </c>
      <c r="G4234" t="s">
        <v>802</v>
      </c>
      <c r="H4234" t="s">
        <v>2753</v>
      </c>
      <c r="I4234" t="s">
        <v>1084</v>
      </c>
      <c r="J4234" t="s">
        <v>52</v>
      </c>
      <c r="K4234" t="s">
        <v>725</v>
      </c>
      <c r="L4234" t="s">
        <v>726</v>
      </c>
      <c r="M4234" t="s">
        <v>139</v>
      </c>
      <c r="N4234" t="s">
        <v>750</v>
      </c>
      <c r="O4234" t="s">
        <v>751</v>
      </c>
      <c r="P4234" t="s">
        <v>729</v>
      </c>
      <c r="Q4234">
        <v>2710124190</v>
      </c>
      <c r="R4234" s="21" t="s">
        <v>752</v>
      </c>
      <c r="S4234">
        <v>1054029</v>
      </c>
      <c r="T4234">
        <v>1422632</v>
      </c>
      <c r="U4234">
        <v>318441</v>
      </c>
      <c r="V4234" t="s">
        <v>88</v>
      </c>
      <c r="W4234" s="3">
        <v>45981</v>
      </c>
      <c r="X4234" t="s">
        <v>60</v>
      </c>
      <c r="AH4234" s="21" t="s">
        <v>753</v>
      </c>
      <c r="AL4234" t="s">
        <v>2722</v>
      </c>
      <c r="AO4234">
        <v>0</v>
      </c>
    </row>
    <row r="4235" spans="1:45" hidden="1" x14ac:dyDescent="0.4">
      <c r="A4235" s="3">
        <v>45981</v>
      </c>
      <c r="B4235" t="s">
        <v>743</v>
      </c>
      <c r="D4235" t="s">
        <v>134</v>
      </c>
      <c r="E4235">
        <v>140100</v>
      </c>
      <c r="F4235" t="s">
        <v>790</v>
      </c>
      <c r="G4235" t="s">
        <v>791</v>
      </c>
      <c r="H4235" t="s">
        <v>2100</v>
      </c>
      <c r="I4235" t="s">
        <v>833</v>
      </c>
      <c r="J4235" t="s">
        <v>52</v>
      </c>
      <c r="K4235" t="s">
        <v>725</v>
      </c>
      <c r="L4235" t="s">
        <v>726</v>
      </c>
      <c r="M4235" t="s">
        <v>139</v>
      </c>
      <c r="N4235" t="s">
        <v>780</v>
      </c>
      <c r="O4235" t="s">
        <v>781</v>
      </c>
      <c r="P4235" t="s">
        <v>782</v>
      </c>
      <c r="Q4235">
        <v>2711139700</v>
      </c>
      <c r="R4235" s="21" t="s">
        <v>783</v>
      </c>
      <c r="S4235">
        <v>-18278</v>
      </c>
      <c r="T4235">
        <v>-31683</v>
      </c>
      <c r="U4235">
        <v>318391</v>
      </c>
      <c r="V4235" t="s">
        <v>792</v>
      </c>
      <c r="W4235" s="3">
        <v>45980</v>
      </c>
      <c r="AF4235" t="s">
        <v>718</v>
      </c>
      <c r="AG4235" t="s">
        <v>557</v>
      </c>
      <c r="AH4235" s="21" t="s">
        <v>786</v>
      </c>
      <c r="AL4235" t="s">
        <v>2721</v>
      </c>
      <c r="AO4235">
        <v>1023934</v>
      </c>
    </row>
    <row r="4236" spans="1:45" hidden="1" x14ac:dyDescent="0.4">
      <c r="A4236" s="3">
        <v>45981</v>
      </c>
      <c r="B4236" t="s">
        <v>743</v>
      </c>
      <c r="D4236" t="s">
        <v>134</v>
      </c>
      <c r="E4236">
        <v>140100</v>
      </c>
      <c r="F4236" t="s">
        <v>790</v>
      </c>
      <c r="G4236" t="s">
        <v>791</v>
      </c>
      <c r="H4236" t="s">
        <v>2377</v>
      </c>
      <c r="I4236" t="s">
        <v>833</v>
      </c>
      <c r="J4236" t="s">
        <v>52</v>
      </c>
      <c r="K4236" t="s">
        <v>725</v>
      </c>
      <c r="L4236" t="s">
        <v>726</v>
      </c>
      <c r="M4236" t="s">
        <v>139</v>
      </c>
      <c r="N4236" t="s">
        <v>780</v>
      </c>
      <c r="O4236" t="s">
        <v>781</v>
      </c>
      <c r="P4236" t="s">
        <v>782</v>
      </c>
      <c r="Q4236">
        <v>2711139700</v>
      </c>
      <c r="R4236" s="21" t="s">
        <v>783</v>
      </c>
      <c r="S4236">
        <v>-787456</v>
      </c>
      <c r="T4236">
        <v>-1364978</v>
      </c>
      <c r="U4236">
        <v>318391</v>
      </c>
      <c r="V4236" t="s">
        <v>792</v>
      </c>
      <c r="W4236" s="3">
        <v>45980</v>
      </c>
      <c r="AF4236" t="s">
        <v>785</v>
      </c>
      <c r="AG4236" t="s">
        <v>570</v>
      </c>
      <c r="AH4236" s="21" t="s">
        <v>786</v>
      </c>
      <c r="AL4236" t="s">
        <v>2721</v>
      </c>
      <c r="AO4236">
        <v>1023934</v>
      </c>
    </row>
    <row r="4237" spans="1:45" hidden="1" x14ac:dyDescent="0.4">
      <c r="A4237" s="3">
        <v>45981</v>
      </c>
      <c r="B4237" t="s">
        <v>743</v>
      </c>
      <c r="D4237" t="s">
        <v>134</v>
      </c>
      <c r="E4237">
        <v>140100</v>
      </c>
      <c r="F4237" t="s">
        <v>790</v>
      </c>
      <c r="G4237" t="s">
        <v>791</v>
      </c>
      <c r="H4237" t="s">
        <v>2377</v>
      </c>
      <c r="I4237" t="s">
        <v>833</v>
      </c>
      <c r="J4237" t="s">
        <v>52</v>
      </c>
      <c r="K4237" t="s">
        <v>725</v>
      </c>
      <c r="L4237" t="s">
        <v>726</v>
      </c>
      <c r="M4237" t="s">
        <v>139</v>
      </c>
      <c r="N4237" t="s">
        <v>780</v>
      </c>
      <c r="O4237" t="s">
        <v>781</v>
      </c>
      <c r="P4237" t="s">
        <v>782</v>
      </c>
      <c r="Q4237">
        <v>2711139700</v>
      </c>
      <c r="R4237" s="21" t="s">
        <v>783</v>
      </c>
      <c r="S4237">
        <v>-4835</v>
      </c>
      <c r="T4237">
        <v>-8381</v>
      </c>
      <c r="U4237">
        <v>318393</v>
      </c>
      <c r="V4237" t="s">
        <v>792</v>
      </c>
      <c r="W4237" s="3">
        <v>45980</v>
      </c>
      <c r="AF4237" t="s">
        <v>785</v>
      </c>
      <c r="AG4237" t="s">
        <v>570</v>
      </c>
      <c r="AH4237" s="21" t="s">
        <v>786</v>
      </c>
      <c r="AL4237" t="s">
        <v>2667</v>
      </c>
      <c r="AO4237">
        <v>757175</v>
      </c>
    </row>
    <row r="4238" spans="1:45" hidden="1" x14ac:dyDescent="0.4">
      <c r="A4238" s="3">
        <v>45981</v>
      </c>
      <c r="B4238" t="s">
        <v>835</v>
      </c>
      <c r="C4238" t="s">
        <v>1055</v>
      </c>
      <c r="D4238" t="s">
        <v>134</v>
      </c>
      <c r="E4238">
        <v>141400</v>
      </c>
      <c r="F4238" t="s">
        <v>135</v>
      </c>
      <c r="G4238" t="s">
        <v>1009</v>
      </c>
      <c r="H4238" t="s">
        <v>2734</v>
      </c>
      <c r="I4238" t="s">
        <v>1084</v>
      </c>
      <c r="J4238" t="s">
        <v>52</v>
      </c>
      <c r="K4238" t="s">
        <v>725</v>
      </c>
      <c r="L4238" t="s">
        <v>726</v>
      </c>
      <c r="M4238" t="s">
        <v>139</v>
      </c>
      <c r="N4238" t="s">
        <v>750</v>
      </c>
      <c r="O4238" t="s">
        <v>751</v>
      </c>
      <c r="P4238" t="s">
        <v>729</v>
      </c>
      <c r="Q4238">
        <v>2710124190</v>
      </c>
      <c r="R4238" s="21" t="s">
        <v>752</v>
      </c>
      <c r="S4238">
        <v>-12939</v>
      </c>
      <c r="T4238">
        <v>-134</v>
      </c>
      <c r="U4238">
        <v>318442</v>
      </c>
      <c r="V4238" t="s">
        <v>1055</v>
      </c>
      <c r="W4238" s="3">
        <v>45981</v>
      </c>
      <c r="AF4238" t="s">
        <v>735</v>
      </c>
      <c r="AG4238" t="s">
        <v>736</v>
      </c>
      <c r="AH4238" s="21" t="s">
        <v>753</v>
      </c>
      <c r="AO4238">
        <v>0</v>
      </c>
    </row>
    <row r="4239" spans="1:45" hidden="1" x14ac:dyDescent="0.4">
      <c r="A4239" s="3">
        <v>45981</v>
      </c>
      <c r="B4239" t="s">
        <v>743</v>
      </c>
      <c r="D4239" t="s">
        <v>134</v>
      </c>
      <c r="E4239">
        <v>140900</v>
      </c>
      <c r="F4239" t="s">
        <v>813</v>
      </c>
      <c r="G4239" t="s">
        <v>791</v>
      </c>
      <c r="H4239" t="s">
        <v>2189</v>
      </c>
      <c r="I4239" t="s">
        <v>1082</v>
      </c>
      <c r="J4239" t="s">
        <v>52</v>
      </c>
      <c r="K4239" t="s">
        <v>701</v>
      </c>
      <c r="L4239" t="s">
        <v>702</v>
      </c>
      <c r="M4239" t="s">
        <v>139</v>
      </c>
      <c r="N4239" t="s">
        <v>921</v>
      </c>
      <c r="O4239" t="s">
        <v>922</v>
      </c>
      <c r="P4239" t="s">
        <v>923</v>
      </c>
      <c r="Q4239">
        <v>2711129400</v>
      </c>
      <c r="R4239" s="21" t="s">
        <v>924</v>
      </c>
      <c r="S4239">
        <v>-48906</v>
      </c>
      <c r="T4239">
        <v>-96348</v>
      </c>
      <c r="U4239">
        <v>318329</v>
      </c>
      <c r="V4239" t="s">
        <v>930</v>
      </c>
      <c r="W4239" s="3">
        <v>45978</v>
      </c>
      <c r="Z4239" t="s">
        <v>2754</v>
      </c>
      <c r="AA4239" t="s">
        <v>932</v>
      </c>
      <c r="AB4239" t="s">
        <v>933</v>
      </c>
      <c r="AF4239" t="s">
        <v>929</v>
      </c>
      <c r="AG4239" t="s">
        <v>570</v>
      </c>
      <c r="AH4239" s="21" t="s">
        <v>786</v>
      </c>
      <c r="AK4239" t="s">
        <v>591</v>
      </c>
      <c r="AM4239">
        <v>434300</v>
      </c>
      <c r="AN4239">
        <v>434300</v>
      </c>
      <c r="AO4239">
        <v>435241</v>
      </c>
      <c r="AR4239">
        <v>1</v>
      </c>
      <c r="AS4239" t="s">
        <v>777</v>
      </c>
    </row>
    <row r="4240" spans="1:45" hidden="1" x14ac:dyDescent="0.4">
      <c r="A4240" s="3">
        <v>45981</v>
      </c>
      <c r="B4240" t="s">
        <v>743</v>
      </c>
      <c r="D4240" t="s">
        <v>134</v>
      </c>
      <c r="E4240">
        <v>140900</v>
      </c>
      <c r="F4240" t="s">
        <v>813</v>
      </c>
      <c r="G4240" t="s">
        <v>791</v>
      </c>
      <c r="H4240" t="s">
        <v>2189</v>
      </c>
      <c r="I4240" t="s">
        <v>1082</v>
      </c>
      <c r="J4240" t="s">
        <v>52</v>
      </c>
      <c r="K4240" t="s">
        <v>701</v>
      </c>
      <c r="L4240" t="s">
        <v>702</v>
      </c>
      <c r="M4240" t="s">
        <v>139</v>
      </c>
      <c r="N4240" t="s">
        <v>921</v>
      </c>
      <c r="O4240" t="s">
        <v>922</v>
      </c>
      <c r="P4240" t="s">
        <v>923</v>
      </c>
      <c r="Q4240">
        <v>2711129400</v>
      </c>
      <c r="R4240" s="21" t="s">
        <v>924</v>
      </c>
      <c r="S4240">
        <v>-50008</v>
      </c>
      <c r="T4240">
        <v>-98519</v>
      </c>
      <c r="U4240">
        <v>318329</v>
      </c>
      <c r="V4240" t="s">
        <v>930</v>
      </c>
      <c r="W4240" s="3">
        <v>45978</v>
      </c>
      <c r="Z4240" t="s">
        <v>2754</v>
      </c>
      <c r="AA4240" t="s">
        <v>932</v>
      </c>
      <c r="AB4240" t="s">
        <v>933</v>
      </c>
      <c r="AF4240" t="s">
        <v>929</v>
      </c>
      <c r="AG4240" t="s">
        <v>570</v>
      </c>
      <c r="AH4240" s="21" t="s">
        <v>786</v>
      </c>
      <c r="AK4240" t="s">
        <v>591</v>
      </c>
      <c r="AM4240">
        <v>434300</v>
      </c>
      <c r="AN4240">
        <v>434300</v>
      </c>
      <c r="AO4240">
        <v>435241</v>
      </c>
      <c r="AR4240">
        <v>1</v>
      </c>
      <c r="AS4240" t="s">
        <v>777</v>
      </c>
    </row>
    <row r="4241" spans="1:45" hidden="1" x14ac:dyDescent="0.4">
      <c r="A4241" s="3">
        <v>45981</v>
      </c>
      <c r="B4241" t="s">
        <v>743</v>
      </c>
      <c r="D4241" t="s">
        <v>134</v>
      </c>
      <c r="E4241">
        <v>140900</v>
      </c>
      <c r="F4241" t="s">
        <v>813</v>
      </c>
      <c r="G4241" t="s">
        <v>791</v>
      </c>
      <c r="H4241" t="s">
        <v>2189</v>
      </c>
      <c r="I4241" t="s">
        <v>1082</v>
      </c>
      <c r="J4241" t="s">
        <v>52</v>
      </c>
      <c r="K4241" t="s">
        <v>701</v>
      </c>
      <c r="L4241" t="s">
        <v>702</v>
      </c>
      <c r="M4241" t="s">
        <v>139</v>
      </c>
      <c r="N4241" t="s">
        <v>921</v>
      </c>
      <c r="O4241" t="s">
        <v>922</v>
      </c>
      <c r="P4241" t="s">
        <v>923</v>
      </c>
      <c r="Q4241">
        <v>2711129400</v>
      </c>
      <c r="R4241" s="21" t="s">
        <v>924</v>
      </c>
      <c r="S4241">
        <v>-45949</v>
      </c>
      <c r="T4241">
        <v>-90522</v>
      </c>
      <c r="U4241">
        <v>318329</v>
      </c>
      <c r="V4241" t="s">
        <v>930</v>
      </c>
      <c r="W4241" s="3">
        <v>45978</v>
      </c>
      <c r="Z4241" t="s">
        <v>2754</v>
      </c>
      <c r="AA4241" t="s">
        <v>932</v>
      </c>
      <c r="AB4241" t="s">
        <v>933</v>
      </c>
      <c r="AF4241" t="s">
        <v>929</v>
      </c>
      <c r="AG4241" t="s">
        <v>570</v>
      </c>
      <c r="AH4241" s="21" t="s">
        <v>786</v>
      </c>
      <c r="AK4241" t="s">
        <v>591</v>
      </c>
      <c r="AM4241">
        <v>434300</v>
      </c>
      <c r="AN4241">
        <v>434300</v>
      </c>
      <c r="AO4241">
        <v>435241</v>
      </c>
      <c r="AR4241">
        <v>1</v>
      </c>
      <c r="AS4241" t="s">
        <v>777</v>
      </c>
    </row>
    <row r="4242" spans="1:45" hidden="1" x14ac:dyDescent="0.4">
      <c r="A4242" s="3">
        <v>45981</v>
      </c>
      <c r="B4242" t="s">
        <v>743</v>
      </c>
      <c r="D4242" t="s">
        <v>134</v>
      </c>
      <c r="E4242">
        <v>140900</v>
      </c>
      <c r="F4242" t="s">
        <v>813</v>
      </c>
      <c r="G4242" t="s">
        <v>791</v>
      </c>
      <c r="H4242" t="s">
        <v>2189</v>
      </c>
      <c r="I4242" t="s">
        <v>1082</v>
      </c>
      <c r="J4242" t="s">
        <v>52</v>
      </c>
      <c r="K4242" t="s">
        <v>701</v>
      </c>
      <c r="L4242" t="s">
        <v>702</v>
      </c>
      <c r="M4242" t="s">
        <v>139</v>
      </c>
      <c r="N4242" t="s">
        <v>921</v>
      </c>
      <c r="O4242" t="s">
        <v>922</v>
      </c>
      <c r="P4242" t="s">
        <v>923</v>
      </c>
      <c r="Q4242">
        <v>2711129400</v>
      </c>
      <c r="R4242" s="21" t="s">
        <v>924</v>
      </c>
      <c r="S4242">
        <v>-48956</v>
      </c>
      <c r="T4242">
        <v>-96446</v>
      </c>
      <c r="U4242">
        <v>318329</v>
      </c>
      <c r="V4242" t="s">
        <v>930</v>
      </c>
      <c r="W4242" s="3">
        <v>45978</v>
      </c>
      <c r="Z4242" t="s">
        <v>2754</v>
      </c>
      <c r="AA4242" t="s">
        <v>932</v>
      </c>
      <c r="AB4242" t="s">
        <v>933</v>
      </c>
      <c r="AF4242" t="s">
        <v>929</v>
      </c>
      <c r="AG4242" t="s">
        <v>570</v>
      </c>
      <c r="AH4242" s="21" t="s">
        <v>786</v>
      </c>
      <c r="AK4242" t="s">
        <v>591</v>
      </c>
      <c r="AM4242">
        <v>434300</v>
      </c>
      <c r="AN4242">
        <v>434300</v>
      </c>
      <c r="AO4242">
        <v>435241</v>
      </c>
      <c r="AR4242">
        <v>1</v>
      </c>
      <c r="AS4242" t="s">
        <v>777</v>
      </c>
    </row>
    <row r="4243" spans="1:45" hidden="1" x14ac:dyDescent="0.4">
      <c r="A4243" s="3">
        <v>45981</v>
      </c>
      <c r="B4243" t="s">
        <v>743</v>
      </c>
      <c r="D4243" t="s">
        <v>134</v>
      </c>
      <c r="E4243">
        <v>140900</v>
      </c>
      <c r="F4243" t="s">
        <v>813</v>
      </c>
      <c r="G4243" t="s">
        <v>791</v>
      </c>
      <c r="H4243" t="s">
        <v>2189</v>
      </c>
      <c r="I4243" t="s">
        <v>1082</v>
      </c>
      <c r="J4243" t="s">
        <v>52</v>
      </c>
      <c r="K4243" t="s">
        <v>701</v>
      </c>
      <c r="L4243" t="s">
        <v>702</v>
      </c>
      <c r="M4243" t="s">
        <v>139</v>
      </c>
      <c r="N4243" t="s">
        <v>921</v>
      </c>
      <c r="O4243" t="s">
        <v>922</v>
      </c>
      <c r="P4243" t="s">
        <v>923</v>
      </c>
      <c r="Q4243">
        <v>2711129400</v>
      </c>
      <c r="R4243" s="21" t="s">
        <v>924</v>
      </c>
      <c r="S4243">
        <v>-49106</v>
      </c>
      <c r="T4243">
        <v>-96742</v>
      </c>
      <c r="U4243">
        <v>318329</v>
      </c>
      <c r="V4243" t="s">
        <v>930</v>
      </c>
      <c r="W4243" s="3">
        <v>45978</v>
      </c>
      <c r="Z4243" t="s">
        <v>2754</v>
      </c>
      <c r="AA4243" t="s">
        <v>932</v>
      </c>
      <c r="AB4243" t="s">
        <v>933</v>
      </c>
      <c r="AF4243" t="s">
        <v>929</v>
      </c>
      <c r="AG4243" t="s">
        <v>570</v>
      </c>
      <c r="AH4243" s="21" t="s">
        <v>786</v>
      </c>
      <c r="AK4243" t="s">
        <v>591</v>
      </c>
      <c r="AM4243">
        <v>434300</v>
      </c>
      <c r="AN4243">
        <v>434300</v>
      </c>
      <c r="AO4243">
        <v>435241</v>
      </c>
      <c r="AR4243">
        <v>1</v>
      </c>
      <c r="AS4243" t="s">
        <v>777</v>
      </c>
    </row>
    <row r="4244" spans="1:45" hidden="1" x14ac:dyDescent="0.4">
      <c r="A4244" s="3">
        <v>45981</v>
      </c>
      <c r="B4244" t="s">
        <v>743</v>
      </c>
      <c r="D4244" t="s">
        <v>134</v>
      </c>
      <c r="E4244">
        <v>140900</v>
      </c>
      <c r="F4244" t="s">
        <v>813</v>
      </c>
      <c r="G4244" t="s">
        <v>791</v>
      </c>
      <c r="H4244" t="s">
        <v>2189</v>
      </c>
      <c r="I4244" t="s">
        <v>1082</v>
      </c>
      <c r="J4244" t="s">
        <v>52</v>
      </c>
      <c r="K4244" t="s">
        <v>701</v>
      </c>
      <c r="L4244" t="s">
        <v>702</v>
      </c>
      <c r="M4244" t="s">
        <v>139</v>
      </c>
      <c r="N4244" t="s">
        <v>921</v>
      </c>
      <c r="O4244" t="s">
        <v>922</v>
      </c>
      <c r="P4244" t="s">
        <v>923</v>
      </c>
      <c r="Q4244">
        <v>2711129400</v>
      </c>
      <c r="R4244" s="21" t="s">
        <v>924</v>
      </c>
      <c r="S4244">
        <v>-50008</v>
      </c>
      <c r="T4244">
        <v>-98519</v>
      </c>
      <c r="U4244">
        <v>318329</v>
      </c>
      <c r="V4244" t="s">
        <v>930</v>
      </c>
      <c r="W4244" s="3">
        <v>45978</v>
      </c>
      <c r="Z4244" t="s">
        <v>2754</v>
      </c>
      <c r="AA4244" t="s">
        <v>932</v>
      </c>
      <c r="AB4244" t="s">
        <v>933</v>
      </c>
      <c r="AF4244" t="s">
        <v>929</v>
      </c>
      <c r="AG4244" t="s">
        <v>570</v>
      </c>
      <c r="AH4244" s="21" t="s">
        <v>786</v>
      </c>
      <c r="AK4244" t="s">
        <v>591</v>
      </c>
      <c r="AM4244">
        <v>434300</v>
      </c>
      <c r="AN4244">
        <v>434300</v>
      </c>
      <c r="AO4244">
        <v>435241</v>
      </c>
      <c r="AR4244">
        <v>1</v>
      </c>
      <c r="AS4244" t="s">
        <v>777</v>
      </c>
    </row>
    <row r="4245" spans="1:45" hidden="1" x14ac:dyDescent="0.4">
      <c r="A4245" s="3">
        <v>45981</v>
      </c>
      <c r="B4245" t="s">
        <v>743</v>
      </c>
      <c r="D4245" t="s">
        <v>134</v>
      </c>
      <c r="E4245">
        <v>140900</v>
      </c>
      <c r="F4245" t="s">
        <v>813</v>
      </c>
      <c r="G4245" t="s">
        <v>791</v>
      </c>
      <c r="H4245" t="s">
        <v>2189</v>
      </c>
      <c r="I4245" t="s">
        <v>1082</v>
      </c>
      <c r="J4245" t="s">
        <v>52</v>
      </c>
      <c r="K4245" t="s">
        <v>701</v>
      </c>
      <c r="L4245" t="s">
        <v>702</v>
      </c>
      <c r="M4245" t="s">
        <v>139</v>
      </c>
      <c r="N4245" t="s">
        <v>921</v>
      </c>
      <c r="O4245" t="s">
        <v>922</v>
      </c>
      <c r="P4245" t="s">
        <v>923</v>
      </c>
      <c r="Q4245">
        <v>2711129400</v>
      </c>
      <c r="R4245" s="21" t="s">
        <v>924</v>
      </c>
      <c r="S4245">
        <v>-49357</v>
      </c>
      <c r="T4245">
        <v>-97236</v>
      </c>
      <c r="U4245">
        <v>318329</v>
      </c>
      <c r="V4245" t="s">
        <v>930</v>
      </c>
      <c r="W4245" s="3">
        <v>45978</v>
      </c>
      <c r="Z4245" t="s">
        <v>2754</v>
      </c>
      <c r="AA4245" t="s">
        <v>932</v>
      </c>
      <c r="AB4245" t="s">
        <v>933</v>
      </c>
      <c r="AF4245" t="s">
        <v>929</v>
      </c>
      <c r="AG4245" t="s">
        <v>570</v>
      </c>
      <c r="AH4245" s="21" t="s">
        <v>786</v>
      </c>
      <c r="AK4245" t="s">
        <v>591</v>
      </c>
      <c r="AM4245">
        <v>434300</v>
      </c>
      <c r="AN4245">
        <v>434300</v>
      </c>
      <c r="AO4245">
        <v>435241</v>
      </c>
      <c r="AR4245">
        <v>1</v>
      </c>
      <c r="AS4245" t="s">
        <v>777</v>
      </c>
    </row>
    <row r="4246" spans="1:45" hidden="1" x14ac:dyDescent="0.4">
      <c r="A4246" s="3">
        <v>45981</v>
      </c>
      <c r="B4246" t="s">
        <v>743</v>
      </c>
      <c r="D4246" t="s">
        <v>134</v>
      </c>
      <c r="E4246">
        <v>140900</v>
      </c>
      <c r="F4246" t="s">
        <v>813</v>
      </c>
      <c r="G4246" t="s">
        <v>791</v>
      </c>
      <c r="H4246" t="s">
        <v>2189</v>
      </c>
      <c r="I4246" t="s">
        <v>1082</v>
      </c>
      <c r="J4246" t="s">
        <v>52</v>
      </c>
      <c r="K4246" t="s">
        <v>701</v>
      </c>
      <c r="L4246" t="s">
        <v>702</v>
      </c>
      <c r="M4246" t="s">
        <v>139</v>
      </c>
      <c r="N4246" t="s">
        <v>921</v>
      </c>
      <c r="O4246" t="s">
        <v>922</v>
      </c>
      <c r="P4246" t="s">
        <v>923</v>
      </c>
      <c r="Q4246">
        <v>2711129400</v>
      </c>
      <c r="R4246" s="21" t="s">
        <v>924</v>
      </c>
      <c r="S4246">
        <v>-46801</v>
      </c>
      <c r="T4246">
        <v>-92201</v>
      </c>
      <c r="U4246">
        <v>318329</v>
      </c>
      <c r="V4246" t="s">
        <v>930</v>
      </c>
      <c r="W4246" s="3">
        <v>45978</v>
      </c>
      <c r="Z4246" t="s">
        <v>2754</v>
      </c>
      <c r="AA4246" t="s">
        <v>932</v>
      </c>
      <c r="AB4246" t="s">
        <v>933</v>
      </c>
      <c r="AF4246" t="s">
        <v>929</v>
      </c>
      <c r="AG4246" t="s">
        <v>570</v>
      </c>
      <c r="AH4246" s="21" t="s">
        <v>786</v>
      </c>
      <c r="AK4246" t="s">
        <v>591</v>
      </c>
      <c r="AM4246">
        <v>434300</v>
      </c>
      <c r="AN4246">
        <v>434300</v>
      </c>
      <c r="AO4246">
        <v>435241</v>
      </c>
      <c r="AR4246">
        <v>1</v>
      </c>
      <c r="AS4246" t="s">
        <v>777</v>
      </c>
    </row>
    <row r="4247" spans="1:45" hidden="1" x14ac:dyDescent="0.4">
      <c r="A4247" s="3">
        <v>45981</v>
      </c>
      <c r="B4247" t="s">
        <v>743</v>
      </c>
      <c r="D4247" t="s">
        <v>134</v>
      </c>
      <c r="E4247">
        <v>140900</v>
      </c>
      <c r="F4247" t="s">
        <v>813</v>
      </c>
      <c r="G4247" t="s">
        <v>791</v>
      </c>
      <c r="H4247" t="s">
        <v>2189</v>
      </c>
      <c r="I4247" t="s">
        <v>1082</v>
      </c>
      <c r="J4247" t="s">
        <v>52</v>
      </c>
      <c r="K4247" t="s">
        <v>701</v>
      </c>
      <c r="L4247" t="s">
        <v>702</v>
      </c>
      <c r="M4247" t="s">
        <v>139</v>
      </c>
      <c r="N4247" t="s">
        <v>921</v>
      </c>
      <c r="O4247" t="s">
        <v>922</v>
      </c>
      <c r="P4247" t="s">
        <v>923</v>
      </c>
      <c r="Q4247">
        <v>2711129400</v>
      </c>
      <c r="R4247" s="21" t="s">
        <v>924</v>
      </c>
      <c r="S4247">
        <v>-46150</v>
      </c>
      <c r="T4247">
        <v>-90918</v>
      </c>
      <c r="U4247">
        <v>318329</v>
      </c>
      <c r="V4247" t="s">
        <v>930</v>
      </c>
      <c r="W4247" s="3">
        <v>45978</v>
      </c>
      <c r="Z4247" t="s">
        <v>2754</v>
      </c>
      <c r="AA4247" t="s">
        <v>932</v>
      </c>
      <c r="AB4247" t="s">
        <v>933</v>
      </c>
      <c r="AF4247" t="s">
        <v>929</v>
      </c>
      <c r="AG4247" t="s">
        <v>570</v>
      </c>
      <c r="AH4247" s="21" t="s">
        <v>786</v>
      </c>
      <c r="AK4247" t="s">
        <v>591</v>
      </c>
      <c r="AM4247">
        <v>434300</v>
      </c>
      <c r="AN4247">
        <v>434300</v>
      </c>
      <c r="AO4247">
        <v>435241</v>
      </c>
      <c r="AR4247">
        <v>1</v>
      </c>
      <c r="AS4247" t="s">
        <v>777</v>
      </c>
    </row>
    <row r="4248" spans="1:45" hidden="1" x14ac:dyDescent="0.4">
      <c r="A4248" s="3">
        <v>45981</v>
      </c>
      <c r="B4248" t="s">
        <v>743</v>
      </c>
      <c r="D4248" t="s">
        <v>134</v>
      </c>
      <c r="E4248">
        <v>91400</v>
      </c>
      <c r="F4248" t="s">
        <v>764</v>
      </c>
      <c r="G4248" t="s">
        <v>765</v>
      </c>
      <c r="H4248" t="s">
        <v>2755</v>
      </c>
      <c r="I4248" t="s">
        <v>1011</v>
      </c>
      <c r="J4248" t="s">
        <v>52</v>
      </c>
      <c r="K4248" t="s">
        <v>725</v>
      </c>
      <c r="L4248" t="s">
        <v>726</v>
      </c>
      <c r="M4248" t="s">
        <v>139</v>
      </c>
      <c r="N4248" t="s">
        <v>768</v>
      </c>
      <c r="O4248" t="s">
        <v>769</v>
      </c>
      <c r="P4248" t="s">
        <v>729</v>
      </c>
      <c r="Q4248">
        <v>2710122590</v>
      </c>
      <c r="R4248" s="21" t="s">
        <v>770</v>
      </c>
      <c r="S4248">
        <v>136320</v>
      </c>
      <c r="T4248">
        <v>196742</v>
      </c>
      <c r="U4248">
        <v>318261</v>
      </c>
      <c r="V4248" t="s">
        <v>771</v>
      </c>
      <c r="W4248" s="3">
        <v>45975</v>
      </c>
      <c r="X4248" t="s">
        <v>60</v>
      </c>
      <c r="Y4248" t="s">
        <v>1700</v>
      </c>
      <c r="Z4248" t="s">
        <v>2756</v>
      </c>
      <c r="AA4248" t="s">
        <v>718</v>
      </c>
      <c r="AB4248" t="s">
        <v>774</v>
      </c>
      <c r="AF4248" t="s">
        <v>556</v>
      </c>
      <c r="AG4248" t="s">
        <v>557</v>
      </c>
      <c r="AH4248" s="21" t="s">
        <v>775</v>
      </c>
      <c r="AI4248">
        <v>2993644</v>
      </c>
      <c r="AJ4248">
        <v>4329202</v>
      </c>
      <c r="AK4248" t="s">
        <v>591</v>
      </c>
      <c r="AL4248" t="s">
        <v>568</v>
      </c>
      <c r="AM4248">
        <v>4329202</v>
      </c>
      <c r="AN4248">
        <v>2993644</v>
      </c>
      <c r="AO4248">
        <v>2995854</v>
      </c>
      <c r="AP4248" t="s">
        <v>935</v>
      </c>
      <c r="AQ4248">
        <v>2306</v>
      </c>
      <c r="AR4248">
        <v>2</v>
      </c>
      <c r="AS4248" t="s">
        <v>936</v>
      </c>
    </row>
    <row r="4249" spans="1:45" hidden="1" x14ac:dyDescent="0.4">
      <c r="A4249" s="3">
        <v>45981</v>
      </c>
      <c r="B4249" t="s">
        <v>835</v>
      </c>
      <c r="C4249" t="s">
        <v>1055</v>
      </c>
      <c r="D4249" t="s">
        <v>134</v>
      </c>
      <c r="E4249">
        <v>141400</v>
      </c>
      <c r="F4249" t="s">
        <v>135</v>
      </c>
      <c r="G4249" t="s">
        <v>839</v>
      </c>
      <c r="H4249" t="s">
        <v>2481</v>
      </c>
      <c r="I4249" t="s">
        <v>1011</v>
      </c>
      <c r="J4249" t="s">
        <v>52</v>
      </c>
      <c r="K4249" t="s">
        <v>725</v>
      </c>
      <c r="L4249" t="s">
        <v>726</v>
      </c>
      <c r="M4249" t="s">
        <v>139</v>
      </c>
      <c r="N4249" t="s">
        <v>727</v>
      </c>
      <c r="O4249" t="s">
        <v>728</v>
      </c>
      <c r="P4249" t="s">
        <v>729</v>
      </c>
      <c r="Q4249">
        <v>2710129090</v>
      </c>
      <c r="R4249" s="21" t="s">
        <v>730</v>
      </c>
      <c r="S4249">
        <v>9730</v>
      </c>
      <c r="T4249">
        <v>-42</v>
      </c>
      <c r="U4249">
        <v>318443</v>
      </c>
      <c r="V4249" t="s">
        <v>1055</v>
      </c>
      <c r="W4249" s="3">
        <v>45981</v>
      </c>
      <c r="AF4249" t="s">
        <v>556</v>
      </c>
      <c r="AG4249" t="s">
        <v>557</v>
      </c>
      <c r="AH4249" s="21" t="s">
        <v>732</v>
      </c>
      <c r="AO4249">
        <v>0</v>
      </c>
    </row>
    <row r="4250" spans="1:45" hidden="1" x14ac:dyDescent="0.4">
      <c r="A4250" s="3">
        <v>45981</v>
      </c>
      <c r="B4250" t="s">
        <v>743</v>
      </c>
      <c r="D4250" t="s">
        <v>134</v>
      </c>
      <c r="E4250">
        <v>140900</v>
      </c>
      <c r="F4250" t="s">
        <v>813</v>
      </c>
      <c r="G4250" t="s">
        <v>791</v>
      </c>
      <c r="H4250" t="s">
        <v>2189</v>
      </c>
      <c r="I4250" t="s">
        <v>1082</v>
      </c>
      <c r="J4250" t="s">
        <v>52</v>
      </c>
      <c r="K4250" t="s">
        <v>701</v>
      </c>
      <c r="L4250" t="s">
        <v>702</v>
      </c>
      <c r="M4250" t="s">
        <v>139</v>
      </c>
      <c r="N4250" t="s">
        <v>921</v>
      </c>
      <c r="O4250" t="s">
        <v>922</v>
      </c>
      <c r="P4250" t="s">
        <v>923</v>
      </c>
      <c r="Q4250">
        <v>2711129400</v>
      </c>
      <c r="R4250" s="21" t="s">
        <v>924</v>
      </c>
      <c r="S4250">
        <v>-49357</v>
      </c>
      <c r="T4250">
        <v>-97236</v>
      </c>
      <c r="U4250">
        <v>318374</v>
      </c>
      <c r="V4250" t="s">
        <v>930</v>
      </c>
      <c r="W4250" s="3">
        <v>45978</v>
      </c>
      <c r="Z4250" t="s">
        <v>2757</v>
      </c>
      <c r="AA4250" t="s">
        <v>932</v>
      </c>
      <c r="AB4250" t="s">
        <v>933</v>
      </c>
      <c r="AF4250" t="s">
        <v>929</v>
      </c>
      <c r="AG4250" t="s">
        <v>570</v>
      </c>
      <c r="AH4250" s="21" t="s">
        <v>786</v>
      </c>
      <c r="AK4250" t="s">
        <v>591</v>
      </c>
      <c r="AM4250">
        <v>145800</v>
      </c>
      <c r="AN4250">
        <v>145800</v>
      </c>
      <c r="AO4250">
        <v>146116</v>
      </c>
      <c r="AP4250" t="s">
        <v>935</v>
      </c>
      <c r="AQ4250">
        <v>1050</v>
      </c>
      <c r="AR4250">
        <v>2</v>
      </c>
      <c r="AS4250" t="s">
        <v>936</v>
      </c>
    </row>
    <row r="4251" spans="1:45" hidden="1" x14ac:dyDescent="0.4">
      <c r="A4251" s="3">
        <v>45981</v>
      </c>
      <c r="B4251" t="s">
        <v>743</v>
      </c>
      <c r="D4251" t="s">
        <v>134</v>
      </c>
      <c r="E4251">
        <v>140900</v>
      </c>
      <c r="F4251" t="s">
        <v>813</v>
      </c>
      <c r="G4251" t="s">
        <v>791</v>
      </c>
      <c r="H4251" t="s">
        <v>2189</v>
      </c>
      <c r="I4251" t="s">
        <v>1082</v>
      </c>
      <c r="J4251" t="s">
        <v>52</v>
      </c>
      <c r="K4251" t="s">
        <v>701</v>
      </c>
      <c r="L4251" t="s">
        <v>702</v>
      </c>
      <c r="M4251" t="s">
        <v>139</v>
      </c>
      <c r="N4251" t="s">
        <v>921</v>
      </c>
      <c r="O4251" t="s">
        <v>922</v>
      </c>
      <c r="P4251" t="s">
        <v>923</v>
      </c>
      <c r="Q4251">
        <v>2711129400</v>
      </c>
      <c r="R4251" s="21" t="s">
        <v>924</v>
      </c>
      <c r="S4251">
        <v>-47853</v>
      </c>
      <c r="T4251">
        <v>-94273</v>
      </c>
      <c r="U4251">
        <v>318374</v>
      </c>
      <c r="V4251" t="s">
        <v>930</v>
      </c>
      <c r="W4251" s="3">
        <v>45978</v>
      </c>
      <c r="Z4251" t="s">
        <v>2757</v>
      </c>
      <c r="AA4251" t="s">
        <v>932</v>
      </c>
      <c r="AB4251" t="s">
        <v>933</v>
      </c>
      <c r="AF4251" t="s">
        <v>929</v>
      </c>
      <c r="AG4251" t="s">
        <v>570</v>
      </c>
      <c r="AH4251" s="21" t="s">
        <v>786</v>
      </c>
      <c r="AK4251" t="s">
        <v>591</v>
      </c>
      <c r="AM4251">
        <v>145800</v>
      </c>
      <c r="AN4251">
        <v>145800</v>
      </c>
      <c r="AO4251">
        <v>146116</v>
      </c>
      <c r="AP4251" t="s">
        <v>935</v>
      </c>
      <c r="AQ4251">
        <v>1050</v>
      </c>
      <c r="AR4251">
        <v>2</v>
      </c>
      <c r="AS4251" t="s">
        <v>936</v>
      </c>
    </row>
    <row r="4252" spans="1:45" hidden="1" x14ac:dyDescent="0.4">
      <c r="A4252" s="3">
        <v>45981</v>
      </c>
      <c r="B4252" t="s">
        <v>743</v>
      </c>
      <c r="D4252" t="s">
        <v>134</v>
      </c>
      <c r="E4252">
        <v>140900</v>
      </c>
      <c r="F4252" t="s">
        <v>813</v>
      </c>
      <c r="G4252" t="s">
        <v>791</v>
      </c>
      <c r="H4252" t="s">
        <v>2189</v>
      </c>
      <c r="I4252" t="s">
        <v>1082</v>
      </c>
      <c r="J4252" t="s">
        <v>52</v>
      </c>
      <c r="K4252" t="s">
        <v>701</v>
      </c>
      <c r="L4252" t="s">
        <v>702</v>
      </c>
      <c r="M4252" t="s">
        <v>139</v>
      </c>
      <c r="N4252" t="s">
        <v>921</v>
      </c>
      <c r="O4252" t="s">
        <v>922</v>
      </c>
      <c r="P4252" t="s">
        <v>923</v>
      </c>
      <c r="Q4252">
        <v>2711129400</v>
      </c>
      <c r="R4252" s="21" t="s">
        <v>924</v>
      </c>
      <c r="S4252">
        <v>-48906</v>
      </c>
      <c r="T4252">
        <v>-96348</v>
      </c>
      <c r="U4252">
        <v>318374</v>
      </c>
      <c r="V4252" t="s">
        <v>930</v>
      </c>
      <c r="W4252" s="3">
        <v>45978</v>
      </c>
      <c r="Z4252" t="s">
        <v>2757</v>
      </c>
      <c r="AA4252" t="s">
        <v>932</v>
      </c>
      <c r="AB4252" t="s">
        <v>933</v>
      </c>
      <c r="AF4252" t="s">
        <v>929</v>
      </c>
      <c r="AG4252" t="s">
        <v>570</v>
      </c>
      <c r="AH4252" s="21" t="s">
        <v>786</v>
      </c>
      <c r="AK4252" t="s">
        <v>591</v>
      </c>
      <c r="AM4252">
        <v>145800</v>
      </c>
      <c r="AN4252">
        <v>145800</v>
      </c>
      <c r="AO4252">
        <v>146116</v>
      </c>
      <c r="AP4252" t="s">
        <v>935</v>
      </c>
      <c r="AQ4252">
        <v>1050</v>
      </c>
      <c r="AR4252">
        <v>2</v>
      </c>
      <c r="AS4252" t="s">
        <v>936</v>
      </c>
    </row>
    <row r="4253" spans="1:45" hidden="1" x14ac:dyDescent="0.4">
      <c r="A4253" s="3">
        <v>45976</v>
      </c>
      <c r="B4253" t="s">
        <v>743</v>
      </c>
      <c r="D4253" t="s">
        <v>134</v>
      </c>
      <c r="E4253">
        <v>140900</v>
      </c>
      <c r="F4253" t="s">
        <v>813</v>
      </c>
      <c r="G4253" t="s">
        <v>791</v>
      </c>
      <c r="H4253" t="s">
        <v>926</v>
      </c>
      <c r="I4253" t="s">
        <v>920</v>
      </c>
      <c r="J4253" t="s">
        <v>52</v>
      </c>
      <c r="K4253" t="s">
        <v>701</v>
      </c>
      <c r="L4253" t="s">
        <v>702</v>
      </c>
      <c r="M4253" t="s">
        <v>139</v>
      </c>
      <c r="N4253" t="s">
        <v>921</v>
      </c>
      <c r="O4253" t="s">
        <v>922</v>
      </c>
      <c r="P4253" t="s">
        <v>923</v>
      </c>
      <c r="Q4253">
        <v>2711129400</v>
      </c>
      <c r="R4253" s="21" t="s">
        <v>924</v>
      </c>
      <c r="S4253">
        <v>-50058</v>
      </c>
      <c r="T4253">
        <v>-98675</v>
      </c>
      <c r="U4253">
        <v>318292</v>
      </c>
      <c r="V4253" t="s">
        <v>930</v>
      </c>
      <c r="W4253" s="3">
        <v>45976</v>
      </c>
      <c r="Z4253" t="s">
        <v>2758</v>
      </c>
      <c r="AA4253" t="s">
        <v>932</v>
      </c>
      <c r="AB4253" t="s">
        <v>933</v>
      </c>
      <c r="AE4253" t="s">
        <v>2759</v>
      </c>
      <c r="AF4253" t="s">
        <v>929</v>
      </c>
      <c r="AG4253" t="s">
        <v>570</v>
      </c>
      <c r="AH4253" s="21" t="s">
        <v>786</v>
      </c>
      <c r="AK4253" t="s">
        <v>591</v>
      </c>
      <c r="AM4253">
        <v>49950</v>
      </c>
      <c r="AN4253">
        <v>49950</v>
      </c>
      <c r="AO4253">
        <v>50058</v>
      </c>
    </row>
    <row r="4254" spans="1:45" hidden="1" x14ac:dyDescent="0.4">
      <c r="A4254" s="3">
        <v>45980</v>
      </c>
      <c r="B4254" t="s">
        <v>835</v>
      </c>
      <c r="C4254" t="s">
        <v>987</v>
      </c>
      <c r="D4254" t="s">
        <v>47</v>
      </c>
      <c r="E4254" t="s">
        <v>48</v>
      </c>
      <c r="F4254" t="s">
        <v>49</v>
      </c>
      <c r="H4254" t="s">
        <v>2661</v>
      </c>
      <c r="I4254" t="s">
        <v>2662</v>
      </c>
      <c r="J4254" t="s">
        <v>52</v>
      </c>
      <c r="K4254" t="s">
        <v>554</v>
      </c>
      <c r="L4254" t="s">
        <v>555</v>
      </c>
      <c r="M4254" t="s">
        <v>47</v>
      </c>
      <c r="N4254" t="s">
        <v>561</v>
      </c>
      <c r="O4254" t="s">
        <v>547</v>
      </c>
      <c r="P4254" t="s">
        <v>548</v>
      </c>
      <c r="Q4254">
        <v>2713200010</v>
      </c>
      <c r="R4254" s="21" t="s">
        <v>562</v>
      </c>
      <c r="S4254">
        <v>-684</v>
      </c>
      <c r="T4254">
        <v>-665</v>
      </c>
      <c r="U4254">
        <v>318203</v>
      </c>
      <c r="V4254" t="s">
        <v>988</v>
      </c>
      <c r="W4254" s="3">
        <v>45973</v>
      </c>
      <c r="Y4254" t="s">
        <v>2390</v>
      </c>
      <c r="AD4254" t="s">
        <v>2760</v>
      </c>
      <c r="AF4254" t="s">
        <v>556</v>
      </c>
      <c r="AG4254" t="s">
        <v>557</v>
      </c>
      <c r="AH4254" s="21" t="s">
        <v>62</v>
      </c>
      <c r="AL4254" t="s">
        <v>776</v>
      </c>
      <c r="AO4254">
        <v>181229</v>
      </c>
    </row>
    <row r="4255" spans="1:45" hidden="1" x14ac:dyDescent="0.4">
      <c r="A4255" s="3">
        <v>45981</v>
      </c>
      <c r="B4255" t="s">
        <v>743</v>
      </c>
      <c r="D4255" t="s">
        <v>47</v>
      </c>
      <c r="E4255" t="s">
        <v>48</v>
      </c>
      <c r="F4255" t="s">
        <v>49</v>
      </c>
      <c r="H4255" t="s">
        <v>2661</v>
      </c>
      <c r="I4255" t="s">
        <v>2662</v>
      </c>
      <c r="J4255" t="s">
        <v>52</v>
      </c>
      <c r="K4255" t="s">
        <v>554</v>
      </c>
      <c r="L4255" t="s">
        <v>555</v>
      </c>
      <c r="M4255" t="s">
        <v>47</v>
      </c>
      <c r="N4255" t="s">
        <v>561</v>
      </c>
      <c r="O4255" t="s">
        <v>547</v>
      </c>
      <c r="P4255" t="s">
        <v>548</v>
      </c>
      <c r="Q4255">
        <v>2713200010</v>
      </c>
      <c r="R4255" s="21" t="s">
        <v>562</v>
      </c>
      <c r="S4255">
        <v>-40552</v>
      </c>
      <c r="T4255">
        <v>-39409</v>
      </c>
      <c r="U4255">
        <v>318203</v>
      </c>
      <c r="V4255" t="s">
        <v>988</v>
      </c>
      <c r="W4255" s="3">
        <v>45973</v>
      </c>
      <c r="Y4255" t="s">
        <v>2390</v>
      </c>
      <c r="AA4255" t="s">
        <v>2761</v>
      </c>
      <c r="AD4255" t="s">
        <v>2760</v>
      </c>
      <c r="AF4255" t="s">
        <v>556</v>
      </c>
      <c r="AG4255" t="s">
        <v>557</v>
      </c>
      <c r="AH4255" s="21" t="s">
        <v>62</v>
      </c>
      <c r="AL4255" t="s">
        <v>776</v>
      </c>
      <c r="AO4255">
        <v>3498449</v>
      </c>
    </row>
    <row r="4256" spans="1:45" hidden="1" x14ac:dyDescent="0.4">
      <c r="A4256" s="3">
        <v>45981</v>
      </c>
      <c r="B4256" t="s">
        <v>743</v>
      </c>
      <c r="D4256" t="s">
        <v>47</v>
      </c>
      <c r="E4256" t="s">
        <v>48</v>
      </c>
      <c r="F4256" t="s">
        <v>49</v>
      </c>
      <c r="H4256" t="s">
        <v>2663</v>
      </c>
      <c r="I4256" t="s">
        <v>2662</v>
      </c>
      <c r="J4256" t="s">
        <v>52</v>
      </c>
      <c r="K4256" t="s">
        <v>554</v>
      </c>
      <c r="L4256" t="s">
        <v>555</v>
      </c>
      <c r="M4256" t="s">
        <v>47</v>
      </c>
      <c r="N4256" t="s">
        <v>561</v>
      </c>
      <c r="O4256" t="s">
        <v>547</v>
      </c>
      <c r="P4256" t="s">
        <v>548</v>
      </c>
      <c r="Q4256">
        <v>2713200010</v>
      </c>
      <c r="R4256" s="21" t="s">
        <v>562</v>
      </c>
      <c r="S4256">
        <v>-1634866</v>
      </c>
      <c r="T4256">
        <v>-1588791</v>
      </c>
      <c r="U4256">
        <v>318203</v>
      </c>
      <c r="V4256" t="s">
        <v>988</v>
      </c>
      <c r="W4256" s="3">
        <v>45973</v>
      </c>
      <c r="Y4256" t="s">
        <v>2390</v>
      </c>
      <c r="AA4256" t="s">
        <v>2761</v>
      </c>
      <c r="AD4256" t="s">
        <v>2760</v>
      </c>
      <c r="AF4256" t="s">
        <v>566</v>
      </c>
      <c r="AG4256" t="s">
        <v>570</v>
      </c>
      <c r="AH4256" s="21" t="s">
        <v>62</v>
      </c>
      <c r="AL4256" t="s">
        <v>776</v>
      </c>
      <c r="AO4256">
        <v>3498449</v>
      </c>
    </row>
    <row r="4257" spans="1:48" hidden="1" x14ac:dyDescent="0.4">
      <c r="A4257" s="3">
        <v>45980</v>
      </c>
      <c r="B4257" t="s">
        <v>835</v>
      </c>
      <c r="C4257" t="s">
        <v>987</v>
      </c>
      <c r="D4257" t="s">
        <v>47</v>
      </c>
      <c r="E4257" t="s">
        <v>48</v>
      </c>
      <c r="F4257" t="s">
        <v>49</v>
      </c>
      <c r="H4257" t="s">
        <v>1985</v>
      </c>
      <c r="I4257" t="s">
        <v>1984</v>
      </c>
      <c r="J4257" t="s">
        <v>52</v>
      </c>
      <c r="K4257" t="s">
        <v>554</v>
      </c>
      <c r="L4257" t="s">
        <v>555</v>
      </c>
      <c r="M4257" t="s">
        <v>47</v>
      </c>
      <c r="N4257" t="s">
        <v>561</v>
      </c>
      <c r="O4257" t="s">
        <v>547</v>
      </c>
      <c r="P4257" t="s">
        <v>548</v>
      </c>
      <c r="Q4257">
        <v>2713200010</v>
      </c>
      <c r="R4257" s="21" t="s">
        <v>562</v>
      </c>
      <c r="S4257">
        <v>637</v>
      </c>
      <c r="T4257">
        <v>630</v>
      </c>
      <c r="U4257">
        <v>318203</v>
      </c>
      <c r="V4257" t="s">
        <v>988</v>
      </c>
      <c r="W4257" s="3">
        <v>45973</v>
      </c>
      <c r="Y4257" t="s">
        <v>2390</v>
      </c>
      <c r="AA4257" t="s">
        <v>566</v>
      </c>
      <c r="AD4257" t="s">
        <v>2760</v>
      </c>
      <c r="AF4257" t="s">
        <v>566</v>
      </c>
      <c r="AG4257" t="s">
        <v>570</v>
      </c>
      <c r="AH4257" s="21" t="s">
        <v>62</v>
      </c>
      <c r="AL4257" t="s">
        <v>776</v>
      </c>
      <c r="AO4257">
        <v>14489796</v>
      </c>
    </row>
    <row r="4258" spans="1:48" hidden="1" x14ac:dyDescent="0.4">
      <c r="A4258" s="3">
        <v>45981</v>
      </c>
      <c r="B4258" t="s">
        <v>743</v>
      </c>
      <c r="D4258" t="s">
        <v>47</v>
      </c>
      <c r="E4258" t="s">
        <v>48</v>
      </c>
      <c r="F4258" t="s">
        <v>49</v>
      </c>
      <c r="H4258" t="s">
        <v>1985</v>
      </c>
      <c r="I4258" t="s">
        <v>1984</v>
      </c>
      <c r="J4258" t="s">
        <v>52</v>
      </c>
      <c r="K4258" t="s">
        <v>554</v>
      </c>
      <c r="L4258" t="s">
        <v>555</v>
      </c>
      <c r="M4258" t="s">
        <v>47</v>
      </c>
      <c r="N4258" t="s">
        <v>561</v>
      </c>
      <c r="O4258" t="s">
        <v>547</v>
      </c>
      <c r="P4258" t="s">
        <v>548</v>
      </c>
      <c r="Q4258">
        <v>2713200010</v>
      </c>
      <c r="R4258" s="21" t="s">
        <v>562</v>
      </c>
      <c r="S4258">
        <v>-12018</v>
      </c>
      <c r="T4258">
        <v>-11887</v>
      </c>
      <c r="U4258">
        <v>318203</v>
      </c>
      <c r="V4258" t="s">
        <v>988</v>
      </c>
      <c r="W4258" s="3">
        <v>45973</v>
      </c>
      <c r="Y4258" t="s">
        <v>2390</v>
      </c>
      <c r="AA4258" t="s">
        <v>2761</v>
      </c>
      <c r="AD4258" t="s">
        <v>2760</v>
      </c>
      <c r="AF4258" t="s">
        <v>566</v>
      </c>
      <c r="AG4258" t="s">
        <v>570</v>
      </c>
      <c r="AH4258" s="21" t="s">
        <v>62</v>
      </c>
      <c r="AL4258" t="s">
        <v>776</v>
      </c>
      <c r="AO4258">
        <v>3498449</v>
      </c>
    </row>
    <row r="4259" spans="1:48" hidden="1" x14ac:dyDescent="0.4">
      <c r="A4259" s="3">
        <v>45981</v>
      </c>
      <c r="B4259" t="s">
        <v>743</v>
      </c>
      <c r="D4259" t="s">
        <v>47</v>
      </c>
      <c r="E4259" t="s">
        <v>48</v>
      </c>
      <c r="F4259" t="s">
        <v>49</v>
      </c>
      <c r="H4259" t="s">
        <v>1997</v>
      </c>
      <c r="I4259" t="s">
        <v>1984</v>
      </c>
      <c r="J4259" t="s">
        <v>52</v>
      </c>
      <c r="K4259" t="s">
        <v>554</v>
      </c>
      <c r="L4259" t="s">
        <v>555</v>
      </c>
      <c r="M4259" t="s">
        <v>47</v>
      </c>
      <c r="N4259" t="s">
        <v>561</v>
      </c>
      <c r="O4259" t="s">
        <v>547</v>
      </c>
      <c r="P4259" t="s">
        <v>548</v>
      </c>
      <c r="Q4259">
        <v>2713200010</v>
      </c>
      <c r="R4259" s="21" t="s">
        <v>562</v>
      </c>
      <c r="S4259">
        <v>-132146</v>
      </c>
      <c r="T4259">
        <v>-130709</v>
      </c>
      <c r="U4259">
        <v>318203</v>
      </c>
      <c r="V4259" t="s">
        <v>988</v>
      </c>
      <c r="W4259" s="3">
        <v>45973</v>
      </c>
      <c r="Y4259" t="s">
        <v>2390</v>
      </c>
      <c r="AA4259" t="s">
        <v>2761</v>
      </c>
      <c r="AD4259" t="s">
        <v>2760</v>
      </c>
      <c r="AF4259" t="s">
        <v>556</v>
      </c>
      <c r="AG4259" t="s">
        <v>557</v>
      </c>
      <c r="AH4259" s="21" t="s">
        <v>62</v>
      </c>
      <c r="AL4259" t="s">
        <v>776</v>
      </c>
      <c r="AO4259">
        <v>3498449</v>
      </c>
    </row>
    <row r="4260" spans="1:48" hidden="1" x14ac:dyDescent="0.4">
      <c r="A4260" s="3">
        <v>45980</v>
      </c>
      <c r="B4260" t="s">
        <v>835</v>
      </c>
      <c r="C4260" t="s">
        <v>987</v>
      </c>
      <c r="D4260" t="s">
        <v>47</v>
      </c>
      <c r="E4260" t="s">
        <v>48</v>
      </c>
      <c r="F4260" t="s">
        <v>49</v>
      </c>
      <c r="H4260" t="s">
        <v>1988</v>
      </c>
      <c r="I4260" t="s">
        <v>1987</v>
      </c>
      <c r="J4260" t="s">
        <v>52</v>
      </c>
      <c r="K4260" t="s">
        <v>554</v>
      </c>
      <c r="L4260" t="s">
        <v>555</v>
      </c>
      <c r="M4260" t="s">
        <v>47</v>
      </c>
      <c r="N4260" t="s">
        <v>561</v>
      </c>
      <c r="O4260" t="s">
        <v>547</v>
      </c>
      <c r="P4260" t="s">
        <v>548</v>
      </c>
      <c r="Q4260">
        <v>2713200010</v>
      </c>
      <c r="R4260" s="21" t="s">
        <v>562</v>
      </c>
      <c r="S4260">
        <v>-565045</v>
      </c>
      <c r="T4260">
        <v>-544359</v>
      </c>
      <c r="U4260">
        <v>318203</v>
      </c>
      <c r="V4260" t="s">
        <v>988</v>
      </c>
      <c r="W4260" s="3">
        <v>45973</v>
      </c>
      <c r="Y4260" t="s">
        <v>2390</v>
      </c>
      <c r="AA4260" t="s">
        <v>566</v>
      </c>
      <c r="AD4260" t="s">
        <v>2760</v>
      </c>
      <c r="AF4260" t="s">
        <v>566</v>
      </c>
      <c r="AG4260" t="s">
        <v>567</v>
      </c>
      <c r="AH4260" s="21" t="s">
        <v>62</v>
      </c>
      <c r="AL4260" t="s">
        <v>776</v>
      </c>
      <c r="AO4260">
        <v>14519048</v>
      </c>
    </row>
    <row r="4261" spans="1:48" hidden="1" x14ac:dyDescent="0.4">
      <c r="A4261" s="3">
        <v>45981</v>
      </c>
      <c r="B4261" t="s">
        <v>743</v>
      </c>
      <c r="D4261" t="s">
        <v>47</v>
      </c>
      <c r="E4261" t="s">
        <v>48</v>
      </c>
      <c r="F4261" t="s">
        <v>49</v>
      </c>
      <c r="H4261" t="s">
        <v>1988</v>
      </c>
      <c r="I4261" t="s">
        <v>1987</v>
      </c>
      <c r="J4261" t="s">
        <v>52</v>
      </c>
      <c r="K4261" t="s">
        <v>554</v>
      </c>
      <c r="L4261" t="s">
        <v>555</v>
      </c>
      <c r="M4261" t="s">
        <v>47</v>
      </c>
      <c r="N4261" t="s">
        <v>561</v>
      </c>
      <c r="O4261" t="s">
        <v>547</v>
      </c>
      <c r="P4261" t="s">
        <v>548</v>
      </c>
      <c r="Q4261">
        <v>2713200010</v>
      </c>
      <c r="R4261" s="21" t="s">
        <v>562</v>
      </c>
      <c r="S4261">
        <v>-406498</v>
      </c>
      <c r="T4261">
        <v>-391617</v>
      </c>
      <c r="U4261">
        <v>318203</v>
      </c>
      <c r="V4261" t="s">
        <v>988</v>
      </c>
      <c r="W4261" s="3">
        <v>45973</v>
      </c>
      <c r="Y4261" t="s">
        <v>2390</v>
      </c>
      <c r="AA4261" t="s">
        <v>2761</v>
      </c>
      <c r="AD4261" t="s">
        <v>2760</v>
      </c>
      <c r="AF4261" t="s">
        <v>566</v>
      </c>
      <c r="AG4261" t="s">
        <v>567</v>
      </c>
      <c r="AH4261" s="21" t="s">
        <v>62</v>
      </c>
      <c r="AL4261" t="s">
        <v>776</v>
      </c>
      <c r="AO4261">
        <v>3498449</v>
      </c>
    </row>
    <row r="4262" spans="1:48" hidden="1" x14ac:dyDescent="0.4">
      <c r="A4262" s="3">
        <v>45981</v>
      </c>
      <c r="B4262" t="s">
        <v>743</v>
      </c>
      <c r="D4262" t="s">
        <v>47</v>
      </c>
      <c r="E4262" t="s">
        <v>48</v>
      </c>
      <c r="F4262" t="s">
        <v>49</v>
      </c>
      <c r="H4262" t="s">
        <v>1989</v>
      </c>
      <c r="I4262" t="s">
        <v>1987</v>
      </c>
      <c r="J4262" t="s">
        <v>52</v>
      </c>
      <c r="K4262" t="s">
        <v>554</v>
      </c>
      <c r="L4262" t="s">
        <v>555</v>
      </c>
      <c r="M4262" t="s">
        <v>47</v>
      </c>
      <c r="N4262" t="s">
        <v>561</v>
      </c>
      <c r="O4262" t="s">
        <v>547</v>
      </c>
      <c r="P4262" t="s">
        <v>548</v>
      </c>
      <c r="Q4262">
        <v>2713200010</v>
      </c>
      <c r="R4262" s="21" t="s">
        <v>562</v>
      </c>
      <c r="S4262">
        <v>-8161</v>
      </c>
      <c r="T4262">
        <v>-7862</v>
      </c>
      <c r="U4262">
        <v>318203</v>
      </c>
      <c r="V4262" t="s">
        <v>988</v>
      </c>
      <c r="W4262" s="3">
        <v>45973</v>
      </c>
      <c r="Y4262" t="s">
        <v>2390</v>
      </c>
      <c r="AA4262" t="s">
        <v>2761</v>
      </c>
      <c r="AD4262" t="s">
        <v>2760</v>
      </c>
      <c r="AF4262" t="s">
        <v>566</v>
      </c>
      <c r="AG4262" t="s">
        <v>570</v>
      </c>
      <c r="AH4262" s="21" t="s">
        <v>62</v>
      </c>
      <c r="AL4262" t="s">
        <v>776</v>
      </c>
      <c r="AO4262">
        <v>3498449</v>
      </c>
    </row>
    <row r="4263" spans="1:48" hidden="1" x14ac:dyDescent="0.4">
      <c r="A4263" s="3">
        <v>45981</v>
      </c>
      <c r="B4263" t="s">
        <v>743</v>
      </c>
      <c r="D4263" t="s">
        <v>47</v>
      </c>
      <c r="E4263" t="s">
        <v>48</v>
      </c>
      <c r="F4263" t="s">
        <v>49</v>
      </c>
      <c r="H4263" t="s">
        <v>1990</v>
      </c>
      <c r="I4263" t="s">
        <v>1987</v>
      </c>
      <c r="J4263" t="s">
        <v>52</v>
      </c>
      <c r="K4263" t="s">
        <v>554</v>
      </c>
      <c r="L4263" t="s">
        <v>555</v>
      </c>
      <c r="M4263" t="s">
        <v>47</v>
      </c>
      <c r="N4263" t="s">
        <v>561</v>
      </c>
      <c r="O4263" t="s">
        <v>547</v>
      </c>
      <c r="P4263" t="s">
        <v>548</v>
      </c>
      <c r="Q4263">
        <v>2713200010</v>
      </c>
      <c r="R4263" s="21" t="s">
        <v>562</v>
      </c>
      <c r="S4263">
        <v>-834463</v>
      </c>
      <c r="T4263">
        <v>-803915</v>
      </c>
      <c r="U4263">
        <v>318203</v>
      </c>
      <c r="V4263" t="s">
        <v>988</v>
      </c>
      <c r="W4263" s="3">
        <v>45973</v>
      </c>
      <c r="Y4263" t="s">
        <v>2390</v>
      </c>
      <c r="AA4263" t="s">
        <v>2761</v>
      </c>
      <c r="AD4263" t="s">
        <v>2760</v>
      </c>
      <c r="AF4263" t="s">
        <v>566</v>
      </c>
      <c r="AG4263" t="s">
        <v>567</v>
      </c>
      <c r="AH4263" s="21" t="s">
        <v>62</v>
      </c>
      <c r="AL4263" t="s">
        <v>776</v>
      </c>
      <c r="AO4263">
        <v>3498449</v>
      </c>
    </row>
    <row r="4264" spans="1:48" hidden="1" x14ac:dyDescent="0.4">
      <c r="A4264" s="3">
        <v>45981</v>
      </c>
      <c r="B4264" t="s">
        <v>743</v>
      </c>
      <c r="D4264" t="s">
        <v>47</v>
      </c>
      <c r="E4264" t="s">
        <v>48</v>
      </c>
      <c r="F4264" t="s">
        <v>49</v>
      </c>
      <c r="H4264" t="s">
        <v>1991</v>
      </c>
      <c r="I4264" t="s">
        <v>1987</v>
      </c>
      <c r="J4264" t="s">
        <v>52</v>
      </c>
      <c r="K4264" t="s">
        <v>554</v>
      </c>
      <c r="L4264" t="s">
        <v>555</v>
      </c>
      <c r="M4264" t="s">
        <v>47</v>
      </c>
      <c r="N4264" t="s">
        <v>561</v>
      </c>
      <c r="O4264" t="s">
        <v>547</v>
      </c>
      <c r="P4264" t="s">
        <v>548</v>
      </c>
      <c r="Q4264">
        <v>2713200010</v>
      </c>
      <c r="R4264" s="21" t="s">
        <v>562</v>
      </c>
      <c r="S4264">
        <v>-16275</v>
      </c>
      <c r="T4264">
        <v>-15679</v>
      </c>
      <c r="U4264">
        <v>318203</v>
      </c>
      <c r="V4264" t="s">
        <v>988</v>
      </c>
      <c r="W4264" s="3">
        <v>45973</v>
      </c>
      <c r="Y4264" t="s">
        <v>2390</v>
      </c>
      <c r="AA4264" t="s">
        <v>2761</v>
      </c>
      <c r="AD4264" t="s">
        <v>2760</v>
      </c>
      <c r="AF4264" t="s">
        <v>566</v>
      </c>
      <c r="AG4264" t="s">
        <v>570</v>
      </c>
      <c r="AH4264" s="21" t="s">
        <v>62</v>
      </c>
      <c r="AL4264" t="s">
        <v>776</v>
      </c>
      <c r="AO4264">
        <v>3498449</v>
      </c>
    </row>
    <row r="4265" spans="1:48" hidden="1" x14ac:dyDescent="0.4">
      <c r="A4265" s="3">
        <v>45981</v>
      </c>
      <c r="B4265" t="s">
        <v>743</v>
      </c>
      <c r="D4265" t="s">
        <v>47</v>
      </c>
      <c r="E4265" t="s">
        <v>48</v>
      </c>
      <c r="F4265" t="s">
        <v>49</v>
      </c>
      <c r="H4265" t="s">
        <v>1992</v>
      </c>
      <c r="I4265" t="s">
        <v>1987</v>
      </c>
      <c r="J4265" t="s">
        <v>52</v>
      </c>
      <c r="K4265" t="s">
        <v>554</v>
      </c>
      <c r="L4265" t="s">
        <v>555</v>
      </c>
      <c r="M4265" t="s">
        <v>47</v>
      </c>
      <c r="N4265" t="s">
        <v>561</v>
      </c>
      <c r="O4265" t="s">
        <v>547</v>
      </c>
      <c r="P4265" t="s">
        <v>548</v>
      </c>
      <c r="Q4265">
        <v>2713200010</v>
      </c>
      <c r="R4265" s="21" t="s">
        <v>562</v>
      </c>
      <c r="S4265">
        <v>-413470</v>
      </c>
      <c r="T4265">
        <v>-398333</v>
      </c>
      <c r="U4265">
        <v>318203</v>
      </c>
      <c r="V4265" t="s">
        <v>988</v>
      </c>
      <c r="W4265" s="3">
        <v>45973</v>
      </c>
      <c r="Y4265" t="s">
        <v>2390</v>
      </c>
      <c r="AA4265" t="s">
        <v>2761</v>
      </c>
      <c r="AD4265" t="s">
        <v>2760</v>
      </c>
      <c r="AF4265" t="s">
        <v>566</v>
      </c>
      <c r="AG4265" t="s">
        <v>567</v>
      </c>
      <c r="AH4265" s="21" t="s">
        <v>62</v>
      </c>
      <c r="AL4265" t="s">
        <v>776</v>
      </c>
      <c r="AO4265">
        <v>3498449</v>
      </c>
    </row>
    <row r="4266" spans="1:48" hidden="1" x14ac:dyDescent="0.4">
      <c r="A4266" s="3">
        <v>45981</v>
      </c>
      <c r="B4266" t="s">
        <v>743</v>
      </c>
      <c r="D4266" t="s">
        <v>134</v>
      </c>
      <c r="E4266">
        <v>91400</v>
      </c>
      <c r="F4266" t="s">
        <v>764</v>
      </c>
      <c r="G4266" t="s">
        <v>765</v>
      </c>
      <c r="H4266" t="s">
        <v>2762</v>
      </c>
      <c r="I4266" t="s">
        <v>1597</v>
      </c>
      <c r="J4266" t="s">
        <v>52</v>
      </c>
      <c r="K4266" t="s">
        <v>725</v>
      </c>
      <c r="L4266" t="s">
        <v>726</v>
      </c>
      <c r="M4266" t="s">
        <v>139</v>
      </c>
      <c r="N4266" t="s">
        <v>888</v>
      </c>
      <c r="O4266" t="s">
        <v>889</v>
      </c>
      <c r="P4266" t="s">
        <v>729</v>
      </c>
      <c r="Q4266">
        <v>2707300090</v>
      </c>
      <c r="R4266" s="21" t="s">
        <v>890</v>
      </c>
      <c r="S4266">
        <v>1953916</v>
      </c>
      <c r="T4266">
        <v>2305239</v>
      </c>
      <c r="U4266">
        <v>318435</v>
      </c>
      <c r="V4266" t="s">
        <v>796</v>
      </c>
      <c r="W4266" s="3">
        <v>45981</v>
      </c>
      <c r="X4266" t="s">
        <v>60</v>
      </c>
      <c r="Z4266" t="s">
        <v>2732</v>
      </c>
      <c r="AA4266" t="s">
        <v>735</v>
      </c>
      <c r="AB4266" t="s">
        <v>789</v>
      </c>
      <c r="AF4266" t="s">
        <v>735</v>
      </c>
      <c r="AG4266" t="s">
        <v>736</v>
      </c>
      <c r="AH4266" s="21" t="s">
        <v>893</v>
      </c>
      <c r="AK4266" t="s">
        <v>591</v>
      </c>
      <c r="AL4266" t="s">
        <v>2733</v>
      </c>
      <c r="AM4266">
        <v>3541060</v>
      </c>
      <c r="AN4266">
        <v>2997666</v>
      </c>
      <c r="AO4266">
        <v>2992642</v>
      </c>
      <c r="AR4266">
        <v>1</v>
      </c>
      <c r="AS4266" t="s">
        <v>777</v>
      </c>
      <c r="AV4266">
        <f>AM4266-T4266</f>
        <v>1235821</v>
      </c>
    </row>
    <row r="4267" spans="1:48" hidden="1" x14ac:dyDescent="0.4">
      <c r="A4267" s="3">
        <v>45981</v>
      </c>
      <c r="B4267" t="s">
        <v>743</v>
      </c>
      <c r="D4267" t="s">
        <v>134</v>
      </c>
      <c r="E4267">
        <v>141400</v>
      </c>
      <c r="F4267" t="s">
        <v>135</v>
      </c>
      <c r="G4267" t="s">
        <v>744</v>
      </c>
      <c r="H4267" t="s">
        <v>2734</v>
      </c>
      <c r="I4267" t="s">
        <v>1084</v>
      </c>
      <c r="J4267" t="s">
        <v>52</v>
      </c>
      <c r="K4267" t="s">
        <v>725</v>
      </c>
      <c r="L4267" t="s">
        <v>726</v>
      </c>
      <c r="M4267" t="s">
        <v>139</v>
      </c>
      <c r="N4267" t="s">
        <v>750</v>
      </c>
      <c r="O4267" t="s">
        <v>751</v>
      </c>
      <c r="P4267" t="s">
        <v>729</v>
      </c>
      <c r="Q4267">
        <v>2710124190</v>
      </c>
      <c r="R4267" s="21" t="s">
        <v>752</v>
      </c>
      <c r="S4267">
        <v>-146802</v>
      </c>
      <c r="T4267">
        <v>-198300</v>
      </c>
      <c r="U4267">
        <v>318426</v>
      </c>
      <c r="V4267" t="s">
        <v>144</v>
      </c>
      <c r="W4267" s="3">
        <v>45980</v>
      </c>
      <c r="X4267" t="s">
        <v>60</v>
      </c>
      <c r="AF4267" t="s">
        <v>735</v>
      </c>
      <c r="AG4267" t="s">
        <v>736</v>
      </c>
      <c r="AH4267" s="21" t="s">
        <v>753</v>
      </c>
      <c r="AL4267" t="s">
        <v>1551</v>
      </c>
      <c r="AO4267">
        <v>146802</v>
      </c>
    </row>
    <row r="4268" spans="1:48" hidden="1" x14ac:dyDescent="0.4">
      <c r="A4268" s="3">
        <v>45981</v>
      </c>
      <c r="B4268" t="s">
        <v>743</v>
      </c>
      <c r="D4268" t="s">
        <v>134</v>
      </c>
      <c r="E4268">
        <v>141400</v>
      </c>
      <c r="F4268" t="s">
        <v>135</v>
      </c>
      <c r="G4268" t="s">
        <v>744</v>
      </c>
      <c r="H4268" t="s">
        <v>2763</v>
      </c>
      <c r="I4268" t="s">
        <v>944</v>
      </c>
      <c r="J4268" t="s">
        <v>52</v>
      </c>
      <c r="K4268" t="s">
        <v>725</v>
      </c>
      <c r="L4268" t="s">
        <v>726</v>
      </c>
      <c r="M4268" t="s">
        <v>139</v>
      </c>
      <c r="N4268" t="s">
        <v>750</v>
      </c>
      <c r="O4268" t="s">
        <v>751</v>
      </c>
      <c r="P4268" t="s">
        <v>729</v>
      </c>
      <c r="Q4268">
        <v>2710124190</v>
      </c>
      <c r="R4268" s="21" t="s">
        <v>752</v>
      </c>
      <c r="S4268">
        <v>146802</v>
      </c>
      <c r="T4268">
        <v>198300</v>
      </c>
      <c r="U4268">
        <v>318426</v>
      </c>
      <c r="V4268" t="s">
        <v>144</v>
      </c>
      <c r="W4268" s="3">
        <v>45980</v>
      </c>
      <c r="X4268" t="s">
        <v>60</v>
      </c>
      <c r="AF4268" t="s">
        <v>735</v>
      </c>
      <c r="AG4268" t="s">
        <v>736</v>
      </c>
      <c r="AH4268" s="21" t="s">
        <v>753</v>
      </c>
      <c r="AL4268" t="s">
        <v>1551</v>
      </c>
      <c r="AO4268">
        <v>146802</v>
      </c>
    </row>
    <row r="4269" spans="1:48" hidden="1" x14ac:dyDescent="0.4">
      <c r="A4269" s="3">
        <v>45981</v>
      </c>
      <c r="B4269" t="s">
        <v>743</v>
      </c>
      <c r="D4269" t="s">
        <v>134</v>
      </c>
      <c r="E4269">
        <v>141400</v>
      </c>
      <c r="F4269" t="s">
        <v>135</v>
      </c>
      <c r="G4269" t="s">
        <v>802</v>
      </c>
      <c r="H4269" t="s">
        <v>1871</v>
      </c>
      <c r="I4269" t="s">
        <v>724</v>
      </c>
      <c r="J4269" t="s">
        <v>52</v>
      </c>
      <c r="K4269" t="s">
        <v>725</v>
      </c>
      <c r="L4269" t="s">
        <v>726</v>
      </c>
      <c r="M4269" t="s">
        <v>139</v>
      </c>
      <c r="N4269" t="s">
        <v>727</v>
      </c>
      <c r="O4269" t="s">
        <v>728</v>
      </c>
      <c r="P4269" t="s">
        <v>729</v>
      </c>
      <c r="Q4269">
        <v>2710129090</v>
      </c>
      <c r="R4269" s="21" t="s">
        <v>730</v>
      </c>
      <c r="S4269">
        <v>-2375533</v>
      </c>
      <c r="T4269">
        <v>-3465908</v>
      </c>
      <c r="U4269">
        <v>318452</v>
      </c>
      <c r="V4269" t="s">
        <v>88</v>
      </c>
      <c r="W4269" s="3">
        <v>45981</v>
      </c>
      <c r="X4269" t="s">
        <v>60</v>
      </c>
      <c r="AF4269" t="s">
        <v>556</v>
      </c>
      <c r="AG4269" t="s">
        <v>557</v>
      </c>
      <c r="AH4269" s="21" t="s">
        <v>732</v>
      </c>
      <c r="AL4269" t="s">
        <v>2764</v>
      </c>
      <c r="AO4269">
        <v>16153964</v>
      </c>
    </row>
    <row r="4270" spans="1:48" hidden="1" x14ac:dyDescent="0.4">
      <c r="A4270" s="3">
        <v>45981</v>
      </c>
      <c r="B4270" t="s">
        <v>743</v>
      </c>
      <c r="D4270" t="s">
        <v>134</v>
      </c>
      <c r="E4270">
        <v>141400</v>
      </c>
      <c r="F4270" t="s">
        <v>135</v>
      </c>
      <c r="G4270" t="s">
        <v>802</v>
      </c>
      <c r="H4270" t="s">
        <v>1872</v>
      </c>
      <c r="I4270" t="s">
        <v>724</v>
      </c>
      <c r="J4270" t="s">
        <v>52</v>
      </c>
      <c r="K4270" t="s">
        <v>725</v>
      </c>
      <c r="L4270" t="s">
        <v>726</v>
      </c>
      <c r="M4270" t="s">
        <v>139</v>
      </c>
      <c r="N4270" t="s">
        <v>727</v>
      </c>
      <c r="O4270" t="s">
        <v>728</v>
      </c>
      <c r="P4270" t="s">
        <v>729</v>
      </c>
      <c r="Q4270">
        <v>2710129090</v>
      </c>
      <c r="R4270" s="21" t="s">
        <v>730</v>
      </c>
      <c r="S4270">
        <v>-123783</v>
      </c>
      <c r="T4270">
        <v>-180600</v>
      </c>
      <c r="U4270">
        <v>318452</v>
      </c>
      <c r="V4270" t="s">
        <v>88</v>
      </c>
      <c r="W4270" s="3">
        <v>45981</v>
      </c>
      <c r="X4270" t="s">
        <v>60</v>
      </c>
      <c r="AF4270" t="s">
        <v>735</v>
      </c>
      <c r="AG4270" t="s">
        <v>736</v>
      </c>
      <c r="AH4270" s="21" t="s">
        <v>732</v>
      </c>
      <c r="AL4270" t="s">
        <v>2764</v>
      </c>
      <c r="AO4270">
        <v>16153964</v>
      </c>
    </row>
    <row r="4271" spans="1:48" hidden="1" x14ac:dyDescent="0.4">
      <c r="A4271" s="3">
        <v>45981</v>
      </c>
      <c r="B4271" t="s">
        <v>743</v>
      </c>
      <c r="D4271" t="s">
        <v>134</v>
      </c>
      <c r="E4271">
        <v>141400</v>
      </c>
      <c r="F4271" t="s">
        <v>135</v>
      </c>
      <c r="G4271" t="s">
        <v>802</v>
      </c>
      <c r="H4271" t="s">
        <v>1873</v>
      </c>
      <c r="I4271" t="s">
        <v>724</v>
      </c>
      <c r="J4271" t="s">
        <v>52</v>
      </c>
      <c r="K4271" t="s">
        <v>725</v>
      </c>
      <c r="L4271" t="s">
        <v>726</v>
      </c>
      <c r="M4271" t="s">
        <v>139</v>
      </c>
      <c r="N4271" t="s">
        <v>727</v>
      </c>
      <c r="O4271" t="s">
        <v>728</v>
      </c>
      <c r="P4271" t="s">
        <v>729</v>
      </c>
      <c r="Q4271">
        <v>2710129090</v>
      </c>
      <c r="R4271" s="21" t="s">
        <v>730</v>
      </c>
      <c r="S4271">
        <v>-138031</v>
      </c>
      <c r="T4271">
        <v>-201387</v>
      </c>
      <c r="U4271">
        <v>318452</v>
      </c>
      <c r="V4271" t="s">
        <v>88</v>
      </c>
      <c r="W4271" s="3">
        <v>45981</v>
      </c>
      <c r="X4271" t="s">
        <v>60</v>
      </c>
      <c r="AF4271" t="s">
        <v>735</v>
      </c>
      <c r="AG4271" t="s">
        <v>736</v>
      </c>
      <c r="AH4271" s="21" t="s">
        <v>732</v>
      </c>
      <c r="AL4271" t="s">
        <v>2764</v>
      </c>
      <c r="AO4271">
        <v>16153964</v>
      </c>
    </row>
    <row r="4272" spans="1:48" hidden="1" x14ac:dyDescent="0.4">
      <c r="A4272" s="3">
        <v>45981</v>
      </c>
      <c r="B4272" t="s">
        <v>743</v>
      </c>
      <c r="D4272" t="s">
        <v>134</v>
      </c>
      <c r="E4272">
        <v>141400</v>
      </c>
      <c r="F4272" t="s">
        <v>135</v>
      </c>
      <c r="G4272" t="s">
        <v>802</v>
      </c>
      <c r="H4272" t="s">
        <v>1874</v>
      </c>
      <c r="I4272" t="s">
        <v>724</v>
      </c>
      <c r="J4272" t="s">
        <v>52</v>
      </c>
      <c r="K4272" t="s">
        <v>725</v>
      </c>
      <c r="L4272" t="s">
        <v>726</v>
      </c>
      <c r="M4272" t="s">
        <v>139</v>
      </c>
      <c r="N4272" t="s">
        <v>727</v>
      </c>
      <c r="O4272" t="s">
        <v>728</v>
      </c>
      <c r="P4272" t="s">
        <v>729</v>
      </c>
      <c r="Q4272">
        <v>2710129090</v>
      </c>
      <c r="R4272" s="21" t="s">
        <v>730</v>
      </c>
      <c r="S4272">
        <v>-135910</v>
      </c>
      <c r="T4272">
        <v>-198293</v>
      </c>
      <c r="U4272">
        <v>318452</v>
      </c>
      <c r="V4272" t="s">
        <v>88</v>
      </c>
      <c r="W4272" s="3">
        <v>45981</v>
      </c>
      <c r="X4272" t="s">
        <v>60</v>
      </c>
      <c r="AF4272" t="s">
        <v>735</v>
      </c>
      <c r="AG4272" t="s">
        <v>736</v>
      </c>
      <c r="AH4272" s="21" t="s">
        <v>732</v>
      </c>
      <c r="AL4272" t="s">
        <v>2764</v>
      </c>
      <c r="AO4272">
        <v>16153964</v>
      </c>
    </row>
    <row r="4273" spans="1:41" hidden="1" x14ac:dyDescent="0.4">
      <c r="A4273" s="3">
        <v>45981</v>
      </c>
      <c r="B4273" t="s">
        <v>743</v>
      </c>
      <c r="D4273" t="s">
        <v>134</v>
      </c>
      <c r="E4273">
        <v>141400</v>
      </c>
      <c r="F4273" t="s">
        <v>135</v>
      </c>
      <c r="G4273" t="s">
        <v>802</v>
      </c>
      <c r="H4273" t="s">
        <v>1952</v>
      </c>
      <c r="I4273" t="s">
        <v>724</v>
      </c>
      <c r="J4273" t="s">
        <v>52</v>
      </c>
      <c r="K4273" t="s">
        <v>725</v>
      </c>
      <c r="L4273" t="s">
        <v>726</v>
      </c>
      <c r="M4273" t="s">
        <v>139</v>
      </c>
      <c r="N4273" t="s">
        <v>727</v>
      </c>
      <c r="O4273" t="s">
        <v>728</v>
      </c>
      <c r="P4273" t="s">
        <v>729</v>
      </c>
      <c r="Q4273">
        <v>2710129090</v>
      </c>
      <c r="R4273" s="21" t="s">
        <v>730</v>
      </c>
      <c r="S4273">
        <v>-2496223</v>
      </c>
      <c r="T4273">
        <v>-3641994</v>
      </c>
      <c r="U4273">
        <v>318452</v>
      </c>
      <c r="V4273" t="s">
        <v>88</v>
      </c>
      <c r="W4273" s="3">
        <v>45981</v>
      </c>
      <c r="X4273" t="s">
        <v>60</v>
      </c>
      <c r="AF4273" t="s">
        <v>556</v>
      </c>
      <c r="AG4273" t="s">
        <v>557</v>
      </c>
      <c r="AH4273" s="21" t="s">
        <v>732</v>
      </c>
      <c r="AL4273" t="s">
        <v>2764</v>
      </c>
      <c r="AO4273">
        <v>16153964</v>
      </c>
    </row>
    <row r="4274" spans="1:41" hidden="1" x14ac:dyDescent="0.4">
      <c r="A4274" s="3">
        <v>45981</v>
      </c>
      <c r="B4274" t="s">
        <v>743</v>
      </c>
      <c r="D4274" t="s">
        <v>134</v>
      </c>
      <c r="E4274">
        <v>141400</v>
      </c>
      <c r="F4274" t="s">
        <v>135</v>
      </c>
      <c r="G4274" t="s">
        <v>802</v>
      </c>
      <c r="H4274" t="s">
        <v>1953</v>
      </c>
      <c r="I4274" t="s">
        <v>724</v>
      </c>
      <c r="J4274" t="s">
        <v>52</v>
      </c>
      <c r="K4274" t="s">
        <v>725</v>
      </c>
      <c r="L4274" t="s">
        <v>726</v>
      </c>
      <c r="M4274" t="s">
        <v>139</v>
      </c>
      <c r="N4274" t="s">
        <v>727</v>
      </c>
      <c r="O4274" t="s">
        <v>728</v>
      </c>
      <c r="P4274" t="s">
        <v>729</v>
      </c>
      <c r="Q4274">
        <v>2710129090</v>
      </c>
      <c r="R4274" s="21" t="s">
        <v>730</v>
      </c>
      <c r="S4274">
        <v>-6053180</v>
      </c>
      <c r="T4274">
        <v>-8831602</v>
      </c>
      <c r="U4274">
        <v>318452</v>
      </c>
      <c r="V4274" t="s">
        <v>88</v>
      </c>
      <c r="W4274" s="3">
        <v>45981</v>
      </c>
      <c r="X4274" t="s">
        <v>60</v>
      </c>
      <c r="AF4274" t="s">
        <v>556</v>
      </c>
      <c r="AG4274" t="s">
        <v>557</v>
      </c>
      <c r="AH4274" s="21" t="s">
        <v>732</v>
      </c>
      <c r="AL4274" t="s">
        <v>2764</v>
      </c>
      <c r="AO4274">
        <v>16153964</v>
      </c>
    </row>
    <row r="4275" spans="1:41" hidden="1" x14ac:dyDescent="0.4">
      <c r="A4275" s="3">
        <v>45981</v>
      </c>
      <c r="B4275" t="s">
        <v>743</v>
      </c>
      <c r="D4275" t="s">
        <v>134</v>
      </c>
      <c r="E4275">
        <v>141400</v>
      </c>
      <c r="F4275" t="s">
        <v>135</v>
      </c>
      <c r="G4275" t="s">
        <v>802</v>
      </c>
      <c r="H4275" t="s">
        <v>2505</v>
      </c>
      <c r="I4275" t="s">
        <v>724</v>
      </c>
      <c r="J4275" t="s">
        <v>52</v>
      </c>
      <c r="K4275" t="s">
        <v>725</v>
      </c>
      <c r="L4275" t="s">
        <v>726</v>
      </c>
      <c r="M4275" t="s">
        <v>139</v>
      </c>
      <c r="N4275" t="s">
        <v>727</v>
      </c>
      <c r="O4275" t="s">
        <v>728</v>
      </c>
      <c r="P4275" t="s">
        <v>729</v>
      </c>
      <c r="Q4275">
        <v>2710129090</v>
      </c>
      <c r="R4275" s="21" t="s">
        <v>730</v>
      </c>
      <c r="S4275">
        <v>-468221</v>
      </c>
      <c r="T4275">
        <v>-683136</v>
      </c>
      <c r="U4275">
        <v>318452</v>
      </c>
      <c r="V4275" t="s">
        <v>88</v>
      </c>
      <c r="W4275" s="3">
        <v>45981</v>
      </c>
      <c r="X4275" t="s">
        <v>60</v>
      </c>
      <c r="AF4275" t="s">
        <v>735</v>
      </c>
      <c r="AG4275" t="s">
        <v>736</v>
      </c>
      <c r="AH4275" s="21" t="s">
        <v>732</v>
      </c>
      <c r="AL4275" t="s">
        <v>2764</v>
      </c>
      <c r="AO4275">
        <v>16153964</v>
      </c>
    </row>
    <row r="4276" spans="1:41" hidden="1" x14ac:dyDescent="0.4">
      <c r="A4276" s="3">
        <v>45981</v>
      </c>
      <c r="B4276" t="s">
        <v>743</v>
      </c>
      <c r="D4276" t="s">
        <v>134</v>
      </c>
      <c r="E4276">
        <v>141400</v>
      </c>
      <c r="F4276" t="s">
        <v>135</v>
      </c>
      <c r="G4276" t="s">
        <v>802</v>
      </c>
      <c r="H4276" t="s">
        <v>2530</v>
      </c>
      <c r="I4276" t="s">
        <v>724</v>
      </c>
      <c r="J4276" t="s">
        <v>52</v>
      </c>
      <c r="K4276" t="s">
        <v>725</v>
      </c>
      <c r="L4276" t="s">
        <v>726</v>
      </c>
      <c r="M4276" t="s">
        <v>139</v>
      </c>
      <c r="N4276" t="s">
        <v>945</v>
      </c>
      <c r="O4276" t="s">
        <v>946</v>
      </c>
      <c r="P4276" t="s">
        <v>729</v>
      </c>
      <c r="Q4276">
        <v>2710122590</v>
      </c>
      <c r="R4276" s="21" t="s">
        <v>770</v>
      </c>
      <c r="S4276">
        <v>-4363083</v>
      </c>
      <c r="T4276">
        <v>-6365747</v>
      </c>
      <c r="U4276">
        <v>318452</v>
      </c>
      <c r="V4276" t="s">
        <v>88</v>
      </c>
      <c r="W4276" s="3">
        <v>45981</v>
      </c>
      <c r="X4276" t="s">
        <v>60</v>
      </c>
      <c r="AF4276" t="s">
        <v>731</v>
      </c>
      <c r="AG4276" t="s">
        <v>567</v>
      </c>
      <c r="AH4276" s="21" t="s">
        <v>775</v>
      </c>
      <c r="AL4276" t="s">
        <v>2764</v>
      </c>
      <c r="AO4276">
        <v>16153964</v>
      </c>
    </row>
    <row r="4277" spans="1:41" hidden="1" x14ac:dyDescent="0.4">
      <c r="A4277" s="3">
        <v>45981</v>
      </c>
      <c r="B4277" t="s">
        <v>743</v>
      </c>
      <c r="D4277" t="s">
        <v>134</v>
      </c>
      <c r="E4277">
        <v>141400</v>
      </c>
      <c r="F4277" t="s">
        <v>135</v>
      </c>
      <c r="G4277" t="s">
        <v>802</v>
      </c>
      <c r="H4277" t="s">
        <v>2765</v>
      </c>
      <c r="I4277" t="s">
        <v>724</v>
      </c>
      <c r="J4277" t="s">
        <v>52</v>
      </c>
      <c r="K4277" t="s">
        <v>725</v>
      </c>
      <c r="L4277" t="s">
        <v>726</v>
      </c>
      <c r="M4277" t="s">
        <v>139</v>
      </c>
      <c r="N4277" t="s">
        <v>945</v>
      </c>
      <c r="O4277" t="s">
        <v>946</v>
      </c>
      <c r="P4277" t="s">
        <v>729</v>
      </c>
      <c r="Q4277">
        <v>2710122590</v>
      </c>
      <c r="R4277" s="21" t="s">
        <v>770</v>
      </c>
      <c r="S4277">
        <v>8428713</v>
      </c>
      <c r="T4277">
        <v>12297510</v>
      </c>
      <c r="U4277">
        <v>318452</v>
      </c>
      <c r="V4277" t="s">
        <v>88</v>
      </c>
      <c r="W4277" s="3">
        <v>45981</v>
      </c>
      <c r="X4277" t="s">
        <v>60</v>
      </c>
      <c r="AF4277" t="s">
        <v>556</v>
      </c>
      <c r="AG4277" t="s">
        <v>557</v>
      </c>
      <c r="AH4277" s="21" t="s">
        <v>775</v>
      </c>
      <c r="AL4277" t="s">
        <v>2764</v>
      </c>
      <c r="AO4277">
        <v>0</v>
      </c>
    </row>
    <row r="4278" spans="1:41" hidden="1" x14ac:dyDescent="0.4">
      <c r="A4278" s="3">
        <v>45981</v>
      </c>
      <c r="B4278" t="s">
        <v>743</v>
      </c>
      <c r="D4278" t="s">
        <v>134</v>
      </c>
      <c r="E4278">
        <v>141400</v>
      </c>
      <c r="F4278" t="s">
        <v>135</v>
      </c>
      <c r="G4278" t="s">
        <v>802</v>
      </c>
      <c r="H4278" t="s">
        <v>2766</v>
      </c>
      <c r="I4278" t="s">
        <v>724</v>
      </c>
      <c r="J4278" t="s">
        <v>52</v>
      </c>
      <c r="K4278" t="s">
        <v>725</v>
      </c>
      <c r="L4278" t="s">
        <v>726</v>
      </c>
      <c r="M4278" t="s">
        <v>139</v>
      </c>
      <c r="N4278" t="s">
        <v>945</v>
      </c>
      <c r="O4278" t="s">
        <v>946</v>
      </c>
      <c r="P4278" t="s">
        <v>729</v>
      </c>
      <c r="Q4278">
        <v>2710122590</v>
      </c>
      <c r="R4278" s="21" t="s">
        <v>770</v>
      </c>
      <c r="S4278">
        <v>123783</v>
      </c>
      <c r="T4278">
        <v>180600</v>
      </c>
      <c r="U4278">
        <v>318452</v>
      </c>
      <c r="V4278" t="s">
        <v>88</v>
      </c>
      <c r="W4278" s="3">
        <v>45981</v>
      </c>
      <c r="X4278" t="s">
        <v>60</v>
      </c>
      <c r="AF4278" t="s">
        <v>735</v>
      </c>
      <c r="AG4278" t="s">
        <v>736</v>
      </c>
      <c r="AH4278" s="21" t="s">
        <v>775</v>
      </c>
      <c r="AL4278" t="s">
        <v>2764</v>
      </c>
      <c r="AO4278">
        <v>0</v>
      </c>
    </row>
    <row r="4279" spans="1:41" hidden="1" x14ac:dyDescent="0.4">
      <c r="A4279" s="3">
        <v>45981</v>
      </c>
      <c r="B4279" t="s">
        <v>743</v>
      </c>
      <c r="D4279" t="s">
        <v>134</v>
      </c>
      <c r="E4279">
        <v>141400</v>
      </c>
      <c r="F4279" t="s">
        <v>135</v>
      </c>
      <c r="G4279" t="s">
        <v>802</v>
      </c>
      <c r="H4279" t="s">
        <v>2767</v>
      </c>
      <c r="I4279" t="s">
        <v>724</v>
      </c>
      <c r="J4279" t="s">
        <v>52</v>
      </c>
      <c r="K4279" t="s">
        <v>725</v>
      </c>
      <c r="L4279" t="s">
        <v>726</v>
      </c>
      <c r="M4279" t="s">
        <v>139</v>
      </c>
      <c r="N4279" t="s">
        <v>945</v>
      </c>
      <c r="O4279" t="s">
        <v>946</v>
      </c>
      <c r="P4279" t="s">
        <v>729</v>
      </c>
      <c r="Q4279">
        <v>2710122590</v>
      </c>
      <c r="R4279" s="21" t="s">
        <v>770</v>
      </c>
      <c r="S4279">
        <v>138031</v>
      </c>
      <c r="T4279">
        <v>201387</v>
      </c>
      <c r="U4279">
        <v>318452</v>
      </c>
      <c r="V4279" t="s">
        <v>88</v>
      </c>
      <c r="W4279" s="3">
        <v>45981</v>
      </c>
      <c r="X4279" t="s">
        <v>60</v>
      </c>
      <c r="AF4279" t="s">
        <v>735</v>
      </c>
      <c r="AG4279" t="s">
        <v>736</v>
      </c>
      <c r="AH4279" s="21" t="s">
        <v>775</v>
      </c>
      <c r="AL4279" t="s">
        <v>2764</v>
      </c>
      <c r="AO4279">
        <v>0</v>
      </c>
    </row>
    <row r="4280" spans="1:41" hidden="1" x14ac:dyDescent="0.4">
      <c r="A4280" s="3">
        <v>45981</v>
      </c>
      <c r="B4280" t="s">
        <v>743</v>
      </c>
      <c r="D4280" t="s">
        <v>134</v>
      </c>
      <c r="E4280">
        <v>141400</v>
      </c>
      <c r="F4280" t="s">
        <v>135</v>
      </c>
      <c r="G4280" t="s">
        <v>802</v>
      </c>
      <c r="H4280" t="s">
        <v>2768</v>
      </c>
      <c r="I4280" t="s">
        <v>724</v>
      </c>
      <c r="J4280" t="s">
        <v>52</v>
      </c>
      <c r="K4280" t="s">
        <v>725</v>
      </c>
      <c r="L4280" t="s">
        <v>726</v>
      </c>
      <c r="M4280" t="s">
        <v>139</v>
      </c>
      <c r="N4280" t="s">
        <v>945</v>
      </c>
      <c r="O4280" t="s">
        <v>946</v>
      </c>
      <c r="P4280" t="s">
        <v>729</v>
      </c>
      <c r="Q4280">
        <v>2710122590</v>
      </c>
      <c r="R4280" s="21" t="s">
        <v>770</v>
      </c>
      <c r="S4280">
        <v>135910</v>
      </c>
      <c r="T4280">
        <v>198293</v>
      </c>
      <c r="U4280">
        <v>318452</v>
      </c>
      <c r="V4280" t="s">
        <v>88</v>
      </c>
      <c r="W4280" s="3">
        <v>45981</v>
      </c>
      <c r="X4280" t="s">
        <v>60</v>
      </c>
      <c r="AF4280" t="s">
        <v>735</v>
      </c>
      <c r="AG4280" t="s">
        <v>736</v>
      </c>
      <c r="AH4280" s="21" t="s">
        <v>775</v>
      </c>
      <c r="AL4280" t="s">
        <v>2764</v>
      </c>
      <c r="AO4280">
        <v>0</v>
      </c>
    </row>
    <row r="4281" spans="1:41" hidden="1" x14ac:dyDescent="0.4">
      <c r="A4281" s="3">
        <v>45981</v>
      </c>
      <c r="B4281" t="s">
        <v>743</v>
      </c>
      <c r="D4281" t="s">
        <v>134</v>
      </c>
      <c r="E4281">
        <v>141400</v>
      </c>
      <c r="F4281" t="s">
        <v>135</v>
      </c>
      <c r="G4281" t="s">
        <v>802</v>
      </c>
      <c r="H4281" t="s">
        <v>2769</v>
      </c>
      <c r="I4281" t="s">
        <v>724</v>
      </c>
      <c r="J4281" t="s">
        <v>52</v>
      </c>
      <c r="K4281" t="s">
        <v>725</v>
      </c>
      <c r="L4281" t="s">
        <v>726</v>
      </c>
      <c r="M4281" t="s">
        <v>139</v>
      </c>
      <c r="N4281" t="s">
        <v>945</v>
      </c>
      <c r="O4281" t="s">
        <v>946</v>
      </c>
      <c r="P4281" t="s">
        <v>729</v>
      </c>
      <c r="Q4281">
        <v>2710122590</v>
      </c>
      <c r="R4281" s="21" t="s">
        <v>770</v>
      </c>
      <c r="S4281">
        <v>2496223</v>
      </c>
      <c r="T4281">
        <v>3641994</v>
      </c>
      <c r="U4281">
        <v>318452</v>
      </c>
      <c r="V4281" t="s">
        <v>88</v>
      </c>
      <c r="W4281" s="3">
        <v>45981</v>
      </c>
      <c r="X4281" t="s">
        <v>60</v>
      </c>
      <c r="AF4281" t="s">
        <v>556</v>
      </c>
      <c r="AG4281" t="s">
        <v>557</v>
      </c>
      <c r="AH4281" s="21" t="s">
        <v>775</v>
      </c>
      <c r="AL4281" t="s">
        <v>2764</v>
      </c>
      <c r="AO4281">
        <v>0</v>
      </c>
    </row>
    <row r="4282" spans="1:41" hidden="1" x14ac:dyDescent="0.4">
      <c r="A4282" s="3">
        <v>45981</v>
      </c>
      <c r="B4282" t="s">
        <v>743</v>
      </c>
      <c r="D4282" t="s">
        <v>134</v>
      </c>
      <c r="E4282">
        <v>141400</v>
      </c>
      <c r="F4282" t="s">
        <v>135</v>
      </c>
      <c r="G4282" t="s">
        <v>802</v>
      </c>
      <c r="H4282" t="s">
        <v>2770</v>
      </c>
      <c r="I4282" t="s">
        <v>724</v>
      </c>
      <c r="J4282" t="s">
        <v>52</v>
      </c>
      <c r="K4282" t="s">
        <v>725</v>
      </c>
      <c r="L4282" t="s">
        <v>726</v>
      </c>
      <c r="M4282" t="s">
        <v>139</v>
      </c>
      <c r="N4282" t="s">
        <v>945</v>
      </c>
      <c r="O4282" t="s">
        <v>946</v>
      </c>
      <c r="P4282" t="s">
        <v>729</v>
      </c>
      <c r="Q4282">
        <v>2710122590</v>
      </c>
      <c r="R4282" s="21" t="s">
        <v>770</v>
      </c>
      <c r="S4282">
        <v>468221</v>
      </c>
      <c r="T4282">
        <v>683136</v>
      </c>
      <c r="U4282">
        <v>318452</v>
      </c>
      <c r="V4282" t="s">
        <v>88</v>
      </c>
      <c r="W4282" s="3">
        <v>45981</v>
      </c>
      <c r="X4282" t="s">
        <v>60</v>
      </c>
      <c r="AF4282" t="s">
        <v>735</v>
      </c>
      <c r="AG4282" t="s">
        <v>736</v>
      </c>
      <c r="AH4282" s="21" t="s">
        <v>775</v>
      </c>
      <c r="AL4282" t="s">
        <v>2764</v>
      </c>
      <c r="AO4282">
        <v>0</v>
      </c>
    </row>
    <row r="4283" spans="1:41" hidden="1" x14ac:dyDescent="0.4">
      <c r="A4283" s="3">
        <v>45981</v>
      </c>
      <c r="B4283" t="s">
        <v>743</v>
      </c>
      <c r="D4283" t="s">
        <v>134</v>
      </c>
      <c r="E4283">
        <v>141400</v>
      </c>
      <c r="F4283" t="s">
        <v>135</v>
      </c>
      <c r="G4283" t="s">
        <v>802</v>
      </c>
      <c r="H4283" t="s">
        <v>2771</v>
      </c>
      <c r="I4283" t="s">
        <v>724</v>
      </c>
      <c r="J4283" t="s">
        <v>52</v>
      </c>
      <c r="K4283" t="s">
        <v>725</v>
      </c>
      <c r="L4283" t="s">
        <v>726</v>
      </c>
      <c r="M4283" t="s">
        <v>139</v>
      </c>
      <c r="N4283" t="s">
        <v>945</v>
      </c>
      <c r="O4283" t="s">
        <v>946</v>
      </c>
      <c r="P4283" t="s">
        <v>729</v>
      </c>
      <c r="Q4283">
        <v>2710122590</v>
      </c>
      <c r="R4283" s="21" t="s">
        <v>770</v>
      </c>
      <c r="S4283">
        <v>4363083</v>
      </c>
      <c r="T4283">
        <v>6365747</v>
      </c>
      <c r="U4283">
        <v>318452</v>
      </c>
      <c r="V4283" t="s">
        <v>88</v>
      </c>
      <c r="W4283" s="3">
        <v>45981</v>
      </c>
      <c r="X4283" t="s">
        <v>60</v>
      </c>
      <c r="AF4283" t="s">
        <v>731</v>
      </c>
      <c r="AG4283" t="s">
        <v>567</v>
      </c>
      <c r="AH4283" s="21" t="s">
        <v>775</v>
      </c>
      <c r="AL4283" t="s">
        <v>2764</v>
      </c>
      <c r="AO4283">
        <v>0</v>
      </c>
    </row>
    <row r="4284" spans="1:41" hidden="1" x14ac:dyDescent="0.4">
      <c r="A4284" s="3">
        <v>45981</v>
      </c>
      <c r="B4284" t="s">
        <v>835</v>
      </c>
      <c r="C4284" t="s">
        <v>1080</v>
      </c>
      <c r="D4284" t="s">
        <v>134</v>
      </c>
      <c r="E4284">
        <v>141400</v>
      </c>
      <c r="F4284" t="s">
        <v>135</v>
      </c>
      <c r="G4284" t="s">
        <v>1009</v>
      </c>
      <c r="H4284" t="s">
        <v>2763</v>
      </c>
      <c r="I4284" t="s">
        <v>944</v>
      </c>
      <c r="J4284" t="s">
        <v>52</v>
      </c>
      <c r="K4284" t="s">
        <v>725</v>
      </c>
      <c r="L4284" t="s">
        <v>726</v>
      </c>
      <c r="M4284" t="s">
        <v>139</v>
      </c>
      <c r="N4284" t="s">
        <v>750</v>
      </c>
      <c r="O4284" t="s">
        <v>751</v>
      </c>
      <c r="P4284" t="s">
        <v>729</v>
      </c>
      <c r="Q4284">
        <v>2710124190</v>
      </c>
      <c r="R4284" s="21" t="s">
        <v>752</v>
      </c>
      <c r="S4284">
        <v>-545</v>
      </c>
      <c r="T4284">
        <v>-747</v>
      </c>
      <c r="U4284">
        <v>318426</v>
      </c>
      <c r="V4284" t="s">
        <v>144</v>
      </c>
      <c r="W4284" s="3">
        <v>45980</v>
      </c>
      <c r="AF4284" t="s">
        <v>735</v>
      </c>
      <c r="AG4284" t="s">
        <v>736</v>
      </c>
      <c r="AH4284" s="21" t="s">
        <v>753</v>
      </c>
      <c r="AL4284" t="s">
        <v>1551</v>
      </c>
      <c r="AO4284">
        <v>146802</v>
      </c>
    </row>
    <row r="4285" spans="1:41" hidden="1" x14ac:dyDescent="0.4">
      <c r="A4285" s="3">
        <v>45981</v>
      </c>
      <c r="B4285" t="s">
        <v>743</v>
      </c>
      <c r="D4285" t="s">
        <v>134</v>
      </c>
      <c r="E4285">
        <v>140100</v>
      </c>
      <c r="F4285" t="s">
        <v>790</v>
      </c>
      <c r="G4285" t="s">
        <v>791</v>
      </c>
      <c r="H4285" t="s">
        <v>2425</v>
      </c>
      <c r="I4285" t="s">
        <v>779</v>
      </c>
      <c r="J4285" t="s">
        <v>52</v>
      </c>
      <c r="K4285" t="s">
        <v>725</v>
      </c>
      <c r="L4285" t="s">
        <v>726</v>
      </c>
      <c r="M4285" t="s">
        <v>139</v>
      </c>
      <c r="N4285" t="s">
        <v>780</v>
      </c>
      <c r="O4285" t="s">
        <v>781</v>
      </c>
      <c r="P4285" t="s">
        <v>782</v>
      </c>
      <c r="Q4285">
        <v>2711139700</v>
      </c>
      <c r="R4285" s="21" t="s">
        <v>783</v>
      </c>
      <c r="S4285">
        <v>-638771</v>
      </c>
      <c r="T4285">
        <v>-1105140</v>
      </c>
      <c r="U4285">
        <v>318393</v>
      </c>
      <c r="V4285" t="s">
        <v>792</v>
      </c>
      <c r="W4285" s="3">
        <v>45980</v>
      </c>
      <c r="AF4285" t="s">
        <v>785</v>
      </c>
      <c r="AG4285" t="s">
        <v>570</v>
      </c>
      <c r="AH4285" s="21" t="s">
        <v>786</v>
      </c>
      <c r="AL4285" t="s">
        <v>2667</v>
      </c>
      <c r="AO4285">
        <v>757175</v>
      </c>
    </row>
    <row r="4286" spans="1:41" hidden="1" x14ac:dyDescent="0.4">
      <c r="A4286" s="3">
        <v>45981</v>
      </c>
      <c r="B4286" t="s">
        <v>743</v>
      </c>
      <c r="D4286" t="s">
        <v>134</v>
      </c>
      <c r="E4286">
        <v>140100</v>
      </c>
      <c r="F4286" t="s">
        <v>790</v>
      </c>
      <c r="G4286" t="s">
        <v>791</v>
      </c>
      <c r="H4286" t="s">
        <v>2725</v>
      </c>
      <c r="I4286" t="s">
        <v>779</v>
      </c>
      <c r="J4286" t="s">
        <v>52</v>
      </c>
      <c r="K4286" t="s">
        <v>725</v>
      </c>
      <c r="L4286" t="s">
        <v>726</v>
      </c>
      <c r="M4286" t="s">
        <v>139</v>
      </c>
      <c r="N4286" t="s">
        <v>780</v>
      </c>
      <c r="O4286" t="s">
        <v>781</v>
      </c>
      <c r="P4286" t="s">
        <v>782</v>
      </c>
      <c r="Q4286">
        <v>2711139700</v>
      </c>
      <c r="R4286" s="21" t="s">
        <v>783</v>
      </c>
      <c r="S4286">
        <v>-56810</v>
      </c>
      <c r="T4286">
        <v>-98287</v>
      </c>
      <c r="U4286">
        <v>318393</v>
      </c>
      <c r="V4286" t="s">
        <v>792</v>
      </c>
      <c r="W4286" s="3">
        <v>45980</v>
      </c>
      <c r="AF4286" t="s">
        <v>556</v>
      </c>
      <c r="AG4286" t="s">
        <v>557</v>
      </c>
      <c r="AH4286" s="21" t="s">
        <v>786</v>
      </c>
      <c r="AL4286" t="s">
        <v>2667</v>
      </c>
      <c r="AO4286">
        <v>757175</v>
      </c>
    </row>
    <row r="4287" spans="1:41" hidden="1" x14ac:dyDescent="0.4">
      <c r="A4287" s="3">
        <v>45981</v>
      </c>
      <c r="B4287" t="s">
        <v>743</v>
      </c>
      <c r="D4287" t="s">
        <v>134</v>
      </c>
      <c r="E4287">
        <v>140100</v>
      </c>
      <c r="F4287" t="s">
        <v>790</v>
      </c>
      <c r="G4287" t="s">
        <v>791</v>
      </c>
      <c r="H4287" t="s">
        <v>2513</v>
      </c>
      <c r="I4287" t="s">
        <v>819</v>
      </c>
      <c r="J4287" t="s">
        <v>52</v>
      </c>
      <c r="K4287" t="s">
        <v>725</v>
      </c>
      <c r="L4287" t="s">
        <v>726</v>
      </c>
      <c r="M4287" t="s">
        <v>139</v>
      </c>
      <c r="N4287" t="s">
        <v>780</v>
      </c>
      <c r="O4287" t="s">
        <v>781</v>
      </c>
      <c r="P4287" t="s">
        <v>782</v>
      </c>
      <c r="Q4287">
        <v>2711139700</v>
      </c>
      <c r="R4287" s="21" t="s">
        <v>783</v>
      </c>
      <c r="S4287">
        <v>-11907</v>
      </c>
      <c r="T4287">
        <v>-20354</v>
      </c>
      <c r="U4287">
        <v>318393</v>
      </c>
      <c r="V4287" t="s">
        <v>792</v>
      </c>
      <c r="W4287" s="3">
        <v>45980</v>
      </c>
      <c r="AF4287" t="s">
        <v>785</v>
      </c>
      <c r="AG4287" t="s">
        <v>570</v>
      </c>
      <c r="AH4287" s="21" t="s">
        <v>786</v>
      </c>
      <c r="AL4287" t="s">
        <v>2667</v>
      </c>
      <c r="AO4287">
        <v>757175</v>
      </c>
    </row>
    <row r="4288" spans="1:41" hidden="1" x14ac:dyDescent="0.4">
      <c r="A4288" s="3">
        <v>45981</v>
      </c>
      <c r="B4288" t="s">
        <v>743</v>
      </c>
      <c r="D4288" t="s">
        <v>134</v>
      </c>
      <c r="E4288">
        <v>140100</v>
      </c>
      <c r="F4288" t="s">
        <v>790</v>
      </c>
      <c r="G4288" t="s">
        <v>791</v>
      </c>
      <c r="H4288" t="s">
        <v>2716</v>
      </c>
      <c r="I4288" t="s">
        <v>819</v>
      </c>
      <c r="J4288" t="s">
        <v>52</v>
      </c>
      <c r="K4288" t="s">
        <v>725</v>
      </c>
      <c r="L4288" t="s">
        <v>726</v>
      </c>
      <c r="M4288" t="s">
        <v>139</v>
      </c>
      <c r="N4288" t="s">
        <v>780</v>
      </c>
      <c r="O4288" t="s">
        <v>781</v>
      </c>
      <c r="P4288" t="s">
        <v>782</v>
      </c>
      <c r="Q4288">
        <v>2711139700</v>
      </c>
      <c r="R4288" s="21" t="s">
        <v>783</v>
      </c>
      <c r="S4288">
        <v>-44852</v>
      </c>
      <c r="T4288">
        <v>-76670</v>
      </c>
      <c r="U4288">
        <v>318393</v>
      </c>
      <c r="V4288" t="s">
        <v>792</v>
      </c>
      <c r="W4288" s="3">
        <v>45980</v>
      </c>
      <c r="AF4288" t="s">
        <v>556</v>
      </c>
      <c r="AG4288" t="s">
        <v>557</v>
      </c>
      <c r="AH4288" s="21" t="s">
        <v>786</v>
      </c>
      <c r="AL4288" t="s">
        <v>2667</v>
      </c>
      <c r="AO4288">
        <v>757175</v>
      </c>
    </row>
    <row r="4289" spans="1:45" hidden="1" x14ac:dyDescent="0.4">
      <c r="A4289" s="3">
        <v>45981</v>
      </c>
      <c r="B4289" t="s">
        <v>743</v>
      </c>
      <c r="D4289" t="s">
        <v>134</v>
      </c>
      <c r="E4289">
        <v>141400</v>
      </c>
      <c r="F4289" t="s">
        <v>135</v>
      </c>
      <c r="G4289" t="s">
        <v>744</v>
      </c>
      <c r="H4289" t="s">
        <v>2679</v>
      </c>
      <c r="I4289" t="s">
        <v>1237</v>
      </c>
      <c r="J4289" t="s">
        <v>52</v>
      </c>
      <c r="K4289" t="s">
        <v>725</v>
      </c>
      <c r="L4289" t="s">
        <v>726</v>
      </c>
      <c r="M4289" t="s">
        <v>139</v>
      </c>
      <c r="N4289" t="s">
        <v>768</v>
      </c>
      <c r="O4289" t="s">
        <v>769</v>
      </c>
      <c r="P4289" t="s">
        <v>729</v>
      </c>
      <c r="Q4289">
        <v>2710122590</v>
      </c>
      <c r="R4289" s="21" t="s">
        <v>770</v>
      </c>
      <c r="S4289">
        <v>-2761770</v>
      </c>
      <c r="T4289">
        <v>-4004306</v>
      </c>
      <c r="U4289">
        <v>318447</v>
      </c>
      <c r="V4289" t="s">
        <v>144</v>
      </c>
      <c r="W4289" s="3">
        <v>45981</v>
      </c>
      <c r="X4289" t="s">
        <v>60</v>
      </c>
      <c r="AF4289" t="s">
        <v>735</v>
      </c>
      <c r="AG4289" t="s">
        <v>736</v>
      </c>
      <c r="AH4289" s="21" t="s">
        <v>775</v>
      </c>
      <c r="AL4289" t="s">
        <v>2690</v>
      </c>
      <c r="AO4289">
        <v>2761770</v>
      </c>
    </row>
    <row r="4290" spans="1:45" hidden="1" x14ac:dyDescent="0.4">
      <c r="A4290" s="3">
        <v>45981</v>
      </c>
      <c r="B4290" t="s">
        <v>743</v>
      </c>
      <c r="D4290" t="s">
        <v>134</v>
      </c>
      <c r="E4290">
        <v>141400</v>
      </c>
      <c r="F4290" t="s">
        <v>135</v>
      </c>
      <c r="G4290" t="s">
        <v>744</v>
      </c>
      <c r="H4290" t="s">
        <v>2772</v>
      </c>
      <c r="I4290" t="s">
        <v>1597</v>
      </c>
      <c r="J4290" t="s">
        <v>52</v>
      </c>
      <c r="K4290" t="s">
        <v>725</v>
      </c>
      <c r="L4290" t="s">
        <v>726</v>
      </c>
      <c r="M4290" t="s">
        <v>139</v>
      </c>
      <c r="N4290" t="s">
        <v>768</v>
      </c>
      <c r="O4290" t="s">
        <v>769</v>
      </c>
      <c r="P4290" t="s">
        <v>729</v>
      </c>
      <c r="Q4290">
        <v>2710122590</v>
      </c>
      <c r="R4290" s="21" t="s">
        <v>770</v>
      </c>
      <c r="S4290">
        <v>2761770</v>
      </c>
      <c r="T4290">
        <v>4004306</v>
      </c>
      <c r="U4290">
        <v>318447</v>
      </c>
      <c r="V4290" t="s">
        <v>144</v>
      </c>
      <c r="W4290" s="3">
        <v>45981</v>
      </c>
      <c r="X4290" t="s">
        <v>60</v>
      </c>
      <c r="AF4290" t="s">
        <v>735</v>
      </c>
      <c r="AG4290" t="s">
        <v>736</v>
      </c>
      <c r="AH4290" s="21" t="s">
        <v>775</v>
      </c>
      <c r="AL4290" t="s">
        <v>2690</v>
      </c>
      <c r="AO4290">
        <v>2761770</v>
      </c>
    </row>
    <row r="4291" spans="1:45" hidden="1" x14ac:dyDescent="0.4">
      <c r="A4291" s="3">
        <v>45981</v>
      </c>
      <c r="B4291" t="s">
        <v>835</v>
      </c>
      <c r="C4291" t="s">
        <v>1080</v>
      </c>
      <c r="D4291" t="s">
        <v>134</v>
      </c>
      <c r="E4291">
        <v>141400</v>
      </c>
      <c r="F4291" t="s">
        <v>135</v>
      </c>
      <c r="G4291" t="s">
        <v>1009</v>
      </c>
      <c r="H4291" t="s">
        <v>2772</v>
      </c>
      <c r="I4291" t="s">
        <v>1597</v>
      </c>
      <c r="J4291" t="s">
        <v>52</v>
      </c>
      <c r="K4291" t="s">
        <v>725</v>
      </c>
      <c r="L4291" t="s">
        <v>726</v>
      </c>
      <c r="M4291" t="s">
        <v>139</v>
      </c>
      <c r="N4291" t="s">
        <v>768</v>
      </c>
      <c r="O4291" t="s">
        <v>769</v>
      </c>
      <c r="P4291" t="s">
        <v>729</v>
      </c>
      <c r="Q4291">
        <v>2710122590</v>
      </c>
      <c r="R4291" s="21" t="s">
        <v>770</v>
      </c>
      <c r="S4291">
        <v>-678</v>
      </c>
      <c r="T4291">
        <v>-1033</v>
      </c>
      <c r="U4291">
        <v>318447</v>
      </c>
      <c r="V4291" t="s">
        <v>144</v>
      </c>
      <c r="W4291" s="3">
        <v>45981</v>
      </c>
      <c r="AF4291" t="s">
        <v>735</v>
      </c>
      <c r="AG4291" t="s">
        <v>736</v>
      </c>
      <c r="AH4291" s="21" t="s">
        <v>775</v>
      </c>
      <c r="AL4291" t="s">
        <v>2690</v>
      </c>
      <c r="AO4291">
        <v>2761770</v>
      </c>
    </row>
    <row r="4292" spans="1:45" hidden="1" x14ac:dyDescent="0.4">
      <c r="A4292" s="3">
        <v>45981</v>
      </c>
      <c r="B4292" t="s">
        <v>743</v>
      </c>
      <c r="D4292" t="s">
        <v>134</v>
      </c>
      <c r="E4292">
        <v>91400</v>
      </c>
      <c r="F4292" t="s">
        <v>764</v>
      </c>
      <c r="G4292" t="s">
        <v>765</v>
      </c>
      <c r="H4292" t="s">
        <v>2773</v>
      </c>
      <c r="I4292" t="s">
        <v>795</v>
      </c>
      <c r="J4292" t="s">
        <v>52</v>
      </c>
      <c r="K4292" t="s">
        <v>725</v>
      </c>
      <c r="L4292" t="s">
        <v>726</v>
      </c>
      <c r="M4292" t="s">
        <v>139</v>
      </c>
      <c r="N4292" t="s">
        <v>768</v>
      </c>
      <c r="O4292" t="s">
        <v>769</v>
      </c>
      <c r="P4292" t="s">
        <v>729</v>
      </c>
      <c r="Q4292">
        <v>2710122590</v>
      </c>
      <c r="R4292" s="21" t="s">
        <v>770</v>
      </c>
      <c r="S4292">
        <v>2859534</v>
      </c>
      <c r="T4292">
        <v>4134766</v>
      </c>
      <c r="U4292">
        <v>318261</v>
      </c>
      <c r="V4292" t="s">
        <v>771</v>
      </c>
      <c r="W4292" s="3">
        <v>45975</v>
      </c>
      <c r="X4292" t="s">
        <v>60</v>
      </c>
      <c r="Y4292" t="s">
        <v>1700</v>
      </c>
      <c r="Z4292" t="s">
        <v>2756</v>
      </c>
      <c r="AA4292" t="s">
        <v>718</v>
      </c>
      <c r="AB4292" t="s">
        <v>774</v>
      </c>
      <c r="AF4292" t="s">
        <v>556</v>
      </c>
      <c r="AG4292" t="s">
        <v>557</v>
      </c>
      <c r="AH4292" s="21" t="s">
        <v>775</v>
      </c>
      <c r="AI4292">
        <v>2993644</v>
      </c>
      <c r="AJ4292">
        <v>4329202</v>
      </c>
      <c r="AK4292" t="s">
        <v>591</v>
      </c>
      <c r="AL4292" t="s">
        <v>568</v>
      </c>
      <c r="AM4292">
        <v>4329202</v>
      </c>
      <c r="AN4292">
        <v>2993644</v>
      </c>
      <c r="AO4292">
        <v>2995854</v>
      </c>
      <c r="AP4292" t="s">
        <v>935</v>
      </c>
      <c r="AQ4292">
        <v>2306</v>
      </c>
      <c r="AR4292">
        <v>2</v>
      </c>
      <c r="AS4292" t="s">
        <v>936</v>
      </c>
    </row>
    <row r="4293" spans="1:45" hidden="1" x14ac:dyDescent="0.4">
      <c r="A4293" s="3">
        <v>45981</v>
      </c>
      <c r="B4293" t="s">
        <v>743</v>
      </c>
      <c r="D4293" t="s">
        <v>134</v>
      </c>
      <c r="E4293">
        <v>91400</v>
      </c>
      <c r="F4293" t="s">
        <v>764</v>
      </c>
      <c r="G4293" t="s">
        <v>765</v>
      </c>
      <c r="H4293" t="s">
        <v>2774</v>
      </c>
      <c r="I4293" t="s">
        <v>809</v>
      </c>
      <c r="J4293" t="s">
        <v>52</v>
      </c>
      <c r="K4293" t="s">
        <v>725</v>
      </c>
      <c r="L4293" t="s">
        <v>726</v>
      </c>
      <c r="M4293" t="s">
        <v>139</v>
      </c>
      <c r="N4293" t="s">
        <v>780</v>
      </c>
      <c r="O4293" t="s">
        <v>781</v>
      </c>
      <c r="P4293" t="s">
        <v>782</v>
      </c>
      <c r="Q4293">
        <v>2711139700</v>
      </c>
      <c r="R4293" s="21" t="s">
        <v>783</v>
      </c>
      <c r="S4293">
        <v>756678</v>
      </c>
      <c r="T4293">
        <v>1301120</v>
      </c>
      <c r="U4293">
        <v>318394</v>
      </c>
      <c r="V4293" t="s">
        <v>796</v>
      </c>
      <c r="W4293" s="3">
        <v>45980</v>
      </c>
      <c r="X4293" t="s">
        <v>60</v>
      </c>
      <c r="AH4293" s="21" t="s">
        <v>786</v>
      </c>
      <c r="AL4293" t="s">
        <v>2667</v>
      </c>
      <c r="AO4293">
        <v>756678</v>
      </c>
    </row>
    <row r="4294" spans="1:45" hidden="1" x14ac:dyDescent="0.4">
      <c r="A4294" s="3">
        <v>45981</v>
      </c>
      <c r="B4294" t="s">
        <v>743</v>
      </c>
      <c r="D4294" t="s">
        <v>134</v>
      </c>
      <c r="E4294">
        <v>91400</v>
      </c>
      <c r="F4294" t="s">
        <v>764</v>
      </c>
      <c r="G4294" t="s">
        <v>765</v>
      </c>
      <c r="H4294" t="s">
        <v>2775</v>
      </c>
      <c r="I4294" t="s">
        <v>1383</v>
      </c>
      <c r="J4294" t="s">
        <v>52</v>
      </c>
      <c r="K4294" t="s">
        <v>725</v>
      </c>
      <c r="L4294" t="s">
        <v>726</v>
      </c>
      <c r="M4294" t="s">
        <v>139</v>
      </c>
      <c r="N4294" t="s">
        <v>780</v>
      </c>
      <c r="O4294" t="s">
        <v>781</v>
      </c>
      <c r="P4294" t="s">
        <v>782</v>
      </c>
      <c r="Q4294">
        <v>2711139700</v>
      </c>
      <c r="R4294" s="21" t="s">
        <v>783</v>
      </c>
      <c r="S4294">
        <v>998692</v>
      </c>
      <c r="T4294">
        <v>1697294</v>
      </c>
      <c r="U4294">
        <v>318392</v>
      </c>
      <c r="V4294" t="s">
        <v>796</v>
      </c>
      <c r="W4294" s="3">
        <v>45980</v>
      </c>
      <c r="X4294" t="s">
        <v>60</v>
      </c>
      <c r="AH4294" s="21" t="s">
        <v>786</v>
      </c>
      <c r="AL4294" t="s">
        <v>2721</v>
      </c>
      <c r="AO4294">
        <v>998692</v>
      </c>
    </row>
    <row r="4295" spans="1:45" x14ac:dyDescent="0.4">
      <c r="A4295" s="3">
        <v>45981</v>
      </c>
      <c r="B4295" t="s">
        <v>743</v>
      </c>
      <c r="D4295" t="s">
        <v>134</v>
      </c>
      <c r="E4295">
        <v>140900</v>
      </c>
      <c r="F4295" t="s">
        <v>813</v>
      </c>
      <c r="G4295" t="s">
        <v>791</v>
      </c>
      <c r="H4295" t="s">
        <v>2700</v>
      </c>
      <c r="I4295" t="s">
        <v>975</v>
      </c>
      <c r="J4295" t="s">
        <v>52</v>
      </c>
      <c r="K4295" t="s">
        <v>725</v>
      </c>
      <c r="L4295" t="s">
        <v>726</v>
      </c>
      <c r="M4295" t="s">
        <v>139</v>
      </c>
      <c r="N4295" t="s">
        <v>750</v>
      </c>
      <c r="O4295" t="s">
        <v>751</v>
      </c>
      <c r="P4295" t="s">
        <v>729</v>
      </c>
      <c r="Q4295">
        <v>2710124190</v>
      </c>
      <c r="R4295" s="21" t="s">
        <v>752</v>
      </c>
      <c r="S4295">
        <v>-425907</v>
      </c>
      <c r="T4295">
        <v>-574154</v>
      </c>
      <c r="U4295">
        <v>318334</v>
      </c>
      <c r="V4295" t="s">
        <v>587</v>
      </c>
      <c r="W4295" s="3">
        <v>45978</v>
      </c>
      <c r="Y4295" t="s">
        <v>1664</v>
      </c>
      <c r="Z4295" t="s">
        <v>2776</v>
      </c>
      <c r="AA4295" t="s">
        <v>735</v>
      </c>
      <c r="AB4295" t="s">
        <v>1362</v>
      </c>
      <c r="AH4295" s="21" t="s">
        <v>753</v>
      </c>
      <c r="AK4295" t="s">
        <v>591</v>
      </c>
      <c r="AL4295" t="s">
        <v>2693</v>
      </c>
      <c r="AM4295">
        <v>2847012</v>
      </c>
      <c r="AN4295">
        <v>2111914</v>
      </c>
      <c r="AO4295">
        <v>2111914</v>
      </c>
      <c r="AP4295" t="s">
        <v>969</v>
      </c>
      <c r="AQ4295">
        <v>5921</v>
      </c>
      <c r="AR4295">
        <v>2</v>
      </c>
      <c r="AS4295" t="s">
        <v>936</v>
      </c>
    </row>
    <row r="4296" spans="1:45" x14ac:dyDescent="0.4">
      <c r="A4296" s="3">
        <v>45981</v>
      </c>
      <c r="B4296" t="s">
        <v>743</v>
      </c>
      <c r="D4296" t="s">
        <v>134</v>
      </c>
      <c r="E4296">
        <v>140900</v>
      </c>
      <c r="F4296" t="s">
        <v>813</v>
      </c>
      <c r="G4296" t="s">
        <v>791</v>
      </c>
      <c r="H4296" t="s">
        <v>2701</v>
      </c>
      <c r="I4296" t="s">
        <v>975</v>
      </c>
      <c r="J4296" t="s">
        <v>52</v>
      </c>
      <c r="K4296" t="s">
        <v>725</v>
      </c>
      <c r="L4296" t="s">
        <v>726</v>
      </c>
      <c r="M4296" t="s">
        <v>139</v>
      </c>
      <c r="N4296" t="s">
        <v>750</v>
      </c>
      <c r="O4296" t="s">
        <v>751</v>
      </c>
      <c r="P4296" t="s">
        <v>729</v>
      </c>
      <c r="Q4296">
        <v>2710124190</v>
      </c>
      <c r="R4296" s="21" t="s">
        <v>752</v>
      </c>
      <c r="S4296">
        <v>-1114009</v>
      </c>
      <c r="T4296">
        <v>-1501763</v>
      </c>
      <c r="U4296">
        <v>318334</v>
      </c>
      <c r="V4296" t="s">
        <v>587</v>
      </c>
      <c r="W4296" s="3">
        <v>45978</v>
      </c>
      <c r="Y4296" t="s">
        <v>1664</v>
      </c>
      <c r="Z4296" t="s">
        <v>2776</v>
      </c>
      <c r="AA4296" t="s">
        <v>735</v>
      </c>
      <c r="AB4296" t="s">
        <v>1362</v>
      </c>
      <c r="AF4296" t="s">
        <v>556</v>
      </c>
      <c r="AG4296" t="s">
        <v>557</v>
      </c>
      <c r="AH4296" s="21" t="s">
        <v>753</v>
      </c>
      <c r="AK4296" t="s">
        <v>591</v>
      </c>
      <c r="AL4296" t="s">
        <v>2693</v>
      </c>
      <c r="AM4296">
        <v>2847012</v>
      </c>
      <c r="AN4296">
        <v>2111914</v>
      </c>
      <c r="AO4296">
        <v>2111914</v>
      </c>
      <c r="AP4296" t="s">
        <v>969</v>
      </c>
      <c r="AQ4296">
        <v>5921</v>
      </c>
      <c r="AR4296">
        <v>2</v>
      </c>
      <c r="AS4296" t="s">
        <v>936</v>
      </c>
    </row>
    <row r="4297" spans="1:45" x14ac:dyDescent="0.4">
      <c r="A4297" s="3">
        <v>45981</v>
      </c>
      <c r="B4297" t="s">
        <v>743</v>
      </c>
      <c r="D4297" t="s">
        <v>134</v>
      </c>
      <c r="E4297">
        <v>140900</v>
      </c>
      <c r="F4297" t="s">
        <v>813</v>
      </c>
      <c r="G4297" t="s">
        <v>791</v>
      </c>
      <c r="H4297" t="s">
        <v>2702</v>
      </c>
      <c r="I4297" t="s">
        <v>975</v>
      </c>
      <c r="J4297" t="s">
        <v>52</v>
      </c>
      <c r="K4297" t="s">
        <v>725</v>
      </c>
      <c r="L4297" t="s">
        <v>726</v>
      </c>
      <c r="M4297" t="s">
        <v>139</v>
      </c>
      <c r="N4297" t="s">
        <v>750</v>
      </c>
      <c r="O4297" t="s">
        <v>751</v>
      </c>
      <c r="P4297" t="s">
        <v>729</v>
      </c>
      <c r="Q4297">
        <v>2710124190</v>
      </c>
      <c r="R4297" s="21" t="s">
        <v>752</v>
      </c>
      <c r="S4297">
        <v>-571998</v>
      </c>
      <c r="T4297">
        <v>-771095</v>
      </c>
      <c r="U4297">
        <v>318334</v>
      </c>
      <c r="V4297" t="s">
        <v>587</v>
      </c>
      <c r="W4297" s="3">
        <v>45978</v>
      </c>
      <c r="Y4297" t="s">
        <v>1664</v>
      </c>
      <c r="Z4297" t="s">
        <v>2776</v>
      </c>
      <c r="AA4297" t="s">
        <v>735</v>
      </c>
      <c r="AB4297" t="s">
        <v>1362</v>
      </c>
      <c r="AF4297" t="s">
        <v>718</v>
      </c>
      <c r="AG4297" t="s">
        <v>736</v>
      </c>
      <c r="AH4297" s="21" t="s">
        <v>753</v>
      </c>
      <c r="AK4297" t="s">
        <v>591</v>
      </c>
      <c r="AL4297" t="s">
        <v>2693</v>
      </c>
      <c r="AM4297">
        <v>2847012</v>
      </c>
      <c r="AN4297">
        <v>2111914</v>
      </c>
      <c r="AO4297">
        <v>2111914</v>
      </c>
      <c r="AP4297" t="s">
        <v>969</v>
      </c>
      <c r="AQ4297">
        <v>5921</v>
      </c>
      <c r="AR4297">
        <v>2</v>
      </c>
      <c r="AS4297" t="s">
        <v>936</v>
      </c>
    </row>
    <row r="4298" spans="1:45" hidden="1" x14ac:dyDescent="0.4">
      <c r="A4298" s="3">
        <v>45982</v>
      </c>
      <c r="B4298" t="s">
        <v>743</v>
      </c>
      <c r="D4298" t="s">
        <v>134</v>
      </c>
      <c r="E4298">
        <v>141400</v>
      </c>
      <c r="F4298" t="s">
        <v>135</v>
      </c>
      <c r="G4298" t="s">
        <v>744</v>
      </c>
      <c r="H4298" t="s">
        <v>2679</v>
      </c>
      <c r="I4298" t="s">
        <v>1237</v>
      </c>
      <c r="J4298" t="s">
        <v>52</v>
      </c>
      <c r="K4298" t="s">
        <v>725</v>
      </c>
      <c r="L4298" t="s">
        <v>726</v>
      </c>
      <c r="M4298" t="s">
        <v>139</v>
      </c>
      <c r="N4298" t="s">
        <v>768</v>
      </c>
      <c r="O4298" t="s">
        <v>769</v>
      </c>
      <c r="P4298" t="s">
        <v>729</v>
      </c>
      <c r="Q4298">
        <v>2710122590</v>
      </c>
      <c r="R4298" s="21" t="s">
        <v>770</v>
      </c>
      <c r="S4298">
        <v>-242689</v>
      </c>
      <c r="T4298">
        <v>-351877</v>
      </c>
      <c r="U4298">
        <v>318448</v>
      </c>
      <c r="V4298" t="s">
        <v>144</v>
      </c>
      <c r="W4298" s="3">
        <v>45981</v>
      </c>
      <c r="X4298" t="s">
        <v>60</v>
      </c>
      <c r="AF4298" t="s">
        <v>735</v>
      </c>
      <c r="AG4298" t="s">
        <v>736</v>
      </c>
      <c r="AH4298" s="21" t="s">
        <v>775</v>
      </c>
      <c r="AL4298" t="s">
        <v>2667</v>
      </c>
      <c r="AO4298">
        <v>242689</v>
      </c>
    </row>
    <row r="4299" spans="1:45" hidden="1" x14ac:dyDescent="0.4">
      <c r="A4299" s="3">
        <v>45982</v>
      </c>
      <c r="B4299" t="s">
        <v>743</v>
      </c>
      <c r="D4299" t="s">
        <v>134</v>
      </c>
      <c r="E4299">
        <v>141400</v>
      </c>
      <c r="F4299" t="s">
        <v>135</v>
      </c>
      <c r="G4299" t="s">
        <v>744</v>
      </c>
      <c r="H4299" t="s">
        <v>2777</v>
      </c>
      <c r="I4299" t="s">
        <v>809</v>
      </c>
      <c r="J4299" t="s">
        <v>52</v>
      </c>
      <c r="K4299" t="s">
        <v>725</v>
      </c>
      <c r="L4299" t="s">
        <v>726</v>
      </c>
      <c r="M4299" t="s">
        <v>139</v>
      </c>
      <c r="N4299" t="s">
        <v>768</v>
      </c>
      <c r="O4299" t="s">
        <v>769</v>
      </c>
      <c r="P4299" t="s">
        <v>729</v>
      </c>
      <c r="Q4299">
        <v>2710122590</v>
      </c>
      <c r="R4299" s="21" t="s">
        <v>770</v>
      </c>
      <c r="S4299">
        <v>242689</v>
      </c>
      <c r="T4299">
        <v>351877</v>
      </c>
      <c r="U4299">
        <v>318448</v>
      </c>
      <c r="V4299" t="s">
        <v>144</v>
      </c>
      <c r="W4299" s="3">
        <v>45981</v>
      </c>
      <c r="X4299" t="s">
        <v>60</v>
      </c>
      <c r="AF4299" t="s">
        <v>735</v>
      </c>
      <c r="AG4299" t="s">
        <v>736</v>
      </c>
      <c r="AH4299" s="21" t="s">
        <v>775</v>
      </c>
      <c r="AL4299" t="s">
        <v>2667</v>
      </c>
      <c r="AO4299">
        <v>242689</v>
      </c>
    </row>
    <row r="4300" spans="1:45" hidden="1" x14ac:dyDescent="0.4">
      <c r="A4300" s="3">
        <v>45982</v>
      </c>
      <c r="B4300" t="s">
        <v>835</v>
      </c>
      <c r="C4300" t="s">
        <v>1080</v>
      </c>
      <c r="D4300" t="s">
        <v>134</v>
      </c>
      <c r="E4300">
        <v>141400</v>
      </c>
      <c r="F4300" t="s">
        <v>135</v>
      </c>
      <c r="G4300" t="s">
        <v>839</v>
      </c>
      <c r="H4300" t="s">
        <v>2777</v>
      </c>
      <c r="I4300" t="s">
        <v>809</v>
      </c>
      <c r="J4300" t="s">
        <v>52</v>
      </c>
      <c r="K4300" t="s">
        <v>725</v>
      </c>
      <c r="L4300" t="s">
        <v>726</v>
      </c>
      <c r="M4300" t="s">
        <v>139</v>
      </c>
      <c r="N4300" t="s">
        <v>768</v>
      </c>
      <c r="O4300" t="s">
        <v>769</v>
      </c>
      <c r="P4300" t="s">
        <v>729</v>
      </c>
      <c r="Q4300">
        <v>2710122590</v>
      </c>
      <c r="R4300" s="21" t="s">
        <v>770</v>
      </c>
      <c r="S4300">
        <v>116</v>
      </c>
      <c r="T4300">
        <v>-4</v>
      </c>
      <c r="U4300">
        <v>318448</v>
      </c>
      <c r="V4300" t="s">
        <v>144</v>
      </c>
      <c r="W4300" s="3">
        <v>45981</v>
      </c>
      <c r="AF4300" t="s">
        <v>735</v>
      </c>
      <c r="AG4300" t="s">
        <v>736</v>
      </c>
      <c r="AH4300" s="21" t="s">
        <v>775</v>
      </c>
      <c r="AL4300" t="s">
        <v>2667</v>
      </c>
      <c r="AO4300">
        <v>242689</v>
      </c>
    </row>
    <row r="4301" spans="1:45" hidden="1" x14ac:dyDescent="0.4">
      <c r="A4301" s="3">
        <v>45982</v>
      </c>
      <c r="B4301" t="s">
        <v>835</v>
      </c>
      <c r="C4301" t="s">
        <v>836</v>
      </c>
      <c r="D4301" t="s">
        <v>134</v>
      </c>
      <c r="E4301">
        <v>141400</v>
      </c>
      <c r="F4301" t="s">
        <v>135</v>
      </c>
      <c r="G4301" t="s">
        <v>837</v>
      </c>
      <c r="H4301" t="s">
        <v>2725</v>
      </c>
      <c r="I4301" t="s">
        <v>779</v>
      </c>
      <c r="J4301" t="s">
        <v>52</v>
      </c>
      <c r="K4301" t="s">
        <v>725</v>
      </c>
      <c r="L4301" t="s">
        <v>726</v>
      </c>
      <c r="M4301" t="s">
        <v>139</v>
      </c>
      <c r="N4301" t="s">
        <v>780</v>
      </c>
      <c r="O4301" t="s">
        <v>781</v>
      </c>
      <c r="P4301" t="s">
        <v>782</v>
      </c>
      <c r="Q4301">
        <v>2711139700</v>
      </c>
      <c r="R4301" s="21" t="s">
        <v>783</v>
      </c>
      <c r="S4301">
        <v>0</v>
      </c>
      <c r="T4301">
        <v>-395</v>
      </c>
      <c r="U4301">
        <v>318317</v>
      </c>
      <c r="V4301" t="s">
        <v>771</v>
      </c>
      <c r="W4301" s="3">
        <v>45978</v>
      </c>
      <c r="X4301" t="s">
        <v>60</v>
      </c>
      <c r="Y4301" t="s">
        <v>2778</v>
      </c>
      <c r="Z4301" t="s">
        <v>2717</v>
      </c>
      <c r="AA4301" t="s">
        <v>1253</v>
      </c>
      <c r="AF4301" t="s">
        <v>556</v>
      </c>
      <c r="AG4301" t="s">
        <v>557</v>
      </c>
      <c r="AH4301" s="21" t="s">
        <v>786</v>
      </c>
      <c r="AK4301" t="s">
        <v>591</v>
      </c>
      <c r="AL4301" t="s">
        <v>568</v>
      </c>
      <c r="AM4301">
        <v>951716</v>
      </c>
      <c r="AN4301">
        <v>951716</v>
      </c>
      <c r="AO4301">
        <v>943848</v>
      </c>
      <c r="AR4301">
        <v>1</v>
      </c>
      <c r="AS4301" t="s">
        <v>777</v>
      </c>
    </row>
    <row r="4302" spans="1:45" hidden="1" x14ac:dyDescent="0.4">
      <c r="A4302" s="3">
        <v>45982</v>
      </c>
      <c r="B4302" t="s">
        <v>743</v>
      </c>
      <c r="D4302" t="s">
        <v>134</v>
      </c>
      <c r="E4302">
        <v>91400</v>
      </c>
      <c r="F4302" t="s">
        <v>764</v>
      </c>
      <c r="G4302" t="s">
        <v>765</v>
      </c>
      <c r="H4302" t="s">
        <v>2779</v>
      </c>
      <c r="I4302" t="s">
        <v>779</v>
      </c>
      <c r="J4302" t="s">
        <v>52</v>
      </c>
      <c r="K4302" t="s">
        <v>725</v>
      </c>
      <c r="L4302" t="s">
        <v>726</v>
      </c>
      <c r="M4302" t="s">
        <v>139</v>
      </c>
      <c r="N4302" t="s">
        <v>780</v>
      </c>
      <c r="O4302" t="s">
        <v>781</v>
      </c>
      <c r="P4302" t="s">
        <v>782</v>
      </c>
      <c r="Q4302">
        <v>2711139700</v>
      </c>
      <c r="R4302" s="21" t="s">
        <v>783</v>
      </c>
      <c r="S4302">
        <v>811698</v>
      </c>
      <c r="T4302">
        <v>1397771</v>
      </c>
      <c r="U4302">
        <v>318317</v>
      </c>
      <c r="V4302" t="s">
        <v>771</v>
      </c>
      <c r="W4302" s="3">
        <v>45978</v>
      </c>
      <c r="X4302" t="s">
        <v>60</v>
      </c>
      <c r="Y4302" t="s">
        <v>2778</v>
      </c>
      <c r="Z4302" t="s">
        <v>2780</v>
      </c>
      <c r="AA4302" t="s">
        <v>735</v>
      </c>
      <c r="AB4302" t="s">
        <v>789</v>
      </c>
      <c r="AF4302" t="s">
        <v>556</v>
      </c>
      <c r="AG4302" t="s">
        <v>557</v>
      </c>
      <c r="AH4302" s="21" t="s">
        <v>786</v>
      </c>
      <c r="AI4302">
        <v>1181857</v>
      </c>
      <c r="AJ4302">
        <v>2035220</v>
      </c>
      <c r="AL4302" t="s">
        <v>568</v>
      </c>
      <c r="AM4302">
        <v>1179618</v>
      </c>
      <c r="AN4302">
        <v>1179618</v>
      </c>
      <c r="AO4302">
        <v>1197612</v>
      </c>
      <c r="AR4302">
        <v>1</v>
      </c>
      <c r="AS4302" t="s">
        <v>777</v>
      </c>
    </row>
    <row r="4303" spans="1:45" hidden="1" x14ac:dyDescent="0.4">
      <c r="A4303" s="3">
        <v>45982</v>
      </c>
      <c r="B4303" t="s">
        <v>835</v>
      </c>
      <c r="C4303" t="s">
        <v>836</v>
      </c>
      <c r="D4303" t="s">
        <v>134</v>
      </c>
      <c r="E4303">
        <v>141400</v>
      </c>
      <c r="F4303" t="s">
        <v>135</v>
      </c>
      <c r="G4303" t="s">
        <v>839</v>
      </c>
      <c r="H4303" t="s">
        <v>2779</v>
      </c>
      <c r="I4303" t="s">
        <v>779</v>
      </c>
      <c r="J4303" t="s">
        <v>52</v>
      </c>
      <c r="K4303" t="s">
        <v>725</v>
      </c>
      <c r="L4303" t="s">
        <v>726</v>
      </c>
      <c r="M4303" t="s">
        <v>139</v>
      </c>
      <c r="N4303" t="s">
        <v>780</v>
      </c>
      <c r="O4303" t="s">
        <v>781</v>
      </c>
      <c r="P4303" t="s">
        <v>782</v>
      </c>
      <c r="Q4303">
        <v>2711139700</v>
      </c>
      <c r="R4303" s="21" t="s">
        <v>783</v>
      </c>
      <c r="S4303">
        <v>0</v>
      </c>
      <c r="T4303">
        <v>264</v>
      </c>
      <c r="U4303">
        <v>318317</v>
      </c>
      <c r="V4303" t="s">
        <v>771</v>
      </c>
      <c r="W4303" s="3">
        <v>45978</v>
      </c>
      <c r="X4303" t="s">
        <v>60</v>
      </c>
      <c r="Y4303" t="s">
        <v>2778</v>
      </c>
      <c r="Z4303" t="s">
        <v>2780</v>
      </c>
      <c r="AA4303" t="s">
        <v>735</v>
      </c>
      <c r="AB4303" t="s">
        <v>789</v>
      </c>
      <c r="AF4303" t="s">
        <v>556</v>
      </c>
      <c r="AG4303" t="s">
        <v>557</v>
      </c>
      <c r="AH4303" s="21" t="s">
        <v>786</v>
      </c>
      <c r="AL4303" t="s">
        <v>568</v>
      </c>
      <c r="AM4303">
        <v>1179618</v>
      </c>
      <c r="AN4303">
        <v>1179618</v>
      </c>
      <c r="AO4303">
        <v>1197612</v>
      </c>
      <c r="AR4303">
        <v>1</v>
      </c>
      <c r="AS4303" t="s">
        <v>777</v>
      </c>
    </row>
    <row r="4304" spans="1:45" hidden="1" x14ac:dyDescent="0.4">
      <c r="A4304" s="3">
        <v>45982</v>
      </c>
      <c r="B4304" t="s">
        <v>743</v>
      </c>
      <c r="D4304" t="s">
        <v>134</v>
      </c>
      <c r="E4304">
        <v>141400</v>
      </c>
      <c r="F4304" t="s">
        <v>135</v>
      </c>
      <c r="G4304" t="s">
        <v>744</v>
      </c>
      <c r="H4304" t="s">
        <v>2685</v>
      </c>
      <c r="I4304" t="s">
        <v>852</v>
      </c>
      <c r="J4304" t="s">
        <v>52</v>
      </c>
      <c r="K4304" t="s">
        <v>725</v>
      </c>
      <c r="L4304" t="s">
        <v>726</v>
      </c>
      <c r="M4304" t="s">
        <v>139</v>
      </c>
      <c r="N4304" t="s">
        <v>727</v>
      </c>
      <c r="O4304" t="s">
        <v>728</v>
      </c>
      <c r="P4304" t="s">
        <v>729</v>
      </c>
      <c r="Q4304">
        <v>2710129090</v>
      </c>
      <c r="R4304" s="21" t="s">
        <v>730</v>
      </c>
      <c r="S4304">
        <v>-513466</v>
      </c>
      <c r="T4304">
        <v>-749804</v>
      </c>
      <c r="U4304">
        <v>318423</v>
      </c>
      <c r="V4304" t="s">
        <v>144</v>
      </c>
      <c r="W4304" s="3">
        <v>45980</v>
      </c>
      <c r="X4304" t="s">
        <v>60</v>
      </c>
      <c r="AF4304" t="s">
        <v>556</v>
      </c>
      <c r="AG4304" t="s">
        <v>557</v>
      </c>
      <c r="AH4304" s="21" t="s">
        <v>732</v>
      </c>
      <c r="AL4304" t="s">
        <v>2781</v>
      </c>
      <c r="AO4304">
        <v>513466</v>
      </c>
    </row>
    <row r="4305" spans="1:45" hidden="1" x14ac:dyDescent="0.4">
      <c r="A4305" s="3">
        <v>45982</v>
      </c>
      <c r="B4305" t="s">
        <v>743</v>
      </c>
      <c r="D4305" t="s">
        <v>134</v>
      </c>
      <c r="E4305">
        <v>141400</v>
      </c>
      <c r="F4305" t="s">
        <v>135</v>
      </c>
      <c r="G4305" t="s">
        <v>744</v>
      </c>
      <c r="H4305" t="s">
        <v>2782</v>
      </c>
      <c r="I4305" t="s">
        <v>1383</v>
      </c>
      <c r="J4305" t="s">
        <v>52</v>
      </c>
      <c r="K4305" t="s">
        <v>725</v>
      </c>
      <c r="L4305" t="s">
        <v>726</v>
      </c>
      <c r="M4305" t="s">
        <v>139</v>
      </c>
      <c r="N4305" t="s">
        <v>727</v>
      </c>
      <c r="O4305" t="s">
        <v>728</v>
      </c>
      <c r="P4305" t="s">
        <v>729</v>
      </c>
      <c r="Q4305">
        <v>2710129090</v>
      </c>
      <c r="R4305" s="21" t="s">
        <v>730</v>
      </c>
      <c r="S4305">
        <v>513466</v>
      </c>
      <c r="T4305">
        <v>749804</v>
      </c>
      <c r="U4305">
        <v>318423</v>
      </c>
      <c r="V4305" t="s">
        <v>144</v>
      </c>
      <c r="W4305" s="3">
        <v>45980</v>
      </c>
      <c r="X4305" t="s">
        <v>60</v>
      </c>
      <c r="AF4305" t="s">
        <v>556</v>
      </c>
      <c r="AG4305" t="s">
        <v>557</v>
      </c>
      <c r="AH4305" s="21" t="s">
        <v>732</v>
      </c>
      <c r="AL4305" t="s">
        <v>2781</v>
      </c>
      <c r="AO4305">
        <v>513466</v>
      </c>
    </row>
    <row r="4306" spans="1:45" hidden="1" x14ac:dyDescent="0.4">
      <c r="A4306" s="3">
        <v>45982</v>
      </c>
      <c r="B4306" t="s">
        <v>835</v>
      </c>
      <c r="C4306" t="s">
        <v>1080</v>
      </c>
      <c r="D4306" t="s">
        <v>134</v>
      </c>
      <c r="E4306">
        <v>141400</v>
      </c>
      <c r="F4306" t="s">
        <v>135</v>
      </c>
      <c r="G4306" t="s">
        <v>1009</v>
      </c>
      <c r="H4306" t="s">
        <v>2782</v>
      </c>
      <c r="I4306" t="s">
        <v>1383</v>
      </c>
      <c r="J4306" t="s">
        <v>52</v>
      </c>
      <c r="K4306" t="s">
        <v>725</v>
      </c>
      <c r="L4306" t="s">
        <v>726</v>
      </c>
      <c r="M4306" t="s">
        <v>139</v>
      </c>
      <c r="N4306" t="s">
        <v>727</v>
      </c>
      <c r="O4306" t="s">
        <v>728</v>
      </c>
      <c r="P4306" t="s">
        <v>729</v>
      </c>
      <c r="Q4306">
        <v>2710129090</v>
      </c>
      <c r="R4306" s="21" t="s">
        <v>730</v>
      </c>
      <c r="S4306">
        <v>-1063</v>
      </c>
      <c r="T4306">
        <v>-1544</v>
      </c>
      <c r="U4306">
        <v>318423</v>
      </c>
      <c r="V4306" t="s">
        <v>144</v>
      </c>
      <c r="W4306" s="3">
        <v>45980</v>
      </c>
      <c r="AF4306" t="s">
        <v>556</v>
      </c>
      <c r="AG4306" t="s">
        <v>557</v>
      </c>
      <c r="AH4306" s="21" t="s">
        <v>732</v>
      </c>
      <c r="AL4306" t="s">
        <v>2781</v>
      </c>
      <c r="AO4306">
        <v>513466</v>
      </c>
    </row>
    <row r="4307" spans="1:45" hidden="1" x14ac:dyDescent="0.4">
      <c r="A4307" s="3">
        <v>45982</v>
      </c>
      <c r="B4307" t="s">
        <v>743</v>
      </c>
      <c r="D4307" t="s">
        <v>134</v>
      </c>
      <c r="E4307">
        <v>140100</v>
      </c>
      <c r="F4307" t="s">
        <v>790</v>
      </c>
      <c r="G4307" t="s">
        <v>791</v>
      </c>
      <c r="H4307" t="s">
        <v>2716</v>
      </c>
      <c r="I4307" t="s">
        <v>819</v>
      </c>
      <c r="J4307" t="s">
        <v>52</v>
      </c>
      <c r="K4307" t="s">
        <v>725</v>
      </c>
      <c r="L4307" t="s">
        <v>726</v>
      </c>
      <c r="M4307" t="s">
        <v>139</v>
      </c>
      <c r="N4307" t="s">
        <v>780</v>
      </c>
      <c r="O4307" t="s">
        <v>781</v>
      </c>
      <c r="P4307" t="s">
        <v>782</v>
      </c>
      <c r="Q4307">
        <v>2711139700</v>
      </c>
      <c r="R4307" s="21" t="s">
        <v>783</v>
      </c>
      <c r="S4307">
        <v>-297387</v>
      </c>
      <c r="T4307">
        <v>-508354</v>
      </c>
      <c r="U4307">
        <v>318449</v>
      </c>
      <c r="V4307" t="s">
        <v>792</v>
      </c>
      <c r="W4307" s="3">
        <v>45981</v>
      </c>
      <c r="AF4307" t="s">
        <v>556</v>
      </c>
      <c r="AG4307" t="s">
        <v>557</v>
      </c>
      <c r="AH4307" s="21" t="s">
        <v>786</v>
      </c>
      <c r="AL4307" t="s">
        <v>2690</v>
      </c>
      <c r="AO4307">
        <v>297387</v>
      </c>
    </row>
    <row r="4308" spans="1:45" hidden="1" x14ac:dyDescent="0.4">
      <c r="A4308" s="3">
        <v>45981</v>
      </c>
      <c r="B4308" t="s">
        <v>743</v>
      </c>
      <c r="D4308" t="s">
        <v>47</v>
      </c>
      <c r="E4308" t="s">
        <v>48</v>
      </c>
      <c r="F4308" t="s">
        <v>49</v>
      </c>
      <c r="H4308" t="s">
        <v>2663</v>
      </c>
      <c r="I4308" t="s">
        <v>2662</v>
      </c>
      <c r="J4308" t="s">
        <v>52</v>
      </c>
      <c r="K4308" t="s">
        <v>554</v>
      </c>
      <c r="L4308" t="s">
        <v>555</v>
      </c>
      <c r="M4308" t="s">
        <v>47</v>
      </c>
      <c r="N4308" t="s">
        <v>561</v>
      </c>
      <c r="O4308" t="s">
        <v>547</v>
      </c>
      <c r="P4308" t="s">
        <v>548</v>
      </c>
      <c r="Q4308">
        <v>2713200010</v>
      </c>
      <c r="R4308" s="21" t="s">
        <v>562</v>
      </c>
      <c r="S4308">
        <v>-441549</v>
      </c>
      <c r="T4308">
        <v>-429105</v>
      </c>
      <c r="U4308">
        <v>318263</v>
      </c>
      <c r="V4308" t="s">
        <v>988</v>
      </c>
      <c r="W4308" s="3">
        <v>45975</v>
      </c>
      <c r="Y4308" t="s">
        <v>2390</v>
      </c>
      <c r="AA4308" t="s">
        <v>2761</v>
      </c>
      <c r="AD4308" t="s">
        <v>2760</v>
      </c>
      <c r="AF4308" t="s">
        <v>566</v>
      </c>
      <c r="AG4308" t="s">
        <v>570</v>
      </c>
      <c r="AH4308" s="21" t="s">
        <v>62</v>
      </c>
      <c r="AL4308" t="s">
        <v>776</v>
      </c>
      <c r="AO4308">
        <v>950338</v>
      </c>
    </row>
    <row r="4309" spans="1:45" hidden="1" x14ac:dyDescent="0.4">
      <c r="A4309" s="3">
        <v>45982</v>
      </c>
      <c r="B4309" t="s">
        <v>743</v>
      </c>
      <c r="D4309" t="s">
        <v>47</v>
      </c>
      <c r="E4309" t="s">
        <v>48</v>
      </c>
      <c r="F4309" t="s">
        <v>49</v>
      </c>
      <c r="H4309" t="s">
        <v>1997</v>
      </c>
      <c r="I4309" t="s">
        <v>1984</v>
      </c>
      <c r="J4309" t="s">
        <v>52</v>
      </c>
      <c r="K4309" t="s">
        <v>554</v>
      </c>
      <c r="L4309" t="s">
        <v>555</v>
      </c>
      <c r="M4309" t="s">
        <v>47</v>
      </c>
      <c r="N4309" t="s">
        <v>561</v>
      </c>
      <c r="O4309" t="s">
        <v>547</v>
      </c>
      <c r="P4309" t="s">
        <v>548</v>
      </c>
      <c r="Q4309">
        <v>2713200010</v>
      </c>
      <c r="R4309" s="21" t="s">
        <v>562</v>
      </c>
      <c r="S4309">
        <v>-35247</v>
      </c>
      <c r="T4309">
        <v>-34863</v>
      </c>
      <c r="U4309">
        <v>318263</v>
      </c>
      <c r="V4309" t="s">
        <v>988</v>
      </c>
      <c r="W4309" s="3">
        <v>45975</v>
      </c>
      <c r="Y4309" t="s">
        <v>2390</v>
      </c>
      <c r="AA4309" t="s">
        <v>2761</v>
      </c>
      <c r="AD4309" t="s">
        <v>2760</v>
      </c>
      <c r="AF4309" t="s">
        <v>556</v>
      </c>
      <c r="AG4309" t="s">
        <v>557</v>
      </c>
      <c r="AH4309" s="21" t="s">
        <v>62</v>
      </c>
      <c r="AL4309" t="s">
        <v>776</v>
      </c>
      <c r="AO4309">
        <v>950338</v>
      </c>
    </row>
    <row r="4310" spans="1:45" hidden="1" x14ac:dyDescent="0.4">
      <c r="A4310" s="3">
        <v>45982</v>
      </c>
      <c r="B4310" t="s">
        <v>743</v>
      </c>
      <c r="D4310" t="s">
        <v>134</v>
      </c>
      <c r="E4310">
        <v>141400</v>
      </c>
      <c r="F4310" t="s">
        <v>135</v>
      </c>
      <c r="G4310" t="s">
        <v>744</v>
      </c>
      <c r="H4310" t="s">
        <v>2139</v>
      </c>
      <c r="I4310" t="s">
        <v>1577</v>
      </c>
      <c r="J4310" t="s">
        <v>52</v>
      </c>
      <c r="K4310" t="s">
        <v>725</v>
      </c>
      <c r="L4310" t="s">
        <v>726</v>
      </c>
      <c r="M4310" t="s">
        <v>139</v>
      </c>
      <c r="N4310" t="s">
        <v>1579</v>
      </c>
      <c r="O4310" t="s">
        <v>1580</v>
      </c>
      <c r="P4310" t="s">
        <v>729</v>
      </c>
      <c r="Q4310">
        <v>2710122590</v>
      </c>
      <c r="R4310" s="21" t="s">
        <v>770</v>
      </c>
      <c r="S4310">
        <v>-1081876</v>
      </c>
      <c r="T4310">
        <v>-1581922</v>
      </c>
      <c r="U4310">
        <v>318434</v>
      </c>
      <c r="V4310" t="s">
        <v>144</v>
      </c>
      <c r="W4310" s="3">
        <v>45981</v>
      </c>
      <c r="X4310" t="s">
        <v>60</v>
      </c>
      <c r="AF4310" t="s">
        <v>735</v>
      </c>
      <c r="AG4310" t="s">
        <v>736</v>
      </c>
      <c r="AH4310" s="21" t="s">
        <v>775</v>
      </c>
      <c r="AL4310" t="s">
        <v>2783</v>
      </c>
      <c r="AO4310">
        <v>2878585</v>
      </c>
    </row>
    <row r="4311" spans="1:45" hidden="1" x14ac:dyDescent="0.4">
      <c r="A4311" s="3">
        <v>45982</v>
      </c>
      <c r="B4311" t="s">
        <v>743</v>
      </c>
      <c r="D4311" t="s">
        <v>134</v>
      </c>
      <c r="E4311">
        <v>141400</v>
      </c>
      <c r="F4311" t="s">
        <v>135</v>
      </c>
      <c r="G4311" t="s">
        <v>744</v>
      </c>
      <c r="H4311" t="s">
        <v>2140</v>
      </c>
      <c r="I4311" t="s">
        <v>1577</v>
      </c>
      <c r="J4311" t="s">
        <v>52</v>
      </c>
      <c r="K4311" t="s">
        <v>725</v>
      </c>
      <c r="L4311" t="s">
        <v>726</v>
      </c>
      <c r="M4311" t="s">
        <v>139</v>
      </c>
      <c r="N4311" t="s">
        <v>1579</v>
      </c>
      <c r="O4311" t="s">
        <v>1580</v>
      </c>
      <c r="P4311" t="s">
        <v>729</v>
      </c>
      <c r="Q4311">
        <v>2710122590</v>
      </c>
      <c r="R4311" s="21" t="s">
        <v>770</v>
      </c>
      <c r="S4311">
        <v>-423211</v>
      </c>
      <c r="T4311">
        <v>-618820</v>
      </c>
      <c r="U4311">
        <v>318434</v>
      </c>
      <c r="V4311" t="s">
        <v>144</v>
      </c>
      <c r="W4311" s="3">
        <v>45981</v>
      </c>
      <c r="X4311" t="s">
        <v>60</v>
      </c>
      <c r="AF4311" t="s">
        <v>718</v>
      </c>
      <c r="AG4311" t="s">
        <v>736</v>
      </c>
      <c r="AH4311" s="21" t="s">
        <v>775</v>
      </c>
      <c r="AL4311" t="s">
        <v>2783</v>
      </c>
      <c r="AO4311">
        <v>2878585</v>
      </c>
    </row>
    <row r="4312" spans="1:45" hidden="1" x14ac:dyDescent="0.4">
      <c r="A4312" s="3">
        <v>45982</v>
      </c>
      <c r="B4312" t="s">
        <v>743</v>
      </c>
      <c r="D4312" t="s">
        <v>134</v>
      </c>
      <c r="E4312">
        <v>141400</v>
      </c>
      <c r="F4312" t="s">
        <v>135</v>
      </c>
      <c r="G4312" t="s">
        <v>744</v>
      </c>
      <c r="H4312" t="s">
        <v>2784</v>
      </c>
      <c r="I4312" t="s">
        <v>1383</v>
      </c>
      <c r="J4312" t="s">
        <v>52</v>
      </c>
      <c r="K4312" t="s">
        <v>725</v>
      </c>
      <c r="L4312" t="s">
        <v>726</v>
      </c>
      <c r="M4312" t="s">
        <v>139</v>
      </c>
      <c r="N4312" t="s">
        <v>1579</v>
      </c>
      <c r="O4312" t="s">
        <v>1580</v>
      </c>
      <c r="P4312" t="s">
        <v>729</v>
      </c>
      <c r="Q4312">
        <v>2710122590</v>
      </c>
      <c r="R4312" s="21" t="s">
        <v>770</v>
      </c>
      <c r="S4312">
        <v>1081876</v>
      </c>
      <c r="T4312">
        <v>1581922</v>
      </c>
      <c r="U4312">
        <v>318434</v>
      </c>
      <c r="V4312" t="s">
        <v>144</v>
      </c>
      <c r="W4312" s="3">
        <v>45981</v>
      </c>
      <c r="X4312" t="s">
        <v>60</v>
      </c>
      <c r="AF4312" t="s">
        <v>735</v>
      </c>
      <c r="AG4312" t="s">
        <v>736</v>
      </c>
      <c r="AH4312" s="21" t="s">
        <v>775</v>
      </c>
      <c r="AL4312" t="s">
        <v>2783</v>
      </c>
      <c r="AO4312">
        <v>2878585</v>
      </c>
    </row>
    <row r="4313" spans="1:45" hidden="1" x14ac:dyDescent="0.4">
      <c r="A4313" s="3">
        <v>45982</v>
      </c>
      <c r="B4313" t="s">
        <v>743</v>
      </c>
      <c r="D4313" t="s">
        <v>134</v>
      </c>
      <c r="E4313">
        <v>141400</v>
      </c>
      <c r="F4313" t="s">
        <v>135</v>
      </c>
      <c r="G4313" t="s">
        <v>744</v>
      </c>
      <c r="H4313" t="s">
        <v>2785</v>
      </c>
      <c r="I4313" t="s">
        <v>1383</v>
      </c>
      <c r="J4313" t="s">
        <v>52</v>
      </c>
      <c r="K4313" t="s">
        <v>725</v>
      </c>
      <c r="L4313" t="s">
        <v>726</v>
      </c>
      <c r="M4313" t="s">
        <v>139</v>
      </c>
      <c r="N4313" t="s">
        <v>1579</v>
      </c>
      <c r="O4313" t="s">
        <v>1580</v>
      </c>
      <c r="P4313" t="s">
        <v>729</v>
      </c>
      <c r="Q4313">
        <v>2710122590</v>
      </c>
      <c r="R4313" s="21" t="s">
        <v>770</v>
      </c>
      <c r="S4313">
        <v>423211</v>
      </c>
      <c r="T4313">
        <v>618820</v>
      </c>
      <c r="U4313">
        <v>318434</v>
      </c>
      <c r="V4313" t="s">
        <v>144</v>
      </c>
      <c r="W4313" s="3">
        <v>45981</v>
      </c>
      <c r="X4313" t="s">
        <v>60</v>
      </c>
      <c r="AF4313" t="s">
        <v>718</v>
      </c>
      <c r="AG4313" t="s">
        <v>736</v>
      </c>
      <c r="AH4313" s="21" t="s">
        <v>775</v>
      </c>
      <c r="AL4313" t="s">
        <v>2783</v>
      </c>
      <c r="AO4313">
        <v>2878585</v>
      </c>
    </row>
    <row r="4314" spans="1:45" hidden="1" x14ac:dyDescent="0.4">
      <c r="A4314" s="3">
        <v>45982</v>
      </c>
      <c r="B4314" t="s">
        <v>743</v>
      </c>
      <c r="D4314" t="s">
        <v>47</v>
      </c>
      <c r="E4314" t="s">
        <v>48</v>
      </c>
      <c r="F4314" t="s">
        <v>49</v>
      </c>
      <c r="H4314" t="s">
        <v>1997</v>
      </c>
      <c r="I4314" t="s">
        <v>1984</v>
      </c>
      <c r="J4314" t="s">
        <v>52</v>
      </c>
      <c r="K4314" t="s">
        <v>554</v>
      </c>
      <c r="L4314" t="s">
        <v>555</v>
      </c>
      <c r="M4314" t="s">
        <v>47</v>
      </c>
      <c r="N4314" t="s">
        <v>561</v>
      </c>
      <c r="O4314" t="s">
        <v>547</v>
      </c>
      <c r="P4314" t="s">
        <v>548</v>
      </c>
      <c r="Q4314">
        <v>2713200010</v>
      </c>
      <c r="R4314" s="21" t="s">
        <v>562</v>
      </c>
      <c r="S4314">
        <v>-144228</v>
      </c>
      <c r="T4314">
        <v>-142659</v>
      </c>
      <c r="U4314">
        <v>318201</v>
      </c>
      <c r="V4314" t="s">
        <v>988</v>
      </c>
      <c r="W4314" s="3">
        <v>45973</v>
      </c>
      <c r="Y4314" t="s">
        <v>2390</v>
      </c>
      <c r="AA4314" t="s">
        <v>2761</v>
      </c>
      <c r="AD4314" t="s">
        <v>2760</v>
      </c>
      <c r="AF4314" t="s">
        <v>556</v>
      </c>
      <c r="AG4314" t="s">
        <v>557</v>
      </c>
      <c r="AH4314" s="21" t="s">
        <v>62</v>
      </c>
      <c r="AL4314" t="s">
        <v>776</v>
      </c>
      <c r="AO4314">
        <v>953444</v>
      </c>
    </row>
    <row r="4315" spans="1:45" hidden="1" x14ac:dyDescent="0.4">
      <c r="A4315" s="3">
        <v>45982</v>
      </c>
      <c r="B4315" t="s">
        <v>743</v>
      </c>
      <c r="D4315" t="s">
        <v>134</v>
      </c>
      <c r="E4315">
        <v>141400</v>
      </c>
      <c r="F4315" t="s">
        <v>135</v>
      </c>
      <c r="G4315" t="s">
        <v>744</v>
      </c>
      <c r="H4315" t="s">
        <v>2765</v>
      </c>
      <c r="I4315" t="s">
        <v>724</v>
      </c>
      <c r="J4315" t="s">
        <v>52</v>
      </c>
      <c r="K4315" t="s">
        <v>725</v>
      </c>
      <c r="L4315" t="s">
        <v>726</v>
      </c>
      <c r="M4315" t="s">
        <v>139</v>
      </c>
      <c r="N4315" t="s">
        <v>945</v>
      </c>
      <c r="O4315" t="s">
        <v>946</v>
      </c>
      <c r="P4315" t="s">
        <v>729</v>
      </c>
      <c r="Q4315">
        <v>2710122590</v>
      </c>
      <c r="R4315" s="21" t="s">
        <v>770</v>
      </c>
      <c r="S4315">
        <v>-1373498</v>
      </c>
      <c r="T4315">
        <v>-2003936</v>
      </c>
      <c r="U4315">
        <v>318434</v>
      </c>
      <c r="V4315" t="s">
        <v>144</v>
      </c>
      <c r="W4315" s="3">
        <v>45981</v>
      </c>
      <c r="X4315" t="s">
        <v>60</v>
      </c>
      <c r="AF4315" t="s">
        <v>556</v>
      </c>
      <c r="AG4315" t="s">
        <v>557</v>
      </c>
      <c r="AH4315" s="21" t="s">
        <v>775</v>
      </c>
      <c r="AL4315" t="s">
        <v>2783</v>
      </c>
      <c r="AO4315">
        <v>2878585</v>
      </c>
    </row>
    <row r="4316" spans="1:45" hidden="1" x14ac:dyDescent="0.4">
      <c r="A4316" s="3">
        <v>45982</v>
      </c>
      <c r="B4316" t="s">
        <v>743</v>
      </c>
      <c r="D4316" t="s">
        <v>134</v>
      </c>
      <c r="E4316">
        <v>141400</v>
      </c>
      <c r="F4316" t="s">
        <v>135</v>
      </c>
      <c r="G4316" t="s">
        <v>744</v>
      </c>
      <c r="H4316" t="s">
        <v>2786</v>
      </c>
      <c r="I4316" t="s">
        <v>1383</v>
      </c>
      <c r="J4316" t="s">
        <v>52</v>
      </c>
      <c r="K4316" t="s">
        <v>725</v>
      </c>
      <c r="L4316" t="s">
        <v>726</v>
      </c>
      <c r="M4316" t="s">
        <v>139</v>
      </c>
      <c r="N4316" t="s">
        <v>945</v>
      </c>
      <c r="O4316" t="s">
        <v>946</v>
      </c>
      <c r="P4316" t="s">
        <v>729</v>
      </c>
      <c r="Q4316">
        <v>2710122590</v>
      </c>
      <c r="R4316" s="21" t="s">
        <v>770</v>
      </c>
      <c r="S4316">
        <v>1373498</v>
      </c>
      <c r="T4316">
        <v>2003936</v>
      </c>
      <c r="U4316">
        <v>318434</v>
      </c>
      <c r="V4316" t="s">
        <v>144</v>
      </c>
      <c r="W4316" s="3">
        <v>45981</v>
      </c>
      <c r="X4316" t="s">
        <v>60</v>
      </c>
      <c r="AF4316" t="s">
        <v>556</v>
      </c>
      <c r="AG4316" t="s">
        <v>557</v>
      </c>
      <c r="AH4316" s="21" t="s">
        <v>775</v>
      </c>
      <c r="AL4316" t="s">
        <v>2783</v>
      </c>
      <c r="AO4316">
        <v>2878585</v>
      </c>
    </row>
    <row r="4317" spans="1:45" hidden="1" x14ac:dyDescent="0.4">
      <c r="A4317" s="3">
        <v>45982</v>
      </c>
      <c r="B4317" t="s">
        <v>835</v>
      </c>
      <c r="C4317" t="s">
        <v>1080</v>
      </c>
      <c r="D4317" t="s">
        <v>134</v>
      </c>
      <c r="E4317">
        <v>141400</v>
      </c>
      <c r="F4317" t="s">
        <v>135</v>
      </c>
      <c r="G4317" t="s">
        <v>839</v>
      </c>
      <c r="H4317" t="s">
        <v>2786</v>
      </c>
      <c r="I4317" t="s">
        <v>1383</v>
      </c>
      <c r="J4317" t="s">
        <v>52</v>
      </c>
      <c r="K4317" t="s">
        <v>725</v>
      </c>
      <c r="L4317" t="s">
        <v>726</v>
      </c>
      <c r="M4317" t="s">
        <v>139</v>
      </c>
      <c r="N4317" t="s">
        <v>945</v>
      </c>
      <c r="O4317" t="s">
        <v>946</v>
      </c>
      <c r="P4317" t="s">
        <v>729</v>
      </c>
      <c r="Q4317">
        <v>2710122590</v>
      </c>
      <c r="R4317" s="21" t="s">
        <v>770</v>
      </c>
      <c r="S4317">
        <v>1493</v>
      </c>
      <c r="T4317">
        <v>2537</v>
      </c>
      <c r="U4317">
        <v>318434</v>
      </c>
      <c r="V4317" t="s">
        <v>144</v>
      </c>
      <c r="W4317" s="3">
        <v>45981</v>
      </c>
      <c r="AF4317" t="s">
        <v>556</v>
      </c>
      <c r="AG4317" t="s">
        <v>557</v>
      </c>
      <c r="AH4317" s="21" t="s">
        <v>775</v>
      </c>
      <c r="AL4317" t="s">
        <v>2783</v>
      </c>
      <c r="AO4317">
        <v>2878585</v>
      </c>
    </row>
    <row r="4318" spans="1:45" hidden="1" x14ac:dyDescent="0.4">
      <c r="A4318" s="3">
        <v>45982</v>
      </c>
      <c r="B4318" t="s">
        <v>835</v>
      </c>
      <c r="C4318" t="s">
        <v>836</v>
      </c>
      <c r="D4318" t="s">
        <v>134</v>
      </c>
      <c r="E4318">
        <v>141400</v>
      </c>
      <c r="F4318" t="s">
        <v>135</v>
      </c>
      <c r="G4318" t="s">
        <v>837</v>
      </c>
      <c r="H4318" t="s">
        <v>2377</v>
      </c>
      <c r="I4318" t="s">
        <v>833</v>
      </c>
      <c r="J4318" t="s">
        <v>52</v>
      </c>
      <c r="K4318" t="s">
        <v>725</v>
      </c>
      <c r="L4318" t="s">
        <v>726</v>
      </c>
      <c r="M4318" t="s">
        <v>139</v>
      </c>
      <c r="N4318" t="s">
        <v>780</v>
      </c>
      <c r="O4318" t="s">
        <v>781</v>
      </c>
      <c r="P4318" t="s">
        <v>782</v>
      </c>
      <c r="Q4318">
        <v>2711139700</v>
      </c>
      <c r="R4318" s="21" t="s">
        <v>783</v>
      </c>
      <c r="S4318">
        <v>0</v>
      </c>
      <c r="T4318">
        <v>-499</v>
      </c>
      <c r="U4318">
        <v>318317</v>
      </c>
      <c r="V4318" t="s">
        <v>771</v>
      </c>
      <c r="W4318" s="3">
        <v>45978</v>
      </c>
      <c r="X4318" t="s">
        <v>60</v>
      </c>
      <c r="Y4318" t="s">
        <v>2778</v>
      </c>
      <c r="AA4318" t="s">
        <v>785</v>
      </c>
      <c r="AF4318" t="s">
        <v>785</v>
      </c>
      <c r="AG4318" t="s">
        <v>570</v>
      </c>
      <c r="AH4318" s="21" t="s">
        <v>786</v>
      </c>
      <c r="AL4318" t="s">
        <v>568</v>
      </c>
      <c r="AO4318">
        <v>2832559</v>
      </c>
    </row>
    <row r="4319" spans="1:45" hidden="1" x14ac:dyDescent="0.4">
      <c r="A4319" s="3">
        <v>45982</v>
      </c>
      <c r="B4319" t="s">
        <v>743</v>
      </c>
      <c r="D4319" t="s">
        <v>134</v>
      </c>
      <c r="E4319">
        <v>91400</v>
      </c>
      <c r="F4319" t="s">
        <v>764</v>
      </c>
      <c r="G4319" t="s">
        <v>765</v>
      </c>
      <c r="H4319" t="s">
        <v>2787</v>
      </c>
      <c r="I4319" t="s">
        <v>833</v>
      </c>
      <c r="J4319" t="s">
        <v>52</v>
      </c>
      <c r="K4319" t="s">
        <v>725</v>
      </c>
      <c r="L4319" t="s">
        <v>726</v>
      </c>
      <c r="M4319" t="s">
        <v>139</v>
      </c>
      <c r="N4319" t="s">
        <v>780</v>
      </c>
      <c r="O4319" t="s">
        <v>781</v>
      </c>
      <c r="P4319" t="s">
        <v>782</v>
      </c>
      <c r="Q4319">
        <v>2711139700</v>
      </c>
      <c r="R4319" s="21" t="s">
        <v>783</v>
      </c>
      <c r="S4319">
        <v>385914</v>
      </c>
      <c r="T4319">
        <v>664292</v>
      </c>
      <c r="U4319">
        <v>318317</v>
      </c>
      <c r="V4319" t="s">
        <v>771</v>
      </c>
      <c r="W4319" s="3">
        <v>45978</v>
      </c>
      <c r="X4319" t="s">
        <v>60</v>
      </c>
      <c r="Y4319" t="s">
        <v>2778</v>
      </c>
      <c r="Z4319" t="s">
        <v>2780</v>
      </c>
      <c r="AA4319" t="s">
        <v>735</v>
      </c>
      <c r="AB4319" t="s">
        <v>789</v>
      </c>
      <c r="AF4319" t="s">
        <v>556</v>
      </c>
      <c r="AG4319" t="s">
        <v>557</v>
      </c>
      <c r="AH4319" s="21" t="s">
        <v>786</v>
      </c>
      <c r="AI4319">
        <v>1181857</v>
      </c>
      <c r="AJ4319">
        <v>2035220</v>
      </c>
      <c r="AL4319" t="s">
        <v>568</v>
      </c>
      <c r="AM4319">
        <v>1179618</v>
      </c>
      <c r="AN4319">
        <v>1179618</v>
      </c>
      <c r="AO4319">
        <v>1197612</v>
      </c>
      <c r="AR4319">
        <v>1</v>
      </c>
      <c r="AS4319" t="s">
        <v>777</v>
      </c>
    </row>
    <row r="4320" spans="1:45" hidden="1" x14ac:dyDescent="0.4">
      <c r="A4320" s="3">
        <v>45982</v>
      </c>
      <c r="B4320" t="s">
        <v>835</v>
      </c>
      <c r="C4320" t="s">
        <v>836</v>
      </c>
      <c r="D4320" t="s">
        <v>134</v>
      </c>
      <c r="E4320">
        <v>141400</v>
      </c>
      <c r="F4320" t="s">
        <v>135</v>
      </c>
      <c r="G4320" t="s">
        <v>839</v>
      </c>
      <c r="H4320" t="s">
        <v>2787</v>
      </c>
      <c r="I4320" t="s">
        <v>833</v>
      </c>
      <c r="J4320" t="s">
        <v>52</v>
      </c>
      <c r="K4320" t="s">
        <v>725</v>
      </c>
      <c r="L4320" t="s">
        <v>726</v>
      </c>
      <c r="M4320" t="s">
        <v>139</v>
      </c>
      <c r="N4320" t="s">
        <v>780</v>
      </c>
      <c r="O4320" t="s">
        <v>781</v>
      </c>
      <c r="P4320" t="s">
        <v>782</v>
      </c>
      <c r="Q4320">
        <v>2711139700</v>
      </c>
      <c r="R4320" s="21" t="s">
        <v>783</v>
      </c>
      <c r="S4320">
        <v>0</v>
      </c>
      <c r="T4320">
        <v>275</v>
      </c>
      <c r="U4320">
        <v>318317</v>
      </c>
      <c r="V4320" t="s">
        <v>771</v>
      </c>
      <c r="W4320" s="3">
        <v>45978</v>
      </c>
      <c r="X4320" t="s">
        <v>60</v>
      </c>
      <c r="Y4320" t="s">
        <v>2778</v>
      </c>
      <c r="Z4320" t="s">
        <v>2780</v>
      </c>
      <c r="AA4320" t="s">
        <v>735</v>
      </c>
      <c r="AB4320" t="s">
        <v>789</v>
      </c>
      <c r="AF4320" t="s">
        <v>556</v>
      </c>
      <c r="AG4320" t="s">
        <v>557</v>
      </c>
      <c r="AH4320" s="21" t="s">
        <v>786</v>
      </c>
      <c r="AL4320" t="s">
        <v>568</v>
      </c>
      <c r="AM4320">
        <v>1179618</v>
      </c>
      <c r="AN4320">
        <v>1179618</v>
      </c>
      <c r="AO4320">
        <v>1197612</v>
      </c>
      <c r="AR4320">
        <v>1</v>
      </c>
      <c r="AS4320" t="s">
        <v>777</v>
      </c>
    </row>
    <row r="4321" spans="1:41" hidden="1" x14ac:dyDescent="0.4">
      <c r="A4321" s="3">
        <v>45982</v>
      </c>
      <c r="B4321" t="s">
        <v>743</v>
      </c>
      <c r="D4321" t="s">
        <v>134</v>
      </c>
      <c r="E4321">
        <v>91400</v>
      </c>
      <c r="F4321" t="s">
        <v>764</v>
      </c>
      <c r="G4321" t="s">
        <v>765</v>
      </c>
      <c r="H4321" t="s">
        <v>2788</v>
      </c>
      <c r="I4321" t="s">
        <v>1597</v>
      </c>
      <c r="J4321" t="s">
        <v>52</v>
      </c>
      <c r="K4321" t="s">
        <v>725</v>
      </c>
      <c r="L4321" t="s">
        <v>726</v>
      </c>
      <c r="M4321" t="s">
        <v>139</v>
      </c>
      <c r="N4321" t="s">
        <v>780</v>
      </c>
      <c r="O4321" t="s">
        <v>781</v>
      </c>
      <c r="P4321" t="s">
        <v>782</v>
      </c>
      <c r="Q4321">
        <v>2711139700</v>
      </c>
      <c r="R4321" s="21" t="s">
        <v>783</v>
      </c>
      <c r="S4321">
        <v>296040</v>
      </c>
      <c r="T4321">
        <v>505798</v>
      </c>
      <c r="U4321">
        <v>318450</v>
      </c>
      <c r="V4321" t="s">
        <v>796</v>
      </c>
      <c r="W4321" s="3">
        <v>45981</v>
      </c>
      <c r="X4321" t="s">
        <v>60</v>
      </c>
      <c r="AH4321" s="21" t="s">
        <v>786</v>
      </c>
      <c r="AL4321" t="s">
        <v>2690</v>
      </c>
      <c r="AO4321">
        <v>296040</v>
      </c>
    </row>
    <row r="4322" spans="1:41" hidden="1" x14ac:dyDescent="0.4">
      <c r="A4322" s="3">
        <v>45980</v>
      </c>
      <c r="B4322" t="s">
        <v>743</v>
      </c>
      <c r="D4322" t="s">
        <v>134</v>
      </c>
      <c r="E4322">
        <v>140900</v>
      </c>
      <c r="F4322" t="s">
        <v>813</v>
      </c>
      <c r="G4322" t="s">
        <v>791</v>
      </c>
      <c r="H4322" t="s">
        <v>2707</v>
      </c>
      <c r="I4322" t="s">
        <v>767</v>
      </c>
      <c r="J4322" t="s">
        <v>52</v>
      </c>
      <c r="K4322" t="s">
        <v>725</v>
      </c>
      <c r="L4322" t="s">
        <v>726</v>
      </c>
      <c r="M4322" t="s">
        <v>139</v>
      </c>
      <c r="N4322" t="s">
        <v>2708</v>
      </c>
      <c r="O4322" t="s">
        <v>2709</v>
      </c>
      <c r="P4322" t="s">
        <v>729</v>
      </c>
      <c r="Q4322">
        <v>2710124990</v>
      </c>
      <c r="R4322" s="21" t="s">
        <v>2710</v>
      </c>
      <c r="S4322">
        <v>-4391990</v>
      </c>
      <c r="T4322">
        <v>-5998347</v>
      </c>
      <c r="U4322">
        <v>318341</v>
      </c>
      <c r="V4322" t="s">
        <v>988</v>
      </c>
      <c r="W4322" s="3">
        <v>45978</v>
      </c>
      <c r="Y4322" t="s">
        <v>2789</v>
      </c>
      <c r="Z4322" t="s">
        <v>2790</v>
      </c>
      <c r="AA4322" t="s">
        <v>1253</v>
      </c>
      <c r="AB4322" t="s">
        <v>2791</v>
      </c>
      <c r="AF4322" t="s">
        <v>718</v>
      </c>
      <c r="AG4322" t="s">
        <v>557</v>
      </c>
      <c r="AH4322" s="21" t="s">
        <v>753</v>
      </c>
      <c r="AK4322" t="s">
        <v>591</v>
      </c>
      <c r="AL4322" t="s">
        <v>591</v>
      </c>
      <c r="AM4322">
        <v>5998347</v>
      </c>
      <c r="AN4322">
        <v>4391990</v>
      </c>
      <c r="AO4322">
        <v>4391990</v>
      </c>
    </row>
    <row r="4323" spans="1:41" hidden="1" x14ac:dyDescent="0.4">
      <c r="A4323" s="3">
        <v>45982</v>
      </c>
      <c r="B4323" t="s">
        <v>743</v>
      </c>
      <c r="D4323" t="s">
        <v>134</v>
      </c>
      <c r="E4323">
        <v>140900</v>
      </c>
      <c r="F4323" t="s">
        <v>813</v>
      </c>
      <c r="G4323" t="s">
        <v>791</v>
      </c>
      <c r="H4323" t="s">
        <v>2734</v>
      </c>
      <c r="I4323" t="s">
        <v>1084</v>
      </c>
      <c r="J4323" t="s">
        <v>52</v>
      </c>
      <c r="K4323" t="s">
        <v>725</v>
      </c>
      <c r="L4323" t="s">
        <v>726</v>
      </c>
      <c r="M4323" t="s">
        <v>139</v>
      </c>
      <c r="N4323" t="s">
        <v>750</v>
      </c>
      <c r="O4323" t="s">
        <v>751</v>
      </c>
      <c r="P4323" t="s">
        <v>729</v>
      </c>
      <c r="Q4323">
        <v>2710124190</v>
      </c>
      <c r="R4323" s="21" t="s">
        <v>752</v>
      </c>
      <c r="S4323">
        <v>-37040</v>
      </c>
      <c r="T4323">
        <v>-50034</v>
      </c>
      <c r="U4323">
        <v>318338</v>
      </c>
      <c r="V4323" t="s">
        <v>988</v>
      </c>
      <c r="W4323" s="3">
        <v>45978</v>
      </c>
      <c r="Y4323" t="s">
        <v>2789</v>
      </c>
      <c r="Z4323" t="s">
        <v>2792</v>
      </c>
      <c r="AA4323" t="s">
        <v>1253</v>
      </c>
      <c r="AB4323" t="s">
        <v>2791</v>
      </c>
      <c r="AF4323" t="s">
        <v>735</v>
      </c>
      <c r="AG4323" t="s">
        <v>736</v>
      </c>
      <c r="AH4323" s="21" t="s">
        <v>753</v>
      </c>
      <c r="AK4323" t="s">
        <v>591</v>
      </c>
      <c r="AL4323" t="s">
        <v>591</v>
      </c>
      <c r="AM4323">
        <v>18011512</v>
      </c>
      <c r="AN4323">
        <v>13333922</v>
      </c>
      <c r="AO4323">
        <v>13333922</v>
      </c>
    </row>
    <row r="4324" spans="1:41" hidden="1" x14ac:dyDescent="0.4">
      <c r="A4324" s="3">
        <v>45982</v>
      </c>
      <c r="B4324" t="s">
        <v>743</v>
      </c>
      <c r="D4324" t="s">
        <v>134</v>
      </c>
      <c r="E4324">
        <v>140900</v>
      </c>
      <c r="F4324" t="s">
        <v>813</v>
      </c>
      <c r="G4324" t="s">
        <v>791</v>
      </c>
      <c r="H4324" t="s">
        <v>2735</v>
      </c>
      <c r="I4324" t="s">
        <v>1084</v>
      </c>
      <c r="J4324" t="s">
        <v>52</v>
      </c>
      <c r="K4324" t="s">
        <v>725</v>
      </c>
      <c r="L4324" t="s">
        <v>726</v>
      </c>
      <c r="M4324" t="s">
        <v>139</v>
      </c>
      <c r="N4324" t="s">
        <v>750</v>
      </c>
      <c r="O4324" t="s">
        <v>751</v>
      </c>
      <c r="P4324" t="s">
        <v>729</v>
      </c>
      <c r="Q4324">
        <v>2710124190</v>
      </c>
      <c r="R4324" s="21" t="s">
        <v>752</v>
      </c>
      <c r="S4324">
        <v>-169644</v>
      </c>
      <c r="T4324">
        <v>-229156</v>
      </c>
      <c r="U4324">
        <v>318338</v>
      </c>
      <c r="V4324" t="s">
        <v>988</v>
      </c>
      <c r="W4324" s="3">
        <v>45978</v>
      </c>
      <c r="Y4324" t="s">
        <v>2789</v>
      </c>
      <c r="Z4324" t="s">
        <v>2792</v>
      </c>
      <c r="AA4324" t="s">
        <v>1253</v>
      </c>
      <c r="AB4324" t="s">
        <v>2791</v>
      </c>
      <c r="AF4324" t="s">
        <v>735</v>
      </c>
      <c r="AG4324" t="s">
        <v>736</v>
      </c>
      <c r="AH4324" s="21" t="s">
        <v>753</v>
      </c>
      <c r="AK4324" t="s">
        <v>591</v>
      </c>
      <c r="AL4324" t="s">
        <v>591</v>
      </c>
      <c r="AM4324">
        <v>18011512</v>
      </c>
      <c r="AN4324">
        <v>13333922</v>
      </c>
      <c r="AO4324">
        <v>13333922</v>
      </c>
    </row>
    <row r="4325" spans="1:41" hidden="1" x14ac:dyDescent="0.4">
      <c r="A4325" s="3">
        <v>45982</v>
      </c>
      <c r="B4325" t="s">
        <v>743</v>
      </c>
      <c r="D4325" t="s">
        <v>134</v>
      </c>
      <c r="E4325">
        <v>140900</v>
      </c>
      <c r="F4325" t="s">
        <v>813</v>
      </c>
      <c r="G4325" t="s">
        <v>791</v>
      </c>
      <c r="H4325" t="s">
        <v>2736</v>
      </c>
      <c r="I4325" t="s">
        <v>1084</v>
      </c>
      <c r="J4325" t="s">
        <v>52</v>
      </c>
      <c r="K4325" t="s">
        <v>725</v>
      </c>
      <c r="L4325" t="s">
        <v>726</v>
      </c>
      <c r="M4325" t="s">
        <v>139</v>
      </c>
      <c r="N4325" t="s">
        <v>750</v>
      </c>
      <c r="O4325" t="s">
        <v>751</v>
      </c>
      <c r="P4325" t="s">
        <v>729</v>
      </c>
      <c r="Q4325">
        <v>2710124190</v>
      </c>
      <c r="R4325" s="21" t="s">
        <v>752</v>
      </c>
      <c r="S4325">
        <v>-652246</v>
      </c>
      <c r="T4325">
        <v>-881056</v>
      </c>
      <c r="U4325">
        <v>318338</v>
      </c>
      <c r="V4325" t="s">
        <v>988</v>
      </c>
      <c r="W4325" s="3">
        <v>45978</v>
      </c>
      <c r="Y4325" t="s">
        <v>2789</v>
      </c>
      <c r="Z4325" t="s">
        <v>2792</v>
      </c>
      <c r="AA4325" t="s">
        <v>1253</v>
      </c>
      <c r="AB4325" t="s">
        <v>2791</v>
      </c>
      <c r="AF4325" t="s">
        <v>735</v>
      </c>
      <c r="AG4325" t="s">
        <v>736</v>
      </c>
      <c r="AH4325" s="21" t="s">
        <v>753</v>
      </c>
      <c r="AK4325" t="s">
        <v>591</v>
      </c>
      <c r="AL4325" t="s">
        <v>591</v>
      </c>
      <c r="AM4325">
        <v>18011512</v>
      </c>
      <c r="AN4325">
        <v>13333922</v>
      </c>
      <c r="AO4325">
        <v>13333922</v>
      </c>
    </row>
    <row r="4326" spans="1:41" hidden="1" x14ac:dyDescent="0.4">
      <c r="A4326" s="3">
        <v>45982</v>
      </c>
      <c r="B4326" t="s">
        <v>743</v>
      </c>
      <c r="D4326" t="s">
        <v>134</v>
      </c>
      <c r="E4326">
        <v>140900</v>
      </c>
      <c r="F4326" t="s">
        <v>813</v>
      </c>
      <c r="G4326" t="s">
        <v>791</v>
      </c>
      <c r="H4326" t="s">
        <v>2737</v>
      </c>
      <c r="I4326" t="s">
        <v>1084</v>
      </c>
      <c r="J4326" t="s">
        <v>52</v>
      </c>
      <c r="K4326" t="s">
        <v>725</v>
      </c>
      <c r="L4326" t="s">
        <v>726</v>
      </c>
      <c r="M4326" t="s">
        <v>139</v>
      </c>
      <c r="N4326" t="s">
        <v>750</v>
      </c>
      <c r="O4326" t="s">
        <v>751</v>
      </c>
      <c r="P4326" t="s">
        <v>729</v>
      </c>
      <c r="Q4326">
        <v>2710124190</v>
      </c>
      <c r="R4326" s="21" t="s">
        <v>752</v>
      </c>
      <c r="S4326">
        <v>-710705</v>
      </c>
      <c r="T4326">
        <v>-960023</v>
      </c>
      <c r="U4326">
        <v>318338</v>
      </c>
      <c r="V4326" t="s">
        <v>988</v>
      </c>
      <c r="W4326" s="3">
        <v>45978</v>
      </c>
      <c r="Y4326" t="s">
        <v>2789</v>
      </c>
      <c r="Z4326" t="s">
        <v>2792</v>
      </c>
      <c r="AA4326" t="s">
        <v>1253</v>
      </c>
      <c r="AB4326" t="s">
        <v>2791</v>
      </c>
      <c r="AH4326" s="21" t="s">
        <v>753</v>
      </c>
      <c r="AK4326" t="s">
        <v>591</v>
      </c>
      <c r="AL4326" t="s">
        <v>591</v>
      </c>
      <c r="AM4326">
        <v>18011512</v>
      </c>
      <c r="AN4326">
        <v>13333922</v>
      </c>
      <c r="AO4326">
        <v>13333922</v>
      </c>
    </row>
    <row r="4327" spans="1:41" hidden="1" x14ac:dyDescent="0.4">
      <c r="A4327" s="3">
        <v>45982</v>
      </c>
      <c r="B4327" t="s">
        <v>743</v>
      </c>
      <c r="D4327" t="s">
        <v>134</v>
      </c>
      <c r="E4327">
        <v>140900</v>
      </c>
      <c r="F4327" t="s">
        <v>813</v>
      </c>
      <c r="G4327" t="s">
        <v>791</v>
      </c>
      <c r="H4327" t="s">
        <v>2738</v>
      </c>
      <c r="I4327" t="s">
        <v>1084</v>
      </c>
      <c r="J4327" t="s">
        <v>52</v>
      </c>
      <c r="K4327" t="s">
        <v>725</v>
      </c>
      <c r="L4327" t="s">
        <v>726</v>
      </c>
      <c r="M4327" t="s">
        <v>139</v>
      </c>
      <c r="N4327" t="s">
        <v>750</v>
      </c>
      <c r="O4327" t="s">
        <v>751</v>
      </c>
      <c r="P4327" t="s">
        <v>729</v>
      </c>
      <c r="Q4327">
        <v>2710124190</v>
      </c>
      <c r="R4327" s="21" t="s">
        <v>752</v>
      </c>
      <c r="S4327">
        <v>-318764</v>
      </c>
      <c r="T4327">
        <v>-430587</v>
      </c>
      <c r="U4327">
        <v>318338</v>
      </c>
      <c r="V4327" t="s">
        <v>988</v>
      </c>
      <c r="W4327" s="3">
        <v>45978</v>
      </c>
      <c r="Y4327" t="s">
        <v>2789</v>
      </c>
      <c r="Z4327" t="s">
        <v>2792</v>
      </c>
      <c r="AA4327" t="s">
        <v>1253</v>
      </c>
      <c r="AB4327" t="s">
        <v>2791</v>
      </c>
      <c r="AF4327" t="s">
        <v>718</v>
      </c>
      <c r="AG4327" t="s">
        <v>736</v>
      </c>
      <c r="AH4327" s="21" t="s">
        <v>753</v>
      </c>
      <c r="AK4327" t="s">
        <v>591</v>
      </c>
      <c r="AL4327" t="s">
        <v>591</v>
      </c>
      <c r="AM4327">
        <v>18011512</v>
      </c>
      <c r="AN4327">
        <v>13333922</v>
      </c>
      <c r="AO4327">
        <v>13333922</v>
      </c>
    </row>
    <row r="4328" spans="1:41" hidden="1" x14ac:dyDescent="0.4">
      <c r="A4328" s="3">
        <v>45982</v>
      </c>
      <c r="B4328" t="s">
        <v>743</v>
      </c>
      <c r="D4328" t="s">
        <v>134</v>
      </c>
      <c r="E4328">
        <v>140900</v>
      </c>
      <c r="F4328" t="s">
        <v>813</v>
      </c>
      <c r="G4328" t="s">
        <v>791</v>
      </c>
      <c r="H4328" t="s">
        <v>2739</v>
      </c>
      <c r="I4328" t="s">
        <v>1084</v>
      </c>
      <c r="J4328" t="s">
        <v>52</v>
      </c>
      <c r="K4328" t="s">
        <v>725</v>
      </c>
      <c r="L4328" t="s">
        <v>726</v>
      </c>
      <c r="M4328" t="s">
        <v>139</v>
      </c>
      <c r="N4328" t="s">
        <v>750</v>
      </c>
      <c r="O4328" t="s">
        <v>751</v>
      </c>
      <c r="P4328" t="s">
        <v>729</v>
      </c>
      <c r="Q4328">
        <v>2710124190</v>
      </c>
      <c r="R4328" s="21" t="s">
        <v>752</v>
      </c>
      <c r="S4328">
        <v>-172431</v>
      </c>
      <c r="T4328">
        <v>-232921</v>
      </c>
      <c r="U4328">
        <v>318338</v>
      </c>
      <c r="V4328" t="s">
        <v>988</v>
      </c>
      <c r="W4328" s="3">
        <v>45978</v>
      </c>
      <c r="Y4328" t="s">
        <v>2789</v>
      </c>
      <c r="Z4328" t="s">
        <v>2792</v>
      </c>
      <c r="AA4328" t="s">
        <v>1253</v>
      </c>
      <c r="AB4328" t="s">
        <v>2791</v>
      </c>
      <c r="AF4328" t="s">
        <v>735</v>
      </c>
      <c r="AG4328" t="s">
        <v>736</v>
      </c>
      <c r="AH4328" s="21" t="s">
        <v>753</v>
      </c>
      <c r="AK4328" t="s">
        <v>591</v>
      </c>
      <c r="AL4328" t="s">
        <v>591</v>
      </c>
      <c r="AM4328">
        <v>18011512</v>
      </c>
      <c r="AN4328">
        <v>13333922</v>
      </c>
      <c r="AO4328">
        <v>13333922</v>
      </c>
    </row>
    <row r="4329" spans="1:41" hidden="1" x14ac:dyDescent="0.4">
      <c r="A4329" s="3">
        <v>45982</v>
      </c>
      <c r="B4329" t="s">
        <v>743</v>
      </c>
      <c r="D4329" t="s">
        <v>134</v>
      </c>
      <c r="E4329">
        <v>140900</v>
      </c>
      <c r="F4329" t="s">
        <v>813</v>
      </c>
      <c r="G4329" t="s">
        <v>791</v>
      </c>
      <c r="H4329" t="s">
        <v>2740</v>
      </c>
      <c r="I4329" t="s">
        <v>1084</v>
      </c>
      <c r="J4329" t="s">
        <v>52</v>
      </c>
      <c r="K4329" t="s">
        <v>725</v>
      </c>
      <c r="L4329" t="s">
        <v>726</v>
      </c>
      <c r="M4329" t="s">
        <v>139</v>
      </c>
      <c r="N4329" t="s">
        <v>750</v>
      </c>
      <c r="O4329" t="s">
        <v>751</v>
      </c>
      <c r="P4329" t="s">
        <v>729</v>
      </c>
      <c r="Q4329">
        <v>2710124190</v>
      </c>
      <c r="R4329" s="21" t="s">
        <v>752</v>
      </c>
      <c r="S4329">
        <v>-506551</v>
      </c>
      <c r="T4329">
        <v>-684251</v>
      </c>
      <c r="U4329">
        <v>318338</v>
      </c>
      <c r="V4329" t="s">
        <v>988</v>
      </c>
      <c r="W4329" s="3">
        <v>45978</v>
      </c>
      <c r="Y4329" t="s">
        <v>2789</v>
      </c>
      <c r="Z4329" t="s">
        <v>2792</v>
      </c>
      <c r="AA4329" t="s">
        <v>1253</v>
      </c>
      <c r="AB4329" t="s">
        <v>2791</v>
      </c>
      <c r="AF4329" t="s">
        <v>718</v>
      </c>
      <c r="AG4329" t="s">
        <v>736</v>
      </c>
      <c r="AH4329" s="21" t="s">
        <v>753</v>
      </c>
      <c r="AK4329" t="s">
        <v>591</v>
      </c>
      <c r="AL4329" t="s">
        <v>591</v>
      </c>
      <c r="AM4329">
        <v>18011512</v>
      </c>
      <c r="AN4329">
        <v>13333922</v>
      </c>
      <c r="AO4329">
        <v>13333922</v>
      </c>
    </row>
    <row r="4330" spans="1:41" hidden="1" x14ac:dyDescent="0.4">
      <c r="A4330" s="3">
        <v>45982</v>
      </c>
      <c r="B4330" t="s">
        <v>743</v>
      </c>
      <c r="D4330" t="s">
        <v>134</v>
      </c>
      <c r="E4330">
        <v>140900</v>
      </c>
      <c r="F4330" t="s">
        <v>813</v>
      </c>
      <c r="G4330" t="s">
        <v>791</v>
      </c>
      <c r="H4330" t="s">
        <v>2741</v>
      </c>
      <c r="I4330" t="s">
        <v>1084</v>
      </c>
      <c r="J4330" t="s">
        <v>52</v>
      </c>
      <c r="K4330" t="s">
        <v>725</v>
      </c>
      <c r="L4330" t="s">
        <v>726</v>
      </c>
      <c r="M4330" t="s">
        <v>139</v>
      </c>
      <c r="N4330" t="s">
        <v>750</v>
      </c>
      <c r="O4330" t="s">
        <v>751</v>
      </c>
      <c r="P4330" t="s">
        <v>729</v>
      </c>
      <c r="Q4330">
        <v>2710124190</v>
      </c>
      <c r="R4330" s="21" t="s">
        <v>752</v>
      </c>
      <c r="S4330">
        <v>-4520854</v>
      </c>
      <c r="T4330">
        <v>-6106786</v>
      </c>
      <c r="U4330">
        <v>318338</v>
      </c>
      <c r="V4330" t="s">
        <v>988</v>
      </c>
      <c r="W4330" s="3">
        <v>45978</v>
      </c>
      <c r="Y4330" t="s">
        <v>2789</v>
      </c>
      <c r="Z4330" t="s">
        <v>2792</v>
      </c>
      <c r="AA4330" t="s">
        <v>1253</v>
      </c>
      <c r="AB4330" t="s">
        <v>2791</v>
      </c>
      <c r="AH4330" s="21" t="s">
        <v>753</v>
      </c>
      <c r="AK4330" t="s">
        <v>591</v>
      </c>
      <c r="AL4330" t="s">
        <v>591</v>
      </c>
      <c r="AM4330">
        <v>18011512</v>
      </c>
      <c r="AN4330">
        <v>13333922</v>
      </c>
      <c r="AO4330">
        <v>13333922</v>
      </c>
    </row>
    <row r="4331" spans="1:41" hidden="1" x14ac:dyDescent="0.4">
      <c r="A4331" s="3">
        <v>45982</v>
      </c>
      <c r="B4331" t="s">
        <v>743</v>
      </c>
      <c r="D4331" t="s">
        <v>134</v>
      </c>
      <c r="E4331">
        <v>140900</v>
      </c>
      <c r="F4331" t="s">
        <v>813</v>
      </c>
      <c r="G4331" t="s">
        <v>791</v>
      </c>
      <c r="H4331" t="s">
        <v>2742</v>
      </c>
      <c r="I4331" t="s">
        <v>1084</v>
      </c>
      <c r="J4331" t="s">
        <v>52</v>
      </c>
      <c r="K4331" t="s">
        <v>725</v>
      </c>
      <c r="L4331" t="s">
        <v>726</v>
      </c>
      <c r="M4331" t="s">
        <v>139</v>
      </c>
      <c r="N4331" t="s">
        <v>750</v>
      </c>
      <c r="O4331" t="s">
        <v>751</v>
      </c>
      <c r="P4331" t="s">
        <v>729</v>
      </c>
      <c r="Q4331">
        <v>2710124190</v>
      </c>
      <c r="R4331" s="21" t="s">
        <v>752</v>
      </c>
      <c r="S4331">
        <v>-739459</v>
      </c>
      <c r="T4331">
        <v>-998864</v>
      </c>
      <c r="U4331">
        <v>318338</v>
      </c>
      <c r="V4331" t="s">
        <v>988</v>
      </c>
      <c r="W4331" s="3">
        <v>45978</v>
      </c>
      <c r="Y4331" t="s">
        <v>2789</v>
      </c>
      <c r="Z4331" t="s">
        <v>2792</v>
      </c>
      <c r="AA4331" t="s">
        <v>1253</v>
      </c>
      <c r="AB4331" t="s">
        <v>2791</v>
      </c>
      <c r="AF4331" t="s">
        <v>735</v>
      </c>
      <c r="AG4331" t="s">
        <v>736</v>
      </c>
      <c r="AH4331" s="21" t="s">
        <v>753</v>
      </c>
      <c r="AK4331" t="s">
        <v>591</v>
      </c>
      <c r="AL4331" t="s">
        <v>591</v>
      </c>
      <c r="AM4331">
        <v>18011512</v>
      </c>
      <c r="AN4331">
        <v>13333922</v>
      </c>
      <c r="AO4331">
        <v>13333922</v>
      </c>
    </row>
    <row r="4332" spans="1:41" hidden="1" x14ac:dyDescent="0.4">
      <c r="A4332" s="3">
        <v>45982</v>
      </c>
      <c r="B4332" t="s">
        <v>743</v>
      </c>
      <c r="D4332" t="s">
        <v>134</v>
      </c>
      <c r="E4332">
        <v>140900</v>
      </c>
      <c r="F4332" t="s">
        <v>813</v>
      </c>
      <c r="G4332" t="s">
        <v>791</v>
      </c>
      <c r="H4332" t="s">
        <v>2743</v>
      </c>
      <c r="I4332" t="s">
        <v>1084</v>
      </c>
      <c r="J4332" t="s">
        <v>52</v>
      </c>
      <c r="K4332" t="s">
        <v>725</v>
      </c>
      <c r="L4332" t="s">
        <v>726</v>
      </c>
      <c r="M4332" t="s">
        <v>139</v>
      </c>
      <c r="N4332" t="s">
        <v>750</v>
      </c>
      <c r="O4332" t="s">
        <v>751</v>
      </c>
      <c r="P4332" t="s">
        <v>729</v>
      </c>
      <c r="Q4332">
        <v>2710124190</v>
      </c>
      <c r="R4332" s="21" t="s">
        <v>752</v>
      </c>
      <c r="S4332">
        <v>-851842</v>
      </c>
      <c r="T4332">
        <v>-1150671</v>
      </c>
      <c r="U4332">
        <v>318338</v>
      </c>
      <c r="V4332" t="s">
        <v>988</v>
      </c>
      <c r="W4332" s="3">
        <v>45978</v>
      </c>
      <c r="Y4332" t="s">
        <v>2789</v>
      </c>
      <c r="Z4332" t="s">
        <v>2792</v>
      </c>
      <c r="AA4332" t="s">
        <v>1253</v>
      </c>
      <c r="AB4332" t="s">
        <v>2791</v>
      </c>
      <c r="AH4332" s="21" t="s">
        <v>753</v>
      </c>
      <c r="AK4332" t="s">
        <v>591</v>
      </c>
      <c r="AL4332" t="s">
        <v>591</v>
      </c>
      <c r="AM4332">
        <v>18011512</v>
      </c>
      <c r="AN4332">
        <v>13333922</v>
      </c>
      <c r="AO4332">
        <v>13333922</v>
      </c>
    </row>
    <row r="4333" spans="1:41" hidden="1" x14ac:dyDescent="0.4">
      <c r="A4333" s="3">
        <v>45982</v>
      </c>
      <c r="B4333" t="s">
        <v>743</v>
      </c>
      <c r="D4333" t="s">
        <v>134</v>
      </c>
      <c r="E4333">
        <v>140900</v>
      </c>
      <c r="F4333" t="s">
        <v>813</v>
      </c>
      <c r="G4333" t="s">
        <v>791</v>
      </c>
      <c r="H4333" t="s">
        <v>2744</v>
      </c>
      <c r="I4333" t="s">
        <v>1084</v>
      </c>
      <c r="J4333" t="s">
        <v>52</v>
      </c>
      <c r="K4333" t="s">
        <v>725</v>
      </c>
      <c r="L4333" t="s">
        <v>726</v>
      </c>
      <c r="M4333" t="s">
        <v>139</v>
      </c>
      <c r="N4333" t="s">
        <v>750</v>
      </c>
      <c r="O4333" t="s">
        <v>751</v>
      </c>
      <c r="P4333" t="s">
        <v>729</v>
      </c>
      <c r="Q4333">
        <v>2710124190</v>
      </c>
      <c r="R4333" s="21" t="s">
        <v>752</v>
      </c>
      <c r="S4333">
        <v>-20598</v>
      </c>
      <c r="T4333">
        <v>-27824</v>
      </c>
      <c r="U4333">
        <v>318338</v>
      </c>
      <c r="V4333" t="s">
        <v>988</v>
      </c>
      <c r="W4333" s="3">
        <v>45978</v>
      </c>
      <c r="Y4333" t="s">
        <v>2789</v>
      </c>
      <c r="Z4333" t="s">
        <v>2792</v>
      </c>
      <c r="AA4333" t="s">
        <v>1253</v>
      </c>
      <c r="AB4333" t="s">
        <v>2791</v>
      </c>
      <c r="AH4333" s="21" t="s">
        <v>753</v>
      </c>
      <c r="AK4333" t="s">
        <v>591</v>
      </c>
      <c r="AL4333" t="s">
        <v>591</v>
      </c>
      <c r="AM4333">
        <v>18011512</v>
      </c>
      <c r="AN4333">
        <v>13333922</v>
      </c>
      <c r="AO4333">
        <v>13333922</v>
      </c>
    </row>
    <row r="4334" spans="1:41" hidden="1" x14ac:dyDescent="0.4">
      <c r="A4334" s="3">
        <v>45982</v>
      </c>
      <c r="B4334" t="s">
        <v>743</v>
      </c>
      <c r="D4334" t="s">
        <v>134</v>
      </c>
      <c r="E4334">
        <v>140900</v>
      </c>
      <c r="F4334" t="s">
        <v>813</v>
      </c>
      <c r="G4334" t="s">
        <v>791</v>
      </c>
      <c r="H4334" t="s">
        <v>2745</v>
      </c>
      <c r="I4334" t="s">
        <v>1084</v>
      </c>
      <c r="J4334" t="s">
        <v>52</v>
      </c>
      <c r="K4334" t="s">
        <v>725</v>
      </c>
      <c r="L4334" t="s">
        <v>726</v>
      </c>
      <c r="M4334" t="s">
        <v>139</v>
      </c>
      <c r="N4334" t="s">
        <v>750</v>
      </c>
      <c r="O4334" t="s">
        <v>751</v>
      </c>
      <c r="P4334" t="s">
        <v>729</v>
      </c>
      <c r="Q4334">
        <v>2710124190</v>
      </c>
      <c r="R4334" s="21" t="s">
        <v>752</v>
      </c>
      <c r="S4334">
        <v>-2963703</v>
      </c>
      <c r="T4334">
        <v>-4003381</v>
      </c>
      <c r="U4334">
        <v>318338</v>
      </c>
      <c r="V4334" t="s">
        <v>988</v>
      </c>
      <c r="W4334" s="3">
        <v>45978</v>
      </c>
      <c r="Y4334" t="s">
        <v>2789</v>
      </c>
      <c r="Z4334" t="s">
        <v>2792</v>
      </c>
      <c r="AA4334" t="s">
        <v>1253</v>
      </c>
      <c r="AB4334" t="s">
        <v>2791</v>
      </c>
      <c r="AF4334" t="s">
        <v>556</v>
      </c>
      <c r="AG4334" t="s">
        <v>557</v>
      </c>
      <c r="AH4334" s="21" t="s">
        <v>753</v>
      </c>
      <c r="AK4334" t="s">
        <v>591</v>
      </c>
      <c r="AL4334" t="s">
        <v>591</v>
      </c>
      <c r="AM4334">
        <v>18011512</v>
      </c>
      <c r="AN4334">
        <v>13333922</v>
      </c>
      <c r="AO4334">
        <v>13333922</v>
      </c>
    </row>
    <row r="4335" spans="1:41" hidden="1" x14ac:dyDescent="0.4">
      <c r="A4335" s="3">
        <v>45982</v>
      </c>
      <c r="B4335" t="s">
        <v>743</v>
      </c>
      <c r="D4335" t="s">
        <v>134</v>
      </c>
      <c r="E4335">
        <v>140900</v>
      </c>
      <c r="F4335" t="s">
        <v>813</v>
      </c>
      <c r="G4335" t="s">
        <v>791</v>
      </c>
      <c r="H4335" t="s">
        <v>2746</v>
      </c>
      <c r="I4335" t="s">
        <v>1084</v>
      </c>
      <c r="J4335" t="s">
        <v>52</v>
      </c>
      <c r="K4335" t="s">
        <v>725</v>
      </c>
      <c r="L4335" t="s">
        <v>726</v>
      </c>
      <c r="M4335" t="s">
        <v>139</v>
      </c>
      <c r="N4335" t="s">
        <v>750</v>
      </c>
      <c r="O4335" t="s">
        <v>751</v>
      </c>
      <c r="P4335" t="s">
        <v>729</v>
      </c>
      <c r="Q4335">
        <v>2710124190</v>
      </c>
      <c r="R4335" s="21" t="s">
        <v>752</v>
      </c>
      <c r="S4335">
        <v>-563410</v>
      </c>
      <c r="T4335">
        <v>-761056</v>
      </c>
      <c r="U4335">
        <v>318338</v>
      </c>
      <c r="V4335" t="s">
        <v>988</v>
      </c>
      <c r="W4335" s="3">
        <v>45978</v>
      </c>
      <c r="Y4335" t="s">
        <v>2789</v>
      </c>
      <c r="Z4335" t="s">
        <v>2792</v>
      </c>
      <c r="AA4335" t="s">
        <v>1253</v>
      </c>
      <c r="AB4335" t="s">
        <v>2791</v>
      </c>
      <c r="AF4335" t="s">
        <v>735</v>
      </c>
      <c r="AG4335" t="s">
        <v>736</v>
      </c>
      <c r="AH4335" s="21" t="s">
        <v>753</v>
      </c>
      <c r="AK4335" t="s">
        <v>591</v>
      </c>
      <c r="AL4335" t="s">
        <v>591</v>
      </c>
      <c r="AM4335">
        <v>18011512</v>
      </c>
      <c r="AN4335">
        <v>13333922</v>
      </c>
      <c r="AO4335">
        <v>13333922</v>
      </c>
    </row>
    <row r="4336" spans="1:41" hidden="1" x14ac:dyDescent="0.4">
      <c r="A4336" s="3">
        <v>45982</v>
      </c>
      <c r="B4336" t="s">
        <v>743</v>
      </c>
      <c r="D4336" t="s">
        <v>134</v>
      </c>
      <c r="E4336">
        <v>140900</v>
      </c>
      <c r="F4336" t="s">
        <v>813</v>
      </c>
      <c r="G4336" t="s">
        <v>791</v>
      </c>
      <c r="H4336" t="s">
        <v>2747</v>
      </c>
      <c r="I4336" t="s">
        <v>1084</v>
      </c>
      <c r="J4336" t="s">
        <v>52</v>
      </c>
      <c r="K4336" t="s">
        <v>725</v>
      </c>
      <c r="L4336" t="s">
        <v>726</v>
      </c>
      <c r="M4336" t="s">
        <v>139</v>
      </c>
      <c r="N4336" t="s">
        <v>750</v>
      </c>
      <c r="O4336" t="s">
        <v>751</v>
      </c>
      <c r="P4336" t="s">
        <v>729</v>
      </c>
      <c r="Q4336">
        <v>2710124190</v>
      </c>
      <c r="R4336" s="21" t="s">
        <v>752</v>
      </c>
      <c r="S4336">
        <v>-139918</v>
      </c>
      <c r="T4336">
        <v>-189002</v>
      </c>
      <c r="U4336">
        <v>318338</v>
      </c>
      <c r="V4336" t="s">
        <v>988</v>
      </c>
      <c r="W4336" s="3">
        <v>45978</v>
      </c>
      <c r="Y4336" t="s">
        <v>2789</v>
      </c>
      <c r="Z4336" t="s">
        <v>2792</v>
      </c>
      <c r="AA4336" t="s">
        <v>1253</v>
      </c>
      <c r="AB4336" t="s">
        <v>2791</v>
      </c>
      <c r="AF4336" t="s">
        <v>556</v>
      </c>
      <c r="AG4336" t="s">
        <v>557</v>
      </c>
      <c r="AH4336" s="21" t="s">
        <v>753</v>
      </c>
      <c r="AK4336" t="s">
        <v>591</v>
      </c>
      <c r="AL4336" t="s">
        <v>591</v>
      </c>
      <c r="AM4336">
        <v>18011512</v>
      </c>
      <c r="AN4336">
        <v>13333922</v>
      </c>
      <c r="AO4336">
        <v>13333922</v>
      </c>
    </row>
    <row r="4337" spans="1:45" hidden="1" x14ac:dyDescent="0.4">
      <c r="A4337" s="3">
        <v>45982</v>
      </c>
      <c r="B4337" t="s">
        <v>743</v>
      </c>
      <c r="D4337" t="s">
        <v>134</v>
      </c>
      <c r="E4337">
        <v>140900</v>
      </c>
      <c r="F4337" t="s">
        <v>813</v>
      </c>
      <c r="G4337" t="s">
        <v>791</v>
      </c>
      <c r="H4337" t="s">
        <v>2748</v>
      </c>
      <c r="I4337" t="s">
        <v>1084</v>
      </c>
      <c r="J4337" t="s">
        <v>52</v>
      </c>
      <c r="K4337" t="s">
        <v>725</v>
      </c>
      <c r="L4337" t="s">
        <v>726</v>
      </c>
      <c r="M4337" t="s">
        <v>139</v>
      </c>
      <c r="N4337" t="s">
        <v>750</v>
      </c>
      <c r="O4337" t="s">
        <v>751</v>
      </c>
      <c r="P4337" t="s">
        <v>729</v>
      </c>
      <c r="Q4337">
        <v>2710124190</v>
      </c>
      <c r="R4337" s="21" t="s">
        <v>752</v>
      </c>
      <c r="S4337">
        <v>-90029</v>
      </c>
      <c r="T4337">
        <v>-121612</v>
      </c>
      <c r="U4337">
        <v>318338</v>
      </c>
      <c r="V4337" t="s">
        <v>988</v>
      </c>
      <c r="W4337" s="3">
        <v>45978</v>
      </c>
      <c r="Y4337" t="s">
        <v>2789</v>
      </c>
      <c r="Z4337" t="s">
        <v>2792</v>
      </c>
      <c r="AA4337" t="s">
        <v>1253</v>
      </c>
      <c r="AB4337" t="s">
        <v>2791</v>
      </c>
      <c r="AH4337" s="21" t="s">
        <v>753</v>
      </c>
      <c r="AK4337" t="s">
        <v>591</v>
      </c>
      <c r="AL4337" t="s">
        <v>591</v>
      </c>
      <c r="AM4337">
        <v>18011512</v>
      </c>
      <c r="AN4337">
        <v>13333922</v>
      </c>
      <c r="AO4337">
        <v>13333922</v>
      </c>
    </row>
    <row r="4338" spans="1:45" hidden="1" x14ac:dyDescent="0.4">
      <c r="A4338" s="3">
        <v>45982</v>
      </c>
      <c r="B4338" t="s">
        <v>743</v>
      </c>
      <c r="D4338" t="s">
        <v>134</v>
      </c>
      <c r="E4338">
        <v>140900</v>
      </c>
      <c r="F4338" t="s">
        <v>813</v>
      </c>
      <c r="G4338" t="s">
        <v>791</v>
      </c>
      <c r="H4338" t="s">
        <v>2749</v>
      </c>
      <c r="I4338" t="s">
        <v>1084</v>
      </c>
      <c r="J4338" t="s">
        <v>52</v>
      </c>
      <c r="K4338" t="s">
        <v>725</v>
      </c>
      <c r="L4338" t="s">
        <v>726</v>
      </c>
      <c r="M4338" t="s">
        <v>139</v>
      </c>
      <c r="N4338" t="s">
        <v>750</v>
      </c>
      <c r="O4338" t="s">
        <v>751</v>
      </c>
      <c r="P4338" t="s">
        <v>729</v>
      </c>
      <c r="Q4338">
        <v>2710124190</v>
      </c>
      <c r="R4338" s="21" t="s">
        <v>752</v>
      </c>
      <c r="S4338">
        <v>-256592</v>
      </c>
      <c r="T4338">
        <v>-346606</v>
      </c>
      <c r="U4338">
        <v>318338</v>
      </c>
      <c r="V4338" t="s">
        <v>988</v>
      </c>
      <c r="W4338" s="3">
        <v>45978</v>
      </c>
      <c r="Y4338" t="s">
        <v>2789</v>
      </c>
      <c r="Z4338" t="s">
        <v>2792</v>
      </c>
      <c r="AA4338" t="s">
        <v>1253</v>
      </c>
      <c r="AB4338" t="s">
        <v>2791</v>
      </c>
      <c r="AF4338" t="s">
        <v>735</v>
      </c>
      <c r="AG4338" t="s">
        <v>736</v>
      </c>
      <c r="AH4338" s="21" t="s">
        <v>753</v>
      </c>
      <c r="AK4338" t="s">
        <v>591</v>
      </c>
      <c r="AL4338" t="s">
        <v>591</v>
      </c>
      <c r="AM4338">
        <v>18011512</v>
      </c>
      <c r="AN4338">
        <v>13333922</v>
      </c>
      <c r="AO4338">
        <v>13333922</v>
      </c>
    </row>
    <row r="4339" spans="1:45" hidden="1" x14ac:dyDescent="0.4">
      <c r="A4339" s="3">
        <v>45982</v>
      </c>
      <c r="B4339" t="s">
        <v>743</v>
      </c>
      <c r="D4339" t="s">
        <v>134</v>
      </c>
      <c r="E4339">
        <v>140900</v>
      </c>
      <c r="F4339" t="s">
        <v>813</v>
      </c>
      <c r="G4339" t="s">
        <v>791</v>
      </c>
      <c r="H4339" t="s">
        <v>2750</v>
      </c>
      <c r="I4339" t="s">
        <v>1084</v>
      </c>
      <c r="J4339" t="s">
        <v>52</v>
      </c>
      <c r="K4339" t="s">
        <v>725</v>
      </c>
      <c r="L4339" t="s">
        <v>726</v>
      </c>
      <c r="M4339" t="s">
        <v>139</v>
      </c>
      <c r="N4339" t="s">
        <v>750</v>
      </c>
      <c r="O4339" t="s">
        <v>751</v>
      </c>
      <c r="P4339" t="s">
        <v>729</v>
      </c>
      <c r="Q4339">
        <v>2710124190</v>
      </c>
      <c r="R4339" s="21" t="s">
        <v>752</v>
      </c>
      <c r="S4339">
        <v>-178620</v>
      </c>
      <c r="T4339">
        <v>-241280</v>
      </c>
      <c r="U4339">
        <v>318338</v>
      </c>
      <c r="V4339" t="s">
        <v>988</v>
      </c>
      <c r="W4339" s="3">
        <v>45978</v>
      </c>
      <c r="Y4339" t="s">
        <v>2789</v>
      </c>
      <c r="Z4339" t="s">
        <v>2792</v>
      </c>
      <c r="AA4339" t="s">
        <v>1253</v>
      </c>
      <c r="AB4339" t="s">
        <v>2791</v>
      </c>
      <c r="AF4339" t="s">
        <v>718</v>
      </c>
      <c r="AG4339" t="s">
        <v>736</v>
      </c>
      <c r="AH4339" s="21" t="s">
        <v>753</v>
      </c>
      <c r="AK4339" t="s">
        <v>591</v>
      </c>
      <c r="AL4339" t="s">
        <v>591</v>
      </c>
      <c r="AM4339">
        <v>18011512</v>
      </c>
      <c r="AN4339">
        <v>13333922</v>
      </c>
      <c r="AO4339">
        <v>13333922</v>
      </c>
    </row>
    <row r="4340" spans="1:45" hidden="1" x14ac:dyDescent="0.4">
      <c r="A4340" s="3">
        <v>45982</v>
      </c>
      <c r="B4340" t="s">
        <v>743</v>
      </c>
      <c r="D4340" t="s">
        <v>134</v>
      </c>
      <c r="E4340">
        <v>140900</v>
      </c>
      <c r="F4340" t="s">
        <v>813</v>
      </c>
      <c r="G4340" t="s">
        <v>791</v>
      </c>
      <c r="H4340" t="s">
        <v>2751</v>
      </c>
      <c r="I4340" t="s">
        <v>1084</v>
      </c>
      <c r="J4340" t="s">
        <v>52</v>
      </c>
      <c r="K4340" t="s">
        <v>725</v>
      </c>
      <c r="L4340" t="s">
        <v>726</v>
      </c>
      <c r="M4340" t="s">
        <v>139</v>
      </c>
      <c r="N4340" t="s">
        <v>750</v>
      </c>
      <c r="O4340" t="s">
        <v>751</v>
      </c>
      <c r="P4340" t="s">
        <v>729</v>
      </c>
      <c r="Q4340">
        <v>2710124190</v>
      </c>
      <c r="R4340" s="21" t="s">
        <v>752</v>
      </c>
      <c r="S4340">
        <v>-153138</v>
      </c>
      <c r="T4340">
        <v>-206860</v>
      </c>
      <c r="U4340">
        <v>318338</v>
      </c>
      <c r="V4340" t="s">
        <v>988</v>
      </c>
      <c r="W4340" s="3">
        <v>45978</v>
      </c>
      <c r="Y4340" t="s">
        <v>2789</v>
      </c>
      <c r="Z4340" t="s">
        <v>2792</v>
      </c>
      <c r="AA4340" t="s">
        <v>1253</v>
      </c>
      <c r="AB4340" t="s">
        <v>2791</v>
      </c>
      <c r="AF4340" t="s">
        <v>735</v>
      </c>
      <c r="AG4340" t="s">
        <v>736</v>
      </c>
      <c r="AH4340" s="21" t="s">
        <v>753</v>
      </c>
      <c r="AK4340" t="s">
        <v>591</v>
      </c>
      <c r="AL4340" t="s">
        <v>591</v>
      </c>
      <c r="AM4340">
        <v>18011512</v>
      </c>
      <c r="AN4340">
        <v>13333922</v>
      </c>
      <c r="AO4340">
        <v>13333922</v>
      </c>
    </row>
    <row r="4341" spans="1:45" hidden="1" x14ac:dyDescent="0.4">
      <c r="A4341" s="3">
        <v>45982</v>
      </c>
      <c r="B4341" t="s">
        <v>743</v>
      </c>
      <c r="D4341" t="s">
        <v>134</v>
      </c>
      <c r="E4341">
        <v>140900</v>
      </c>
      <c r="F4341" t="s">
        <v>813</v>
      </c>
      <c r="G4341" t="s">
        <v>791</v>
      </c>
      <c r="H4341" t="s">
        <v>2752</v>
      </c>
      <c r="I4341" t="s">
        <v>1084</v>
      </c>
      <c r="J4341" t="s">
        <v>52</v>
      </c>
      <c r="K4341" t="s">
        <v>725</v>
      </c>
      <c r="L4341" t="s">
        <v>726</v>
      </c>
      <c r="M4341" t="s">
        <v>139</v>
      </c>
      <c r="N4341" t="s">
        <v>750</v>
      </c>
      <c r="O4341" t="s">
        <v>751</v>
      </c>
      <c r="P4341" t="s">
        <v>729</v>
      </c>
      <c r="Q4341">
        <v>2710124190</v>
      </c>
      <c r="R4341" s="21" t="s">
        <v>752</v>
      </c>
      <c r="S4341">
        <v>-288378</v>
      </c>
      <c r="T4341">
        <v>-389542</v>
      </c>
      <c r="U4341">
        <v>318338</v>
      </c>
      <c r="V4341" t="s">
        <v>988</v>
      </c>
      <c r="W4341" s="3">
        <v>45978</v>
      </c>
      <c r="Y4341" t="s">
        <v>2789</v>
      </c>
      <c r="Z4341" t="s">
        <v>2792</v>
      </c>
      <c r="AA4341" t="s">
        <v>1253</v>
      </c>
      <c r="AB4341" t="s">
        <v>2791</v>
      </c>
      <c r="AF4341" t="s">
        <v>556</v>
      </c>
      <c r="AG4341" t="s">
        <v>557</v>
      </c>
      <c r="AH4341" s="21" t="s">
        <v>753</v>
      </c>
      <c r="AK4341" t="s">
        <v>591</v>
      </c>
      <c r="AL4341" t="s">
        <v>591</v>
      </c>
      <c r="AM4341">
        <v>18011512</v>
      </c>
      <c r="AN4341">
        <v>13333922</v>
      </c>
      <c r="AO4341">
        <v>13333922</v>
      </c>
    </row>
    <row r="4342" spans="1:45" hidden="1" x14ac:dyDescent="0.4">
      <c r="A4342" s="3">
        <v>45982</v>
      </c>
      <c r="B4342" t="s">
        <v>835</v>
      </c>
      <c r="C4342" t="s">
        <v>987</v>
      </c>
      <c r="D4342" t="s">
        <v>134</v>
      </c>
      <c r="E4342">
        <v>141400</v>
      </c>
      <c r="F4342" t="s">
        <v>135</v>
      </c>
      <c r="G4342" t="s">
        <v>1009</v>
      </c>
      <c r="H4342" t="s">
        <v>2702</v>
      </c>
      <c r="I4342" t="s">
        <v>975</v>
      </c>
      <c r="J4342" t="s">
        <v>52</v>
      </c>
      <c r="K4342" t="s">
        <v>725</v>
      </c>
      <c r="L4342" t="s">
        <v>726</v>
      </c>
      <c r="M4342" t="s">
        <v>139</v>
      </c>
      <c r="N4342" t="s">
        <v>750</v>
      </c>
      <c r="O4342" t="s">
        <v>751</v>
      </c>
      <c r="P4342" t="s">
        <v>729</v>
      </c>
      <c r="Q4342">
        <v>2710124190</v>
      </c>
      <c r="R4342" s="21" t="s">
        <v>752</v>
      </c>
      <c r="S4342">
        <v>-1255</v>
      </c>
      <c r="T4342">
        <v>-1692</v>
      </c>
      <c r="U4342">
        <v>318453</v>
      </c>
      <c r="V4342" t="s">
        <v>1435</v>
      </c>
      <c r="W4342" s="3">
        <v>45982</v>
      </c>
      <c r="AF4342" t="s">
        <v>718</v>
      </c>
      <c r="AG4342" t="s">
        <v>736</v>
      </c>
      <c r="AH4342" s="21" t="s">
        <v>753</v>
      </c>
      <c r="AO4342">
        <v>0</v>
      </c>
    </row>
    <row r="4343" spans="1:45" hidden="1" x14ac:dyDescent="0.4">
      <c r="A4343" s="3">
        <v>45981</v>
      </c>
      <c r="B4343" t="s">
        <v>743</v>
      </c>
      <c r="D4343" t="s">
        <v>134</v>
      </c>
      <c r="E4343">
        <v>140900</v>
      </c>
      <c r="F4343" t="s">
        <v>813</v>
      </c>
      <c r="G4343" t="s">
        <v>791</v>
      </c>
      <c r="H4343" t="s">
        <v>2189</v>
      </c>
      <c r="I4343" t="s">
        <v>1082</v>
      </c>
      <c r="J4343" t="s">
        <v>52</v>
      </c>
      <c r="K4343" t="s">
        <v>701</v>
      </c>
      <c r="L4343" t="s">
        <v>702</v>
      </c>
      <c r="M4343" t="s">
        <v>139</v>
      </c>
      <c r="N4343" t="s">
        <v>921</v>
      </c>
      <c r="O4343" t="s">
        <v>922</v>
      </c>
      <c r="P4343" t="s">
        <v>923</v>
      </c>
      <c r="Q4343">
        <v>2711129400</v>
      </c>
      <c r="R4343" s="21" t="s">
        <v>924</v>
      </c>
      <c r="S4343">
        <v>-46501</v>
      </c>
      <c r="T4343">
        <v>-91610</v>
      </c>
      <c r="U4343">
        <v>318359</v>
      </c>
      <c r="V4343" t="s">
        <v>930</v>
      </c>
      <c r="W4343" s="3">
        <v>45979</v>
      </c>
      <c r="Z4343" t="s">
        <v>2793</v>
      </c>
      <c r="AA4343" t="s">
        <v>932</v>
      </c>
      <c r="AB4343" t="s">
        <v>1780</v>
      </c>
      <c r="AF4343" t="s">
        <v>929</v>
      </c>
      <c r="AG4343" t="s">
        <v>570</v>
      </c>
      <c r="AH4343" s="21" t="s">
        <v>786</v>
      </c>
      <c r="AK4343" t="s">
        <v>591</v>
      </c>
      <c r="AM4343">
        <v>1087900</v>
      </c>
      <c r="AN4343">
        <v>1087900</v>
      </c>
      <c r="AO4343">
        <v>1090261</v>
      </c>
      <c r="AP4343" t="s">
        <v>935</v>
      </c>
      <c r="AQ4343">
        <v>4900</v>
      </c>
      <c r="AR4343">
        <v>2</v>
      </c>
      <c r="AS4343" t="s">
        <v>936</v>
      </c>
    </row>
    <row r="4344" spans="1:45" hidden="1" x14ac:dyDescent="0.4">
      <c r="A4344" s="3">
        <v>45982</v>
      </c>
      <c r="B4344" t="s">
        <v>743</v>
      </c>
      <c r="D4344" t="s">
        <v>134</v>
      </c>
      <c r="E4344">
        <v>140900</v>
      </c>
      <c r="F4344" t="s">
        <v>813</v>
      </c>
      <c r="G4344" t="s">
        <v>791</v>
      </c>
      <c r="H4344" t="s">
        <v>2189</v>
      </c>
      <c r="I4344" t="s">
        <v>1082</v>
      </c>
      <c r="J4344" t="s">
        <v>52</v>
      </c>
      <c r="K4344" t="s">
        <v>701</v>
      </c>
      <c r="L4344" t="s">
        <v>702</v>
      </c>
      <c r="M4344" t="s">
        <v>139</v>
      </c>
      <c r="N4344" t="s">
        <v>921</v>
      </c>
      <c r="O4344" t="s">
        <v>922</v>
      </c>
      <c r="P4344" t="s">
        <v>923</v>
      </c>
      <c r="Q4344">
        <v>2711129400</v>
      </c>
      <c r="R4344" s="21" t="s">
        <v>924</v>
      </c>
      <c r="S4344">
        <v>-46350</v>
      </c>
      <c r="T4344">
        <v>-91312</v>
      </c>
      <c r="U4344">
        <v>318359</v>
      </c>
      <c r="V4344" t="s">
        <v>930</v>
      </c>
      <c r="W4344" s="3">
        <v>45979</v>
      </c>
      <c r="Z4344" t="s">
        <v>2793</v>
      </c>
      <c r="AA4344" t="s">
        <v>932</v>
      </c>
      <c r="AB4344" t="s">
        <v>1780</v>
      </c>
      <c r="AF4344" t="s">
        <v>929</v>
      </c>
      <c r="AG4344" t="s">
        <v>570</v>
      </c>
      <c r="AH4344" s="21" t="s">
        <v>786</v>
      </c>
      <c r="AK4344" t="s">
        <v>591</v>
      </c>
      <c r="AM4344">
        <v>1087900</v>
      </c>
      <c r="AN4344">
        <v>1087900</v>
      </c>
      <c r="AO4344">
        <v>1090261</v>
      </c>
      <c r="AP4344" t="s">
        <v>935</v>
      </c>
      <c r="AQ4344">
        <v>4900</v>
      </c>
      <c r="AR4344">
        <v>2</v>
      </c>
      <c r="AS4344" t="s">
        <v>936</v>
      </c>
    </row>
    <row r="4345" spans="1:45" hidden="1" x14ac:dyDescent="0.4">
      <c r="A4345" s="3">
        <v>45982</v>
      </c>
      <c r="B4345" t="s">
        <v>743</v>
      </c>
      <c r="D4345" t="s">
        <v>134</v>
      </c>
      <c r="E4345">
        <v>140900</v>
      </c>
      <c r="F4345" t="s">
        <v>813</v>
      </c>
      <c r="G4345" t="s">
        <v>791</v>
      </c>
      <c r="H4345" t="s">
        <v>2189</v>
      </c>
      <c r="I4345" t="s">
        <v>1082</v>
      </c>
      <c r="J4345" t="s">
        <v>52</v>
      </c>
      <c r="K4345" t="s">
        <v>701</v>
      </c>
      <c r="L4345" t="s">
        <v>702</v>
      </c>
      <c r="M4345" t="s">
        <v>139</v>
      </c>
      <c r="N4345" t="s">
        <v>921</v>
      </c>
      <c r="O4345" t="s">
        <v>922</v>
      </c>
      <c r="P4345" t="s">
        <v>923</v>
      </c>
      <c r="Q4345">
        <v>2711129400</v>
      </c>
      <c r="R4345" s="21" t="s">
        <v>924</v>
      </c>
      <c r="S4345">
        <v>-49207</v>
      </c>
      <c r="T4345">
        <v>-96941</v>
      </c>
      <c r="U4345">
        <v>318359</v>
      </c>
      <c r="V4345" t="s">
        <v>930</v>
      </c>
      <c r="W4345" s="3">
        <v>45979</v>
      </c>
      <c r="Z4345" t="s">
        <v>2793</v>
      </c>
      <c r="AA4345" t="s">
        <v>932</v>
      </c>
      <c r="AB4345" t="s">
        <v>1780</v>
      </c>
      <c r="AF4345" t="s">
        <v>929</v>
      </c>
      <c r="AG4345" t="s">
        <v>570</v>
      </c>
      <c r="AH4345" s="21" t="s">
        <v>786</v>
      </c>
      <c r="AK4345" t="s">
        <v>591</v>
      </c>
      <c r="AM4345">
        <v>1087900</v>
      </c>
      <c r="AN4345">
        <v>1087900</v>
      </c>
      <c r="AO4345">
        <v>1090261</v>
      </c>
      <c r="AP4345" t="s">
        <v>935</v>
      </c>
      <c r="AQ4345">
        <v>4900</v>
      </c>
      <c r="AR4345">
        <v>2</v>
      </c>
      <c r="AS4345" t="s">
        <v>936</v>
      </c>
    </row>
    <row r="4346" spans="1:45" hidden="1" x14ac:dyDescent="0.4">
      <c r="A4346" s="3">
        <v>45982</v>
      </c>
      <c r="B4346" t="s">
        <v>743</v>
      </c>
      <c r="D4346" t="s">
        <v>134</v>
      </c>
      <c r="E4346">
        <v>140900</v>
      </c>
      <c r="F4346" t="s">
        <v>813</v>
      </c>
      <c r="G4346" t="s">
        <v>791</v>
      </c>
      <c r="H4346" t="s">
        <v>2189</v>
      </c>
      <c r="I4346" t="s">
        <v>1082</v>
      </c>
      <c r="J4346" t="s">
        <v>52</v>
      </c>
      <c r="K4346" t="s">
        <v>701</v>
      </c>
      <c r="L4346" t="s">
        <v>702</v>
      </c>
      <c r="M4346" t="s">
        <v>139</v>
      </c>
      <c r="N4346" t="s">
        <v>921</v>
      </c>
      <c r="O4346" t="s">
        <v>922</v>
      </c>
      <c r="P4346" t="s">
        <v>923</v>
      </c>
      <c r="Q4346">
        <v>2711129400</v>
      </c>
      <c r="R4346" s="21" t="s">
        <v>924</v>
      </c>
      <c r="S4346">
        <v>-48906</v>
      </c>
      <c r="T4346">
        <v>-96348</v>
      </c>
      <c r="U4346">
        <v>318359</v>
      </c>
      <c r="V4346" t="s">
        <v>930</v>
      </c>
      <c r="W4346" s="3">
        <v>45979</v>
      </c>
      <c r="Z4346" t="s">
        <v>2793</v>
      </c>
      <c r="AA4346" t="s">
        <v>932</v>
      </c>
      <c r="AB4346" t="s">
        <v>1780</v>
      </c>
      <c r="AF4346" t="s">
        <v>929</v>
      </c>
      <c r="AG4346" t="s">
        <v>570</v>
      </c>
      <c r="AH4346" s="21" t="s">
        <v>786</v>
      </c>
      <c r="AK4346" t="s">
        <v>591</v>
      </c>
      <c r="AM4346">
        <v>1087900</v>
      </c>
      <c r="AN4346">
        <v>1087900</v>
      </c>
      <c r="AO4346">
        <v>1090261</v>
      </c>
      <c r="AP4346" t="s">
        <v>935</v>
      </c>
      <c r="AQ4346">
        <v>4900</v>
      </c>
      <c r="AR4346">
        <v>2</v>
      </c>
      <c r="AS4346" t="s">
        <v>936</v>
      </c>
    </row>
    <row r="4347" spans="1:45" hidden="1" x14ac:dyDescent="0.4">
      <c r="A4347" s="3">
        <v>45982</v>
      </c>
      <c r="B4347" t="s">
        <v>743</v>
      </c>
      <c r="D4347" t="s">
        <v>134</v>
      </c>
      <c r="E4347">
        <v>140900</v>
      </c>
      <c r="F4347" t="s">
        <v>813</v>
      </c>
      <c r="G4347" t="s">
        <v>791</v>
      </c>
      <c r="H4347" t="s">
        <v>2189</v>
      </c>
      <c r="I4347" t="s">
        <v>1082</v>
      </c>
      <c r="J4347" t="s">
        <v>52</v>
      </c>
      <c r="K4347" t="s">
        <v>701</v>
      </c>
      <c r="L4347" t="s">
        <v>702</v>
      </c>
      <c r="M4347" t="s">
        <v>139</v>
      </c>
      <c r="N4347" t="s">
        <v>921</v>
      </c>
      <c r="O4347" t="s">
        <v>922</v>
      </c>
      <c r="P4347" t="s">
        <v>923</v>
      </c>
      <c r="Q4347">
        <v>2711129400</v>
      </c>
      <c r="R4347" s="21" t="s">
        <v>924</v>
      </c>
      <c r="S4347">
        <v>-48104</v>
      </c>
      <c r="T4347">
        <v>-94768</v>
      </c>
      <c r="U4347">
        <v>318359</v>
      </c>
      <c r="V4347" t="s">
        <v>930</v>
      </c>
      <c r="W4347" s="3">
        <v>45979</v>
      </c>
      <c r="Z4347" t="s">
        <v>2793</v>
      </c>
      <c r="AA4347" t="s">
        <v>932</v>
      </c>
      <c r="AB4347" t="s">
        <v>1780</v>
      </c>
      <c r="AF4347" t="s">
        <v>929</v>
      </c>
      <c r="AG4347" t="s">
        <v>570</v>
      </c>
      <c r="AH4347" s="21" t="s">
        <v>786</v>
      </c>
      <c r="AK4347" t="s">
        <v>591</v>
      </c>
      <c r="AM4347">
        <v>1087900</v>
      </c>
      <c r="AN4347">
        <v>1087900</v>
      </c>
      <c r="AO4347">
        <v>1090261</v>
      </c>
      <c r="AP4347" t="s">
        <v>935</v>
      </c>
      <c r="AQ4347">
        <v>4900</v>
      </c>
      <c r="AR4347">
        <v>2</v>
      </c>
      <c r="AS4347" t="s">
        <v>936</v>
      </c>
    </row>
    <row r="4348" spans="1:45" hidden="1" x14ac:dyDescent="0.4">
      <c r="A4348" s="3">
        <v>45982</v>
      </c>
      <c r="B4348" t="s">
        <v>743</v>
      </c>
      <c r="D4348" t="s">
        <v>134</v>
      </c>
      <c r="E4348">
        <v>140900</v>
      </c>
      <c r="F4348" t="s">
        <v>813</v>
      </c>
      <c r="G4348" t="s">
        <v>791</v>
      </c>
      <c r="H4348" t="s">
        <v>2189</v>
      </c>
      <c r="I4348" t="s">
        <v>1082</v>
      </c>
      <c r="J4348" t="s">
        <v>52</v>
      </c>
      <c r="K4348" t="s">
        <v>701</v>
      </c>
      <c r="L4348" t="s">
        <v>702</v>
      </c>
      <c r="M4348" t="s">
        <v>139</v>
      </c>
      <c r="N4348" t="s">
        <v>921</v>
      </c>
      <c r="O4348" t="s">
        <v>922</v>
      </c>
      <c r="P4348" t="s">
        <v>923</v>
      </c>
      <c r="Q4348">
        <v>2711129400</v>
      </c>
      <c r="R4348" s="21" t="s">
        <v>924</v>
      </c>
      <c r="S4348">
        <v>-48204</v>
      </c>
      <c r="T4348">
        <v>-94965</v>
      </c>
      <c r="U4348">
        <v>318359</v>
      </c>
      <c r="V4348" t="s">
        <v>930</v>
      </c>
      <c r="W4348" s="3">
        <v>45979</v>
      </c>
      <c r="Z4348" t="s">
        <v>2793</v>
      </c>
      <c r="AA4348" t="s">
        <v>932</v>
      </c>
      <c r="AB4348" t="s">
        <v>1780</v>
      </c>
      <c r="AF4348" t="s">
        <v>929</v>
      </c>
      <c r="AG4348" t="s">
        <v>570</v>
      </c>
      <c r="AH4348" s="21" t="s">
        <v>786</v>
      </c>
      <c r="AK4348" t="s">
        <v>591</v>
      </c>
      <c r="AM4348">
        <v>1087900</v>
      </c>
      <c r="AN4348">
        <v>1087900</v>
      </c>
      <c r="AO4348">
        <v>1090261</v>
      </c>
      <c r="AP4348" t="s">
        <v>935</v>
      </c>
      <c r="AQ4348">
        <v>4900</v>
      </c>
      <c r="AR4348">
        <v>2</v>
      </c>
      <c r="AS4348" t="s">
        <v>936</v>
      </c>
    </row>
    <row r="4349" spans="1:45" hidden="1" x14ac:dyDescent="0.4">
      <c r="A4349" s="3">
        <v>45982</v>
      </c>
      <c r="B4349" t="s">
        <v>743</v>
      </c>
      <c r="D4349" t="s">
        <v>134</v>
      </c>
      <c r="E4349">
        <v>140900</v>
      </c>
      <c r="F4349" t="s">
        <v>813</v>
      </c>
      <c r="G4349" t="s">
        <v>791</v>
      </c>
      <c r="H4349" t="s">
        <v>2189</v>
      </c>
      <c r="I4349" t="s">
        <v>1082</v>
      </c>
      <c r="J4349" t="s">
        <v>52</v>
      </c>
      <c r="K4349" t="s">
        <v>701</v>
      </c>
      <c r="L4349" t="s">
        <v>702</v>
      </c>
      <c r="M4349" t="s">
        <v>139</v>
      </c>
      <c r="N4349" t="s">
        <v>921</v>
      </c>
      <c r="O4349" t="s">
        <v>922</v>
      </c>
      <c r="P4349" t="s">
        <v>923</v>
      </c>
      <c r="Q4349">
        <v>2711129400</v>
      </c>
      <c r="R4349" s="21" t="s">
        <v>924</v>
      </c>
      <c r="S4349">
        <v>-49056</v>
      </c>
      <c r="T4349">
        <v>-96643</v>
      </c>
      <c r="U4349">
        <v>318359</v>
      </c>
      <c r="V4349" t="s">
        <v>930</v>
      </c>
      <c r="W4349" s="3">
        <v>45979</v>
      </c>
      <c r="Z4349" t="s">
        <v>2793</v>
      </c>
      <c r="AA4349" t="s">
        <v>932</v>
      </c>
      <c r="AB4349" t="s">
        <v>1780</v>
      </c>
      <c r="AF4349" t="s">
        <v>929</v>
      </c>
      <c r="AG4349" t="s">
        <v>570</v>
      </c>
      <c r="AH4349" s="21" t="s">
        <v>786</v>
      </c>
      <c r="AK4349" t="s">
        <v>591</v>
      </c>
      <c r="AM4349">
        <v>1087900</v>
      </c>
      <c r="AN4349">
        <v>1087900</v>
      </c>
      <c r="AO4349">
        <v>1090261</v>
      </c>
      <c r="AP4349" t="s">
        <v>935</v>
      </c>
      <c r="AQ4349">
        <v>4900</v>
      </c>
      <c r="AR4349">
        <v>2</v>
      </c>
      <c r="AS4349" t="s">
        <v>936</v>
      </c>
    </row>
    <row r="4350" spans="1:45" hidden="1" x14ac:dyDescent="0.4">
      <c r="A4350" s="3">
        <v>45982</v>
      </c>
      <c r="B4350" t="s">
        <v>743</v>
      </c>
      <c r="D4350" t="s">
        <v>134</v>
      </c>
      <c r="E4350">
        <v>140900</v>
      </c>
      <c r="F4350" t="s">
        <v>813</v>
      </c>
      <c r="G4350" t="s">
        <v>791</v>
      </c>
      <c r="H4350" t="s">
        <v>2189</v>
      </c>
      <c r="I4350" t="s">
        <v>1082</v>
      </c>
      <c r="J4350" t="s">
        <v>52</v>
      </c>
      <c r="K4350" t="s">
        <v>701</v>
      </c>
      <c r="L4350" t="s">
        <v>702</v>
      </c>
      <c r="M4350" t="s">
        <v>139</v>
      </c>
      <c r="N4350" t="s">
        <v>921</v>
      </c>
      <c r="O4350" t="s">
        <v>922</v>
      </c>
      <c r="P4350" t="s">
        <v>923</v>
      </c>
      <c r="Q4350">
        <v>2711129400</v>
      </c>
      <c r="R4350" s="21" t="s">
        <v>924</v>
      </c>
      <c r="S4350">
        <v>-48355</v>
      </c>
      <c r="T4350">
        <v>-95262</v>
      </c>
      <c r="U4350">
        <v>318359</v>
      </c>
      <c r="V4350" t="s">
        <v>930</v>
      </c>
      <c r="W4350" s="3">
        <v>45979</v>
      </c>
      <c r="Z4350" t="s">
        <v>2793</v>
      </c>
      <c r="AA4350" t="s">
        <v>932</v>
      </c>
      <c r="AB4350" t="s">
        <v>1780</v>
      </c>
      <c r="AF4350" t="s">
        <v>929</v>
      </c>
      <c r="AG4350" t="s">
        <v>570</v>
      </c>
      <c r="AH4350" s="21" t="s">
        <v>786</v>
      </c>
      <c r="AK4350" t="s">
        <v>591</v>
      </c>
      <c r="AM4350">
        <v>1087900</v>
      </c>
      <c r="AN4350">
        <v>1087900</v>
      </c>
      <c r="AO4350">
        <v>1090261</v>
      </c>
      <c r="AP4350" t="s">
        <v>935</v>
      </c>
      <c r="AQ4350">
        <v>4900</v>
      </c>
      <c r="AR4350">
        <v>2</v>
      </c>
      <c r="AS4350" t="s">
        <v>936</v>
      </c>
    </row>
    <row r="4351" spans="1:45" hidden="1" x14ac:dyDescent="0.4">
      <c r="A4351" s="3">
        <v>45982</v>
      </c>
      <c r="B4351" t="s">
        <v>743</v>
      </c>
      <c r="D4351" t="s">
        <v>134</v>
      </c>
      <c r="E4351">
        <v>140900</v>
      </c>
      <c r="F4351" t="s">
        <v>813</v>
      </c>
      <c r="G4351" t="s">
        <v>791</v>
      </c>
      <c r="H4351" t="s">
        <v>2189</v>
      </c>
      <c r="I4351" t="s">
        <v>1082</v>
      </c>
      <c r="J4351" t="s">
        <v>52</v>
      </c>
      <c r="K4351" t="s">
        <v>701</v>
      </c>
      <c r="L4351" t="s">
        <v>702</v>
      </c>
      <c r="M4351" t="s">
        <v>139</v>
      </c>
      <c r="N4351" t="s">
        <v>921</v>
      </c>
      <c r="O4351" t="s">
        <v>922</v>
      </c>
      <c r="P4351" t="s">
        <v>923</v>
      </c>
      <c r="Q4351">
        <v>2711129400</v>
      </c>
      <c r="R4351" s="21" t="s">
        <v>924</v>
      </c>
      <c r="S4351">
        <v>-48856</v>
      </c>
      <c r="T4351">
        <v>-96249</v>
      </c>
      <c r="U4351">
        <v>318359</v>
      </c>
      <c r="V4351" t="s">
        <v>930</v>
      </c>
      <c r="W4351" s="3">
        <v>45979</v>
      </c>
      <c r="Z4351" t="s">
        <v>2793</v>
      </c>
      <c r="AA4351" t="s">
        <v>932</v>
      </c>
      <c r="AB4351" t="s">
        <v>1780</v>
      </c>
      <c r="AF4351" t="s">
        <v>929</v>
      </c>
      <c r="AG4351" t="s">
        <v>570</v>
      </c>
      <c r="AH4351" s="21" t="s">
        <v>786</v>
      </c>
      <c r="AK4351" t="s">
        <v>591</v>
      </c>
      <c r="AM4351">
        <v>1087900</v>
      </c>
      <c r="AN4351">
        <v>1087900</v>
      </c>
      <c r="AO4351">
        <v>1090261</v>
      </c>
      <c r="AP4351" t="s">
        <v>935</v>
      </c>
      <c r="AQ4351">
        <v>4900</v>
      </c>
      <c r="AR4351">
        <v>2</v>
      </c>
      <c r="AS4351" t="s">
        <v>936</v>
      </c>
    </row>
    <row r="4352" spans="1:45" hidden="1" x14ac:dyDescent="0.4">
      <c r="A4352" s="3">
        <v>45982</v>
      </c>
      <c r="B4352" t="s">
        <v>743</v>
      </c>
      <c r="D4352" t="s">
        <v>134</v>
      </c>
      <c r="E4352">
        <v>140900</v>
      </c>
      <c r="F4352" t="s">
        <v>813</v>
      </c>
      <c r="G4352" t="s">
        <v>791</v>
      </c>
      <c r="H4352" t="s">
        <v>2189</v>
      </c>
      <c r="I4352" t="s">
        <v>1082</v>
      </c>
      <c r="J4352" t="s">
        <v>52</v>
      </c>
      <c r="K4352" t="s">
        <v>701</v>
      </c>
      <c r="L4352" t="s">
        <v>702</v>
      </c>
      <c r="M4352" t="s">
        <v>139</v>
      </c>
      <c r="N4352" t="s">
        <v>921</v>
      </c>
      <c r="O4352" t="s">
        <v>922</v>
      </c>
      <c r="P4352" t="s">
        <v>923</v>
      </c>
      <c r="Q4352">
        <v>2711129400</v>
      </c>
      <c r="R4352" s="21" t="s">
        <v>924</v>
      </c>
      <c r="S4352">
        <v>-48355</v>
      </c>
      <c r="T4352">
        <v>-95262</v>
      </c>
      <c r="U4352">
        <v>318359</v>
      </c>
      <c r="V4352" t="s">
        <v>930</v>
      </c>
      <c r="W4352" s="3">
        <v>45979</v>
      </c>
      <c r="Z4352" t="s">
        <v>2793</v>
      </c>
      <c r="AA4352" t="s">
        <v>932</v>
      </c>
      <c r="AB4352" t="s">
        <v>1780</v>
      </c>
      <c r="AF4352" t="s">
        <v>929</v>
      </c>
      <c r="AG4352" t="s">
        <v>570</v>
      </c>
      <c r="AH4352" s="21" t="s">
        <v>786</v>
      </c>
      <c r="AK4352" t="s">
        <v>591</v>
      </c>
      <c r="AM4352">
        <v>1087900</v>
      </c>
      <c r="AN4352">
        <v>1087900</v>
      </c>
      <c r="AO4352">
        <v>1090261</v>
      </c>
      <c r="AP4352" t="s">
        <v>935</v>
      </c>
      <c r="AQ4352">
        <v>4900</v>
      </c>
      <c r="AR4352">
        <v>2</v>
      </c>
      <c r="AS4352" t="s">
        <v>936</v>
      </c>
    </row>
    <row r="4353" spans="1:45" hidden="1" x14ac:dyDescent="0.4">
      <c r="A4353" s="3">
        <v>45982</v>
      </c>
      <c r="B4353" t="s">
        <v>743</v>
      </c>
      <c r="D4353" t="s">
        <v>134</v>
      </c>
      <c r="E4353">
        <v>140900</v>
      </c>
      <c r="F4353" t="s">
        <v>813</v>
      </c>
      <c r="G4353" t="s">
        <v>791</v>
      </c>
      <c r="H4353" t="s">
        <v>2189</v>
      </c>
      <c r="I4353" t="s">
        <v>1082</v>
      </c>
      <c r="J4353" t="s">
        <v>52</v>
      </c>
      <c r="K4353" t="s">
        <v>701</v>
      </c>
      <c r="L4353" t="s">
        <v>702</v>
      </c>
      <c r="M4353" t="s">
        <v>139</v>
      </c>
      <c r="N4353" t="s">
        <v>921</v>
      </c>
      <c r="O4353" t="s">
        <v>922</v>
      </c>
      <c r="P4353" t="s">
        <v>923</v>
      </c>
      <c r="Q4353">
        <v>2711129400</v>
      </c>
      <c r="R4353" s="21" t="s">
        <v>924</v>
      </c>
      <c r="S4353">
        <v>-49156</v>
      </c>
      <c r="T4353">
        <v>-96840</v>
      </c>
      <c r="U4353">
        <v>318359</v>
      </c>
      <c r="V4353" t="s">
        <v>930</v>
      </c>
      <c r="W4353" s="3">
        <v>45979</v>
      </c>
      <c r="Z4353" t="s">
        <v>2793</v>
      </c>
      <c r="AA4353" t="s">
        <v>932</v>
      </c>
      <c r="AB4353" t="s">
        <v>1780</v>
      </c>
      <c r="AF4353" t="s">
        <v>929</v>
      </c>
      <c r="AG4353" t="s">
        <v>570</v>
      </c>
      <c r="AH4353" s="21" t="s">
        <v>786</v>
      </c>
      <c r="AK4353" t="s">
        <v>591</v>
      </c>
      <c r="AM4353">
        <v>1087900</v>
      </c>
      <c r="AN4353">
        <v>1087900</v>
      </c>
      <c r="AO4353">
        <v>1090261</v>
      </c>
      <c r="AP4353" t="s">
        <v>935</v>
      </c>
      <c r="AQ4353">
        <v>4900</v>
      </c>
      <c r="AR4353">
        <v>2</v>
      </c>
      <c r="AS4353" t="s">
        <v>936</v>
      </c>
    </row>
    <row r="4354" spans="1:45" hidden="1" x14ac:dyDescent="0.4">
      <c r="A4354" s="3">
        <v>45982</v>
      </c>
      <c r="B4354" t="s">
        <v>743</v>
      </c>
      <c r="D4354" t="s">
        <v>134</v>
      </c>
      <c r="E4354">
        <v>140900</v>
      </c>
      <c r="F4354" t="s">
        <v>813</v>
      </c>
      <c r="G4354" t="s">
        <v>791</v>
      </c>
      <c r="H4354" t="s">
        <v>2189</v>
      </c>
      <c r="I4354" t="s">
        <v>1082</v>
      </c>
      <c r="J4354" t="s">
        <v>52</v>
      </c>
      <c r="K4354" t="s">
        <v>701</v>
      </c>
      <c r="L4354" t="s">
        <v>702</v>
      </c>
      <c r="M4354" t="s">
        <v>139</v>
      </c>
      <c r="N4354" t="s">
        <v>921</v>
      </c>
      <c r="O4354" t="s">
        <v>922</v>
      </c>
      <c r="P4354" t="s">
        <v>923</v>
      </c>
      <c r="Q4354">
        <v>2711129400</v>
      </c>
      <c r="R4354" s="21" t="s">
        <v>924</v>
      </c>
      <c r="S4354">
        <v>-46100</v>
      </c>
      <c r="T4354">
        <v>-90820</v>
      </c>
      <c r="U4354">
        <v>318359</v>
      </c>
      <c r="V4354" t="s">
        <v>930</v>
      </c>
      <c r="W4354" s="3">
        <v>45979</v>
      </c>
      <c r="Z4354" t="s">
        <v>2793</v>
      </c>
      <c r="AA4354" t="s">
        <v>932</v>
      </c>
      <c r="AB4354" t="s">
        <v>1780</v>
      </c>
      <c r="AF4354" t="s">
        <v>929</v>
      </c>
      <c r="AG4354" t="s">
        <v>570</v>
      </c>
      <c r="AH4354" s="21" t="s">
        <v>786</v>
      </c>
      <c r="AK4354" t="s">
        <v>591</v>
      </c>
      <c r="AM4354">
        <v>1087900</v>
      </c>
      <c r="AN4354">
        <v>1087900</v>
      </c>
      <c r="AO4354">
        <v>1090261</v>
      </c>
      <c r="AP4354" t="s">
        <v>935</v>
      </c>
      <c r="AQ4354">
        <v>4900</v>
      </c>
      <c r="AR4354">
        <v>2</v>
      </c>
      <c r="AS4354" t="s">
        <v>936</v>
      </c>
    </row>
    <row r="4355" spans="1:45" hidden="1" x14ac:dyDescent="0.4">
      <c r="A4355" s="3">
        <v>45982</v>
      </c>
      <c r="B4355" t="s">
        <v>743</v>
      </c>
      <c r="D4355" t="s">
        <v>134</v>
      </c>
      <c r="E4355">
        <v>140900</v>
      </c>
      <c r="F4355" t="s">
        <v>813</v>
      </c>
      <c r="G4355" t="s">
        <v>791</v>
      </c>
      <c r="H4355" t="s">
        <v>2189</v>
      </c>
      <c r="I4355" t="s">
        <v>1082</v>
      </c>
      <c r="J4355" t="s">
        <v>52</v>
      </c>
      <c r="K4355" t="s">
        <v>701</v>
      </c>
      <c r="L4355" t="s">
        <v>702</v>
      </c>
      <c r="M4355" t="s">
        <v>139</v>
      </c>
      <c r="N4355" t="s">
        <v>921</v>
      </c>
      <c r="O4355" t="s">
        <v>922</v>
      </c>
      <c r="P4355" t="s">
        <v>923</v>
      </c>
      <c r="Q4355">
        <v>2711129400</v>
      </c>
      <c r="R4355" s="21" t="s">
        <v>924</v>
      </c>
      <c r="S4355">
        <v>-45799</v>
      </c>
      <c r="T4355">
        <v>-90227</v>
      </c>
      <c r="U4355">
        <v>318359</v>
      </c>
      <c r="V4355" t="s">
        <v>930</v>
      </c>
      <c r="W4355" s="3">
        <v>45979</v>
      </c>
      <c r="Z4355" t="s">
        <v>2793</v>
      </c>
      <c r="AA4355" t="s">
        <v>932</v>
      </c>
      <c r="AB4355" t="s">
        <v>1780</v>
      </c>
      <c r="AF4355" t="s">
        <v>929</v>
      </c>
      <c r="AG4355" t="s">
        <v>570</v>
      </c>
      <c r="AH4355" s="21" t="s">
        <v>786</v>
      </c>
      <c r="AK4355" t="s">
        <v>591</v>
      </c>
      <c r="AM4355">
        <v>1087900</v>
      </c>
      <c r="AN4355">
        <v>1087900</v>
      </c>
      <c r="AO4355">
        <v>1090261</v>
      </c>
      <c r="AP4355" t="s">
        <v>935</v>
      </c>
      <c r="AQ4355">
        <v>4900</v>
      </c>
      <c r="AR4355">
        <v>2</v>
      </c>
      <c r="AS4355" t="s">
        <v>936</v>
      </c>
    </row>
    <row r="4356" spans="1:45" hidden="1" x14ac:dyDescent="0.4">
      <c r="A4356" s="3">
        <v>45982</v>
      </c>
      <c r="B4356" t="s">
        <v>743</v>
      </c>
      <c r="D4356" t="s">
        <v>134</v>
      </c>
      <c r="E4356">
        <v>140900</v>
      </c>
      <c r="F4356" t="s">
        <v>813</v>
      </c>
      <c r="G4356" t="s">
        <v>791</v>
      </c>
      <c r="H4356" t="s">
        <v>2189</v>
      </c>
      <c r="I4356" t="s">
        <v>1082</v>
      </c>
      <c r="J4356" t="s">
        <v>52</v>
      </c>
      <c r="K4356" t="s">
        <v>701</v>
      </c>
      <c r="L4356" t="s">
        <v>702</v>
      </c>
      <c r="M4356" t="s">
        <v>139</v>
      </c>
      <c r="N4356" t="s">
        <v>921</v>
      </c>
      <c r="O4356" t="s">
        <v>922</v>
      </c>
      <c r="P4356" t="s">
        <v>923</v>
      </c>
      <c r="Q4356">
        <v>2711129400</v>
      </c>
      <c r="R4356" s="21" t="s">
        <v>924</v>
      </c>
      <c r="S4356">
        <v>-45949</v>
      </c>
      <c r="T4356">
        <v>-90522</v>
      </c>
      <c r="U4356">
        <v>318359</v>
      </c>
      <c r="V4356" t="s">
        <v>930</v>
      </c>
      <c r="W4356" s="3">
        <v>45979</v>
      </c>
      <c r="Z4356" t="s">
        <v>2793</v>
      </c>
      <c r="AA4356" t="s">
        <v>932</v>
      </c>
      <c r="AB4356" t="s">
        <v>1780</v>
      </c>
      <c r="AF4356" t="s">
        <v>929</v>
      </c>
      <c r="AG4356" t="s">
        <v>570</v>
      </c>
      <c r="AH4356" s="21" t="s">
        <v>786</v>
      </c>
      <c r="AK4356" t="s">
        <v>591</v>
      </c>
      <c r="AM4356">
        <v>1087900</v>
      </c>
      <c r="AN4356">
        <v>1087900</v>
      </c>
      <c r="AO4356">
        <v>1090261</v>
      </c>
      <c r="AP4356" t="s">
        <v>935</v>
      </c>
      <c r="AQ4356">
        <v>4900</v>
      </c>
      <c r="AR4356">
        <v>2</v>
      </c>
      <c r="AS4356" t="s">
        <v>936</v>
      </c>
    </row>
    <row r="4357" spans="1:45" hidden="1" x14ac:dyDescent="0.4">
      <c r="A4357" s="3">
        <v>45982</v>
      </c>
      <c r="B4357" t="s">
        <v>743</v>
      </c>
      <c r="D4357" t="s">
        <v>134</v>
      </c>
      <c r="E4357">
        <v>140900</v>
      </c>
      <c r="F4357" t="s">
        <v>813</v>
      </c>
      <c r="G4357" t="s">
        <v>791</v>
      </c>
      <c r="H4357" t="s">
        <v>2189</v>
      </c>
      <c r="I4357" t="s">
        <v>1082</v>
      </c>
      <c r="J4357" t="s">
        <v>52</v>
      </c>
      <c r="K4357" t="s">
        <v>701</v>
      </c>
      <c r="L4357" t="s">
        <v>702</v>
      </c>
      <c r="M4357" t="s">
        <v>139</v>
      </c>
      <c r="N4357" t="s">
        <v>921</v>
      </c>
      <c r="O4357" t="s">
        <v>922</v>
      </c>
      <c r="P4357" t="s">
        <v>923</v>
      </c>
      <c r="Q4357">
        <v>2711129400</v>
      </c>
      <c r="R4357" s="21" t="s">
        <v>924</v>
      </c>
      <c r="S4357">
        <v>-44998</v>
      </c>
      <c r="T4357">
        <v>-88649</v>
      </c>
      <c r="U4357">
        <v>318359</v>
      </c>
      <c r="V4357" t="s">
        <v>930</v>
      </c>
      <c r="W4357" s="3">
        <v>45979</v>
      </c>
      <c r="Z4357" t="s">
        <v>2793</v>
      </c>
      <c r="AA4357" t="s">
        <v>932</v>
      </c>
      <c r="AB4357" t="s">
        <v>1780</v>
      </c>
      <c r="AF4357" t="s">
        <v>929</v>
      </c>
      <c r="AG4357" t="s">
        <v>570</v>
      </c>
      <c r="AH4357" s="21" t="s">
        <v>786</v>
      </c>
      <c r="AK4357" t="s">
        <v>591</v>
      </c>
      <c r="AM4357">
        <v>1087900</v>
      </c>
      <c r="AN4357">
        <v>1087900</v>
      </c>
      <c r="AO4357">
        <v>1090261</v>
      </c>
      <c r="AP4357" t="s">
        <v>935</v>
      </c>
      <c r="AQ4357">
        <v>4900</v>
      </c>
      <c r="AR4357">
        <v>2</v>
      </c>
      <c r="AS4357" t="s">
        <v>936</v>
      </c>
    </row>
    <row r="4358" spans="1:45" hidden="1" x14ac:dyDescent="0.4">
      <c r="A4358" s="3">
        <v>45982</v>
      </c>
      <c r="B4358" t="s">
        <v>743</v>
      </c>
      <c r="D4358" t="s">
        <v>134</v>
      </c>
      <c r="E4358">
        <v>140900</v>
      </c>
      <c r="F4358" t="s">
        <v>813</v>
      </c>
      <c r="G4358" t="s">
        <v>791</v>
      </c>
      <c r="H4358" t="s">
        <v>2189</v>
      </c>
      <c r="I4358" t="s">
        <v>1082</v>
      </c>
      <c r="J4358" t="s">
        <v>52</v>
      </c>
      <c r="K4358" t="s">
        <v>701</v>
      </c>
      <c r="L4358" t="s">
        <v>702</v>
      </c>
      <c r="M4358" t="s">
        <v>139</v>
      </c>
      <c r="N4358" t="s">
        <v>921</v>
      </c>
      <c r="O4358" t="s">
        <v>922</v>
      </c>
      <c r="P4358" t="s">
        <v>923</v>
      </c>
      <c r="Q4358">
        <v>2711129400</v>
      </c>
      <c r="R4358" s="21" t="s">
        <v>924</v>
      </c>
      <c r="S4358">
        <v>-48305</v>
      </c>
      <c r="T4358">
        <v>-95164</v>
      </c>
      <c r="U4358">
        <v>318359</v>
      </c>
      <c r="V4358" t="s">
        <v>930</v>
      </c>
      <c r="W4358" s="3">
        <v>45979</v>
      </c>
      <c r="Z4358" t="s">
        <v>2793</v>
      </c>
      <c r="AA4358" t="s">
        <v>932</v>
      </c>
      <c r="AB4358" t="s">
        <v>1780</v>
      </c>
      <c r="AF4358" t="s">
        <v>929</v>
      </c>
      <c r="AG4358" t="s">
        <v>570</v>
      </c>
      <c r="AH4358" s="21" t="s">
        <v>786</v>
      </c>
      <c r="AK4358" t="s">
        <v>591</v>
      </c>
      <c r="AM4358">
        <v>1087900</v>
      </c>
      <c r="AN4358">
        <v>1087900</v>
      </c>
      <c r="AO4358">
        <v>1090261</v>
      </c>
      <c r="AP4358" t="s">
        <v>935</v>
      </c>
      <c r="AQ4358">
        <v>4900</v>
      </c>
      <c r="AR4358">
        <v>2</v>
      </c>
      <c r="AS4358" t="s">
        <v>936</v>
      </c>
    </row>
    <row r="4359" spans="1:45" hidden="1" x14ac:dyDescent="0.4">
      <c r="A4359" s="3">
        <v>45982</v>
      </c>
      <c r="B4359" t="s">
        <v>743</v>
      </c>
      <c r="D4359" t="s">
        <v>134</v>
      </c>
      <c r="E4359">
        <v>140900</v>
      </c>
      <c r="F4359" t="s">
        <v>813</v>
      </c>
      <c r="G4359" t="s">
        <v>791</v>
      </c>
      <c r="H4359" t="s">
        <v>2189</v>
      </c>
      <c r="I4359" t="s">
        <v>1082</v>
      </c>
      <c r="J4359" t="s">
        <v>52</v>
      </c>
      <c r="K4359" t="s">
        <v>701</v>
      </c>
      <c r="L4359" t="s">
        <v>702</v>
      </c>
      <c r="M4359" t="s">
        <v>139</v>
      </c>
      <c r="N4359" t="s">
        <v>921</v>
      </c>
      <c r="O4359" t="s">
        <v>922</v>
      </c>
      <c r="P4359" t="s">
        <v>923</v>
      </c>
      <c r="Q4359">
        <v>2711129400</v>
      </c>
      <c r="R4359" s="21" t="s">
        <v>924</v>
      </c>
      <c r="S4359">
        <v>-49006</v>
      </c>
      <c r="T4359">
        <v>-96545</v>
      </c>
      <c r="U4359">
        <v>318359</v>
      </c>
      <c r="V4359" t="s">
        <v>930</v>
      </c>
      <c r="W4359" s="3">
        <v>45979</v>
      </c>
      <c r="Z4359" t="s">
        <v>2793</v>
      </c>
      <c r="AA4359" t="s">
        <v>932</v>
      </c>
      <c r="AB4359" t="s">
        <v>1780</v>
      </c>
      <c r="AF4359" t="s">
        <v>929</v>
      </c>
      <c r="AG4359" t="s">
        <v>570</v>
      </c>
      <c r="AH4359" s="21" t="s">
        <v>786</v>
      </c>
      <c r="AK4359" t="s">
        <v>591</v>
      </c>
      <c r="AM4359">
        <v>1087900</v>
      </c>
      <c r="AN4359">
        <v>1087900</v>
      </c>
      <c r="AO4359">
        <v>1090261</v>
      </c>
      <c r="AP4359" t="s">
        <v>935</v>
      </c>
      <c r="AQ4359">
        <v>4900</v>
      </c>
      <c r="AR4359">
        <v>2</v>
      </c>
      <c r="AS4359" t="s">
        <v>936</v>
      </c>
    </row>
    <row r="4360" spans="1:45" hidden="1" x14ac:dyDescent="0.4">
      <c r="A4360" s="3">
        <v>45982</v>
      </c>
      <c r="B4360" t="s">
        <v>743</v>
      </c>
      <c r="D4360" t="s">
        <v>134</v>
      </c>
      <c r="E4360">
        <v>140900</v>
      </c>
      <c r="F4360" t="s">
        <v>813</v>
      </c>
      <c r="G4360" t="s">
        <v>791</v>
      </c>
      <c r="H4360" t="s">
        <v>2189</v>
      </c>
      <c r="I4360" t="s">
        <v>1082</v>
      </c>
      <c r="J4360" t="s">
        <v>52</v>
      </c>
      <c r="K4360" t="s">
        <v>701</v>
      </c>
      <c r="L4360" t="s">
        <v>702</v>
      </c>
      <c r="M4360" t="s">
        <v>139</v>
      </c>
      <c r="N4360" t="s">
        <v>921</v>
      </c>
      <c r="O4360" t="s">
        <v>922</v>
      </c>
      <c r="P4360" t="s">
        <v>923</v>
      </c>
      <c r="Q4360">
        <v>2711129400</v>
      </c>
      <c r="R4360" s="21" t="s">
        <v>924</v>
      </c>
      <c r="S4360">
        <v>-49407</v>
      </c>
      <c r="T4360">
        <v>-97335</v>
      </c>
      <c r="U4360">
        <v>318359</v>
      </c>
      <c r="V4360" t="s">
        <v>930</v>
      </c>
      <c r="W4360" s="3">
        <v>45979</v>
      </c>
      <c r="Z4360" t="s">
        <v>2793</v>
      </c>
      <c r="AA4360" t="s">
        <v>932</v>
      </c>
      <c r="AB4360" t="s">
        <v>1780</v>
      </c>
      <c r="AF4360" t="s">
        <v>929</v>
      </c>
      <c r="AG4360" t="s">
        <v>570</v>
      </c>
      <c r="AH4360" s="21" t="s">
        <v>786</v>
      </c>
      <c r="AK4360" t="s">
        <v>591</v>
      </c>
      <c r="AM4360">
        <v>1087900</v>
      </c>
      <c r="AN4360">
        <v>1087900</v>
      </c>
      <c r="AO4360">
        <v>1090261</v>
      </c>
      <c r="AP4360" t="s">
        <v>935</v>
      </c>
      <c r="AQ4360">
        <v>4900</v>
      </c>
      <c r="AR4360">
        <v>2</v>
      </c>
      <c r="AS4360" t="s">
        <v>936</v>
      </c>
    </row>
    <row r="4361" spans="1:45" hidden="1" x14ac:dyDescent="0.4">
      <c r="A4361" s="3">
        <v>45982</v>
      </c>
      <c r="B4361" t="s">
        <v>743</v>
      </c>
      <c r="D4361" t="s">
        <v>134</v>
      </c>
      <c r="E4361">
        <v>140900</v>
      </c>
      <c r="F4361" t="s">
        <v>813</v>
      </c>
      <c r="G4361" t="s">
        <v>791</v>
      </c>
      <c r="H4361" t="s">
        <v>2189</v>
      </c>
      <c r="I4361" t="s">
        <v>1082</v>
      </c>
      <c r="J4361" t="s">
        <v>52</v>
      </c>
      <c r="K4361" t="s">
        <v>701</v>
      </c>
      <c r="L4361" t="s">
        <v>702</v>
      </c>
      <c r="M4361" t="s">
        <v>139</v>
      </c>
      <c r="N4361" t="s">
        <v>921</v>
      </c>
      <c r="O4361" t="s">
        <v>922</v>
      </c>
      <c r="P4361" t="s">
        <v>923</v>
      </c>
      <c r="Q4361">
        <v>2711129400</v>
      </c>
      <c r="R4361" s="21" t="s">
        <v>924</v>
      </c>
      <c r="S4361">
        <v>-45248</v>
      </c>
      <c r="T4361">
        <v>-89141</v>
      </c>
      <c r="U4361">
        <v>318359</v>
      </c>
      <c r="V4361" t="s">
        <v>930</v>
      </c>
      <c r="W4361" s="3">
        <v>45979</v>
      </c>
      <c r="Z4361" t="s">
        <v>2793</v>
      </c>
      <c r="AA4361" t="s">
        <v>932</v>
      </c>
      <c r="AB4361" t="s">
        <v>1780</v>
      </c>
      <c r="AF4361" t="s">
        <v>929</v>
      </c>
      <c r="AG4361" t="s">
        <v>570</v>
      </c>
      <c r="AH4361" s="21" t="s">
        <v>786</v>
      </c>
      <c r="AK4361" t="s">
        <v>591</v>
      </c>
      <c r="AM4361">
        <v>1087900</v>
      </c>
      <c r="AN4361">
        <v>1087900</v>
      </c>
      <c r="AO4361">
        <v>1090261</v>
      </c>
      <c r="AP4361" t="s">
        <v>935</v>
      </c>
      <c r="AQ4361">
        <v>4900</v>
      </c>
      <c r="AR4361">
        <v>2</v>
      </c>
      <c r="AS4361" t="s">
        <v>936</v>
      </c>
    </row>
    <row r="4362" spans="1:45" hidden="1" x14ac:dyDescent="0.4">
      <c r="A4362" s="3">
        <v>45982</v>
      </c>
      <c r="B4362" t="s">
        <v>743</v>
      </c>
      <c r="D4362" t="s">
        <v>134</v>
      </c>
      <c r="E4362">
        <v>140900</v>
      </c>
      <c r="F4362" t="s">
        <v>813</v>
      </c>
      <c r="G4362" t="s">
        <v>791</v>
      </c>
      <c r="H4362" t="s">
        <v>2189</v>
      </c>
      <c r="I4362" t="s">
        <v>1082</v>
      </c>
      <c r="J4362" t="s">
        <v>52</v>
      </c>
      <c r="K4362" t="s">
        <v>701</v>
      </c>
      <c r="L4362" t="s">
        <v>702</v>
      </c>
      <c r="M4362" t="s">
        <v>139</v>
      </c>
      <c r="N4362" t="s">
        <v>921</v>
      </c>
      <c r="O4362" t="s">
        <v>922</v>
      </c>
      <c r="P4362" t="s">
        <v>923</v>
      </c>
      <c r="Q4362">
        <v>2711129400</v>
      </c>
      <c r="R4362" s="21" t="s">
        <v>924</v>
      </c>
      <c r="S4362">
        <v>-46701</v>
      </c>
      <c r="T4362">
        <v>-92004</v>
      </c>
      <c r="U4362">
        <v>318359</v>
      </c>
      <c r="V4362" t="s">
        <v>930</v>
      </c>
      <c r="W4362" s="3">
        <v>45979</v>
      </c>
      <c r="Z4362" t="s">
        <v>2793</v>
      </c>
      <c r="AA4362" t="s">
        <v>932</v>
      </c>
      <c r="AB4362" t="s">
        <v>1780</v>
      </c>
      <c r="AF4362" t="s">
        <v>929</v>
      </c>
      <c r="AG4362" t="s">
        <v>570</v>
      </c>
      <c r="AH4362" s="21" t="s">
        <v>786</v>
      </c>
      <c r="AK4362" t="s">
        <v>591</v>
      </c>
      <c r="AM4362">
        <v>1087900</v>
      </c>
      <c r="AN4362">
        <v>1087900</v>
      </c>
      <c r="AO4362">
        <v>1090261</v>
      </c>
      <c r="AP4362" t="s">
        <v>935</v>
      </c>
      <c r="AQ4362">
        <v>4900</v>
      </c>
      <c r="AR4362">
        <v>2</v>
      </c>
      <c r="AS4362" t="s">
        <v>936</v>
      </c>
    </row>
    <row r="4363" spans="1:45" hidden="1" x14ac:dyDescent="0.4">
      <c r="A4363" s="3">
        <v>45982</v>
      </c>
      <c r="B4363" t="s">
        <v>743</v>
      </c>
      <c r="D4363" t="s">
        <v>134</v>
      </c>
      <c r="E4363">
        <v>140900</v>
      </c>
      <c r="F4363" t="s">
        <v>813</v>
      </c>
      <c r="G4363" t="s">
        <v>791</v>
      </c>
      <c r="H4363" t="s">
        <v>2189</v>
      </c>
      <c r="I4363" t="s">
        <v>1082</v>
      </c>
      <c r="J4363" t="s">
        <v>52</v>
      </c>
      <c r="K4363" t="s">
        <v>701</v>
      </c>
      <c r="L4363" t="s">
        <v>702</v>
      </c>
      <c r="M4363" t="s">
        <v>139</v>
      </c>
      <c r="N4363" t="s">
        <v>921</v>
      </c>
      <c r="O4363" t="s">
        <v>922</v>
      </c>
      <c r="P4363" t="s">
        <v>923</v>
      </c>
      <c r="Q4363">
        <v>2711129400</v>
      </c>
      <c r="R4363" s="21" t="s">
        <v>924</v>
      </c>
      <c r="S4363">
        <v>-43644</v>
      </c>
      <c r="T4363">
        <v>-85981</v>
      </c>
      <c r="U4363">
        <v>318359</v>
      </c>
      <c r="V4363" t="s">
        <v>930</v>
      </c>
      <c r="W4363" s="3">
        <v>45979</v>
      </c>
      <c r="Z4363" t="s">
        <v>2793</v>
      </c>
      <c r="AA4363" t="s">
        <v>932</v>
      </c>
      <c r="AB4363" t="s">
        <v>1780</v>
      </c>
      <c r="AF4363" t="s">
        <v>929</v>
      </c>
      <c r="AG4363" t="s">
        <v>570</v>
      </c>
      <c r="AH4363" s="21" t="s">
        <v>786</v>
      </c>
      <c r="AK4363" t="s">
        <v>591</v>
      </c>
      <c r="AM4363">
        <v>1087900</v>
      </c>
      <c r="AN4363">
        <v>1087900</v>
      </c>
      <c r="AO4363">
        <v>1090261</v>
      </c>
      <c r="AP4363" t="s">
        <v>935</v>
      </c>
      <c r="AQ4363">
        <v>4900</v>
      </c>
      <c r="AR4363">
        <v>2</v>
      </c>
      <c r="AS4363" t="s">
        <v>936</v>
      </c>
    </row>
    <row r="4364" spans="1:45" hidden="1" x14ac:dyDescent="0.4">
      <c r="A4364" s="3">
        <v>45982</v>
      </c>
      <c r="B4364" t="s">
        <v>743</v>
      </c>
      <c r="D4364" t="s">
        <v>134</v>
      </c>
      <c r="E4364">
        <v>140900</v>
      </c>
      <c r="F4364" t="s">
        <v>813</v>
      </c>
      <c r="G4364" t="s">
        <v>791</v>
      </c>
      <c r="H4364" t="s">
        <v>2189</v>
      </c>
      <c r="I4364" t="s">
        <v>1082</v>
      </c>
      <c r="J4364" t="s">
        <v>52</v>
      </c>
      <c r="K4364" t="s">
        <v>701</v>
      </c>
      <c r="L4364" t="s">
        <v>702</v>
      </c>
      <c r="M4364" t="s">
        <v>139</v>
      </c>
      <c r="N4364" t="s">
        <v>921</v>
      </c>
      <c r="O4364" t="s">
        <v>922</v>
      </c>
      <c r="P4364" t="s">
        <v>923</v>
      </c>
      <c r="Q4364">
        <v>2711129400</v>
      </c>
      <c r="R4364" s="21" t="s">
        <v>924</v>
      </c>
      <c r="S4364">
        <v>-45198</v>
      </c>
      <c r="T4364">
        <v>-89043</v>
      </c>
      <c r="U4364">
        <v>318359</v>
      </c>
      <c r="V4364" t="s">
        <v>930</v>
      </c>
      <c r="W4364" s="3">
        <v>45979</v>
      </c>
      <c r="Z4364" t="s">
        <v>2793</v>
      </c>
      <c r="AA4364" t="s">
        <v>932</v>
      </c>
      <c r="AB4364" t="s">
        <v>1780</v>
      </c>
      <c r="AF4364" t="s">
        <v>929</v>
      </c>
      <c r="AG4364" t="s">
        <v>570</v>
      </c>
      <c r="AH4364" s="21" t="s">
        <v>786</v>
      </c>
      <c r="AK4364" t="s">
        <v>591</v>
      </c>
      <c r="AM4364">
        <v>1087900</v>
      </c>
      <c r="AN4364">
        <v>1087900</v>
      </c>
      <c r="AO4364">
        <v>1090261</v>
      </c>
      <c r="AP4364" t="s">
        <v>935</v>
      </c>
      <c r="AQ4364">
        <v>4900</v>
      </c>
      <c r="AR4364">
        <v>2</v>
      </c>
      <c r="AS4364" t="s">
        <v>936</v>
      </c>
    </row>
    <row r="4365" spans="1:45" hidden="1" x14ac:dyDescent="0.4">
      <c r="A4365" s="3">
        <v>45982</v>
      </c>
      <c r="B4365" t="s">
        <v>743</v>
      </c>
      <c r="D4365" t="s">
        <v>134</v>
      </c>
      <c r="E4365">
        <v>140900</v>
      </c>
      <c r="F4365" t="s">
        <v>813</v>
      </c>
      <c r="G4365" t="s">
        <v>791</v>
      </c>
      <c r="H4365" t="s">
        <v>2189</v>
      </c>
      <c r="I4365" t="s">
        <v>1082</v>
      </c>
      <c r="J4365" t="s">
        <v>52</v>
      </c>
      <c r="K4365" t="s">
        <v>701</v>
      </c>
      <c r="L4365" t="s">
        <v>702</v>
      </c>
      <c r="M4365" t="s">
        <v>139</v>
      </c>
      <c r="N4365" t="s">
        <v>921</v>
      </c>
      <c r="O4365" t="s">
        <v>922</v>
      </c>
      <c r="P4365" t="s">
        <v>923</v>
      </c>
      <c r="Q4365">
        <v>2711129400</v>
      </c>
      <c r="R4365" s="21" t="s">
        <v>924</v>
      </c>
      <c r="S4365">
        <v>-48856</v>
      </c>
      <c r="T4365">
        <v>-96249</v>
      </c>
      <c r="U4365">
        <v>318359</v>
      </c>
      <c r="V4365" t="s">
        <v>930</v>
      </c>
      <c r="W4365" s="3">
        <v>45979</v>
      </c>
      <c r="Z4365" t="s">
        <v>2793</v>
      </c>
      <c r="AA4365" t="s">
        <v>932</v>
      </c>
      <c r="AB4365" t="s">
        <v>1780</v>
      </c>
      <c r="AF4365" t="s">
        <v>929</v>
      </c>
      <c r="AG4365" t="s">
        <v>570</v>
      </c>
      <c r="AH4365" s="21" t="s">
        <v>786</v>
      </c>
      <c r="AK4365" t="s">
        <v>591</v>
      </c>
      <c r="AM4365">
        <v>1087900</v>
      </c>
      <c r="AN4365">
        <v>1087900</v>
      </c>
      <c r="AO4365">
        <v>1090261</v>
      </c>
      <c r="AP4365" t="s">
        <v>935</v>
      </c>
      <c r="AQ4365">
        <v>4900</v>
      </c>
      <c r="AR4365">
        <v>2</v>
      </c>
      <c r="AS4365" t="s">
        <v>936</v>
      </c>
    </row>
    <row r="4366" spans="1:45" hidden="1" x14ac:dyDescent="0.4">
      <c r="A4366" s="3">
        <v>45982</v>
      </c>
      <c r="B4366" t="s">
        <v>743</v>
      </c>
      <c r="D4366" t="s">
        <v>47</v>
      </c>
      <c r="E4366" t="s">
        <v>48</v>
      </c>
      <c r="F4366" t="s">
        <v>49</v>
      </c>
      <c r="H4366" t="s">
        <v>2794</v>
      </c>
      <c r="I4366" t="s">
        <v>1704</v>
      </c>
      <c r="J4366" t="s">
        <v>52</v>
      </c>
      <c r="K4366" t="s">
        <v>897</v>
      </c>
      <c r="L4366" t="s">
        <v>898</v>
      </c>
      <c r="M4366" t="s">
        <v>47</v>
      </c>
      <c r="N4366" t="s">
        <v>844</v>
      </c>
      <c r="O4366" t="s">
        <v>845</v>
      </c>
      <c r="P4366" t="s">
        <v>715</v>
      </c>
      <c r="Q4366">
        <v>2917198090</v>
      </c>
      <c r="R4366" s="21" t="s">
        <v>846</v>
      </c>
      <c r="S4366">
        <v>1269</v>
      </c>
      <c r="T4366">
        <v>1350</v>
      </c>
      <c r="U4366">
        <v>318328</v>
      </c>
      <c r="V4366" t="s">
        <v>847</v>
      </c>
      <c r="W4366" s="3">
        <v>45978</v>
      </c>
      <c r="X4366" t="s">
        <v>60</v>
      </c>
      <c r="Y4366" t="s">
        <v>2795</v>
      </c>
      <c r="AA4366" t="s">
        <v>718</v>
      </c>
      <c r="AH4366" s="21" t="s">
        <v>62</v>
      </c>
      <c r="AI4366">
        <v>1269</v>
      </c>
      <c r="AJ4366">
        <v>1350</v>
      </c>
      <c r="AO4366">
        <v>1269</v>
      </c>
    </row>
    <row r="4367" spans="1:45" hidden="1" x14ac:dyDescent="0.4">
      <c r="A4367" s="3">
        <v>45982</v>
      </c>
      <c r="B4367" t="s">
        <v>743</v>
      </c>
      <c r="D4367" t="s">
        <v>47</v>
      </c>
      <c r="E4367" t="s">
        <v>48</v>
      </c>
      <c r="F4367" t="s">
        <v>49</v>
      </c>
      <c r="H4367" t="s">
        <v>2794</v>
      </c>
      <c r="I4367" t="s">
        <v>1704</v>
      </c>
      <c r="J4367" t="s">
        <v>52</v>
      </c>
      <c r="K4367" t="s">
        <v>897</v>
      </c>
      <c r="L4367" t="s">
        <v>898</v>
      </c>
      <c r="M4367" t="s">
        <v>47</v>
      </c>
      <c r="N4367" t="s">
        <v>844</v>
      </c>
      <c r="O4367" t="s">
        <v>845</v>
      </c>
      <c r="P4367" t="s">
        <v>715</v>
      </c>
      <c r="Q4367">
        <v>2917198090</v>
      </c>
      <c r="R4367" s="21" t="s">
        <v>846</v>
      </c>
      <c r="S4367">
        <v>-1269</v>
      </c>
      <c r="T4367">
        <v>-1350</v>
      </c>
      <c r="U4367">
        <v>318323</v>
      </c>
      <c r="V4367" t="s">
        <v>144</v>
      </c>
      <c r="W4367" s="3">
        <v>45978</v>
      </c>
      <c r="X4367" t="s">
        <v>60</v>
      </c>
      <c r="Y4367" t="s">
        <v>591</v>
      </c>
      <c r="AH4367" s="21" t="s">
        <v>62</v>
      </c>
      <c r="AL4367" t="s">
        <v>901</v>
      </c>
      <c r="AO4367">
        <v>1058</v>
      </c>
    </row>
    <row r="4368" spans="1:45" hidden="1" x14ac:dyDescent="0.4">
      <c r="A4368" s="3">
        <v>45982</v>
      </c>
      <c r="B4368" t="s">
        <v>743</v>
      </c>
      <c r="D4368" t="s">
        <v>47</v>
      </c>
      <c r="E4368" t="s">
        <v>48</v>
      </c>
      <c r="F4368" t="s">
        <v>49</v>
      </c>
      <c r="H4368" t="s">
        <v>2796</v>
      </c>
      <c r="I4368" t="s">
        <v>1707</v>
      </c>
      <c r="J4368" t="s">
        <v>52</v>
      </c>
      <c r="K4368" t="s">
        <v>897</v>
      </c>
      <c r="L4368" t="s">
        <v>898</v>
      </c>
      <c r="M4368" t="s">
        <v>47</v>
      </c>
      <c r="N4368" t="s">
        <v>844</v>
      </c>
      <c r="O4368" t="s">
        <v>845</v>
      </c>
      <c r="P4368" t="s">
        <v>715</v>
      </c>
      <c r="Q4368">
        <v>2917198090</v>
      </c>
      <c r="R4368" s="21" t="s">
        <v>846</v>
      </c>
      <c r="S4368">
        <v>1269</v>
      </c>
      <c r="T4368">
        <v>1350</v>
      </c>
      <c r="U4368">
        <v>318323</v>
      </c>
      <c r="V4368" t="s">
        <v>144</v>
      </c>
      <c r="W4368" s="3">
        <v>45978</v>
      </c>
      <c r="X4368" t="s">
        <v>60</v>
      </c>
      <c r="Y4368" t="s">
        <v>591</v>
      </c>
      <c r="AH4368" s="21" t="s">
        <v>62</v>
      </c>
      <c r="AL4368" t="s">
        <v>901</v>
      </c>
      <c r="AO4368">
        <v>1058</v>
      </c>
    </row>
    <row r="4369" spans="1:48" hidden="1" x14ac:dyDescent="0.4">
      <c r="A4369" s="3">
        <v>45982</v>
      </c>
      <c r="B4369" t="s">
        <v>835</v>
      </c>
      <c r="C4369" t="s">
        <v>1055</v>
      </c>
      <c r="D4369" t="s">
        <v>134</v>
      </c>
      <c r="E4369">
        <v>141400</v>
      </c>
      <c r="F4369" t="s">
        <v>135</v>
      </c>
      <c r="G4369" t="s">
        <v>839</v>
      </c>
      <c r="H4369" t="s">
        <v>2539</v>
      </c>
      <c r="I4369" t="s">
        <v>1597</v>
      </c>
      <c r="J4369" t="s">
        <v>52</v>
      </c>
      <c r="K4369" t="s">
        <v>725</v>
      </c>
      <c r="L4369" t="s">
        <v>726</v>
      </c>
      <c r="M4369" t="s">
        <v>139</v>
      </c>
      <c r="N4369" t="s">
        <v>2537</v>
      </c>
      <c r="O4369" t="s">
        <v>2538</v>
      </c>
      <c r="P4369" t="s">
        <v>729</v>
      </c>
      <c r="Q4369">
        <v>2710122590</v>
      </c>
      <c r="R4369" s="21" t="s">
        <v>770</v>
      </c>
      <c r="S4369">
        <v>18139</v>
      </c>
      <c r="T4369">
        <v>3</v>
      </c>
      <c r="U4369">
        <v>318458</v>
      </c>
      <c r="V4369" t="s">
        <v>1055</v>
      </c>
      <c r="W4369" s="3">
        <v>45982</v>
      </c>
      <c r="AF4369" t="s">
        <v>735</v>
      </c>
      <c r="AG4369" t="s">
        <v>736</v>
      </c>
      <c r="AH4369" s="21" t="s">
        <v>775</v>
      </c>
      <c r="AO4369">
        <v>0</v>
      </c>
    </row>
    <row r="4370" spans="1:48" hidden="1" x14ac:dyDescent="0.4">
      <c r="A4370" s="3">
        <v>45982</v>
      </c>
      <c r="B4370" t="s">
        <v>743</v>
      </c>
      <c r="D4370" t="s">
        <v>134</v>
      </c>
      <c r="E4370">
        <v>91400</v>
      </c>
      <c r="F4370" t="s">
        <v>764</v>
      </c>
      <c r="G4370" t="s">
        <v>765</v>
      </c>
      <c r="H4370" t="s">
        <v>2797</v>
      </c>
      <c r="I4370" t="s">
        <v>1597</v>
      </c>
      <c r="J4370" t="s">
        <v>52</v>
      </c>
      <c r="K4370" t="s">
        <v>725</v>
      </c>
      <c r="L4370" t="s">
        <v>726</v>
      </c>
      <c r="M4370" t="s">
        <v>139</v>
      </c>
      <c r="N4370" t="s">
        <v>888</v>
      </c>
      <c r="O4370" t="s">
        <v>889</v>
      </c>
      <c r="P4370" t="s">
        <v>729</v>
      </c>
      <c r="Q4370">
        <v>2707300090</v>
      </c>
      <c r="R4370" s="21" t="s">
        <v>890</v>
      </c>
      <c r="S4370">
        <v>191096</v>
      </c>
      <c r="T4370">
        <v>225409</v>
      </c>
      <c r="U4370">
        <v>318435</v>
      </c>
      <c r="V4370" t="s">
        <v>796</v>
      </c>
      <c r="W4370" s="3">
        <v>45981</v>
      </c>
      <c r="X4370" t="s">
        <v>60</v>
      </c>
      <c r="Z4370" t="s">
        <v>2732</v>
      </c>
      <c r="AA4370" t="s">
        <v>735</v>
      </c>
      <c r="AB4370" t="s">
        <v>789</v>
      </c>
      <c r="AF4370" t="s">
        <v>735</v>
      </c>
      <c r="AG4370" t="s">
        <v>736</v>
      </c>
      <c r="AH4370" s="21" t="s">
        <v>893</v>
      </c>
      <c r="AK4370" t="s">
        <v>591</v>
      </c>
      <c r="AL4370" t="s">
        <v>2733</v>
      </c>
      <c r="AM4370">
        <v>3541060</v>
      </c>
      <c r="AN4370">
        <v>2997666</v>
      </c>
      <c r="AO4370">
        <v>2992642</v>
      </c>
      <c r="AR4370">
        <v>1</v>
      </c>
      <c r="AS4370" t="s">
        <v>777</v>
      </c>
      <c r="AV4370">
        <f>AM4370-T4370</f>
        <v>3315651</v>
      </c>
    </row>
    <row r="4371" spans="1:48" hidden="1" x14ac:dyDescent="0.4">
      <c r="A4371" s="3">
        <v>45981</v>
      </c>
      <c r="B4371" t="s">
        <v>835</v>
      </c>
      <c r="C4371" t="s">
        <v>987</v>
      </c>
      <c r="D4371" t="s">
        <v>47</v>
      </c>
      <c r="E4371" t="s">
        <v>48</v>
      </c>
      <c r="F4371" t="s">
        <v>49</v>
      </c>
      <c r="H4371" t="s">
        <v>1992</v>
      </c>
      <c r="I4371" t="s">
        <v>1987</v>
      </c>
      <c r="J4371" t="s">
        <v>52</v>
      </c>
      <c r="K4371" t="s">
        <v>554</v>
      </c>
      <c r="L4371" t="s">
        <v>555</v>
      </c>
      <c r="M4371" t="s">
        <v>47</v>
      </c>
      <c r="N4371" t="s">
        <v>561</v>
      </c>
      <c r="O4371" t="s">
        <v>547</v>
      </c>
      <c r="P4371" t="s">
        <v>548</v>
      </c>
      <c r="Q4371">
        <v>2713200010</v>
      </c>
      <c r="R4371" s="21" t="s">
        <v>562</v>
      </c>
      <c r="S4371">
        <v>-81937</v>
      </c>
      <c r="T4371">
        <v>-78937</v>
      </c>
      <c r="U4371">
        <v>318263</v>
      </c>
      <c r="V4371" t="s">
        <v>988</v>
      </c>
      <c r="W4371" s="3">
        <v>45975</v>
      </c>
      <c r="Y4371" t="s">
        <v>2390</v>
      </c>
      <c r="AD4371" t="s">
        <v>2760</v>
      </c>
      <c r="AF4371" t="s">
        <v>566</v>
      </c>
      <c r="AG4371" t="s">
        <v>567</v>
      </c>
      <c r="AH4371" s="21" t="s">
        <v>62</v>
      </c>
      <c r="AL4371" t="s">
        <v>776</v>
      </c>
      <c r="AO4371">
        <v>723573</v>
      </c>
    </row>
    <row r="4372" spans="1:48" hidden="1" x14ac:dyDescent="0.4">
      <c r="A4372" s="3">
        <v>45981</v>
      </c>
      <c r="B4372" t="s">
        <v>743</v>
      </c>
      <c r="D4372" t="s">
        <v>47</v>
      </c>
      <c r="E4372" t="s">
        <v>48</v>
      </c>
      <c r="F4372" t="s">
        <v>49</v>
      </c>
      <c r="H4372" t="s">
        <v>1992</v>
      </c>
      <c r="I4372" t="s">
        <v>1987</v>
      </c>
      <c r="J4372" t="s">
        <v>52</v>
      </c>
      <c r="K4372" t="s">
        <v>554</v>
      </c>
      <c r="L4372" t="s">
        <v>555</v>
      </c>
      <c r="M4372" t="s">
        <v>47</v>
      </c>
      <c r="N4372" t="s">
        <v>561</v>
      </c>
      <c r="O4372" t="s">
        <v>547</v>
      </c>
      <c r="P4372" t="s">
        <v>548</v>
      </c>
      <c r="Q4372">
        <v>2713200010</v>
      </c>
      <c r="R4372" s="21" t="s">
        <v>562</v>
      </c>
      <c r="S4372">
        <v>-137577</v>
      </c>
      <c r="T4372">
        <v>-132541</v>
      </c>
      <c r="U4372">
        <v>318263</v>
      </c>
      <c r="V4372" t="s">
        <v>988</v>
      </c>
      <c r="W4372" s="3">
        <v>45975</v>
      </c>
      <c r="Y4372" t="s">
        <v>2390</v>
      </c>
      <c r="AA4372" t="s">
        <v>2761</v>
      </c>
      <c r="AD4372" t="s">
        <v>2760</v>
      </c>
      <c r="AF4372" t="s">
        <v>566</v>
      </c>
      <c r="AG4372" t="s">
        <v>567</v>
      </c>
      <c r="AH4372" s="21" t="s">
        <v>62</v>
      </c>
      <c r="AL4372" t="s">
        <v>776</v>
      </c>
      <c r="AO4372">
        <v>950338</v>
      </c>
    </row>
    <row r="4373" spans="1:48" hidden="1" x14ac:dyDescent="0.4">
      <c r="A4373" s="3">
        <v>45981</v>
      </c>
      <c r="B4373" t="s">
        <v>743</v>
      </c>
      <c r="D4373" t="s">
        <v>47</v>
      </c>
      <c r="E4373" t="s">
        <v>48</v>
      </c>
      <c r="F4373" t="s">
        <v>49</v>
      </c>
      <c r="H4373" t="s">
        <v>1993</v>
      </c>
      <c r="I4373" t="s">
        <v>1987</v>
      </c>
      <c r="J4373" t="s">
        <v>52</v>
      </c>
      <c r="K4373" t="s">
        <v>554</v>
      </c>
      <c r="L4373" t="s">
        <v>555</v>
      </c>
      <c r="M4373" t="s">
        <v>47</v>
      </c>
      <c r="N4373" t="s">
        <v>561</v>
      </c>
      <c r="O4373" t="s">
        <v>547</v>
      </c>
      <c r="P4373" t="s">
        <v>548</v>
      </c>
      <c r="Q4373">
        <v>2713200010</v>
      </c>
      <c r="R4373" s="21" t="s">
        <v>562</v>
      </c>
      <c r="S4373">
        <v>-335965</v>
      </c>
      <c r="T4373">
        <v>-323665</v>
      </c>
      <c r="U4373">
        <v>318263</v>
      </c>
      <c r="V4373" t="s">
        <v>988</v>
      </c>
      <c r="W4373" s="3">
        <v>45975</v>
      </c>
      <c r="Y4373" t="s">
        <v>2390</v>
      </c>
      <c r="AA4373" t="s">
        <v>2761</v>
      </c>
      <c r="AD4373" t="s">
        <v>2760</v>
      </c>
      <c r="AF4373" t="s">
        <v>566</v>
      </c>
      <c r="AG4373" t="s">
        <v>567</v>
      </c>
      <c r="AH4373" s="21" t="s">
        <v>62</v>
      </c>
      <c r="AL4373" t="s">
        <v>776</v>
      </c>
      <c r="AO4373">
        <v>950338</v>
      </c>
    </row>
    <row r="4374" spans="1:48" hidden="1" x14ac:dyDescent="0.4">
      <c r="A4374" s="3">
        <v>45982</v>
      </c>
      <c r="B4374" t="s">
        <v>835</v>
      </c>
      <c r="C4374" t="s">
        <v>987</v>
      </c>
      <c r="D4374" t="s">
        <v>47</v>
      </c>
      <c r="E4374" t="s">
        <v>48</v>
      </c>
      <c r="F4374" t="s">
        <v>49</v>
      </c>
      <c r="H4374" t="s">
        <v>1524</v>
      </c>
      <c r="I4374" t="s">
        <v>1523</v>
      </c>
      <c r="J4374" t="s">
        <v>52</v>
      </c>
      <c r="K4374" t="s">
        <v>554</v>
      </c>
      <c r="L4374" t="s">
        <v>555</v>
      </c>
      <c r="M4374" t="s">
        <v>47</v>
      </c>
      <c r="N4374" t="s">
        <v>561</v>
      </c>
      <c r="O4374" t="s">
        <v>547</v>
      </c>
      <c r="P4374" t="s">
        <v>548</v>
      </c>
      <c r="Q4374">
        <v>2713200010</v>
      </c>
      <c r="R4374" s="21" t="s">
        <v>562</v>
      </c>
      <c r="S4374">
        <v>-2212821</v>
      </c>
      <c r="T4374">
        <v>-2140059</v>
      </c>
      <c r="U4374">
        <v>318201</v>
      </c>
      <c r="V4374" t="s">
        <v>988</v>
      </c>
      <c r="W4374" s="3">
        <v>45973</v>
      </c>
      <c r="Y4374" t="s">
        <v>2390</v>
      </c>
      <c r="AA4374" t="s">
        <v>566</v>
      </c>
      <c r="AD4374" t="s">
        <v>2760</v>
      </c>
      <c r="AF4374" t="s">
        <v>566</v>
      </c>
      <c r="AG4374" t="s">
        <v>570</v>
      </c>
      <c r="AH4374" s="21" t="s">
        <v>62</v>
      </c>
      <c r="AL4374" t="s">
        <v>776</v>
      </c>
      <c r="AO4374">
        <v>18418099</v>
      </c>
    </row>
    <row r="4375" spans="1:48" hidden="1" x14ac:dyDescent="0.4">
      <c r="A4375" s="3">
        <v>45982</v>
      </c>
      <c r="B4375" t="s">
        <v>743</v>
      </c>
      <c r="D4375" t="s">
        <v>47</v>
      </c>
      <c r="E4375" t="s">
        <v>48</v>
      </c>
      <c r="F4375" t="s">
        <v>49</v>
      </c>
      <c r="H4375" t="s">
        <v>1524</v>
      </c>
      <c r="I4375" t="s">
        <v>1523</v>
      </c>
      <c r="J4375" t="s">
        <v>52</v>
      </c>
      <c r="K4375" t="s">
        <v>554</v>
      </c>
      <c r="L4375" t="s">
        <v>555</v>
      </c>
      <c r="M4375" t="s">
        <v>47</v>
      </c>
      <c r="N4375" t="s">
        <v>561</v>
      </c>
      <c r="O4375" t="s">
        <v>547</v>
      </c>
      <c r="P4375" t="s">
        <v>548</v>
      </c>
      <c r="Q4375">
        <v>2713200010</v>
      </c>
      <c r="R4375" s="21" t="s">
        <v>562</v>
      </c>
      <c r="S4375">
        <v>-809216</v>
      </c>
      <c r="T4375">
        <v>-782608</v>
      </c>
      <c r="U4375">
        <v>318201</v>
      </c>
      <c r="V4375" t="s">
        <v>988</v>
      </c>
      <c r="W4375" s="3">
        <v>45973</v>
      </c>
      <c r="Y4375" t="s">
        <v>2390</v>
      </c>
      <c r="AA4375" t="s">
        <v>2761</v>
      </c>
      <c r="AD4375" t="s">
        <v>2760</v>
      </c>
      <c r="AF4375" t="s">
        <v>566</v>
      </c>
      <c r="AG4375" t="s">
        <v>570</v>
      </c>
      <c r="AH4375" s="21" t="s">
        <v>62</v>
      </c>
      <c r="AL4375" t="s">
        <v>776</v>
      </c>
      <c r="AO4375">
        <v>953444</v>
      </c>
    </row>
    <row r="4376" spans="1:48" hidden="1" x14ac:dyDescent="0.4">
      <c r="A4376" s="3">
        <v>45982</v>
      </c>
      <c r="B4376" t="s">
        <v>835</v>
      </c>
      <c r="C4376" t="s">
        <v>987</v>
      </c>
      <c r="D4376" t="s">
        <v>47</v>
      </c>
      <c r="E4376" t="s">
        <v>48</v>
      </c>
      <c r="F4376" t="s">
        <v>49</v>
      </c>
      <c r="H4376" t="s">
        <v>1993</v>
      </c>
      <c r="I4376" t="s">
        <v>1987</v>
      </c>
      <c r="J4376" t="s">
        <v>52</v>
      </c>
      <c r="K4376" t="s">
        <v>554</v>
      </c>
      <c r="L4376" t="s">
        <v>555</v>
      </c>
      <c r="M4376" t="s">
        <v>47</v>
      </c>
      <c r="N4376" t="s">
        <v>561</v>
      </c>
      <c r="O4376" t="s">
        <v>547</v>
      </c>
      <c r="P4376" t="s">
        <v>548</v>
      </c>
      <c r="Q4376">
        <v>2713200010</v>
      </c>
      <c r="R4376" s="21" t="s">
        <v>562</v>
      </c>
      <c r="S4376">
        <v>-28996</v>
      </c>
      <c r="T4376">
        <v>-27935</v>
      </c>
      <c r="U4376">
        <v>318202</v>
      </c>
      <c r="V4376" t="s">
        <v>988</v>
      </c>
      <c r="W4376" s="3">
        <v>45973</v>
      </c>
      <c r="Y4376" t="s">
        <v>2390</v>
      </c>
      <c r="AD4376" t="s">
        <v>2798</v>
      </c>
      <c r="AF4376" t="s">
        <v>566</v>
      </c>
      <c r="AG4376" t="s">
        <v>567</v>
      </c>
      <c r="AH4376" s="21" t="s">
        <v>62</v>
      </c>
      <c r="AL4376" t="s">
        <v>776</v>
      </c>
      <c r="AO4376">
        <v>1777869</v>
      </c>
    </row>
    <row r="4377" spans="1:48" hidden="1" x14ac:dyDescent="0.4">
      <c r="A4377" s="3">
        <v>45982</v>
      </c>
      <c r="B4377" t="s">
        <v>743</v>
      </c>
      <c r="D4377" t="s">
        <v>47</v>
      </c>
      <c r="E4377" t="s">
        <v>48</v>
      </c>
      <c r="F4377" t="s">
        <v>49</v>
      </c>
      <c r="H4377" t="s">
        <v>1993</v>
      </c>
      <c r="I4377" t="s">
        <v>1987</v>
      </c>
      <c r="J4377" t="s">
        <v>52</v>
      </c>
      <c r="K4377" t="s">
        <v>554</v>
      </c>
      <c r="L4377" t="s">
        <v>555</v>
      </c>
      <c r="M4377" t="s">
        <v>47</v>
      </c>
      <c r="N4377" t="s">
        <v>561</v>
      </c>
      <c r="O4377" t="s">
        <v>547</v>
      </c>
      <c r="P4377" t="s">
        <v>548</v>
      </c>
      <c r="Q4377">
        <v>2713200010</v>
      </c>
      <c r="R4377" s="21" t="s">
        <v>562</v>
      </c>
      <c r="S4377">
        <v>-277542</v>
      </c>
      <c r="T4377">
        <v>-267381</v>
      </c>
      <c r="U4377">
        <v>318202</v>
      </c>
      <c r="V4377" t="s">
        <v>988</v>
      </c>
      <c r="W4377" s="3">
        <v>45973</v>
      </c>
      <c r="Y4377" t="s">
        <v>2390</v>
      </c>
      <c r="AA4377" t="s">
        <v>2799</v>
      </c>
      <c r="AD4377" t="s">
        <v>2798</v>
      </c>
      <c r="AF4377" t="s">
        <v>566</v>
      </c>
      <c r="AG4377" t="s">
        <v>567</v>
      </c>
      <c r="AH4377" s="21" t="s">
        <v>62</v>
      </c>
      <c r="AL4377" t="s">
        <v>776</v>
      </c>
      <c r="AO4377">
        <v>1049694</v>
      </c>
    </row>
    <row r="4378" spans="1:48" x14ac:dyDescent="0.4">
      <c r="A4378" s="3">
        <v>45982</v>
      </c>
      <c r="B4378" t="s">
        <v>743</v>
      </c>
      <c r="D4378" t="s">
        <v>134</v>
      </c>
      <c r="E4378">
        <v>91400</v>
      </c>
      <c r="F4378" t="s">
        <v>764</v>
      </c>
      <c r="G4378" t="s">
        <v>765</v>
      </c>
      <c r="H4378" t="s">
        <v>2800</v>
      </c>
      <c r="I4378" t="s">
        <v>795</v>
      </c>
      <c r="J4378" t="s">
        <v>52</v>
      </c>
      <c r="K4378" t="s">
        <v>725</v>
      </c>
      <c r="L4378" t="s">
        <v>726</v>
      </c>
      <c r="M4378" t="s">
        <v>139</v>
      </c>
      <c r="N4378" t="s">
        <v>750</v>
      </c>
      <c r="O4378" t="s">
        <v>751</v>
      </c>
      <c r="P4378" t="s">
        <v>729</v>
      </c>
      <c r="Q4378">
        <v>2710124190</v>
      </c>
      <c r="R4378" s="21" t="s">
        <v>752</v>
      </c>
      <c r="S4378">
        <v>129883</v>
      </c>
      <c r="T4378">
        <v>175705</v>
      </c>
      <c r="U4378">
        <v>318327</v>
      </c>
      <c r="V4378" t="s">
        <v>771</v>
      </c>
      <c r="W4378" s="3">
        <v>45978</v>
      </c>
      <c r="X4378" t="s">
        <v>60</v>
      </c>
      <c r="Y4378" t="s">
        <v>2801</v>
      </c>
      <c r="Z4378" t="s">
        <v>2802</v>
      </c>
      <c r="AA4378" t="s">
        <v>718</v>
      </c>
      <c r="AB4378" t="s">
        <v>2803</v>
      </c>
      <c r="AF4378" t="s">
        <v>556</v>
      </c>
      <c r="AG4378" t="s">
        <v>557</v>
      </c>
      <c r="AH4378" s="21" t="s">
        <v>753</v>
      </c>
      <c r="AI4378">
        <v>5000743</v>
      </c>
      <c r="AJ4378">
        <v>6760818</v>
      </c>
      <c r="AK4378" t="s">
        <v>591</v>
      </c>
      <c r="AL4378" t="s">
        <v>2804</v>
      </c>
      <c r="AM4378">
        <v>6760818</v>
      </c>
      <c r="AN4378">
        <v>5000743</v>
      </c>
      <c r="AO4378">
        <v>4993879</v>
      </c>
      <c r="AP4378" t="s">
        <v>969</v>
      </c>
      <c r="AQ4378">
        <v>8959</v>
      </c>
      <c r="AR4378">
        <v>2</v>
      </c>
      <c r="AS4378" t="s">
        <v>936</v>
      </c>
    </row>
    <row r="4379" spans="1:48" hidden="1" x14ac:dyDescent="0.4">
      <c r="A4379" s="3">
        <v>45982</v>
      </c>
      <c r="B4379" t="s">
        <v>835</v>
      </c>
      <c r="C4379" t="s">
        <v>1055</v>
      </c>
      <c r="D4379" t="s">
        <v>134</v>
      </c>
      <c r="E4379">
        <v>141400</v>
      </c>
      <c r="F4379" t="s">
        <v>135</v>
      </c>
      <c r="G4379" t="s">
        <v>1009</v>
      </c>
      <c r="H4379" t="s">
        <v>2668</v>
      </c>
      <c r="I4379" t="s">
        <v>795</v>
      </c>
      <c r="J4379" t="s">
        <v>52</v>
      </c>
      <c r="K4379" t="s">
        <v>725</v>
      </c>
      <c r="L4379" t="s">
        <v>726</v>
      </c>
      <c r="M4379" t="s">
        <v>139</v>
      </c>
      <c r="N4379" t="s">
        <v>768</v>
      </c>
      <c r="O4379" t="s">
        <v>769</v>
      </c>
      <c r="P4379" t="s">
        <v>729</v>
      </c>
      <c r="Q4379">
        <v>2710122590</v>
      </c>
      <c r="R4379" s="21" t="s">
        <v>770</v>
      </c>
      <c r="S4379">
        <v>-7920</v>
      </c>
      <c r="T4379">
        <v>-17</v>
      </c>
      <c r="U4379">
        <v>318468</v>
      </c>
      <c r="V4379" t="s">
        <v>1055</v>
      </c>
      <c r="W4379" s="3">
        <v>45982</v>
      </c>
      <c r="AF4379" t="s">
        <v>718</v>
      </c>
      <c r="AG4379" t="s">
        <v>736</v>
      </c>
      <c r="AH4379" s="21" t="s">
        <v>775</v>
      </c>
      <c r="AO4379">
        <v>0</v>
      </c>
    </row>
    <row r="4380" spans="1:48" hidden="1" x14ac:dyDescent="0.4">
      <c r="A4380" s="3">
        <v>45982</v>
      </c>
      <c r="B4380" t="s">
        <v>835</v>
      </c>
      <c r="C4380" t="s">
        <v>987</v>
      </c>
      <c r="D4380" t="s">
        <v>47</v>
      </c>
      <c r="E4380" t="s">
        <v>48</v>
      </c>
      <c r="F4380" t="s">
        <v>49</v>
      </c>
      <c r="H4380" t="s">
        <v>1524</v>
      </c>
      <c r="I4380" t="s">
        <v>1523</v>
      </c>
      <c r="J4380" t="s">
        <v>52</v>
      </c>
      <c r="K4380" t="s">
        <v>554</v>
      </c>
      <c r="L4380" t="s">
        <v>555</v>
      </c>
      <c r="M4380" t="s">
        <v>47</v>
      </c>
      <c r="N4380" t="s">
        <v>561</v>
      </c>
      <c r="O4380" t="s">
        <v>547</v>
      </c>
      <c r="P4380" t="s">
        <v>548</v>
      </c>
      <c r="Q4380">
        <v>2713200010</v>
      </c>
      <c r="R4380" s="21" t="s">
        <v>562</v>
      </c>
      <c r="S4380">
        <v>-28550</v>
      </c>
      <c r="T4380">
        <v>-27611</v>
      </c>
      <c r="U4380">
        <v>318202</v>
      </c>
      <c r="V4380" t="s">
        <v>988</v>
      </c>
      <c r="W4380" s="3">
        <v>45973</v>
      </c>
      <c r="Y4380" t="s">
        <v>2390</v>
      </c>
      <c r="AA4380" t="s">
        <v>566</v>
      </c>
      <c r="AD4380" t="s">
        <v>2798</v>
      </c>
      <c r="AF4380" t="s">
        <v>566</v>
      </c>
      <c r="AG4380" t="s">
        <v>570</v>
      </c>
      <c r="AH4380" s="21" t="s">
        <v>62</v>
      </c>
      <c r="AL4380" t="s">
        <v>776</v>
      </c>
      <c r="AO4380">
        <v>18418099</v>
      </c>
    </row>
    <row r="4381" spans="1:48" hidden="1" x14ac:dyDescent="0.4">
      <c r="A4381" s="3">
        <v>45982</v>
      </c>
      <c r="B4381" t="s">
        <v>743</v>
      </c>
      <c r="D4381" t="s">
        <v>47</v>
      </c>
      <c r="E4381" t="s">
        <v>48</v>
      </c>
      <c r="F4381" t="s">
        <v>49</v>
      </c>
      <c r="H4381" t="s">
        <v>1524</v>
      </c>
      <c r="I4381" t="s">
        <v>1523</v>
      </c>
      <c r="J4381" t="s">
        <v>52</v>
      </c>
      <c r="K4381" t="s">
        <v>554</v>
      </c>
      <c r="L4381" t="s">
        <v>555</v>
      </c>
      <c r="M4381" t="s">
        <v>47</v>
      </c>
      <c r="N4381" t="s">
        <v>561</v>
      </c>
      <c r="O4381" t="s">
        <v>547</v>
      </c>
      <c r="P4381" t="s">
        <v>548</v>
      </c>
      <c r="Q4381">
        <v>2713200010</v>
      </c>
      <c r="R4381" s="21" t="s">
        <v>562</v>
      </c>
      <c r="S4381">
        <v>-772152</v>
      </c>
      <c r="T4381">
        <v>-746762</v>
      </c>
      <c r="U4381">
        <v>318202</v>
      </c>
      <c r="V4381" t="s">
        <v>988</v>
      </c>
      <c r="W4381" s="3">
        <v>45973</v>
      </c>
      <c r="Y4381" t="s">
        <v>2390</v>
      </c>
      <c r="AA4381" t="s">
        <v>2799</v>
      </c>
      <c r="AD4381" t="s">
        <v>2798</v>
      </c>
      <c r="AF4381" t="s">
        <v>566</v>
      </c>
      <c r="AG4381" t="s">
        <v>570</v>
      </c>
      <c r="AH4381" s="21" t="s">
        <v>62</v>
      </c>
      <c r="AL4381" t="s">
        <v>776</v>
      </c>
      <c r="AO4381">
        <v>1049694</v>
      </c>
    </row>
    <row r="4382" spans="1:48" hidden="1" x14ac:dyDescent="0.4">
      <c r="A4382" s="3">
        <v>45982</v>
      </c>
      <c r="B4382" t="s">
        <v>743</v>
      </c>
      <c r="D4382" t="s">
        <v>134</v>
      </c>
      <c r="E4382">
        <v>140100</v>
      </c>
      <c r="F4382" t="s">
        <v>790</v>
      </c>
      <c r="G4382" t="s">
        <v>791</v>
      </c>
      <c r="H4382" t="s">
        <v>2716</v>
      </c>
      <c r="I4382" t="s">
        <v>819</v>
      </c>
      <c r="J4382" t="s">
        <v>52</v>
      </c>
      <c r="K4382" t="s">
        <v>725</v>
      </c>
      <c r="L4382" t="s">
        <v>726</v>
      </c>
      <c r="M4382" t="s">
        <v>139</v>
      </c>
      <c r="N4382" t="s">
        <v>780</v>
      </c>
      <c r="O4382" t="s">
        <v>781</v>
      </c>
      <c r="P4382" t="s">
        <v>782</v>
      </c>
      <c r="Q4382">
        <v>2711139700</v>
      </c>
      <c r="R4382" s="21" t="s">
        <v>783</v>
      </c>
      <c r="S4382">
        <v>-338123</v>
      </c>
      <c r="T4382">
        <v>-577988</v>
      </c>
      <c r="U4382">
        <v>318445</v>
      </c>
      <c r="V4382" t="s">
        <v>792</v>
      </c>
      <c r="W4382" s="3">
        <v>45981</v>
      </c>
      <c r="AF4382" t="s">
        <v>556</v>
      </c>
      <c r="AG4382" t="s">
        <v>557</v>
      </c>
      <c r="AH4382" s="21" t="s">
        <v>786</v>
      </c>
      <c r="AL4382" t="s">
        <v>2261</v>
      </c>
      <c r="AO4382">
        <v>338123</v>
      </c>
    </row>
    <row r="4383" spans="1:48" hidden="1" x14ac:dyDescent="0.4">
      <c r="A4383" s="3">
        <v>45982</v>
      </c>
      <c r="B4383" t="s">
        <v>743</v>
      </c>
      <c r="D4383" t="s">
        <v>134</v>
      </c>
      <c r="E4383">
        <v>141400</v>
      </c>
      <c r="F4383" t="s">
        <v>135</v>
      </c>
      <c r="G4383" t="s">
        <v>744</v>
      </c>
      <c r="H4383" t="s">
        <v>2064</v>
      </c>
      <c r="I4383" t="s">
        <v>1266</v>
      </c>
      <c r="J4383" t="s">
        <v>52</v>
      </c>
      <c r="K4383" t="s">
        <v>897</v>
      </c>
      <c r="L4383" t="s">
        <v>898</v>
      </c>
      <c r="M4383" t="s">
        <v>139</v>
      </c>
      <c r="N4383" t="s">
        <v>899</v>
      </c>
      <c r="O4383" t="s">
        <v>900</v>
      </c>
      <c r="P4383" t="s">
        <v>142</v>
      </c>
      <c r="Q4383">
        <v>2710194290</v>
      </c>
      <c r="R4383" s="21" t="s">
        <v>586</v>
      </c>
      <c r="S4383">
        <v>-506911</v>
      </c>
      <c r="T4383">
        <v>-647148</v>
      </c>
      <c r="U4383">
        <v>318323</v>
      </c>
      <c r="V4383" t="s">
        <v>144</v>
      </c>
      <c r="W4383" s="3">
        <v>45978</v>
      </c>
      <c r="Y4383" t="s">
        <v>591</v>
      </c>
      <c r="AF4383" t="s">
        <v>556</v>
      </c>
      <c r="AG4383" t="s">
        <v>557</v>
      </c>
      <c r="AH4383" s="21" t="s">
        <v>145</v>
      </c>
      <c r="AL4383" t="s">
        <v>901</v>
      </c>
      <c r="AO4383">
        <v>1597451</v>
      </c>
    </row>
    <row r="4384" spans="1:48" hidden="1" x14ac:dyDescent="0.4">
      <c r="A4384" s="3">
        <v>45982</v>
      </c>
      <c r="B4384" t="s">
        <v>743</v>
      </c>
      <c r="D4384" t="s">
        <v>134</v>
      </c>
      <c r="E4384">
        <v>141400</v>
      </c>
      <c r="F4384" t="s">
        <v>135</v>
      </c>
      <c r="G4384" t="s">
        <v>744</v>
      </c>
      <c r="H4384" t="s">
        <v>2066</v>
      </c>
      <c r="I4384" t="s">
        <v>1266</v>
      </c>
      <c r="J4384" t="s">
        <v>52</v>
      </c>
      <c r="K4384" t="s">
        <v>897</v>
      </c>
      <c r="L4384" t="s">
        <v>898</v>
      </c>
      <c r="M4384" t="s">
        <v>139</v>
      </c>
      <c r="N4384" t="s">
        <v>899</v>
      </c>
      <c r="O4384" t="s">
        <v>900</v>
      </c>
      <c r="P4384" t="s">
        <v>142</v>
      </c>
      <c r="Q4384">
        <v>2710194290</v>
      </c>
      <c r="R4384" s="21" t="s">
        <v>586</v>
      </c>
      <c r="S4384">
        <v>-1090329</v>
      </c>
      <c r="T4384">
        <v>-1391968</v>
      </c>
      <c r="U4384">
        <v>318323</v>
      </c>
      <c r="V4384" t="s">
        <v>144</v>
      </c>
      <c r="W4384" s="3">
        <v>45978</v>
      </c>
      <c r="Y4384" t="s">
        <v>591</v>
      </c>
      <c r="AH4384" s="21" t="s">
        <v>145</v>
      </c>
      <c r="AL4384" t="s">
        <v>901</v>
      </c>
      <c r="AO4384">
        <v>1597451</v>
      </c>
    </row>
    <row r="4385" spans="1:45" hidden="1" x14ac:dyDescent="0.4">
      <c r="A4385" s="3">
        <v>45982</v>
      </c>
      <c r="B4385" t="s">
        <v>743</v>
      </c>
      <c r="D4385" t="s">
        <v>134</v>
      </c>
      <c r="E4385">
        <v>141400</v>
      </c>
      <c r="F4385" t="s">
        <v>135</v>
      </c>
      <c r="G4385" t="s">
        <v>744</v>
      </c>
      <c r="H4385" t="s">
        <v>2805</v>
      </c>
      <c r="I4385" t="s">
        <v>1707</v>
      </c>
      <c r="J4385" t="s">
        <v>52</v>
      </c>
      <c r="K4385" t="s">
        <v>897</v>
      </c>
      <c r="L4385" t="s">
        <v>898</v>
      </c>
      <c r="M4385" t="s">
        <v>139</v>
      </c>
      <c r="N4385" t="s">
        <v>899</v>
      </c>
      <c r="O4385" t="s">
        <v>900</v>
      </c>
      <c r="P4385" t="s">
        <v>142</v>
      </c>
      <c r="Q4385">
        <v>2710194290</v>
      </c>
      <c r="R4385" s="21" t="s">
        <v>586</v>
      </c>
      <c r="S4385">
        <v>506911</v>
      </c>
      <c r="T4385">
        <v>647148</v>
      </c>
      <c r="U4385">
        <v>318323</v>
      </c>
      <c r="V4385" t="s">
        <v>144</v>
      </c>
      <c r="W4385" s="3">
        <v>45978</v>
      </c>
      <c r="Y4385" t="s">
        <v>591</v>
      </c>
      <c r="AF4385" t="s">
        <v>556</v>
      </c>
      <c r="AG4385" t="s">
        <v>557</v>
      </c>
      <c r="AH4385" s="21" t="s">
        <v>145</v>
      </c>
      <c r="AL4385" t="s">
        <v>901</v>
      </c>
      <c r="AO4385">
        <v>1597451</v>
      </c>
    </row>
    <row r="4386" spans="1:45" hidden="1" x14ac:dyDescent="0.4">
      <c r="A4386" s="3">
        <v>45982</v>
      </c>
      <c r="B4386" t="s">
        <v>743</v>
      </c>
      <c r="D4386" t="s">
        <v>134</v>
      </c>
      <c r="E4386">
        <v>141400</v>
      </c>
      <c r="F4386" t="s">
        <v>135</v>
      </c>
      <c r="G4386" t="s">
        <v>744</v>
      </c>
      <c r="H4386" t="s">
        <v>2806</v>
      </c>
      <c r="I4386" t="s">
        <v>1707</v>
      </c>
      <c r="J4386" t="s">
        <v>52</v>
      </c>
      <c r="K4386" t="s">
        <v>897</v>
      </c>
      <c r="L4386" t="s">
        <v>898</v>
      </c>
      <c r="M4386" t="s">
        <v>139</v>
      </c>
      <c r="N4386" t="s">
        <v>899</v>
      </c>
      <c r="O4386" t="s">
        <v>900</v>
      </c>
      <c r="P4386" t="s">
        <v>142</v>
      </c>
      <c r="Q4386">
        <v>2710194290</v>
      </c>
      <c r="R4386" s="21" t="s">
        <v>586</v>
      </c>
      <c r="S4386">
        <v>1090329</v>
      </c>
      <c r="T4386">
        <v>1391968</v>
      </c>
      <c r="U4386">
        <v>318323</v>
      </c>
      <c r="V4386" t="s">
        <v>144</v>
      </c>
      <c r="W4386" s="3">
        <v>45978</v>
      </c>
      <c r="Y4386" t="s">
        <v>591</v>
      </c>
      <c r="AH4386" s="21" t="s">
        <v>145</v>
      </c>
      <c r="AL4386" t="s">
        <v>901</v>
      </c>
      <c r="AO4386">
        <v>1597451</v>
      </c>
    </row>
    <row r="4387" spans="1:45" hidden="1" x14ac:dyDescent="0.4">
      <c r="A4387" s="3">
        <v>45982</v>
      </c>
      <c r="B4387" t="s">
        <v>743</v>
      </c>
      <c r="D4387" t="s">
        <v>134</v>
      </c>
      <c r="E4387">
        <v>141400</v>
      </c>
      <c r="F4387" t="s">
        <v>135</v>
      </c>
      <c r="G4387" t="s">
        <v>802</v>
      </c>
      <c r="H4387" t="s">
        <v>2805</v>
      </c>
      <c r="I4387" t="s">
        <v>1707</v>
      </c>
      <c r="J4387" t="s">
        <v>52</v>
      </c>
      <c r="K4387" t="s">
        <v>897</v>
      </c>
      <c r="L4387" t="s">
        <v>898</v>
      </c>
      <c r="M4387" t="s">
        <v>139</v>
      </c>
      <c r="N4387" t="s">
        <v>899</v>
      </c>
      <c r="O4387" t="s">
        <v>900</v>
      </c>
      <c r="P4387" t="s">
        <v>142</v>
      </c>
      <c r="Q4387">
        <v>2710194290</v>
      </c>
      <c r="R4387" s="21" t="s">
        <v>586</v>
      </c>
      <c r="S4387">
        <v>-506978</v>
      </c>
      <c r="T4387">
        <v>-647148</v>
      </c>
      <c r="U4387">
        <v>318324</v>
      </c>
      <c r="V4387" t="s">
        <v>88</v>
      </c>
      <c r="W4387" s="3">
        <v>45982</v>
      </c>
      <c r="X4387" t="s">
        <v>60</v>
      </c>
      <c r="Y4387" t="s">
        <v>591</v>
      </c>
      <c r="AD4387" t="s">
        <v>2807</v>
      </c>
      <c r="AF4387" t="s">
        <v>556</v>
      </c>
      <c r="AG4387" t="s">
        <v>557</v>
      </c>
      <c r="AH4387" s="21" t="s">
        <v>145</v>
      </c>
      <c r="AL4387" t="s">
        <v>901</v>
      </c>
      <c r="AO4387">
        <v>1597451</v>
      </c>
    </row>
    <row r="4388" spans="1:45" hidden="1" x14ac:dyDescent="0.4">
      <c r="A4388" s="3">
        <v>45982</v>
      </c>
      <c r="B4388" t="s">
        <v>743</v>
      </c>
      <c r="D4388" t="s">
        <v>134</v>
      </c>
      <c r="E4388">
        <v>141400</v>
      </c>
      <c r="F4388" t="s">
        <v>135</v>
      </c>
      <c r="G4388" t="s">
        <v>802</v>
      </c>
      <c r="H4388" t="s">
        <v>2806</v>
      </c>
      <c r="I4388" t="s">
        <v>1707</v>
      </c>
      <c r="J4388" t="s">
        <v>52</v>
      </c>
      <c r="K4388" t="s">
        <v>897</v>
      </c>
      <c r="L4388" t="s">
        <v>898</v>
      </c>
      <c r="M4388" t="s">
        <v>139</v>
      </c>
      <c r="N4388" t="s">
        <v>899</v>
      </c>
      <c r="O4388" t="s">
        <v>900</v>
      </c>
      <c r="P4388" t="s">
        <v>142</v>
      </c>
      <c r="Q4388">
        <v>2710194290</v>
      </c>
      <c r="R4388" s="21" t="s">
        <v>586</v>
      </c>
      <c r="S4388">
        <v>-1090473</v>
      </c>
      <c r="T4388">
        <v>-1391968</v>
      </c>
      <c r="U4388">
        <v>318324</v>
      </c>
      <c r="V4388" t="s">
        <v>88</v>
      </c>
      <c r="W4388" s="3">
        <v>45982</v>
      </c>
      <c r="X4388" t="s">
        <v>60</v>
      </c>
      <c r="Y4388" t="s">
        <v>591</v>
      </c>
      <c r="AD4388" t="s">
        <v>2807</v>
      </c>
      <c r="AH4388" s="21" t="s">
        <v>145</v>
      </c>
      <c r="AL4388" t="s">
        <v>901</v>
      </c>
      <c r="AO4388">
        <v>1597451</v>
      </c>
    </row>
    <row r="4389" spans="1:45" hidden="1" x14ac:dyDescent="0.4">
      <c r="A4389" s="3">
        <v>45982</v>
      </c>
      <c r="B4389" t="s">
        <v>743</v>
      </c>
      <c r="D4389" t="s">
        <v>47</v>
      </c>
      <c r="E4389" t="s">
        <v>48</v>
      </c>
      <c r="F4389" t="s">
        <v>49</v>
      </c>
      <c r="H4389" t="s">
        <v>2796</v>
      </c>
      <c r="I4389" t="s">
        <v>1707</v>
      </c>
      <c r="J4389" t="s">
        <v>52</v>
      </c>
      <c r="K4389" t="s">
        <v>897</v>
      </c>
      <c r="L4389" t="s">
        <v>898</v>
      </c>
      <c r="M4389" t="s">
        <v>47</v>
      </c>
      <c r="N4389" t="s">
        <v>844</v>
      </c>
      <c r="O4389" t="s">
        <v>845</v>
      </c>
      <c r="P4389" t="s">
        <v>715</v>
      </c>
      <c r="Q4389">
        <v>2917198090</v>
      </c>
      <c r="R4389" s="21" t="s">
        <v>846</v>
      </c>
      <c r="S4389">
        <v>-1058</v>
      </c>
      <c r="T4389">
        <v>-1350</v>
      </c>
      <c r="U4389">
        <v>318324</v>
      </c>
      <c r="V4389" t="s">
        <v>88</v>
      </c>
      <c r="W4389" s="3">
        <v>45982</v>
      </c>
      <c r="X4389" t="s">
        <v>60</v>
      </c>
      <c r="Y4389" t="s">
        <v>591</v>
      </c>
      <c r="AD4389" t="s">
        <v>2807</v>
      </c>
      <c r="AH4389" s="21" t="s">
        <v>62</v>
      </c>
      <c r="AL4389" t="s">
        <v>901</v>
      </c>
      <c r="AO4389">
        <v>1058</v>
      </c>
    </row>
    <row r="4390" spans="1:45" hidden="1" x14ac:dyDescent="0.4">
      <c r="A4390" s="3">
        <v>45982</v>
      </c>
      <c r="B4390" t="s">
        <v>743</v>
      </c>
      <c r="D4390" t="s">
        <v>134</v>
      </c>
      <c r="E4390">
        <v>141400</v>
      </c>
      <c r="F4390" t="s">
        <v>135</v>
      </c>
      <c r="G4390" t="s">
        <v>802</v>
      </c>
      <c r="H4390" t="s">
        <v>2808</v>
      </c>
      <c r="I4390" t="s">
        <v>1707</v>
      </c>
      <c r="J4390" t="s">
        <v>52</v>
      </c>
      <c r="K4390" t="s">
        <v>897</v>
      </c>
      <c r="L4390" t="s">
        <v>898</v>
      </c>
      <c r="M4390" t="s">
        <v>139</v>
      </c>
      <c r="N4390" t="s">
        <v>899</v>
      </c>
      <c r="O4390" t="s">
        <v>900</v>
      </c>
      <c r="P4390" t="s">
        <v>142</v>
      </c>
      <c r="Q4390">
        <v>2710194290</v>
      </c>
      <c r="R4390" s="21" t="s">
        <v>586</v>
      </c>
      <c r="S4390">
        <v>1058</v>
      </c>
      <c r="T4390">
        <v>1350</v>
      </c>
      <c r="U4390">
        <v>318324</v>
      </c>
      <c r="V4390" t="s">
        <v>88</v>
      </c>
      <c r="W4390" s="3">
        <v>45982</v>
      </c>
      <c r="X4390" t="s">
        <v>60</v>
      </c>
      <c r="Y4390" t="s">
        <v>591</v>
      </c>
      <c r="AD4390" t="s">
        <v>2807</v>
      </c>
      <c r="AH4390" s="21" t="s">
        <v>145</v>
      </c>
      <c r="AL4390" t="s">
        <v>901</v>
      </c>
      <c r="AO4390">
        <v>0</v>
      </c>
    </row>
    <row r="4391" spans="1:45" hidden="1" x14ac:dyDescent="0.4">
      <c r="A4391" s="3">
        <v>45982</v>
      </c>
      <c r="B4391" t="s">
        <v>743</v>
      </c>
      <c r="D4391" t="s">
        <v>134</v>
      </c>
      <c r="E4391">
        <v>141400</v>
      </c>
      <c r="F4391" t="s">
        <v>135</v>
      </c>
      <c r="G4391" t="s">
        <v>802</v>
      </c>
      <c r="H4391" t="s">
        <v>2809</v>
      </c>
      <c r="I4391" t="s">
        <v>1707</v>
      </c>
      <c r="J4391" t="s">
        <v>52</v>
      </c>
      <c r="K4391" t="s">
        <v>897</v>
      </c>
      <c r="L4391" t="s">
        <v>898</v>
      </c>
      <c r="M4391" t="s">
        <v>139</v>
      </c>
      <c r="N4391" t="s">
        <v>899</v>
      </c>
      <c r="O4391" t="s">
        <v>900</v>
      </c>
      <c r="P4391" t="s">
        <v>142</v>
      </c>
      <c r="Q4391">
        <v>2710194290</v>
      </c>
      <c r="R4391" s="21" t="s">
        <v>586</v>
      </c>
      <c r="S4391">
        <v>506978</v>
      </c>
      <c r="T4391">
        <v>647148</v>
      </c>
      <c r="U4391">
        <v>318324</v>
      </c>
      <c r="V4391" t="s">
        <v>88</v>
      </c>
      <c r="W4391" s="3">
        <v>45982</v>
      </c>
      <c r="X4391" t="s">
        <v>60</v>
      </c>
      <c r="Y4391" t="s">
        <v>591</v>
      </c>
      <c r="AD4391" t="s">
        <v>2807</v>
      </c>
      <c r="AF4391" t="s">
        <v>556</v>
      </c>
      <c r="AG4391" t="s">
        <v>557</v>
      </c>
      <c r="AH4391" s="21" t="s">
        <v>145</v>
      </c>
      <c r="AL4391" t="s">
        <v>901</v>
      </c>
      <c r="AO4391">
        <v>0</v>
      </c>
    </row>
    <row r="4392" spans="1:45" hidden="1" x14ac:dyDescent="0.4">
      <c r="A4392" s="3">
        <v>45982</v>
      </c>
      <c r="B4392" t="s">
        <v>743</v>
      </c>
      <c r="D4392" t="s">
        <v>134</v>
      </c>
      <c r="E4392">
        <v>141400</v>
      </c>
      <c r="F4392" t="s">
        <v>135</v>
      </c>
      <c r="G4392" t="s">
        <v>802</v>
      </c>
      <c r="H4392" t="s">
        <v>2810</v>
      </c>
      <c r="I4392" t="s">
        <v>1707</v>
      </c>
      <c r="J4392" t="s">
        <v>52</v>
      </c>
      <c r="K4392" t="s">
        <v>897</v>
      </c>
      <c r="L4392" t="s">
        <v>898</v>
      </c>
      <c r="M4392" t="s">
        <v>139</v>
      </c>
      <c r="N4392" t="s">
        <v>899</v>
      </c>
      <c r="O4392" t="s">
        <v>900</v>
      </c>
      <c r="P4392" t="s">
        <v>142</v>
      </c>
      <c r="Q4392">
        <v>2710194290</v>
      </c>
      <c r="R4392" s="21" t="s">
        <v>586</v>
      </c>
      <c r="S4392">
        <v>1090473</v>
      </c>
      <c r="T4392">
        <v>1391968</v>
      </c>
      <c r="U4392">
        <v>318324</v>
      </c>
      <c r="V4392" t="s">
        <v>88</v>
      </c>
      <c r="W4392" s="3">
        <v>45982</v>
      </c>
      <c r="X4392" t="s">
        <v>60</v>
      </c>
      <c r="Y4392" t="s">
        <v>591</v>
      </c>
      <c r="AD4392" t="s">
        <v>2807</v>
      </c>
      <c r="AH4392" s="21" t="s">
        <v>145</v>
      </c>
      <c r="AL4392" t="s">
        <v>901</v>
      </c>
      <c r="AO4392">
        <v>0</v>
      </c>
    </row>
    <row r="4393" spans="1:45" x14ac:dyDescent="0.4">
      <c r="A4393" s="3">
        <v>45982</v>
      </c>
      <c r="B4393" t="s">
        <v>743</v>
      </c>
      <c r="D4393" t="s">
        <v>134</v>
      </c>
      <c r="E4393">
        <v>140900</v>
      </c>
      <c r="F4393" t="s">
        <v>813</v>
      </c>
      <c r="G4393" t="s">
        <v>791</v>
      </c>
      <c r="H4393" t="s">
        <v>2808</v>
      </c>
      <c r="I4393" t="s">
        <v>1707</v>
      </c>
      <c r="J4393" t="s">
        <v>52</v>
      </c>
      <c r="K4393" t="s">
        <v>897</v>
      </c>
      <c r="L4393" t="s">
        <v>898</v>
      </c>
      <c r="M4393" t="s">
        <v>139</v>
      </c>
      <c r="N4393" t="s">
        <v>899</v>
      </c>
      <c r="O4393" t="s">
        <v>900</v>
      </c>
      <c r="P4393" t="s">
        <v>142</v>
      </c>
      <c r="Q4393">
        <v>2710194290</v>
      </c>
      <c r="R4393" s="21" t="s">
        <v>586</v>
      </c>
      <c r="S4393">
        <v>-1058</v>
      </c>
      <c r="T4393">
        <v>-1350</v>
      </c>
      <c r="U4393">
        <v>318325</v>
      </c>
      <c r="V4393" t="s">
        <v>587</v>
      </c>
      <c r="W4393" s="3">
        <v>45978</v>
      </c>
      <c r="Y4393" t="s">
        <v>1771</v>
      </c>
      <c r="Z4393" t="s">
        <v>2811</v>
      </c>
      <c r="AA4393" t="s">
        <v>816</v>
      </c>
      <c r="AB4393" t="s">
        <v>1773</v>
      </c>
      <c r="AH4393" s="21" t="s">
        <v>145</v>
      </c>
      <c r="AK4393" t="s">
        <v>591</v>
      </c>
      <c r="AL4393" t="s">
        <v>901</v>
      </c>
      <c r="AM4393">
        <v>2040466</v>
      </c>
      <c r="AN4393">
        <v>1598509</v>
      </c>
      <c r="AO4393">
        <v>1598509</v>
      </c>
      <c r="AP4393" t="s">
        <v>969</v>
      </c>
      <c r="AQ4393">
        <v>3272</v>
      </c>
      <c r="AR4393">
        <v>2</v>
      </c>
      <c r="AS4393" t="s">
        <v>936</v>
      </c>
    </row>
    <row r="4394" spans="1:45" x14ac:dyDescent="0.4">
      <c r="A4394" s="3">
        <v>45982</v>
      </c>
      <c r="B4394" t="s">
        <v>743</v>
      </c>
      <c r="D4394" t="s">
        <v>134</v>
      </c>
      <c r="E4394">
        <v>140900</v>
      </c>
      <c r="F4394" t="s">
        <v>813</v>
      </c>
      <c r="G4394" t="s">
        <v>791</v>
      </c>
      <c r="H4394" t="s">
        <v>2809</v>
      </c>
      <c r="I4394" t="s">
        <v>1707</v>
      </c>
      <c r="J4394" t="s">
        <v>52</v>
      </c>
      <c r="K4394" t="s">
        <v>897</v>
      </c>
      <c r="L4394" t="s">
        <v>898</v>
      </c>
      <c r="M4394" t="s">
        <v>139</v>
      </c>
      <c r="N4394" t="s">
        <v>899</v>
      </c>
      <c r="O4394" t="s">
        <v>900</v>
      </c>
      <c r="P4394" t="s">
        <v>142</v>
      </c>
      <c r="Q4394">
        <v>2710194290</v>
      </c>
      <c r="R4394" s="21" t="s">
        <v>586</v>
      </c>
      <c r="S4394">
        <v>-506978</v>
      </c>
      <c r="T4394">
        <v>-647148</v>
      </c>
      <c r="U4394">
        <v>318325</v>
      </c>
      <c r="V4394" t="s">
        <v>587</v>
      </c>
      <c r="W4394" s="3">
        <v>45978</v>
      </c>
      <c r="Y4394" t="s">
        <v>1771</v>
      </c>
      <c r="Z4394" t="s">
        <v>2811</v>
      </c>
      <c r="AA4394" t="s">
        <v>816</v>
      </c>
      <c r="AB4394" t="s">
        <v>1773</v>
      </c>
      <c r="AF4394" t="s">
        <v>556</v>
      </c>
      <c r="AG4394" t="s">
        <v>557</v>
      </c>
      <c r="AH4394" s="21" t="s">
        <v>145</v>
      </c>
      <c r="AK4394" t="s">
        <v>591</v>
      </c>
      <c r="AL4394" t="s">
        <v>901</v>
      </c>
      <c r="AM4394">
        <v>2040466</v>
      </c>
      <c r="AN4394">
        <v>1598509</v>
      </c>
      <c r="AO4394">
        <v>1598509</v>
      </c>
      <c r="AP4394" t="s">
        <v>969</v>
      </c>
      <c r="AQ4394">
        <v>3272</v>
      </c>
      <c r="AR4394">
        <v>2</v>
      </c>
      <c r="AS4394" t="s">
        <v>936</v>
      </c>
    </row>
    <row r="4395" spans="1:45" x14ac:dyDescent="0.4">
      <c r="A4395" s="3">
        <v>45982</v>
      </c>
      <c r="B4395" t="s">
        <v>743</v>
      </c>
      <c r="D4395" t="s">
        <v>134</v>
      </c>
      <c r="E4395">
        <v>140900</v>
      </c>
      <c r="F4395" t="s">
        <v>813</v>
      </c>
      <c r="G4395" t="s">
        <v>791</v>
      </c>
      <c r="H4395" t="s">
        <v>2810</v>
      </c>
      <c r="I4395" t="s">
        <v>1707</v>
      </c>
      <c r="J4395" t="s">
        <v>52</v>
      </c>
      <c r="K4395" t="s">
        <v>897</v>
      </c>
      <c r="L4395" t="s">
        <v>898</v>
      </c>
      <c r="M4395" t="s">
        <v>139</v>
      </c>
      <c r="N4395" t="s">
        <v>899</v>
      </c>
      <c r="O4395" t="s">
        <v>900</v>
      </c>
      <c r="P4395" t="s">
        <v>142</v>
      </c>
      <c r="Q4395">
        <v>2710194290</v>
      </c>
      <c r="R4395" s="21" t="s">
        <v>586</v>
      </c>
      <c r="S4395">
        <v>-1090473</v>
      </c>
      <c r="T4395">
        <v>-1391968</v>
      </c>
      <c r="U4395">
        <v>318325</v>
      </c>
      <c r="V4395" t="s">
        <v>587</v>
      </c>
      <c r="W4395" s="3">
        <v>45978</v>
      </c>
      <c r="Y4395" t="s">
        <v>1771</v>
      </c>
      <c r="Z4395" t="s">
        <v>2811</v>
      </c>
      <c r="AA4395" t="s">
        <v>816</v>
      </c>
      <c r="AB4395" t="s">
        <v>1773</v>
      </c>
      <c r="AH4395" s="21" t="s">
        <v>145</v>
      </c>
      <c r="AK4395" t="s">
        <v>591</v>
      </c>
      <c r="AL4395" t="s">
        <v>901</v>
      </c>
      <c r="AM4395">
        <v>2040466</v>
      </c>
      <c r="AN4395">
        <v>1598509</v>
      </c>
      <c r="AO4395">
        <v>1598509</v>
      </c>
      <c r="AP4395" t="s">
        <v>969</v>
      </c>
      <c r="AQ4395">
        <v>3272</v>
      </c>
      <c r="AR4395">
        <v>2</v>
      </c>
      <c r="AS4395" t="s">
        <v>936</v>
      </c>
    </row>
    <row r="4396" spans="1:45" hidden="1" x14ac:dyDescent="0.4">
      <c r="A4396" s="3">
        <v>45982</v>
      </c>
      <c r="B4396" t="s">
        <v>835</v>
      </c>
      <c r="C4396" t="s">
        <v>1005</v>
      </c>
      <c r="D4396" t="s">
        <v>134</v>
      </c>
      <c r="E4396">
        <v>141400</v>
      </c>
      <c r="F4396" t="s">
        <v>135</v>
      </c>
      <c r="G4396" t="s">
        <v>1009</v>
      </c>
      <c r="H4396" t="s">
        <v>1533</v>
      </c>
      <c r="I4396" t="s">
        <v>1532</v>
      </c>
      <c r="J4396" t="s">
        <v>52</v>
      </c>
      <c r="K4396" t="s">
        <v>842</v>
      </c>
      <c r="L4396" t="s">
        <v>843</v>
      </c>
      <c r="M4396" t="s">
        <v>139</v>
      </c>
      <c r="N4396" t="s">
        <v>899</v>
      </c>
      <c r="O4396" t="s">
        <v>900</v>
      </c>
      <c r="P4396" t="s">
        <v>142</v>
      </c>
      <c r="Q4396">
        <v>2710194290</v>
      </c>
      <c r="R4396" s="21" t="s">
        <v>586</v>
      </c>
      <c r="S4396">
        <v>-30</v>
      </c>
      <c r="T4396">
        <v>-38</v>
      </c>
      <c r="U4396">
        <v>318487</v>
      </c>
      <c r="V4396" t="s">
        <v>1006</v>
      </c>
      <c r="W4396" s="3">
        <v>45982</v>
      </c>
      <c r="AF4396" t="s">
        <v>556</v>
      </c>
      <c r="AG4396" t="s">
        <v>557</v>
      </c>
      <c r="AH4396" s="21" t="s">
        <v>145</v>
      </c>
      <c r="AO4396">
        <v>1024517</v>
      </c>
    </row>
    <row r="4397" spans="1:45" hidden="1" x14ac:dyDescent="0.4">
      <c r="A4397" s="3">
        <v>45982</v>
      </c>
      <c r="B4397" t="s">
        <v>835</v>
      </c>
      <c r="C4397" t="s">
        <v>1005</v>
      </c>
      <c r="D4397" t="s">
        <v>134</v>
      </c>
      <c r="E4397">
        <v>141400</v>
      </c>
      <c r="F4397" t="s">
        <v>135</v>
      </c>
      <c r="G4397" t="s">
        <v>1009</v>
      </c>
      <c r="H4397" t="s">
        <v>1534</v>
      </c>
      <c r="I4397" t="s">
        <v>1532</v>
      </c>
      <c r="J4397" t="s">
        <v>52</v>
      </c>
      <c r="K4397" t="s">
        <v>897</v>
      </c>
      <c r="L4397" t="s">
        <v>898</v>
      </c>
      <c r="M4397" t="s">
        <v>139</v>
      </c>
      <c r="N4397" t="s">
        <v>899</v>
      </c>
      <c r="O4397" t="s">
        <v>900</v>
      </c>
      <c r="P4397" t="s">
        <v>142</v>
      </c>
      <c r="Q4397">
        <v>2710194290</v>
      </c>
      <c r="R4397" s="21" t="s">
        <v>586</v>
      </c>
      <c r="S4397">
        <v>-10</v>
      </c>
      <c r="T4397">
        <v>-13</v>
      </c>
      <c r="U4397">
        <v>318487</v>
      </c>
      <c r="V4397" t="s">
        <v>1006</v>
      </c>
      <c r="W4397" s="3">
        <v>45982</v>
      </c>
      <c r="AF4397" t="s">
        <v>556</v>
      </c>
      <c r="AG4397" t="s">
        <v>557</v>
      </c>
      <c r="AH4397" s="21" t="s">
        <v>145</v>
      </c>
      <c r="AO4397">
        <v>139478</v>
      </c>
    </row>
    <row r="4398" spans="1:45" hidden="1" x14ac:dyDescent="0.4">
      <c r="A4398" s="3">
        <v>45982</v>
      </c>
      <c r="B4398" t="s">
        <v>835</v>
      </c>
      <c r="C4398" t="s">
        <v>1005</v>
      </c>
      <c r="D4398" t="s">
        <v>134</v>
      </c>
      <c r="E4398">
        <v>141400</v>
      </c>
      <c r="F4398" t="s">
        <v>135</v>
      </c>
      <c r="G4398" t="s">
        <v>1009</v>
      </c>
      <c r="H4398" t="s">
        <v>1540</v>
      </c>
      <c r="I4398" t="s">
        <v>1532</v>
      </c>
      <c r="J4398" t="s">
        <v>52</v>
      </c>
      <c r="K4398" t="s">
        <v>964</v>
      </c>
      <c r="L4398" t="s">
        <v>965</v>
      </c>
      <c r="M4398" t="s">
        <v>139</v>
      </c>
      <c r="N4398" t="s">
        <v>899</v>
      </c>
      <c r="O4398" t="s">
        <v>900</v>
      </c>
      <c r="P4398" t="s">
        <v>142</v>
      </c>
      <c r="Q4398">
        <v>2710194290</v>
      </c>
      <c r="R4398" s="21" t="s">
        <v>586</v>
      </c>
      <c r="S4398">
        <v>-370</v>
      </c>
      <c r="T4398">
        <v>-468</v>
      </c>
      <c r="U4398">
        <v>318487</v>
      </c>
      <c r="V4398" t="s">
        <v>1006</v>
      </c>
      <c r="W4398" s="3">
        <v>45982</v>
      </c>
      <c r="AF4398" t="s">
        <v>556</v>
      </c>
      <c r="AG4398" t="s">
        <v>557</v>
      </c>
      <c r="AH4398" s="21" t="s">
        <v>145</v>
      </c>
      <c r="AO4398">
        <v>0</v>
      </c>
    </row>
    <row r="4399" spans="1:45" hidden="1" x14ac:dyDescent="0.4">
      <c r="A4399" s="3">
        <v>45982</v>
      </c>
      <c r="B4399" t="s">
        <v>835</v>
      </c>
      <c r="C4399" t="s">
        <v>1008</v>
      </c>
      <c r="D4399" t="s">
        <v>134</v>
      </c>
      <c r="E4399">
        <v>141400</v>
      </c>
      <c r="F4399" t="s">
        <v>135</v>
      </c>
      <c r="G4399" t="s">
        <v>1009</v>
      </c>
      <c r="H4399" t="s">
        <v>1533</v>
      </c>
      <c r="I4399" t="s">
        <v>1532</v>
      </c>
      <c r="J4399" t="s">
        <v>52</v>
      </c>
      <c r="K4399" t="s">
        <v>842</v>
      </c>
      <c r="L4399" t="s">
        <v>843</v>
      </c>
      <c r="M4399" t="s">
        <v>139</v>
      </c>
      <c r="N4399" t="s">
        <v>899</v>
      </c>
      <c r="O4399" t="s">
        <v>900</v>
      </c>
      <c r="P4399" t="s">
        <v>142</v>
      </c>
      <c r="Q4399">
        <v>2710194290</v>
      </c>
      <c r="R4399" s="21" t="s">
        <v>586</v>
      </c>
      <c r="S4399">
        <v>-460</v>
      </c>
      <c r="T4399">
        <v>-582</v>
      </c>
      <c r="U4399">
        <v>318487</v>
      </c>
      <c r="V4399" t="s">
        <v>1006</v>
      </c>
      <c r="W4399" s="3">
        <v>45982</v>
      </c>
      <c r="AF4399" t="s">
        <v>556</v>
      </c>
      <c r="AG4399" t="s">
        <v>557</v>
      </c>
      <c r="AH4399" s="21" t="s">
        <v>145</v>
      </c>
      <c r="AO4399">
        <v>1024517</v>
      </c>
    </row>
    <row r="4400" spans="1:45" hidden="1" x14ac:dyDescent="0.4">
      <c r="A4400" s="3">
        <v>45982</v>
      </c>
      <c r="B4400" t="s">
        <v>835</v>
      </c>
      <c r="C4400" t="s">
        <v>1008</v>
      </c>
      <c r="D4400" t="s">
        <v>134</v>
      </c>
      <c r="E4400">
        <v>141400</v>
      </c>
      <c r="F4400" t="s">
        <v>135</v>
      </c>
      <c r="G4400" t="s">
        <v>1009</v>
      </c>
      <c r="H4400" t="s">
        <v>1534</v>
      </c>
      <c r="I4400" t="s">
        <v>1532</v>
      </c>
      <c r="J4400" t="s">
        <v>52</v>
      </c>
      <c r="K4400" t="s">
        <v>897</v>
      </c>
      <c r="L4400" t="s">
        <v>898</v>
      </c>
      <c r="M4400" t="s">
        <v>139</v>
      </c>
      <c r="N4400" t="s">
        <v>899</v>
      </c>
      <c r="O4400" t="s">
        <v>900</v>
      </c>
      <c r="P4400" t="s">
        <v>142</v>
      </c>
      <c r="Q4400">
        <v>2710194290</v>
      </c>
      <c r="R4400" s="21" t="s">
        <v>586</v>
      </c>
      <c r="S4400">
        <v>-161</v>
      </c>
      <c r="T4400">
        <v>-204</v>
      </c>
      <c r="U4400">
        <v>318487</v>
      </c>
      <c r="V4400" t="s">
        <v>1006</v>
      </c>
      <c r="W4400" s="3">
        <v>45982</v>
      </c>
      <c r="AF4400" t="s">
        <v>556</v>
      </c>
      <c r="AG4400" t="s">
        <v>557</v>
      </c>
      <c r="AH4400" s="21" t="s">
        <v>145</v>
      </c>
      <c r="AO4400">
        <v>139478</v>
      </c>
    </row>
    <row r="4401" spans="1:41" hidden="1" x14ac:dyDescent="0.4">
      <c r="A4401" s="3">
        <v>45982</v>
      </c>
      <c r="B4401" t="s">
        <v>835</v>
      </c>
      <c r="C4401" t="s">
        <v>1008</v>
      </c>
      <c r="D4401" t="s">
        <v>134</v>
      </c>
      <c r="E4401">
        <v>141400</v>
      </c>
      <c r="F4401" t="s">
        <v>135</v>
      </c>
      <c r="G4401" t="s">
        <v>1009</v>
      </c>
      <c r="H4401" t="s">
        <v>1540</v>
      </c>
      <c r="I4401" t="s">
        <v>1532</v>
      </c>
      <c r="J4401" t="s">
        <v>52</v>
      </c>
      <c r="K4401" t="s">
        <v>964</v>
      </c>
      <c r="L4401" t="s">
        <v>965</v>
      </c>
      <c r="M4401" t="s">
        <v>139</v>
      </c>
      <c r="N4401" t="s">
        <v>899</v>
      </c>
      <c r="O4401" t="s">
        <v>900</v>
      </c>
      <c r="P4401" t="s">
        <v>142</v>
      </c>
      <c r="Q4401">
        <v>2710194290</v>
      </c>
      <c r="R4401" s="21" t="s">
        <v>586</v>
      </c>
      <c r="S4401">
        <v>-5722</v>
      </c>
      <c r="T4401">
        <v>-7247</v>
      </c>
      <c r="U4401">
        <v>318487</v>
      </c>
      <c r="V4401" t="s">
        <v>1006</v>
      </c>
      <c r="W4401" s="3">
        <v>45982</v>
      </c>
      <c r="AF4401" t="s">
        <v>556</v>
      </c>
      <c r="AG4401" t="s">
        <v>557</v>
      </c>
      <c r="AH4401" s="21" t="s">
        <v>145</v>
      </c>
      <c r="AO4401">
        <v>0</v>
      </c>
    </row>
    <row r="4402" spans="1:41" hidden="1" x14ac:dyDescent="0.4">
      <c r="A4402" s="3">
        <v>45982</v>
      </c>
      <c r="B4402" t="s">
        <v>743</v>
      </c>
      <c r="D4402" t="s">
        <v>134</v>
      </c>
      <c r="E4402">
        <v>141400</v>
      </c>
      <c r="F4402" t="s">
        <v>135</v>
      </c>
      <c r="G4402" t="s">
        <v>744</v>
      </c>
      <c r="H4402" t="s">
        <v>1540</v>
      </c>
      <c r="I4402" t="s">
        <v>1532</v>
      </c>
      <c r="J4402" t="s">
        <v>52</v>
      </c>
      <c r="K4402" t="s">
        <v>964</v>
      </c>
      <c r="L4402" t="s">
        <v>965</v>
      </c>
      <c r="M4402" t="s">
        <v>139</v>
      </c>
      <c r="N4402" t="s">
        <v>899</v>
      </c>
      <c r="O4402" t="s">
        <v>900</v>
      </c>
      <c r="P4402" t="s">
        <v>142</v>
      </c>
      <c r="Q4402">
        <v>2710194290</v>
      </c>
      <c r="R4402" s="21" t="s">
        <v>586</v>
      </c>
      <c r="S4402">
        <v>-500000</v>
      </c>
      <c r="T4402">
        <v>-633152</v>
      </c>
      <c r="U4402">
        <v>318488</v>
      </c>
      <c r="V4402" t="s">
        <v>1299</v>
      </c>
      <c r="W4402" s="3">
        <v>45982</v>
      </c>
      <c r="AF4402" t="s">
        <v>556</v>
      </c>
      <c r="AG4402" t="s">
        <v>557</v>
      </c>
      <c r="AH4402" s="21" t="s">
        <v>145</v>
      </c>
      <c r="AO4402">
        <v>500000</v>
      </c>
    </row>
    <row r="4403" spans="1:41" hidden="1" x14ac:dyDescent="0.4">
      <c r="A4403" s="3">
        <v>45982</v>
      </c>
      <c r="B4403" t="s">
        <v>743</v>
      </c>
      <c r="D4403" t="s">
        <v>134</v>
      </c>
      <c r="E4403">
        <v>141400</v>
      </c>
      <c r="F4403" t="s">
        <v>135</v>
      </c>
      <c r="G4403" t="s">
        <v>744</v>
      </c>
      <c r="H4403" t="s">
        <v>2812</v>
      </c>
      <c r="I4403" t="s">
        <v>1532</v>
      </c>
      <c r="J4403" t="s">
        <v>52</v>
      </c>
      <c r="K4403" t="s">
        <v>897</v>
      </c>
      <c r="L4403" t="s">
        <v>898</v>
      </c>
      <c r="M4403" t="s">
        <v>139</v>
      </c>
      <c r="N4403" t="s">
        <v>899</v>
      </c>
      <c r="O4403" t="s">
        <v>900</v>
      </c>
      <c r="P4403" t="s">
        <v>142</v>
      </c>
      <c r="Q4403">
        <v>2710194290</v>
      </c>
      <c r="R4403" s="21" t="s">
        <v>586</v>
      </c>
      <c r="S4403">
        <v>500000</v>
      </c>
      <c r="T4403">
        <v>633152</v>
      </c>
      <c r="U4403">
        <v>318488</v>
      </c>
      <c r="V4403" t="s">
        <v>1299</v>
      </c>
      <c r="W4403" s="3">
        <v>45982</v>
      </c>
      <c r="AH4403" s="21" t="s">
        <v>145</v>
      </c>
      <c r="AO4403">
        <v>500000</v>
      </c>
    </row>
    <row r="4404" spans="1:41" hidden="1" x14ac:dyDescent="0.4">
      <c r="A4404" s="3">
        <v>45982</v>
      </c>
      <c r="B4404" t="s">
        <v>743</v>
      </c>
      <c r="D4404" t="s">
        <v>134</v>
      </c>
      <c r="E4404">
        <v>141400</v>
      </c>
      <c r="F4404" t="s">
        <v>135</v>
      </c>
      <c r="G4404" t="s">
        <v>802</v>
      </c>
      <c r="H4404" t="s">
        <v>2668</v>
      </c>
      <c r="I4404" t="s">
        <v>795</v>
      </c>
      <c r="J4404" t="s">
        <v>52</v>
      </c>
      <c r="K4404" t="s">
        <v>725</v>
      </c>
      <c r="L4404" t="s">
        <v>726</v>
      </c>
      <c r="M4404" t="s">
        <v>139</v>
      </c>
      <c r="N4404" t="s">
        <v>768</v>
      </c>
      <c r="O4404" t="s">
        <v>769</v>
      </c>
      <c r="P4404" t="s">
        <v>729</v>
      </c>
      <c r="Q4404">
        <v>2710122590</v>
      </c>
      <c r="R4404" s="21" t="s">
        <v>770</v>
      </c>
      <c r="S4404">
        <v>-970449</v>
      </c>
      <c r="T4404">
        <v>-1397939</v>
      </c>
      <c r="U4404">
        <v>318489</v>
      </c>
      <c r="V4404" t="s">
        <v>88</v>
      </c>
      <c r="W4404" s="3">
        <v>45982</v>
      </c>
      <c r="X4404" t="s">
        <v>60</v>
      </c>
      <c r="AF4404" t="s">
        <v>718</v>
      </c>
      <c r="AG4404" t="s">
        <v>736</v>
      </c>
      <c r="AH4404" s="21" t="s">
        <v>775</v>
      </c>
      <c r="AL4404" t="s">
        <v>2127</v>
      </c>
      <c r="AO4404">
        <v>13719371</v>
      </c>
    </row>
    <row r="4405" spans="1:41" hidden="1" x14ac:dyDescent="0.4">
      <c r="A4405" s="3">
        <v>45982</v>
      </c>
      <c r="B4405" t="s">
        <v>743</v>
      </c>
      <c r="D4405" t="s">
        <v>134</v>
      </c>
      <c r="E4405">
        <v>141400</v>
      </c>
      <c r="F4405" t="s">
        <v>135</v>
      </c>
      <c r="G4405" t="s">
        <v>802</v>
      </c>
      <c r="H4405" t="s">
        <v>2669</v>
      </c>
      <c r="I4405" t="s">
        <v>795</v>
      </c>
      <c r="J4405" t="s">
        <v>52</v>
      </c>
      <c r="K4405" t="s">
        <v>725</v>
      </c>
      <c r="L4405" t="s">
        <v>726</v>
      </c>
      <c r="M4405" t="s">
        <v>139</v>
      </c>
      <c r="N4405" t="s">
        <v>768</v>
      </c>
      <c r="O4405" t="s">
        <v>769</v>
      </c>
      <c r="P4405" t="s">
        <v>729</v>
      </c>
      <c r="Q4405">
        <v>2710122590</v>
      </c>
      <c r="R4405" s="21" t="s">
        <v>770</v>
      </c>
      <c r="S4405">
        <v>-129600</v>
      </c>
      <c r="T4405">
        <v>-186690</v>
      </c>
      <c r="U4405">
        <v>318489</v>
      </c>
      <c r="V4405" t="s">
        <v>88</v>
      </c>
      <c r="W4405" s="3">
        <v>45982</v>
      </c>
      <c r="X4405" t="s">
        <v>60</v>
      </c>
      <c r="AF4405" t="s">
        <v>735</v>
      </c>
      <c r="AG4405" t="s">
        <v>736</v>
      </c>
      <c r="AH4405" s="21" t="s">
        <v>775</v>
      </c>
      <c r="AL4405" t="s">
        <v>2127</v>
      </c>
      <c r="AO4405">
        <v>13719371</v>
      </c>
    </row>
    <row r="4406" spans="1:41" hidden="1" x14ac:dyDescent="0.4">
      <c r="A4406" s="3">
        <v>45982</v>
      </c>
      <c r="B4406" t="s">
        <v>743</v>
      </c>
      <c r="D4406" t="s">
        <v>134</v>
      </c>
      <c r="E4406">
        <v>141400</v>
      </c>
      <c r="F4406" t="s">
        <v>135</v>
      </c>
      <c r="G4406" t="s">
        <v>802</v>
      </c>
      <c r="H4406" t="s">
        <v>2670</v>
      </c>
      <c r="I4406" t="s">
        <v>795</v>
      </c>
      <c r="J4406" t="s">
        <v>52</v>
      </c>
      <c r="K4406" t="s">
        <v>725</v>
      </c>
      <c r="L4406" t="s">
        <v>726</v>
      </c>
      <c r="M4406" t="s">
        <v>139</v>
      </c>
      <c r="N4406" t="s">
        <v>768</v>
      </c>
      <c r="O4406" t="s">
        <v>769</v>
      </c>
      <c r="P4406" t="s">
        <v>729</v>
      </c>
      <c r="Q4406">
        <v>2710122590</v>
      </c>
      <c r="R4406" s="21" t="s">
        <v>770</v>
      </c>
      <c r="S4406">
        <v>-3384289</v>
      </c>
      <c r="T4406">
        <v>-4875092</v>
      </c>
      <c r="U4406">
        <v>318489</v>
      </c>
      <c r="V4406" t="s">
        <v>88</v>
      </c>
      <c r="W4406" s="3">
        <v>45982</v>
      </c>
      <c r="X4406" t="s">
        <v>60</v>
      </c>
      <c r="AF4406" t="s">
        <v>718</v>
      </c>
      <c r="AG4406" t="s">
        <v>736</v>
      </c>
      <c r="AH4406" s="21" t="s">
        <v>775</v>
      </c>
      <c r="AL4406" t="s">
        <v>2127</v>
      </c>
      <c r="AO4406">
        <v>13719371</v>
      </c>
    </row>
    <row r="4407" spans="1:41" hidden="1" x14ac:dyDescent="0.4">
      <c r="A4407" s="3">
        <v>45982</v>
      </c>
      <c r="B4407" t="s">
        <v>743</v>
      </c>
      <c r="D4407" t="s">
        <v>134</v>
      </c>
      <c r="E4407">
        <v>141400</v>
      </c>
      <c r="F4407" t="s">
        <v>135</v>
      </c>
      <c r="G4407" t="s">
        <v>802</v>
      </c>
      <c r="H4407" t="s">
        <v>2671</v>
      </c>
      <c r="I4407" t="s">
        <v>795</v>
      </c>
      <c r="J4407" t="s">
        <v>52</v>
      </c>
      <c r="K4407" t="s">
        <v>725</v>
      </c>
      <c r="L4407" t="s">
        <v>726</v>
      </c>
      <c r="M4407" t="s">
        <v>139</v>
      </c>
      <c r="N4407" t="s">
        <v>768</v>
      </c>
      <c r="O4407" t="s">
        <v>769</v>
      </c>
      <c r="P4407" t="s">
        <v>729</v>
      </c>
      <c r="Q4407">
        <v>2710122590</v>
      </c>
      <c r="R4407" s="21" t="s">
        <v>770</v>
      </c>
      <c r="S4407">
        <v>-116673</v>
      </c>
      <c r="T4407">
        <v>-168068</v>
      </c>
      <c r="U4407">
        <v>318489</v>
      </c>
      <c r="V4407" t="s">
        <v>88</v>
      </c>
      <c r="W4407" s="3">
        <v>45982</v>
      </c>
      <c r="X4407" t="s">
        <v>60</v>
      </c>
      <c r="AF4407" t="s">
        <v>718</v>
      </c>
      <c r="AG4407" t="s">
        <v>557</v>
      </c>
      <c r="AH4407" s="21" t="s">
        <v>775</v>
      </c>
      <c r="AL4407" t="s">
        <v>2127</v>
      </c>
      <c r="AO4407">
        <v>13719371</v>
      </c>
    </row>
    <row r="4408" spans="1:41" hidden="1" x14ac:dyDescent="0.4">
      <c r="A4408" s="3">
        <v>45982</v>
      </c>
      <c r="B4408" t="s">
        <v>743</v>
      </c>
      <c r="D4408" t="s">
        <v>134</v>
      </c>
      <c r="E4408">
        <v>141400</v>
      </c>
      <c r="F4408" t="s">
        <v>135</v>
      </c>
      <c r="G4408" t="s">
        <v>802</v>
      </c>
      <c r="H4408" t="s">
        <v>2672</v>
      </c>
      <c r="I4408" t="s">
        <v>795</v>
      </c>
      <c r="J4408" t="s">
        <v>52</v>
      </c>
      <c r="K4408" t="s">
        <v>725</v>
      </c>
      <c r="L4408" t="s">
        <v>726</v>
      </c>
      <c r="M4408" t="s">
        <v>139</v>
      </c>
      <c r="N4408" t="s">
        <v>768</v>
      </c>
      <c r="O4408" t="s">
        <v>769</v>
      </c>
      <c r="P4408" t="s">
        <v>729</v>
      </c>
      <c r="Q4408">
        <v>2710122590</v>
      </c>
      <c r="R4408" s="21" t="s">
        <v>770</v>
      </c>
      <c r="S4408">
        <v>-2868717</v>
      </c>
      <c r="T4408">
        <v>-4132407</v>
      </c>
      <c r="U4408">
        <v>318489</v>
      </c>
      <c r="V4408" t="s">
        <v>88</v>
      </c>
      <c r="W4408" s="3">
        <v>45982</v>
      </c>
      <c r="X4408" t="s">
        <v>60</v>
      </c>
      <c r="AF4408" t="s">
        <v>556</v>
      </c>
      <c r="AG4408" t="s">
        <v>557</v>
      </c>
      <c r="AH4408" s="21" t="s">
        <v>775</v>
      </c>
      <c r="AL4408" t="s">
        <v>2127</v>
      </c>
      <c r="AO4408">
        <v>13719371</v>
      </c>
    </row>
    <row r="4409" spans="1:41" hidden="1" x14ac:dyDescent="0.4">
      <c r="A4409" s="3">
        <v>45982</v>
      </c>
      <c r="B4409" t="s">
        <v>743</v>
      </c>
      <c r="D4409" t="s">
        <v>134</v>
      </c>
      <c r="E4409">
        <v>141400</v>
      </c>
      <c r="F4409" t="s">
        <v>135</v>
      </c>
      <c r="G4409" t="s">
        <v>802</v>
      </c>
      <c r="H4409" t="s">
        <v>2673</v>
      </c>
      <c r="I4409" t="s">
        <v>795</v>
      </c>
      <c r="J4409" t="s">
        <v>52</v>
      </c>
      <c r="K4409" t="s">
        <v>725</v>
      </c>
      <c r="L4409" t="s">
        <v>726</v>
      </c>
      <c r="M4409" t="s">
        <v>139</v>
      </c>
      <c r="N4409" t="s">
        <v>768</v>
      </c>
      <c r="O4409" t="s">
        <v>769</v>
      </c>
      <c r="P4409" t="s">
        <v>729</v>
      </c>
      <c r="Q4409">
        <v>2710122590</v>
      </c>
      <c r="R4409" s="21" t="s">
        <v>770</v>
      </c>
      <c r="S4409">
        <v>-135829</v>
      </c>
      <c r="T4409">
        <v>-195663</v>
      </c>
      <c r="U4409">
        <v>318489</v>
      </c>
      <c r="V4409" t="s">
        <v>88</v>
      </c>
      <c r="W4409" s="3">
        <v>45982</v>
      </c>
      <c r="X4409" t="s">
        <v>60</v>
      </c>
      <c r="AF4409" t="s">
        <v>735</v>
      </c>
      <c r="AG4409" t="s">
        <v>736</v>
      </c>
      <c r="AH4409" s="21" t="s">
        <v>775</v>
      </c>
      <c r="AL4409" t="s">
        <v>2127</v>
      </c>
      <c r="AO4409">
        <v>13719371</v>
      </c>
    </row>
    <row r="4410" spans="1:41" hidden="1" x14ac:dyDescent="0.4">
      <c r="A4410" s="3">
        <v>45982</v>
      </c>
      <c r="B4410" t="s">
        <v>743</v>
      </c>
      <c r="D4410" t="s">
        <v>134</v>
      </c>
      <c r="E4410">
        <v>141400</v>
      </c>
      <c r="F4410" t="s">
        <v>135</v>
      </c>
      <c r="G4410" t="s">
        <v>802</v>
      </c>
      <c r="H4410" t="s">
        <v>2674</v>
      </c>
      <c r="I4410" t="s">
        <v>795</v>
      </c>
      <c r="J4410" t="s">
        <v>52</v>
      </c>
      <c r="K4410" t="s">
        <v>725</v>
      </c>
      <c r="L4410" t="s">
        <v>726</v>
      </c>
      <c r="M4410" t="s">
        <v>139</v>
      </c>
      <c r="N4410" t="s">
        <v>768</v>
      </c>
      <c r="O4410" t="s">
        <v>769</v>
      </c>
      <c r="P4410" t="s">
        <v>729</v>
      </c>
      <c r="Q4410">
        <v>2710122590</v>
      </c>
      <c r="R4410" s="21" t="s">
        <v>770</v>
      </c>
      <c r="S4410">
        <v>-2870064</v>
      </c>
      <c r="T4410">
        <v>-4134348</v>
      </c>
      <c r="U4410">
        <v>318489</v>
      </c>
      <c r="V4410" t="s">
        <v>88</v>
      </c>
      <c r="W4410" s="3">
        <v>45982</v>
      </c>
      <c r="X4410" t="s">
        <v>60</v>
      </c>
      <c r="AF4410" t="s">
        <v>718</v>
      </c>
      <c r="AG4410" t="s">
        <v>736</v>
      </c>
      <c r="AH4410" s="21" t="s">
        <v>775</v>
      </c>
      <c r="AL4410" t="s">
        <v>2127</v>
      </c>
      <c r="AO4410">
        <v>13719371</v>
      </c>
    </row>
    <row r="4411" spans="1:41" hidden="1" x14ac:dyDescent="0.4">
      <c r="A4411" s="3">
        <v>45982</v>
      </c>
      <c r="B4411" t="s">
        <v>743</v>
      </c>
      <c r="D4411" t="s">
        <v>134</v>
      </c>
      <c r="E4411">
        <v>141400</v>
      </c>
      <c r="F4411" t="s">
        <v>135</v>
      </c>
      <c r="G4411" t="s">
        <v>802</v>
      </c>
      <c r="H4411" t="s">
        <v>2675</v>
      </c>
      <c r="I4411" t="s">
        <v>795</v>
      </c>
      <c r="J4411" t="s">
        <v>52</v>
      </c>
      <c r="K4411" t="s">
        <v>725</v>
      </c>
      <c r="L4411" t="s">
        <v>726</v>
      </c>
      <c r="M4411" t="s">
        <v>139</v>
      </c>
      <c r="N4411" t="s">
        <v>768</v>
      </c>
      <c r="O4411" t="s">
        <v>769</v>
      </c>
      <c r="P4411" t="s">
        <v>729</v>
      </c>
      <c r="Q4411">
        <v>2710122590</v>
      </c>
      <c r="R4411" s="21" t="s">
        <v>770</v>
      </c>
      <c r="S4411">
        <v>-142839</v>
      </c>
      <c r="T4411">
        <v>-205760</v>
      </c>
      <c r="U4411">
        <v>318489</v>
      </c>
      <c r="V4411" t="s">
        <v>88</v>
      </c>
      <c r="W4411" s="3">
        <v>45982</v>
      </c>
      <c r="X4411" t="s">
        <v>60</v>
      </c>
      <c r="AF4411" t="s">
        <v>718</v>
      </c>
      <c r="AG4411" t="s">
        <v>736</v>
      </c>
      <c r="AH4411" s="21" t="s">
        <v>775</v>
      </c>
      <c r="AL4411" t="s">
        <v>2127</v>
      </c>
      <c r="AO4411">
        <v>13719371</v>
      </c>
    </row>
    <row r="4412" spans="1:41" hidden="1" x14ac:dyDescent="0.4">
      <c r="A4412" s="3">
        <v>45982</v>
      </c>
      <c r="B4412" t="s">
        <v>743</v>
      </c>
      <c r="D4412" t="s">
        <v>134</v>
      </c>
      <c r="E4412">
        <v>141400</v>
      </c>
      <c r="F4412" t="s">
        <v>135</v>
      </c>
      <c r="G4412" t="s">
        <v>802</v>
      </c>
      <c r="H4412" t="s">
        <v>2676</v>
      </c>
      <c r="I4412" t="s">
        <v>795</v>
      </c>
      <c r="J4412" t="s">
        <v>52</v>
      </c>
      <c r="K4412" t="s">
        <v>725</v>
      </c>
      <c r="L4412" t="s">
        <v>726</v>
      </c>
      <c r="M4412" t="s">
        <v>139</v>
      </c>
      <c r="N4412" t="s">
        <v>768</v>
      </c>
      <c r="O4412" t="s">
        <v>769</v>
      </c>
      <c r="P4412" t="s">
        <v>729</v>
      </c>
      <c r="Q4412">
        <v>2710122590</v>
      </c>
      <c r="R4412" s="21" t="s">
        <v>770</v>
      </c>
      <c r="S4412">
        <v>-108582</v>
      </c>
      <c r="T4412">
        <v>-156413</v>
      </c>
      <c r="U4412">
        <v>318489</v>
      </c>
      <c r="V4412" t="s">
        <v>88</v>
      </c>
      <c r="W4412" s="3">
        <v>45982</v>
      </c>
      <c r="X4412" t="s">
        <v>60</v>
      </c>
      <c r="AF4412" t="s">
        <v>556</v>
      </c>
      <c r="AG4412" t="s">
        <v>557</v>
      </c>
      <c r="AH4412" s="21" t="s">
        <v>775</v>
      </c>
      <c r="AL4412" t="s">
        <v>2127</v>
      </c>
      <c r="AO4412">
        <v>13719371</v>
      </c>
    </row>
    <row r="4413" spans="1:41" hidden="1" x14ac:dyDescent="0.4">
      <c r="A4413" s="3">
        <v>45982</v>
      </c>
      <c r="B4413" t="s">
        <v>743</v>
      </c>
      <c r="D4413" t="s">
        <v>134</v>
      </c>
      <c r="E4413">
        <v>141400</v>
      </c>
      <c r="F4413" t="s">
        <v>135</v>
      </c>
      <c r="G4413" t="s">
        <v>802</v>
      </c>
      <c r="H4413" t="s">
        <v>2773</v>
      </c>
      <c r="I4413" t="s">
        <v>795</v>
      </c>
      <c r="J4413" t="s">
        <v>52</v>
      </c>
      <c r="K4413" t="s">
        <v>725</v>
      </c>
      <c r="L4413" t="s">
        <v>726</v>
      </c>
      <c r="M4413" t="s">
        <v>139</v>
      </c>
      <c r="N4413" t="s">
        <v>768</v>
      </c>
      <c r="O4413" t="s">
        <v>769</v>
      </c>
      <c r="P4413" t="s">
        <v>729</v>
      </c>
      <c r="Q4413">
        <v>2710122590</v>
      </c>
      <c r="R4413" s="21" t="s">
        <v>770</v>
      </c>
      <c r="S4413">
        <v>-2870355</v>
      </c>
      <c r="T4413">
        <v>-4134766</v>
      </c>
      <c r="U4413">
        <v>318489</v>
      </c>
      <c r="V4413" t="s">
        <v>88</v>
      </c>
      <c r="W4413" s="3">
        <v>45982</v>
      </c>
      <c r="X4413" t="s">
        <v>60</v>
      </c>
      <c r="AF4413" t="s">
        <v>556</v>
      </c>
      <c r="AG4413" t="s">
        <v>557</v>
      </c>
      <c r="AH4413" s="21" t="s">
        <v>775</v>
      </c>
      <c r="AL4413" t="s">
        <v>2127</v>
      </c>
      <c r="AO4413">
        <v>13719371</v>
      </c>
    </row>
    <row r="4414" spans="1:41" hidden="1" x14ac:dyDescent="0.4">
      <c r="A4414" s="3">
        <v>45982</v>
      </c>
      <c r="B4414" t="s">
        <v>743</v>
      </c>
      <c r="D4414" t="s">
        <v>134</v>
      </c>
      <c r="E4414">
        <v>141400</v>
      </c>
      <c r="F4414" t="s">
        <v>135</v>
      </c>
      <c r="G4414" t="s">
        <v>802</v>
      </c>
      <c r="H4414" t="s">
        <v>2800</v>
      </c>
      <c r="I4414" t="s">
        <v>795</v>
      </c>
      <c r="J4414" t="s">
        <v>52</v>
      </c>
      <c r="K4414" t="s">
        <v>725</v>
      </c>
      <c r="L4414" t="s">
        <v>726</v>
      </c>
      <c r="M4414" t="s">
        <v>139</v>
      </c>
      <c r="N4414" t="s">
        <v>750</v>
      </c>
      <c r="O4414" t="s">
        <v>751</v>
      </c>
      <c r="P4414" t="s">
        <v>729</v>
      </c>
      <c r="Q4414">
        <v>2710124190</v>
      </c>
      <c r="R4414" s="21" t="s">
        <v>752</v>
      </c>
      <c r="S4414">
        <v>-121974</v>
      </c>
      <c r="T4414">
        <v>-175705</v>
      </c>
      <c r="U4414">
        <v>318489</v>
      </c>
      <c r="V4414" t="s">
        <v>88</v>
      </c>
      <c r="W4414" s="3">
        <v>45982</v>
      </c>
      <c r="X4414" t="s">
        <v>60</v>
      </c>
      <c r="AF4414" t="s">
        <v>556</v>
      </c>
      <c r="AG4414" t="s">
        <v>557</v>
      </c>
      <c r="AH4414" s="21" t="s">
        <v>753</v>
      </c>
      <c r="AL4414" t="s">
        <v>2127</v>
      </c>
      <c r="AO4414">
        <v>13719371</v>
      </c>
    </row>
    <row r="4415" spans="1:41" hidden="1" x14ac:dyDescent="0.4">
      <c r="A4415" s="3">
        <v>45982</v>
      </c>
      <c r="B4415" t="s">
        <v>743</v>
      </c>
      <c r="D4415" t="s">
        <v>134</v>
      </c>
      <c r="E4415">
        <v>141400</v>
      </c>
      <c r="F4415" t="s">
        <v>135</v>
      </c>
      <c r="G4415" t="s">
        <v>802</v>
      </c>
      <c r="H4415" t="s">
        <v>2813</v>
      </c>
      <c r="I4415" t="s">
        <v>795</v>
      </c>
      <c r="J4415" t="s">
        <v>52</v>
      </c>
      <c r="K4415" t="s">
        <v>725</v>
      </c>
      <c r="L4415" t="s">
        <v>726</v>
      </c>
      <c r="M4415" t="s">
        <v>139</v>
      </c>
      <c r="N4415" t="s">
        <v>768</v>
      </c>
      <c r="O4415" t="s">
        <v>769</v>
      </c>
      <c r="P4415" t="s">
        <v>729</v>
      </c>
      <c r="Q4415">
        <v>2710122590</v>
      </c>
      <c r="R4415" s="21" t="s">
        <v>770</v>
      </c>
      <c r="S4415">
        <v>970449</v>
      </c>
      <c r="T4415">
        <v>1397939</v>
      </c>
      <c r="U4415">
        <v>318489</v>
      </c>
      <c r="V4415" t="s">
        <v>88</v>
      </c>
      <c r="W4415" s="3">
        <v>45982</v>
      </c>
      <c r="X4415" t="s">
        <v>60</v>
      </c>
      <c r="AF4415" t="s">
        <v>718</v>
      </c>
      <c r="AG4415" t="s">
        <v>736</v>
      </c>
      <c r="AH4415" s="21" t="s">
        <v>775</v>
      </c>
      <c r="AL4415" t="s">
        <v>2127</v>
      </c>
      <c r="AO4415">
        <v>0</v>
      </c>
    </row>
    <row r="4416" spans="1:41" hidden="1" x14ac:dyDescent="0.4">
      <c r="A4416" s="3">
        <v>45982</v>
      </c>
      <c r="B4416" t="s">
        <v>743</v>
      </c>
      <c r="D4416" t="s">
        <v>134</v>
      </c>
      <c r="E4416">
        <v>141400</v>
      </c>
      <c r="F4416" t="s">
        <v>135</v>
      </c>
      <c r="G4416" t="s">
        <v>802</v>
      </c>
      <c r="H4416" t="s">
        <v>2814</v>
      </c>
      <c r="I4416" t="s">
        <v>795</v>
      </c>
      <c r="J4416" t="s">
        <v>52</v>
      </c>
      <c r="K4416" t="s">
        <v>725</v>
      </c>
      <c r="L4416" t="s">
        <v>726</v>
      </c>
      <c r="M4416" t="s">
        <v>139</v>
      </c>
      <c r="N4416" t="s">
        <v>768</v>
      </c>
      <c r="O4416" t="s">
        <v>769</v>
      </c>
      <c r="P4416" t="s">
        <v>729</v>
      </c>
      <c r="Q4416">
        <v>2710122590</v>
      </c>
      <c r="R4416" s="21" t="s">
        <v>770</v>
      </c>
      <c r="S4416">
        <v>129600</v>
      </c>
      <c r="T4416">
        <v>186690</v>
      </c>
      <c r="U4416">
        <v>318489</v>
      </c>
      <c r="V4416" t="s">
        <v>88</v>
      </c>
      <c r="W4416" s="3">
        <v>45982</v>
      </c>
      <c r="X4416" t="s">
        <v>60</v>
      </c>
      <c r="AF4416" t="s">
        <v>735</v>
      </c>
      <c r="AG4416" t="s">
        <v>736</v>
      </c>
      <c r="AH4416" s="21" t="s">
        <v>775</v>
      </c>
      <c r="AL4416" t="s">
        <v>2127</v>
      </c>
      <c r="AO4416">
        <v>0</v>
      </c>
    </row>
    <row r="4417" spans="1:45" hidden="1" x14ac:dyDescent="0.4">
      <c r="A4417" s="3">
        <v>45982</v>
      </c>
      <c r="B4417" t="s">
        <v>743</v>
      </c>
      <c r="D4417" t="s">
        <v>134</v>
      </c>
      <c r="E4417">
        <v>141400</v>
      </c>
      <c r="F4417" t="s">
        <v>135</v>
      </c>
      <c r="G4417" t="s">
        <v>802</v>
      </c>
      <c r="H4417" t="s">
        <v>2815</v>
      </c>
      <c r="I4417" t="s">
        <v>795</v>
      </c>
      <c r="J4417" t="s">
        <v>52</v>
      </c>
      <c r="K4417" t="s">
        <v>725</v>
      </c>
      <c r="L4417" t="s">
        <v>726</v>
      </c>
      <c r="M4417" t="s">
        <v>139</v>
      </c>
      <c r="N4417" t="s">
        <v>768</v>
      </c>
      <c r="O4417" t="s">
        <v>769</v>
      </c>
      <c r="P4417" t="s">
        <v>729</v>
      </c>
      <c r="Q4417">
        <v>2710122590</v>
      </c>
      <c r="R4417" s="21" t="s">
        <v>770</v>
      </c>
      <c r="S4417">
        <v>3384289</v>
      </c>
      <c r="T4417">
        <v>4875092</v>
      </c>
      <c r="U4417">
        <v>318489</v>
      </c>
      <c r="V4417" t="s">
        <v>88</v>
      </c>
      <c r="W4417" s="3">
        <v>45982</v>
      </c>
      <c r="X4417" t="s">
        <v>60</v>
      </c>
      <c r="AF4417" t="s">
        <v>718</v>
      </c>
      <c r="AG4417" t="s">
        <v>736</v>
      </c>
      <c r="AH4417" s="21" t="s">
        <v>775</v>
      </c>
      <c r="AL4417" t="s">
        <v>2127</v>
      </c>
      <c r="AO4417">
        <v>0</v>
      </c>
    </row>
    <row r="4418" spans="1:45" hidden="1" x14ac:dyDescent="0.4">
      <c r="A4418" s="3">
        <v>45982</v>
      </c>
      <c r="B4418" t="s">
        <v>743</v>
      </c>
      <c r="D4418" t="s">
        <v>134</v>
      </c>
      <c r="E4418">
        <v>141400</v>
      </c>
      <c r="F4418" t="s">
        <v>135</v>
      </c>
      <c r="G4418" t="s">
        <v>802</v>
      </c>
      <c r="H4418" t="s">
        <v>2816</v>
      </c>
      <c r="I4418" t="s">
        <v>795</v>
      </c>
      <c r="J4418" t="s">
        <v>52</v>
      </c>
      <c r="K4418" t="s">
        <v>725</v>
      </c>
      <c r="L4418" t="s">
        <v>726</v>
      </c>
      <c r="M4418" t="s">
        <v>139</v>
      </c>
      <c r="N4418" t="s">
        <v>768</v>
      </c>
      <c r="O4418" t="s">
        <v>769</v>
      </c>
      <c r="P4418" t="s">
        <v>729</v>
      </c>
      <c r="Q4418">
        <v>2710122590</v>
      </c>
      <c r="R4418" s="21" t="s">
        <v>770</v>
      </c>
      <c r="S4418">
        <v>116673</v>
      </c>
      <c r="T4418">
        <v>168068</v>
      </c>
      <c r="U4418">
        <v>318489</v>
      </c>
      <c r="V4418" t="s">
        <v>88</v>
      </c>
      <c r="W4418" s="3">
        <v>45982</v>
      </c>
      <c r="X4418" t="s">
        <v>60</v>
      </c>
      <c r="AF4418" t="s">
        <v>718</v>
      </c>
      <c r="AG4418" t="s">
        <v>557</v>
      </c>
      <c r="AH4418" s="21" t="s">
        <v>775</v>
      </c>
      <c r="AL4418" t="s">
        <v>2127</v>
      </c>
      <c r="AO4418">
        <v>0</v>
      </c>
    </row>
    <row r="4419" spans="1:45" hidden="1" x14ac:dyDescent="0.4">
      <c r="A4419" s="3">
        <v>45982</v>
      </c>
      <c r="B4419" t="s">
        <v>743</v>
      </c>
      <c r="D4419" t="s">
        <v>134</v>
      </c>
      <c r="E4419">
        <v>141400</v>
      </c>
      <c r="F4419" t="s">
        <v>135</v>
      </c>
      <c r="G4419" t="s">
        <v>802</v>
      </c>
      <c r="H4419" t="s">
        <v>2817</v>
      </c>
      <c r="I4419" t="s">
        <v>795</v>
      </c>
      <c r="J4419" t="s">
        <v>52</v>
      </c>
      <c r="K4419" t="s">
        <v>725</v>
      </c>
      <c r="L4419" t="s">
        <v>726</v>
      </c>
      <c r="M4419" t="s">
        <v>139</v>
      </c>
      <c r="N4419" t="s">
        <v>768</v>
      </c>
      <c r="O4419" t="s">
        <v>769</v>
      </c>
      <c r="P4419" t="s">
        <v>729</v>
      </c>
      <c r="Q4419">
        <v>2710122590</v>
      </c>
      <c r="R4419" s="21" t="s">
        <v>770</v>
      </c>
      <c r="S4419">
        <v>2868717</v>
      </c>
      <c r="T4419">
        <v>4132407</v>
      </c>
      <c r="U4419">
        <v>318489</v>
      </c>
      <c r="V4419" t="s">
        <v>88</v>
      </c>
      <c r="W4419" s="3">
        <v>45982</v>
      </c>
      <c r="X4419" t="s">
        <v>60</v>
      </c>
      <c r="AF4419" t="s">
        <v>556</v>
      </c>
      <c r="AG4419" t="s">
        <v>557</v>
      </c>
      <c r="AH4419" s="21" t="s">
        <v>775</v>
      </c>
      <c r="AL4419" t="s">
        <v>2127</v>
      </c>
      <c r="AO4419">
        <v>0</v>
      </c>
    </row>
    <row r="4420" spans="1:45" hidden="1" x14ac:dyDescent="0.4">
      <c r="A4420" s="3">
        <v>45982</v>
      </c>
      <c r="B4420" t="s">
        <v>743</v>
      </c>
      <c r="D4420" t="s">
        <v>134</v>
      </c>
      <c r="E4420">
        <v>141400</v>
      </c>
      <c r="F4420" t="s">
        <v>135</v>
      </c>
      <c r="G4420" t="s">
        <v>802</v>
      </c>
      <c r="H4420" t="s">
        <v>2818</v>
      </c>
      <c r="I4420" t="s">
        <v>795</v>
      </c>
      <c r="J4420" t="s">
        <v>52</v>
      </c>
      <c r="K4420" t="s">
        <v>725</v>
      </c>
      <c r="L4420" t="s">
        <v>726</v>
      </c>
      <c r="M4420" t="s">
        <v>139</v>
      </c>
      <c r="N4420" t="s">
        <v>768</v>
      </c>
      <c r="O4420" t="s">
        <v>769</v>
      </c>
      <c r="P4420" t="s">
        <v>729</v>
      </c>
      <c r="Q4420">
        <v>2710122590</v>
      </c>
      <c r="R4420" s="21" t="s">
        <v>770</v>
      </c>
      <c r="S4420">
        <v>135829</v>
      </c>
      <c r="T4420">
        <v>195663</v>
      </c>
      <c r="U4420">
        <v>318489</v>
      </c>
      <c r="V4420" t="s">
        <v>88</v>
      </c>
      <c r="W4420" s="3">
        <v>45982</v>
      </c>
      <c r="X4420" t="s">
        <v>60</v>
      </c>
      <c r="AF4420" t="s">
        <v>735</v>
      </c>
      <c r="AG4420" t="s">
        <v>736</v>
      </c>
      <c r="AH4420" s="21" t="s">
        <v>775</v>
      </c>
      <c r="AL4420" t="s">
        <v>2127</v>
      </c>
      <c r="AO4420">
        <v>0</v>
      </c>
    </row>
    <row r="4421" spans="1:45" hidden="1" x14ac:dyDescent="0.4">
      <c r="A4421" s="3">
        <v>45982</v>
      </c>
      <c r="B4421" t="s">
        <v>743</v>
      </c>
      <c r="D4421" t="s">
        <v>134</v>
      </c>
      <c r="E4421">
        <v>141400</v>
      </c>
      <c r="F4421" t="s">
        <v>135</v>
      </c>
      <c r="G4421" t="s">
        <v>802</v>
      </c>
      <c r="H4421" t="s">
        <v>2819</v>
      </c>
      <c r="I4421" t="s">
        <v>795</v>
      </c>
      <c r="J4421" t="s">
        <v>52</v>
      </c>
      <c r="K4421" t="s">
        <v>725</v>
      </c>
      <c r="L4421" t="s">
        <v>726</v>
      </c>
      <c r="M4421" t="s">
        <v>139</v>
      </c>
      <c r="N4421" t="s">
        <v>768</v>
      </c>
      <c r="O4421" t="s">
        <v>769</v>
      </c>
      <c r="P4421" t="s">
        <v>729</v>
      </c>
      <c r="Q4421">
        <v>2710122590</v>
      </c>
      <c r="R4421" s="21" t="s">
        <v>770</v>
      </c>
      <c r="S4421">
        <v>2870064</v>
      </c>
      <c r="T4421">
        <v>4134348</v>
      </c>
      <c r="U4421">
        <v>318489</v>
      </c>
      <c r="V4421" t="s">
        <v>88</v>
      </c>
      <c r="W4421" s="3">
        <v>45982</v>
      </c>
      <c r="X4421" t="s">
        <v>60</v>
      </c>
      <c r="AF4421" t="s">
        <v>718</v>
      </c>
      <c r="AG4421" t="s">
        <v>736</v>
      </c>
      <c r="AH4421" s="21" t="s">
        <v>775</v>
      </c>
      <c r="AL4421" t="s">
        <v>2127</v>
      </c>
      <c r="AO4421">
        <v>0</v>
      </c>
    </row>
    <row r="4422" spans="1:45" hidden="1" x14ac:dyDescent="0.4">
      <c r="A4422" s="3">
        <v>45982</v>
      </c>
      <c r="B4422" t="s">
        <v>743</v>
      </c>
      <c r="D4422" t="s">
        <v>134</v>
      </c>
      <c r="E4422">
        <v>141400</v>
      </c>
      <c r="F4422" t="s">
        <v>135</v>
      </c>
      <c r="G4422" t="s">
        <v>802</v>
      </c>
      <c r="H4422" t="s">
        <v>2820</v>
      </c>
      <c r="I4422" t="s">
        <v>795</v>
      </c>
      <c r="J4422" t="s">
        <v>52</v>
      </c>
      <c r="K4422" t="s">
        <v>725</v>
      </c>
      <c r="L4422" t="s">
        <v>726</v>
      </c>
      <c r="M4422" t="s">
        <v>139</v>
      </c>
      <c r="N4422" t="s">
        <v>768</v>
      </c>
      <c r="O4422" t="s">
        <v>769</v>
      </c>
      <c r="P4422" t="s">
        <v>729</v>
      </c>
      <c r="Q4422">
        <v>2710122590</v>
      </c>
      <c r="R4422" s="21" t="s">
        <v>770</v>
      </c>
      <c r="S4422">
        <v>142839</v>
      </c>
      <c r="T4422">
        <v>205760</v>
      </c>
      <c r="U4422">
        <v>318489</v>
      </c>
      <c r="V4422" t="s">
        <v>88</v>
      </c>
      <c r="W4422" s="3">
        <v>45982</v>
      </c>
      <c r="X4422" t="s">
        <v>60</v>
      </c>
      <c r="AF4422" t="s">
        <v>718</v>
      </c>
      <c r="AG4422" t="s">
        <v>736</v>
      </c>
      <c r="AH4422" s="21" t="s">
        <v>775</v>
      </c>
      <c r="AL4422" t="s">
        <v>2127</v>
      </c>
      <c r="AO4422">
        <v>0</v>
      </c>
    </row>
    <row r="4423" spans="1:45" hidden="1" x14ac:dyDescent="0.4">
      <c r="A4423" s="3">
        <v>45982</v>
      </c>
      <c r="B4423" t="s">
        <v>743</v>
      </c>
      <c r="D4423" t="s">
        <v>134</v>
      </c>
      <c r="E4423">
        <v>141400</v>
      </c>
      <c r="F4423" t="s">
        <v>135</v>
      </c>
      <c r="G4423" t="s">
        <v>802</v>
      </c>
      <c r="H4423" t="s">
        <v>2821</v>
      </c>
      <c r="I4423" t="s">
        <v>795</v>
      </c>
      <c r="J4423" t="s">
        <v>52</v>
      </c>
      <c r="K4423" t="s">
        <v>725</v>
      </c>
      <c r="L4423" t="s">
        <v>726</v>
      </c>
      <c r="M4423" t="s">
        <v>139</v>
      </c>
      <c r="N4423" t="s">
        <v>768</v>
      </c>
      <c r="O4423" t="s">
        <v>769</v>
      </c>
      <c r="P4423" t="s">
        <v>729</v>
      </c>
      <c r="Q4423">
        <v>2710122590</v>
      </c>
      <c r="R4423" s="21" t="s">
        <v>770</v>
      </c>
      <c r="S4423">
        <v>108582</v>
      </c>
      <c r="T4423">
        <v>156413</v>
      </c>
      <c r="U4423">
        <v>318489</v>
      </c>
      <c r="V4423" t="s">
        <v>88</v>
      </c>
      <c r="W4423" s="3">
        <v>45982</v>
      </c>
      <c r="X4423" t="s">
        <v>60</v>
      </c>
      <c r="AF4423" t="s">
        <v>556</v>
      </c>
      <c r="AG4423" t="s">
        <v>557</v>
      </c>
      <c r="AH4423" s="21" t="s">
        <v>775</v>
      </c>
      <c r="AL4423" t="s">
        <v>2127</v>
      </c>
      <c r="AO4423">
        <v>0</v>
      </c>
    </row>
    <row r="4424" spans="1:45" hidden="1" x14ac:dyDescent="0.4">
      <c r="A4424" s="3">
        <v>45982</v>
      </c>
      <c r="B4424" t="s">
        <v>743</v>
      </c>
      <c r="D4424" t="s">
        <v>134</v>
      </c>
      <c r="E4424">
        <v>141400</v>
      </c>
      <c r="F4424" t="s">
        <v>135</v>
      </c>
      <c r="G4424" t="s">
        <v>802</v>
      </c>
      <c r="H4424" t="s">
        <v>2822</v>
      </c>
      <c r="I4424" t="s">
        <v>795</v>
      </c>
      <c r="J4424" t="s">
        <v>52</v>
      </c>
      <c r="K4424" t="s">
        <v>725</v>
      </c>
      <c r="L4424" t="s">
        <v>726</v>
      </c>
      <c r="M4424" t="s">
        <v>139</v>
      </c>
      <c r="N4424" t="s">
        <v>768</v>
      </c>
      <c r="O4424" t="s">
        <v>769</v>
      </c>
      <c r="P4424" t="s">
        <v>729</v>
      </c>
      <c r="Q4424">
        <v>2710122590</v>
      </c>
      <c r="R4424" s="21" t="s">
        <v>770</v>
      </c>
      <c r="S4424">
        <v>2870355</v>
      </c>
      <c r="T4424">
        <v>4134766</v>
      </c>
      <c r="U4424">
        <v>318489</v>
      </c>
      <c r="V4424" t="s">
        <v>88</v>
      </c>
      <c r="W4424" s="3">
        <v>45982</v>
      </c>
      <c r="X4424" t="s">
        <v>60</v>
      </c>
      <c r="AF4424" t="s">
        <v>556</v>
      </c>
      <c r="AG4424" t="s">
        <v>557</v>
      </c>
      <c r="AH4424" s="21" t="s">
        <v>775</v>
      </c>
      <c r="AL4424" t="s">
        <v>2127</v>
      </c>
      <c r="AO4424">
        <v>0</v>
      </c>
    </row>
    <row r="4425" spans="1:45" hidden="1" x14ac:dyDescent="0.4">
      <c r="A4425" s="3">
        <v>45982</v>
      </c>
      <c r="B4425" t="s">
        <v>743</v>
      </c>
      <c r="D4425" t="s">
        <v>134</v>
      </c>
      <c r="E4425">
        <v>141400</v>
      </c>
      <c r="F4425" t="s">
        <v>135</v>
      </c>
      <c r="G4425" t="s">
        <v>802</v>
      </c>
      <c r="H4425" t="s">
        <v>2823</v>
      </c>
      <c r="I4425" t="s">
        <v>795</v>
      </c>
      <c r="J4425" t="s">
        <v>52</v>
      </c>
      <c r="K4425" t="s">
        <v>725</v>
      </c>
      <c r="L4425" t="s">
        <v>726</v>
      </c>
      <c r="M4425" t="s">
        <v>139</v>
      </c>
      <c r="N4425" t="s">
        <v>768</v>
      </c>
      <c r="O4425" t="s">
        <v>769</v>
      </c>
      <c r="P4425" t="s">
        <v>729</v>
      </c>
      <c r="Q4425">
        <v>2710122590</v>
      </c>
      <c r="R4425" s="21" t="s">
        <v>770</v>
      </c>
      <c r="S4425">
        <v>121974</v>
      </c>
      <c r="T4425">
        <v>175705</v>
      </c>
      <c r="U4425">
        <v>318489</v>
      </c>
      <c r="V4425" t="s">
        <v>88</v>
      </c>
      <c r="W4425" s="3">
        <v>45982</v>
      </c>
      <c r="X4425" t="s">
        <v>60</v>
      </c>
      <c r="AF4425" t="s">
        <v>556</v>
      </c>
      <c r="AG4425" t="s">
        <v>557</v>
      </c>
      <c r="AH4425" s="21" t="s">
        <v>775</v>
      </c>
      <c r="AL4425" t="s">
        <v>2127</v>
      </c>
      <c r="AO4425">
        <v>0</v>
      </c>
    </row>
    <row r="4426" spans="1:45" hidden="1" x14ac:dyDescent="0.4">
      <c r="A4426" s="3">
        <v>45982</v>
      </c>
      <c r="B4426" t="s">
        <v>743</v>
      </c>
      <c r="D4426" t="s">
        <v>134</v>
      </c>
      <c r="E4426">
        <v>141400</v>
      </c>
      <c r="F4426" t="s">
        <v>135</v>
      </c>
      <c r="G4426" t="s">
        <v>744</v>
      </c>
      <c r="H4426" t="s">
        <v>2813</v>
      </c>
      <c r="I4426" t="s">
        <v>795</v>
      </c>
      <c r="J4426" t="s">
        <v>52</v>
      </c>
      <c r="K4426" t="s">
        <v>725</v>
      </c>
      <c r="L4426" t="s">
        <v>726</v>
      </c>
      <c r="M4426" t="s">
        <v>139</v>
      </c>
      <c r="N4426" t="s">
        <v>768</v>
      </c>
      <c r="O4426" t="s">
        <v>769</v>
      </c>
      <c r="P4426" t="s">
        <v>729</v>
      </c>
      <c r="Q4426">
        <v>2710122590</v>
      </c>
      <c r="R4426" s="21" t="s">
        <v>770</v>
      </c>
      <c r="S4426">
        <v>-352298</v>
      </c>
      <c r="T4426">
        <v>-507488</v>
      </c>
      <c r="U4426">
        <v>318461</v>
      </c>
      <c r="V4426" t="s">
        <v>144</v>
      </c>
      <c r="W4426" s="3">
        <v>45982</v>
      </c>
      <c r="X4426" t="s">
        <v>60</v>
      </c>
      <c r="AF4426" t="s">
        <v>718</v>
      </c>
      <c r="AG4426" t="s">
        <v>736</v>
      </c>
      <c r="AH4426" s="21" t="s">
        <v>775</v>
      </c>
      <c r="AL4426" t="s">
        <v>2824</v>
      </c>
      <c r="AO4426">
        <v>352298</v>
      </c>
    </row>
    <row r="4427" spans="1:45" hidden="1" x14ac:dyDescent="0.4">
      <c r="A4427" s="3">
        <v>45982</v>
      </c>
      <c r="B4427" t="s">
        <v>743</v>
      </c>
      <c r="D4427" t="s">
        <v>134</v>
      </c>
      <c r="E4427">
        <v>141400</v>
      </c>
      <c r="F4427" t="s">
        <v>135</v>
      </c>
      <c r="G4427" t="s">
        <v>744</v>
      </c>
      <c r="H4427" t="s">
        <v>2825</v>
      </c>
      <c r="I4427" t="s">
        <v>1383</v>
      </c>
      <c r="J4427" t="s">
        <v>52</v>
      </c>
      <c r="K4427" t="s">
        <v>725</v>
      </c>
      <c r="L4427" t="s">
        <v>726</v>
      </c>
      <c r="M4427" t="s">
        <v>139</v>
      </c>
      <c r="N4427" t="s">
        <v>768</v>
      </c>
      <c r="O4427" t="s">
        <v>769</v>
      </c>
      <c r="P4427" t="s">
        <v>729</v>
      </c>
      <c r="Q4427">
        <v>2710122590</v>
      </c>
      <c r="R4427" s="21" t="s">
        <v>770</v>
      </c>
      <c r="S4427">
        <v>352298</v>
      </c>
      <c r="T4427">
        <v>507488</v>
      </c>
      <c r="U4427">
        <v>318461</v>
      </c>
      <c r="V4427" t="s">
        <v>144</v>
      </c>
      <c r="W4427" s="3">
        <v>45982</v>
      </c>
      <c r="X4427" t="s">
        <v>60</v>
      </c>
      <c r="AF4427" t="s">
        <v>718</v>
      </c>
      <c r="AG4427" t="s">
        <v>736</v>
      </c>
      <c r="AH4427" s="21" t="s">
        <v>775</v>
      </c>
      <c r="AL4427" t="s">
        <v>2824</v>
      </c>
      <c r="AO4427">
        <v>352298</v>
      </c>
    </row>
    <row r="4428" spans="1:45" hidden="1" x14ac:dyDescent="0.4">
      <c r="A4428" s="3">
        <v>45982</v>
      </c>
      <c r="B4428" t="s">
        <v>835</v>
      </c>
      <c r="C4428" t="s">
        <v>1080</v>
      </c>
      <c r="D4428" t="s">
        <v>134</v>
      </c>
      <c r="E4428">
        <v>141400</v>
      </c>
      <c r="F4428" t="s">
        <v>135</v>
      </c>
      <c r="G4428" t="s">
        <v>1009</v>
      </c>
      <c r="H4428" t="s">
        <v>2825</v>
      </c>
      <c r="I4428" t="s">
        <v>1383</v>
      </c>
      <c r="J4428" t="s">
        <v>52</v>
      </c>
      <c r="K4428" t="s">
        <v>725</v>
      </c>
      <c r="L4428" t="s">
        <v>726</v>
      </c>
      <c r="M4428" t="s">
        <v>139</v>
      </c>
      <c r="N4428" t="s">
        <v>768</v>
      </c>
      <c r="O4428" t="s">
        <v>769</v>
      </c>
      <c r="P4428" t="s">
        <v>729</v>
      </c>
      <c r="Q4428">
        <v>2710122590</v>
      </c>
      <c r="R4428" s="21" t="s">
        <v>770</v>
      </c>
      <c r="S4428">
        <v>-1047</v>
      </c>
      <c r="T4428">
        <v>-554</v>
      </c>
      <c r="U4428">
        <v>318461</v>
      </c>
      <c r="V4428" t="s">
        <v>144</v>
      </c>
      <c r="W4428" s="3">
        <v>45982</v>
      </c>
      <c r="AF4428" t="s">
        <v>718</v>
      </c>
      <c r="AG4428" t="s">
        <v>736</v>
      </c>
      <c r="AH4428" s="21" t="s">
        <v>775</v>
      </c>
      <c r="AL4428" t="s">
        <v>2824</v>
      </c>
      <c r="AO4428">
        <v>352298</v>
      </c>
    </row>
    <row r="4429" spans="1:45" hidden="1" x14ac:dyDescent="0.4">
      <c r="A4429" s="3">
        <v>45982</v>
      </c>
      <c r="B4429" t="s">
        <v>743</v>
      </c>
      <c r="D4429" t="s">
        <v>134</v>
      </c>
      <c r="E4429">
        <v>91400</v>
      </c>
      <c r="F4429" t="s">
        <v>764</v>
      </c>
      <c r="G4429" t="s">
        <v>765</v>
      </c>
      <c r="H4429" t="s">
        <v>2826</v>
      </c>
      <c r="I4429" t="s">
        <v>1011</v>
      </c>
      <c r="J4429" t="s">
        <v>52</v>
      </c>
      <c r="K4429" t="s">
        <v>725</v>
      </c>
      <c r="L4429" t="s">
        <v>726</v>
      </c>
      <c r="M4429" t="s">
        <v>139</v>
      </c>
      <c r="N4429" t="s">
        <v>780</v>
      </c>
      <c r="O4429" t="s">
        <v>781</v>
      </c>
      <c r="P4429" t="s">
        <v>782</v>
      </c>
      <c r="Q4429">
        <v>2711139700</v>
      </c>
      <c r="R4429" s="21" t="s">
        <v>783</v>
      </c>
      <c r="S4429">
        <v>355032</v>
      </c>
      <c r="T4429">
        <v>604593</v>
      </c>
      <c r="U4429">
        <v>318446</v>
      </c>
      <c r="V4429" t="s">
        <v>796</v>
      </c>
      <c r="W4429" s="3">
        <v>45981</v>
      </c>
      <c r="X4429" t="s">
        <v>60</v>
      </c>
      <c r="AH4429" s="21" t="s">
        <v>786</v>
      </c>
      <c r="AL4429" t="s">
        <v>591</v>
      </c>
      <c r="AO4429">
        <v>355032</v>
      </c>
    </row>
    <row r="4430" spans="1:45" hidden="1" x14ac:dyDescent="0.4">
      <c r="A4430" s="3">
        <v>45982</v>
      </c>
      <c r="B4430" t="s">
        <v>743</v>
      </c>
      <c r="D4430" t="s">
        <v>134</v>
      </c>
      <c r="E4430">
        <v>140100</v>
      </c>
      <c r="F4430" t="s">
        <v>790</v>
      </c>
      <c r="G4430" t="s">
        <v>791</v>
      </c>
      <c r="H4430" t="s">
        <v>2716</v>
      </c>
      <c r="I4430" t="s">
        <v>819</v>
      </c>
      <c r="J4430" t="s">
        <v>52</v>
      </c>
      <c r="K4430" t="s">
        <v>725</v>
      </c>
      <c r="L4430" t="s">
        <v>726</v>
      </c>
      <c r="M4430" t="s">
        <v>139</v>
      </c>
      <c r="N4430" t="s">
        <v>780</v>
      </c>
      <c r="O4430" t="s">
        <v>781</v>
      </c>
      <c r="P4430" t="s">
        <v>782</v>
      </c>
      <c r="Q4430">
        <v>2711139700</v>
      </c>
      <c r="R4430" s="21" t="s">
        <v>783</v>
      </c>
      <c r="S4430">
        <v>-131416</v>
      </c>
      <c r="T4430">
        <v>-224642</v>
      </c>
      <c r="U4430">
        <v>318462</v>
      </c>
      <c r="V4430" t="s">
        <v>792</v>
      </c>
      <c r="W4430" s="3">
        <v>45982</v>
      </c>
      <c r="AF4430" t="s">
        <v>556</v>
      </c>
      <c r="AG4430" t="s">
        <v>557</v>
      </c>
      <c r="AH4430" s="21" t="s">
        <v>786</v>
      </c>
      <c r="AL4430" t="s">
        <v>2690</v>
      </c>
      <c r="AO4430">
        <v>180365</v>
      </c>
    </row>
    <row r="4431" spans="1:45" hidden="1" x14ac:dyDescent="0.4">
      <c r="A4431" s="3">
        <v>45982</v>
      </c>
      <c r="B4431" t="s">
        <v>743</v>
      </c>
      <c r="D4431" t="s">
        <v>134</v>
      </c>
      <c r="E4431">
        <v>140100</v>
      </c>
      <c r="F4431" t="s">
        <v>790</v>
      </c>
      <c r="G4431" t="s">
        <v>791</v>
      </c>
      <c r="H4431" t="s">
        <v>2725</v>
      </c>
      <c r="I4431" t="s">
        <v>779</v>
      </c>
      <c r="J4431" t="s">
        <v>52</v>
      </c>
      <c r="K4431" t="s">
        <v>725</v>
      </c>
      <c r="L4431" t="s">
        <v>726</v>
      </c>
      <c r="M4431" t="s">
        <v>139</v>
      </c>
      <c r="N4431" t="s">
        <v>780</v>
      </c>
      <c r="O4431" t="s">
        <v>781</v>
      </c>
      <c r="P4431" t="s">
        <v>782</v>
      </c>
      <c r="Q4431">
        <v>2711139700</v>
      </c>
      <c r="R4431" s="21" t="s">
        <v>783</v>
      </c>
      <c r="S4431">
        <v>-48949</v>
      </c>
      <c r="T4431">
        <v>-84307</v>
      </c>
      <c r="U4431">
        <v>318462</v>
      </c>
      <c r="V4431" t="s">
        <v>792</v>
      </c>
      <c r="W4431" s="3">
        <v>45982</v>
      </c>
      <c r="AF4431" t="s">
        <v>556</v>
      </c>
      <c r="AG4431" t="s">
        <v>557</v>
      </c>
      <c r="AH4431" s="21" t="s">
        <v>786</v>
      </c>
      <c r="AL4431" t="s">
        <v>2690</v>
      </c>
      <c r="AO4431">
        <v>180365</v>
      </c>
    </row>
    <row r="4432" spans="1:45" x14ac:dyDescent="0.4">
      <c r="A4432" s="3">
        <v>45982</v>
      </c>
      <c r="B4432" t="s">
        <v>743</v>
      </c>
      <c r="D4432" t="s">
        <v>134</v>
      </c>
      <c r="E4432">
        <v>91400</v>
      </c>
      <c r="F4432" t="s">
        <v>764</v>
      </c>
      <c r="G4432" t="s">
        <v>765</v>
      </c>
      <c r="H4432" t="s">
        <v>2827</v>
      </c>
      <c r="I4432" t="s">
        <v>809</v>
      </c>
      <c r="J4432" t="s">
        <v>52</v>
      </c>
      <c r="K4432" t="s">
        <v>725</v>
      </c>
      <c r="L4432" t="s">
        <v>726</v>
      </c>
      <c r="M4432" t="s">
        <v>139</v>
      </c>
      <c r="N4432" t="s">
        <v>750</v>
      </c>
      <c r="O4432" t="s">
        <v>751</v>
      </c>
      <c r="P4432" t="s">
        <v>729</v>
      </c>
      <c r="Q4432">
        <v>2710124190</v>
      </c>
      <c r="R4432" s="21" t="s">
        <v>752</v>
      </c>
      <c r="S4432">
        <v>2219675</v>
      </c>
      <c r="T4432">
        <v>3001251</v>
      </c>
      <c r="U4432">
        <v>318327</v>
      </c>
      <c r="V4432" t="s">
        <v>771</v>
      </c>
      <c r="W4432" s="3">
        <v>45978</v>
      </c>
      <c r="X4432" t="s">
        <v>60</v>
      </c>
      <c r="Y4432" t="s">
        <v>2801</v>
      </c>
      <c r="Z4432" t="s">
        <v>2802</v>
      </c>
      <c r="AA4432" t="s">
        <v>718</v>
      </c>
      <c r="AB4432" t="s">
        <v>2803</v>
      </c>
      <c r="AF4432" t="s">
        <v>556</v>
      </c>
      <c r="AG4432" t="s">
        <v>557</v>
      </c>
      <c r="AH4432" s="21" t="s">
        <v>753</v>
      </c>
      <c r="AI4432">
        <v>5000743</v>
      </c>
      <c r="AJ4432">
        <v>6760818</v>
      </c>
      <c r="AK4432" t="s">
        <v>591</v>
      </c>
      <c r="AL4432" t="s">
        <v>2804</v>
      </c>
      <c r="AM4432">
        <v>6760818</v>
      </c>
      <c r="AN4432">
        <v>5000743</v>
      </c>
      <c r="AO4432">
        <v>4993879</v>
      </c>
      <c r="AP4432" t="s">
        <v>969</v>
      </c>
      <c r="AQ4432">
        <v>8959</v>
      </c>
      <c r="AR4432">
        <v>2</v>
      </c>
      <c r="AS4432" t="s">
        <v>936</v>
      </c>
    </row>
    <row r="4433" spans="1:45" hidden="1" x14ac:dyDescent="0.4">
      <c r="A4433" s="3">
        <v>45962</v>
      </c>
      <c r="B4433" t="s">
        <v>46</v>
      </c>
      <c r="D4433" t="s">
        <v>47</v>
      </c>
      <c r="E4433" t="s">
        <v>48</v>
      </c>
      <c r="F4433" t="s">
        <v>49</v>
      </c>
      <c r="H4433" t="s">
        <v>2828</v>
      </c>
      <c r="I4433" t="s">
        <v>2829</v>
      </c>
      <c r="J4433" t="s">
        <v>52</v>
      </c>
      <c r="K4433" t="s">
        <v>554</v>
      </c>
      <c r="L4433" t="s">
        <v>555</v>
      </c>
      <c r="M4433" t="s">
        <v>47</v>
      </c>
      <c r="N4433" t="s">
        <v>561</v>
      </c>
      <c r="O4433" t="s">
        <v>547</v>
      </c>
      <c r="P4433" t="s">
        <v>548</v>
      </c>
      <c r="Q4433">
        <v>2713200010</v>
      </c>
      <c r="R4433" s="21" t="s">
        <v>562</v>
      </c>
      <c r="S4433">
        <v>244510</v>
      </c>
      <c r="T4433">
        <v>237319</v>
      </c>
      <c r="U4433">
        <v>317453</v>
      </c>
      <c r="V4433" t="s">
        <v>563</v>
      </c>
      <c r="W4433" s="3">
        <v>45944</v>
      </c>
      <c r="X4433" t="s">
        <v>60</v>
      </c>
      <c r="Y4433" t="s">
        <v>564</v>
      </c>
      <c r="AA4433" t="s">
        <v>566</v>
      </c>
      <c r="AD4433" t="s">
        <v>565</v>
      </c>
      <c r="AF4433" t="s">
        <v>566</v>
      </c>
      <c r="AG4433" t="s">
        <v>567</v>
      </c>
      <c r="AH4433" s="21" t="s">
        <v>62</v>
      </c>
      <c r="AL4433" t="s">
        <v>568</v>
      </c>
      <c r="AO4433">
        <v>18522665</v>
      </c>
    </row>
    <row r="4434" spans="1:45" hidden="1" x14ac:dyDescent="0.4">
      <c r="A4434" s="3">
        <v>45962</v>
      </c>
      <c r="B4434" t="s">
        <v>46</v>
      </c>
      <c r="D4434" t="s">
        <v>47</v>
      </c>
      <c r="E4434" t="s">
        <v>48</v>
      </c>
      <c r="F4434" t="s">
        <v>49</v>
      </c>
      <c r="H4434" t="s">
        <v>2830</v>
      </c>
      <c r="I4434" t="s">
        <v>2829</v>
      </c>
      <c r="J4434" t="s">
        <v>52</v>
      </c>
      <c r="K4434" t="s">
        <v>554</v>
      </c>
      <c r="L4434" t="s">
        <v>555</v>
      </c>
      <c r="M4434" t="s">
        <v>47</v>
      </c>
      <c r="N4434" t="s">
        <v>561</v>
      </c>
      <c r="O4434" t="s">
        <v>547</v>
      </c>
      <c r="P4434" t="s">
        <v>548</v>
      </c>
      <c r="Q4434">
        <v>2713200010</v>
      </c>
      <c r="R4434" s="21" t="s">
        <v>562</v>
      </c>
      <c r="S4434">
        <v>8715394</v>
      </c>
      <c r="T4434">
        <v>8459084</v>
      </c>
      <c r="U4434">
        <v>317453</v>
      </c>
      <c r="V4434" t="s">
        <v>563</v>
      </c>
      <c r="W4434" s="3">
        <v>45944</v>
      </c>
      <c r="X4434" t="s">
        <v>60</v>
      </c>
      <c r="Y4434" t="s">
        <v>564</v>
      </c>
      <c r="AA4434" t="s">
        <v>566</v>
      </c>
      <c r="AD4434" t="s">
        <v>565</v>
      </c>
      <c r="AF4434" t="s">
        <v>566</v>
      </c>
      <c r="AG4434" t="s">
        <v>570</v>
      </c>
      <c r="AH4434" s="21" t="s">
        <v>62</v>
      </c>
      <c r="AL4434" t="s">
        <v>568</v>
      </c>
      <c r="AO4434">
        <v>18418099</v>
      </c>
    </row>
    <row r="4435" spans="1:45" hidden="1" x14ac:dyDescent="0.4">
      <c r="A4435" s="3">
        <v>45982</v>
      </c>
      <c r="B4435" t="s">
        <v>835</v>
      </c>
      <c r="C4435" t="s">
        <v>987</v>
      </c>
      <c r="D4435" t="s">
        <v>47</v>
      </c>
      <c r="E4435" t="s">
        <v>48</v>
      </c>
      <c r="F4435" t="s">
        <v>49</v>
      </c>
      <c r="H4435" t="s">
        <v>2828</v>
      </c>
      <c r="I4435" t="s">
        <v>2829</v>
      </c>
      <c r="J4435" t="s">
        <v>52</v>
      </c>
      <c r="K4435" t="s">
        <v>554</v>
      </c>
      <c r="L4435" t="s">
        <v>555</v>
      </c>
      <c r="M4435" t="s">
        <v>47</v>
      </c>
      <c r="N4435" t="s">
        <v>561</v>
      </c>
      <c r="O4435" t="s">
        <v>547</v>
      </c>
      <c r="P4435" t="s">
        <v>548</v>
      </c>
      <c r="Q4435">
        <v>2713200010</v>
      </c>
      <c r="R4435" s="21" t="s">
        <v>562</v>
      </c>
      <c r="S4435">
        <v>-244510</v>
      </c>
      <c r="T4435">
        <v>-237319</v>
      </c>
      <c r="U4435">
        <v>318479</v>
      </c>
      <c r="V4435" t="s">
        <v>144</v>
      </c>
      <c r="W4435" s="3">
        <v>45982</v>
      </c>
      <c r="Y4435" t="s">
        <v>564</v>
      </c>
      <c r="AA4435" t="s">
        <v>566</v>
      </c>
      <c r="AF4435" t="s">
        <v>566</v>
      </c>
      <c r="AG4435" t="s">
        <v>567</v>
      </c>
      <c r="AH4435" s="21" t="s">
        <v>62</v>
      </c>
      <c r="AL4435" t="s">
        <v>558</v>
      </c>
      <c r="AO4435">
        <v>18522665</v>
      </c>
    </row>
    <row r="4436" spans="1:45" hidden="1" x14ac:dyDescent="0.4">
      <c r="A4436" s="3">
        <v>45982</v>
      </c>
      <c r="B4436" t="s">
        <v>835</v>
      </c>
      <c r="C4436" t="s">
        <v>987</v>
      </c>
      <c r="D4436" t="s">
        <v>47</v>
      </c>
      <c r="E4436" t="s">
        <v>48</v>
      </c>
      <c r="F4436" t="s">
        <v>49</v>
      </c>
      <c r="H4436" t="s">
        <v>2830</v>
      </c>
      <c r="I4436" t="s">
        <v>2829</v>
      </c>
      <c r="J4436" t="s">
        <v>52</v>
      </c>
      <c r="K4436" t="s">
        <v>554</v>
      </c>
      <c r="L4436" t="s">
        <v>555</v>
      </c>
      <c r="M4436" t="s">
        <v>47</v>
      </c>
      <c r="N4436" t="s">
        <v>561</v>
      </c>
      <c r="O4436" t="s">
        <v>547</v>
      </c>
      <c r="P4436" t="s">
        <v>548</v>
      </c>
      <c r="Q4436">
        <v>2713200010</v>
      </c>
      <c r="R4436" s="21" t="s">
        <v>562</v>
      </c>
      <c r="S4436">
        <v>-1821161</v>
      </c>
      <c r="T4436">
        <v>-1767603</v>
      </c>
      <c r="U4436">
        <v>318479</v>
      </c>
      <c r="V4436" t="s">
        <v>144</v>
      </c>
      <c r="W4436" s="3">
        <v>45982</v>
      </c>
      <c r="Y4436" t="s">
        <v>564</v>
      </c>
      <c r="AA4436" t="s">
        <v>566</v>
      </c>
      <c r="AF4436" t="s">
        <v>566</v>
      </c>
      <c r="AG4436" t="s">
        <v>570</v>
      </c>
      <c r="AH4436" s="21" t="s">
        <v>62</v>
      </c>
      <c r="AL4436" t="s">
        <v>558</v>
      </c>
      <c r="AO4436">
        <v>18418099</v>
      </c>
    </row>
    <row r="4437" spans="1:45" hidden="1" x14ac:dyDescent="0.4">
      <c r="A4437" s="3">
        <v>45982</v>
      </c>
      <c r="B4437" t="s">
        <v>743</v>
      </c>
      <c r="D4437" t="s">
        <v>47</v>
      </c>
      <c r="E4437" t="s">
        <v>48</v>
      </c>
      <c r="F4437" t="s">
        <v>49</v>
      </c>
      <c r="H4437" t="s">
        <v>2830</v>
      </c>
      <c r="I4437" t="s">
        <v>2829</v>
      </c>
      <c r="J4437" t="s">
        <v>52</v>
      </c>
      <c r="K4437" t="s">
        <v>554</v>
      </c>
      <c r="L4437" t="s">
        <v>555</v>
      </c>
      <c r="M4437" t="s">
        <v>47</v>
      </c>
      <c r="N4437" t="s">
        <v>561</v>
      </c>
      <c r="O4437" t="s">
        <v>547</v>
      </c>
      <c r="P4437" t="s">
        <v>548</v>
      </c>
      <c r="Q4437">
        <v>2713200010</v>
      </c>
      <c r="R4437" s="21" t="s">
        <v>562</v>
      </c>
      <c r="S4437">
        <v>-201735</v>
      </c>
      <c r="T4437">
        <v>-195802</v>
      </c>
      <c r="U4437">
        <v>318479</v>
      </c>
      <c r="V4437" t="s">
        <v>144</v>
      </c>
      <c r="W4437" s="3">
        <v>45982</v>
      </c>
      <c r="X4437" t="s">
        <v>60</v>
      </c>
      <c r="AF4437" t="s">
        <v>566</v>
      </c>
      <c r="AG4437" t="s">
        <v>570</v>
      </c>
      <c r="AH4437" s="21" t="s">
        <v>62</v>
      </c>
      <c r="AL4437" t="s">
        <v>558</v>
      </c>
      <c r="AO4437">
        <v>201735</v>
      </c>
    </row>
    <row r="4438" spans="1:45" hidden="1" x14ac:dyDescent="0.4">
      <c r="A4438" s="3">
        <v>45982</v>
      </c>
      <c r="B4438" t="s">
        <v>743</v>
      </c>
      <c r="D4438" t="s">
        <v>47</v>
      </c>
      <c r="E4438" t="s">
        <v>48</v>
      </c>
      <c r="F4438" t="s">
        <v>49</v>
      </c>
      <c r="H4438" t="s">
        <v>2831</v>
      </c>
      <c r="I4438" t="s">
        <v>1523</v>
      </c>
      <c r="J4438" t="s">
        <v>52</v>
      </c>
      <c r="K4438" t="s">
        <v>554</v>
      </c>
      <c r="L4438" t="s">
        <v>555</v>
      </c>
      <c r="M4438" t="s">
        <v>47</v>
      </c>
      <c r="N4438" t="s">
        <v>561</v>
      </c>
      <c r="O4438" t="s">
        <v>547</v>
      </c>
      <c r="P4438" t="s">
        <v>548</v>
      </c>
      <c r="Q4438">
        <v>2713200010</v>
      </c>
      <c r="R4438" s="21" t="s">
        <v>562</v>
      </c>
      <c r="S4438">
        <v>201735</v>
      </c>
      <c r="T4438">
        <v>195802</v>
      </c>
      <c r="U4438">
        <v>318479</v>
      </c>
      <c r="V4438" t="s">
        <v>144</v>
      </c>
      <c r="W4438" s="3">
        <v>45982</v>
      </c>
      <c r="X4438" t="s">
        <v>60</v>
      </c>
      <c r="AF4438" t="s">
        <v>566</v>
      </c>
      <c r="AG4438" t="s">
        <v>570</v>
      </c>
      <c r="AH4438" s="21" t="s">
        <v>62</v>
      </c>
      <c r="AL4438" t="s">
        <v>558</v>
      </c>
      <c r="AO4438">
        <v>201735</v>
      </c>
    </row>
    <row r="4439" spans="1:45" hidden="1" x14ac:dyDescent="0.4">
      <c r="A4439" s="3">
        <v>45982</v>
      </c>
      <c r="B4439" t="s">
        <v>835</v>
      </c>
      <c r="C4439" t="s">
        <v>987</v>
      </c>
      <c r="D4439" t="s">
        <v>47</v>
      </c>
      <c r="E4439" t="s">
        <v>48</v>
      </c>
      <c r="F4439" t="s">
        <v>49</v>
      </c>
      <c r="H4439" t="s">
        <v>1524</v>
      </c>
      <c r="I4439" t="s">
        <v>1523</v>
      </c>
      <c r="J4439" t="s">
        <v>52</v>
      </c>
      <c r="K4439" t="s">
        <v>554</v>
      </c>
      <c r="L4439" t="s">
        <v>555</v>
      </c>
      <c r="M4439" t="s">
        <v>47</v>
      </c>
      <c r="N4439" t="s">
        <v>561</v>
      </c>
      <c r="O4439" t="s">
        <v>547</v>
      </c>
      <c r="P4439" t="s">
        <v>548</v>
      </c>
      <c r="Q4439">
        <v>2713200010</v>
      </c>
      <c r="R4439" s="21" t="s">
        <v>562</v>
      </c>
      <c r="S4439">
        <v>-44729</v>
      </c>
      <c r="T4439">
        <v>-43258</v>
      </c>
      <c r="U4439">
        <v>318479</v>
      </c>
      <c r="V4439" t="s">
        <v>144</v>
      </c>
      <c r="W4439" s="3">
        <v>45982</v>
      </c>
      <c r="Y4439" t="s">
        <v>564</v>
      </c>
      <c r="AA4439" t="s">
        <v>566</v>
      </c>
      <c r="AF4439" t="s">
        <v>566</v>
      </c>
      <c r="AG4439" t="s">
        <v>570</v>
      </c>
      <c r="AH4439" s="21" t="s">
        <v>62</v>
      </c>
      <c r="AL4439" t="s">
        <v>558</v>
      </c>
      <c r="AO4439">
        <v>18418099</v>
      </c>
    </row>
    <row r="4440" spans="1:45" hidden="1" x14ac:dyDescent="0.4">
      <c r="A4440" s="3">
        <v>45982</v>
      </c>
      <c r="B4440" t="s">
        <v>835</v>
      </c>
      <c r="C4440" t="s">
        <v>1080</v>
      </c>
      <c r="D4440" t="s">
        <v>47</v>
      </c>
      <c r="E4440" t="s">
        <v>48</v>
      </c>
      <c r="F4440" t="s">
        <v>49</v>
      </c>
      <c r="H4440" t="s">
        <v>2831</v>
      </c>
      <c r="I4440" t="s">
        <v>1523</v>
      </c>
      <c r="J4440" t="s">
        <v>52</v>
      </c>
      <c r="K4440" t="s">
        <v>554</v>
      </c>
      <c r="L4440" t="s">
        <v>555</v>
      </c>
      <c r="M4440" t="s">
        <v>47</v>
      </c>
      <c r="N4440" t="s">
        <v>561</v>
      </c>
      <c r="O4440" t="s">
        <v>547</v>
      </c>
      <c r="P4440" t="s">
        <v>548</v>
      </c>
      <c r="Q4440">
        <v>2713200010</v>
      </c>
      <c r="R4440" s="21" t="s">
        <v>562</v>
      </c>
      <c r="S4440">
        <v>-26390</v>
      </c>
      <c r="T4440">
        <v>-25464</v>
      </c>
      <c r="U4440">
        <v>318479</v>
      </c>
      <c r="V4440" t="s">
        <v>144</v>
      </c>
      <c r="W4440" s="3">
        <v>45982</v>
      </c>
      <c r="AF4440" t="s">
        <v>566</v>
      </c>
      <c r="AG4440" t="s">
        <v>570</v>
      </c>
      <c r="AH4440" s="21" t="s">
        <v>62</v>
      </c>
      <c r="AL4440" t="s">
        <v>558</v>
      </c>
      <c r="AO4440">
        <v>201735</v>
      </c>
    </row>
    <row r="4441" spans="1:45" hidden="1" x14ac:dyDescent="0.4">
      <c r="A4441" s="3">
        <v>45982</v>
      </c>
      <c r="B4441" t="s">
        <v>743</v>
      </c>
      <c r="D4441" t="s">
        <v>134</v>
      </c>
      <c r="E4441">
        <v>141400</v>
      </c>
      <c r="F4441" t="s">
        <v>135</v>
      </c>
      <c r="G4441" t="s">
        <v>744</v>
      </c>
      <c r="H4441" t="s">
        <v>1060</v>
      </c>
      <c r="I4441" t="s">
        <v>1054</v>
      </c>
      <c r="J4441" t="s">
        <v>52</v>
      </c>
      <c r="K4441">
        <v>59</v>
      </c>
      <c r="L4441" t="s">
        <v>1019</v>
      </c>
      <c r="M4441" t="s">
        <v>139</v>
      </c>
      <c r="N4441" t="s">
        <v>1020</v>
      </c>
      <c r="O4441" t="s">
        <v>1021</v>
      </c>
      <c r="P4441" t="s">
        <v>142</v>
      </c>
      <c r="Q4441">
        <v>3826001099</v>
      </c>
      <c r="R4441" s="21" t="s">
        <v>1022</v>
      </c>
      <c r="S4441">
        <v>-117592</v>
      </c>
      <c r="T4441">
        <v>-133203</v>
      </c>
      <c r="U4441">
        <v>318439</v>
      </c>
      <c r="V4441" t="s">
        <v>144</v>
      </c>
      <c r="W4441" s="3">
        <v>45981</v>
      </c>
      <c r="X4441" t="s">
        <v>60</v>
      </c>
      <c r="AF4441" t="s">
        <v>718</v>
      </c>
      <c r="AG4441" t="s">
        <v>557</v>
      </c>
      <c r="AH4441" s="21" t="s">
        <v>1026</v>
      </c>
      <c r="AL4441" t="s">
        <v>1551</v>
      </c>
      <c r="AO4441">
        <v>117592</v>
      </c>
    </row>
    <row r="4442" spans="1:45" hidden="1" x14ac:dyDescent="0.4">
      <c r="A4442" s="3">
        <v>45982</v>
      </c>
      <c r="B4442" t="s">
        <v>743</v>
      </c>
      <c r="D4442" t="s">
        <v>134</v>
      </c>
      <c r="E4442">
        <v>141400</v>
      </c>
      <c r="F4442" t="s">
        <v>135</v>
      </c>
      <c r="G4442" t="s">
        <v>744</v>
      </c>
      <c r="H4442" t="s">
        <v>2832</v>
      </c>
      <c r="I4442" t="s">
        <v>1018</v>
      </c>
      <c r="J4442" t="s">
        <v>52</v>
      </c>
      <c r="K4442">
        <v>59</v>
      </c>
      <c r="L4442" t="s">
        <v>1019</v>
      </c>
      <c r="M4442" t="s">
        <v>139</v>
      </c>
      <c r="N4442" t="s">
        <v>1020</v>
      </c>
      <c r="O4442" t="s">
        <v>1021</v>
      </c>
      <c r="P4442" t="s">
        <v>142</v>
      </c>
      <c r="Q4442">
        <v>3826001099</v>
      </c>
      <c r="R4442" s="21" t="s">
        <v>1022</v>
      </c>
      <c r="S4442">
        <v>117592</v>
      </c>
      <c r="T4442">
        <v>133203</v>
      </c>
      <c r="U4442">
        <v>318439</v>
      </c>
      <c r="V4442" t="s">
        <v>144</v>
      </c>
      <c r="W4442" s="3">
        <v>45981</v>
      </c>
      <c r="X4442" t="s">
        <v>60</v>
      </c>
      <c r="AF4442" t="s">
        <v>718</v>
      </c>
      <c r="AG4442" t="s">
        <v>557</v>
      </c>
      <c r="AH4442" s="21" t="s">
        <v>1026</v>
      </c>
      <c r="AL4442" t="s">
        <v>1551</v>
      </c>
      <c r="AO4442">
        <v>117592</v>
      </c>
    </row>
    <row r="4443" spans="1:45" hidden="1" x14ac:dyDescent="0.4">
      <c r="A4443" s="3">
        <v>45982</v>
      </c>
      <c r="B4443" t="s">
        <v>835</v>
      </c>
      <c r="C4443" t="s">
        <v>1080</v>
      </c>
      <c r="D4443" t="s">
        <v>134</v>
      </c>
      <c r="E4443">
        <v>141400</v>
      </c>
      <c r="F4443" t="s">
        <v>135</v>
      </c>
      <c r="G4443" t="s">
        <v>1009</v>
      </c>
      <c r="H4443" t="s">
        <v>2832</v>
      </c>
      <c r="I4443" t="s">
        <v>1018</v>
      </c>
      <c r="J4443" t="s">
        <v>52</v>
      </c>
      <c r="K4443">
        <v>59</v>
      </c>
      <c r="L4443" t="s">
        <v>1019</v>
      </c>
      <c r="M4443" t="s">
        <v>139</v>
      </c>
      <c r="N4443" t="s">
        <v>1020</v>
      </c>
      <c r="O4443" t="s">
        <v>1021</v>
      </c>
      <c r="P4443" t="s">
        <v>142</v>
      </c>
      <c r="Q4443">
        <v>3826001099</v>
      </c>
      <c r="R4443" s="21" t="s">
        <v>1022</v>
      </c>
      <c r="S4443">
        <v>-118</v>
      </c>
      <c r="T4443">
        <v>-84</v>
      </c>
      <c r="U4443">
        <v>318439</v>
      </c>
      <c r="V4443" t="s">
        <v>144</v>
      </c>
      <c r="W4443" s="3">
        <v>45981</v>
      </c>
      <c r="AF4443" t="s">
        <v>718</v>
      </c>
      <c r="AG4443" t="s">
        <v>557</v>
      </c>
      <c r="AH4443" s="21" t="s">
        <v>1026</v>
      </c>
      <c r="AL4443" t="s">
        <v>1551</v>
      </c>
      <c r="AO4443">
        <v>117592</v>
      </c>
    </row>
    <row r="4444" spans="1:45" hidden="1" x14ac:dyDescent="0.4">
      <c r="A4444" s="3">
        <v>45983</v>
      </c>
      <c r="B4444" t="s">
        <v>743</v>
      </c>
      <c r="D4444" t="s">
        <v>134</v>
      </c>
      <c r="E4444">
        <v>91400</v>
      </c>
      <c r="F4444" t="s">
        <v>764</v>
      </c>
      <c r="G4444" t="s">
        <v>765</v>
      </c>
      <c r="H4444" t="s">
        <v>2833</v>
      </c>
      <c r="I4444" t="s">
        <v>1237</v>
      </c>
      <c r="J4444" t="s">
        <v>52</v>
      </c>
      <c r="K4444" t="s">
        <v>725</v>
      </c>
      <c r="L4444" t="s">
        <v>726</v>
      </c>
      <c r="M4444" t="s">
        <v>139</v>
      </c>
      <c r="N4444" t="s">
        <v>1579</v>
      </c>
      <c r="O4444" t="s">
        <v>1580</v>
      </c>
      <c r="P4444" t="s">
        <v>729</v>
      </c>
      <c r="Q4444">
        <v>2710122590</v>
      </c>
      <c r="R4444" s="21" t="s">
        <v>770</v>
      </c>
      <c r="S4444">
        <v>4639105</v>
      </c>
      <c r="T4444">
        <v>6653943</v>
      </c>
      <c r="U4444">
        <v>318376</v>
      </c>
      <c r="V4444" t="s">
        <v>796</v>
      </c>
      <c r="W4444" s="3">
        <v>45979</v>
      </c>
      <c r="X4444" t="s">
        <v>60</v>
      </c>
      <c r="Z4444" t="s">
        <v>2834</v>
      </c>
      <c r="AA4444" t="s">
        <v>735</v>
      </c>
      <c r="AB4444" t="s">
        <v>789</v>
      </c>
      <c r="AF4444" t="s">
        <v>735</v>
      </c>
      <c r="AG4444" t="s">
        <v>736</v>
      </c>
      <c r="AH4444" s="21" t="s">
        <v>775</v>
      </c>
      <c r="AK4444" t="s">
        <v>591</v>
      </c>
      <c r="AL4444" t="s">
        <v>2835</v>
      </c>
      <c r="AM4444">
        <v>7189462</v>
      </c>
      <c r="AN4444">
        <v>5004209</v>
      </c>
      <c r="AO4444">
        <v>5007078</v>
      </c>
      <c r="AR4444">
        <v>1</v>
      </c>
      <c r="AS4444" t="s">
        <v>777</v>
      </c>
    </row>
    <row r="4445" spans="1:45" hidden="1" x14ac:dyDescent="0.4">
      <c r="A4445" s="3">
        <v>45983</v>
      </c>
      <c r="B4445" t="s">
        <v>743</v>
      </c>
      <c r="D4445" t="s">
        <v>134</v>
      </c>
      <c r="E4445">
        <v>91400</v>
      </c>
      <c r="F4445" t="s">
        <v>764</v>
      </c>
      <c r="G4445" t="s">
        <v>765</v>
      </c>
      <c r="H4445" t="s">
        <v>2836</v>
      </c>
      <c r="I4445" t="s">
        <v>852</v>
      </c>
      <c r="J4445" t="s">
        <v>52</v>
      </c>
      <c r="K4445" t="s">
        <v>725</v>
      </c>
      <c r="L4445" t="s">
        <v>726</v>
      </c>
      <c r="M4445" t="s">
        <v>139</v>
      </c>
      <c r="N4445" t="s">
        <v>1579</v>
      </c>
      <c r="O4445" t="s">
        <v>1580</v>
      </c>
      <c r="P4445" t="s">
        <v>729</v>
      </c>
      <c r="Q4445">
        <v>2710122590</v>
      </c>
      <c r="R4445" s="21" t="s">
        <v>770</v>
      </c>
      <c r="S4445">
        <v>211010</v>
      </c>
      <c r="T4445">
        <v>302661</v>
      </c>
      <c r="U4445">
        <v>318376</v>
      </c>
      <c r="V4445" t="s">
        <v>796</v>
      </c>
      <c r="W4445" s="3">
        <v>45979</v>
      </c>
      <c r="X4445" t="s">
        <v>60</v>
      </c>
      <c r="Z4445" t="s">
        <v>2834</v>
      </c>
      <c r="AA4445" t="s">
        <v>735</v>
      </c>
      <c r="AB4445" t="s">
        <v>789</v>
      </c>
      <c r="AF4445" t="s">
        <v>735</v>
      </c>
      <c r="AG4445" t="s">
        <v>736</v>
      </c>
      <c r="AH4445" s="21" t="s">
        <v>775</v>
      </c>
      <c r="AK4445" t="s">
        <v>591</v>
      </c>
      <c r="AL4445" t="s">
        <v>2835</v>
      </c>
      <c r="AM4445">
        <v>7189462</v>
      </c>
      <c r="AN4445">
        <v>5004209</v>
      </c>
      <c r="AO4445">
        <v>5007078</v>
      </c>
      <c r="AR4445">
        <v>1</v>
      </c>
      <c r="AS4445" t="s">
        <v>777</v>
      </c>
    </row>
    <row r="4446" spans="1:45" hidden="1" x14ac:dyDescent="0.4">
      <c r="A4446" s="3">
        <v>45983</v>
      </c>
      <c r="B4446" t="s">
        <v>743</v>
      </c>
      <c r="D4446" t="s">
        <v>134</v>
      </c>
      <c r="E4446">
        <v>140100</v>
      </c>
      <c r="F4446" t="s">
        <v>790</v>
      </c>
      <c r="G4446" t="s">
        <v>791</v>
      </c>
      <c r="H4446" t="s">
        <v>2752</v>
      </c>
      <c r="I4446" t="s">
        <v>1084</v>
      </c>
      <c r="J4446" t="s">
        <v>52</v>
      </c>
      <c r="K4446" t="s">
        <v>725</v>
      </c>
      <c r="L4446" t="s">
        <v>726</v>
      </c>
      <c r="M4446" t="s">
        <v>139</v>
      </c>
      <c r="N4446" t="s">
        <v>750</v>
      </c>
      <c r="O4446" t="s">
        <v>751</v>
      </c>
      <c r="P4446" t="s">
        <v>729</v>
      </c>
      <c r="Q4446">
        <v>2710124190</v>
      </c>
      <c r="R4446" s="21" t="s">
        <v>752</v>
      </c>
      <c r="S4446">
        <v>-369968</v>
      </c>
      <c r="T4446">
        <v>-499754</v>
      </c>
      <c r="U4446">
        <v>318363</v>
      </c>
      <c r="V4446" t="s">
        <v>988</v>
      </c>
      <c r="W4446" s="3">
        <v>45979</v>
      </c>
      <c r="Y4446" t="s">
        <v>1949</v>
      </c>
      <c r="Z4446" t="s">
        <v>2837</v>
      </c>
      <c r="AA4446" t="s">
        <v>731</v>
      </c>
      <c r="AF4446" t="s">
        <v>556</v>
      </c>
      <c r="AG4446" t="s">
        <v>557</v>
      </c>
      <c r="AH4446" s="21" t="s">
        <v>753</v>
      </c>
      <c r="AK4446" t="s">
        <v>591</v>
      </c>
      <c r="AL4446" t="s">
        <v>2838</v>
      </c>
      <c r="AM4446">
        <v>15004564</v>
      </c>
      <c r="AN4446">
        <v>10971533</v>
      </c>
      <c r="AO4446">
        <v>10971533</v>
      </c>
      <c r="AR4446">
        <v>21</v>
      </c>
      <c r="AS4446" t="s">
        <v>994</v>
      </c>
    </row>
    <row r="4447" spans="1:45" hidden="1" x14ac:dyDescent="0.4">
      <c r="A4447" s="3">
        <v>45983</v>
      </c>
      <c r="B4447" t="s">
        <v>743</v>
      </c>
      <c r="D4447" t="s">
        <v>134</v>
      </c>
      <c r="E4447">
        <v>140100</v>
      </c>
      <c r="F4447" t="s">
        <v>790</v>
      </c>
      <c r="G4447" t="s">
        <v>791</v>
      </c>
      <c r="H4447" t="s">
        <v>2725</v>
      </c>
      <c r="I4447" t="s">
        <v>779</v>
      </c>
      <c r="J4447" t="s">
        <v>52</v>
      </c>
      <c r="K4447" t="s">
        <v>725</v>
      </c>
      <c r="L4447" t="s">
        <v>726</v>
      </c>
      <c r="M4447" t="s">
        <v>139</v>
      </c>
      <c r="N4447" t="s">
        <v>780</v>
      </c>
      <c r="O4447" t="s">
        <v>781</v>
      </c>
      <c r="P4447" t="s">
        <v>782</v>
      </c>
      <c r="Q4447">
        <v>2711139700</v>
      </c>
      <c r="R4447" s="21" t="s">
        <v>783</v>
      </c>
      <c r="S4447">
        <v>-2000</v>
      </c>
      <c r="T4447">
        <v>-3444</v>
      </c>
      <c r="U4447">
        <v>318464</v>
      </c>
      <c r="V4447" t="s">
        <v>792</v>
      </c>
      <c r="W4447" s="3">
        <v>45982</v>
      </c>
      <c r="AF4447" t="s">
        <v>556</v>
      </c>
      <c r="AG4447" t="s">
        <v>557</v>
      </c>
      <c r="AH4447" s="21" t="s">
        <v>786</v>
      </c>
      <c r="AL4447" t="s">
        <v>2839</v>
      </c>
      <c r="AO4447">
        <v>202818</v>
      </c>
    </row>
    <row r="4448" spans="1:45" hidden="1" x14ac:dyDescent="0.4">
      <c r="A4448" s="3">
        <v>45983</v>
      </c>
      <c r="B4448" t="s">
        <v>743</v>
      </c>
      <c r="D4448" t="s">
        <v>134</v>
      </c>
      <c r="E4448">
        <v>140100</v>
      </c>
      <c r="F4448" t="s">
        <v>790</v>
      </c>
      <c r="G4448" t="s">
        <v>791</v>
      </c>
      <c r="H4448" t="s">
        <v>2779</v>
      </c>
      <c r="I4448" t="s">
        <v>779</v>
      </c>
      <c r="J4448" t="s">
        <v>52</v>
      </c>
      <c r="K4448" t="s">
        <v>725</v>
      </c>
      <c r="L4448" t="s">
        <v>726</v>
      </c>
      <c r="M4448" t="s">
        <v>139</v>
      </c>
      <c r="N4448" t="s">
        <v>780</v>
      </c>
      <c r="O4448" t="s">
        <v>781</v>
      </c>
      <c r="P4448" t="s">
        <v>782</v>
      </c>
      <c r="Q4448">
        <v>2711139700</v>
      </c>
      <c r="R4448" s="21" t="s">
        <v>783</v>
      </c>
      <c r="S4448">
        <v>-200818</v>
      </c>
      <c r="T4448">
        <v>-345881</v>
      </c>
      <c r="U4448">
        <v>318464</v>
      </c>
      <c r="V4448" t="s">
        <v>792</v>
      </c>
      <c r="W4448" s="3">
        <v>45982</v>
      </c>
      <c r="AF4448" t="s">
        <v>556</v>
      </c>
      <c r="AG4448" t="s">
        <v>557</v>
      </c>
      <c r="AH4448" s="21" t="s">
        <v>786</v>
      </c>
      <c r="AL4448" t="s">
        <v>2839</v>
      </c>
      <c r="AO4448">
        <v>202818</v>
      </c>
    </row>
    <row r="4449" spans="1:48" hidden="1" x14ac:dyDescent="0.4">
      <c r="A4449" s="3">
        <v>45983</v>
      </c>
      <c r="B4449" t="s">
        <v>743</v>
      </c>
      <c r="D4449" t="s">
        <v>134</v>
      </c>
      <c r="E4449">
        <v>91400</v>
      </c>
      <c r="F4449" t="s">
        <v>764</v>
      </c>
      <c r="G4449" t="s">
        <v>765</v>
      </c>
      <c r="H4449" t="s">
        <v>2840</v>
      </c>
      <c r="I4449" t="s">
        <v>1597</v>
      </c>
      <c r="J4449" t="s">
        <v>52</v>
      </c>
      <c r="K4449" t="s">
        <v>725</v>
      </c>
      <c r="L4449" t="s">
        <v>726</v>
      </c>
      <c r="M4449" t="s">
        <v>139</v>
      </c>
      <c r="N4449" t="s">
        <v>780</v>
      </c>
      <c r="O4449" t="s">
        <v>781</v>
      </c>
      <c r="P4449" t="s">
        <v>782</v>
      </c>
      <c r="Q4449">
        <v>2711139700</v>
      </c>
      <c r="R4449" s="21" t="s">
        <v>783</v>
      </c>
      <c r="S4449">
        <v>157494</v>
      </c>
      <c r="T4449">
        <v>270390</v>
      </c>
      <c r="U4449">
        <v>318463</v>
      </c>
      <c r="V4449" t="s">
        <v>796</v>
      </c>
      <c r="W4449" s="3">
        <v>45982</v>
      </c>
      <c r="X4449" t="s">
        <v>60</v>
      </c>
      <c r="AH4449" s="21" t="s">
        <v>786</v>
      </c>
      <c r="AL4449" t="s">
        <v>2690</v>
      </c>
      <c r="AO4449">
        <v>157494</v>
      </c>
    </row>
    <row r="4450" spans="1:48" x14ac:dyDescent="0.4">
      <c r="A4450" s="3">
        <v>45983</v>
      </c>
      <c r="B4450" t="s">
        <v>743</v>
      </c>
      <c r="D4450" t="s">
        <v>134</v>
      </c>
      <c r="E4450">
        <v>91400</v>
      </c>
      <c r="F4450" t="s">
        <v>764</v>
      </c>
      <c r="G4450" t="s">
        <v>765</v>
      </c>
      <c r="H4450" t="s">
        <v>2841</v>
      </c>
      <c r="I4450" t="s">
        <v>809</v>
      </c>
      <c r="J4450" t="s">
        <v>52</v>
      </c>
      <c r="K4450" t="s">
        <v>725</v>
      </c>
      <c r="L4450" t="s">
        <v>726</v>
      </c>
      <c r="M4450" t="s">
        <v>139</v>
      </c>
      <c r="N4450" t="s">
        <v>1390</v>
      </c>
      <c r="O4450" t="s">
        <v>1391</v>
      </c>
      <c r="P4450" t="s">
        <v>729</v>
      </c>
      <c r="Q4450">
        <v>2710129090</v>
      </c>
      <c r="R4450" s="21" t="s">
        <v>730</v>
      </c>
      <c r="S4450">
        <v>2165503</v>
      </c>
      <c r="T4450">
        <v>3002338</v>
      </c>
      <c r="U4450" s="41">
        <v>318264</v>
      </c>
      <c r="V4450" t="s">
        <v>771</v>
      </c>
      <c r="W4450" s="3">
        <v>45975</v>
      </c>
      <c r="X4450" t="s">
        <v>60</v>
      </c>
      <c r="Y4450" t="s">
        <v>2842</v>
      </c>
      <c r="Z4450" t="s">
        <v>2843</v>
      </c>
      <c r="AA4450" t="s">
        <v>735</v>
      </c>
      <c r="AB4450" t="s">
        <v>789</v>
      </c>
      <c r="AF4450" t="s">
        <v>735</v>
      </c>
      <c r="AG4450" t="s">
        <v>736</v>
      </c>
      <c r="AH4450" s="21" t="s">
        <v>732</v>
      </c>
      <c r="AI4450">
        <v>4514200</v>
      </c>
      <c r="AJ4450">
        <v>6256520</v>
      </c>
      <c r="AK4450" t="s">
        <v>591</v>
      </c>
      <c r="AL4450" t="s">
        <v>2804</v>
      </c>
      <c r="AM4450">
        <v>6256520</v>
      </c>
      <c r="AN4450">
        <v>4507317</v>
      </c>
      <c r="AO4450">
        <v>4513549</v>
      </c>
      <c r="AP4450" t="s">
        <v>969</v>
      </c>
      <c r="AQ4450">
        <v>217</v>
      </c>
      <c r="AR4450">
        <v>2</v>
      </c>
      <c r="AS4450" t="s">
        <v>936</v>
      </c>
      <c r="AV4450">
        <f>T4450-AM4450</f>
        <v>-3254182</v>
      </c>
    </row>
    <row r="4451" spans="1:48" x14ac:dyDescent="0.4">
      <c r="A4451" s="3">
        <v>45983</v>
      </c>
      <c r="B4451" t="s">
        <v>743</v>
      </c>
      <c r="D4451" t="s">
        <v>134</v>
      </c>
      <c r="E4451">
        <v>91400</v>
      </c>
      <c r="F4451" t="s">
        <v>764</v>
      </c>
      <c r="G4451" t="s">
        <v>765</v>
      </c>
      <c r="H4451" t="s">
        <v>2844</v>
      </c>
      <c r="I4451" t="s">
        <v>975</v>
      </c>
      <c r="J4451" t="s">
        <v>52</v>
      </c>
      <c r="K4451" t="s">
        <v>725</v>
      </c>
      <c r="L4451" t="s">
        <v>726</v>
      </c>
      <c r="M4451" t="s">
        <v>139</v>
      </c>
      <c r="N4451" t="s">
        <v>1001</v>
      </c>
      <c r="O4451" t="s">
        <v>1002</v>
      </c>
      <c r="P4451" t="s">
        <v>729</v>
      </c>
      <c r="Q4451">
        <v>2707500089</v>
      </c>
      <c r="R4451" s="21" t="s">
        <v>1003</v>
      </c>
      <c r="S4451">
        <v>4362863</v>
      </c>
      <c r="T4451">
        <v>5288480</v>
      </c>
      <c r="U4451">
        <v>318326</v>
      </c>
      <c r="V4451" t="s">
        <v>771</v>
      </c>
      <c r="W4451" s="3">
        <v>45978</v>
      </c>
      <c r="X4451" t="s">
        <v>60</v>
      </c>
      <c r="Y4451" t="s">
        <v>1980</v>
      </c>
      <c r="Z4451" t="s">
        <v>2845</v>
      </c>
      <c r="AA4451" t="s">
        <v>718</v>
      </c>
      <c r="AB4451" t="s">
        <v>774</v>
      </c>
      <c r="AF4451" t="s">
        <v>718</v>
      </c>
      <c r="AG4451" t="s">
        <v>736</v>
      </c>
      <c r="AH4451" s="21" t="s">
        <v>893</v>
      </c>
      <c r="AI4451">
        <v>4370142</v>
      </c>
      <c r="AJ4451">
        <v>5297142</v>
      </c>
      <c r="AK4451" t="s">
        <v>591</v>
      </c>
      <c r="AL4451" t="s">
        <v>2846</v>
      </c>
      <c r="AM4451">
        <v>5297142</v>
      </c>
      <c r="AN4451">
        <v>4370142</v>
      </c>
      <c r="AO4451">
        <v>4362863</v>
      </c>
      <c r="AP4451" t="s">
        <v>969</v>
      </c>
      <c r="AQ4451">
        <v>8662</v>
      </c>
      <c r="AR4451">
        <v>2</v>
      </c>
      <c r="AS4451" t="s">
        <v>936</v>
      </c>
      <c r="AV4451">
        <f>AM4451-T4451</f>
        <v>8662</v>
      </c>
    </row>
    <row r="4452" spans="1:48" x14ac:dyDescent="0.4">
      <c r="A4452" s="3">
        <v>45983</v>
      </c>
      <c r="B4452" t="s">
        <v>743</v>
      </c>
      <c r="D4452" t="s">
        <v>134</v>
      </c>
      <c r="E4452">
        <v>140900</v>
      </c>
      <c r="F4452" t="s">
        <v>813</v>
      </c>
      <c r="G4452" t="s">
        <v>791</v>
      </c>
      <c r="H4452" t="s">
        <v>2140</v>
      </c>
      <c r="I4452" t="s">
        <v>1577</v>
      </c>
      <c r="J4452" t="s">
        <v>52</v>
      </c>
      <c r="K4452" t="s">
        <v>725</v>
      </c>
      <c r="L4452" t="s">
        <v>726</v>
      </c>
      <c r="M4452" t="s">
        <v>139</v>
      </c>
      <c r="N4452" t="s">
        <v>1579</v>
      </c>
      <c r="O4452" t="s">
        <v>1580</v>
      </c>
      <c r="P4452" t="s">
        <v>729</v>
      </c>
      <c r="Q4452">
        <v>2710122590</v>
      </c>
      <c r="R4452" s="21" t="s">
        <v>770</v>
      </c>
      <c r="S4452">
        <v>-1548180</v>
      </c>
      <c r="T4452">
        <v>-2263752</v>
      </c>
      <c r="U4452">
        <v>318424</v>
      </c>
      <c r="V4452" t="s">
        <v>587</v>
      </c>
      <c r="W4452" s="3">
        <v>45980</v>
      </c>
      <c r="Y4452" t="s">
        <v>2847</v>
      </c>
      <c r="Z4452" t="s">
        <v>2848</v>
      </c>
      <c r="AA4452" t="s">
        <v>735</v>
      </c>
      <c r="AB4452" t="s">
        <v>1077</v>
      </c>
      <c r="AF4452" t="s">
        <v>718</v>
      </c>
      <c r="AG4452" t="s">
        <v>736</v>
      </c>
      <c r="AH4452" s="21" t="s">
        <v>775</v>
      </c>
      <c r="AK4452" t="s">
        <v>591</v>
      </c>
      <c r="AL4452" t="s">
        <v>2088</v>
      </c>
      <c r="AM4452">
        <v>8691587</v>
      </c>
      <c r="AN4452">
        <v>5944176</v>
      </c>
      <c r="AO4452">
        <v>5944176</v>
      </c>
      <c r="AP4452" t="s">
        <v>969</v>
      </c>
      <c r="AQ4452">
        <v>6269</v>
      </c>
      <c r="AR4452">
        <v>2</v>
      </c>
      <c r="AS4452" t="s">
        <v>936</v>
      </c>
    </row>
    <row r="4453" spans="1:48" x14ac:dyDescent="0.4">
      <c r="A4453" s="3">
        <v>45983</v>
      </c>
      <c r="B4453" t="s">
        <v>743</v>
      </c>
      <c r="D4453" t="s">
        <v>134</v>
      </c>
      <c r="E4453">
        <v>140900</v>
      </c>
      <c r="F4453" t="s">
        <v>813</v>
      </c>
      <c r="G4453" t="s">
        <v>791</v>
      </c>
      <c r="H4453" t="s">
        <v>2141</v>
      </c>
      <c r="I4453" t="s">
        <v>1577</v>
      </c>
      <c r="J4453" t="s">
        <v>52</v>
      </c>
      <c r="K4453" t="s">
        <v>725</v>
      </c>
      <c r="L4453" t="s">
        <v>726</v>
      </c>
      <c r="M4453" t="s">
        <v>139</v>
      </c>
      <c r="N4453" t="s">
        <v>1579</v>
      </c>
      <c r="O4453" t="s">
        <v>1580</v>
      </c>
      <c r="P4453" t="s">
        <v>729</v>
      </c>
      <c r="Q4453">
        <v>2710122590</v>
      </c>
      <c r="R4453" s="21" t="s">
        <v>770</v>
      </c>
      <c r="S4453">
        <v>-2482288</v>
      </c>
      <c r="T4453">
        <v>-3629607</v>
      </c>
      <c r="U4453">
        <v>318424</v>
      </c>
      <c r="V4453" t="s">
        <v>587</v>
      </c>
      <c r="W4453" s="3">
        <v>45980</v>
      </c>
      <c r="Y4453" t="s">
        <v>2847</v>
      </c>
      <c r="Z4453" t="s">
        <v>2848</v>
      </c>
      <c r="AA4453" t="s">
        <v>735</v>
      </c>
      <c r="AB4453" t="s">
        <v>1077</v>
      </c>
      <c r="AF4453" t="s">
        <v>735</v>
      </c>
      <c r="AG4453" t="s">
        <v>736</v>
      </c>
      <c r="AH4453" s="21" t="s">
        <v>775</v>
      </c>
      <c r="AK4453" t="s">
        <v>591</v>
      </c>
      <c r="AL4453" t="s">
        <v>2088</v>
      </c>
      <c r="AM4453">
        <v>8691587</v>
      </c>
      <c r="AN4453">
        <v>5944176</v>
      </c>
      <c r="AO4453">
        <v>5944176</v>
      </c>
      <c r="AP4453" t="s">
        <v>969</v>
      </c>
      <c r="AQ4453">
        <v>6269</v>
      </c>
      <c r="AR4453">
        <v>2</v>
      </c>
      <c r="AS4453" t="s">
        <v>936</v>
      </c>
    </row>
    <row r="4454" spans="1:48" x14ac:dyDescent="0.4">
      <c r="A4454" s="3">
        <v>45983</v>
      </c>
      <c r="B4454" t="s">
        <v>743</v>
      </c>
      <c r="D4454" t="s">
        <v>134</v>
      </c>
      <c r="E4454">
        <v>140900</v>
      </c>
      <c r="F4454" t="s">
        <v>813</v>
      </c>
      <c r="G4454" t="s">
        <v>791</v>
      </c>
      <c r="H4454" t="s">
        <v>2142</v>
      </c>
      <c r="I4454" t="s">
        <v>1577</v>
      </c>
      <c r="J4454" t="s">
        <v>52</v>
      </c>
      <c r="K4454" t="s">
        <v>725</v>
      </c>
      <c r="L4454" t="s">
        <v>726</v>
      </c>
      <c r="M4454" t="s">
        <v>139</v>
      </c>
      <c r="N4454" t="s">
        <v>1579</v>
      </c>
      <c r="O4454" t="s">
        <v>1580</v>
      </c>
      <c r="P4454" t="s">
        <v>729</v>
      </c>
      <c r="Q4454">
        <v>2710122590</v>
      </c>
      <c r="R4454" s="21" t="s">
        <v>770</v>
      </c>
      <c r="S4454">
        <v>-1913708</v>
      </c>
      <c r="T4454">
        <v>-2798228</v>
      </c>
      <c r="U4454">
        <v>318424</v>
      </c>
      <c r="V4454" t="s">
        <v>587</v>
      </c>
      <c r="W4454" s="3">
        <v>45980</v>
      </c>
      <c r="Y4454" t="s">
        <v>2847</v>
      </c>
      <c r="Z4454" t="s">
        <v>2848</v>
      </c>
      <c r="AA4454" t="s">
        <v>735</v>
      </c>
      <c r="AB4454" t="s">
        <v>1077</v>
      </c>
      <c r="AF4454" t="s">
        <v>718</v>
      </c>
      <c r="AG4454" t="s">
        <v>557</v>
      </c>
      <c r="AH4454" s="21" t="s">
        <v>775</v>
      </c>
      <c r="AK4454" t="s">
        <v>591</v>
      </c>
      <c r="AL4454" t="s">
        <v>2088</v>
      </c>
      <c r="AM4454">
        <v>8691587</v>
      </c>
      <c r="AN4454">
        <v>5944176</v>
      </c>
      <c r="AO4454">
        <v>5944176</v>
      </c>
      <c r="AP4454" t="s">
        <v>969</v>
      </c>
      <c r="AQ4454">
        <v>6269</v>
      </c>
      <c r="AR4454">
        <v>2</v>
      </c>
      <c r="AS4454" t="s">
        <v>936</v>
      </c>
    </row>
    <row r="4455" spans="1:48" x14ac:dyDescent="0.4">
      <c r="A4455" s="3">
        <v>45983</v>
      </c>
      <c r="B4455" t="s">
        <v>743</v>
      </c>
      <c r="D4455" t="s">
        <v>134</v>
      </c>
      <c r="E4455">
        <v>91400</v>
      </c>
      <c r="F4455" t="s">
        <v>764</v>
      </c>
      <c r="G4455" t="s">
        <v>765</v>
      </c>
      <c r="H4455" t="s">
        <v>2849</v>
      </c>
      <c r="I4455" t="s">
        <v>1597</v>
      </c>
      <c r="J4455" t="s">
        <v>52</v>
      </c>
      <c r="K4455" t="s">
        <v>725</v>
      </c>
      <c r="L4455" t="s">
        <v>726</v>
      </c>
      <c r="M4455" t="s">
        <v>139</v>
      </c>
      <c r="N4455" t="s">
        <v>750</v>
      </c>
      <c r="O4455" t="s">
        <v>751</v>
      </c>
      <c r="P4455" t="s">
        <v>729</v>
      </c>
      <c r="Q4455">
        <v>2710124190</v>
      </c>
      <c r="R4455" s="21" t="s">
        <v>752</v>
      </c>
      <c r="S4455">
        <v>2644321</v>
      </c>
      <c r="T4455">
        <v>3574903</v>
      </c>
      <c r="U4455">
        <v>318327</v>
      </c>
      <c r="V4455" t="s">
        <v>771</v>
      </c>
      <c r="W4455" s="3">
        <v>45978</v>
      </c>
      <c r="X4455" t="s">
        <v>60</v>
      </c>
      <c r="Y4455" t="s">
        <v>2801</v>
      </c>
      <c r="Z4455" t="s">
        <v>2802</v>
      </c>
      <c r="AA4455" t="s">
        <v>718</v>
      </c>
      <c r="AB4455" t="s">
        <v>2803</v>
      </c>
      <c r="AF4455" t="s">
        <v>556</v>
      </c>
      <c r="AG4455" t="s">
        <v>557</v>
      </c>
      <c r="AH4455" s="21" t="s">
        <v>753</v>
      </c>
      <c r="AI4455">
        <v>5000743</v>
      </c>
      <c r="AJ4455">
        <v>6760818</v>
      </c>
      <c r="AK4455" t="s">
        <v>591</v>
      </c>
      <c r="AL4455" t="s">
        <v>2804</v>
      </c>
      <c r="AM4455">
        <v>6760818</v>
      </c>
      <c r="AN4455">
        <v>5000743</v>
      </c>
      <c r="AO4455">
        <v>4993879</v>
      </c>
      <c r="AP4455" t="s">
        <v>969</v>
      </c>
      <c r="AQ4455">
        <v>8959</v>
      </c>
      <c r="AR4455">
        <v>2</v>
      </c>
      <c r="AS4455" t="s">
        <v>936</v>
      </c>
    </row>
    <row r="4456" spans="1:48" hidden="1" x14ac:dyDescent="0.4">
      <c r="A4456" s="3">
        <v>45983</v>
      </c>
      <c r="B4456" t="s">
        <v>743</v>
      </c>
      <c r="D4456" t="s">
        <v>134</v>
      </c>
      <c r="E4456">
        <v>91400</v>
      </c>
      <c r="F4456" t="s">
        <v>764</v>
      </c>
      <c r="G4456" t="s">
        <v>765</v>
      </c>
      <c r="H4456" t="s">
        <v>2850</v>
      </c>
      <c r="I4456" t="s">
        <v>1383</v>
      </c>
      <c r="J4456" t="s">
        <v>52</v>
      </c>
      <c r="K4456" t="s">
        <v>725</v>
      </c>
      <c r="L4456" t="s">
        <v>726</v>
      </c>
      <c r="M4456" t="s">
        <v>139</v>
      </c>
      <c r="N4456" t="s">
        <v>780</v>
      </c>
      <c r="O4456" t="s">
        <v>781</v>
      </c>
      <c r="P4456" t="s">
        <v>782</v>
      </c>
      <c r="Q4456">
        <v>2711139700</v>
      </c>
      <c r="R4456" s="21" t="s">
        <v>783</v>
      </c>
      <c r="S4456">
        <v>208659</v>
      </c>
      <c r="T4456">
        <v>341249</v>
      </c>
      <c r="U4456">
        <v>318465</v>
      </c>
      <c r="V4456" t="s">
        <v>796</v>
      </c>
      <c r="W4456" s="3">
        <v>45982</v>
      </c>
      <c r="X4456" t="s">
        <v>60</v>
      </c>
      <c r="AH4456" s="21" t="s">
        <v>786</v>
      </c>
      <c r="AL4456" t="s">
        <v>2839</v>
      </c>
      <c r="AO4456">
        <v>208659</v>
      </c>
    </row>
    <row r="4457" spans="1:48" hidden="1" x14ac:dyDescent="0.4">
      <c r="A4457" s="3">
        <v>45983</v>
      </c>
      <c r="B4457" t="s">
        <v>743</v>
      </c>
      <c r="D4457" t="s">
        <v>134</v>
      </c>
      <c r="E4457">
        <v>141400</v>
      </c>
      <c r="F4457" t="s">
        <v>135</v>
      </c>
      <c r="G4457" t="s">
        <v>802</v>
      </c>
      <c r="H4457" t="s">
        <v>2355</v>
      </c>
      <c r="I4457" t="s">
        <v>1383</v>
      </c>
      <c r="J4457" t="s">
        <v>52</v>
      </c>
      <c r="K4457" t="s">
        <v>725</v>
      </c>
      <c r="L4457" t="s">
        <v>726</v>
      </c>
      <c r="M4457" t="s">
        <v>139</v>
      </c>
      <c r="N4457" t="s">
        <v>727</v>
      </c>
      <c r="O4457" t="s">
        <v>728</v>
      </c>
      <c r="P4457" t="s">
        <v>729</v>
      </c>
      <c r="Q4457">
        <v>2710129090</v>
      </c>
      <c r="R4457" s="21" t="s">
        <v>730</v>
      </c>
      <c r="S4457">
        <v>-181919</v>
      </c>
      <c r="T4457">
        <v>-248897</v>
      </c>
      <c r="U4457">
        <v>318491</v>
      </c>
      <c r="V4457" t="s">
        <v>88</v>
      </c>
      <c r="W4457" s="3">
        <v>45983</v>
      </c>
      <c r="X4457" t="s">
        <v>60</v>
      </c>
      <c r="AF4457" t="s">
        <v>735</v>
      </c>
      <c r="AG4457" t="s">
        <v>736</v>
      </c>
      <c r="AH4457" s="21" t="s">
        <v>732</v>
      </c>
      <c r="AL4457" t="s">
        <v>2839</v>
      </c>
      <c r="AO4457">
        <v>12148634</v>
      </c>
    </row>
    <row r="4458" spans="1:48" hidden="1" x14ac:dyDescent="0.4">
      <c r="A4458" s="3">
        <v>45983</v>
      </c>
      <c r="B4458" t="s">
        <v>743</v>
      </c>
      <c r="D4458" t="s">
        <v>134</v>
      </c>
      <c r="E4458">
        <v>141400</v>
      </c>
      <c r="F4458" t="s">
        <v>135</v>
      </c>
      <c r="G4458" t="s">
        <v>802</v>
      </c>
      <c r="H4458" t="s">
        <v>2534</v>
      </c>
      <c r="I4458" t="s">
        <v>1383</v>
      </c>
      <c r="J4458" t="s">
        <v>52</v>
      </c>
      <c r="K4458" t="s">
        <v>725</v>
      </c>
      <c r="L4458" t="s">
        <v>726</v>
      </c>
      <c r="M4458" t="s">
        <v>139</v>
      </c>
      <c r="N4458" t="s">
        <v>727</v>
      </c>
      <c r="O4458" t="s">
        <v>728</v>
      </c>
      <c r="P4458" t="s">
        <v>729</v>
      </c>
      <c r="Q4458">
        <v>2710129090</v>
      </c>
      <c r="R4458" s="21" t="s">
        <v>730</v>
      </c>
      <c r="S4458">
        <v>-472544</v>
      </c>
      <c r="T4458">
        <v>-646523</v>
      </c>
      <c r="U4458">
        <v>318491</v>
      </c>
      <c r="V4458" t="s">
        <v>88</v>
      </c>
      <c r="W4458" s="3">
        <v>45983</v>
      </c>
      <c r="X4458" t="s">
        <v>60</v>
      </c>
      <c r="AF4458" t="s">
        <v>556</v>
      </c>
      <c r="AG4458" t="s">
        <v>557</v>
      </c>
      <c r="AH4458" s="21" t="s">
        <v>732</v>
      </c>
      <c r="AL4458" t="s">
        <v>2839</v>
      </c>
      <c r="AO4458">
        <v>12148634</v>
      </c>
    </row>
    <row r="4459" spans="1:48" hidden="1" x14ac:dyDescent="0.4">
      <c r="A4459" s="3">
        <v>45983</v>
      </c>
      <c r="B4459" t="s">
        <v>743</v>
      </c>
      <c r="D4459" t="s">
        <v>134</v>
      </c>
      <c r="E4459">
        <v>141400</v>
      </c>
      <c r="F4459" t="s">
        <v>135</v>
      </c>
      <c r="G4459" t="s">
        <v>802</v>
      </c>
      <c r="H4459" t="s">
        <v>2564</v>
      </c>
      <c r="I4459" t="s">
        <v>1383</v>
      </c>
      <c r="J4459" t="s">
        <v>52</v>
      </c>
      <c r="K4459" t="s">
        <v>725</v>
      </c>
      <c r="L4459" t="s">
        <v>726</v>
      </c>
      <c r="M4459" t="s">
        <v>139</v>
      </c>
      <c r="N4459" t="s">
        <v>888</v>
      </c>
      <c r="O4459" t="s">
        <v>889</v>
      </c>
      <c r="P4459" t="s">
        <v>729</v>
      </c>
      <c r="Q4459">
        <v>2707300090</v>
      </c>
      <c r="R4459" s="21" t="s">
        <v>890</v>
      </c>
      <c r="S4459">
        <v>-1046028</v>
      </c>
      <c r="T4459">
        <v>-1431151</v>
      </c>
      <c r="U4459">
        <v>318491</v>
      </c>
      <c r="V4459" t="s">
        <v>88</v>
      </c>
      <c r="W4459" s="3">
        <v>45983</v>
      </c>
      <c r="X4459" t="s">
        <v>60</v>
      </c>
      <c r="AF4459" t="s">
        <v>735</v>
      </c>
      <c r="AG4459" t="s">
        <v>736</v>
      </c>
      <c r="AH4459" s="21" t="s">
        <v>893</v>
      </c>
      <c r="AL4459" t="s">
        <v>2839</v>
      </c>
      <c r="AO4459">
        <v>12148634</v>
      </c>
    </row>
    <row r="4460" spans="1:48" hidden="1" x14ac:dyDescent="0.4">
      <c r="A4460" s="3">
        <v>45983</v>
      </c>
      <c r="B4460" t="s">
        <v>743</v>
      </c>
      <c r="D4460" t="s">
        <v>134</v>
      </c>
      <c r="E4460">
        <v>141400</v>
      </c>
      <c r="F4460" t="s">
        <v>135</v>
      </c>
      <c r="G4460" t="s">
        <v>802</v>
      </c>
      <c r="H4460" t="s">
        <v>2567</v>
      </c>
      <c r="I4460" t="s">
        <v>1383</v>
      </c>
      <c r="J4460" t="s">
        <v>52</v>
      </c>
      <c r="K4460" t="s">
        <v>725</v>
      </c>
      <c r="L4460" t="s">
        <v>726</v>
      </c>
      <c r="M4460" t="s">
        <v>139</v>
      </c>
      <c r="N4460" t="s">
        <v>888</v>
      </c>
      <c r="O4460" t="s">
        <v>889</v>
      </c>
      <c r="P4460" t="s">
        <v>729</v>
      </c>
      <c r="Q4460">
        <v>2707300090</v>
      </c>
      <c r="R4460" s="21" t="s">
        <v>890</v>
      </c>
      <c r="S4460">
        <v>-168412</v>
      </c>
      <c r="T4460">
        <v>-230417</v>
      </c>
      <c r="U4460">
        <v>318491</v>
      </c>
      <c r="V4460" t="s">
        <v>88</v>
      </c>
      <c r="W4460" s="3">
        <v>45983</v>
      </c>
      <c r="X4460" t="s">
        <v>60</v>
      </c>
      <c r="AF4460" t="s">
        <v>735</v>
      </c>
      <c r="AG4460" t="s">
        <v>736</v>
      </c>
      <c r="AH4460" s="21" t="s">
        <v>893</v>
      </c>
      <c r="AL4460" t="s">
        <v>2839</v>
      </c>
      <c r="AO4460">
        <v>12148634</v>
      </c>
    </row>
    <row r="4461" spans="1:48" hidden="1" x14ac:dyDescent="0.4">
      <c r="A4461" s="3">
        <v>45983</v>
      </c>
      <c r="B4461" t="s">
        <v>743</v>
      </c>
      <c r="D4461" t="s">
        <v>134</v>
      </c>
      <c r="E4461">
        <v>141400</v>
      </c>
      <c r="F4461" t="s">
        <v>135</v>
      </c>
      <c r="G4461" t="s">
        <v>802</v>
      </c>
      <c r="H4461" t="s">
        <v>2612</v>
      </c>
      <c r="I4461" t="s">
        <v>1383</v>
      </c>
      <c r="J4461" t="s">
        <v>52</v>
      </c>
      <c r="K4461" t="s">
        <v>725</v>
      </c>
      <c r="L4461" t="s">
        <v>726</v>
      </c>
      <c r="M4461" t="s">
        <v>139</v>
      </c>
      <c r="N4461" t="s">
        <v>768</v>
      </c>
      <c r="O4461" t="s">
        <v>769</v>
      </c>
      <c r="P4461" t="s">
        <v>729</v>
      </c>
      <c r="Q4461">
        <v>2710122590</v>
      </c>
      <c r="R4461" s="21" t="s">
        <v>770</v>
      </c>
      <c r="S4461">
        <v>-1460158</v>
      </c>
      <c r="T4461">
        <v>-1997754</v>
      </c>
      <c r="U4461">
        <v>318491</v>
      </c>
      <c r="V4461" t="s">
        <v>88</v>
      </c>
      <c r="W4461" s="3">
        <v>45983</v>
      </c>
      <c r="X4461" t="s">
        <v>60</v>
      </c>
      <c r="AF4461" t="s">
        <v>718</v>
      </c>
      <c r="AG4461" t="s">
        <v>736</v>
      </c>
      <c r="AH4461" s="21" t="s">
        <v>775</v>
      </c>
      <c r="AL4461" t="s">
        <v>2839</v>
      </c>
      <c r="AO4461">
        <v>12148634</v>
      </c>
    </row>
    <row r="4462" spans="1:48" hidden="1" x14ac:dyDescent="0.4">
      <c r="A4462" s="3">
        <v>45983</v>
      </c>
      <c r="B4462" t="s">
        <v>743</v>
      </c>
      <c r="D4462" t="s">
        <v>134</v>
      </c>
      <c r="E4462">
        <v>141400</v>
      </c>
      <c r="F4462" t="s">
        <v>135</v>
      </c>
      <c r="G4462" t="s">
        <v>802</v>
      </c>
      <c r="H4462" t="s">
        <v>2643</v>
      </c>
      <c r="I4462" t="s">
        <v>1383</v>
      </c>
      <c r="J4462" t="s">
        <v>52</v>
      </c>
      <c r="K4462" t="s">
        <v>725</v>
      </c>
      <c r="L4462" t="s">
        <v>726</v>
      </c>
      <c r="M4462" t="s">
        <v>139</v>
      </c>
      <c r="N4462" t="s">
        <v>1001</v>
      </c>
      <c r="O4462" t="s">
        <v>1002</v>
      </c>
      <c r="P4462" t="s">
        <v>729</v>
      </c>
      <c r="Q4462">
        <v>2707500089</v>
      </c>
      <c r="R4462" s="21" t="s">
        <v>1003</v>
      </c>
      <c r="S4462">
        <v>-3337127</v>
      </c>
      <c r="T4462">
        <v>-4565778</v>
      </c>
      <c r="U4462">
        <v>318491</v>
      </c>
      <c r="V4462" t="s">
        <v>88</v>
      </c>
      <c r="W4462" s="3">
        <v>45983</v>
      </c>
      <c r="X4462" t="s">
        <v>60</v>
      </c>
      <c r="AF4462" t="s">
        <v>718</v>
      </c>
      <c r="AG4462" t="s">
        <v>736</v>
      </c>
      <c r="AH4462" s="21" t="s">
        <v>893</v>
      </c>
      <c r="AL4462" t="s">
        <v>2839</v>
      </c>
      <c r="AO4462">
        <v>12148634</v>
      </c>
    </row>
    <row r="4463" spans="1:48" hidden="1" x14ac:dyDescent="0.4">
      <c r="A4463" s="3">
        <v>45983</v>
      </c>
      <c r="B4463" t="s">
        <v>743</v>
      </c>
      <c r="D4463" t="s">
        <v>134</v>
      </c>
      <c r="E4463">
        <v>141400</v>
      </c>
      <c r="F4463" t="s">
        <v>135</v>
      </c>
      <c r="G4463" t="s">
        <v>802</v>
      </c>
      <c r="H4463" t="s">
        <v>2775</v>
      </c>
      <c r="I4463" t="s">
        <v>1383</v>
      </c>
      <c r="J4463" t="s">
        <v>52</v>
      </c>
      <c r="K4463" t="s">
        <v>725</v>
      </c>
      <c r="L4463" t="s">
        <v>726</v>
      </c>
      <c r="M4463" t="s">
        <v>139</v>
      </c>
      <c r="N4463" t="s">
        <v>780</v>
      </c>
      <c r="O4463" t="s">
        <v>781</v>
      </c>
      <c r="P4463" t="s">
        <v>782</v>
      </c>
      <c r="Q4463">
        <v>2711139700</v>
      </c>
      <c r="R4463" s="21" t="s">
        <v>783</v>
      </c>
      <c r="S4463">
        <v>-998692</v>
      </c>
      <c r="T4463">
        <v>-1697294</v>
      </c>
      <c r="U4463">
        <v>318491</v>
      </c>
      <c r="V4463" t="s">
        <v>88</v>
      </c>
      <c r="W4463" s="3">
        <v>45983</v>
      </c>
      <c r="X4463" t="s">
        <v>60</v>
      </c>
      <c r="AH4463" s="21" t="s">
        <v>786</v>
      </c>
      <c r="AL4463" t="s">
        <v>2839</v>
      </c>
      <c r="AO4463">
        <v>12148634</v>
      </c>
    </row>
    <row r="4464" spans="1:48" hidden="1" x14ac:dyDescent="0.4">
      <c r="A4464" s="3">
        <v>45983</v>
      </c>
      <c r="B4464" t="s">
        <v>743</v>
      </c>
      <c r="D4464" t="s">
        <v>134</v>
      </c>
      <c r="E4464">
        <v>141400</v>
      </c>
      <c r="F4464" t="s">
        <v>135</v>
      </c>
      <c r="G4464" t="s">
        <v>802</v>
      </c>
      <c r="H4464" t="s">
        <v>2782</v>
      </c>
      <c r="I4464" t="s">
        <v>1383</v>
      </c>
      <c r="J4464" t="s">
        <v>52</v>
      </c>
      <c r="K4464" t="s">
        <v>725</v>
      </c>
      <c r="L4464" t="s">
        <v>726</v>
      </c>
      <c r="M4464" t="s">
        <v>139</v>
      </c>
      <c r="N4464" t="s">
        <v>727</v>
      </c>
      <c r="O4464" t="s">
        <v>728</v>
      </c>
      <c r="P4464" t="s">
        <v>729</v>
      </c>
      <c r="Q4464">
        <v>2710129090</v>
      </c>
      <c r="R4464" s="21" t="s">
        <v>730</v>
      </c>
      <c r="S4464">
        <v>-546903</v>
      </c>
      <c r="T4464">
        <v>-748260</v>
      </c>
      <c r="U4464">
        <v>318491</v>
      </c>
      <c r="V4464" t="s">
        <v>88</v>
      </c>
      <c r="W4464" s="3">
        <v>45983</v>
      </c>
      <c r="X4464" t="s">
        <v>60</v>
      </c>
      <c r="AF4464" t="s">
        <v>556</v>
      </c>
      <c r="AG4464" t="s">
        <v>557</v>
      </c>
      <c r="AH4464" s="21" t="s">
        <v>732</v>
      </c>
      <c r="AL4464" t="s">
        <v>2839</v>
      </c>
      <c r="AO4464">
        <v>12148634</v>
      </c>
    </row>
    <row r="4465" spans="1:45" hidden="1" x14ac:dyDescent="0.4">
      <c r="A4465" s="3">
        <v>45983</v>
      </c>
      <c r="B4465" t="s">
        <v>743</v>
      </c>
      <c r="D4465" t="s">
        <v>134</v>
      </c>
      <c r="E4465">
        <v>141400</v>
      </c>
      <c r="F4465" t="s">
        <v>135</v>
      </c>
      <c r="G4465" t="s">
        <v>802</v>
      </c>
      <c r="H4465" t="s">
        <v>2784</v>
      </c>
      <c r="I4465" t="s">
        <v>1383</v>
      </c>
      <c r="J4465" t="s">
        <v>52</v>
      </c>
      <c r="K4465" t="s">
        <v>725</v>
      </c>
      <c r="L4465" t="s">
        <v>726</v>
      </c>
      <c r="M4465" t="s">
        <v>139</v>
      </c>
      <c r="N4465" t="s">
        <v>1579</v>
      </c>
      <c r="O4465" t="s">
        <v>1580</v>
      </c>
      <c r="P4465" t="s">
        <v>729</v>
      </c>
      <c r="Q4465">
        <v>2710122590</v>
      </c>
      <c r="R4465" s="21" t="s">
        <v>770</v>
      </c>
      <c r="S4465">
        <v>-1156227</v>
      </c>
      <c r="T4465">
        <v>-1581922</v>
      </c>
      <c r="U4465">
        <v>318491</v>
      </c>
      <c r="V4465" t="s">
        <v>88</v>
      </c>
      <c r="W4465" s="3">
        <v>45983</v>
      </c>
      <c r="X4465" t="s">
        <v>60</v>
      </c>
      <c r="AF4465" t="s">
        <v>735</v>
      </c>
      <c r="AG4465" t="s">
        <v>736</v>
      </c>
      <c r="AH4465" s="21" t="s">
        <v>775</v>
      </c>
      <c r="AL4465" t="s">
        <v>2839</v>
      </c>
      <c r="AO4465">
        <v>12148634</v>
      </c>
    </row>
    <row r="4466" spans="1:45" hidden="1" x14ac:dyDescent="0.4">
      <c r="A4466" s="3">
        <v>45983</v>
      </c>
      <c r="B4466" t="s">
        <v>743</v>
      </c>
      <c r="D4466" t="s">
        <v>134</v>
      </c>
      <c r="E4466">
        <v>141400</v>
      </c>
      <c r="F4466" t="s">
        <v>135</v>
      </c>
      <c r="G4466" t="s">
        <v>802</v>
      </c>
      <c r="H4466" t="s">
        <v>2785</v>
      </c>
      <c r="I4466" t="s">
        <v>1383</v>
      </c>
      <c r="J4466" t="s">
        <v>52</v>
      </c>
      <c r="K4466" t="s">
        <v>725</v>
      </c>
      <c r="L4466" t="s">
        <v>726</v>
      </c>
      <c r="M4466" t="s">
        <v>139</v>
      </c>
      <c r="N4466" t="s">
        <v>1579</v>
      </c>
      <c r="O4466" t="s">
        <v>1580</v>
      </c>
      <c r="P4466" t="s">
        <v>729</v>
      </c>
      <c r="Q4466">
        <v>2710122590</v>
      </c>
      <c r="R4466" s="21" t="s">
        <v>770</v>
      </c>
      <c r="S4466">
        <v>-452296</v>
      </c>
      <c r="T4466">
        <v>-618820</v>
      </c>
      <c r="U4466">
        <v>318491</v>
      </c>
      <c r="V4466" t="s">
        <v>88</v>
      </c>
      <c r="W4466" s="3">
        <v>45983</v>
      </c>
      <c r="X4466" t="s">
        <v>60</v>
      </c>
      <c r="AF4466" t="s">
        <v>718</v>
      </c>
      <c r="AG4466" t="s">
        <v>736</v>
      </c>
      <c r="AH4466" s="21" t="s">
        <v>775</v>
      </c>
      <c r="AL4466" t="s">
        <v>2839</v>
      </c>
      <c r="AO4466">
        <v>12148634</v>
      </c>
    </row>
    <row r="4467" spans="1:45" hidden="1" x14ac:dyDescent="0.4">
      <c r="A4467" s="3">
        <v>45983</v>
      </c>
      <c r="B4467" t="s">
        <v>743</v>
      </c>
      <c r="D4467" t="s">
        <v>134</v>
      </c>
      <c r="E4467">
        <v>141400</v>
      </c>
      <c r="F4467" t="s">
        <v>135</v>
      </c>
      <c r="G4467" t="s">
        <v>802</v>
      </c>
      <c r="H4467" t="s">
        <v>2786</v>
      </c>
      <c r="I4467" t="s">
        <v>1383</v>
      </c>
      <c r="J4467" t="s">
        <v>52</v>
      </c>
      <c r="K4467" t="s">
        <v>725</v>
      </c>
      <c r="L4467" t="s">
        <v>726</v>
      </c>
      <c r="M4467" t="s">
        <v>139</v>
      </c>
      <c r="N4467" t="s">
        <v>945</v>
      </c>
      <c r="O4467" t="s">
        <v>946</v>
      </c>
      <c r="P4467" t="s">
        <v>729</v>
      </c>
      <c r="Q4467">
        <v>2710122590</v>
      </c>
      <c r="R4467" s="21" t="s">
        <v>770</v>
      </c>
      <c r="S4467">
        <v>-1466531</v>
      </c>
      <c r="T4467">
        <v>-2006473</v>
      </c>
      <c r="U4467">
        <v>318491</v>
      </c>
      <c r="V4467" t="s">
        <v>88</v>
      </c>
      <c r="W4467" s="3">
        <v>45983</v>
      </c>
      <c r="X4467" t="s">
        <v>60</v>
      </c>
      <c r="AF4467" t="s">
        <v>556</v>
      </c>
      <c r="AG4467" t="s">
        <v>557</v>
      </c>
      <c r="AH4467" s="21" t="s">
        <v>775</v>
      </c>
      <c r="AL4467" t="s">
        <v>2839</v>
      </c>
      <c r="AO4467">
        <v>12148634</v>
      </c>
    </row>
    <row r="4468" spans="1:45" hidden="1" x14ac:dyDescent="0.4">
      <c r="A4468" s="3">
        <v>45983</v>
      </c>
      <c r="B4468" t="s">
        <v>743</v>
      </c>
      <c r="D4468" t="s">
        <v>134</v>
      </c>
      <c r="E4468">
        <v>141400</v>
      </c>
      <c r="F4468" t="s">
        <v>135</v>
      </c>
      <c r="G4468" t="s">
        <v>802</v>
      </c>
      <c r="H4468" t="s">
        <v>2825</v>
      </c>
      <c r="I4468" t="s">
        <v>1383</v>
      </c>
      <c r="J4468" t="s">
        <v>52</v>
      </c>
      <c r="K4468" t="s">
        <v>725</v>
      </c>
      <c r="L4468" t="s">
        <v>726</v>
      </c>
      <c r="M4468" t="s">
        <v>139</v>
      </c>
      <c r="N4468" t="s">
        <v>768</v>
      </c>
      <c r="O4468" t="s">
        <v>769</v>
      </c>
      <c r="P4468" t="s">
        <v>729</v>
      </c>
      <c r="Q4468">
        <v>2710122590</v>
      </c>
      <c r="R4468" s="21" t="s">
        <v>770</v>
      </c>
      <c r="S4468">
        <v>-370518</v>
      </c>
      <c r="T4468">
        <v>-506934</v>
      </c>
      <c r="U4468">
        <v>318491</v>
      </c>
      <c r="V4468" t="s">
        <v>88</v>
      </c>
      <c r="W4468" s="3">
        <v>45983</v>
      </c>
      <c r="X4468" t="s">
        <v>60</v>
      </c>
      <c r="AF4468" t="s">
        <v>718</v>
      </c>
      <c r="AG4468" t="s">
        <v>736</v>
      </c>
      <c r="AH4468" s="21" t="s">
        <v>775</v>
      </c>
      <c r="AL4468" t="s">
        <v>2839</v>
      </c>
      <c r="AO4468">
        <v>12148634</v>
      </c>
    </row>
    <row r="4469" spans="1:45" hidden="1" x14ac:dyDescent="0.4">
      <c r="A4469" s="3">
        <v>45983</v>
      </c>
      <c r="B4469" t="s">
        <v>743</v>
      </c>
      <c r="D4469" t="s">
        <v>134</v>
      </c>
      <c r="E4469">
        <v>141400</v>
      </c>
      <c r="F4469" t="s">
        <v>135</v>
      </c>
      <c r="G4469" t="s">
        <v>802</v>
      </c>
      <c r="H4469" t="s">
        <v>2850</v>
      </c>
      <c r="I4469" t="s">
        <v>1383</v>
      </c>
      <c r="J4469" t="s">
        <v>52</v>
      </c>
      <c r="K4469" t="s">
        <v>725</v>
      </c>
      <c r="L4469" t="s">
        <v>726</v>
      </c>
      <c r="M4469" t="s">
        <v>139</v>
      </c>
      <c r="N4469" t="s">
        <v>780</v>
      </c>
      <c r="O4469" t="s">
        <v>781</v>
      </c>
      <c r="P4469" t="s">
        <v>782</v>
      </c>
      <c r="Q4469">
        <v>2711139700</v>
      </c>
      <c r="R4469" s="21" t="s">
        <v>783</v>
      </c>
      <c r="S4469">
        <v>-208659</v>
      </c>
      <c r="T4469">
        <v>-341249</v>
      </c>
      <c r="U4469">
        <v>318491</v>
      </c>
      <c r="V4469" t="s">
        <v>88</v>
      </c>
      <c r="W4469" s="3">
        <v>45983</v>
      </c>
      <c r="X4469" t="s">
        <v>60</v>
      </c>
      <c r="AH4469" s="21" t="s">
        <v>786</v>
      </c>
      <c r="AL4469" t="s">
        <v>2839</v>
      </c>
      <c r="AO4469">
        <v>12148634</v>
      </c>
    </row>
    <row r="4470" spans="1:45" hidden="1" x14ac:dyDescent="0.4">
      <c r="A4470" s="3">
        <v>45983</v>
      </c>
      <c r="B4470" t="s">
        <v>743</v>
      </c>
      <c r="D4470" t="s">
        <v>134</v>
      </c>
      <c r="E4470">
        <v>141400</v>
      </c>
      <c r="F4470" t="s">
        <v>135</v>
      </c>
      <c r="G4470" t="s">
        <v>802</v>
      </c>
      <c r="H4470" t="s">
        <v>2851</v>
      </c>
      <c r="I4470" t="s">
        <v>1383</v>
      </c>
      <c r="J4470" t="s">
        <v>52</v>
      </c>
      <c r="K4470" t="s">
        <v>725</v>
      </c>
      <c r="L4470" t="s">
        <v>726</v>
      </c>
      <c r="M4470" t="s">
        <v>139</v>
      </c>
      <c r="N4470" t="s">
        <v>750</v>
      </c>
      <c r="O4470" t="s">
        <v>751</v>
      </c>
      <c r="P4470" t="s">
        <v>729</v>
      </c>
      <c r="Q4470">
        <v>2710124190</v>
      </c>
      <c r="R4470" s="21" t="s">
        <v>752</v>
      </c>
      <c r="S4470">
        <v>181919</v>
      </c>
      <c r="T4470">
        <v>248897</v>
      </c>
      <c r="U4470">
        <v>318491</v>
      </c>
      <c r="V4470" t="s">
        <v>88</v>
      </c>
      <c r="W4470" s="3">
        <v>45983</v>
      </c>
      <c r="X4470" t="s">
        <v>60</v>
      </c>
      <c r="AF4470" t="s">
        <v>735</v>
      </c>
      <c r="AG4470" t="s">
        <v>736</v>
      </c>
      <c r="AH4470" s="21" t="s">
        <v>753</v>
      </c>
      <c r="AL4470" t="s">
        <v>2839</v>
      </c>
      <c r="AO4470">
        <v>0</v>
      </c>
    </row>
    <row r="4471" spans="1:45" hidden="1" x14ac:dyDescent="0.4">
      <c r="A4471" s="3">
        <v>45983</v>
      </c>
      <c r="B4471" t="s">
        <v>743</v>
      </c>
      <c r="D4471" t="s">
        <v>134</v>
      </c>
      <c r="E4471">
        <v>141400</v>
      </c>
      <c r="F4471" t="s">
        <v>135</v>
      </c>
      <c r="G4471" t="s">
        <v>802</v>
      </c>
      <c r="H4471" t="s">
        <v>2852</v>
      </c>
      <c r="I4471" t="s">
        <v>1383</v>
      </c>
      <c r="J4471" t="s">
        <v>52</v>
      </c>
      <c r="K4471" t="s">
        <v>725</v>
      </c>
      <c r="L4471" t="s">
        <v>726</v>
      </c>
      <c r="M4471" t="s">
        <v>139</v>
      </c>
      <c r="N4471" t="s">
        <v>750</v>
      </c>
      <c r="O4471" t="s">
        <v>751</v>
      </c>
      <c r="P4471" t="s">
        <v>729</v>
      </c>
      <c r="Q4471">
        <v>2710124190</v>
      </c>
      <c r="R4471" s="21" t="s">
        <v>752</v>
      </c>
      <c r="S4471">
        <v>1939075</v>
      </c>
      <c r="T4471">
        <v>2652996</v>
      </c>
      <c r="U4471">
        <v>318491</v>
      </c>
      <c r="V4471" t="s">
        <v>88</v>
      </c>
      <c r="W4471" s="3">
        <v>45983</v>
      </c>
      <c r="X4471" t="s">
        <v>60</v>
      </c>
      <c r="AF4471" t="s">
        <v>556</v>
      </c>
      <c r="AG4471" t="s">
        <v>557</v>
      </c>
      <c r="AH4471" s="21" t="s">
        <v>753</v>
      </c>
      <c r="AL4471" t="s">
        <v>2839</v>
      </c>
      <c r="AO4471">
        <v>0</v>
      </c>
    </row>
    <row r="4472" spans="1:45" hidden="1" x14ac:dyDescent="0.4">
      <c r="A4472" s="3">
        <v>45983</v>
      </c>
      <c r="B4472" t="s">
        <v>743</v>
      </c>
      <c r="D4472" t="s">
        <v>134</v>
      </c>
      <c r="E4472">
        <v>141400</v>
      </c>
      <c r="F4472" t="s">
        <v>135</v>
      </c>
      <c r="G4472" t="s">
        <v>802</v>
      </c>
      <c r="H4472" t="s">
        <v>2853</v>
      </c>
      <c r="I4472" t="s">
        <v>1383</v>
      </c>
      <c r="J4472" t="s">
        <v>52</v>
      </c>
      <c r="K4472" t="s">
        <v>725</v>
      </c>
      <c r="L4472" t="s">
        <v>726</v>
      </c>
      <c r="M4472" t="s">
        <v>139</v>
      </c>
      <c r="N4472" t="s">
        <v>750</v>
      </c>
      <c r="O4472" t="s">
        <v>751</v>
      </c>
      <c r="P4472" t="s">
        <v>729</v>
      </c>
      <c r="Q4472">
        <v>2710124190</v>
      </c>
      <c r="R4472" s="21" t="s">
        <v>752</v>
      </c>
      <c r="S4472">
        <v>1214440</v>
      </c>
      <c r="T4472">
        <v>1661568</v>
      </c>
      <c r="U4472">
        <v>318491</v>
      </c>
      <c r="V4472" t="s">
        <v>88</v>
      </c>
      <c r="W4472" s="3">
        <v>45983</v>
      </c>
      <c r="X4472" t="s">
        <v>60</v>
      </c>
      <c r="AF4472" t="s">
        <v>735</v>
      </c>
      <c r="AG4472" t="s">
        <v>736</v>
      </c>
      <c r="AH4472" s="21" t="s">
        <v>753</v>
      </c>
      <c r="AL4472" t="s">
        <v>2839</v>
      </c>
      <c r="AO4472">
        <v>0</v>
      </c>
    </row>
    <row r="4473" spans="1:45" hidden="1" x14ac:dyDescent="0.4">
      <c r="A4473" s="3">
        <v>45983</v>
      </c>
      <c r="B4473" t="s">
        <v>743</v>
      </c>
      <c r="D4473" t="s">
        <v>134</v>
      </c>
      <c r="E4473">
        <v>141400</v>
      </c>
      <c r="F4473" t="s">
        <v>135</v>
      </c>
      <c r="G4473" t="s">
        <v>802</v>
      </c>
      <c r="H4473" t="s">
        <v>2854</v>
      </c>
      <c r="I4473" t="s">
        <v>1383</v>
      </c>
      <c r="J4473" t="s">
        <v>52</v>
      </c>
      <c r="K4473" t="s">
        <v>725</v>
      </c>
      <c r="L4473" t="s">
        <v>726</v>
      </c>
      <c r="M4473" t="s">
        <v>139</v>
      </c>
      <c r="N4473" t="s">
        <v>750</v>
      </c>
      <c r="O4473" t="s">
        <v>751</v>
      </c>
      <c r="P4473" t="s">
        <v>729</v>
      </c>
      <c r="Q4473">
        <v>2710124190</v>
      </c>
      <c r="R4473" s="21" t="s">
        <v>752</v>
      </c>
      <c r="S4473">
        <v>1830676</v>
      </c>
      <c r="T4473">
        <v>2504688</v>
      </c>
      <c r="U4473">
        <v>318491</v>
      </c>
      <c r="V4473" t="s">
        <v>88</v>
      </c>
      <c r="W4473" s="3">
        <v>45983</v>
      </c>
      <c r="X4473" t="s">
        <v>60</v>
      </c>
      <c r="AF4473" t="s">
        <v>718</v>
      </c>
      <c r="AG4473" t="s">
        <v>736</v>
      </c>
      <c r="AH4473" s="21" t="s">
        <v>753</v>
      </c>
      <c r="AL4473" t="s">
        <v>2839</v>
      </c>
      <c r="AO4473">
        <v>0</v>
      </c>
    </row>
    <row r="4474" spans="1:45" hidden="1" x14ac:dyDescent="0.4">
      <c r="A4474" s="3">
        <v>45983</v>
      </c>
      <c r="B4474" t="s">
        <v>743</v>
      </c>
      <c r="D4474" t="s">
        <v>134</v>
      </c>
      <c r="E4474">
        <v>141400</v>
      </c>
      <c r="F4474" t="s">
        <v>135</v>
      </c>
      <c r="G4474" t="s">
        <v>802</v>
      </c>
      <c r="H4474" t="s">
        <v>2855</v>
      </c>
      <c r="I4474" t="s">
        <v>1383</v>
      </c>
      <c r="J4474" t="s">
        <v>52</v>
      </c>
      <c r="K4474" t="s">
        <v>725</v>
      </c>
      <c r="L4474" t="s">
        <v>726</v>
      </c>
      <c r="M4474" t="s">
        <v>139</v>
      </c>
      <c r="N4474" t="s">
        <v>750</v>
      </c>
      <c r="O4474" t="s">
        <v>751</v>
      </c>
      <c r="P4474" t="s">
        <v>729</v>
      </c>
      <c r="Q4474">
        <v>2710124190</v>
      </c>
      <c r="R4474" s="21" t="s">
        <v>752</v>
      </c>
      <c r="S4474">
        <v>3337127</v>
      </c>
      <c r="T4474">
        <v>4565778</v>
      </c>
      <c r="U4474">
        <v>318491</v>
      </c>
      <c r="V4474" t="s">
        <v>88</v>
      </c>
      <c r="W4474" s="3">
        <v>45983</v>
      </c>
      <c r="X4474" t="s">
        <v>60</v>
      </c>
      <c r="AF4474" t="s">
        <v>718</v>
      </c>
      <c r="AG4474" t="s">
        <v>736</v>
      </c>
      <c r="AH4474" s="21" t="s">
        <v>753</v>
      </c>
      <c r="AL4474" t="s">
        <v>2839</v>
      </c>
      <c r="AO4474">
        <v>0</v>
      </c>
    </row>
    <row r="4475" spans="1:45" hidden="1" x14ac:dyDescent="0.4">
      <c r="A4475" s="3">
        <v>45983</v>
      </c>
      <c r="B4475" t="s">
        <v>743</v>
      </c>
      <c r="D4475" t="s">
        <v>134</v>
      </c>
      <c r="E4475">
        <v>141400</v>
      </c>
      <c r="F4475" t="s">
        <v>135</v>
      </c>
      <c r="G4475" t="s">
        <v>802</v>
      </c>
      <c r="H4475" t="s">
        <v>2856</v>
      </c>
      <c r="I4475" t="s">
        <v>1383</v>
      </c>
      <c r="J4475" t="s">
        <v>52</v>
      </c>
      <c r="K4475" t="s">
        <v>725</v>
      </c>
      <c r="L4475" t="s">
        <v>726</v>
      </c>
      <c r="M4475" t="s">
        <v>139</v>
      </c>
      <c r="N4475" t="s">
        <v>750</v>
      </c>
      <c r="O4475" t="s">
        <v>751</v>
      </c>
      <c r="P4475" t="s">
        <v>729</v>
      </c>
      <c r="Q4475">
        <v>2710124190</v>
      </c>
      <c r="R4475" s="21" t="s">
        <v>752</v>
      </c>
      <c r="S4475">
        <v>1240552</v>
      </c>
      <c r="T4475">
        <v>1697294</v>
      </c>
      <c r="U4475">
        <v>318491</v>
      </c>
      <c r="V4475" t="s">
        <v>88</v>
      </c>
      <c r="W4475" s="3">
        <v>45983</v>
      </c>
      <c r="X4475" t="s">
        <v>60</v>
      </c>
      <c r="AH4475" s="21" t="s">
        <v>753</v>
      </c>
      <c r="AL4475" t="s">
        <v>2839</v>
      </c>
      <c r="AO4475">
        <v>0</v>
      </c>
    </row>
    <row r="4476" spans="1:45" hidden="1" x14ac:dyDescent="0.4">
      <c r="A4476" s="3">
        <v>45983</v>
      </c>
      <c r="B4476" t="s">
        <v>743</v>
      </c>
      <c r="D4476" t="s">
        <v>134</v>
      </c>
      <c r="E4476">
        <v>141400</v>
      </c>
      <c r="F4476" t="s">
        <v>135</v>
      </c>
      <c r="G4476" t="s">
        <v>802</v>
      </c>
      <c r="H4476" t="s">
        <v>2857</v>
      </c>
      <c r="I4476" t="s">
        <v>1383</v>
      </c>
      <c r="J4476" t="s">
        <v>52</v>
      </c>
      <c r="K4476" t="s">
        <v>725</v>
      </c>
      <c r="L4476" t="s">
        <v>726</v>
      </c>
      <c r="M4476" t="s">
        <v>139</v>
      </c>
      <c r="N4476" t="s">
        <v>750</v>
      </c>
      <c r="O4476" t="s">
        <v>751</v>
      </c>
      <c r="P4476" t="s">
        <v>729</v>
      </c>
      <c r="Q4476">
        <v>2710124190</v>
      </c>
      <c r="R4476" s="21" t="s">
        <v>752</v>
      </c>
      <c r="S4476">
        <v>546903</v>
      </c>
      <c r="T4476">
        <v>748260</v>
      </c>
      <c r="U4476">
        <v>318491</v>
      </c>
      <c r="V4476" t="s">
        <v>88</v>
      </c>
      <c r="W4476" s="3">
        <v>45983</v>
      </c>
      <c r="X4476" t="s">
        <v>60</v>
      </c>
      <c r="AF4476" t="s">
        <v>556</v>
      </c>
      <c r="AG4476" t="s">
        <v>557</v>
      </c>
      <c r="AH4476" s="21" t="s">
        <v>753</v>
      </c>
      <c r="AL4476" t="s">
        <v>2839</v>
      </c>
      <c r="AO4476">
        <v>0</v>
      </c>
    </row>
    <row r="4477" spans="1:45" hidden="1" x14ac:dyDescent="0.4">
      <c r="A4477" s="3">
        <v>45983</v>
      </c>
      <c r="B4477" t="s">
        <v>743</v>
      </c>
      <c r="D4477" t="s">
        <v>134</v>
      </c>
      <c r="E4477">
        <v>141400</v>
      </c>
      <c r="F4477" t="s">
        <v>135</v>
      </c>
      <c r="G4477" t="s">
        <v>802</v>
      </c>
      <c r="H4477" t="s">
        <v>2858</v>
      </c>
      <c r="I4477" t="s">
        <v>1383</v>
      </c>
      <c r="J4477" t="s">
        <v>52</v>
      </c>
      <c r="K4477" t="s">
        <v>725</v>
      </c>
      <c r="L4477" t="s">
        <v>726</v>
      </c>
      <c r="M4477" t="s">
        <v>139</v>
      </c>
      <c r="N4477" t="s">
        <v>750</v>
      </c>
      <c r="O4477" t="s">
        <v>751</v>
      </c>
      <c r="P4477" t="s">
        <v>729</v>
      </c>
      <c r="Q4477">
        <v>2710124190</v>
      </c>
      <c r="R4477" s="21" t="s">
        <v>752</v>
      </c>
      <c r="S4477">
        <v>1156227</v>
      </c>
      <c r="T4477">
        <v>1581922</v>
      </c>
      <c r="U4477">
        <v>318491</v>
      </c>
      <c r="V4477" t="s">
        <v>88</v>
      </c>
      <c r="W4477" s="3">
        <v>45983</v>
      </c>
      <c r="X4477" t="s">
        <v>60</v>
      </c>
      <c r="AF4477" t="s">
        <v>735</v>
      </c>
      <c r="AG4477" t="s">
        <v>736</v>
      </c>
      <c r="AH4477" s="21" t="s">
        <v>753</v>
      </c>
      <c r="AL4477" t="s">
        <v>2839</v>
      </c>
      <c r="AO4477">
        <v>0</v>
      </c>
    </row>
    <row r="4478" spans="1:45" hidden="1" x14ac:dyDescent="0.4">
      <c r="A4478" s="3">
        <v>45983</v>
      </c>
      <c r="B4478" t="s">
        <v>743</v>
      </c>
      <c r="D4478" t="s">
        <v>134</v>
      </c>
      <c r="E4478">
        <v>141400</v>
      </c>
      <c r="F4478" t="s">
        <v>135</v>
      </c>
      <c r="G4478" t="s">
        <v>802</v>
      </c>
      <c r="H4478" t="s">
        <v>2859</v>
      </c>
      <c r="I4478" t="s">
        <v>1383</v>
      </c>
      <c r="J4478" t="s">
        <v>52</v>
      </c>
      <c r="K4478" t="s">
        <v>725</v>
      </c>
      <c r="L4478" t="s">
        <v>726</v>
      </c>
      <c r="M4478" t="s">
        <v>139</v>
      </c>
      <c r="N4478" t="s">
        <v>750</v>
      </c>
      <c r="O4478" t="s">
        <v>751</v>
      </c>
      <c r="P4478" t="s">
        <v>729</v>
      </c>
      <c r="Q4478">
        <v>2710124190</v>
      </c>
      <c r="R4478" s="21" t="s">
        <v>752</v>
      </c>
      <c r="S4478">
        <v>452296</v>
      </c>
      <c r="T4478">
        <v>618820</v>
      </c>
      <c r="U4478">
        <v>318491</v>
      </c>
      <c r="V4478" t="s">
        <v>88</v>
      </c>
      <c r="W4478" s="3">
        <v>45983</v>
      </c>
      <c r="X4478" t="s">
        <v>60</v>
      </c>
      <c r="AF4478" t="s">
        <v>718</v>
      </c>
      <c r="AG4478" t="s">
        <v>736</v>
      </c>
      <c r="AH4478" s="21" t="s">
        <v>753</v>
      </c>
      <c r="AL4478" t="s">
        <v>2839</v>
      </c>
      <c r="AO4478">
        <v>0</v>
      </c>
    </row>
    <row r="4479" spans="1:45" hidden="1" x14ac:dyDescent="0.4">
      <c r="A4479" s="3">
        <v>45983</v>
      </c>
      <c r="B4479" t="s">
        <v>743</v>
      </c>
      <c r="D4479" t="s">
        <v>134</v>
      </c>
      <c r="E4479">
        <v>141400</v>
      </c>
      <c r="F4479" t="s">
        <v>135</v>
      </c>
      <c r="G4479" t="s">
        <v>802</v>
      </c>
      <c r="H4479" t="s">
        <v>2860</v>
      </c>
      <c r="I4479" t="s">
        <v>1383</v>
      </c>
      <c r="J4479" t="s">
        <v>52</v>
      </c>
      <c r="K4479" t="s">
        <v>725</v>
      </c>
      <c r="L4479" t="s">
        <v>726</v>
      </c>
      <c r="M4479" t="s">
        <v>139</v>
      </c>
      <c r="N4479" t="s">
        <v>750</v>
      </c>
      <c r="O4479" t="s">
        <v>751</v>
      </c>
      <c r="P4479" t="s">
        <v>729</v>
      </c>
      <c r="Q4479">
        <v>2710124190</v>
      </c>
      <c r="R4479" s="21" t="s">
        <v>752</v>
      </c>
      <c r="S4479">
        <v>249419</v>
      </c>
      <c r="T4479">
        <v>341249</v>
      </c>
      <c r="U4479">
        <v>318491</v>
      </c>
      <c r="V4479" t="s">
        <v>88</v>
      </c>
      <c r="W4479" s="3">
        <v>45983</v>
      </c>
      <c r="X4479" t="s">
        <v>60</v>
      </c>
      <c r="AH4479" s="21" t="s">
        <v>753</v>
      </c>
      <c r="AL4479" t="s">
        <v>2839</v>
      </c>
      <c r="AO4479">
        <v>0</v>
      </c>
    </row>
    <row r="4480" spans="1:45" hidden="1" x14ac:dyDescent="0.4">
      <c r="A4480" s="3">
        <v>45983</v>
      </c>
      <c r="B4480" t="s">
        <v>743</v>
      </c>
      <c r="D4480" t="s">
        <v>134</v>
      </c>
      <c r="E4480">
        <v>91400</v>
      </c>
      <c r="F4480" t="s">
        <v>764</v>
      </c>
      <c r="G4480" t="s">
        <v>765</v>
      </c>
      <c r="H4480" t="s">
        <v>2861</v>
      </c>
      <c r="I4480" t="s">
        <v>852</v>
      </c>
      <c r="J4480" t="s">
        <v>52</v>
      </c>
      <c r="K4480" t="s">
        <v>725</v>
      </c>
      <c r="L4480" t="s">
        <v>726</v>
      </c>
      <c r="M4480" t="s">
        <v>139</v>
      </c>
      <c r="N4480" t="s">
        <v>1579</v>
      </c>
      <c r="O4480" t="s">
        <v>1580</v>
      </c>
      <c r="P4480" t="s">
        <v>729</v>
      </c>
      <c r="Q4480">
        <v>2710122590</v>
      </c>
      <c r="R4480" s="21" t="s">
        <v>770</v>
      </c>
      <c r="S4480">
        <v>156963</v>
      </c>
      <c r="T4480">
        <v>225123</v>
      </c>
      <c r="U4480">
        <v>318376</v>
      </c>
      <c r="V4480" t="s">
        <v>796</v>
      </c>
      <c r="W4480" s="3">
        <v>45979</v>
      </c>
      <c r="X4480" t="s">
        <v>60</v>
      </c>
      <c r="Z4480" t="s">
        <v>2834</v>
      </c>
      <c r="AA4480" t="s">
        <v>735</v>
      </c>
      <c r="AB4480" t="s">
        <v>789</v>
      </c>
      <c r="AF4480" t="s">
        <v>735</v>
      </c>
      <c r="AG4480" t="s">
        <v>736</v>
      </c>
      <c r="AH4480" s="21" t="s">
        <v>775</v>
      </c>
      <c r="AK4480" t="s">
        <v>591</v>
      </c>
      <c r="AL4480" t="s">
        <v>2835</v>
      </c>
      <c r="AM4480">
        <v>7189462</v>
      </c>
      <c r="AN4480">
        <v>5004209</v>
      </c>
      <c r="AO4480">
        <v>5007078</v>
      </c>
      <c r="AR4480">
        <v>1</v>
      </c>
      <c r="AS4480" t="s">
        <v>777</v>
      </c>
    </row>
    <row r="4481" spans="1:49" hidden="1" x14ac:dyDescent="0.4">
      <c r="A4481" s="3">
        <v>45983</v>
      </c>
      <c r="B4481" t="s">
        <v>743</v>
      </c>
      <c r="D4481" t="s">
        <v>134</v>
      </c>
      <c r="E4481">
        <v>140900</v>
      </c>
      <c r="F4481" t="s">
        <v>813</v>
      </c>
      <c r="G4481" t="s">
        <v>791</v>
      </c>
      <c r="H4481" t="s">
        <v>1060</v>
      </c>
      <c r="I4481" t="s">
        <v>1054</v>
      </c>
      <c r="J4481" t="s">
        <v>52</v>
      </c>
      <c r="K4481">
        <v>59</v>
      </c>
      <c r="L4481" t="s">
        <v>1019</v>
      </c>
      <c r="M4481" t="s">
        <v>139</v>
      </c>
      <c r="N4481" t="s">
        <v>1020</v>
      </c>
      <c r="O4481" t="s">
        <v>1021</v>
      </c>
      <c r="P4481" t="s">
        <v>142</v>
      </c>
      <c r="Q4481">
        <v>3826001099</v>
      </c>
      <c r="R4481" s="21" t="s">
        <v>1022</v>
      </c>
      <c r="S4481">
        <v>-2575758</v>
      </c>
      <c r="T4481">
        <v>-2917715</v>
      </c>
      <c r="U4481">
        <v>318431</v>
      </c>
      <c r="V4481" t="s">
        <v>587</v>
      </c>
      <c r="W4481" s="3">
        <v>45980</v>
      </c>
      <c r="Y4481" t="s">
        <v>1023</v>
      </c>
      <c r="Z4481" t="s">
        <v>2862</v>
      </c>
      <c r="AA4481" t="s">
        <v>735</v>
      </c>
      <c r="AB4481" t="s">
        <v>2791</v>
      </c>
      <c r="AF4481" t="s">
        <v>718</v>
      </c>
      <c r="AG4481" t="s">
        <v>557</v>
      </c>
      <c r="AH4481" s="21" t="s">
        <v>1026</v>
      </c>
      <c r="AK4481" t="s">
        <v>591</v>
      </c>
      <c r="AL4481" t="s">
        <v>568</v>
      </c>
      <c r="AM4481">
        <v>5474017</v>
      </c>
      <c r="AN4481">
        <v>4832462</v>
      </c>
      <c r="AO4481">
        <v>4832462</v>
      </c>
    </row>
    <row r="4482" spans="1:49" hidden="1" x14ac:dyDescent="0.4">
      <c r="A4482" s="3">
        <v>45983</v>
      </c>
      <c r="B4482" t="s">
        <v>743</v>
      </c>
      <c r="D4482" t="s">
        <v>134</v>
      </c>
      <c r="E4482">
        <v>140900</v>
      </c>
      <c r="F4482" t="s">
        <v>813</v>
      </c>
      <c r="G4482" t="s">
        <v>791</v>
      </c>
      <c r="H4482" t="s">
        <v>2633</v>
      </c>
      <c r="I4482" t="s">
        <v>1054</v>
      </c>
      <c r="J4482" t="s">
        <v>52</v>
      </c>
      <c r="K4482">
        <v>59</v>
      </c>
      <c r="L4482" t="s">
        <v>1019</v>
      </c>
      <c r="M4482" t="s">
        <v>139</v>
      </c>
      <c r="N4482" t="s">
        <v>1020</v>
      </c>
      <c r="O4482" t="s">
        <v>1021</v>
      </c>
      <c r="P4482" t="s">
        <v>142</v>
      </c>
      <c r="Q4482">
        <v>3826001099</v>
      </c>
      <c r="R4482" s="21" t="s">
        <v>1022</v>
      </c>
      <c r="S4482">
        <v>-2256704</v>
      </c>
      <c r="T4482">
        <v>-2556302</v>
      </c>
      <c r="U4482">
        <v>318431</v>
      </c>
      <c r="V4482" t="s">
        <v>587</v>
      </c>
      <c r="W4482" s="3">
        <v>45980</v>
      </c>
      <c r="Y4482" t="s">
        <v>1023</v>
      </c>
      <c r="Z4482" t="s">
        <v>2862</v>
      </c>
      <c r="AA4482" t="s">
        <v>735</v>
      </c>
      <c r="AB4482" t="s">
        <v>2791</v>
      </c>
      <c r="AF4482" t="s">
        <v>556</v>
      </c>
      <c r="AG4482" t="s">
        <v>557</v>
      </c>
      <c r="AH4482" s="21" t="s">
        <v>1026</v>
      </c>
      <c r="AK4482" t="s">
        <v>591</v>
      </c>
      <c r="AL4482" t="s">
        <v>568</v>
      </c>
      <c r="AM4482">
        <v>5474017</v>
      </c>
      <c r="AN4482">
        <v>4832462</v>
      </c>
      <c r="AO4482">
        <v>4832462</v>
      </c>
    </row>
    <row r="4483" spans="1:49" hidden="1" x14ac:dyDescent="0.4">
      <c r="A4483" s="3">
        <v>45983</v>
      </c>
      <c r="B4483" t="s">
        <v>743</v>
      </c>
      <c r="D4483" t="s">
        <v>134</v>
      </c>
      <c r="E4483">
        <v>91400</v>
      </c>
      <c r="F4483" t="s">
        <v>764</v>
      </c>
      <c r="G4483" t="s">
        <v>765</v>
      </c>
      <c r="H4483" t="s">
        <v>2863</v>
      </c>
      <c r="I4483" t="s">
        <v>809</v>
      </c>
      <c r="J4483" t="s">
        <v>52</v>
      </c>
      <c r="K4483" t="s">
        <v>725</v>
      </c>
      <c r="L4483" t="s">
        <v>726</v>
      </c>
      <c r="M4483" t="s">
        <v>139</v>
      </c>
      <c r="N4483" t="s">
        <v>939</v>
      </c>
      <c r="O4483" t="s">
        <v>940</v>
      </c>
      <c r="P4483" t="s">
        <v>729</v>
      </c>
      <c r="Q4483">
        <v>2710129090</v>
      </c>
      <c r="R4483" s="21" t="s">
        <v>730</v>
      </c>
      <c r="S4483">
        <v>1060843</v>
      </c>
      <c r="T4483">
        <v>1501601</v>
      </c>
      <c r="U4483" s="41">
        <v>318484</v>
      </c>
      <c r="V4483" t="s">
        <v>796</v>
      </c>
      <c r="W4483" s="3">
        <v>45982</v>
      </c>
      <c r="X4483" t="s">
        <v>60</v>
      </c>
      <c r="Z4483" t="s">
        <v>2864</v>
      </c>
      <c r="AA4483" t="s">
        <v>735</v>
      </c>
      <c r="AB4483" t="s">
        <v>789</v>
      </c>
      <c r="AF4483" t="s">
        <v>735</v>
      </c>
      <c r="AG4483" t="s">
        <v>736</v>
      </c>
      <c r="AH4483" s="21" t="s">
        <v>732</v>
      </c>
      <c r="AK4483" t="s">
        <v>591</v>
      </c>
      <c r="AL4483" t="s">
        <v>2865</v>
      </c>
      <c r="AM4483">
        <v>2133074</v>
      </c>
      <c r="AN4483">
        <v>1504078</v>
      </c>
      <c r="AO4483">
        <v>1498355</v>
      </c>
      <c r="AR4483">
        <v>1</v>
      </c>
      <c r="AS4483" t="s">
        <v>777</v>
      </c>
      <c r="AV4483">
        <f t="shared" ref="AV4483:AV4484" si="14">T4483-AM4483</f>
        <v>-631473</v>
      </c>
    </row>
    <row r="4484" spans="1:49" hidden="1" x14ac:dyDescent="0.4">
      <c r="A4484" s="3">
        <v>45983</v>
      </c>
      <c r="B4484" t="s">
        <v>743</v>
      </c>
      <c r="D4484" t="s">
        <v>134</v>
      </c>
      <c r="E4484">
        <v>91400</v>
      </c>
      <c r="F4484" t="s">
        <v>764</v>
      </c>
      <c r="G4484" t="s">
        <v>765</v>
      </c>
      <c r="H4484" t="s">
        <v>2866</v>
      </c>
      <c r="I4484" t="s">
        <v>1011</v>
      </c>
      <c r="J4484" t="s">
        <v>52</v>
      </c>
      <c r="K4484" t="s">
        <v>725</v>
      </c>
      <c r="L4484" t="s">
        <v>726</v>
      </c>
      <c r="M4484" t="s">
        <v>139</v>
      </c>
      <c r="N4484" t="s">
        <v>939</v>
      </c>
      <c r="O4484" t="s">
        <v>940</v>
      </c>
      <c r="P4484" t="s">
        <v>729</v>
      </c>
      <c r="Q4484">
        <v>2710129090</v>
      </c>
      <c r="R4484" s="21" t="s">
        <v>730</v>
      </c>
      <c r="S4484">
        <v>276761</v>
      </c>
      <c r="T4484">
        <v>391594</v>
      </c>
      <c r="U4484" s="41">
        <v>318484</v>
      </c>
      <c r="V4484" t="s">
        <v>796</v>
      </c>
      <c r="W4484" s="3">
        <v>45982</v>
      </c>
      <c r="X4484" t="s">
        <v>60</v>
      </c>
      <c r="Z4484" t="s">
        <v>2864</v>
      </c>
      <c r="AA4484" t="s">
        <v>735</v>
      </c>
      <c r="AB4484" t="s">
        <v>789</v>
      </c>
      <c r="AF4484" t="s">
        <v>735</v>
      </c>
      <c r="AG4484" t="s">
        <v>736</v>
      </c>
      <c r="AH4484" s="21" t="s">
        <v>732</v>
      </c>
      <c r="AK4484" t="s">
        <v>591</v>
      </c>
      <c r="AL4484" t="s">
        <v>2865</v>
      </c>
      <c r="AM4484">
        <v>2133074</v>
      </c>
      <c r="AN4484">
        <v>1504078</v>
      </c>
      <c r="AO4484">
        <v>1498355</v>
      </c>
      <c r="AR4484">
        <v>1</v>
      </c>
      <c r="AS4484" t="s">
        <v>777</v>
      </c>
      <c r="AV4484">
        <f t="shared" si="14"/>
        <v>-1741480</v>
      </c>
    </row>
    <row r="4485" spans="1:49" hidden="1" x14ac:dyDescent="0.4">
      <c r="A4485" s="3">
        <v>45983</v>
      </c>
      <c r="B4485" t="s">
        <v>835</v>
      </c>
      <c r="C4485" t="s">
        <v>836</v>
      </c>
      <c r="D4485" t="s">
        <v>134</v>
      </c>
      <c r="E4485">
        <v>141400</v>
      </c>
      <c r="F4485" t="s">
        <v>135</v>
      </c>
      <c r="G4485" t="s">
        <v>839</v>
      </c>
      <c r="H4485" t="s">
        <v>2716</v>
      </c>
      <c r="I4485" t="s">
        <v>819</v>
      </c>
      <c r="J4485" t="s">
        <v>52</v>
      </c>
      <c r="K4485" t="s">
        <v>725</v>
      </c>
      <c r="L4485" t="s">
        <v>726</v>
      </c>
      <c r="M4485" t="s">
        <v>139</v>
      </c>
      <c r="N4485" t="s">
        <v>780</v>
      </c>
      <c r="O4485" t="s">
        <v>781</v>
      </c>
      <c r="P4485" t="s">
        <v>782</v>
      </c>
      <c r="Q4485">
        <v>2711139700</v>
      </c>
      <c r="R4485" s="21" t="s">
        <v>783</v>
      </c>
      <c r="S4485">
        <v>0</v>
      </c>
      <c r="T4485">
        <v>58</v>
      </c>
      <c r="U4485">
        <v>318444</v>
      </c>
      <c r="V4485" t="s">
        <v>771</v>
      </c>
      <c r="W4485" s="3">
        <v>45981</v>
      </c>
      <c r="X4485" t="s">
        <v>60</v>
      </c>
      <c r="Y4485" t="s">
        <v>2055</v>
      </c>
      <c r="Z4485" t="s">
        <v>2717</v>
      </c>
      <c r="AA4485" t="s">
        <v>1253</v>
      </c>
      <c r="AF4485" t="s">
        <v>556</v>
      </c>
      <c r="AG4485" t="s">
        <v>557</v>
      </c>
      <c r="AH4485" s="21" t="s">
        <v>786</v>
      </c>
      <c r="AK4485" t="s">
        <v>591</v>
      </c>
      <c r="AL4485" t="s">
        <v>568</v>
      </c>
      <c r="AM4485">
        <v>951716</v>
      </c>
      <c r="AN4485">
        <v>951716</v>
      </c>
      <c r="AO4485">
        <v>943848</v>
      </c>
      <c r="AR4485">
        <v>1</v>
      </c>
      <c r="AS4485" t="s">
        <v>777</v>
      </c>
    </row>
    <row r="4486" spans="1:49" hidden="1" x14ac:dyDescent="0.4">
      <c r="A4486" s="3">
        <v>45983</v>
      </c>
      <c r="B4486" t="s">
        <v>743</v>
      </c>
      <c r="D4486" t="s">
        <v>134</v>
      </c>
      <c r="E4486">
        <v>91400</v>
      </c>
      <c r="F4486" t="s">
        <v>764</v>
      </c>
      <c r="G4486" t="s">
        <v>765</v>
      </c>
      <c r="H4486" t="s">
        <v>2867</v>
      </c>
      <c r="I4486" t="s">
        <v>819</v>
      </c>
      <c r="J4486" t="s">
        <v>52</v>
      </c>
      <c r="K4486" t="s">
        <v>725</v>
      </c>
      <c r="L4486" t="s">
        <v>726</v>
      </c>
      <c r="M4486" t="s">
        <v>139</v>
      </c>
      <c r="N4486" t="s">
        <v>780</v>
      </c>
      <c r="O4486" t="s">
        <v>781</v>
      </c>
      <c r="P4486" t="s">
        <v>782</v>
      </c>
      <c r="Q4486">
        <v>2711139700</v>
      </c>
      <c r="R4486" s="21" t="s">
        <v>783</v>
      </c>
      <c r="S4486">
        <v>448563</v>
      </c>
      <c r="T4486">
        <v>767888</v>
      </c>
      <c r="U4486">
        <v>318444</v>
      </c>
      <c r="V4486" t="s">
        <v>771</v>
      </c>
      <c r="W4486" s="3">
        <v>45981</v>
      </c>
      <c r="X4486" t="s">
        <v>60</v>
      </c>
      <c r="Y4486" t="s">
        <v>2055</v>
      </c>
      <c r="Z4486" t="s">
        <v>2868</v>
      </c>
      <c r="AA4486" t="s">
        <v>718</v>
      </c>
      <c r="AB4486" t="s">
        <v>774</v>
      </c>
      <c r="AF4486" t="s">
        <v>718</v>
      </c>
      <c r="AG4486" t="s">
        <v>736</v>
      </c>
      <c r="AH4486" s="21" t="s">
        <v>786</v>
      </c>
      <c r="AI4486">
        <v>441071</v>
      </c>
      <c r="AJ4486">
        <v>755000</v>
      </c>
      <c r="AK4486" t="s">
        <v>591</v>
      </c>
      <c r="AL4486" t="s">
        <v>568</v>
      </c>
      <c r="AM4486">
        <v>1189085</v>
      </c>
      <c r="AN4486">
        <v>1189085</v>
      </c>
      <c r="AO4486">
        <v>448563</v>
      </c>
    </row>
    <row r="4487" spans="1:49" hidden="1" x14ac:dyDescent="0.4">
      <c r="A4487" s="3">
        <v>45983</v>
      </c>
      <c r="B4487" t="s">
        <v>835</v>
      </c>
      <c r="C4487" t="s">
        <v>836</v>
      </c>
      <c r="D4487" t="s">
        <v>134</v>
      </c>
      <c r="E4487">
        <v>141400</v>
      </c>
      <c r="F4487" t="s">
        <v>135</v>
      </c>
      <c r="G4487" t="s">
        <v>837</v>
      </c>
      <c r="H4487" t="s">
        <v>2867</v>
      </c>
      <c r="I4487" t="s">
        <v>819</v>
      </c>
      <c r="J4487" t="s">
        <v>52</v>
      </c>
      <c r="K4487" t="s">
        <v>725</v>
      </c>
      <c r="L4487" t="s">
        <v>726</v>
      </c>
      <c r="M4487" t="s">
        <v>139</v>
      </c>
      <c r="N4487" t="s">
        <v>780</v>
      </c>
      <c r="O4487" t="s">
        <v>781</v>
      </c>
      <c r="P4487" t="s">
        <v>782</v>
      </c>
      <c r="Q4487">
        <v>2711139700</v>
      </c>
      <c r="R4487" s="21" t="s">
        <v>783</v>
      </c>
      <c r="S4487">
        <v>0</v>
      </c>
      <c r="T4487">
        <v>-64</v>
      </c>
      <c r="U4487">
        <v>318444</v>
      </c>
      <c r="V4487" t="s">
        <v>771</v>
      </c>
      <c r="W4487" s="3">
        <v>45981</v>
      </c>
      <c r="X4487" t="s">
        <v>60</v>
      </c>
      <c r="Y4487" t="s">
        <v>2055</v>
      </c>
      <c r="Z4487" t="s">
        <v>2868</v>
      </c>
      <c r="AA4487" t="s">
        <v>718</v>
      </c>
      <c r="AB4487" t="s">
        <v>774</v>
      </c>
      <c r="AF4487" t="s">
        <v>718</v>
      </c>
      <c r="AG4487" t="s">
        <v>736</v>
      </c>
      <c r="AH4487" s="21" t="s">
        <v>786</v>
      </c>
      <c r="AK4487" t="s">
        <v>591</v>
      </c>
      <c r="AL4487" t="s">
        <v>568</v>
      </c>
      <c r="AM4487">
        <v>1189085</v>
      </c>
      <c r="AN4487">
        <v>1189085</v>
      </c>
      <c r="AO4487">
        <v>448563</v>
      </c>
    </row>
    <row r="4488" spans="1:49" x14ac:dyDescent="0.4">
      <c r="A4488" s="3">
        <v>45976</v>
      </c>
      <c r="B4488" t="s">
        <v>743</v>
      </c>
      <c r="D4488" t="s">
        <v>134</v>
      </c>
      <c r="E4488">
        <v>140900</v>
      </c>
      <c r="F4488" t="s">
        <v>813</v>
      </c>
      <c r="G4488" t="s">
        <v>791</v>
      </c>
      <c r="H4488" t="s">
        <v>2321</v>
      </c>
      <c r="I4488" t="s">
        <v>2251</v>
      </c>
      <c r="J4488" t="s">
        <v>52</v>
      </c>
      <c r="K4488" t="s">
        <v>964</v>
      </c>
      <c r="L4488" t="s">
        <v>965</v>
      </c>
      <c r="M4488" t="s">
        <v>139</v>
      </c>
      <c r="N4488" t="s">
        <v>899</v>
      </c>
      <c r="O4488" t="s">
        <v>900</v>
      </c>
      <c r="P4488" t="s">
        <v>142</v>
      </c>
      <c r="Q4488">
        <v>2710194290</v>
      </c>
      <c r="R4488" s="21" t="s">
        <v>586</v>
      </c>
      <c r="S4488">
        <v>-1957</v>
      </c>
      <c r="T4488">
        <v>-2496</v>
      </c>
      <c r="U4488">
        <v>318083</v>
      </c>
      <c r="V4488" t="s">
        <v>988</v>
      </c>
      <c r="W4488" s="3">
        <v>45968</v>
      </c>
      <c r="Y4488" t="s">
        <v>2249</v>
      </c>
      <c r="Z4488" t="s">
        <v>2869</v>
      </c>
      <c r="AA4488" t="s">
        <v>2870</v>
      </c>
      <c r="AB4488" t="s">
        <v>2871</v>
      </c>
      <c r="AH4488" s="21" t="s">
        <v>145</v>
      </c>
      <c r="AK4488" t="s">
        <v>591</v>
      </c>
      <c r="AL4488" t="s">
        <v>568</v>
      </c>
      <c r="AM4488">
        <v>4792309</v>
      </c>
      <c r="AN4488">
        <v>3756601</v>
      </c>
      <c r="AO4488">
        <v>3756601</v>
      </c>
      <c r="AP4488" t="s">
        <v>969</v>
      </c>
      <c r="AQ4488">
        <v>2113</v>
      </c>
      <c r="AR4488">
        <v>4</v>
      </c>
      <c r="AS4488" t="s">
        <v>2059</v>
      </c>
    </row>
    <row r="4489" spans="1:49" x14ac:dyDescent="0.4">
      <c r="A4489" s="3">
        <v>45976</v>
      </c>
      <c r="B4489" t="s">
        <v>743</v>
      </c>
      <c r="D4489" t="s">
        <v>134</v>
      </c>
      <c r="E4489">
        <v>140900</v>
      </c>
      <c r="F4489" t="s">
        <v>813</v>
      </c>
      <c r="G4489" t="s">
        <v>791</v>
      </c>
      <c r="H4489" t="s">
        <v>2322</v>
      </c>
      <c r="I4489" t="s">
        <v>2251</v>
      </c>
      <c r="J4489" t="s">
        <v>52</v>
      </c>
      <c r="K4489" t="s">
        <v>964</v>
      </c>
      <c r="L4489" t="s">
        <v>965</v>
      </c>
      <c r="M4489" t="s">
        <v>139</v>
      </c>
      <c r="N4489" t="s">
        <v>899</v>
      </c>
      <c r="O4489" t="s">
        <v>900</v>
      </c>
      <c r="P4489" t="s">
        <v>142</v>
      </c>
      <c r="Q4489">
        <v>2710194290</v>
      </c>
      <c r="R4489" s="21" t="s">
        <v>586</v>
      </c>
      <c r="S4489">
        <v>-215</v>
      </c>
      <c r="T4489">
        <v>-274</v>
      </c>
      <c r="U4489">
        <v>318083</v>
      </c>
      <c r="V4489" t="s">
        <v>988</v>
      </c>
      <c r="W4489" s="3">
        <v>45968</v>
      </c>
      <c r="Y4489" t="s">
        <v>2249</v>
      </c>
      <c r="Z4489" t="s">
        <v>2869</v>
      </c>
      <c r="AA4489" t="s">
        <v>2870</v>
      </c>
      <c r="AB4489" t="s">
        <v>2871</v>
      </c>
      <c r="AH4489" s="21" t="s">
        <v>145</v>
      </c>
      <c r="AK4489" t="s">
        <v>591</v>
      </c>
      <c r="AL4489" t="s">
        <v>568</v>
      </c>
      <c r="AM4489">
        <v>4792309</v>
      </c>
      <c r="AN4489">
        <v>3756601</v>
      </c>
      <c r="AO4489">
        <v>3756601</v>
      </c>
      <c r="AP4489" t="s">
        <v>969</v>
      </c>
      <c r="AQ4489">
        <v>2113</v>
      </c>
      <c r="AR4489">
        <v>4</v>
      </c>
      <c r="AS4489" t="s">
        <v>2059</v>
      </c>
    </row>
    <row r="4490" spans="1:49" x14ac:dyDescent="0.4">
      <c r="A4490" s="3">
        <v>45976</v>
      </c>
      <c r="B4490" t="s">
        <v>743</v>
      </c>
      <c r="D4490" t="s">
        <v>134</v>
      </c>
      <c r="E4490">
        <v>140900</v>
      </c>
      <c r="F4490" t="s">
        <v>813</v>
      </c>
      <c r="G4490" t="s">
        <v>791</v>
      </c>
      <c r="H4490" t="s">
        <v>2323</v>
      </c>
      <c r="I4490" t="s">
        <v>2251</v>
      </c>
      <c r="J4490" t="s">
        <v>52</v>
      </c>
      <c r="K4490" t="s">
        <v>964</v>
      </c>
      <c r="L4490" t="s">
        <v>965</v>
      </c>
      <c r="M4490" t="s">
        <v>139</v>
      </c>
      <c r="N4490" t="s">
        <v>899</v>
      </c>
      <c r="O4490" t="s">
        <v>900</v>
      </c>
      <c r="P4490" t="s">
        <v>142</v>
      </c>
      <c r="Q4490">
        <v>2710194290</v>
      </c>
      <c r="R4490" s="21" t="s">
        <v>586</v>
      </c>
      <c r="S4490">
        <v>-3754429</v>
      </c>
      <c r="T4490">
        <v>-4789539</v>
      </c>
      <c r="U4490">
        <v>318083</v>
      </c>
      <c r="V4490" t="s">
        <v>988</v>
      </c>
      <c r="W4490" s="3">
        <v>45968</v>
      </c>
      <c r="Y4490" t="s">
        <v>2249</v>
      </c>
      <c r="Z4490" t="s">
        <v>2869</v>
      </c>
      <c r="AA4490" t="s">
        <v>2870</v>
      </c>
      <c r="AB4490" t="s">
        <v>2871</v>
      </c>
      <c r="AH4490" s="21" t="s">
        <v>145</v>
      </c>
      <c r="AK4490" t="s">
        <v>591</v>
      </c>
      <c r="AL4490" t="s">
        <v>568</v>
      </c>
      <c r="AM4490">
        <v>4792309</v>
      </c>
      <c r="AN4490">
        <v>3756601</v>
      </c>
      <c r="AO4490">
        <v>3756601</v>
      </c>
      <c r="AP4490" t="s">
        <v>969</v>
      </c>
      <c r="AQ4490">
        <v>2113</v>
      </c>
      <c r="AR4490">
        <v>4</v>
      </c>
      <c r="AS4490" t="s">
        <v>2059</v>
      </c>
    </row>
    <row r="4491" spans="1:49" x14ac:dyDescent="0.4">
      <c r="A4491" s="3">
        <v>45983</v>
      </c>
      <c r="B4491" t="s">
        <v>743</v>
      </c>
      <c r="D4491" t="s">
        <v>134</v>
      </c>
      <c r="E4491">
        <v>91400</v>
      </c>
      <c r="F4491" t="s">
        <v>764</v>
      </c>
      <c r="G4491" t="s">
        <v>765</v>
      </c>
      <c r="H4491" t="s">
        <v>2872</v>
      </c>
      <c r="I4491" t="s">
        <v>1597</v>
      </c>
      <c r="J4491" t="s">
        <v>52</v>
      </c>
      <c r="K4491" t="s">
        <v>725</v>
      </c>
      <c r="L4491" t="s">
        <v>726</v>
      </c>
      <c r="M4491" t="s">
        <v>139</v>
      </c>
      <c r="N4491" t="s">
        <v>1390</v>
      </c>
      <c r="O4491" t="s">
        <v>1391</v>
      </c>
      <c r="P4491" t="s">
        <v>729</v>
      </c>
      <c r="Q4491">
        <v>2710129090</v>
      </c>
      <c r="R4491" s="21" t="s">
        <v>730</v>
      </c>
      <c r="S4491">
        <v>2348046</v>
      </c>
      <c r="T4491">
        <v>3253965</v>
      </c>
      <c r="U4491" s="41">
        <v>318264</v>
      </c>
      <c r="V4491" t="s">
        <v>771</v>
      </c>
      <c r="W4491" s="3">
        <v>45975</v>
      </c>
      <c r="X4491" t="s">
        <v>60</v>
      </c>
      <c r="Y4491" t="s">
        <v>2842</v>
      </c>
      <c r="Z4491" t="s">
        <v>2843</v>
      </c>
      <c r="AA4491" t="s">
        <v>735</v>
      </c>
      <c r="AB4491" t="s">
        <v>789</v>
      </c>
      <c r="AF4491" t="s">
        <v>735</v>
      </c>
      <c r="AG4491" t="s">
        <v>736</v>
      </c>
      <c r="AH4491" s="21" t="s">
        <v>732</v>
      </c>
      <c r="AI4491">
        <v>4514200</v>
      </c>
      <c r="AJ4491">
        <v>6256520</v>
      </c>
      <c r="AK4491" t="s">
        <v>591</v>
      </c>
      <c r="AL4491" t="s">
        <v>2804</v>
      </c>
      <c r="AM4491">
        <v>6256520</v>
      </c>
      <c r="AN4491">
        <v>4507317</v>
      </c>
      <c r="AO4491">
        <v>4513549</v>
      </c>
      <c r="AP4491" t="s">
        <v>969</v>
      </c>
      <c r="AQ4491">
        <v>217</v>
      </c>
      <c r="AR4491">
        <v>2</v>
      </c>
      <c r="AS4491" t="s">
        <v>936</v>
      </c>
      <c r="AV4491">
        <f t="shared" ref="AV4491:AV4492" si="15">T4491-AM4491</f>
        <v>-3002555</v>
      </c>
      <c r="AW4491">
        <v>6256303</v>
      </c>
    </row>
    <row r="4492" spans="1:49" hidden="1" x14ac:dyDescent="0.4">
      <c r="A4492" s="3">
        <v>45983</v>
      </c>
      <c r="B4492" t="s">
        <v>743</v>
      </c>
      <c r="D4492" t="s">
        <v>134</v>
      </c>
      <c r="E4492">
        <v>91400</v>
      </c>
      <c r="F4492" t="s">
        <v>764</v>
      </c>
      <c r="G4492" t="s">
        <v>765</v>
      </c>
      <c r="H4492" t="s">
        <v>2873</v>
      </c>
      <c r="I4492" t="s">
        <v>1011</v>
      </c>
      <c r="J4492" t="s">
        <v>52</v>
      </c>
      <c r="K4492" t="s">
        <v>725</v>
      </c>
      <c r="L4492" t="s">
        <v>726</v>
      </c>
      <c r="M4492" t="s">
        <v>139</v>
      </c>
      <c r="N4492" t="s">
        <v>939</v>
      </c>
      <c r="O4492" t="s">
        <v>940</v>
      </c>
      <c r="P4492" t="s">
        <v>729</v>
      </c>
      <c r="Q4492">
        <v>2710129090</v>
      </c>
      <c r="R4492" s="21" t="s">
        <v>730</v>
      </c>
      <c r="S4492">
        <v>160751</v>
      </c>
      <c r="T4492">
        <v>228073</v>
      </c>
      <c r="U4492" s="41">
        <v>318484</v>
      </c>
      <c r="V4492" t="s">
        <v>796</v>
      </c>
      <c r="W4492" s="3">
        <v>45982</v>
      </c>
      <c r="X4492" t="s">
        <v>60</v>
      </c>
      <c r="Z4492" t="s">
        <v>2864</v>
      </c>
      <c r="AA4492" t="s">
        <v>735</v>
      </c>
      <c r="AB4492" t="s">
        <v>789</v>
      </c>
      <c r="AF4492" t="s">
        <v>735</v>
      </c>
      <c r="AG4492" t="s">
        <v>736</v>
      </c>
      <c r="AH4492" s="21" t="s">
        <v>732</v>
      </c>
      <c r="AK4492" t="s">
        <v>591</v>
      </c>
      <c r="AL4492" t="s">
        <v>2865</v>
      </c>
      <c r="AM4492">
        <v>2133074</v>
      </c>
      <c r="AN4492">
        <v>1504078</v>
      </c>
      <c r="AO4492">
        <v>1498355</v>
      </c>
      <c r="AR4492">
        <v>1</v>
      </c>
      <c r="AS4492" t="s">
        <v>777</v>
      </c>
      <c r="AV4492">
        <f t="shared" si="15"/>
        <v>-1905001</v>
      </c>
      <c r="AW4492">
        <v>2121268</v>
      </c>
    </row>
    <row r="4493" spans="1:49" hidden="1" x14ac:dyDescent="0.4">
      <c r="A4493" s="3">
        <v>45983</v>
      </c>
      <c r="B4493" t="s">
        <v>743</v>
      </c>
      <c r="D4493" t="s">
        <v>134</v>
      </c>
      <c r="E4493">
        <v>141400</v>
      </c>
      <c r="F4493" t="s">
        <v>135</v>
      </c>
      <c r="G4493" t="s">
        <v>802</v>
      </c>
      <c r="H4493" t="s">
        <v>2481</v>
      </c>
      <c r="I4493" t="s">
        <v>1011</v>
      </c>
      <c r="J4493" t="s">
        <v>52</v>
      </c>
      <c r="K4493" t="s">
        <v>725</v>
      </c>
      <c r="L4493" t="s">
        <v>726</v>
      </c>
      <c r="M4493" t="s">
        <v>139</v>
      </c>
      <c r="N4493" t="s">
        <v>727</v>
      </c>
      <c r="O4493" t="s">
        <v>728</v>
      </c>
      <c r="P4493" t="s">
        <v>729</v>
      </c>
      <c r="Q4493">
        <v>2710129090</v>
      </c>
      <c r="R4493" s="21" t="s">
        <v>730</v>
      </c>
      <c r="S4493">
        <v>-219067</v>
      </c>
      <c r="T4493">
        <v>-301496</v>
      </c>
      <c r="U4493">
        <v>318504</v>
      </c>
      <c r="V4493" t="s">
        <v>88</v>
      </c>
      <c r="W4493" s="3">
        <v>45983</v>
      </c>
      <c r="X4493" t="s">
        <v>60</v>
      </c>
      <c r="AF4493" t="s">
        <v>556</v>
      </c>
      <c r="AG4493" t="s">
        <v>557</v>
      </c>
      <c r="AH4493" s="21" t="s">
        <v>732</v>
      </c>
      <c r="AL4493" t="s">
        <v>2865</v>
      </c>
      <c r="AO4493">
        <v>5327093</v>
      </c>
    </row>
    <row r="4494" spans="1:49" hidden="1" x14ac:dyDescent="0.4">
      <c r="A4494" s="3">
        <v>45983</v>
      </c>
      <c r="B4494" t="s">
        <v>743</v>
      </c>
      <c r="D4494" t="s">
        <v>134</v>
      </c>
      <c r="E4494">
        <v>141400</v>
      </c>
      <c r="F4494" t="s">
        <v>135</v>
      </c>
      <c r="G4494" t="s">
        <v>802</v>
      </c>
      <c r="H4494" t="s">
        <v>2726</v>
      </c>
      <c r="I4494" t="s">
        <v>1011</v>
      </c>
      <c r="J4494" t="s">
        <v>52</v>
      </c>
      <c r="K4494" t="s">
        <v>725</v>
      </c>
      <c r="L4494" t="s">
        <v>726</v>
      </c>
      <c r="M4494" t="s">
        <v>139</v>
      </c>
      <c r="N4494" t="s">
        <v>1347</v>
      </c>
      <c r="O4494" t="s">
        <v>1348</v>
      </c>
      <c r="P4494" t="s">
        <v>729</v>
      </c>
      <c r="Q4494">
        <v>2710129090</v>
      </c>
      <c r="R4494" s="21" t="s">
        <v>730</v>
      </c>
      <c r="S4494">
        <v>-2328445</v>
      </c>
      <c r="T4494">
        <v>-3204576</v>
      </c>
      <c r="U4494">
        <v>318504</v>
      </c>
      <c r="V4494" t="s">
        <v>88</v>
      </c>
      <c r="W4494" s="3">
        <v>45983</v>
      </c>
      <c r="X4494" t="s">
        <v>60</v>
      </c>
      <c r="AF4494" t="s">
        <v>735</v>
      </c>
      <c r="AG4494" t="s">
        <v>736</v>
      </c>
      <c r="AH4494" s="21" t="s">
        <v>732</v>
      </c>
      <c r="AL4494" t="s">
        <v>2865</v>
      </c>
      <c r="AO4494">
        <v>5327093</v>
      </c>
    </row>
    <row r="4495" spans="1:49" hidden="1" x14ac:dyDescent="0.4">
      <c r="A4495" s="3">
        <v>45983</v>
      </c>
      <c r="B4495" t="s">
        <v>743</v>
      </c>
      <c r="D4495" t="s">
        <v>134</v>
      </c>
      <c r="E4495">
        <v>141400</v>
      </c>
      <c r="F4495" t="s">
        <v>135</v>
      </c>
      <c r="G4495" t="s">
        <v>802</v>
      </c>
      <c r="H4495" t="s">
        <v>2729</v>
      </c>
      <c r="I4495" t="s">
        <v>1011</v>
      </c>
      <c r="J4495" t="s">
        <v>52</v>
      </c>
      <c r="K4495" t="s">
        <v>725</v>
      </c>
      <c r="L4495" t="s">
        <v>726</v>
      </c>
      <c r="M4495" t="s">
        <v>139</v>
      </c>
      <c r="N4495" t="s">
        <v>727</v>
      </c>
      <c r="O4495" t="s">
        <v>728</v>
      </c>
      <c r="P4495" t="s">
        <v>729</v>
      </c>
      <c r="Q4495">
        <v>2710129090</v>
      </c>
      <c r="R4495" s="21" t="s">
        <v>730</v>
      </c>
      <c r="S4495">
        <v>-1020287</v>
      </c>
      <c r="T4495">
        <v>-1404194</v>
      </c>
      <c r="U4495">
        <v>318504</v>
      </c>
      <c r="V4495" t="s">
        <v>88</v>
      </c>
      <c r="W4495" s="3">
        <v>45983</v>
      </c>
      <c r="X4495" t="s">
        <v>60</v>
      </c>
      <c r="AF4495" t="s">
        <v>556</v>
      </c>
      <c r="AG4495" t="s">
        <v>557</v>
      </c>
      <c r="AH4495" s="21" t="s">
        <v>732</v>
      </c>
      <c r="AL4495" t="s">
        <v>2865</v>
      </c>
      <c r="AO4495">
        <v>5327093</v>
      </c>
    </row>
    <row r="4496" spans="1:49" hidden="1" x14ac:dyDescent="0.4">
      <c r="A4496" s="3">
        <v>45983</v>
      </c>
      <c r="B4496" t="s">
        <v>743</v>
      </c>
      <c r="D4496" t="s">
        <v>134</v>
      </c>
      <c r="E4496">
        <v>141400</v>
      </c>
      <c r="F4496" t="s">
        <v>135</v>
      </c>
      <c r="G4496" t="s">
        <v>802</v>
      </c>
      <c r="H4496" t="s">
        <v>2731</v>
      </c>
      <c r="I4496" t="s">
        <v>1011</v>
      </c>
      <c r="J4496" t="s">
        <v>52</v>
      </c>
      <c r="K4496" t="s">
        <v>725</v>
      </c>
      <c r="L4496" t="s">
        <v>726</v>
      </c>
      <c r="M4496" t="s">
        <v>139</v>
      </c>
      <c r="N4496" t="s">
        <v>888</v>
      </c>
      <c r="O4496" t="s">
        <v>889</v>
      </c>
      <c r="P4496" t="s">
        <v>729</v>
      </c>
      <c r="Q4496">
        <v>2707300090</v>
      </c>
      <c r="R4496" s="21" t="s">
        <v>890</v>
      </c>
      <c r="S4496">
        <v>-726794</v>
      </c>
      <c r="T4496">
        <v>-1000267</v>
      </c>
      <c r="U4496">
        <v>318504</v>
      </c>
      <c r="V4496" t="s">
        <v>88</v>
      </c>
      <c r="W4496" s="3">
        <v>45983</v>
      </c>
      <c r="X4496" t="s">
        <v>60</v>
      </c>
      <c r="AF4496" t="s">
        <v>735</v>
      </c>
      <c r="AG4496" t="s">
        <v>736</v>
      </c>
      <c r="AH4496" s="21" t="s">
        <v>893</v>
      </c>
      <c r="AL4496" t="s">
        <v>2865</v>
      </c>
      <c r="AO4496">
        <v>5327093</v>
      </c>
    </row>
    <row r="4497" spans="1:41" hidden="1" x14ac:dyDescent="0.4">
      <c r="A4497" s="3">
        <v>45983</v>
      </c>
      <c r="B4497" t="s">
        <v>743</v>
      </c>
      <c r="D4497" t="s">
        <v>134</v>
      </c>
      <c r="E4497">
        <v>141400</v>
      </c>
      <c r="F4497" t="s">
        <v>135</v>
      </c>
      <c r="G4497" t="s">
        <v>802</v>
      </c>
      <c r="H4497" t="s">
        <v>2755</v>
      </c>
      <c r="I4497" t="s">
        <v>1011</v>
      </c>
      <c r="J4497" t="s">
        <v>52</v>
      </c>
      <c r="K4497" t="s">
        <v>725</v>
      </c>
      <c r="L4497" t="s">
        <v>726</v>
      </c>
      <c r="M4497" t="s">
        <v>139</v>
      </c>
      <c r="N4497" t="s">
        <v>768</v>
      </c>
      <c r="O4497" t="s">
        <v>769</v>
      </c>
      <c r="P4497" t="s">
        <v>729</v>
      </c>
      <c r="Q4497">
        <v>2710122590</v>
      </c>
      <c r="R4497" s="21" t="s">
        <v>770</v>
      </c>
      <c r="S4497">
        <v>-142953</v>
      </c>
      <c r="T4497">
        <v>-196742</v>
      </c>
      <c r="U4497">
        <v>318504</v>
      </c>
      <c r="V4497" t="s">
        <v>88</v>
      </c>
      <c r="W4497" s="3">
        <v>45983</v>
      </c>
      <c r="X4497" t="s">
        <v>60</v>
      </c>
      <c r="AF4497" t="s">
        <v>556</v>
      </c>
      <c r="AG4497" t="s">
        <v>557</v>
      </c>
      <c r="AH4497" s="21" t="s">
        <v>775</v>
      </c>
      <c r="AL4497" t="s">
        <v>2865</v>
      </c>
      <c r="AO4497">
        <v>5327093</v>
      </c>
    </row>
    <row r="4498" spans="1:41" hidden="1" x14ac:dyDescent="0.4">
      <c r="A4498" s="3">
        <v>45983</v>
      </c>
      <c r="B4498" t="s">
        <v>743</v>
      </c>
      <c r="D4498" t="s">
        <v>134</v>
      </c>
      <c r="E4498">
        <v>141400</v>
      </c>
      <c r="F4498" t="s">
        <v>135</v>
      </c>
      <c r="G4498" t="s">
        <v>802</v>
      </c>
      <c r="H4498" t="s">
        <v>2826</v>
      </c>
      <c r="I4498" t="s">
        <v>1011</v>
      </c>
      <c r="J4498" t="s">
        <v>52</v>
      </c>
      <c r="K4498" t="s">
        <v>725</v>
      </c>
      <c r="L4498" t="s">
        <v>726</v>
      </c>
      <c r="M4498" t="s">
        <v>139</v>
      </c>
      <c r="N4498" t="s">
        <v>780</v>
      </c>
      <c r="O4498" t="s">
        <v>781</v>
      </c>
      <c r="P4498" t="s">
        <v>782</v>
      </c>
      <c r="Q4498">
        <v>2711139700</v>
      </c>
      <c r="R4498" s="21" t="s">
        <v>783</v>
      </c>
      <c r="S4498">
        <v>-355032</v>
      </c>
      <c r="T4498">
        <v>-604593</v>
      </c>
      <c r="U4498">
        <v>318504</v>
      </c>
      <c r="V4498" t="s">
        <v>88</v>
      </c>
      <c r="W4498" s="3">
        <v>45983</v>
      </c>
      <c r="X4498" t="s">
        <v>60</v>
      </c>
      <c r="AH4498" s="21" t="s">
        <v>786</v>
      </c>
      <c r="AL4498" t="s">
        <v>2865</v>
      </c>
      <c r="AO4498">
        <v>5327093</v>
      </c>
    </row>
    <row r="4499" spans="1:41" hidden="1" x14ac:dyDescent="0.4">
      <c r="A4499" s="3">
        <v>45983</v>
      </c>
      <c r="B4499" t="s">
        <v>743</v>
      </c>
      <c r="D4499" t="s">
        <v>134</v>
      </c>
      <c r="E4499">
        <v>141400</v>
      </c>
      <c r="F4499" t="s">
        <v>135</v>
      </c>
      <c r="G4499" t="s">
        <v>802</v>
      </c>
      <c r="H4499" t="s">
        <v>2866</v>
      </c>
      <c r="I4499" t="s">
        <v>1011</v>
      </c>
      <c r="J4499" t="s">
        <v>52</v>
      </c>
      <c r="K4499" t="s">
        <v>725</v>
      </c>
      <c r="L4499" t="s">
        <v>726</v>
      </c>
      <c r="M4499" t="s">
        <v>139</v>
      </c>
      <c r="N4499" t="s">
        <v>939</v>
      </c>
      <c r="O4499" t="s">
        <v>940</v>
      </c>
      <c r="P4499" t="s">
        <v>729</v>
      </c>
      <c r="Q4499">
        <v>2710129090</v>
      </c>
      <c r="R4499" s="21" t="s">
        <v>730</v>
      </c>
      <c r="S4499">
        <v>-284532</v>
      </c>
      <c r="T4499">
        <v>-391594</v>
      </c>
      <c r="U4499">
        <v>318504</v>
      </c>
      <c r="V4499" t="s">
        <v>88</v>
      </c>
      <c r="W4499" s="3">
        <v>45983</v>
      </c>
      <c r="X4499" t="s">
        <v>60</v>
      </c>
      <c r="AF4499" t="s">
        <v>735</v>
      </c>
      <c r="AG4499" t="s">
        <v>736</v>
      </c>
      <c r="AH4499" s="21" t="s">
        <v>732</v>
      </c>
      <c r="AL4499" t="s">
        <v>2865</v>
      </c>
      <c r="AO4499">
        <v>5327093</v>
      </c>
    </row>
    <row r="4500" spans="1:41" hidden="1" x14ac:dyDescent="0.4">
      <c r="A4500" s="3">
        <v>45983</v>
      </c>
      <c r="B4500" t="s">
        <v>743</v>
      </c>
      <c r="D4500" t="s">
        <v>134</v>
      </c>
      <c r="E4500">
        <v>141400</v>
      </c>
      <c r="F4500" t="s">
        <v>135</v>
      </c>
      <c r="G4500" t="s">
        <v>802</v>
      </c>
      <c r="H4500" t="s">
        <v>2873</v>
      </c>
      <c r="I4500" t="s">
        <v>1011</v>
      </c>
      <c r="J4500" t="s">
        <v>52</v>
      </c>
      <c r="K4500" t="s">
        <v>725</v>
      </c>
      <c r="L4500" t="s">
        <v>726</v>
      </c>
      <c r="M4500" t="s">
        <v>139</v>
      </c>
      <c r="N4500" t="s">
        <v>939</v>
      </c>
      <c r="O4500" t="s">
        <v>940</v>
      </c>
      <c r="P4500" t="s">
        <v>729</v>
      </c>
      <c r="Q4500">
        <v>2710129090</v>
      </c>
      <c r="R4500" s="21" t="s">
        <v>730</v>
      </c>
      <c r="S4500">
        <v>-165718</v>
      </c>
      <c r="T4500">
        <v>-228073</v>
      </c>
      <c r="U4500">
        <v>318504</v>
      </c>
      <c r="V4500" t="s">
        <v>88</v>
      </c>
      <c r="W4500" s="3">
        <v>45983</v>
      </c>
      <c r="X4500" t="s">
        <v>60</v>
      </c>
      <c r="AF4500" t="s">
        <v>735</v>
      </c>
      <c r="AG4500" t="s">
        <v>736</v>
      </c>
      <c r="AH4500" s="21" t="s">
        <v>732</v>
      </c>
      <c r="AL4500" t="s">
        <v>2865</v>
      </c>
      <c r="AO4500">
        <v>5327093</v>
      </c>
    </row>
    <row r="4501" spans="1:41" hidden="1" x14ac:dyDescent="0.4">
      <c r="A4501" s="3">
        <v>45983</v>
      </c>
      <c r="B4501" t="s">
        <v>743</v>
      </c>
      <c r="D4501" t="s">
        <v>134</v>
      </c>
      <c r="E4501">
        <v>141400</v>
      </c>
      <c r="F4501" t="s">
        <v>135</v>
      </c>
      <c r="G4501" t="s">
        <v>802</v>
      </c>
      <c r="H4501" t="s">
        <v>2874</v>
      </c>
      <c r="I4501" t="s">
        <v>1011</v>
      </c>
      <c r="J4501" t="s">
        <v>52</v>
      </c>
      <c r="K4501" t="s">
        <v>725</v>
      </c>
      <c r="L4501" t="s">
        <v>726</v>
      </c>
      <c r="M4501" t="s">
        <v>139</v>
      </c>
      <c r="N4501" t="s">
        <v>2708</v>
      </c>
      <c r="O4501" t="s">
        <v>2709</v>
      </c>
      <c r="P4501" t="s">
        <v>729</v>
      </c>
      <c r="Q4501">
        <v>2710124990</v>
      </c>
      <c r="R4501" s="21" t="s">
        <v>2710</v>
      </c>
      <c r="S4501">
        <v>219067</v>
      </c>
      <c r="T4501">
        <v>301496</v>
      </c>
      <c r="U4501">
        <v>318504</v>
      </c>
      <c r="V4501" t="s">
        <v>88</v>
      </c>
      <c r="W4501" s="3">
        <v>45983</v>
      </c>
      <c r="X4501" t="s">
        <v>60</v>
      </c>
      <c r="AF4501" t="s">
        <v>556</v>
      </c>
      <c r="AG4501" t="s">
        <v>557</v>
      </c>
      <c r="AH4501" s="21" t="s">
        <v>753</v>
      </c>
      <c r="AL4501" t="s">
        <v>2865</v>
      </c>
      <c r="AO4501">
        <v>0</v>
      </c>
    </row>
    <row r="4502" spans="1:41" hidden="1" x14ac:dyDescent="0.4">
      <c r="A4502" s="3">
        <v>45983</v>
      </c>
      <c r="B4502" t="s">
        <v>743</v>
      </c>
      <c r="D4502" t="s">
        <v>134</v>
      </c>
      <c r="E4502">
        <v>141400</v>
      </c>
      <c r="F4502" t="s">
        <v>135</v>
      </c>
      <c r="G4502" t="s">
        <v>802</v>
      </c>
      <c r="H4502" t="s">
        <v>2875</v>
      </c>
      <c r="I4502" t="s">
        <v>1011</v>
      </c>
      <c r="J4502" t="s">
        <v>52</v>
      </c>
      <c r="K4502" t="s">
        <v>725</v>
      </c>
      <c r="L4502" t="s">
        <v>726</v>
      </c>
      <c r="M4502" t="s">
        <v>139</v>
      </c>
      <c r="N4502" t="s">
        <v>2708</v>
      </c>
      <c r="O4502" t="s">
        <v>2709</v>
      </c>
      <c r="P4502" t="s">
        <v>729</v>
      </c>
      <c r="Q4502">
        <v>2710124990</v>
      </c>
      <c r="R4502" s="21" t="s">
        <v>2710</v>
      </c>
      <c r="S4502">
        <v>2328445</v>
      </c>
      <c r="T4502">
        <v>3204576</v>
      </c>
      <c r="U4502">
        <v>318504</v>
      </c>
      <c r="V4502" t="s">
        <v>88</v>
      </c>
      <c r="W4502" s="3">
        <v>45983</v>
      </c>
      <c r="X4502" t="s">
        <v>60</v>
      </c>
      <c r="AF4502" t="s">
        <v>735</v>
      </c>
      <c r="AG4502" t="s">
        <v>736</v>
      </c>
      <c r="AH4502" s="21" t="s">
        <v>753</v>
      </c>
      <c r="AL4502" t="s">
        <v>2865</v>
      </c>
      <c r="AO4502">
        <v>0</v>
      </c>
    </row>
    <row r="4503" spans="1:41" hidden="1" x14ac:dyDescent="0.4">
      <c r="A4503" s="3">
        <v>45983</v>
      </c>
      <c r="B4503" t="s">
        <v>743</v>
      </c>
      <c r="D4503" t="s">
        <v>134</v>
      </c>
      <c r="E4503">
        <v>141400</v>
      </c>
      <c r="F4503" t="s">
        <v>135</v>
      </c>
      <c r="G4503" t="s">
        <v>802</v>
      </c>
      <c r="H4503" t="s">
        <v>2876</v>
      </c>
      <c r="I4503" t="s">
        <v>1011</v>
      </c>
      <c r="J4503" t="s">
        <v>52</v>
      </c>
      <c r="K4503" t="s">
        <v>725</v>
      </c>
      <c r="L4503" t="s">
        <v>726</v>
      </c>
      <c r="M4503" t="s">
        <v>139</v>
      </c>
      <c r="N4503" t="s">
        <v>2708</v>
      </c>
      <c r="O4503" t="s">
        <v>2709</v>
      </c>
      <c r="P4503" t="s">
        <v>729</v>
      </c>
      <c r="Q4503">
        <v>2710124990</v>
      </c>
      <c r="R4503" s="21" t="s">
        <v>2710</v>
      </c>
      <c r="S4503">
        <v>1020287</v>
      </c>
      <c r="T4503">
        <v>1404194</v>
      </c>
      <c r="U4503">
        <v>318504</v>
      </c>
      <c r="V4503" t="s">
        <v>88</v>
      </c>
      <c r="W4503" s="3">
        <v>45983</v>
      </c>
      <c r="X4503" t="s">
        <v>60</v>
      </c>
      <c r="AF4503" t="s">
        <v>556</v>
      </c>
      <c r="AG4503" t="s">
        <v>557</v>
      </c>
      <c r="AH4503" s="21" t="s">
        <v>753</v>
      </c>
      <c r="AL4503" t="s">
        <v>2865</v>
      </c>
      <c r="AO4503">
        <v>0</v>
      </c>
    </row>
    <row r="4504" spans="1:41" hidden="1" x14ac:dyDescent="0.4">
      <c r="A4504" s="3">
        <v>45983</v>
      </c>
      <c r="B4504" t="s">
        <v>743</v>
      </c>
      <c r="D4504" t="s">
        <v>134</v>
      </c>
      <c r="E4504">
        <v>141400</v>
      </c>
      <c r="F4504" t="s">
        <v>135</v>
      </c>
      <c r="G4504" t="s">
        <v>802</v>
      </c>
      <c r="H4504" t="s">
        <v>2877</v>
      </c>
      <c r="I4504" t="s">
        <v>1011</v>
      </c>
      <c r="J4504" t="s">
        <v>52</v>
      </c>
      <c r="K4504" t="s">
        <v>725</v>
      </c>
      <c r="L4504" t="s">
        <v>726</v>
      </c>
      <c r="M4504" t="s">
        <v>139</v>
      </c>
      <c r="N4504" t="s">
        <v>2708</v>
      </c>
      <c r="O4504" t="s">
        <v>2709</v>
      </c>
      <c r="P4504" t="s">
        <v>729</v>
      </c>
      <c r="Q4504">
        <v>2710124990</v>
      </c>
      <c r="R4504" s="21" t="s">
        <v>2710</v>
      </c>
      <c r="S4504">
        <v>726794</v>
      </c>
      <c r="T4504">
        <v>1000267</v>
      </c>
      <c r="U4504">
        <v>318504</v>
      </c>
      <c r="V4504" t="s">
        <v>88</v>
      </c>
      <c r="W4504" s="3">
        <v>45983</v>
      </c>
      <c r="X4504" t="s">
        <v>60</v>
      </c>
      <c r="AF4504" t="s">
        <v>735</v>
      </c>
      <c r="AG4504" t="s">
        <v>736</v>
      </c>
      <c r="AH4504" s="21" t="s">
        <v>753</v>
      </c>
      <c r="AL4504" t="s">
        <v>2865</v>
      </c>
      <c r="AO4504">
        <v>0</v>
      </c>
    </row>
    <row r="4505" spans="1:41" hidden="1" x14ac:dyDescent="0.4">
      <c r="A4505" s="3">
        <v>45983</v>
      </c>
      <c r="B4505" t="s">
        <v>743</v>
      </c>
      <c r="D4505" t="s">
        <v>134</v>
      </c>
      <c r="E4505">
        <v>141400</v>
      </c>
      <c r="F4505" t="s">
        <v>135</v>
      </c>
      <c r="G4505" t="s">
        <v>802</v>
      </c>
      <c r="H4505" t="s">
        <v>2878</v>
      </c>
      <c r="I4505" t="s">
        <v>1011</v>
      </c>
      <c r="J4505" t="s">
        <v>52</v>
      </c>
      <c r="K4505" t="s">
        <v>725</v>
      </c>
      <c r="L4505" t="s">
        <v>726</v>
      </c>
      <c r="M4505" t="s">
        <v>139</v>
      </c>
      <c r="N4505" t="s">
        <v>2708</v>
      </c>
      <c r="O4505" t="s">
        <v>2709</v>
      </c>
      <c r="P4505" t="s">
        <v>729</v>
      </c>
      <c r="Q4505">
        <v>2710124990</v>
      </c>
      <c r="R4505" s="21" t="s">
        <v>2710</v>
      </c>
      <c r="S4505">
        <v>142953</v>
      </c>
      <c r="T4505">
        <v>196742</v>
      </c>
      <c r="U4505">
        <v>318504</v>
      </c>
      <c r="V4505" t="s">
        <v>88</v>
      </c>
      <c r="W4505" s="3">
        <v>45983</v>
      </c>
      <c r="X4505" t="s">
        <v>60</v>
      </c>
      <c r="AF4505" t="s">
        <v>556</v>
      </c>
      <c r="AG4505" t="s">
        <v>557</v>
      </c>
      <c r="AH4505" s="21" t="s">
        <v>753</v>
      </c>
      <c r="AL4505" t="s">
        <v>2865</v>
      </c>
      <c r="AO4505">
        <v>0</v>
      </c>
    </row>
    <row r="4506" spans="1:41" hidden="1" x14ac:dyDescent="0.4">
      <c r="A4506" s="3">
        <v>45983</v>
      </c>
      <c r="B4506" t="s">
        <v>743</v>
      </c>
      <c r="D4506" t="s">
        <v>134</v>
      </c>
      <c r="E4506">
        <v>141400</v>
      </c>
      <c r="F4506" t="s">
        <v>135</v>
      </c>
      <c r="G4506" t="s">
        <v>802</v>
      </c>
      <c r="H4506" t="s">
        <v>2879</v>
      </c>
      <c r="I4506" t="s">
        <v>1011</v>
      </c>
      <c r="J4506" t="s">
        <v>52</v>
      </c>
      <c r="K4506" t="s">
        <v>725</v>
      </c>
      <c r="L4506" t="s">
        <v>726</v>
      </c>
      <c r="M4506" t="s">
        <v>139</v>
      </c>
      <c r="N4506" t="s">
        <v>2708</v>
      </c>
      <c r="O4506" t="s">
        <v>2709</v>
      </c>
      <c r="P4506" t="s">
        <v>729</v>
      </c>
      <c r="Q4506">
        <v>2710124990</v>
      </c>
      <c r="R4506" s="21" t="s">
        <v>2710</v>
      </c>
      <c r="S4506">
        <v>439297</v>
      </c>
      <c r="T4506">
        <v>604593</v>
      </c>
      <c r="U4506">
        <v>318504</v>
      </c>
      <c r="V4506" t="s">
        <v>88</v>
      </c>
      <c r="W4506" s="3">
        <v>45983</v>
      </c>
      <c r="X4506" t="s">
        <v>60</v>
      </c>
      <c r="AH4506" s="21" t="s">
        <v>753</v>
      </c>
      <c r="AL4506" t="s">
        <v>2865</v>
      </c>
      <c r="AO4506">
        <v>0</v>
      </c>
    </row>
    <row r="4507" spans="1:41" hidden="1" x14ac:dyDescent="0.4">
      <c r="A4507" s="3">
        <v>45983</v>
      </c>
      <c r="B4507" t="s">
        <v>743</v>
      </c>
      <c r="D4507" t="s">
        <v>134</v>
      </c>
      <c r="E4507">
        <v>141400</v>
      </c>
      <c r="F4507" t="s">
        <v>135</v>
      </c>
      <c r="G4507" t="s">
        <v>802</v>
      </c>
      <c r="H4507" t="s">
        <v>2880</v>
      </c>
      <c r="I4507" t="s">
        <v>1011</v>
      </c>
      <c r="J4507" t="s">
        <v>52</v>
      </c>
      <c r="K4507" t="s">
        <v>725</v>
      </c>
      <c r="L4507" t="s">
        <v>726</v>
      </c>
      <c r="M4507" t="s">
        <v>139</v>
      </c>
      <c r="N4507" t="s">
        <v>2708</v>
      </c>
      <c r="O4507" t="s">
        <v>2709</v>
      </c>
      <c r="P4507" t="s">
        <v>729</v>
      </c>
      <c r="Q4507">
        <v>2710124990</v>
      </c>
      <c r="R4507" s="21" t="s">
        <v>2710</v>
      </c>
      <c r="S4507">
        <v>450250</v>
      </c>
      <c r="T4507">
        <v>619667</v>
      </c>
      <c r="U4507">
        <v>318504</v>
      </c>
      <c r="V4507" t="s">
        <v>88</v>
      </c>
      <c r="W4507" s="3">
        <v>45983</v>
      </c>
      <c r="X4507" t="s">
        <v>60</v>
      </c>
      <c r="AF4507" t="s">
        <v>735</v>
      </c>
      <c r="AG4507" t="s">
        <v>736</v>
      </c>
      <c r="AH4507" s="21" t="s">
        <v>753</v>
      </c>
      <c r="AL4507" t="s">
        <v>2865</v>
      </c>
      <c r="AO4507">
        <v>0</v>
      </c>
    </row>
    <row r="4508" spans="1:41" hidden="1" x14ac:dyDescent="0.4">
      <c r="A4508" s="3">
        <v>45983</v>
      </c>
      <c r="B4508" t="s">
        <v>743</v>
      </c>
      <c r="D4508" t="s">
        <v>134</v>
      </c>
      <c r="E4508">
        <v>141400</v>
      </c>
      <c r="F4508" t="s">
        <v>135</v>
      </c>
      <c r="G4508" t="s">
        <v>744</v>
      </c>
      <c r="H4508" t="s">
        <v>2075</v>
      </c>
      <c r="I4508" t="s">
        <v>1018</v>
      </c>
      <c r="J4508" t="s">
        <v>52</v>
      </c>
      <c r="K4508">
        <v>59</v>
      </c>
      <c r="L4508" t="s">
        <v>1019</v>
      </c>
      <c r="M4508" t="s">
        <v>139</v>
      </c>
      <c r="N4508" t="s">
        <v>1020</v>
      </c>
      <c r="O4508" t="s">
        <v>1021</v>
      </c>
      <c r="P4508" t="s">
        <v>142</v>
      </c>
      <c r="Q4508">
        <v>3826001099</v>
      </c>
      <c r="R4508" s="21" t="s">
        <v>1022</v>
      </c>
      <c r="S4508">
        <v>-119811</v>
      </c>
      <c r="T4508">
        <v>-135334</v>
      </c>
      <c r="U4508">
        <v>318440</v>
      </c>
      <c r="V4508" t="s">
        <v>144</v>
      </c>
      <c r="W4508" s="3">
        <v>45981</v>
      </c>
      <c r="X4508" t="s">
        <v>60</v>
      </c>
      <c r="AF4508" t="s">
        <v>718</v>
      </c>
      <c r="AG4508" t="s">
        <v>557</v>
      </c>
      <c r="AH4508" s="21" t="s">
        <v>1026</v>
      </c>
      <c r="AL4508" t="s">
        <v>1551</v>
      </c>
      <c r="AO4508">
        <v>119811</v>
      </c>
    </row>
    <row r="4509" spans="1:41" hidden="1" x14ac:dyDescent="0.4">
      <c r="A4509" s="3">
        <v>45983</v>
      </c>
      <c r="B4509" t="s">
        <v>743</v>
      </c>
      <c r="D4509" t="s">
        <v>134</v>
      </c>
      <c r="E4509">
        <v>141400</v>
      </c>
      <c r="F4509" t="s">
        <v>135</v>
      </c>
      <c r="G4509" t="s">
        <v>744</v>
      </c>
      <c r="H4509" t="s">
        <v>2881</v>
      </c>
      <c r="I4509" t="s">
        <v>1054</v>
      </c>
      <c r="J4509" t="s">
        <v>52</v>
      </c>
      <c r="K4509">
        <v>59</v>
      </c>
      <c r="L4509" t="s">
        <v>1019</v>
      </c>
      <c r="M4509" t="s">
        <v>139</v>
      </c>
      <c r="N4509" t="s">
        <v>1020</v>
      </c>
      <c r="O4509" t="s">
        <v>1021</v>
      </c>
      <c r="P4509" t="s">
        <v>142</v>
      </c>
      <c r="Q4509">
        <v>3826001099</v>
      </c>
      <c r="R4509" s="21" t="s">
        <v>1022</v>
      </c>
      <c r="S4509">
        <v>119811</v>
      </c>
      <c r="T4509">
        <v>135334</v>
      </c>
      <c r="U4509">
        <v>318440</v>
      </c>
      <c r="V4509" t="s">
        <v>144</v>
      </c>
      <c r="W4509" s="3">
        <v>45981</v>
      </c>
      <c r="X4509" t="s">
        <v>60</v>
      </c>
      <c r="AF4509" t="s">
        <v>718</v>
      </c>
      <c r="AG4509" t="s">
        <v>557</v>
      </c>
      <c r="AH4509" s="21" t="s">
        <v>1026</v>
      </c>
      <c r="AL4509" t="s">
        <v>1551</v>
      </c>
      <c r="AO4509">
        <v>119811</v>
      </c>
    </row>
    <row r="4510" spans="1:41" hidden="1" x14ac:dyDescent="0.4">
      <c r="A4510" s="3">
        <v>45982</v>
      </c>
      <c r="B4510" t="s">
        <v>743</v>
      </c>
      <c r="D4510" t="s">
        <v>134</v>
      </c>
      <c r="E4510">
        <v>140900</v>
      </c>
      <c r="F4510" t="s">
        <v>813</v>
      </c>
      <c r="G4510" t="s">
        <v>791</v>
      </c>
      <c r="H4510" t="s">
        <v>2189</v>
      </c>
      <c r="I4510" t="s">
        <v>1082</v>
      </c>
      <c r="J4510" t="s">
        <v>52</v>
      </c>
      <c r="K4510" t="s">
        <v>701</v>
      </c>
      <c r="L4510" t="s">
        <v>702</v>
      </c>
      <c r="M4510" t="s">
        <v>139</v>
      </c>
      <c r="N4510" t="s">
        <v>921</v>
      </c>
      <c r="O4510" t="s">
        <v>922</v>
      </c>
      <c r="P4510" t="s">
        <v>923</v>
      </c>
      <c r="Q4510">
        <v>2711129400</v>
      </c>
      <c r="R4510" s="21" t="s">
        <v>924</v>
      </c>
      <c r="S4510">
        <v>-49207</v>
      </c>
      <c r="T4510">
        <v>-96941</v>
      </c>
      <c r="U4510">
        <v>318407</v>
      </c>
      <c r="V4510" t="s">
        <v>930</v>
      </c>
      <c r="W4510" s="3">
        <v>45980</v>
      </c>
      <c r="Z4510" t="s">
        <v>2882</v>
      </c>
      <c r="AA4510" t="s">
        <v>932</v>
      </c>
      <c r="AB4510" t="s">
        <v>1190</v>
      </c>
      <c r="AD4510" t="s">
        <v>934</v>
      </c>
      <c r="AF4510" t="s">
        <v>929</v>
      </c>
      <c r="AG4510" t="s">
        <v>570</v>
      </c>
      <c r="AH4510" s="21" t="s">
        <v>786</v>
      </c>
      <c r="AK4510" t="s">
        <v>591</v>
      </c>
      <c r="AM4510">
        <v>1092150</v>
      </c>
      <c r="AN4510">
        <v>1092150</v>
      </c>
      <c r="AO4510">
        <v>1094521</v>
      </c>
    </row>
    <row r="4511" spans="1:41" hidden="1" x14ac:dyDescent="0.4">
      <c r="A4511" s="3">
        <v>45982</v>
      </c>
      <c r="B4511" t="s">
        <v>743</v>
      </c>
      <c r="D4511" t="s">
        <v>134</v>
      </c>
      <c r="E4511">
        <v>140900</v>
      </c>
      <c r="F4511" t="s">
        <v>813</v>
      </c>
      <c r="G4511" t="s">
        <v>791</v>
      </c>
      <c r="H4511" t="s">
        <v>2189</v>
      </c>
      <c r="I4511" t="s">
        <v>1082</v>
      </c>
      <c r="J4511" t="s">
        <v>52</v>
      </c>
      <c r="K4511" t="s">
        <v>701</v>
      </c>
      <c r="L4511" t="s">
        <v>702</v>
      </c>
      <c r="M4511" t="s">
        <v>139</v>
      </c>
      <c r="N4511" t="s">
        <v>921</v>
      </c>
      <c r="O4511" t="s">
        <v>922</v>
      </c>
      <c r="P4511" t="s">
        <v>923</v>
      </c>
      <c r="Q4511">
        <v>2711129400</v>
      </c>
      <c r="R4511" s="21" t="s">
        <v>924</v>
      </c>
      <c r="S4511">
        <v>-49106</v>
      </c>
      <c r="T4511">
        <v>-96742</v>
      </c>
      <c r="U4511">
        <v>318407</v>
      </c>
      <c r="V4511" t="s">
        <v>930</v>
      </c>
      <c r="W4511" s="3">
        <v>45980</v>
      </c>
      <c r="Z4511" t="s">
        <v>2882</v>
      </c>
      <c r="AA4511" t="s">
        <v>932</v>
      </c>
      <c r="AB4511" t="s">
        <v>1190</v>
      </c>
      <c r="AD4511" t="s">
        <v>934</v>
      </c>
      <c r="AF4511" t="s">
        <v>929</v>
      </c>
      <c r="AG4511" t="s">
        <v>570</v>
      </c>
      <c r="AH4511" s="21" t="s">
        <v>786</v>
      </c>
      <c r="AK4511" t="s">
        <v>591</v>
      </c>
      <c r="AM4511">
        <v>1092150</v>
      </c>
      <c r="AN4511">
        <v>1092150</v>
      </c>
      <c r="AO4511">
        <v>1094521</v>
      </c>
    </row>
    <row r="4512" spans="1:41" hidden="1" x14ac:dyDescent="0.4">
      <c r="A4512" s="3">
        <v>45983</v>
      </c>
      <c r="B4512" t="s">
        <v>743</v>
      </c>
      <c r="D4512" t="s">
        <v>134</v>
      </c>
      <c r="E4512">
        <v>140900</v>
      </c>
      <c r="F4512" t="s">
        <v>813</v>
      </c>
      <c r="G4512" t="s">
        <v>791</v>
      </c>
      <c r="H4512" t="s">
        <v>2189</v>
      </c>
      <c r="I4512" t="s">
        <v>1082</v>
      </c>
      <c r="J4512" t="s">
        <v>52</v>
      </c>
      <c r="K4512" t="s">
        <v>701</v>
      </c>
      <c r="L4512" t="s">
        <v>702</v>
      </c>
      <c r="M4512" t="s">
        <v>139</v>
      </c>
      <c r="N4512" t="s">
        <v>921</v>
      </c>
      <c r="O4512" t="s">
        <v>922</v>
      </c>
      <c r="P4512" t="s">
        <v>923</v>
      </c>
      <c r="Q4512">
        <v>2711129400</v>
      </c>
      <c r="R4512" s="21" t="s">
        <v>924</v>
      </c>
      <c r="S4512">
        <v>-46501</v>
      </c>
      <c r="T4512">
        <v>-91610</v>
      </c>
      <c r="U4512">
        <v>318407</v>
      </c>
      <c r="V4512" t="s">
        <v>930</v>
      </c>
      <c r="W4512" s="3">
        <v>45980</v>
      </c>
      <c r="Z4512" t="s">
        <v>2882</v>
      </c>
      <c r="AA4512" t="s">
        <v>932</v>
      </c>
      <c r="AB4512" t="s">
        <v>1190</v>
      </c>
      <c r="AD4512" t="s">
        <v>934</v>
      </c>
      <c r="AF4512" t="s">
        <v>929</v>
      </c>
      <c r="AG4512" t="s">
        <v>570</v>
      </c>
      <c r="AH4512" s="21" t="s">
        <v>786</v>
      </c>
      <c r="AK4512" t="s">
        <v>591</v>
      </c>
      <c r="AM4512">
        <v>1092150</v>
      </c>
      <c r="AN4512">
        <v>1092150</v>
      </c>
      <c r="AO4512">
        <v>1094521</v>
      </c>
    </row>
    <row r="4513" spans="1:41" hidden="1" x14ac:dyDescent="0.4">
      <c r="A4513" s="3">
        <v>45983</v>
      </c>
      <c r="B4513" t="s">
        <v>743</v>
      </c>
      <c r="D4513" t="s">
        <v>134</v>
      </c>
      <c r="E4513">
        <v>140900</v>
      </c>
      <c r="F4513" t="s">
        <v>813</v>
      </c>
      <c r="G4513" t="s">
        <v>791</v>
      </c>
      <c r="H4513" t="s">
        <v>2189</v>
      </c>
      <c r="I4513" t="s">
        <v>1082</v>
      </c>
      <c r="J4513" t="s">
        <v>52</v>
      </c>
      <c r="K4513" t="s">
        <v>701</v>
      </c>
      <c r="L4513" t="s">
        <v>702</v>
      </c>
      <c r="M4513" t="s">
        <v>139</v>
      </c>
      <c r="N4513" t="s">
        <v>921</v>
      </c>
      <c r="O4513" t="s">
        <v>922</v>
      </c>
      <c r="P4513" t="s">
        <v>923</v>
      </c>
      <c r="Q4513">
        <v>2711129400</v>
      </c>
      <c r="R4513" s="21" t="s">
        <v>924</v>
      </c>
      <c r="S4513">
        <v>-46150</v>
      </c>
      <c r="T4513">
        <v>-90918</v>
      </c>
      <c r="U4513">
        <v>318407</v>
      </c>
      <c r="V4513" t="s">
        <v>930</v>
      </c>
      <c r="W4513" s="3">
        <v>45980</v>
      </c>
      <c r="Z4513" t="s">
        <v>2882</v>
      </c>
      <c r="AA4513" t="s">
        <v>932</v>
      </c>
      <c r="AB4513" t="s">
        <v>1190</v>
      </c>
      <c r="AD4513" t="s">
        <v>934</v>
      </c>
      <c r="AF4513" t="s">
        <v>929</v>
      </c>
      <c r="AG4513" t="s">
        <v>570</v>
      </c>
      <c r="AH4513" s="21" t="s">
        <v>786</v>
      </c>
      <c r="AK4513" t="s">
        <v>591</v>
      </c>
      <c r="AM4513">
        <v>1092150</v>
      </c>
      <c r="AN4513">
        <v>1092150</v>
      </c>
      <c r="AO4513">
        <v>1094521</v>
      </c>
    </row>
    <row r="4514" spans="1:41" hidden="1" x14ac:dyDescent="0.4">
      <c r="A4514" s="3">
        <v>45983</v>
      </c>
      <c r="B4514" t="s">
        <v>743</v>
      </c>
      <c r="D4514" t="s">
        <v>134</v>
      </c>
      <c r="E4514">
        <v>140900</v>
      </c>
      <c r="F4514" t="s">
        <v>813</v>
      </c>
      <c r="G4514" t="s">
        <v>791</v>
      </c>
      <c r="H4514" t="s">
        <v>2189</v>
      </c>
      <c r="I4514" t="s">
        <v>1082</v>
      </c>
      <c r="J4514" t="s">
        <v>52</v>
      </c>
      <c r="K4514" t="s">
        <v>701</v>
      </c>
      <c r="L4514" t="s">
        <v>702</v>
      </c>
      <c r="M4514" t="s">
        <v>139</v>
      </c>
      <c r="N4514" t="s">
        <v>921</v>
      </c>
      <c r="O4514" t="s">
        <v>922</v>
      </c>
      <c r="P4514" t="s">
        <v>923</v>
      </c>
      <c r="Q4514">
        <v>2711129400</v>
      </c>
      <c r="R4514" s="21" t="s">
        <v>924</v>
      </c>
      <c r="S4514">
        <v>-48706</v>
      </c>
      <c r="T4514">
        <v>-95954</v>
      </c>
      <c r="U4514">
        <v>318407</v>
      </c>
      <c r="V4514" t="s">
        <v>930</v>
      </c>
      <c r="W4514" s="3">
        <v>45980</v>
      </c>
      <c r="Z4514" t="s">
        <v>2882</v>
      </c>
      <c r="AA4514" t="s">
        <v>932</v>
      </c>
      <c r="AB4514" t="s">
        <v>1190</v>
      </c>
      <c r="AD4514" t="s">
        <v>934</v>
      </c>
      <c r="AF4514" t="s">
        <v>929</v>
      </c>
      <c r="AG4514" t="s">
        <v>570</v>
      </c>
      <c r="AH4514" s="21" t="s">
        <v>786</v>
      </c>
      <c r="AK4514" t="s">
        <v>591</v>
      </c>
      <c r="AM4514">
        <v>1092150</v>
      </c>
      <c r="AN4514">
        <v>1092150</v>
      </c>
      <c r="AO4514">
        <v>1094521</v>
      </c>
    </row>
    <row r="4515" spans="1:41" hidden="1" x14ac:dyDescent="0.4">
      <c r="A4515" s="3">
        <v>45983</v>
      </c>
      <c r="B4515" t="s">
        <v>743</v>
      </c>
      <c r="D4515" t="s">
        <v>134</v>
      </c>
      <c r="E4515">
        <v>140900</v>
      </c>
      <c r="F4515" t="s">
        <v>813</v>
      </c>
      <c r="G4515" t="s">
        <v>791</v>
      </c>
      <c r="H4515" t="s">
        <v>2189</v>
      </c>
      <c r="I4515" t="s">
        <v>1082</v>
      </c>
      <c r="J4515" t="s">
        <v>52</v>
      </c>
      <c r="K4515" t="s">
        <v>701</v>
      </c>
      <c r="L4515" t="s">
        <v>702</v>
      </c>
      <c r="M4515" t="s">
        <v>139</v>
      </c>
      <c r="N4515" t="s">
        <v>921</v>
      </c>
      <c r="O4515" t="s">
        <v>922</v>
      </c>
      <c r="P4515" t="s">
        <v>923</v>
      </c>
      <c r="Q4515">
        <v>2711129400</v>
      </c>
      <c r="R4515" s="21" t="s">
        <v>924</v>
      </c>
      <c r="S4515">
        <v>-48355</v>
      </c>
      <c r="T4515">
        <v>-95262</v>
      </c>
      <c r="U4515">
        <v>318407</v>
      </c>
      <c r="V4515" t="s">
        <v>930</v>
      </c>
      <c r="W4515" s="3">
        <v>45980</v>
      </c>
      <c r="Z4515" t="s">
        <v>2882</v>
      </c>
      <c r="AA4515" t="s">
        <v>932</v>
      </c>
      <c r="AB4515" t="s">
        <v>1190</v>
      </c>
      <c r="AD4515" t="s">
        <v>934</v>
      </c>
      <c r="AF4515" t="s">
        <v>929</v>
      </c>
      <c r="AG4515" t="s">
        <v>570</v>
      </c>
      <c r="AH4515" s="21" t="s">
        <v>786</v>
      </c>
      <c r="AK4515" t="s">
        <v>591</v>
      </c>
      <c r="AM4515">
        <v>1092150</v>
      </c>
      <c r="AN4515">
        <v>1092150</v>
      </c>
      <c r="AO4515">
        <v>1094521</v>
      </c>
    </row>
    <row r="4516" spans="1:41" hidden="1" x14ac:dyDescent="0.4">
      <c r="A4516" s="3">
        <v>45983</v>
      </c>
      <c r="B4516" t="s">
        <v>743</v>
      </c>
      <c r="D4516" t="s">
        <v>134</v>
      </c>
      <c r="E4516">
        <v>140900</v>
      </c>
      <c r="F4516" t="s">
        <v>813</v>
      </c>
      <c r="G4516" t="s">
        <v>791</v>
      </c>
      <c r="H4516" t="s">
        <v>2189</v>
      </c>
      <c r="I4516" t="s">
        <v>1082</v>
      </c>
      <c r="J4516" t="s">
        <v>52</v>
      </c>
      <c r="K4516" t="s">
        <v>701</v>
      </c>
      <c r="L4516" t="s">
        <v>702</v>
      </c>
      <c r="M4516" t="s">
        <v>139</v>
      </c>
      <c r="N4516" t="s">
        <v>921</v>
      </c>
      <c r="O4516" t="s">
        <v>922</v>
      </c>
      <c r="P4516" t="s">
        <v>923</v>
      </c>
      <c r="Q4516">
        <v>2711129400</v>
      </c>
      <c r="R4516" s="21" t="s">
        <v>924</v>
      </c>
      <c r="S4516">
        <v>-49156</v>
      </c>
      <c r="T4516">
        <v>-96840</v>
      </c>
      <c r="U4516">
        <v>318407</v>
      </c>
      <c r="V4516" t="s">
        <v>930</v>
      </c>
      <c r="W4516" s="3">
        <v>45980</v>
      </c>
      <c r="Z4516" t="s">
        <v>2882</v>
      </c>
      <c r="AA4516" t="s">
        <v>932</v>
      </c>
      <c r="AB4516" t="s">
        <v>1190</v>
      </c>
      <c r="AD4516" t="s">
        <v>934</v>
      </c>
      <c r="AF4516" t="s">
        <v>929</v>
      </c>
      <c r="AG4516" t="s">
        <v>570</v>
      </c>
      <c r="AH4516" s="21" t="s">
        <v>786</v>
      </c>
      <c r="AK4516" t="s">
        <v>591</v>
      </c>
      <c r="AM4516">
        <v>1092150</v>
      </c>
      <c r="AN4516">
        <v>1092150</v>
      </c>
      <c r="AO4516">
        <v>1094521</v>
      </c>
    </row>
    <row r="4517" spans="1:41" hidden="1" x14ac:dyDescent="0.4">
      <c r="A4517" s="3">
        <v>45983</v>
      </c>
      <c r="B4517" t="s">
        <v>743</v>
      </c>
      <c r="D4517" t="s">
        <v>134</v>
      </c>
      <c r="E4517">
        <v>140900</v>
      </c>
      <c r="F4517" t="s">
        <v>813</v>
      </c>
      <c r="G4517" t="s">
        <v>791</v>
      </c>
      <c r="H4517" t="s">
        <v>2189</v>
      </c>
      <c r="I4517" t="s">
        <v>1082</v>
      </c>
      <c r="J4517" t="s">
        <v>52</v>
      </c>
      <c r="K4517" t="s">
        <v>701</v>
      </c>
      <c r="L4517" t="s">
        <v>702</v>
      </c>
      <c r="M4517" t="s">
        <v>139</v>
      </c>
      <c r="N4517" t="s">
        <v>921</v>
      </c>
      <c r="O4517" t="s">
        <v>922</v>
      </c>
      <c r="P4517" t="s">
        <v>923</v>
      </c>
      <c r="Q4517">
        <v>2711129400</v>
      </c>
      <c r="R4517" s="21" t="s">
        <v>924</v>
      </c>
      <c r="S4517">
        <v>-48906</v>
      </c>
      <c r="T4517">
        <v>-96348</v>
      </c>
      <c r="U4517">
        <v>318407</v>
      </c>
      <c r="V4517" t="s">
        <v>930</v>
      </c>
      <c r="W4517" s="3">
        <v>45980</v>
      </c>
      <c r="Z4517" t="s">
        <v>2882</v>
      </c>
      <c r="AA4517" t="s">
        <v>932</v>
      </c>
      <c r="AB4517" t="s">
        <v>1190</v>
      </c>
      <c r="AD4517" t="s">
        <v>934</v>
      </c>
      <c r="AF4517" t="s">
        <v>929</v>
      </c>
      <c r="AG4517" t="s">
        <v>570</v>
      </c>
      <c r="AH4517" s="21" t="s">
        <v>786</v>
      </c>
      <c r="AK4517" t="s">
        <v>591</v>
      </c>
      <c r="AM4517">
        <v>1092150</v>
      </c>
      <c r="AN4517">
        <v>1092150</v>
      </c>
      <c r="AO4517">
        <v>1094521</v>
      </c>
    </row>
    <row r="4518" spans="1:41" hidden="1" x14ac:dyDescent="0.4">
      <c r="A4518" s="3">
        <v>45983</v>
      </c>
      <c r="B4518" t="s">
        <v>743</v>
      </c>
      <c r="D4518" t="s">
        <v>134</v>
      </c>
      <c r="E4518">
        <v>140900</v>
      </c>
      <c r="F4518" t="s">
        <v>813</v>
      </c>
      <c r="G4518" t="s">
        <v>791</v>
      </c>
      <c r="H4518" t="s">
        <v>2189</v>
      </c>
      <c r="I4518" t="s">
        <v>1082</v>
      </c>
      <c r="J4518" t="s">
        <v>52</v>
      </c>
      <c r="K4518" t="s">
        <v>701</v>
      </c>
      <c r="L4518" t="s">
        <v>702</v>
      </c>
      <c r="M4518" t="s">
        <v>139</v>
      </c>
      <c r="N4518" t="s">
        <v>921</v>
      </c>
      <c r="O4518" t="s">
        <v>922</v>
      </c>
      <c r="P4518" t="s">
        <v>923</v>
      </c>
      <c r="Q4518">
        <v>2711129400</v>
      </c>
      <c r="R4518" s="21" t="s">
        <v>924</v>
      </c>
      <c r="S4518">
        <v>-48906</v>
      </c>
      <c r="T4518">
        <v>-96348</v>
      </c>
      <c r="U4518">
        <v>318407</v>
      </c>
      <c r="V4518" t="s">
        <v>930</v>
      </c>
      <c r="W4518" s="3">
        <v>45980</v>
      </c>
      <c r="Z4518" t="s">
        <v>2882</v>
      </c>
      <c r="AA4518" t="s">
        <v>932</v>
      </c>
      <c r="AB4518" t="s">
        <v>1190</v>
      </c>
      <c r="AD4518" t="s">
        <v>934</v>
      </c>
      <c r="AF4518" t="s">
        <v>929</v>
      </c>
      <c r="AG4518" t="s">
        <v>570</v>
      </c>
      <c r="AH4518" s="21" t="s">
        <v>786</v>
      </c>
      <c r="AK4518" t="s">
        <v>591</v>
      </c>
      <c r="AM4518">
        <v>1092150</v>
      </c>
      <c r="AN4518">
        <v>1092150</v>
      </c>
      <c r="AO4518">
        <v>1094521</v>
      </c>
    </row>
    <row r="4519" spans="1:41" hidden="1" x14ac:dyDescent="0.4">
      <c r="A4519" s="3">
        <v>45983</v>
      </c>
      <c r="B4519" t="s">
        <v>743</v>
      </c>
      <c r="D4519" t="s">
        <v>134</v>
      </c>
      <c r="E4519">
        <v>140900</v>
      </c>
      <c r="F4519" t="s">
        <v>813</v>
      </c>
      <c r="G4519" t="s">
        <v>791</v>
      </c>
      <c r="H4519" t="s">
        <v>2189</v>
      </c>
      <c r="I4519" t="s">
        <v>1082</v>
      </c>
      <c r="J4519" t="s">
        <v>52</v>
      </c>
      <c r="K4519" t="s">
        <v>701</v>
      </c>
      <c r="L4519" t="s">
        <v>702</v>
      </c>
      <c r="M4519" t="s">
        <v>139</v>
      </c>
      <c r="N4519" t="s">
        <v>921</v>
      </c>
      <c r="O4519" t="s">
        <v>922</v>
      </c>
      <c r="P4519" t="s">
        <v>923</v>
      </c>
      <c r="Q4519">
        <v>2711129400</v>
      </c>
      <c r="R4519" s="21" t="s">
        <v>924</v>
      </c>
      <c r="S4519">
        <v>-48405</v>
      </c>
      <c r="T4519">
        <v>-95361</v>
      </c>
      <c r="U4519">
        <v>318407</v>
      </c>
      <c r="V4519" t="s">
        <v>930</v>
      </c>
      <c r="W4519" s="3">
        <v>45980</v>
      </c>
      <c r="Z4519" t="s">
        <v>2882</v>
      </c>
      <c r="AA4519" t="s">
        <v>932</v>
      </c>
      <c r="AB4519" t="s">
        <v>1190</v>
      </c>
      <c r="AD4519" t="s">
        <v>934</v>
      </c>
      <c r="AF4519" t="s">
        <v>929</v>
      </c>
      <c r="AG4519" t="s">
        <v>570</v>
      </c>
      <c r="AH4519" s="21" t="s">
        <v>786</v>
      </c>
      <c r="AK4519" t="s">
        <v>591</v>
      </c>
      <c r="AM4519">
        <v>1092150</v>
      </c>
      <c r="AN4519">
        <v>1092150</v>
      </c>
      <c r="AO4519">
        <v>1094521</v>
      </c>
    </row>
    <row r="4520" spans="1:41" hidden="1" x14ac:dyDescent="0.4">
      <c r="A4520" s="3">
        <v>45983</v>
      </c>
      <c r="B4520" t="s">
        <v>743</v>
      </c>
      <c r="D4520" t="s">
        <v>134</v>
      </c>
      <c r="E4520">
        <v>140900</v>
      </c>
      <c r="F4520" t="s">
        <v>813</v>
      </c>
      <c r="G4520" t="s">
        <v>791</v>
      </c>
      <c r="H4520" t="s">
        <v>2189</v>
      </c>
      <c r="I4520" t="s">
        <v>1082</v>
      </c>
      <c r="J4520" t="s">
        <v>52</v>
      </c>
      <c r="K4520" t="s">
        <v>701</v>
      </c>
      <c r="L4520" t="s">
        <v>702</v>
      </c>
      <c r="M4520" t="s">
        <v>139</v>
      </c>
      <c r="N4520" t="s">
        <v>921</v>
      </c>
      <c r="O4520" t="s">
        <v>922</v>
      </c>
      <c r="P4520" t="s">
        <v>923</v>
      </c>
      <c r="Q4520">
        <v>2711129400</v>
      </c>
      <c r="R4520" s="21" t="s">
        <v>924</v>
      </c>
      <c r="S4520">
        <v>-46150</v>
      </c>
      <c r="T4520">
        <v>-90918</v>
      </c>
      <c r="U4520">
        <v>318407</v>
      </c>
      <c r="V4520" t="s">
        <v>930</v>
      </c>
      <c r="W4520" s="3">
        <v>45980</v>
      </c>
      <c r="Z4520" t="s">
        <v>2882</v>
      </c>
      <c r="AA4520" t="s">
        <v>932</v>
      </c>
      <c r="AB4520" t="s">
        <v>1190</v>
      </c>
      <c r="AD4520" t="s">
        <v>934</v>
      </c>
      <c r="AF4520" t="s">
        <v>929</v>
      </c>
      <c r="AG4520" t="s">
        <v>570</v>
      </c>
      <c r="AH4520" s="21" t="s">
        <v>786</v>
      </c>
      <c r="AK4520" t="s">
        <v>591</v>
      </c>
      <c r="AM4520">
        <v>1092150</v>
      </c>
      <c r="AN4520">
        <v>1092150</v>
      </c>
      <c r="AO4520">
        <v>1094521</v>
      </c>
    </row>
    <row r="4521" spans="1:41" hidden="1" x14ac:dyDescent="0.4">
      <c r="A4521" s="3">
        <v>45983</v>
      </c>
      <c r="B4521" t="s">
        <v>743</v>
      </c>
      <c r="D4521" t="s">
        <v>134</v>
      </c>
      <c r="E4521">
        <v>140900</v>
      </c>
      <c r="F4521" t="s">
        <v>813</v>
      </c>
      <c r="G4521" t="s">
        <v>791</v>
      </c>
      <c r="H4521" t="s">
        <v>2189</v>
      </c>
      <c r="I4521" t="s">
        <v>1082</v>
      </c>
      <c r="J4521" t="s">
        <v>52</v>
      </c>
      <c r="K4521" t="s">
        <v>701</v>
      </c>
      <c r="L4521" t="s">
        <v>702</v>
      </c>
      <c r="M4521" t="s">
        <v>139</v>
      </c>
      <c r="N4521" t="s">
        <v>921</v>
      </c>
      <c r="O4521" t="s">
        <v>922</v>
      </c>
      <c r="P4521" t="s">
        <v>923</v>
      </c>
      <c r="Q4521">
        <v>2711129400</v>
      </c>
      <c r="R4521" s="21" t="s">
        <v>924</v>
      </c>
      <c r="S4521">
        <v>-48405</v>
      </c>
      <c r="T4521">
        <v>-95361</v>
      </c>
      <c r="U4521">
        <v>318407</v>
      </c>
      <c r="V4521" t="s">
        <v>930</v>
      </c>
      <c r="W4521" s="3">
        <v>45980</v>
      </c>
      <c r="Z4521" t="s">
        <v>2882</v>
      </c>
      <c r="AA4521" t="s">
        <v>932</v>
      </c>
      <c r="AB4521" t="s">
        <v>1190</v>
      </c>
      <c r="AD4521" t="s">
        <v>934</v>
      </c>
      <c r="AF4521" t="s">
        <v>929</v>
      </c>
      <c r="AG4521" t="s">
        <v>570</v>
      </c>
      <c r="AH4521" s="21" t="s">
        <v>786</v>
      </c>
      <c r="AK4521" t="s">
        <v>591</v>
      </c>
      <c r="AM4521">
        <v>1092150</v>
      </c>
      <c r="AN4521">
        <v>1092150</v>
      </c>
      <c r="AO4521">
        <v>1094521</v>
      </c>
    </row>
    <row r="4522" spans="1:41" hidden="1" x14ac:dyDescent="0.4">
      <c r="A4522" s="3">
        <v>45983</v>
      </c>
      <c r="B4522" t="s">
        <v>743</v>
      </c>
      <c r="D4522" t="s">
        <v>134</v>
      </c>
      <c r="E4522">
        <v>140900</v>
      </c>
      <c r="F4522" t="s">
        <v>813</v>
      </c>
      <c r="G4522" t="s">
        <v>791</v>
      </c>
      <c r="H4522" t="s">
        <v>2189</v>
      </c>
      <c r="I4522" t="s">
        <v>1082</v>
      </c>
      <c r="J4522" t="s">
        <v>52</v>
      </c>
      <c r="K4522" t="s">
        <v>701</v>
      </c>
      <c r="L4522" t="s">
        <v>702</v>
      </c>
      <c r="M4522" t="s">
        <v>139</v>
      </c>
      <c r="N4522" t="s">
        <v>921</v>
      </c>
      <c r="O4522" t="s">
        <v>922</v>
      </c>
      <c r="P4522" t="s">
        <v>923</v>
      </c>
      <c r="Q4522">
        <v>2711129400</v>
      </c>
      <c r="R4522" s="21" t="s">
        <v>924</v>
      </c>
      <c r="S4522">
        <v>-46701</v>
      </c>
      <c r="T4522">
        <v>-92004</v>
      </c>
      <c r="U4522">
        <v>318407</v>
      </c>
      <c r="V4522" t="s">
        <v>930</v>
      </c>
      <c r="W4522" s="3">
        <v>45980</v>
      </c>
      <c r="Z4522" t="s">
        <v>2882</v>
      </c>
      <c r="AA4522" t="s">
        <v>932</v>
      </c>
      <c r="AB4522" t="s">
        <v>1190</v>
      </c>
      <c r="AD4522" t="s">
        <v>934</v>
      </c>
      <c r="AF4522" t="s">
        <v>929</v>
      </c>
      <c r="AG4522" t="s">
        <v>570</v>
      </c>
      <c r="AH4522" s="21" t="s">
        <v>786</v>
      </c>
      <c r="AK4522" t="s">
        <v>591</v>
      </c>
      <c r="AM4522">
        <v>1092150</v>
      </c>
      <c r="AN4522">
        <v>1092150</v>
      </c>
      <c r="AO4522">
        <v>1094521</v>
      </c>
    </row>
    <row r="4523" spans="1:41" hidden="1" x14ac:dyDescent="0.4">
      <c r="A4523" s="3">
        <v>45983</v>
      </c>
      <c r="B4523" t="s">
        <v>743</v>
      </c>
      <c r="D4523" t="s">
        <v>134</v>
      </c>
      <c r="E4523">
        <v>140900</v>
      </c>
      <c r="F4523" t="s">
        <v>813</v>
      </c>
      <c r="G4523" t="s">
        <v>791</v>
      </c>
      <c r="H4523" t="s">
        <v>2189</v>
      </c>
      <c r="I4523" t="s">
        <v>1082</v>
      </c>
      <c r="J4523" t="s">
        <v>52</v>
      </c>
      <c r="K4523" t="s">
        <v>701</v>
      </c>
      <c r="L4523" t="s">
        <v>702</v>
      </c>
      <c r="M4523" t="s">
        <v>139</v>
      </c>
      <c r="N4523" t="s">
        <v>921</v>
      </c>
      <c r="O4523" t="s">
        <v>922</v>
      </c>
      <c r="P4523" t="s">
        <v>923</v>
      </c>
      <c r="Q4523">
        <v>2711129400</v>
      </c>
      <c r="R4523" s="21" t="s">
        <v>924</v>
      </c>
      <c r="S4523">
        <v>-47603</v>
      </c>
      <c r="T4523">
        <v>-93781</v>
      </c>
      <c r="U4523">
        <v>318407</v>
      </c>
      <c r="V4523" t="s">
        <v>930</v>
      </c>
      <c r="W4523" s="3">
        <v>45980</v>
      </c>
      <c r="Z4523" t="s">
        <v>2882</v>
      </c>
      <c r="AA4523" t="s">
        <v>932</v>
      </c>
      <c r="AB4523" t="s">
        <v>1190</v>
      </c>
      <c r="AD4523" t="s">
        <v>934</v>
      </c>
      <c r="AF4523" t="s">
        <v>929</v>
      </c>
      <c r="AG4523" t="s">
        <v>570</v>
      </c>
      <c r="AH4523" s="21" t="s">
        <v>786</v>
      </c>
      <c r="AK4523" t="s">
        <v>591</v>
      </c>
      <c r="AM4523">
        <v>1092150</v>
      </c>
      <c r="AN4523">
        <v>1092150</v>
      </c>
      <c r="AO4523">
        <v>1094521</v>
      </c>
    </row>
    <row r="4524" spans="1:41" hidden="1" x14ac:dyDescent="0.4">
      <c r="A4524" s="3">
        <v>45983</v>
      </c>
      <c r="B4524" t="s">
        <v>743</v>
      </c>
      <c r="D4524" t="s">
        <v>134</v>
      </c>
      <c r="E4524">
        <v>140900</v>
      </c>
      <c r="F4524" t="s">
        <v>813</v>
      </c>
      <c r="G4524" t="s">
        <v>791</v>
      </c>
      <c r="H4524" t="s">
        <v>2189</v>
      </c>
      <c r="I4524" t="s">
        <v>1082</v>
      </c>
      <c r="J4524" t="s">
        <v>52</v>
      </c>
      <c r="K4524" t="s">
        <v>701</v>
      </c>
      <c r="L4524" t="s">
        <v>702</v>
      </c>
      <c r="M4524" t="s">
        <v>139</v>
      </c>
      <c r="N4524" t="s">
        <v>921</v>
      </c>
      <c r="O4524" t="s">
        <v>922</v>
      </c>
      <c r="P4524" t="s">
        <v>923</v>
      </c>
      <c r="Q4524">
        <v>2711129400</v>
      </c>
      <c r="R4524" s="21" t="s">
        <v>924</v>
      </c>
      <c r="S4524">
        <v>-49357</v>
      </c>
      <c r="T4524">
        <v>-97236</v>
      </c>
      <c r="U4524">
        <v>318407</v>
      </c>
      <c r="V4524" t="s">
        <v>930</v>
      </c>
      <c r="W4524" s="3">
        <v>45980</v>
      </c>
      <c r="Z4524" t="s">
        <v>2882</v>
      </c>
      <c r="AA4524" t="s">
        <v>932</v>
      </c>
      <c r="AB4524" t="s">
        <v>1190</v>
      </c>
      <c r="AD4524" t="s">
        <v>934</v>
      </c>
      <c r="AF4524" t="s">
        <v>929</v>
      </c>
      <c r="AG4524" t="s">
        <v>570</v>
      </c>
      <c r="AH4524" s="21" t="s">
        <v>786</v>
      </c>
      <c r="AK4524" t="s">
        <v>591</v>
      </c>
      <c r="AM4524">
        <v>1092150</v>
      </c>
      <c r="AN4524">
        <v>1092150</v>
      </c>
      <c r="AO4524">
        <v>1094521</v>
      </c>
    </row>
    <row r="4525" spans="1:41" hidden="1" x14ac:dyDescent="0.4">
      <c r="A4525" s="3">
        <v>45983</v>
      </c>
      <c r="B4525" t="s">
        <v>743</v>
      </c>
      <c r="D4525" t="s">
        <v>134</v>
      </c>
      <c r="E4525">
        <v>140900</v>
      </c>
      <c r="F4525" t="s">
        <v>813</v>
      </c>
      <c r="G4525" t="s">
        <v>791</v>
      </c>
      <c r="H4525" t="s">
        <v>2189</v>
      </c>
      <c r="I4525" t="s">
        <v>1082</v>
      </c>
      <c r="J4525" t="s">
        <v>52</v>
      </c>
      <c r="K4525" t="s">
        <v>701</v>
      </c>
      <c r="L4525" t="s">
        <v>702</v>
      </c>
      <c r="M4525" t="s">
        <v>139</v>
      </c>
      <c r="N4525" t="s">
        <v>921</v>
      </c>
      <c r="O4525" t="s">
        <v>922</v>
      </c>
      <c r="P4525" t="s">
        <v>923</v>
      </c>
      <c r="Q4525">
        <v>2711129400</v>
      </c>
      <c r="R4525" s="21" t="s">
        <v>924</v>
      </c>
      <c r="S4525">
        <v>-49006</v>
      </c>
      <c r="T4525">
        <v>-96545</v>
      </c>
      <c r="U4525">
        <v>318407</v>
      </c>
      <c r="V4525" t="s">
        <v>930</v>
      </c>
      <c r="W4525" s="3">
        <v>45980</v>
      </c>
      <c r="Z4525" t="s">
        <v>2882</v>
      </c>
      <c r="AA4525" t="s">
        <v>932</v>
      </c>
      <c r="AB4525" t="s">
        <v>1190</v>
      </c>
      <c r="AD4525" t="s">
        <v>934</v>
      </c>
      <c r="AF4525" t="s">
        <v>929</v>
      </c>
      <c r="AG4525" t="s">
        <v>570</v>
      </c>
      <c r="AH4525" s="21" t="s">
        <v>786</v>
      </c>
      <c r="AK4525" t="s">
        <v>591</v>
      </c>
      <c r="AM4525">
        <v>1092150</v>
      </c>
      <c r="AN4525">
        <v>1092150</v>
      </c>
      <c r="AO4525">
        <v>1094521</v>
      </c>
    </row>
    <row r="4526" spans="1:41" hidden="1" x14ac:dyDescent="0.4">
      <c r="A4526" s="3">
        <v>45983</v>
      </c>
      <c r="B4526" t="s">
        <v>743</v>
      </c>
      <c r="D4526" t="s">
        <v>134</v>
      </c>
      <c r="E4526">
        <v>140900</v>
      </c>
      <c r="F4526" t="s">
        <v>813</v>
      </c>
      <c r="G4526" t="s">
        <v>791</v>
      </c>
      <c r="H4526" t="s">
        <v>2189</v>
      </c>
      <c r="I4526" t="s">
        <v>1082</v>
      </c>
      <c r="J4526" t="s">
        <v>52</v>
      </c>
      <c r="K4526" t="s">
        <v>701</v>
      </c>
      <c r="L4526" t="s">
        <v>702</v>
      </c>
      <c r="M4526" t="s">
        <v>139</v>
      </c>
      <c r="N4526" t="s">
        <v>921</v>
      </c>
      <c r="O4526" t="s">
        <v>922</v>
      </c>
      <c r="P4526" t="s">
        <v>923</v>
      </c>
      <c r="Q4526">
        <v>2711129400</v>
      </c>
      <c r="R4526" s="21" t="s">
        <v>924</v>
      </c>
      <c r="S4526">
        <v>-48706</v>
      </c>
      <c r="T4526">
        <v>-95954</v>
      </c>
      <c r="U4526">
        <v>318407</v>
      </c>
      <c r="V4526" t="s">
        <v>930</v>
      </c>
      <c r="W4526" s="3">
        <v>45980</v>
      </c>
      <c r="Z4526" t="s">
        <v>2882</v>
      </c>
      <c r="AA4526" t="s">
        <v>932</v>
      </c>
      <c r="AB4526" t="s">
        <v>1190</v>
      </c>
      <c r="AD4526" t="s">
        <v>934</v>
      </c>
      <c r="AF4526" t="s">
        <v>929</v>
      </c>
      <c r="AG4526" t="s">
        <v>570</v>
      </c>
      <c r="AH4526" s="21" t="s">
        <v>786</v>
      </c>
      <c r="AK4526" t="s">
        <v>591</v>
      </c>
      <c r="AM4526">
        <v>1092150</v>
      </c>
      <c r="AN4526">
        <v>1092150</v>
      </c>
      <c r="AO4526">
        <v>1094521</v>
      </c>
    </row>
    <row r="4527" spans="1:41" hidden="1" x14ac:dyDescent="0.4">
      <c r="A4527" s="3">
        <v>45983</v>
      </c>
      <c r="B4527" t="s">
        <v>743</v>
      </c>
      <c r="D4527" t="s">
        <v>134</v>
      </c>
      <c r="E4527">
        <v>140900</v>
      </c>
      <c r="F4527" t="s">
        <v>813</v>
      </c>
      <c r="G4527" t="s">
        <v>791</v>
      </c>
      <c r="H4527" t="s">
        <v>2189</v>
      </c>
      <c r="I4527" t="s">
        <v>1082</v>
      </c>
      <c r="J4527" t="s">
        <v>52</v>
      </c>
      <c r="K4527" t="s">
        <v>701</v>
      </c>
      <c r="L4527" t="s">
        <v>702</v>
      </c>
      <c r="M4527" t="s">
        <v>139</v>
      </c>
      <c r="N4527" t="s">
        <v>921</v>
      </c>
      <c r="O4527" t="s">
        <v>922</v>
      </c>
      <c r="P4527" t="s">
        <v>923</v>
      </c>
      <c r="Q4527">
        <v>2711129400</v>
      </c>
      <c r="R4527" s="21" t="s">
        <v>924</v>
      </c>
      <c r="S4527">
        <v>-47002</v>
      </c>
      <c r="T4527">
        <v>-92597</v>
      </c>
      <c r="U4527">
        <v>318407</v>
      </c>
      <c r="V4527" t="s">
        <v>930</v>
      </c>
      <c r="W4527" s="3">
        <v>45980</v>
      </c>
      <c r="Z4527" t="s">
        <v>2882</v>
      </c>
      <c r="AA4527" t="s">
        <v>932</v>
      </c>
      <c r="AB4527" t="s">
        <v>1190</v>
      </c>
      <c r="AD4527" t="s">
        <v>934</v>
      </c>
      <c r="AF4527" t="s">
        <v>929</v>
      </c>
      <c r="AG4527" t="s">
        <v>570</v>
      </c>
      <c r="AH4527" s="21" t="s">
        <v>786</v>
      </c>
      <c r="AK4527" t="s">
        <v>591</v>
      </c>
      <c r="AM4527">
        <v>1092150</v>
      </c>
      <c r="AN4527">
        <v>1092150</v>
      </c>
      <c r="AO4527">
        <v>1094521</v>
      </c>
    </row>
    <row r="4528" spans="1:41" hidden="1" x14ac:dyDescent="0.4">
      <c r="A4528" s="3">
        <v>45983</v>
      </c>
      <c r="B4528" t="s">
        <v>743</v>
      </c>
      <c r="D4528" t="s">
        <v>134</v>
      </c>
      <c r="E4528">
        <v>140900</v>
      </c>
      <c r="F4528" t="s">
        <v>813</v>
      </c>
      <c r="G4528" t="s">
        <v>791</v>
      </c>
      <c r="H4528" t="s">
        <v>2189</v>
      </c>
      <c r="I4528" t="s">
        <v>1082</v>
      </c>
      <c r="J4528" t="s">
        <v>52</v>
      </c>
      <c r="K4528" t="s">
        <v>701</v>
      </c>
      <c r="L4528" t="s">
        <v>702</v>
      </c>
      <c r="M4528" t="s">
        <v>139</v>
      </c>
      <c r="N4528" t="s">
        <v>921</v>
      </c>
      <c r="O4528" t="s">
        <v>922</v>
      </c>
      <c r="P4528" t="s">
        <v>923</v>
      </c>
      <c r="Q4528">
        <v>2711129400</v>
      </c>
      <c r="R4528" s="21" t="s">
        <v>924</v>
      </c>
      <c r="S4528">
        <v>-46250</v>
      </c>
      <c r="T4528">
        <v>-91115</v>
      </c>
      <c r="U4528">
        <v>318407</v>
      </c>
      <c r="V4528" t="s">
        <v>930</v>
      </c>
      <c r="W4528" s="3">
        <v>45980</v>
      </c>
      <c r="Z4528" t="s">
        <v>2882</v>
      </c>
      <c r="AA4528" t="s">
        <v>932</v>
      </c>
      <c r="AB4528" t="s">
        <v>1190</v>
      </c>
      <c r="AD4528" t="s">
        <v>934</v>
      </c>
      <c r="AF4528" t="s">
        <v>929</v>
      </c>
      <c r="AG4528" t="s">
        <v>570</v>
      </c>
      <c r="AH4528" s="21" t="s">
        <v>786</v>
      </c>
      <c r="AK4528" t="s">
        <v>591</v>
      </c>
      <c r="AM4528">
        <v>1092150</v>
      </c>
      <c r="AN4528">
        <v>1092150</v>
      </c>
      <c r="AO4528">
        <v>1094521</v>
      </c>
    </row>
    <row r="4529" spans="1:45" hidden="1" x14ac:dyDescent="0.4">
      <c r="A4529" s="3">
        <v>45983</v>
      </c>
      <c r="B4529" t="s">
        <v>743</v>
      </c>
      <c r="D4529" t="s">
        <v>134</v>
      </c>
      <c r="E4529">
        <v>140900</v>
      </c>
      <c r="F4529" t="s">
        <v>813</v>
      </c>
      <c r="G4529" t="s">
        <v>791</v>
      </c>
      <c r="H4529" t="s">
        <v>2189</v>
      </c>
      <c r="I4529" t="s">
        <v>1082</v>
      </c>
      <c r="J4529" t="s">
        <v>52</v>
      </c>
      <c r="K4529" t="s">
        <v>701</v>
      </c>
      <c r="L4529" t="s">
        <v>702</v>
      </c>
      <c r="M4529" t="s">
        <v>139</v>
      </c>
      <c r="N4529" t="s">
        <v>921</v>
      </c>
      <c r="O4529" t="s">
        <v>922</v>
      </c>
      <c r="P4529" t="s">
        <v>923</v>
      </c>
      <c r="Q4529">
        <v>2711129400</v>
      </c>
      <c r="R4529" s="21" t="s">
        <v>924</v>
      </c>
      <c r="S4529">
        <v>-44897</v>
      </c>
      <c r="T4529">
        <v>-88450</v>
      </c>
      <c r="U4529">
        <v>318407</v>
      </c>
      <c r="V4529" t="s">
        <v>930</v>
      </c>
      <c r="W4529" s="3">
        <v>45980</v>
      </c>
      <c r="Z4529" t="s">
        <v>2882</v>
      </c>
      <c r="AA4529" t="s">
        <v>932</v>
      </c>
      <c r="AB4529" t="s">
        <v>1190</v>
      </c>
      <c r="AD4529" t="s">
        <v>934</v>
      </c>
      <c r="AF4529" t="s">
        <v>929</v>
      </c>
      <c r="AG4529" t="s">
        <v>570</v>
      </c>
      <c r="AH4529" s="21" t="s">
        <v>786</v>
      </c>
      <c r="AK4529" t="s">
        <v>591</v>
      </c>
      <c r="AM4529">
        <v>1092150</v>
      </c>
      <c r="AN4529">
        <v>1092150</v>
      </c>
      <c r="AO4529">
        <v>1094521</v>
      </c>
    </row>
    <row r="4530" spans="1:45" hidden="1" x14ac:dyDescent="0.4">
      <c r="A4530" s="3">
        <v>45983</v>
      </c>
      <c r="B4530" t="s">
        <v>743</v>
      </c>
      <c r="D4530" t="s">
        <v>134</v>
      </c>
      <c r="E4530">
        <v>140900</v>
      </c>
      <c r="F4530" t="s">
        <v>813</v>
      </c>
      <c r="G4530" t="s">
        <v>791</v>
      </c>
      <c r="H4530" t="s">
        <v>2189</v>
      </c>
      <c r="I4530" t="s">
        <v>1082</v>
      </c>
      <c r="J4530" t="s">
        <v>52</v>
      </c>
      <c r="K4530" t="s">
        <v>701</v>
      </c>
      <c r="L4530" t="s">
        <v>702</v>
      </c>
      <c r="M4530" t="s">
        <v>139</v>
      </c>
      <c r="N4530" t="s">
        <v>921</v>
      </c>
      <c r="O4530" t="s">
        <v>922</v>
      </c>
      <c r="P4530" t="s">
        <v>923</v>
      </c>
      <c r="Q4530">
        <v>2711129400</v>
      </c>
      <c r="R4530" s="21" t="s">
        <v>924</v>
      </c>
      <c r="S4530">
        <v>-45448</v>
      </c>
      <c r="T4530">
        <v>-89535</v>
      </c>
      <c r="U4530">
        <v>318407</v>
      </c>
      <c r="V4530" t="s">
        <v>930</v>
      </c>
      <c r="W4530" s="3">
        <v>45980</v>
      </c>
      <c r="Z4530" t="s">
        <v>2882</v>
      </c>
      <c r="AA4530" t="s">
        <v>932</v>
      </c>
      <c r="AB4530" t="s">
        <v>1190</v>
      </c>
      <c r="AD4530" t="s">
        <v>934</v>
      </c>
      <c r="AF4530" t="s">
        <v>929</v>
      </c>
      <c r="AG4530" t="s">
        <v>570</v>
      </c>
      <c r="AH4530" s="21" t="s">
        <v>786</v>
      </c>
      <c r="AK4530" t="s">
        <v>591</v>
      </c>
      <c r="AM4530">
        <v>1092150</v>
      </c>
      <c r="AN4530">
        <v>1092150</v>
      </c>
      <c r="AO4530">
        <v>1094521</v>
      </c>
    </row>
    <row r="4531" spans="1:45" hidden="1" x14ac:dyDescent="0.4">
      <c r="A4531" s="3">
        <v>45983</v>
      </c>
      <c r="B4531" t="s">
        <v>743</v>
      </c>
      <c r="D4531" t="s">
        <v>134</v>
      </c>
      <c r="E4531">
        <v>140900</v>
      </c>
      <c r="F4531" t="s">
        <v>813</v>
      </c>
      <c r="G4531" t="s">
        <v>791</v>
      </c>
      <c r="H4531" t="s">
        <v>2189</v>
      </c>
      <c r="I4531" t="s">
        <v>1082</v>
      </c>
      <c r="J4531" t="s">
        <v>52</v>
      </c>
      <c r="K4531" t="s">
        <v>701</v>
      </c>
      <c r="L4531" t="s">
        <v>702</v>
      </c>
      <c r="M4531" t="s">
        <v>139</v>
      </c>
      <c r="N4531" t="s">
        <v>921</v>
      </c>
      <c r="O4531" t="s">
        <v>922</v>
      </c>
      <c r="P4531" t="s">
        <v>923</v>
      </c>
      <c r="Q4531">
        <v>2711129400</v>
      </c>
      <c r="R4531" s="21" t="s">
        <v>924</v>
      </c>
      <c r="S4531">
        <v>-46150</v>
      </c>
      <c r="T4531">
        <v>-90918</v>
      </c>
      <c r="U4531">
        <v>318407</v>
      </c>
      <c r="V4531" t="s">
        <v>930</v>
      </c>
      <c r="W4531" s="3">
        <v>45980</v>
      </c>
      <c r="Z4531" t="s">
        <v>2882</v>
      </c>
      <c r="AA4531" t="s">
        <v>932</v>
      </c>
      <c r="AB4531" t="s">
        <v>1190</v>
      </c>
      <c r="AD4531" t="s">
        <v>934</v>
      </c>
      <c r="AF4531" t="s">
        <v>929</v>
      </c>
      <c r="AG4531" t="s">
        <v>570</v>
      </c>
      <c r="AH4531" s="21" t="s">
        <v>786</v>
      </c>
      <c r="AK4531" t="s">
        <v>591</v>
      </c>
      <c r="AM4531">
        <v>1092150</v>
      </c>
      <c r="AN4531">
        <v>1092150</v>
      </c>
      <c r="AO4531">
        <v>1094521</v>
      </c>
    </row>
    <row r="4532" spans="1:45" hidden="1" x14ac:dyDescent="0.4">
      <c r="A4532" s="3">
        <v>45983</v>
      </c>
      <c r="B4532" t="s">
        <v>743</v>
      </c>
      <c r="D4532" t="s">
        <v>134</v>
      </c>
      <c r="E4532">
        <v>140900</v>
      </c>
      <c r="F4532" t="s">
        <v>813</v>
      </c>
      <c r="G4532" t="s">
        <v>791</v>
      </c>
      <c r="H4532" t="s">
        <v>2189</v>
      </c>
      <c r="I4532" t="s">
        <v>1082</v>
      </c>
      <c r="J4532" t="s">
        <v>52</v>
      </c>
      <c r="K4532" t="s">
        <v>701</v>
      </c>
      <c r="L4532" t="s">
        <v>702</v>
      </c>
      <c r="M4532" t="s">
        <v>139</v>
      </c>
      <c r="N4532" t="s">
        <v>921</v>
      </c>
      <c r="O4532" t="s">
        <v>922</v>
      </c>
      <c r="P4532" t="s">
        <v>923</v>
      </c>
      <c r="Q4532">
        <v>2711129400</v>
      </c>
      <c r="R4532" s="21" t="s">
        <v>924</v>
      </c>
      <c r="S4532">
        <v>-45448</v>
      </c>
      <c r="T4532">
        <v>-89535</v>
      </c>
      <c r="U4532">
        <v>318407</v>
      </c>
      <c r="V4532" t="s">
        <v>930</v>
      </c>
      <c r="W4532" s="3">
        <v>45980</v>
      </c>
      <c r="Z4532" t="s">
        <v>2882</v>
      </c>
      <c r="AA4532" t="s">
        <v>932</v>
      </c>
      <c r="AB4532" t="s">
        <v>1190</v>
      </c>
      <c r="AD4532" t="s">
        <v>934</v>
      </c>
      <c r="AF4532" t="s">
        <v>929</v>
      </c>
      <c r="AG4532" t="s">
        <v>570</v>
      </c>
      <c r="AH4532" s="21" t="s">
        <v>786</v>
      </c>
      <c r="AK4532" t="s">
        <v>591</v>
      </c>
      <c r="AM4532">
        <v>1092150</v>
      </c>
      <c r="AN4532">
        <v>1092150</v>
      </c>
      <c r="AO4532">
        <v>1094521</v>
      </c>
    </row>
    <row r="4533" spans="1:45" hidden="1" x14ac:dyDescent="0.4">
      <c r="A4533" s="3">
        <v>45983</v>
      </c>
      <c r="B4533" t="s">
        <v>835</v>
      </c>
      <c r="C4533" t="s">
        <v>987</v>
      </c>
      <c r="D4533" t="s">
        <v>134</v>
      </c>
      <c r="E4533">
        <v>141400</v>
      </c>
      <c r="F4533" t="s">
        <v>135</v>
      </c>
      <c r="G4533" t="s">
        <v>839</v>
      </c>
      <c r="H4533" t="s">
        <v>2679</v>
      </c>
      <c r="I4533" t="s">
        <v>1237</v>
      </c>
      <c r="J4533" t="s">
        <v>52</v>
      </c>
      <c r="K4533" t="s">
        <v>725</v>
      </c>
      <c r="L4533" t="s">
        <v>726</v>
      </c>
      <c r="M4533" t="s">
        <v>139</v>
      </c>
      <c r="N4533" t="s">
        <v>768</v>
      </c>
      <c r="O4533" t="s">
        <v>769</v>
      </c>
      <c r="P4533" t="s">
        <v>729</v>
      </c>
      <c r="Q4533">
        <v>2710122590</v>
      </c>
      <c r="R4533" s="21" t="s">
        <v>770</v>
      </c>
      <c r="S4533">
        <v>13567</v>
      </c>
      <c r="T4533">
        <v>4429</v>
      </c>
      <c r="U4533">
        <v>318500</v>
      </c>
      <c r="V4533" t="s">
        <v>925</v>
      </c>
      <c r="W4533" s="3">
        <v>45983</v>
      </c>
      <c r="AF4533" t="s">
        <v>735</v>
      </c>
      <c r="AG4533" t="s">
        <v>736</v>
      </c>
      <c r="AH4533" s="21" t="s">
        <v>775</v>
      </c>
      <c r="AO4533">
        <v>0</v>
      </c>
    </row>
    <row r="4534" spans="1:45" hidden="1" x14ac:dyDescent="0.4">
      <c r="A4534" s="3">
        <v>45983</v>
      </c>
      <c r="B4534" t="s">
        <v>743</v>
      </c>
      <c r="D4534" t="s">
        <v>134</v>
      </c>
      <c r="E4534">
        <v>141400</v>
      </c>
      <c r="F4534" t="s">
        <v>135</v>
      </c>
      <c r="G4534" t="s">
        <v>744</v>
      </c>
      <c r="H4534" t="s">
        <v>2765</v>
      </c>
      <c r="I4534" t="s">
        <v>724</v>
      </c>
      <c r="J4534" t="s">
        <v>52</v>
      </c>
      <c r="K4534" t="s">
        <v>725</v>
      </c>
      <c r="L4534" t="s">
        <v>726</v>
      </c>
      <c r="M4534" t="s">
        <v>139</v>
      </c>
      <c r="N4534" t="s">
        <v>945</v>
      </c>
      <c r="O4534" t="s">
        <v>946</v>
      </c>
      <c r="P4534" t="s">
        <v>729</v>
      </c>
      <c r="Q4534">
        <v>2710122590</v>
      </c>
      <c r="R4534" s="21" t="s">
        <v>770</v>
      </c>
      <c r="S4534">
        <v>-3255757</v>
      </c>
      <c r="T4534">
        <v>-4750155</v>
      </c>
      <c r="U4534">
        <v>318451</v>
      </c>
      <c r="V4534" t="s">
        <v>144</v>
      </c>
      <c r="W4534" s="3">
        <v>45981</v>
      </c>
      <c r="X4534" t="s">
        <v>60</v>
      </c>
      <c r="AF4534" t="s">
        <v>556</v>
      </c>
      <c r="AG4534" t="s">
        <v>557</v>
      </c>
      <c r="AH4534" s="21" t="s">
        <v>775</v>
      </c>
      <c r="AL4534" t="s">
        <v>2667</v>
      </c>
      <c r="AO4534">
        <v>3534415</v>
      </c>
    </row>
    <row r="4535" spans="1:45" hidden="1" x14ac:dyDescent="0.4">
      <c r="A4535" s="3">
        <v>45983</v>
      </c>
      <c r="B4535" t="s">
        <v>743</v>
      </c>
      <c r="D4535" t="s">
        <v>134</v>
      </c>
      <c r="E4535">
        <v>141400</v>
      </c>
      <c r="F4535" t="s">
        <v>135</v>
      </c>
      <c r="G4535" t="s">
        <v>744</v>
      </c>
      <c r="H4535" t="s">
        <v>2883</v>
      </c>
      <c r="I4535" t="s">
        <v>809</v>
      </c>
      <c r="J4535" t="s">
        <v>52</v>
      </c>
      <c r="K4535" t="s">
        <v>725</v>
      </c>
      <c r="L4535" t="s">
        <v>726</v>
      </c>
      <c r="M4535" t="s">
        <v>139</v>
      </c>
      <c r="N4535" t="s">
        <v>945</v>
      </c>
      <c r="O4535" t="s">
        <v>946</v>
      </c>
      <c r="P4535" t="s">
        <v>729</v>
      </c>
      <c r="Q4535">
        <v>2710122590</v>
      </c>
      <c r="R4535" s="21" t="s">
        <v>770</v>
      </c>
      <c r="S4535">
        <v>3255757</v>
      </c>
      <c r="T4535">
        <v>4750155</v>
      </c>
      <c r="U4535">
        <v>318451</v>
      </c>
      <c r="V4535" t="s">
        <v>144</v>
      </c>
      <c r="W4535" s="3">
        <v>45981</v>
      </c>
      <c r="X4535" t="s">
        <v>60</v>
      </c>
      <c r="AF4535" t="s">
        <v>556</v>
      </c>
      <c r="AG4535" t="s">
        <v>557</v>
      </c>
      <c r="AH4535" s="21" t="s">
        <v>775</v>
      </c>
      <c r="AL4535" t="s">
        <v>2667</v>
      </c>
      <c r="AO4535">
        <v>3534415</v>
      </c>
    </row>
    <row r="4536" spans="1:45" hidden="1" x14ac:dyDescent="0.4">
      <c r="A4536" s="3">
        <v>45983</v>
      </c>
      <c r="B4536" t="s">
        <v>835</v>
      </c>
      <c r="C4536" t="s">
        <v>1080</v>
      </c>
      <c r="D4536" t="s">
        <v>134</v>
      </c>
      <c r="E4536">
        <v>141400</v>
      </c>
      <c r="F4536" t="s">
        <v>135</v>
      </c>
      <c r="G4536" t="s">
        <v>1009</v>
      </c>
      <c r="H4536" t="s">
        <v>2881</v>
      </c>
      <c r="I4536" t="s">
        <v>1054</v>
      </c>
      <c r="J4536" t="s">
        <v>52</v>
      </c>
      <c r="K4536">
        <v>59</v>
      </c>
      <c r="L4536" t="s">
        <v>1019</v>
      </c>
      <c r="M4536" t="s">
        <v>139</v>
      </c>
      <c r="N4536" t="s">
        <v>1020</v>
      </c>
      <c r="O4536" t="s">
        <v>1021</v>
      </c>
      <c r="P4536" t="s">
        <v>142</v>
      </c>
      <c r="Q4536">
        <v>3826001099</v>
      </c>
      <c r="R4536" s="21" t="s">
        <v>1022</v>
      </c>
      <c r="S4536">
        <v>-139</v>
      </c>
      <c r="T4536">
        <v>-164</v>
      </c>
      <c r="U4536">
        <v>318440</v>
      </c>
      <c r="V4536" t="s">
        <v>144</v>
      </c>
      <c r="W4536" s="3">
        <v>45981</v>
      </c>
      <c r="AF4536" t="s">
        <v>718</v>
      </c>
      <c r="AG4536" t="s">
        <v>557</v>
      </c>
      <c r="AH4536" s="21" t="s">
        <v>1026</v>
      </c>
      <c r="AL4536" t="s">
        <v>1551</v>
      </c>
      <c r="AO4536">
        <v>119811</v>
      </c>
    </row>
    <row r="4537" spans="1:45" hidden="1" x14ac:dyDescent="0.4">
      <c r="A4537" s="3">
        <v>45983</v>
      </c>
      <c r="B4537" t="s">
        <v>743</v>
      </c>
      <c r="D4537" t="s">
        <v>134</v>
      </c>
      <c r="E4537">
        <v>141400</v>
      </c>
      <c r="F4537" t="s">
        <v>135</v>
      </c>
      <c r="G4537" t="s">
        <v>744</v>
      </c>
      <c r="H4537" t="s">
        <v>2813</v>
      </c>
      <c r="I4537" t="s">
        <v>795</v>
      </c>
      <c r="J4537" t="s">
        <v>52</v>
      </c>
      <c r="K4537" t="s">
        <v>725</v>
      </c>
      <c r="L4537" t="s">
        <v>726</v>
      </c>
      <c r="M4537" t="s">
        <v>139</v>
      </c>
      <c r="N4537" t="s">
        <v>768</v>
      </c>
      <c r="O4537" t="s">
        <v>769</v>
      </c>
      <c r="P4537" t="s">
        <v>729</v>
      </c>
      <c r="Q4537">
        <v>2710122590</v>
      </c>
      <c r="R4537" s="21" t="s">
        <v>770</v>
      </c>
      <c r="S4537">
        <v>-278658</v>
      </c>
      <c r="T4537">
        <v>-401409</v>
      </c>
      <c r="U4537">
        <v>318451</v>
      </c>
      <c r="V4537" t="s">
        <v>144</v>
      </c>
      <c r="W4537" s="3">
        <v>45981</v>
      </c>
      <c r="X4537" t="s">
        <v>60</v>
      </c>
      <c r="AF4537" t="s">
        <v>718</v>
      </c>
      <c r="AG4537" t="s">
        <v>736</v>
      </c>
      <c r="AH4537" s="21" t="s">
        <v>775</v>
      </c>
      <c r="AL4537" t="s">
        <v>2667</v>
      </c>
      <c r="AO4537">
        <v>3534415</v>
      </c>
    </row>
    <row r="4538" spans="1:45" hidden="1" x14ac:dyDescent="0.4">
      <c r="A4538" s="3">
        <v>45983</v>
      </c>
      <c r="B4538" t="s">
        <v>743</v>
      </c>
      <c r="D4538" t="s">
        <v>134</v>
      </c>
      <c r="E4538">
        <v>141400</v>
      </c>
      <c r="F4538" t="s">
        <v>135</v>
      </c>
      <c r="G4538" t="s">
        <v>744</v>
      </c>
      <c r="H4538" t="s">
        <v>2884</v>
      </c>
      <c r="I4538" t="s">
        <v>809</v>
      </c>
      <c r="J4538" t="s">
        <v>52</v>
      </c>
      <c r="K4538" t="s">
        <v>725</v>
      </c>
      <c r="L4538" t="s">
        <v>726</v>
      </c>
      <c r="M4538" t="s">
        <v>139</v>
      </c>
      <c r="N4538" t="s">
        <v>768</v>
      </c>
      <c r="O4538" t="s">
        <v>769</v>
      </c>
      <c r="P4538" t="s">
        <v>729</v>
      </c>
      <c r="Q4538">
        <v>2710122590</v>
      </c>
      <c r="R4538" s="21" t="s">
        <v>770</v>
      </c>
      <c r="S4538">
        <v>278658</v>
      </c>
      <c r="T4538">
        <v>401409</v>
      </c>
      <c r="U4538">
        <v>318451</v>
      </c>
      <c r="V4538" t="s">
        <v>144</v>
      </c>
      <c r="W4538" s="3">
        <v>45981</v>
      </c>
      <c r="X4538" t="s">
        <v>60</v>
      </c>
      <c r="AF4538" t="s">
        <v>718</v>
      </c>
      <c r="AG4538" t="s">
        <v>736</v>
      </c>
      <c r="AH4538" s="21" t="s">
        <v>775</v>
      </c>
      <c r="AL4538" t="s">
        <v>2667</v>
      </c>
      <c r="AO4538">
        <v>3534415</v>
      </c>
    </row>
    <row r="4539" spans="1:45" x14ac:dyDescent="0.4">
      <c r="A4539" s="3">
        <v>45983</v>
      </c>
      <c r="B4539" t="s">
        <v>743</v>
      </c>
      <c r="D4539" t="s">
        <v>134</v>
      </c>
      <c r="E4539">
        <v>91400</v>
      </c>
      <c r="F4539" t="s">
        <v>764</v>
      </c>
      <c r="G4539" t="s">
        <v>765</v>
      </c>
      <c r="H4539" t="s">
        <v>2885</v>
      </c>
      <c r="I4539" t="s">
        <v>852</v>
      </c>
      <c r="J4539" t="s">
        <v>52</v>
      </c>
      <c r="K4539" t="s">
        <v>725</v>
      </c>
      <c r="L4539" t="s">
        <v>726</v>
      </c>
      <c r="M4539" t="s">
        <v>139</v>
      </c>
      <c r="N4539" t="s">
        <v>768</v>
      </c>
      <c r="O4539" t="s">
        <v>769</v>
      </c>
      <c r="P4539" t="s">
        <v>729</v>
      </c>
      <c r="Q4539">
        <v>2710122590</v>
      </c>
      <c r="R4539" s="21" t="s">
        <v>770</v>
      </c>
      <c r="S4539">
        <v>3198061</v>
      </c>
      <c r="T4539">
        <v>4621183</v>
      </c>
      <c r="U4539">
        <v>318316</v>
      </c>
      <c r="V4539" t="s">
        <v>771</v>
      </c>
      <c r="W4539" s="3">
        <v>45978</v>
      </c>
      <c r="X4539" t="s">
        <v>60</v>
      </c>
      <c r="Y4539" t="s">
        <v>1583</v>
      </c>
      <c r="Z4539" t="s">
        <v>2886</v>
      </c>
      <c r="AA4539" t="s">
        <v>718</v>
      </c>
      <c r="AB4539" t="s">
        <v>774</v>
      </c>
      <c r="AF4539" t="s">
        <v>718</v>
      </c>
      <c r="AG4539" t="s">
        <v>736</v>
      </c>
      <c r="AH4539" s="21" t="s">
        <v>775</v>
      </c>
      <c r="AI4539">
        <v>3198049</v>
      </c>
      <c r="AJ4539">
        <v>4621458</v>
      </c>
      <c r="AL4539" t="s">
        <v>2835</v>
      </c>
      <c r="AM4539">
        <v>4621458</v>
      </c>
      <c r="AN4539">
        <v>3198049</v>
      </c>
      <c r="AO4539">
        <v>3198061</v>
      </c>
      <c r="AP4539" t="s">
        <v>969</v>
      </c>
      <c r="AQ4539">
        <v>275</v>
      </c>
      <c r="AR4539">
        <v>2</v>
      </c>
      <c r="AS4539" t="s">
        <v>936</v>
      </c>
    </row>
    <row r="4540" spans="1:45" hidden="1" x14ac:dyDescent="0.4">
      <c r="A4540" s="3">
        <v>45983</v>
      </c>
      <c r="B4540" t="s">
        <v>835</v>
      </c>
      <c r="C4540" t="s">
        <v>1080</v>
      </c>
      <c r="D4540" t="s">
        <v>134</v>
      </c>
      <c r="E4540">
        <v>141400</v>
      </c>
      <c r="F4540" t="s">
        <v>135</v>
      </c>
      <c r="G4540" t="s">
        <v>1009</v>
      </c>
      <c r="H4540" t="s">
        <v>2884</v>
      </c>
      <c r="I4540" t="s">
        <v>809</v>
      </c>
      <c r="J4540" t="s">
        <v>52</v>
      </c>
      <c r="K4540" t="s">
        <v>725</v>
      </c>
      <c r="L4540" t="s">
        <v>726</v>
      </c>
      <c r="M4540" t="s">
        <v>139</v>
      </c>
      <c r="N4540" t="s">
        <v>768</v>
      </c>
      <c r="O4540" t="s">
        <v>769</v>
      </c>
      <c r="P4540" t="s">
        <v>729</v>
      </c>
      <c r="Q4540">
        <v>2710122590</v>
      </c>
      <c r="R4540" s="21" t="s">
        <v>770</v>
      </c>
      <c r="S4540">
        <v>-7049</v>
      </c>
      <c r="T4540">
        <v>-11269</v>
      </c>
      <c r="U4540">
        <v>318451</v>
      </c>
      <c r="V4540" t="s">
        <v>144</v>
      </c>
      <c r="W4540" s="3">
        <v>45981</v>
      </c>
      <c r="AF4540" t="s">
        <v>718</v>
      </c>
      <c r="AG4540" t="s">
        <v>736</v>
      </c>
      <c r="AH4540" s="21" t="s">
        <v>775</v>
      </c>
      <c r="AL4540" t="s">
        <v>2667</v>
      </c>
      <c r="AO4540">
        <v>3534415</v>
      </c>
    </row>
    <row r="4541" spans="1:45" hidden="1" x14ac:dyDescent="0.4">
      <c r="A4541" s="3">
        <v>45984</v>
      </c>
      <c r="B4541" t="s">
        <v>743</v>
      </c>
      <c r="D4541" t="s">
        <v>134</v>
      </c>
      <c r="E4541">
        <v>140100</v>
      </c>
      <c r="F4541" t="s">
        <v>790</v>
      </c>
      <c r="G4541" t="s">
        <v>791</v>
      </c>
      <c r="H4541" t="s">
        <v>2851</v>
      </c>
      <c r="I4541" t="s">
        <v>1383</v>
      </c>
      <c r="J4541" t="s">
        <v>52</v>
      </c>
      <c r="K4541" t="s">
        <v>725</v>
      </c>
      <c r="L4541" t="s">
        <v>726</v>
      </c>
      <c r="M4541" t="s">
        <v>139</v>
      </c>
      <c r="N4541" t="s">
        <v>750</v>
      </c>
      <c r="O4541" t="s">
        <v>751</v>
      </c>
      <c r="P4541" t="s">
        <v>729</v>
      </c>
      <c r="Q4541">
        <v>2710124190</v>
      </c>
      <c r="R4541" s="21" t="s">
        <v>752</v>
      </c>
      <c r="S4541">
        <v>-181919</v>
      </c>
      <c r="T4541">
        <v>-248897</v>
      </c>
      <c r="U4541">
        <v>318363</v>
      </c>
      <c r="V4541" t="s">
        <v>988</v>
      </c>
      <c r="W4541" s="3">
        <v>45979</v>
      </c>
      <c r="Y4541" t="s">
        <v>1949</v>
      </c>
      <c r="Z4541" t="s">
        <v>2837</v>
      </c>
      <c r="AA4541" t="s">
        <v>731</v>
      </c>
      <c r="AF4541" t="s">
        <v>735</v>
      </c>
      <c r="AG4541" t="s">
        <v>736</v>
      </c>
      <c r="AH4541" s="21" t="s">
        <v>753</v>
      </c>
      <c r="AK4541" t="s">
        <v>591</v>
      </c>
      <c r="AL4541" t="s">
        <v>2838</v>
      </c>
      <c r="AM4541">
        <v>15004564</v>
      </c>
      <c r="AN4541">
        <v>10971533</v>
      </c>
      <c r="AO4541">
        <v>10971533</v>
      </c>
      <c r="AR4541">
        <v>21</v>
      </c>
      <c r="AS4541" t="s">
        <v>994</v>
      </c>
    </row>
    <row r="4542" spans="1:45" hidden="1" x14ac:dyDescent="0.4">
      <c r="A4542" s="3">
        <v>45984</v>
      </c>
      <c r="B4542" t="s">
        <v>743</v>
      </c>
      <c r="D4542" t="s">
        <v>134</v>
      </c>
      <c r="E4542">
        <v>140100</v>
      </c>
      <c r="F4542" t="s">
        <v>790</v>
      </c>
      <c r="G4542" t="s">
        <v>791</v>
      </c>
      <c r="H4542" t="s">
        <v>2852</v>
      </c>
      <c r="I4542" t="s">
        <v>1383</v>
      </c>
      <c r="J4542" t="s">
        <v>52</v>
      </c>
      <c r="K4542" t="s">
        <v>725</v>
      </c>
      <c r="L4542" t="s">
        <v>726</v>
      </c>
      <c r="M4542" t="s">
        <v>139</v>
      </c>
      <c r="N4542" t="s">
        <v>750</v>
      </c>
      <c r="O4542" t="s">
        <v>751</v>
      </c>
      <c r="P4542" t="s">
        <v>729</v>
      </c>
      <c r="Q4542">
        <v>2710124190</v>
      </c>
      <c r="R4542" s="21" t="s">
        <v>752</v>
      </c>
      <c r="S4542">
        <v>-1939075</v>
      </c>
      <c r="T4542">
        <v>-2652996</v>
      </c>
      <c r="U4542">
        <v>318363</v>
      </c>
      <c r="V4542" t="s">
        <v>988</v>
      </c>
      <c r="W4542" s="3">
        <v>45979</v>
      </c>
      <c r="Y4542" t="s">
        <v>1949</v>
      </c>
      <c r="Z4542" t="s">
        <v>2837</v>
      </c>
      <c r="AA4542" t="s">
        <v>731</v>
      </c>
      <c r="AF4542" t="s">
        <v>556</v>
      </c>
      <c r="AG4542" t="s">
        <v>557</v>
      </c>
      <c r="AH4542" s="21" t="s">
        <v>753</v>
      </c>
      <c r="AK4542" t="s">
        <v>591</v>
      </c>
      <c r="AL4542" t="s">
        <v>2838</v>
      </c>
      <c r="AM4542">
        <v>15004564</v>
      </c>
      <c r="AN4542">
        <v>10971533</v>
      </c>
      <c r="AO4542">
        <v>10971533</v>
      </c>
      <c r="AR4542">
        <v>21</v>
      </c>
      <c r="AS4542" t="s">
        <v>994</v>
      </c>
    </row>
    <row r="4543" spans="1:45" hidden="1" x14ac:dyDescent="0.4">
      <c r="A4543" s="3">
        <v>45984</v>
      </c>
      <c r="B4543" t="s">
        <v>743</v>
      </c>
      <c r="D4543" t="s">
        <v>134</v>
      </c>
      <c r="E4543">
        <v>140100</v>
      </c>
      <c r="F4543" t="s">
        <v>790</v>
      </c>
      <c r="G4543" t="s">
        <v>791</v>
      </c>
      <c r="H4543" t="s">
        <v>2853</v>
      </c>
      <c r="I4543" t="s">
        <v>1383</v>
      </c>
      <c r="J4543" t="s">
        <v>52</v>
      </c>
      <c r="K4543" t="s">
        <v>725</v>
      </c>
      <c r="L4543" t="s">
        <v>726</v>
      </c>
      <c r="M4543" t="s">
        <v>139</v>
      </c>
      <c r="N4543" t="s">
        <v>750</v>
      </c>
      <c r="O4543" t="s">
        <v>751</v>
      </c>
      <c r="P4543" t="s">
        <v>729</v>
      </c>
      <c r="Q4543">
        <v>2710124190</v>
      </c>
      <c r="R4543" s="21" t="s">
        <v>752</v>
      </c>
      <c r="S4543">
        <v>-1214440</v>
      </c>
      <c r="T4543">
        <v>-1661568</v>
      </c>
      <c r="U4543">
        <v>318363</v>
      </c>
      <c r="V4543" t="s">
        <v>988</v>
      </c>
      <c r="W4543" s="3">
        <v>45979</v>
      </c>
      <c r="Y4543" t="s">
        <v>1949</v>
      </c>
      <c r="Z4543" t="s">
        <v>2837</v>
      </c>
      <c r="AA4543" t="s">
        <v>731</v>
      </c>
      <c r="AF4543" t="s">
        <v>735</v>
      </c>
      <c r="AG4543" t="s">
        <v>736</v>
      </c>
      <c r="AH4543" s="21" t="s">
        <v>753</v>
      </c>
      <c r="AK4543" t="s">
        <v>591</v>
      </c>
      <c r="AL4543" t="s">
        <v>2838</v>
      </c>
      <c r="AM4543">
        <v>15004564</v>
      </c>
      <c r="AN4543">
        <v>10971533</v>
      </c>
      <c r="AO4543">
        <v>10971533</v>
      </c>
      <c r="AR4543">
        <v>21</v>
      </c>
      <c r="AS4543" t="s">
        <v>994</v>
      </c>
    </row>
    <row r="4544" spans="1:45" hidden="1" x14ac:dyDescent="0.4">
      <c r="A4544" s="3">
        <v>45984</v>
      </c>
      <c r="B4544" t="s">
        <v>743</v>
      </c>
      <c r="D4544" t="s">
        <v>134</v>
      </c>
      <c r="E4544">
        <v>140100</v>
      </c>
      <c r="F4544" t="s">
        <v>790</v>
      </c>
      <c r="G4544" t="s">
        <v>791</v>
      </c>
      <c r="H4544" t="s">
        <v>2854</v>
      </c>
      <c r="I4544" t="s">
        <v>1383</v>
      </c>
      <c r="J4544" t="s">
        <v>52</v>
      </c>
      <c r="K4544" t="s">
        <v>725</v>
      </c>
      <c r="L4544" t="s">
        <v>726</v>
      </c>
      <c r="M4544" t="s">
        <v>139</v>
      </c>
      <c r="N4544" t="s">
        <v>750</v>
      </c>
      <c r="O4544" t="s">
        <v>751</v>
      </c>
      <c r="P4544" t="s">
        <v>729</v>
      </c>
      <c r="Q4544">
        <v>2710124190</v>
      </c>
      <c r="R4544" s="21" t="s">
        <v>752</v>
      </c>
      <c r="S4544">
        <v>-1830676</v>
      </c>
      <c r="T4544">
        <v>-2504688</v>
      </c>
      <c r="U4544">
        <v>318363</v>
      </c>
      <c r="V4544" t="s">
        <v>988</v>
      </c>
      <c r="W4544" s="3">
        <v>45979</v>
      </c>
      <c r="Y4544" t="s">
        <v>1949</v>
      </c>
      <c r="Z4544" t="s">
        <v>2837</v>
      </c>
      <c r="AA4544" t="s">
        <v>731</v>
      </c>
      <c r="AF4544" t="s">
        <v>718</v>
      </c>
      <c r="AG4544" t="s">
        <v>736</v>
      </c>
      <c r="AH4544" s="21" t="s">
        <v>753</v>
      </c>
      <c r="AK4544" t="s">
        <v>591</v>
      </c>
      <c r="AL4544" t="s">
        <v>2838</v>
      </c>
      <c r="AM4544">
        <v>15004564</v>
      </c>
      <c r="AN4544">
        <v>10971533</v>
      </c>
      <c r="AO4544">
        <v>10971533</v>
      </c>
      <c r="AR4544">
        <v>21</v>
      </c>
      <c r="AS4544" t="s">
        <v>994</v>
      </c>
    </row>
    <row r="4545" spans="1:45" hidden="1" x14ac:dyDescent="0.4">
      <c r="A4545" s="3">
        <v>45984</v>
      </c>
      <c r="B4545" t="s">
        <v>743</v>
      </c>
      <c r="D4545" t="s">
        <v>134</v>
      </c>
      <c r="E4545">
        <v>140100</v>
      </c>
      <c r="F4545" t="s">
        <v>790</v>
      </c>
      <c r="G4545" t="s">
        <v>791</v>
      </c>
      <c r="H4545" t="s">
        <v>2855</v>
      </c>
      <c r="I4545" t="s">
        <v>1383</v>
      </c>
      <c r="J4545" t="s">
        <v>52</v>
      </c>
      <c r="K4545" t="s">
        <v>725</v>
      </c>
      <c r="L4545" t="s">
        <v>726</v>
      </c>
      <c r="M4545" t="s">
        <v>139</v>
      </c>
      <c r="N4545" t="s">
        <v>750</v>
      </c>
      <c r="O4545" t="s">
        <v>751</v>
      </c>
      <c r="P4545" t="s">
        <v>729</v>
      </c>
      <c r="Q4545">
        <v>2710124190</v>
      </c>
      <c r="R4545" s="21" t="s">
        <v>752</v>
      </c>
      <c r="S4545">
        <v>-3337127</v>
      </c>
      <c r="T4545">
        <v>-4565778</v>
      </c>
      <c r="U4545">
        <v>318363</v>
      </c>
      <c r="V4545" t="s">
        <v>988</v>
      </c>
      <c r="W4545" s="3">
        <v>45979</v>
      </c>
      <c r="Y4545" t="s">
        <v>1949</v>
      </c>
      <c r="Z4545" t="s">
        <v>2837</v>
      </c>
      <c r="AA4545" t="s">
        <v>731</v>
      </c>
      <c r="AF4545" t="s">
        <v>718</v>
      </c>
      <c r="AG4545" t="s">
        <v>736</v>
      </c>
      <c r="AH4545" s="21" t="s">
        <v>753</v>
      </c>
      <c r="AK4545" t="s">
        <v>591</v>
      </c>
      <c r="AL4545" t="s">
        <v>2838</v>
      </c>
      <c r="AM4545">
        <v>15004564</v>
      </c>
      <c r="AN4545">
        <v>10971533</v>
      </c>
      <c r="AO4545">
        <v>10971533</v>
      </c>
      <c r="AR4545">
        <v>21</v>
      </c>
      <c r="AS4545" t="s">
        <v>994</v>
      </c>
    </row>
    <row r="4546" spans="1:45" hidden="1" x14ac:dyDescent="0.4">
      <c r="A4546" s="3">
        <v>45984</v>
      </c>
      <c r="B4546" t="s">
        <v>743</v>
      </c>
      <c r="D4546" t="s">
        <v>134</v>
      </c>
      <c r="E4546">
        <v>140100</v>
      </c>
      <c r="F4546" t="s">
        <v>790</v>
      </c>
      <c r="G4546" t="s">
        <v>791</v>
      </c>
      <c r="H4546" t="s">
        <v>2856</v>
      </c>
      <c r="I4546" t="s">
        <v>1383</v>
      </c>
      <c r="J4546" t="s">
        <v>52</v>
      </c>
      <c r="K4546" t="s">
        <v>725</v>
      </c>
      <c r="L4546" t="s">
        <v>726</v>
      </c>
      <c r="M4546" t="s">
        <v>139</v>
      </c>
      <c r="N4546" t="s">
        <v>750</v>
      </c>
      <c r="O4546" t="s">
        <v>751</v>
      </c>
      <c r="P4546" t="s">
        <v>729</v>
      </c>
      <c r="Q4546">
        <v>2710124190</v>
      </c>
      <c r="R4546" s="21" t="s">
        <v>752</v>
      </c>
      <c r="S4546">
        <v>-1240552</v>
      </c>
      <c r="T4546">
        <v>-1697294</v>
      </c>
      <c r="U4546">
        <v>318363</v>
      </c>
      <c r="V4546" t="s">
        <v>988</v>
      </c>
      <c r="W4546" s="3">
        <v>45979</v>
      </c>
      <c r="Y4546" t="s">
        <v>1949</v>
      </c>
      <c r="Z4546" t="s">
        <v>2837</v>
      </c>
      <c r="AA4546" t="s">
        <v>731</v>
      </c>
      <c r="AH4546" s="21" t="s">
        <v>753</v>
      </c>
      <c r="AK4546" t="s">
        <v>591</v>
      </c>
      <c r="AL4546" t="s">
        <v>2838</v>
      </c>
      <c r="AM4546">
        <v>15004564</v>
      </c>
      <c r="AN4546">
        <v>10971533</v>
      </c>
      <c r="AO4546">
        <v>10971533</v>
      </c>
      <c r="AR4546">
        <v>21</v>
      </c>
      <c r="AS4546" t="s">
        <v>994</v>
      </c>
    </row>
    <row r="4547" spans="1:45" hidden="1" x14ac:dyDescent="0.4">
      <c r="A4547" s="3">
        <v>45984</v>
      </c>
      <c r="B4547" t="s">
        <v>743</v>
      </c>
      <c r="D4547" t="s">
        <v>134</v>
      </c>
      <c r="E4547">
        <v>140100</v>
      </c>
      <c r="F4547" t="s">
        <v>790</v>
      </c>
      <c r="G4547" t="s">
        <v>791</v>
      </c>
      <c r="H4547" t="s">
        <v>2857</v>
      </c>
      <c r="I4547" t="s">
        <v>1383</v>
      </c>
      <c r="J4547" t="s">
        <v>52</v>
      </c>
      <c r="K4547" t="s">
        <v>725</v>
      </c>
      <c r="L4547" t="s">
        <v>726</v>
      </c>
      <c r="M4547" t="s">
        <v>139</v>
      </c>
      <c r="N4547" t="s">
        <v>750</v>
      </c>
      <c r="O4547" t="s">
        <v>751</v>
      </c>
      <c r="P4547" t="s">
        <v>729</v>
      </c>
      <c r="Q4547">
        <v>2710124190</v>
      </c>
      <c r="R4547" s="21" t="s">
        <v>752</v>
      </c>
      <c r="S4547">
        <v>-546903</v>
      </c>
      <c r="T4547">
        <v>-748260</v>
      </c>
      <c r="U4547">
        <v>318363</v>
      </c>
      <c r="V4547" t="s">
        <v>988</v>
      </c>
      <c r="W4547" s="3">
        <v>45979</v>
      </c>
      <c r="Y4547" t="s">
        <v>1949</v>
      </c>
      <c r="Z4547" t="s">
        <v>2837</v>
      </c>
      <c r="AA4547" t="s">
        <v>731</v>
      </c>
      <c r="AF4547" t="s">
        <v>556</v>
      </c>
      <c r="AG4547" t="s">
        <v>557</v>
      </c>
      <c r="AH4547" s="21" t="s">
        <v>753</v>
      </c>
      <c r="AK4547" t="s">
        <v>591</v>
      </c>
      <c r="AL4547" t="s">
        <v>2838</v>
      </c>
      <c r="AM4547">
        <v>15004564</v>
      </c>
      <c r="AN4547">
        <v>10971533</v>
      </c>
      <c r="AO4547">
        <v>10971533</v>
      </c>
      <c r="AR4547">
        <v>21</v>
      </c>
      <c r="AS4547" t="s">
        <v>994</v>
      </c>
    </row>
    <row r="4548" spans="1:45" hidden="1" x14ac:dyDescent="0.4">
      <c r="A4548" s="3">
        <v>45984</v>
      </c>
      <c r="B4548" t="s">
        <v>743</v>
      </c>
      <c r="D4548" t="s">
        <v>134</v>
      </c>
      <c r="E4548">
        <v>140100</v>
      </c>
      <c r="F4548" t="s">
        <v>790</v>
      </c>
      <c r="G4548" t="s">
        <v>791</v>
      </c>
      <c r="H4548" t="s">
        <v>2858</v>
      </c>
      <c r="I4548" t="s">
        <v>1383</v>
      </c>
      <c r="J4548" t="s">
        <v>52</v>
      </c>
      <c r="K4548" t="s">
        <v>725</v>
      </c>
      <c r="L4548" t="s">
        <v>726</v>
      </c>
      <c r="M4548" t="s">
        <v>139</v>
      </c>
      <c r="N4548" t="s">
        <v>750</v>
      </c>
      <c r="O4548" t="s">
        <v>751</v>
      </c>
      <c r="P4548" t="s">
        <v>729</v>
      </c>
      <c r="Q4548">
        <v>2710124190</v>
      </c>
      <c r="R4548" s="21" t="s">
        <v>752</v>
      </c>
      <c r="S4548">
        <v>-310873</v>
      </c>
      <c r="T4548">
        <v>-425329</v>
      </c>
      <c r="U4548">
        <v>318363</v>
      </c>
      <c r="V4548" t="s">
        <v>988</v>
      </c>
      <c r="W4548" s="3">
        <v>45979</v>
      </c>
      <c r="Y4548" t="s">
        <v>1949</v>
      </c>
      <c r="Z4548" t="s">
        <v>2837</v>
      </c>
      <c r="AA4548" t="s">
        <v>731</v>
      </c>
      <c r="AF4548" t="s">
        <v>735</v>
      </c>
      <c r="AG4548" t="s">
        <v>736</v>
      </c>
      <c r="AH4548" s="21" t="s">
        <v>753</v>
      </c>
      <c r="AK4548" t="s">
        <v>591</v>
      </c>
      <c r="AL4548" t="s">
        <v>2838</v>
      </c>
      <c r="AM4548">
        <v>15004564</v>
      </c>
      <c r="AN4548">
        <v>10971533</v>
      </c>
      <c r="AO4548">
        <v>10971533</v>
      </c>
      <c r="AR4548">
        <v>21</v>
      </c>
      <c r="AS4548" t="s">
        <v>994</v>
      </c>
    </row>
    <row r="4549" spans="1:45" hidden="1" x14ac:dyDescent="0.4">
      <c r="A4549" s="3">
        <v>45984</v>
      </c>
      <c r="B4549" t="s">
        <v>835</v>
      </c>
      <c r="C4549" t="s">
        <v>987</v>
      </c>
      <c r="D4549" t="s">
        <v>134</v>
      </c>
      <c r="E4549">
        <v>141400</v>
      </c>
      <c r="F4549" t="s">
        <v>135</v>
      </c>
      <c r="G4549" t="s">
        <v>1009</v>
      </c>
      <c r="H4549" t="s">
        <v>2874</v>
      </c>
      <c r="I4549" t="s">
        <v>1011</v>
      </c>
      <c r="J4549" t="s">
        <v>52</v>
      </c>
      <c r="K4549" t="s">
        <v>725</v>
      </c>
      <c r="L4549" t="s">
        <v>726</v>
      </c>
      <c r="M4549" t="s">
        <v>139</v>
      </c>
      <c r="N4549" t="s">
        <v>2708</v>
      </c>
      <c r="O4549" t="s">
        <v>2709</v>
      </c>
      <c r="P4549" t="s">
        <v>729</v>
      </c>
      <c r="Q4549">
        <v>2710124990</v>
      </c>
      <c r="R4549" s="21" t="s">
        <v>2710</v>
      </c>
      <c r="S4549">
        <v>-506</v>
      </c>
      <c r="T4549">
        <v>312</v>
      </c>
      <c r="U4549">
        <v>318503</v>
      </c>
      <c r="V4549" t="s">
        <v>925</v>
      </c>
      <c r="W4549" s="3">
        <v>45983</v>
      </c>
      <c r="AF4549" t="s">
        <v>556</v>
      </c>
      <c r="AG4549" t="s">
        <v>557</v>
      </c>
      <c r="AH4549" s="21" t="s">
        <v>753</v>
      </c>
      <c r="AO4549">
        <v>0</v>
      </c>
    </row>
    <row r="4550" spans="1:45" hidden="1" x14ac:dyDescent="0.4">
      <c r="A4550" s="3">
        <v>45984</v>
      </c>
      <c r="B4550" t="s">
        <v>743</v>
      </c>
      <c r="D4550" t="s">
        <v>134</v>
      </c>
      <c r="E4550">
        <v>140100</v>
      </c>
      <c r="F4550" t="s">
        <v>790</v>
      </c>
      <c r="G4550" t="s">
        <v>791</v>
      </c>
      <c r="H4550" t="s">
        <v>2779</v>
      </c>
      <c r="I4550" t="s">
        <v>779</v>
      </c>
      <c r="J4550" t="s">
        <v>52</v>
      </c>
      <c r="K4550" t="s">
        <v>725</v>
      </c>
      <c r="L4550" t="s">
        <v>726</v>
      </c>
      <c r="M4550" t="s">
        <v>139</v>
      </c>
      <c r="N4550" t="s">
        <v>780</v>
      </c>
      <c r="O4550" t="s">
        <v>781</v>
      </c>
      <c r="P4550" t="s">
        <v>782</v>
      </c>
      <c r="Q4550">
        <v>2711139700</v>
      </c>
      <c r="R4550" s="21" t="s">
        <v>783</v>
      </c>
      <c r="S4550">
        <v>-146629</v>
      </c>
      <c r="T4550">
        <v>-253813</v>
      </c>
      <c r="U4550">
        <v>318498</v>
      </c>
      <c r="V4550" t="s">
        <v>792</v>
      </c>
      <c r="W4550" s="3">
        <v>45983</v>
      </c>
      <c r="AF4550" t="s">
        <v>556</v>
      </c>
      <c r="AG4550" t="s">
        <v>557</v>
      </c>
      <c r="AH4550" s="21" t="s">
        <v>786</v>
      </c>
      <c r="AL4550" t="s">
        <v>2887</v>
      </c>
      <c r="AO4550">
        <v>146629</v>
      </c>
    </row>
    <row r="4551" spans="1:45" hidden="1" x14ac:dyDescent="0.4">
      <c r="A4551" s="3">
        <v>45984</v>
      </c>
      <c r="B4551" t="s">
        <v>743</v>
      </c>
      <c r="D4551" t="s">
        <v>134</v>
      </c>
      <c r="E4551">
        <v>141400</v>
      </c>
      <c r="F4551" t="s">
        <v>135</v>
      </c>
      <c r="G4551" t="s">
        <v>744</v>
      </c>
      <c r="H4551" t="s">
        <v>2874</v>
      </c>
      <c r="I4551" t="s">
        <v>1011</v>
      </c>
      <c r="J4551" t="s">
        <v>52</v>
      </c>
      <c r="K4551" t="s">
        <v>725</v>
      </c>
      <c r="L4551" t="s">
        <v>726</v>
      </c>
      <c r="M4551" t="s">
        <v>139</v>
      </c>
      <c r="N4551" t="s">
        <v>2708</v>
      </c>
      <c r="O4551" t="s">
        <v>2709</v>
      </c>
      <c r="P4551" t="s">
        <v>729</v>
      </c>
      <c r="Q4551">
        <v>2710124990</v>
      </c>
      <c r="R4551" s="21" t="s">
        <v>2710</v>
      </c>
      <c r="S4551">
        <v>-144976</v>
      </c>
      <c r="T4551">
        <v>-199554</v>
      </c>
      <c r="U4551">
        <v>318492</v>
      </c>
      <c r="V4551" t="s">
        <v>144</v>
      </c>
      <c r="W4551" s="3">
        <v>45982</v>
      </c>
      <c r="X4551" t="s">
        <v>60</v>
      </c>
      <c r="AF4551" t="s">
        <v>556</v>
      </c>
      <c r="AG4551" t="s">
        <v>557</v>
      </c>
      <c r="AH4551" s="21" t="s">
        <v>753</v>
      </c>
      <c r="AL4551" t="s">
        <v>1551</v>
      </c>
      <c r="AO4551">
        <v>144976</v>
      </c>
    </row>
    <row r="4552" spans="1:45" hidden="1" x14ac:dyDescent="0.4">
      <c r="A4552" s="3">
        <v>45984</v>
      </c>
      <c r="B4552" t="s">
        <v>743</v>
      </c>
      <c r="D4552" t="s">
        <v>134</v>
      </c>
      <c r="E4552">
        <v>141400</v>
      </c>
      <c r="F4552" t="s">
        <v>135</v>
      </c>
      <c r="G4552" t="s">
        <v>744</v>
      </c>
      <c r="H4552" t="s">
        <v>2888</v>
      </c>
      <c r="I4552" t="s">
        <v>1383</v>
      </c>
      <c r="J4552" t="s">
        <v>52</v>
      </c>
      <c r="K4552" t="s">
        <v>725</v>
      </c>
      <c r="L4552" t="s">
        <v>726</v>
      </c>
      <c r="M4552" t="s">
        <v>139</v>
      </c>
      <c r="N4552" t="s">
        <v>2708</v>
      </c>
      <c r="O4552" t="s">
        <v>2709</v>
      </c>
      <c r="P4552" t="s">
        <v>729</v>
      </c>
      <c r="Q4552">
        <v>2710124990</v>
      </c>
      <c r="R4552" s="21" t="s">
        <v>2710</v>
      </c>
      <c r="S4552">
        <v>144976</v>
      </c>
      <c r="T4552">
        <v>199554</v>
      </c>
      <c r="U4552">
        <v>318492</v>
      </c>
      <c r="V4552" t="s">
        <v>144</v>
      </c>
      <c r="W4552" s="3">
        <v>45982</v>
      </c>
      <c r="X4552" t="s">
        <v>60</v>
      </c>
      <c r="AF4552" t="s">
        <v>556</v>
      </c>
      <c r="AG4552" t="s">
        <v>557</v>
      </c>
      <c r="AH4552" s="21" t="s">
        <v>753</v>
      </c>
      <c r="AL4552" t="s">
        <v>1551</v>
      </c>
      <c r="AO4552">
        <v>144976</v>
      </c>
    </row>
    <row r="4553" spans="1:45" hidden="1" x14ac:dyDescent="0.4">
      <c r="A4553" s="3">
        <v>45984</v>
      </c>
      <c r="B4553" t="s">
        <v>835</v>
      </c>
      <c r="C4553" t="s">
        <v>1080</v>
      </c>
      <c r="D4553" t="s">
        <v>134</v>
      </c>
      <c r="E4553">
        <v>141400</v>
      </c>
      <c r="F4553" t="s">
        <v>135</v>
      </c>
      <c r="G4553" t="s">
        <v>1009</v>
      </c>
      <c r="H4553" t="s">
        <v>2888</v>
      </c>
      <c r="I4553" t="s">
        <v>1383</v>
      </c>
      <c r="J4553" t="s">
        <v>52</v>
      </c>
      <c r="K4553" t="s">
        <v>725</v>
      </c>
      <c r="L4553" t="s">
        <v>726</v>
      </c>
      <c r="M4553" t="s">
        <v>139</v>
      </c>
      <c r="N4553" t="s">
        <v>2708</v>
      </c>
      <c r="O4553" t="s">
        <v>2709</v>
      </c>
      <c r="P4553" t="s">
        <v>729</v>
      </c>
      <c r="Q4553">
        <v>2710124990</v>
      </c>
      <c r="R4553" s="21" t="s">
        <v>2710</v>
      </c>
      <c r="S4553">
        <v>-1225</v>
      </c>
      <c r="T4553">
        <v>-1598</v>
      </c>
      <c r="U4553">
        <v>318492</v>
      </c>
      <c r="V4553" t="s">
        <v>144</v>
      </c>
      <c r="W4553" s="3">
        <v>45982</v>
      </c>
      <c r="AF4553" t="s">
        <v>556</v>
      </c>
      <c r="AG4553" t="s">
        <v>557</v>
      </c>
      <c r="AH4553" s="21" t="s">
        <v>753</v>
      </c>
      <c r="AL4553" t="s">
        <v>1551</v>
      </c>
      <c r="AO4553">
        <v>144976</v>
      </c>
    </row>
    <row r="4554" spans="1:45" hidden="1" x14ac:dyDescent="0.4">
      <c r="A4554" s="3">
        <v>45984</v>
      </c>
      <c r="B4554" t="s">
        <v>743</v>
      </c>
      <c r="D4554" t="s">
        <v>134</v>
      </c>
      <c r="E4554">
        <v>141400</v>
      </c>
      <c r="F4554" t="s">
        <v>135</v>
      </c>
      <c r="G4554" t="s">
        <v>744</v>
      </c>
      <c r="H4554" t="s">
        <v>2752</v>
      </c>
      <c r="I4554" t="s">
        <v>1084</v>
      </c>
      <c r="J4554" t="s">
        <v>52</v>
      </c>
      <c r="K4554" t="s">
        <v>725</v>
      </c>
      <c r="L4554" t="s">
        <v>726</v>
      </c>
      <c r="M4554" t="s">
        <v>139</v>
      </c>
      <c r="N4554" t="s">
        <v>750</v>
      </c>
      <c r="O4554" t="s">
        <v>751</v>
      </c>
      <c r="P4554" t="s">
        <v>729</v>
      </c>
      <c r="Q4554">
        <v>2710124190</v>
      </c>
      <c r="R4554" s="21" t="s">
        <v>752</v>
      </c>
      <c r="S4554">
        <v>-940068</v>
      </c>
      <c r="T4554">
        <v>-1269848</v>
      </c>
      <c r="U4554">
        <v>318478</v>
      </c>
      <c r="V4554" t="s">
        <v>144</v>
      </c>
      <c r="W4554" s="3">
        <v>45982</v>
      </c>
      <c r="X4554" t="s">
        <v>60</v>
      </c>
      <c r="AF4554" t="s">
        <v>556</v>
      </c>
      <c r="AG4554" t="s">
        <v>557</v>
      </c>
      <c r="AH4554" s="21" t="s">
        <v>753</v>
      </c>
      <c r="AL4554" t="s">
        <v>2690</v>
      </c>
      <c r="AO4554">
        <v>1735764</v>
      </c>
    </row>
    <row r="4555" spans="1:45" hidden="1" x14ac:dyDescent="0.4">
      <c r="A4555" s="3">
        <v>45984</v>
      </c>
      <c r="B4555" t="s">
        <v>743</v>
      </c>
      <c r="D4555" t="s">
        <v>134</v>
      </c>
      <c r="E4555">
        <v>141400</v>
      </c>
      <c r="F4555" t="s">
        <v>135</v>
      </c>
      <c r="G4555" t="s">
        <v>744</v>
      </c>
      <c r="H4555" t="s">
        <v>2753</v>
      </c>
      <c r="I4555" t="s">
        <v>1084</v>
      </c>
      <c r="J4555" t="s">
        <v>52</v>
      </c>
      <c r="K4555" t="s">
        <v>725</v>
      </c>
      <c r="L4555" t="s">
        <v>726</v>
      </c>
      <c r="M4555" t="s">
        <v>139</v>
      </c>
      <c r="N4555" t="s">
        <v>750</v>
      </c>
      <c r="O4555" t="s">
        <v>751</v>
      </c>
      <c r="P4555" t="s">
        <v>729</v>
      </c>
      <c r="Q4555">
        <v>2710124190</v>
      </c>
      <c r="R4555" s="21" t="s">
        <v>752</v>
      </c>
      <c r="S4555">
        <v>-795696</v>
      </c>
      <c r="T4555">
        <v>-1074829</v>
      </c>
      <c r="U4555">
        <v>318478</v>
      </c>
      <c r="V4555" t="s">
        <v>144</v>
      </c>
      <c r="W4555" s="3">
        <v>45982</v>
      </c>
      <c r="X4555" t="s">
        <v>60</v>
      </c>
      <c r="AH4555" s="21" t="s">
        <v>753</v>
      </c>
      <c r="AL4555" t="s">
        <v>2690</v>
      </c>
      <c r="AO4555">
        <v>1735764</v>
      </c>
    </row>
    <row r="4556" spans="1:45" hidden="1" x14ac:dyDescent="0.4">
      <c r="A4556" s="3">
        <v>45984</v>
      </c>
      <c r="B4556" t="s">
        <v>743</v>
      </c>
      <c r="D4556" t="s">
        <v>134</v>
      </c>
      <c r="E4556">
        <v>141400</v>
      </c>
      <c r="F4556" t="s">
        <v>135</v>
      </c>
      <c r="G4556" t="s">
        <v>744</v>
      </c>
      <c r="H4556" t="s">
        <v>2889</v>
      </c>
      <c r="I4556" t="s">
        <v>1597</v>
      </c>
      <c r="J4556" t="s">
        <v>52</v>
      </c>
      <c r="K4556" t="s">
        <v>725</v>
      </c>
      <c r="L4556" t="s">
        <v>726</v>
      </c>
      <c r="M4556" t="s">
        <v>139</v>
      </c>
      <c r="N4556" t="s">
        <v>750</v>
      </c>
      <c r="O4556" t="s">
        <v>751</v>
      </c>
      <c r="P4556" t="s">
        <v>729</v>
      </c>
      <c r="Q4556">
        <v>2710124190</v>
      </c>
      <c r="R4556" s="21" t="s">
        <v>752</v>
      </c>
      <c r="S4556">
        <v>940068</v>
      </c>
      <c r="T4556">
        <v>1269848</v>
      </c>
      <c r="U4556">
        <v>318478</v>
      </c>
      <c r="V4556" t="s">
        <v>144</v>
      </c>
      <c r="W4556" s="3">
        <v>45982</v>
      </c>
      <c r="X4556" t="s">
        <v>60</v>
      </c>
      <c r="AF4556" t="s">
        <v>556</v>
      </c>
      <c r="AG4556" t="s">
        <v>557</v>
      </c>
      <c r="AH4556" s="21" t="s">
        <v>753</v>
      </c>
      <c r="AL4556" t="s">
        <v>2690</v>
      </c>
      <c r="AO4556">
        <v>1735764</v>
      </c>
    </row>
    <row r="4557" spans="1:45" hidden="1" x14ac:dyDescent="0.4">
      <c r="A4557" s="3">
        <v>45984</v>
      </c>
      <c r="B4557" t="s">
        <v>743</v>
      </c>
      <c r="D4557" t="s">
        <v>134</v>
      </c>
      <c r="E4557">
        <v>141400</v>
      </c>
      <c r="F4557" t="s">
        <v>135</v>
      </c>
      <c r="G4557" t="s">
        <v>744</v>
      </c>
      <c r="H4557" t="s">
        <v>2890</v>
      </c>
      <c r="I4557" t="s">
        <v>1597</v>
      </c>
      <c r="J4557" t="s">
        <v>52</v>
      </c>
      <c r="K4557" t="s">
        <v>725</v>
      </c>
      <c r="L4557" t="s">
        <v>726</v>
      </c>
      <c r="M4557" t="s">
        <v>139</v>
      </c>
      <c r="N4557" t="s">
        <v>750</v>
      </c>
      <c r="O4557" t="s">
        <v>751</v>
      </c>
      <c r="P4557" t="s">
        <v>729</v>
      </c>
      <c r="Q4557">
        <v>2710124190</v>
      </c>
      <c r="R4557" s="21" t="s">
        <v>752</v>
      </c>
      <c r="S4557">
        <v>795696</v>
      </c>
      <c r="T4557">
        <v>1074829</v>
      </c>
      <c r="U4557">
        <v>318478</v>
      </c>
      <c r="V4557" t="s">
        <v>144</v>
      </c>
      <c r="W4557" s="3">
        <v>45982</v>
      </c>
      <c r="X4557" t="s">
        <v>60</v>
      </c>
      <c r="AH4557" s="21" t="s">
        <v>753</v>
      </c>
      <c r="AL4557" t="s">
        <v>2690</v>
      </c>
      <c r="AO4557">
        <v>1735764</v>
      </c>
    </row>
    <row r="4558" spans="1:45" hidden="1" x14ac:dyDescent="0.4">
      <c r="A4558" s="3">
        <v>45984</v>
      </c>
      <c r="B4558" t="s">
        <v>835</v>
      </c>
      <c r="C4558" t="s">
        <v>1080</v>
      </c>
      <c r="D4558" t="s">
        <v>134</v>
      </c>
      <c r="E4558">
        <v>141400</v>
      </c>
      <c r="F4558" t="s">
        <v>135</v>
      </c>
      <c r="G4558" t="s">
        <v>839</v>
      </c>
      <c r="H4558" t="s">
        <v>2890</v>
      </c>
      <c r="I4558" t="s">
        <v>1597</v>
      </c>
      <c r="J4558" t="s">
        <v>52</v>
      </c>
      <c r="K4558" t="s">
        <v>725</v>
      </c>
      <c r="L4558" t="s">
        <v>726</v>
      </c>
      <c r="M4558" t="s">
        <v>139</v>
      </c>
      <c r="N4558" t="s">
        <v>750</v>
      </c>
      <c r="O4558" t="s">
        <v>751</v>
      </c>
      <c r="P4558" t="s">
        <v>729</v>
      </c>
      <c r="Q4558">
        <v>2710124190</v>
      </c>
      <c r="R4558" s="21" t="s">
        <v>752</v>
      </c>
      <c r="S4558">
        <v>1098</v>
      </c>
      <c r="T4558">
        <v>1717</v>
      </c>
      <c r="U4558">
        <v>318478</v>
      </c>
      <c r="V4558" t="s">
        <v>144</v>
      </c>
      <c r="W4558" s="3">
        <v>45982</v>
      </c>
      <c r="AH4558" s="21" t="s">
        <v>753</v>
      </c>
      <c r="AL4558" t="s">
        <v>2690</v>
      </c>
      <c r="AO4558">
        <v>1735764</v>
      </c>
    </row>
    <row r="4559" spans="1:45" hidden="1" x14ac:dyDescent="0.4">
      <c r="A4559" s="3">
        <v>45984</v>
      </c>
      <c r="B4559" t="s">
        <v>743</v>
      </c>
      <c r="D4559" t="s">
        <v>134</v>
      </c>
      <c r="E4559">
        <v>140100</v>
      </c>
      <c r="F4559" t="s">
        <v>790</v>
      </c>
      <c r="G4559" t="s">
        <v>791</v>
      </c>
      <c r="H4559" t="s">
        <v>2779</v>
      </c>
      <c r="I4559" t="s">
        <v>779</v>
      </c>
      <c r="J4559" t="s">
        <v>52</v>
      </c>
      <c r="K4559" t="s">
        <v>725</v>
      </c>
      <c r="L4559" t="s">
        <v>726</v>
      </c>
      <c r="M4559" t="s">
        <v>139</v>
      </c>
      <c r="N4559" t="s">
        <v>780</v>
      </c>
      <c r="O4559" t="s">
        <v>781</v>
      </c>
      <c r="P4559" t="s">
        <v>782</v>
      </c>
      <c r="Q4559">
        <v>2711139700</v>
      </c>
      <c r="R4559" s="21" t="s">
        <v>783</v>
      </c>
      <c r="S4559">
        <v>-422300</v>
      </c>
      <c r="T4559">
        <v>-727351</v>
      </c>
      <c r="U4559">
        <v>318496</v>
      </c>
      <c r="V4559" t="s">
        <v>792</v>
      </c>
      <c r="W4559" s="3">
        <v>45983</v>
      </c>
      <c r="AF4559" t="s">
        <v>556</v>
      </c>
      <c r="AG4559" t="s">
        <v>557</v>
      </c>
      <c r="AH4559" s="21" t="s">
        <v>786</v>
      </c>
      <c r="AL4559" t="s">
        <v>2891</v>
      </c>
      <c r="AO4559">
        <v>650513</v>
      </c>
    </row>
    <row r="4560" spans="1:45" hidden="1" x14ac:dyDescent="0.4">
      <c r="A4560" s="3">
        <v>45984</v>
      </c>
      <c r="B4560" t="s">
        <v>743</v>
      </c>
      <c r="D4560" t="s">
        <v>134</v>
      </c>
      <c r="E4560">
        <v>91400</v>
      </c>
      <c r="F4560" t="s">
        <v>764</v>
      </c>
      <c r="G4560" t="s">
        <v>765</v>
      </c>
      <c r="H4560" t="s">
        <v>2892</v>
      </c>
      <c r="I4560" t="s">
        <v>809</v>
      </c>
      <c r="J4560" t="s">
        <v>52</v>
      </c>
      <c r="K4560" t="s">
        <v>725</v>
      </c>
      <c r="L4560" t="s">
        <v>726</v>
      </c>
      <c r="M4560" t="s">
        <v>139</v>
      </c>
      <c r="N4560" t="s">
        <v>780</v>
      </c>
      <c r="O4560" t="s">
        <v>781</v>
      </c>
      <c r="P4560" t="s">
        <v>782</v>
      </c>
      <c r="Q4560">
        <v>2711139700</v>
      </c>
      <c r="R4560" s="21" t="s">
        <v>783</v>
      </c>
      <c r="S4560">
        <v>139675</v>
      </c>
      <c r="T4560">
        <v>249725</v>
      </c>
      <c r="U4560">
        <v>318499</v>
      </c>
      <c r="V4560" t="s">
        <v>796</v>
      </c>
      <c r="W4560" s="3">
        <v>45983</v>
      </c>
      <c r="X4560" t="s">
        <v>60</v>
      </c>
      <c r="AH4560" s="21" t="s">
        <v>786</v>
      </c>
      <c r="AL4560" t="s">
        <v>2887</v>
      </c>
      <c r="AO4560">
        <v>139675</v>
      </c>
    </row>
    <row r="4561" spans="1:45" x14ac:dyDescent="0.4">
      <c r="A4561" s="3">
        <v>45984</v>
      </c>
      <c r="B4561" t="s">
        <v>743</v>
      </c>
      <c r="D4561" t="s">
        <v>134</v>
      </c>
      <c r="E4561">
        <v>91400</v>
      </c>
      <c r="F4561" t="s">
        <v>764</v>
      </c>
      <c r="G4561" t="s">
        <v>765</v>
      </c>
      <c r="H4561" t="s">
        <v>2893</v>
      </c>
      <c r="I4561" t="s">
        <v>795</v>
      </c>
      <c r="J4561" t="s">
        <v>52</v>
      </c>
      <c r="K4561" t="s">
        <v>725</v>
      </c>
      <c r="L4561" t="s">
        <v>726</v>
      </c>
      <c r="M4561" t="s">
        <v>139</v>
      </c>
      <c r="N4561" t="s">
        <v>768</v>
      </c>
      <c r="O4561" t="s">
        <v>769</v>
      </c>
      <c r="P4561" t="s">
        <v>729</v>
      </c>
      <c r="Q4561">
        <v>2710122590</v>
      </c>
      <c r="R4561" s="21" t="s">
        <v>770</v>
      </c>
      <c r="S4561">
        <v>2988075</v>
      </c>
      <c r="T4561">
        <v>4317702</v>
      </c>
      <c r="U4561">
        <v>318342</v>
      </c>
      <c r="V4561" t="s">
        <v>771</v>
      </c>
      <c r="W4561" s="3">
        <v>45978</v>
      </c>
      <c r="X4561" t="s">
        <v>60</v>
      </c>
      <c r="Y4561" t="s">
        <v>2015</v>
      </c>
      <c r="Z4561" t="s">
        <v>2894</v>
      </c>
      <c r="AA4561" t="s">
        <v>718</v>
      </c>
      <c r="AB4561" t="s">
        <v>774</v>
      </c>
      <c r="AF4561" t="s">
        <v>718</v>
      </c>
      <c r="AG4561" t="s">
        <v>736</v>
      </c>
      <c r="AH4561" s="21" t="s">
        <v>775</v>
      </c>
      <c r="AI4561">
        <v>2991866</v>
      </c>
      <c r="AJ4561">
        <v>4321634</v>
      </c>
      <c r="AK4561" t="s">
        <v>591</v>
      </c>
      <c r="AL4561" t="s">
        <v>568</v>
      </c>
      <c r="AM4561">
        <v>4321634</v>
      </c>
      <c r="AN4561">
        <v>2991866</v>
      </c>
      <c r="AO4561">
        <v>2988075</v>
      </c>
      <c r="AP4561" t="s">
        <v>969</v>
      </c>
      <c r="AQ4561">
        <v>3932</v>
      </c>
      <c r="AR4561">
        <v>2</v>
      </c>
      <c r="AS4561" t="s">
        <v>936</v>
      </c>
    </row>
    <row r="4562" spans="1:45" hidden="1" x14ac:dyDescent="0.4">
      <c r="A4562" s="3">
        <v>45984</v>
      </c>
      <c r="B4562" t="s">
        <v>835</v>
      </c>
      <c r="C4562" t="s">
        <v>836</v>
      </c>
      <c r="D4562" t="s">
        <v>134</v>
      </c>
      <c r="E4562">
        <v>141400</v>
      </c>
      <c r="F4562" t="s">
        <v>135</v>
      </c>
      <c r="G4562" t="s">
        <v>839</v>
      </c>
      <c r="H4562" t="s">
        <v>2716</v>
      </c>
      <c r="I4562" t="s">
        <v>819</v>
      </c>
      <c r="J4562" t="s">
        <v>52</v>
      </c>
      <c r="K4562" t="s">
        <v>725</v>
      </c>
      <c r="L4562" t="s">
        <v>726</v>
      </c>
      <c r="M4562" t="s">
        <v>139</v>
      </c>
      <c r="N4562" t="s">
        <v>780</v>
      </c>
      <c r="O4562" t="s">
        <v>781</v>
      </c>
      <c r="P4562" t="s">
        <v>782</v>
      </c>
      <c r="Q4562">
        <v>2711139700</v>
      </c>
      <c r="R4562" s="21" t="s">
        <v>783</v>
      </c>
      <c r="S4562">
        <v>0</v>
      </c>
      <c r="T4562">
        <v>107</v>
      </c>
      <c r="U4562">
        <v>318477</v>
      </c>
      <c r="V4562" t="s">
        <v>771</v>
      </c>
      <c r="W4562" s="3">
        <v>45982</v>
      </c>
      <c r="X4562" t="s">
        <v>60</v>
      </c>
      <c r="Y4562" t="s">
        <v>784</v>
      </c>
      <c r="Z4562" t="s">
        <v>2717</v>
      </c>
      <c r="AA4562" t="s">
        <v>1253</v>
      </c>
      <c r="AF4562" t="s">
        <v>556</v>
      </c>
      <c r="AG4562" t="s">
        <v>557</v>
      </c>
      <c r="AH4562" s="21" t="s">
        <v>786</v>
      </c>
      <c r="AK4562" t="s">
        <v>591</v>
      </c>
      <c r="AL4562" t="s">
        <v>568</v>
      </c>
      <c r="AM4562">
        <v>951716</v>
      </c>
      <c r="AN4562">
        <v>951716</v>
      </c>
      <c r="AO4562">
        <v>943848</v>
      </c>
      <c r="AR4562">
        <v>1</v>
      </c>
      <c r="AS4562" t="s">
        <v>777</v>
      </c>
    </row>
    <row r="4563" spans="1:45" hidden="1" x14ac:dyDescent="0.4">
      <c r="A4563" s="3">
        <v>45984</v>
      </c>
      <c r="B4563" t="s">
        <v>743</v>
      </c>
      <c r="D4563" t="s">
        <v>134</v>
      </c>
      <c r="E4563">
        <v>91400</v>
      </c>
      <c r="F4563" t="s">
        <v>764</v>
      </c>
      <c r="G4563" t="s">
        <v>765</v>
      </c>
      <c r="H4563" t="s">
        <v>2895</v>
      </c>
      <c r="I4563" t="s">
        <v>819</v>
      </c>
      <c r="J4563" t="s">
        <v>52</v>
      </c>
      <c r="K4563" t="s">
        <v>725</v>
      </c>
      <c r="L4563" t="s">
        <v>726</v>
      </c>
      <c r="M4563" t="s">
        <v>139</v>
      </c>
      <c r="N4563" t="s">
        <v>780</v>
      </c>
      <c r="O4563" t="s">
        <v>781</v>
      </c>
      <c r="P4563" t="s">
        <v>782</v>
      </c>
      <c r="Q4563">
        <v>2711139700</v>
      </c>
      <c r="R4563" s="21" t="s">
        <v>783</v>
      </c>
      <c r="S4563">
        <v>379545</v>
      </c>
      <c r="T4563">
        <v>653453</v>
      </c>
      <c r="U4563">
        <v>318477</v>
      </c>
      <c r="V4563" t="s">
        <v>771</v>
      </c>
      <c r="W4563" s="3">
        <v>45982</v>
      </c>
      <c r="X4563" t="s">
        <v>60</v>
      </c>
      <c r="Y4563" t="s">
        <v>784</v>
      </c>
      <c r="Z4563" t="s">
        <v>2896</v>
      </c>
      <c r="AA4563" t="s">
        <v>735</v>
      </c>
      <c r="AB4563" t="s">
        <v>789</v>
      </c>
      <c r="AF4563" t="s">
        <v>735</v>
      </c>
      <c r="AG4563" t="s">
        <v>736</v>
      </c>
      <c r="AH4563" s="21" t="s">
        <v>786</v>
      </c>
      <c r="AI4563">
        <v>1038758</v>
      </c>
      <c r="AJ4563">
        <v>1788495</v>
      </c>
      <c r="AL4563" t="s">
        <v>568</v>
      </c>
      <c r="AM4563">
        <v>1036791</v>
      </c>
      <c r="AN4563">
        <v>1036791</v>
      </c>
      <c r="AO4563">
        <v>1023217</v>
      </c>
      <c r="AR4563">
        <v>1</v>
      </c>
      <c r="AS4563" t="s">
        <v>777</v>
      </c>
    </row>
    <row r="4564" spans="1:45" hidden="1" x14ac:dyDescent="0.4">
      <c r="A4564" s="3">
        <v>45984</v>
      </c>
      <c r="B4564" t="s">
        <v>835</v>
      </c>
      <c r="C4564" t="s">
        <v>836</v>
      </c>
      <c r="D4564" t="s">
        <v>134</v>
      </c>
      <c r="E4564">
        <v>141400</v>
      </c>
      <c r="F4564" t="s">
        <v>135</v>
      </c>
      <c r="G4564" t="s">
        <v>839</v>
      </c>
      <c r="H4564" t="s">
        <v>2867</v>
      </c>
      <c r="I4564" t="s">
        <v>819</v>
      </c>
      <c r="J4564" t="s">
        <v>52</v>
      </c>
      <c r="K4564" t="s">
        <v>725</v>
      </c>
      <c r="L4564" t="s">
        <v>726</v>
      </c>
      <c r="M4564" t="s">
        <v>139</v>
      </c>
      <c r="N4564" t="s">
        <v>780</v>
      </c>
      <c r="O4564" t="s">
        <v>781</v>
      </c>
      <c r="P4564" t="s">
        <v>782</v>
      </c>
      <c r="Q4564">
        <v>2711139700</v>
      </c>
      <c r="R4564" s="21" t="s">
        <v>783</v>
      </c>
      <c r="S4564">
        <v>0</v>
      </c>
      <c r="T4564">
        <v>1980</v>
      </c>
      <c r="U4564">
        <v>318477</v>
      </c>
      <c r="V4564" t="s">
        <v>771</v>
      </c>
      <c r="W4564" s="3">
        <v>45982</v>
      </c>
      <c r="X4564" t="s">
        <v>60</v>
      </c>
      <c r="Y4564" t="s">
        <v>784</v>
      </c>
      <c r="Z4564" t="s">
        <v>2868</v>
      </c>
      <c r="AA4564" t="s">
        <v>718</v>
      </c>
      <c r="AB4564" t="s">
        <v>774</v>
      </c>
      <c r="AF4564" t="s">
        <v>718</v>
      </c>
      <c r="AG4564" t="s">
        <v>736</v>
      </c>
      <c r="AH4564" s="21" t="s">
        <v>786</v>
      </c>
      <c r="AK4564" t="s">
        <v>591</v>
      </c>
      <c r="AL4564" t="s">
        <v>568</v>
      </c>
      <c r="AM4564">
        <v>1189085</v>
      </c>
      <c r="AN4564">
        <v>1189085</v>
      </c>
      <c r="AO4564">
        <v>448563</v>
      </c>
    </row>
    <row r="4565" spans="1:45" hidden="1" x14ac:dyDescent="0.4">
      <c r="A4565" s="3">
        <v>45984</v>
      </c>
      <c r="B4565" t="s">
        <v>835</v>
      </c>
      <c r="C4565" t="s">
        <v>836</v>
      </c>
      <c r="D4565" t="s">
        <v>134</v>
      </c>
      <c r="E4565">
        <v>141400</v>
      </c>
      <c r="F4565" t="s">
        <v>135</v>
      </c>
      <c r="G4565" t="s">
        <v>837</v>
      </c>
      <c r="H4565" t="s">
        <v>2895</v>
      </c>
      <c r="I4565" t="s">
        <v>819</v>
      </c>
      <c r="J4565" t="s">
        <v>52</v>
      </c>
      <c r="K4565" t="s">
        <v>725</v>
      </c>
      <c r="L4565" t="s">
        <v>726</v>
      </c>
      <c r="M4565" t="s">
        <v>139</v>
      </c>
      <c r="N4565" t="s">
        <v>780</v>
      </c>
      <c r="O4565" t="s">
        <v>781</v>
      </c>
      <c r="P4565" t="s">
        <v>782</v>
      </c>
      <c r="Q4565">
        <v>2711139700</v>
      </c>
      <c r="R4565" s="21" t="s">
        <v>783</v>
      </c>
      <c r="S4565">
        <v>0</v>
      </c>
      <c r="T4565">
        <v>-2102</v>
      </c>
      <c r="U4565">
        <v>318477</v>
      </c>
      <c r="V4565" t="s">
        <v>771</v>
      </c>
      <c r="W4565" s="3">
        <v>45982</v>
      </c>
      <c r="X4565" t="s">
        <v>60</v>
      </c>
      <c r="Y4565" t="s">
        <v>784</v>
      </c>
      <c r="Z4565" t="s">
        <v>2896</v>
      </c>
      <c r="AA4565" t="s">
        <v>735</v>
      </c>
      <c r="AB4565" t="s">
        <v>789</v>
      </c>
      <c r="AF4565" t="s">
        <v>735</v>
      </c>
      <c r="AG4565" t="s">
        <v>736</v>
      </c>
      <c r="AH4565" s="21" t="s">
        <v>786</v>
      </c>
      <c r="AL4565" t="s">
        <v>568</v>
      </c>
      <c r="AM4565">
        <v>1036791</v>
      </c>
      <c r="AN4565">
        <v>1036791</v>
      </c>
      <c r="AO4565">
        <v>1023217</v>
      </c>
      <c r="AR4565">
        <v>1</v>
      </c>
      <c r="AS4565" t="s">
        <v>777</v>
      </c>
    </row>
    <row r="4566" spans="1:45" hidden="1" x14ac:dyDescent="0.4">
      <c r="A4566" s="3">
        <v>45984</v>
      </c>
      <c r="B4566" t="s">
        <v>743</v>
      </c>
      <c r="D4566" t="s">
        <v>134</v>
      </c>
      <c r="E4566">
        <v>140100</v>
      </c>
      <c r="F4566" t="s">
        <v>790</v>
      </c>
      <c r="G4566" t="s">
        <v>791</v>
      </c>
      <c r="H4566" t="s">
        <v>2377</v>
      </c>
      <c r="I4566" t="s">
        <v>833</v>
      </c>
      <c r="J4566" t="s">
        <v>52</v>
      </c>
      <c r="K4566" t="s">
        <v>725</v>
      </c>
      <c r="L4566" t="s">
        <v>726</v>
      </c>
      <c r="M4566" t="s">
        <v>139</v>
      </c>
      <c r="N4566" t="s">
        <v>780</v>
      </c>
      <c r="O4566" t="s">
        <v>781</v>
      </c>
      <c r="P4566" t="s">
        <v>782</v>
      </c>
      <c r="Q4566">
        <v>2711139700</v>
      </c>
      <c r="R4566" s="21" t="s">
        <v>783</v>
      </c>
      <c r="S4566">
        <v>-43992</v>
      </c>
      <c r="T4566">
        <v>-75757</v>
      </c>
      <c r="U4566">
        <v>318496</v>
      </c>
      <c r="V4566" t="s">
        <v>792</v>
      </c>
      <c r="W4566" s="3">
        <v>45983</v>
      </c>
      <c r="AF4566" t="s">
        <v>785</v>
      </c>
      <c r="AG4566" t="s">
        <v>570</v>
      </c>
      <c r="AH4566" s="21" t="s">
        <v>786</v>
      </c>
      <c r="AL4566" t="s">
        <v>2891</v>
      </c>
      <c r="AO4566">
        <v>650513</v>
      </c>
    </row>
    <row r="4567" spans="1:45" hidden="1" x14ac:dyDescent="0.4">
      <c r="A4567" s="3">
        <v>45984</v>
      </c>
      <c r="B4567" t="s">
        <v>743</v>
      </c>
      <c r="D4567" t="s">
        <v>134</v>
      </c>
      <c r="E4567">
        <v>140100</v>
      </c>
      <c r="F4567" t="s">
        <v>790</v>
      </c>
      <c r="G4567" t="s">
        <v>791</v>
      </c>
      <c r="H4567" t="s">
        <v>2787</v>
      </c>
      <c r="I4567" t="s">
        <v>833</v>
      </c>
      <c r="J4567" t="s">
        <v>52</v>
      </c>
      <c r="K4567" t="s">
        <v>725</v>
      </c>
      <c r="L4567" t="s">
        <v>726</v>
      </c>
      <c r="M4567" t="s">
        <v>139</v>
      </c>
      <c r="N4567" t="s">
        <v>780</v>
      </c>
      <c r="O4567" t="s">
        <v>781</v>
      </c>
      <c r="P4567" t="s">
        <v>782</v>
      </c>
      <c r="Q4567">
        <v>2711139700</v>
      </c>
      <c r="R4567" s="21" t="s">
        <v>783</v>
      </c>
      <c r="S4567">
        <v>-184221</v>
      </c>
      <c r="T4567">
        <v>-317239</v>
      </c>
      <c r="U4567">
        <v>318496</v>
      </c>
      <c r="V4567" t="s">
        <v>792</v>
      </c>
      <c r="W4567" s="3">
        <v>45983</v>
      </c>
      <c r="AF4567" t="s">
        <v>556</v>
      </c>
      <c r="AG4567" t="s">
        <v>557</v>
      </c>
      <c r="AH4567" s="21" t="s">
        <v>786</v>
      </c>
      <c r="AL4567" t="s">
        <v>2891</v>
      </c>
      <c r="AO4567">
        <v>650513</v>
      </c>
    </row>
    <row r="4568" spans="1:45" hidden="1" x14ac:dyDescent="0.4">
      <c r="A4568" s="3">
        <v>45984</v>
      </c>
      <c r="B4568" t="s">
        <v>835</v>
      </c>
      <c r="C4568" t="s">
        <v>1055</v>
      </c>
      <c r="D4568" t="s">
        <v>134</v>
      </c>
      <c r="E4568">
        <v>141400</v>
      </c>
      <c r="F4568" t="s">
        <v>135</v>
      </c>
      <c r="G4568" t="s">
        <v>839</v>
      </c>
      <c r="H4568" t="s">
        <v>2813</v>
      </c>
      <c r="I4568" t="s">
        <v>795</v>
      </c>
      <c r="J4568" t="s">
        <v>52</v>
      </c>
      <c r="K4568" t="s">
        <v>725</v>
      </c>
      <c r="L4568" t="s">
        <v>726</v>
      </c>
      <c r="M4568" t="s">
        <v>139</v>
      </c>
      <c r="N4568" t="s">
        <v>768</v>
      </c>
      <c r="O4568" t="s">
        <v>769</v>
      </c>
      <c r="P4568" t="s">
        <v>729</v>
      </c>
      <c r="Q4568">
        <v>2710122590</v>
      </c>
      <c r="R4568" s="21" t="s">
        <v>770</v>
      </c>
      <c r="S4568">
        <v>13768</v>
      </c>
      <c r="T4568">
        <v>-205</v>
      </c>
      <c r="U4568">
        <v>318511</v>
      </c>
      <c r="V4568" t="s">
        <v>1055</v>
      </c>
      <c r="W4568" s="3">
        <v>45984</v>
      </c>
      <c r="AF4568" t="s">
        <v>718</v>
      </c>
      <c r="AG4568" t="s">
        <v>736</v>
      </c>
      <c r="AH4568" s="21" t="s">
        <v>775</v>
      </c>
      <c r="AO4568">
        <v>0</v>
      </c>
    </row>
    <row r="4569" spans="1:45" x14ac:dyDescent="0.4">
      <c r="A4569" s="3">
        <v>45984</v>
      </c>
      <c r="B4569" t="s">
        <v>743</v>
      </c>
      <c r="D4569" t="s">
        <v>134</v>
      </c>
      <c r="E4569">
        <v>140900</v>
      </c>
      <c r="F4569" t="s">
        <v>813</v>
      </c>
      <c r="G4569" t="s">
        <v>791</v>
      </c>
      <c r="H4569" t="s">
        <v>2142</v>
      </c>
      <c r="I4569" t="s">
        <v>1577</v>
      </c>
      <c r="J4569" t="s">
        <v>52</v>
      </c>
      <c r="K4569" t="s">
        <v>725</v>
      </c>
      <c r="L4569" t="s">
        <v>726</v>
      </c>
      <c r="M4569" t="s">
        <v>139</v>
      </c>
      <c r="N4569" t="s">
        <v>1579</v>
      </c>
      <c r="O4569" t="s">
        <v>1580</v>
      </c>
      <c r="P4569" t="s">
        <v>729</v>
      </c>
      <c r="Q4569">
        <v>2710122590</v>
      </c>
      <c r="R4569" s="21" t="s">
        <v>770</v>
      </c>
      <c r="S4569">
        <v>-749551</v>
      </c>
      <c r="T4569">
        <v>-1095995</v>
      </c>
      <c r="U4569">
        <v>318425</v>
      </c>
      <c r="V4569" t="s">
        <v>587</v>
      </c>
      <c r="W4569" s="3">
        <v>45980</v>
      </c>
      <c r="Y4569" t="s">
        <v>2897</v>
      </c>
      <c r="Z4569" t="s">
        <v>2898</v>
      </c>
      <c r="AA4569" t="s">
        <v>718</v>
      </c>
      <c r="AB4569" t="s">
        <v>1077</v>
      </c>
      <c r="AF4569" t="s">
        <v>718</v>
      </c>
      <c r="AG4569" t="s">
        <v>557</v>
      </c>
      <c r="AH4569" s="21" t="s">
        <v>775</v>
      </c>
      <c r="AK4569" t="s">
        <v>591</v>
      </c>
      <c r="AL4569" t="s">
        <v>2088</v>
      </c>
      <c r="AM4569">
        <v>6596510</v>
      </c>
      <c r="AN4569">
        <v>4511354</v>
      </c>
      <c r="AO4569">
        <v>4511354</v>
      </c>
      <c r="AP4569" t="s">
        <v>969</v>
      </c>
      <c r="AQ4569">
        <v>9501</v>
      </c>
      <c r="AR4569">
        <v>2</v>
      </c>
      <c r="AS4569" t="s">
        <v>936</v>
      </c>
    </row>
    <row r="4570" spans="1:45" x14ac:dyDescent="0.4">
      <c r="A4570" s="3">
        <v>45984</v>
      </c>
      <c r="B4570" t="s">
        <v>743</v>
      </c>
      <c r="D4570" t="s">
        <v>134</v>
      </c>
      <c r="E4570">
        <v>140900</v>
      </c>
      <c r="F4570" t="s">
        <v>813</v>
      </c>
      <c r="G4570" t="s">
        <v>791</v>
      </c>
      <c r="H4570" t="s">
        <v>2143</v>
      </c>
      <c r="I4570" t="s">
        <v>1577</v>
      </c>
      <c r="J4570" t="s">
        <v>52</v>
      </c>
      <c r="K4570" t="s">
        <v>725</v>
      </c>
      <c r="L4570" t="s">
        <v>726</v>
      </c>
      <c r="M4570" t="s">
        <v>139</v>
      </c>
      <c r="N4570" t="s">
        <v>1579</v>
      </c>
      <c r="O4570" t="s">
        <v>1580</v>
      </c>
      <c r="P4570" t="s">
        <v>729</v>
      </c>
      <c r="Q4570">
        <v>2710122590</v>
      </c>
      <c r="R4570" s="21" t="s">
        <v>770</v>
      </c>
      <c r="S4570">
        <v>-157317</v>
      </c>
      <c r="T4570">
        <v>-230029</v>
      </c>
      <c r="U4570">
        <v>318425</v>
      </c>
      <c r="V4570" t="s">
        <v>587</v>
      </c>
      <c r="W4570" s="3">
        <v>45980</v>
      </c>
      <c r="Y4570" t="s">
        <v>2897</v>
      </c>
      <c r="Z4570" t="s">
        <v>2898</v>
      </c>
      <c r="AA4570" t="s">
        <v>718</v>
      </c>
      <c r="AB4570" t="s">
        <v>1077</v>
      </c>
      <c r="AF4570" t="s">
        <v>735</v>
      </c>
      <c r="AG4570" t="s">
        <v>736</v>
      </c>
      <c r="AH4570" s="21" t="s">
        <v>775</v>
      </c>
      <c r="AK4570" t="s">
        <v>591</v>
      </c>
      <c r="AL4570" t="s">
        <v>2088</v>
      </c>
      <c r="AM4570">
        <v>6596510</v>
      </c>
      <c r="AN4570">
        <v>4511354</v>
      </c>
      <c r="AO4570">
        <v>4511354</v>
      </c>
      <c r="AP4570" t="s">
        <v>969</v>
      </c>
      <c r="AQ4570">
        <v>9501</v>
      </c>
      <c r="AR4570">
        <v>2</v>
      </c>
      <c r="AS4570" t="s">
        <v>936</v>
      </c>
    </row>
    <row r="4571" spans="1:45" x14ac:dyDescent="0.4">
      <c r="A4571" s="3">
        <v>45984</v>
      </c>
      <c r="B4571" t="s">
        <v>743</v>
      </c>
      <c r="D4571" t="s">
        <v>134</v>
      </c>
      <c r="E4571">
        <v>140900</v>
      </c>
      <c r="F4571" t="s">
        <v>813</v>
      </c>
      <c r="G4571" t="s">
        <v>791</v>
      </c>
      <c r="H4571" t="s">
        <v>2144</v>
      </c>
      <c r="I4571" t="s">
        <v>1577</v>
      </c>
      <c r="J4571" t="s">
        <v>52</v>
      </c>
      <c r="K4571" t="s">
        <v>725</v>
      </c>
      <c r="L4571" t="s">
        <v>726</v>
      </c>
      <c r="M4571" t="s">
        <v>139</v>
      </c>
      <c r="N4571" t="s">
        <v>1579</v>
      </c>
      <c r="O4571" t="s">
        <v>1580</v>
      </c>
      <c r="P4571" t="s">
        <v>729</v>
      </c>
      <c r="Q4571">
        <v>2710122590</v>
      </c>
      <c r="R4571" s="21" t="s">
        <v>770</v>
      </c>
      <c r="S4571">
        <v>-3604486</v>
      </c>
      <c r="T4571">
        <v>-5270486</v>
      </c>
      <c r="U4571">
        <v>318425</v>
      </c>
      <c r="V4571" t="s">
        <v>587</v>
      </c>
      <c r="W4571" s="3">
        <v>45980</v>
      </c>
      <c r="Y4571" t="s">
        <v>2897</v>
      </c>
      <c r="Z4571" t="s">
        <v>2898</v>
      </c>
      <c r="AA4571" t="s">
        <v>718</v>
      </c>
      <c r="AB4571" t="s">
        <v>1077</v>
      </c>
      <c r="AF4571" t="s">
        <v>735</v>
      </c>
      <c r="AG4571" t="s">
        <v>736</v>
      </c>
      <c r="AH4571" s="21" t="s">
        <v>775</v>
      </c>
      <c r="AK4571" t="s">
        <v>591</v>
      </c>
      <c r="AL4571" t="s">
        <v>2088</v>
      </c>
      <c r="AM4571">
        <v>6596510</v>
      </c>
      <c r="AN4571">
        <v>4511354</v>
      </c>
      <c r="AO4571">
        <v>4511354</v>
      </c>
      <c r="AP4571" t="s">
        <v>969</v>
      </c>
      <c r="AQ4571">
        <v>9501</v>
      </c>
      <c r="AR4571">
        <v>2</v>
      </c>
      <c r="AS4571" t="s">
        <v>936</v>
      </c>
    </row>
    <row r="4572" spans="1:45" hidden="1" x14ac:dyDescent="0.4">
      <c r="A4572" s="3">
        <v>45984</v>
      </c>
      <c r="B4572" t="s">
        <v>743</v>
      </c>
      <c r="D4572" t="s">
        <v>134</v>
      </c>
      <c r="E4572">
        <v>141400</v>
      </c>
      <c r="F4572" t="s">
        <v>135</v>
      </c>
      <c r="G4572" t="s">
        <v>802</v>
      </c>
      <c r="H4572" t="s">
        <v>2350</v>
      </c>
      <c r="I4572" t="s">
        <v>809</v>
      </c>
      <c r="J4572" t="s">
        <v>52</v>
      </c>
      <c r="K4572" t="s">
        <v>725</v>
      </c>
      <c r="L4572" t="s">
        <v>726</v>
      </c>
      <c r="M4572" t="s">
        <v>139</v>
      </c>
      <c r="N4572" t="s">
        <v>750</v>
      </c>
      <c r="O4572" t="s">
        <v>751</v>
      </c>
      <c r="P4572" t="s">
        <v>729</v>
      </c>
      <c r="Q4572">
        <v>2710124190</v>
      </c>
      <c r="R4572" s="21" t="s">
        <v>752</v>
      </c>
      <c r="S4572">
        <v>-225289</v>
      </c>
      <c r="T4572">
        <v>-311087</v>
      </c>
      <c r="U4572">
        <v>318514</v>
      </c>
      <c r="V4572" t="s">
        <v>88</v>
      </c>
      <c r="W4572" s="3">
        <v>45984</v>
      </c>
      <c r="X4572" t="s">
        <v>60</v>
      </c>
      <c r="AH4572" s="21" t="s">
        <v>753</v>
      </c>
      <c r="AL4572" t="s">
        <v>2887</v>
      </c>
      <c r="AO4572">
        <v>15888742</v>
      </c>
    </row>
    <row r="4573" spans="1:45" hidden="1" x14ac:dyDescent="0.4">
      <c r="A4573" s="3">
        <v>45984</v>
      </c>
      <c r="B4573" t="s">
        <v>743</v>
      </c>
      <c r="D4573" t="s">
        <v>134</v>
      </c>
      <c r="E4573">
        <v>141400</v>
      </c>
      <c r="F4573" t="s">
        <v>135</v>
      </c>
      <c r="G4573" t="s">
        <v>802</v>
      </c>
      <c r="H4573" t="s">
        <v>2664</v>
      </c>
      <c r="I4573" t="s">
        <v>809</v>
      </c>
      <c r="J4573" t="s">
        <v>52</v>
      </c>
      <c r="K4573" t="s">
        <v>725</v>
      </c>
      <c r="L4573" t="s">
        <v>726</v>
      </c>
      <c r="M4573" t="s">
        <v>139</v>
      </c>
      <c r="N4573" t="s">
        <v>1001</v>
      </c>
      <c r="O4573" t="s">
        <v>1002</v>
      </c>
      <c r="P4573" t="s">
        <v>729</v>
      </c>
      <c r="Q4573">
        <v>2707500089</v>
      </c>
      <c r="R4573" s="21" t="s">
        <v>1003</v>
      </c>
      <c r="S4573">
        <v>-3363638</v>
      </c>
      <c r="T4573">
        <v>-4644626</v>
      </c>
      <c r="U4573">
        <v>318514</v>
      </c>
      <c r="V4573" t="s">
        <v>88</v>
      </c>
      <c r="W4573" s="3">
        <v>45984</v>
      </c>
      <c r="X4573" t="s">
        <v>60</v>
      </c>
      <c r="AF4573" t="s">
        <v>735</v>
      </c>
      <c r="AG4573" t="s">
        <v>736</v>
      </c>
      <c r="AH4573" s="21" t="s">
        <v>893</v>
      </c>
      <c r="AL4573" t="s">
        <v>2887</v>
      </c>
      <c r="AO4573">
        <v>15888742</v>
      </c>
    </row>
    <row r="4574" spans="1:45" hidden="1" x14ac:dyDescent="0.4">
      <c r="A4574" s="3">
        <v>45984</v>
      </c>
      <c r="B4574" t="s">
        <v>743</v>
      </c>
      <c r="D4574" t="s">
        <v>134</v>
      </c>
      <c r="E4574">
        <v>141400</v>
      </c>
      <c r="F4574" t="s">
        <v>135</v>
      </c>
      <c r="G4574" t="s">
        <v>802</v>
      </c>
      <c r="H4574" t="s">
        <v>2689</v>
      </c>
      <c r="I4574" t="s">
        <v>809</v>
      </c>
      <c r="J4574" t="s">
        <v>52</v>
      </c>
      <c r="K4574" t="s">
        <v>725</v>
      </c>
      <c r="L4574" t="s">
        <v>726</v>
      </c>
      <c r="M4574" t="s">
        <v>139</v>
      </c>
      <c r="N4574" t="s">
        <v>1001</v>
      </c>
      <c r="O4574" t="s">
        <v>1002</v>
      </c>
      <c r="P4574" t="s">
        <v>729</v>
      </c>
      <c r="Q4574">
        <v>2707500089</v>
      </c>
      <c r="R4574" s="21" t="s">
        <v>1003</v>
      </c>
      <c r="S4574">
        <v>-164365</v>
      </c>
      <c r="T4574">
        <v>-226961</v>
      </c>
      <c r="U4574">
        <v>318514</v>
      </c>
      <c r="V4574" t="s">
        <v>88</v>
      </c>
      <c r="W4574" s="3">
        <v>45984</v>
      </c>
      <c r="X4574" t="s">
        <v>60</v>
      </c>
      <c r="AF4574" t="s">
        <v>735</v>
      </c>
      <c r="AG4574" t="s">
        <v>736</v>
      </c>
      <c r="AH4574" s="21" t="s">
        <v>893</v>
      </c>
      <c r="AL4574" t="s">
        <v>2887</v>
      </c>
      <c r="AO4574">
        <v>15888742</v>
      </c>
    </row>
    <row r="4575" spans="1:45" hidden="1" x14ac:dyDescent="0.4">
      <c r="A4575" s="3">
        <v>45984</v>
      </c>
      <c r="B4575" t="s">
        <v>743</v>
      </c>
      <c r="D4575" t="s">
        <v>134</v>
      </c>
      <c r="E4575">
        <v>141400</v>
      </c>
      <c r="F4575" t="s">
        <v>135</v>
      </c>
      <c r="G4575" t="s">
        <v>802</v>
      </c>
      <c r="H4575" t="s">
        <v>2705</v>
      </c>
      <c r="I4575" t="s">
        <v>809</v>
      </c>
      <c r="J4575" t="s">
        <v>52</v>
      </c>
      <c r="K4575" t="s">
        <v>725</v>
      </c>
      <c r="L4575" t="s">
        <v>726</v>
      </c>
      <c r="M4575" t="s">
        <v>139</v>
      </c>
      <c r="N4575" t="s">
        <v>1347</v>
      </c>
      <c r="O4575" t="s">
        <v>1348</v>
      </c>
      <c r="P4575" t="s">
        <v>729</v>
      </c>
      <c r="Q4575">
        <v>2710129090</v>
      </c>
      <c r="R4575" s="21" t="s">
        <v>730</v>
      </c>
      <c r="S4575">
        <v>-143240</v>
      </c>
      <c r="T4575">
        <v>-197790</v>
      </c>
      <c r="U4575">
        <v>318514</v>
      </c>
      <c r="V4575" t="s">
        <v>88</v>
      </c>
      <c r="W4575" s="3">
        <v>45984</v>
      </c>
      <c r="X4575" t="s">
        <v>60</v>
      </c>
      <c r="AF4575" t="s">
        <v>735</v>
      </c>
      <c r="AG4575" t="s">
        <v>736</v>
      </c>
      <c r="AH4575" s="21" t="s">
        <v>732</v>
      </c>
      <c r="AL4575" t="s">
        <v>2887</v>
      </c>
      <c r="AO4575">
        <v>15888742</v>
      </c>
    </row>
    <row r="4576" spans="1:45" hidden="1" x14ac:dyDescent="0.4">
      <c r="A4576" s="3">
        <v>45984</v>
      </c>
      <c r="B4576" t="s">
        <v>743</v>
      </c>
      <c r="D4576" t="s">
        <v>134</v>
      </c>
      <c r="E4576">
        <v>141400</v>
      </c>
      <c r="F4576" t="s">
        <v>135</v>
      </c>
      <c r="G4576" t="s">
        <v>802</v>
      </c>
      <c r="H4576" t="s">
        <v>2718</v>
      </c>
      <c r="I4576" t="s">
        <v>809</v>
      </c>
      <c r="J4576" t="s">
        <v>52</v>
      </c>
      <c r="K4576" t="s">
        <v>725</v>
      </c>
      <c r="L4576" t="s">
        <v>726</v>
      </c>
      <c r="M4576" t="s">
        <v>139</v>
      </c>
      <c r="N4576" t="s">
        <v>768</v>
      </c>
      <c r="O4576" t="s">
        <v>769</v>
      </c>
      <c r="P4576" t="s">
        <v>729</v>
      </c>
      <c r="Q4576">
        <v>2710122590</v>
      </c>
      <c r="R4576" s="21" t="s">
        <v>770</v>
      </c>
      <c r="S4576">
        <v>-228093</v>
      </c>
      <c r="T4576">
        <v>-314959</v>
      </c>
      <c r="U4576">
        <v>318514</v>
      </c>
      <c r="V4576" t="s">
        <v>88</v>
      </c>
      <c r="W4576" s="3">
        <v>45984</v>
      </c>
      <c r="X4576" t="s">
        <v>60</v>
      </c>
      <c r="AF4576" t="s">
        <v>556</v>
      </c>
      <c r="AG4576" t="s">
        <v>557</v>
      </c>
      <c r="AH4576" s="21" t="s">
        <v>775</v>
      </c>
      <c r="AL4576" t="s">
        <v>2887</v>
      </c>
      <c r="AO4576">
        <v>15888742</v>
      </c>
    </row>
    <row r="4577" spans="1:41" hidden="1" x14ac:dyDescent="0.4">
      <c r="A4577" s="3">
        <v>45984</v>
      </c>
      <c r="B4577" t="s">
        <v>743</v>
      </c>
      <c r="D4577" t="s">
        <v>134</v>
      </c>
      <c r="E4577">
        <v>141400</v>
      </c>
      <c r="F4577" t="s">
        <v>135</v>
      </c>
      <c r="G4577" t="s">
        <v>802</v>
      </c>
      <c r="H4577" t="s">
        <v>2719</v>
      </c>
      <c r="I4577" t="s">
        <v>809</v>
      </c>
      <c r="J4577" t="s">
        <v>52</v>
      </c>
      <c r="K4577" t="s">
        <v>725</v>
      </c>
      <c r="L4577" t="s">
        <v>726</v>
      </c>
      <c r="M4577" t="s">
        <v>139</v>
      </c>
      <c r="N4577" t="s">
        <v>768</v>
      </c>
      <c r="O4577" t="s">
        <v>769</v>
      </c>
      <c r="P4577" t="s">
        <v>729</v>
      </c>
      <c r="Q4577">
        <v>2710122590</v>
      </c>
      <c r="R4577" s="21" t="s">
        <v>770</v>
      </c>
      <c r="S4577">
        <v>-165502</v>
      </c>
      <c r="T4577">
        <v>-228531</v>
      </c>
      <c r="U4577">
        <v>318514</v>
      </c>
      <c r="V4577" t="s">
        <v>88</v>
      </c>
      <c r="W4577" s="3">
        <v>45984</v>
      </c>
      <c r="X4577" t="s">
        <v>60</v>
      </c>
      <c r="AF4577" t="s">
        <v>735</v>
      </c>
      <c r="AG4577" t="s">
        <v>736</v>
      </c>
      <c r="AH4577" s="21" t="s">
        <v>775</v>
      </c>
      <c r="AL4577" t="s">
        <v>2887</v>
      </c>
      <c r="AO4577">
        <v>15888742</v>
      </c>
    </row>
    <row r="4578" spans="1:41" hidden="1" x14ac:dyDescent="0.4">
      <c r="A4578" s="3">
        <v>45984</v>
      </c>
      <c r="B4578" t="s">
        <v>743</v>
      </c>
      <c r="D4578" t="s">
        <v>134</v>
      </c>
      <c r="E4578">
        <v>141400</v>
      </c>
      <c r="F4578" t="s">
        <v>135</v>
      </c>
      <c r="G4578" t="s">
        <v>802</v>
      </c>
      <c r="H4578" t="s">
        <v>2720</v>
      </c>
      <c r="I4578" t="s">
        <v>809</v>
      </c>
      <c r="J4578" t="s">
        <v>52</v>
      </c>
      <c r="K4578" t="s">
        <v>725</v>
      </c>
      <c r="L4578" t="s">
        <v>726</v>
      </c>
      <c r="M4578" t="s">
        <v>139</v>
      </c>
      <c r="N4578" t="s">
        <v>768</v>
      </c>
      <c r="O4578" t="s">
        <v>769</v>
      </c>
      <c r="P4578" t="s">
        <v>729</v>
      </c>
      <c r="Q4578">
        <v>2710122590</v>
      </c>
      <c r="R4578" s="21" t="s">
        <v>770</v>
      </c>
      <c r="S4578">
        <v>-1062808</v>
      </c>
      <c r="T4578">
        <v>-1467561</v>
      </c>
      <c r="U4578">
        <v>318514</v>
      </c>
      <c r="V4578" t="s">
        <v>88</v>
      </c>
      <c r="W4578" s="3">
        <v>45984</v>
      </c>
      <c r="X4578" t="s">
        <v>60</v>
      </c>
      <c r="AF4578" t="s">
        <v>735</v>
      </c>
      <c r="AG4578" t="s">
        <v>736</v>
      </c>
      <c r="AH4578" s="21" t="s">
        <v>775</v>
      </c>
      <c r="AL4578" t="s">
        <v>2887</v>
      </c>
      <c r="AO4578">
        <v>15888742</v>
      </c>
    </row>
    <row r="4579" spans="1:41" hidden="1" x14ac:dyDescent="0.4">
      <c r="A4579" s="3">
        <v>45984</v>
      </c>
      <c r="B4579" t="s">
        <v>743</v>
      </c>
      <c r="D4579" t="s">
        <v>134</v>
      </c>
      <c r="E4579">
        <v>141400</v>
      </c>
      <c r="F4579" t="s">
        <v>135</v>
      </c>
      <c r="G4579" t="s">
        <v>802</v>
      </c>
      <c r="H4579" t="s">
        <v>2774</v>
      </c>
      <c r="I4579" t="s">
        <v>809</v>
      </c>
      <c r="J4579" t="s">
        <v>52</v>
      </c>
      <c r="K4579" t="s">
        <v>725</v>
      </c>
      <c r="L4579" t="s">
        <v>726</v>
      </c>
      <c r="M4579" t="s">
        <v>139</v>
      </c>
      <c r="N4579" t="s">
        <v>780</v>
      </c>
      <c r="O4579" t="s">
        <v>781</v>
      </c>
      <c r="P4579" t="s">
        <v>782</v>
      </c>
      <c r="Q4579">
        <v>2711139700</v>
      </c>
      <c r="R4579" s="21" t="s">
        <v>783</v>
      </c>
      <c r="S4579">
        <v>-756678</v>
      </c>
      <c r="T4579">
        <v>-1301120</v>
      </c>
      <c r="U4579">
        <v>318514</v>
      </c>
      <c r="V4579" t="s">
        <v>88</v>
      </c>
      <c r="W4579" s="3">
        <v>45984</v>
      </c>
      <c r="X4579" t="s">
        <v>60</v>
      </c>
      <c r="AH4579" s="21" t="s">
        <v>786</v>
      </c>
      <c r="AL4579" t="s">
        <v>2887</v>
      </c>
      <c r="AO4579">
        <v>15888742</v>
      </c>
    </row>
    <row r="4580" spans="1:41" hidden="1" x14ac:dyDescent="0.4">
      <c r="A4580" s="3">
        <v>45984</v>
      </c>
      <c r="B4580" t="s">
        <v>743</v>
      </c>
      <c r="D4580" t="s">
        <v>134</v>
      </c>
      <c r="E4580">
        <v>141400</v>
      </c>
      <c r="F4580" t="s">
        <v>135</v>
      </c>
      <c r="G4580" t="s">
        <v>802</v>
      </c>
      <c r="H4580" t="s">
        <v>2777</v>
      </c>
      <c r="I4580" t="s">
        <v>809</v>
      </c>
      <c r="J4580" t="s">
        <v>52</v>
      </c>
      <c r="K4580" t="s">
        <v>725</v>
      </c>
      <c r="L4580" t="s">
        <v>726</v>
      </c>
      <c r="M4580" t="s">
        <v>139</v>
      </c>
      <c r="N4580" t="s">
        <v>768</v>
      </c>
      <c r="O4580" t="s">
        <v>769</v>
      </c>
      <c r="P4580" t="s">
        <v>729</v>
      </c>
      <c r="Q4580">
        <v>2710122590</v>
      </c>
      <c r="R4580" s="21" t="s">
        <v>770</v>
      </c>
      <c r="S4580">
        <v>-254826</v>
      </c>
      <c r="T4580">
        <v>-351873</v>
      </c>
      <c r="U4580">
        <v>318514</v>
      </c>
      <c r="V4580" t="s">
        <v>88</v>
      </c>
      <c r="W4580" s="3">
        <v>45984</v>
      </c>
      <c r="X4580" t="s">
        <v>60</v>
      </c>
      <c r="AF4580" t="s">
        <v>735</v>
      </c>
      <c r="AG4580" t="s">
        <v>736</v>
      </c>
      <c r="AH4580" s="21" t="s">
        <v>775</v>
      </c>
      <c r="AL4580" t="s">
        <v>2887</v>
      </c>
      <c r="AO4580">
        <v>15888742</v>
      </c>
    </row>
    <row r="4581" spans="1:41" hidden="1" x14ac:dyDescent="0.4">
      <c r="A4581" s="3">
        <v>45984</v>
      </c>
      <c r="B4581" t="s">
        <v>743</v>
      </c>
      <c r="D4581" t="s">
        <v>134</v>
      </c>
      <c r="E4581">
        <v>141400</v>
      </c>
      <c r="F4581" t="s">
        <v>135</v>
      </c>
      <c r="G4581" t="s">
        <v>802</v>
      </c>
      <c r="H4581" t="s">
        <v>2827</v>
      </c>
      <c r="I4581" t="s">
        <v>809</v>
      </c>
      <c r="J4581" t="s">
        <v>52</v>
      </c>
      <c r="K4581" t="s">
        <v>725</v>
      </c>
      <c r="L4581" t="s">
        <v>726</v>
      </c>
      <c r="M4581" t="s">
        <v>139</v>
      </c>
      <c r="N4581" t="s">
        <v>750</v>
      </c>
      <c r="O4581" t="s">
        <v>751</v>
      </c>
      <c r="P4581" t="s">
        <v>729</v>
      </c>
      <c r="Q4581">
        <v>2710124190</v>
      </c>
      <c r="R4581" s="21" t="s">
        <v>752</v>
      </c>
      <c r="S4581">
        <v>-2173506</v>
      </c>
      <c r="T4581">
        <v>-3001251</v>
      </c>
      <c r="U4581">
        <v>318514</v>
      </c>
      <c r="V4581" t="s">
        <v>88</v>
      </c>
      <c r="W4581" s="3">
        <v>45984</v>
      </c>
      <c r="X4581" t="s">
        <v>60</v>
      </c>
      <c r="AF4581" t="s">
        <v>556</v>
      </c>
      <c r="AG4581" t="s">
        <v>557</v>
      </c>
      <c r="AH4581" s="21" t="s">
        <v>753</v>
      </c>
      <c r="AL4581" t="s">
        <v>2887</v>
      </c>
      <c r="AO4581">
        <v>15888742</v>
      </c>
    </row>
    <row r="4582" spans="1:41" hidden="1" x14ac:dyDescent="0.4">
      <c r="A4582" s="3">
        <v>45984</v>
      </c>
      <c r="B4582" t="s">
        <v>743</v>
      </c>
      <c r="D4582" t="s">
        <v>134</v>
      </c>
      <c r="E4582">
        <v>141400</v>
      </c>
      <c r="F4582" t="s">
        <v>135</v>
      </c>
      <c r="G4582" t="s">
        <v>802</v>
      </c>
      <c r="H4582" t="s">
        <v>2841</v>
      </c>
      <c r="I4582" t="s">
        <v>809</v>
      </c>
      <c r="J4582" t="s">
        <v>52</v>
      </c>
      <c r="K4582" t="s">
        <v>725</v>
      </c>
      <c r="L4582" t="s">
        <v>726</v>
      </c>
      <c r="M4582" t="s">
        <v>139</v>
      </c>
      <c r="N4582" t="s">
        <v>1390</v>
      </c>
      <c r="O4582" t="s">
        <v>1391</v>
      </c>
      <c r="P4582" t="s">
        <v>729</v>
      </c>
      <c r="Q4582">
        <v>2710129090</v>
      </c>
      <c r="R4582" s="21" t="s">
        <v>730</v>
      </c>
      <c r="S4582">
        <v>-2174293</v>
      </c>
      <c r="T4582">
        <v>-3002338</v>
      </c>
      <c r="U4582">
        <v>318514</v>
      </c>
      <c r="V4582" t="s">
        <v>88</v>
      </c>
      <c r="W4582" s="3">
        <v>45984</v>
      </c>
      <c r="X4582" t="s">
        <v>60</v>
      </c>
      <c r="AF4582" t="s">
        <v>735</v>
      </c>
      <c r="AG4582" t="s">
        <v>736</v>
      </c>
      <c r="AH4582" s="21" t="s">
        <v>732</v>
      </c>
      <c r="AL4582" t="s">
        <v>2887</v>
      </c>
      <c r="AO4582">
        <v>15888742</v>
      </c>
    </row>
    <row r="4583" spans="1:41" hidden="1" x14ac:dyDescent="0.4">
      <c r="A4583" s="3">
        <v>45984</v>
      </c>
      <c r="B4583" t="s">
        <v>743</v>
      </c>
      <c r="D4583" t="s">
        <v>134</v>
      </c>
      <c r="E4583">
        <v>141400</v>
      </c>
      <c r="F4583" t="s">
        <v>135</v>
      </c>
      <c r="G4583" t="s">
        <v>802</v>
      </c>
      <c r="H4583" t="s">
        <v>2863</v>
      </c>
      <c r="I4583" t="s">
        <v>809</v>
      </c>
      <c r="J4583" t="s">
        <v>52</v>
      </c>
      <c r="K4583" t="s">
        <v>725</v>
      </c>
      <c r="L4583" t="s">
        <v>726</v>
      </c>
      <c r="M4583" t="s">
        <v>139</v>
      </c>
      <c r="N4583" t="s">
        <v>939</v>
      </c>
      <c r="O4583" t="s">
        <v>940</v>
      </c>
      <c r="P4583" t="s">
        <v>729</v>
      </c>
      <c r="Q4583">
        <v>2710129090</v>
      </c>
      <c r="R4583" s="21" t="s">
        <v>730</v>
      </c>
      <c r="S4583">
        <v>-1087459</v>
      </c>
      <c r="T4583">
        <v>-1501601</v>
      </c>
      <c r="U4583">
        <v>318514</v>
      </c>
      <c r="V4583" t="s">
        <v>88</v>
      </c>
      <c r="W4583" s="3">
        <v>45984</v>
      </c>
      <c r="X4583" t="s">
        <v>60</v>
      </c>
      <c r="AF4583" t="s">
        <v>735</v>
      </c>
      <c r="AG4583" t="s">
        <v>736</v>
      </c>
      <c r="AH4583" s="21" t="s">
        <v>732</v>
      </c>
      <c r="AL4583" t="s">
        <v>2887</v>
      </c>
      <c r="AO4583">
        <v>15888742</v>
      </c>
    </row>
    <row r="4584" spans="1:41" hidden="1" x14ac:dyDescent="0.4">
      <c r="A4584" s="3">
        <v>45984</v>
      </c>
      <c r="B4584" t="s">
        <v>743</v>
      </c>
      <c r="D4584" t="s">
        <v>134</v>
      </c>
      <c r="E4584">
        <v>141400</v>
      </c>
      <c r="F4584" t="s">
        <v>135</v>
      </c>
      <c r="G4584" t="s">
        <v>802</v>
      </c>
      <c r="H4584" t="s">
        <v>2883</v>
      </c>
      <c r="I4584" t="s">
        <v>809</v>
      </c>
      <c r="J4584" t="s">
        <v>52</v>
      </c>
      <c r="K4584" t="s">
        <v>725</v>
      </c>
      <c r="L4584" t="s">
        <v>726</v>
      </c>
      <c r="M4584" t="s">
        <v>139</v>
      </c>
      <c r="N4584" t="s">
        <v>945</v>
      </c>
      <c r="O4584" t="s">
        <v>946</v>
      </c>
      <c r="P4584" t="s">
        <v>729</v>
      </c>
      <c r="Q4584">
        <v>2710122590</v>
      </c>
      <c r="R4584" s="21" t="s">
        <v>770</v>
      </c>
      <c r="S4584">
        <v>-3440062</v>
      </c>
      <c r="T4584">
        <v>-4750155</v>
      </c>
      <c r="U4584">
        <v>318514</v>
      </c>
      <c r="V4584" t="s">
        <v>88</v>
      </c>
      <c r="W4584" s="3">
        <v>45984</v>
      </c>
      <c r="X4584" t="s">
        <v>60</v>
      </c>
      <c r="AF4584" t="s">
        <v>556</v>
      </c>
      <c r="AG4584" t="s">
        <v>557</v>
      </c>
      <c r="AH4584" s="21" t="s">
        <v>775</v>
      </c>
      <c r="AL4584" t="s">
        <v>2887</v>
      </c>
      <c r="AO4584">
        <v>15888742</v>
      </c>
    </row>
    <row r="4585" spans="1:41" hidden="1" x14ac:dyDescent="0.4">
      <c r="A4585" s="3">
        <v>45984</v>
      </c>
      <c r="B4585" t="s">
        <v>743</v>
      </c>
      <c r="D4585" t="s">
        <v>134</v>
      </c>
      <c r="E4585">
        <v>141400</v>
      </c>
      <c r="F4585" t="s">
        <v>135</v>
      </c>
      <c r="G4585" t="s">
        <v>802</v>
      </c>
      <c r="H4585" t="s">
        <v>2884</v>
      </c>
      <c r="I4585" t="s">
        <v>809</v>
      </c>
      <c r="J4585" t="s">
        <v>52</v>
      </c>
      <c r="K4585" t="s">
        <v>725</v>
      </c>
      <c r="L4585" t="s">
        <v>726</v>
      </c>
      <c r="M4585" t="s">
        <v>139</v>
      </c>
      <c r="N4585" t="s">
        <v>768</v>
      </c>
      <c r="O4585" t="s">
        <v>769</v>
      </c>
      <c r="P4585" t="s">
        <v>729</v>
      </c>
      <c r="Q4585">
        <v>2710122590</v>
      </c>
      <c r="R4585" s="21" t="s">
        <v>770</v>
      </c>
      <c r="S4585">
        <v>-282539</v>
      </c>
      <c r="T4585">
        <v>-390140</v>
      </c>
      <c r="U4585">
        <v>318514</v>
      </c>
      <c r="V4585" t="s">
        <v>88</v>
      </c>
      <c r="W4585" s="3">
        <v>45984</v>
      </c>
      <c r="X4585" t="s">
        <v>60</v>
      </c>
      <c r="AF4585" t="s">
        <v>718</v>
      </c>
      <c r="AG4585" t="s">
        <v>736</v>
      </c>
      <c r="AH4585" s="21" t="s">
        <v>775</v>
      </c>
      <c r="AL4585" t="s">
        <v>2887</v>
      </c>
      <c r="AO4585">
        <v>15888742</v>
      </c>
    </row>
    <row r="4586" spans="1:41" hidden="1" x14ac:dyDescent="0.4">
      <c r="A4586" s="3">
        <v>45984</v>
      </c>
      <c r="B4586" t="s">
        <v>743</v>
      </c>
      <c r="D4586" t="s">
        <v>134</v>
      </c>
      <c r="E4586">
        <v>141400</v>
      </c>
      <c r="F4586" t="s">
        <v>135</v>
      </c>
      <c r="G4586" t="s">
        <v>802</v>
      </c>
      <c r="H4586" t="s">
        <v>2892</v>
      </c>
      <c r="I4586" t="s">
        <v>809</v>
      </c>
      <c r="J4586" t="s">
        <v>52</v>
      </c>
      <c r="K4586" t="s">
        <v>725</v>
      </c>
      <c r="L4586" t="s">
        <v>726</v>
      </c>
      <c r="M4586" t="s">
        <v>139</v>
      </c>
      <c r="N4586" t="s">
        <v>780</v>
      </c>
      <c r="O4586" t="s">
        <v>781</v>
      </c>
      <c r="P4586" t="s">
        <v>782</v>
      </c>
      <c r="Q4586">
        <v>2711139700</v>
      </c>
      <c r="R4586" s="21" t="s">
        <v>783</v>
      </c>
      <c r="S4586">
        <v>-139675</v>
      </c>
      <c r="T4586">
        <v>-249725</v>
      </c>
      <c r="U4586">
        <v>318514</v>
      </c>
      <c r="V4586" t="s">
        <v>88</v>
      </c>
      <c r="W4586" s="3">
        <v>45984</v>
      </c>
      <c r="X4586" t="s">
        <v>60</v>
      </c>
      <c r="AH4586" s="21" t="s">
        <v>786</v>
      </c>
      <c r="AL4586" t="s">
        <v>2887</v>
      </c>
      <c r="AO4586">
        <v>15888742</v>
      </c>
    </row>
    <row r="4587" spans="1:41" hidden="1" x14ac:dyDescent="0.4">
      <c r="A4587" s="3">
        <v>45984</v>
      </c>
      <c r="B4587" t="s">
        <v>743</v>
      </c>
      <c r="D4587" t="s">
        <v>134</v>
      </c>
      <c r="E4587">
        <v>141400</v>
      </c>
      <c r="F4587" t="s">
        <v>135</v>
      </c>
      <c r="G4587" t="s">
        <v>802</v>
      </c>
      <c r="H4587" t="s">
        <v>2899</v>
      </c>
      <c r="I4587" t="s">
        <v>809</v>
      </c>
      <c r="J4587" t="s">
        <v>52</v>
      </c>
      <c r="K4587" t="s">
        <v>725</v>
      </c>
      <c r="L4587" t="s">
        <v>726</v>
      </c>
      <c r="M4587" t="s">
        <v>139</v>
      </c>
      <c r="N4587" t="s">
        <v>750</v>
      </c>
      <c r="O4587" t="s">
        <v>751</v>
      </c>
      <c r="P4587" t="s">
        <v>729</v>
      </c>
      <c r="Q4587">
        <v>2710124190</v>
      </c>
      <c r="R4587" s="21" t="s">
        <v>752</v>
      </c>
      <c r="S4587">
        <v>225289</v>
      </c>
      <c r="T4587">
        <v>311087</v>
      </c>
      <c r="U4587">
        <v>318514</v>
      </c>
      <c r="V4587" t="s">
        <v>88</v>
      </c>
      <c r="W4587" s="3">
        <v>45984</v>
      </c>
      <c r="X4587" t="s">
        <v>60</v>
      </c>
      <c r="AH4587" s="21" t="s">
        <v>753</v>
      </c>
      <c r="AL4587" t="s">
        <v>2887</v>
      </c>
      <c r="AO4587">
        <v>0</v>
      </c>
    </row>
    <row r="4588" spans="1:41" hidden="1" x14ac:dyDescent="0.4">
      <c r="A4588" s="3">
        <v>45984</v>
      </c>
      <c r="B4588" t="s">
        <v>743</v>
      </c>
      <c r="D4588" t="s">
        <v>134</v>
      </c>
      <c r="E4588">
        <v>141400</v>
      </c>
      <c r="F4588" t="s">
        <v>135</v>
      </c>
      <c r="G4588" t="s">
        <v>802</v>
      </c>
      <c r="H4588" t="s">
        <v>2900</v>
      </c>
      <c r="I4588" t="s">
        <v>809</v>
      </c>
      <c r="J4588" t="s">
        <v>52</v>
      </c>
      <c r="K4588" t="s">
        <v>725</v>
      </c>
      <c r="L4588" t="s">
        <v>726</v>
      </c>
      <c r="M4588" t="s">
        <v>139</v>
      </c>
      <c r="N4588" t="s">
        <v>750</v>
      </c>
      <c r="O4588" t="s">
        <v>751</v>
      </c>
      <c r="P4588" t="s">
        <v>729</v>
      </c>
      <c r="Q4588">
        <v>2710124190</v>
      </c>
      <c r="R4588" s="21" t="s">
        <v>752</v>
      </c>
      <c r="S4588">
        <v>3528003</v>
      </c>
      <c r="T4588">
        <v>4871587</v>
      </c>
      <c r="U4588">
        <v>318514</v>
      </c>
      <c r="V4588" t="s">
        <v>88</v>
      </c>
      <c r="W4588" s="3">
        <v>45984</v>
      </c>
      <c r="X4588" t="s">
        <v>60</v>
      </c>
      <c r="AF4588" t="s">
        <v>735</v>
      </c>
      <c r="AG4588" t="s">
        <v>736</v>
      </c>
      <c r="AH4588" s="21" t="s">
        <v>753</v>
      </c>
      <c r="AL4588" t="s">
        <v>2887</v>
      </c>
      <c r="AO4588">
        <v>0</v>
      </c>
    </row>
    <row r="4589" spans="1:41" hidden="1" x14ac:dyDescent="0.4">
      <c r="A4589" s="3">
        <v>45984</v>
      </c>
      <c r="B4589" t="s">
        <v>743</v>
      </c>
      <c r="D4589" t="s">
        <v>134</v>
      </c>
      <c r="E4589">
        <v>141400</v>
      </c>
      <c r="F4589" t="s">
        <v>135</v>
      </c>
      <c r="G4589" t="s">
        <v>802</v>
      </c>
      <c r="H4589" t="s">
        <v>2901</v>
      </c>
      <c r="I4589" t="s">
        <v>809</v>
      </c>
      <c r="J4589" t="s">
        <v>52</v>
      </c>
      <c r="K4589" t="s">
        <v>725</v>
      </c>
      <c r="L4589" t="s">
        <v>726</v>
      </c>
      <c r="M4589" t="s">
        <v>139</v>
      </c>
      <c r="N4589" t="s">
        <v>750</v>
      </c>
      <c r="O4589" t="s">
        <v>751</v>
      </c>
      <c r="P4589" t="s">
        <v>729</v>
      </c>
      <c r="Q4589">
        <v>2710124190</v>
      </c>
      <c r="R4589" s="21" t="s">
        <v>752</v>
      </c>
      <c r="S4589">
        <v>143240</v>
      </c>
      <c r="T4589">
        <v>197790</v>
      </c>
      <c r="U4589">
        <v>318514</v>
      </c>
      <c r="V4589" t="s">
        <v>88</v>
      </c>
      <c r="W4589" s="3">
        <v>45984</v>
      </c>
      <c r="X4589" t="s">
        <v>60</v>
      </c>
      <c r="AF4589" t="s">
        <v>735</v>
      </c>
      <c r="AG4589" t="s">
        <v>736</v>
      </c>
      <c r="AH4589" s="21" t="s">
        <v>753</v>
      </c>
      <c r="AL4589" t="s">
        <v>2887</v>
      </c>
      <c r="AO4589">
        <v>0</v>
      </c>
    </row>
    <row r="4590" spans="1:41" hidden="1" x14ac:dyDescent="0.4">
      <c r="A4590" s="3">
        <v>45984</v>
      </c>
      <c r="B4590" t="s">
        <v>743</v>
      </c>
      <c r="D4590" t="s">
        <v>134</v>
      </c>
      <c r="E4590">
        <v>141400</v>
      </c>
      <c r="F4590" t="s">
        <v>135</v>
      </c>
      <c r="G4590" t="s">
        <v>802</v>
      </c>
      <c r="H4590" t="s">
        <v>2902</v>
      </c>
      <c r="I4590" t="s">
        <v>809</v>
      </c>
      <c r="J4590" t="s">
        <v>52</v>
      </c>
      <c r="K4590" t="s">
        <v>725</v>
      </c>
      <c r="L4590" t="s">
        <v>726</v>
      </c>
      <c r="M4590" t="s">
        <v>139</v>
      </c>
      <c r="N4590" t="s">
        <v>750</v>
      </c>
      <c r="O4590" t="s">
        <v>751</v>
      </c>
      <c r="P4590" t="s">
        <v>729</v>
      </c>
      <c r="Q4590">
        <v>2710124190</v>
      </c>
      <c r="R4590" s="21" t="s">
        <v>752</v>
      </c>
      <c r="S4590">
        <v>3668155</v>
      </c>
      <c r="T4590">
        <v>5065114</v>
      </c>
      <c r="U4590">
        <v>318514</v>
      </c>
      <c r="V4590" t="s">
        <v>88</v>
      </c>
      <c r="W4590" s="3">
        <v>45984</v>
      </c>
      <c r="X4590" t="s">
        <v>60</v>
      </c>
      <c r="AF4590" t="s">
        <v>556</v>
      </c>
      <c r="AG4590" t="s">
        <v>557</v>
      </c>
      <c r="AH4590" s="21" t="s">
        <v>753</v>
      </c>
      <c r="AL4590" t="s">
        <v>2887</v>
      </c>
      <c r="AO4590">
        <v>0</v>
      </c>
    </row>
    <row r="4591" spans="1:41" hidden="1" x14ac:dyDescent="0.4">
      <c r="A4591" s="3">
        <v>45984</v>
      </c>
      <c r="B4591" t="s">
        <v>743</v>
      </c>
      <c r="D4591" t="s">
        <v>134</v>
      </c>
      <c r="E4591">
        <v>141400</v>
      </c>
      <c r="F4591" t="s">
        <v>135</v>
      </c>
      <c r="G4591" t="s">
        <v>802</v>
      </c>
      <c r="H4591" t="s">
        <v>2903</v>
      </c>
      <c r="I4591" t="s">
        <v>809</v>
      </c>
      <c r="J4591" t="s">
        <v>52</v>
      </c>
      <c r="K4591" t="s">
        <v>725</v>
      </c>
      <c r="L4591" t="s">
        <v>726</v>
      </c>
      <c r="M4591" t="s">
        <v>139</v>
      </c>
      <c r="N4591" t="s">
        <v>750</v>
      </c>
      <c r="O4591" t="s">
        <v>751</v>
      </c>
      <c r="P4591" t="s">
        <v>729</v>
      </c>
      <c r="Q4591">
        <v>2710124190</v>
      </c>
      <c r="R4591" s="21" t="s">
        <v>752</v>
      </c>
      <c r="S4591">
        <v>165502</v>
      </c>
      <c r="T4591">
        <v>228531</v>
      </c>
      <c r="U4591">
        <v>318514</v>
      </c>
      <c r="V4591" t="s">
        <v>88</v>
      </c>
      <c r="W4591" s="3">
        <v>45984</v>
      </c>
      <c r="X4591" t="s">
        <v>60</v>
      </c>
      <c r="AF4591" t="s">
        <v>735</v>
      </c>
      <c r="AG4591" t="s">
        <v>736</v>
      </c>
      <c r="AH4591" s="21" t="s">
        <v>753</v>
      </c>
      <c r="AL4591" t="s">
        <v>2887</v>
      </c>
      <c r="AO4591">
        <v>0</v>
      </c>
    </row>
    <row r="4592" spans="1:41" hidden="1" x14ac:dyDescent="0.4">
      <c r="A4592" s="3">
        <v>45984</v>
      </c>
      <c r="B4592" t="s">
        <v>743</v>
      </c>
      <c r="D4592" t="s">
        <v>134</v>
      </c>
      <c r="E4592">
        <v>141400</v>
      </c>
      <c r="F4592" t="s">
        <v>135</v>
      </c>
      <c r="G4592" t="s">
        <v>802</v>
      </c>
      <c r="H4592" t="s">
        <v>2904</v>
      </c>
      <c r="I4592" t="s">
        <v>809</v>
      </c>
      <c r="J4592" t="s">
        <v>52</v>
      </c>
      <c r="K4592" t="s">
        <v>725</v>
      </c>
      <c r="L4592" t="s">
        <v>726</v>
      </c>
      <c r="M4592" t="s">
        <v>139</v>
      </c>
      <c r="N4592" t="s">
        <v>750</v>
      </c>
      <c r="O4592" t="s">
        <v>751</v>
      </c>
      <c r="P4592" t="s">
        <v>729</v>
      </c>
      <c r="Q4592">
        <v>2710124190</v>
      </c>
      <c r="R4592" s="21" t="s">
        <v>752</v>
      </c>
      <c r="S4592">
        <v>1317634</v>
      </c>
      <c r="T4592">
        <v>1819434</v>
      </c>
      <c r="U4592">
        <v>318514</v>
      </c>
      <c r="V4592" t="s">
        <v>88</v>
      </c>
      <c r="W4592" s="3">
        <v>45984</v>
      </c>
      <c r="X4592" t="s">
        <v>60</v>
      </c>
      <c r="AF4592" t="s">
        <v>735</v>
      </c>
      <c r="AG4592" t="s">
        <v>736</v>
      </c>
      <c r="AH4592" s="21" t="s">
        <v>753</v>
      </c>
      <c r="AL4592" t="s">
        <v>2887</v>
      </c>
      <c r="AO4592">
        <v>0</v>
      </c>
    </row>
    <row r="4593" spans="1:41" hidden="1" x14ac:dyDescent="0.4">
      <c r="A4593" s="3">
        <v>45984</v>
      </c>
      <c r="B4593" t="s">
        <v>743</v>
      </c>
      <c r="D4593" t="s">
        <v>134</v>
      </c>
      <c r="E4593">
        <v>141400</v>
      </c>
      <c r="F4593" t="s">
        <v>135</v>
      </c>
      <c r="G4593" t="s">
        <v>802</v>
      </c>
      <c r="H4593" t="s">
        <v>2905</v>
      </c>
      <c r="I4593" t="s">
        <v>809</v>
      </c>
      <c r="J4593" t="s">
        <v>52</v>
      </c>
      <c r="K4593" t="s">
        <v>725</v>
      </c>
      <c r="L4593" t="s">
        <v>726</v>
      </c>
      <c r="M4593" t="s">
        <v>139</v>
      </c>
      <c r="N4593" t="s">
        <v>750</v>
      </c>
      <c r="O4593" t="s">
        <v>751</v>
      </c>
      <c r="P4593" t="s">
        <v>729</v>
      </c>
      <c r="Q4593">
        <v>2710124190</v>
      </c>
      <c r="R4593" s="21" t="s">
        <v>752</v>
      </c>
      <c r="S4593">
        <v>942271</v>
      </c>
      <c r="T4593">
        <v>1301120</v>
      </c>
      <c r="U4593">
        <v>318514</v>
      </c>
      <c r="V4593" t="s">
        <v>88</v>
      </c>
      <c r="W4593" s="3">
        <v>45984</v>
      </c>
      <c r="X4593" t="s">
        <v>60</v>
      </c>
      <c r="AH4593" s="21" t="s">
        <v>753</v>
      </c>
      <c r="AL4593" t="s">
        <v>2887</v>
      </c>
      <c r="AO4593">
        <v>0</v>
      </c>
    </row>
    <row r="4594" spans="1:41" hidden="1" x14ac:dyDescent="0.4">
      <c r="A4594" s="3">
        <v>45984</v>
      </c>
      <c r="B4594" t="s">
        <v>743</v>
      </c>
      <c r="D4594" t="s">
        <v>134</v>
      </c>
      <c r="E4594">
        <v>141400</v>
      </c>
      <c r="F4594" t="s">
        <v>135</v>
      </c>
      <c r="G4594" t="s">
        <v>802</v>
      </c>
      <c r="H4594" t="s">
        <v>2906</v>
      </c>
      <c r="I4594" t="s">
        <v>809</v>
      </c>
      <c r="J4594" t="s">
        <v>52</v>
      </c>
      <c r="K4594" t="s">
        <v>725</v>
      </c>
      <c r="L4594" t="s">
        <v>726</v>
      </c>
      <c r="M4594" t="s">
        <v>139</v>
      </c>
      <c r="N4594" t="s">
        <v>750</v>
      </c>
      <c r="O4594" t="s">
        <v>751</v>
      </c>
      <c r="P4594" t="s">
        <v>729</v>
      </c>
      <c r="Q4594">
        <v>2710124190</v>
      </c>
      <c r="R4594" s="21" t="s">
        <v>752</v>
      </c>
      <c r="S4594">
        <v>2173506</v>
      </c>
      <c r="T4594">
        <v>3001251</v>
      </c>
      <c r="U4594">
        <v>318514</v>
      </c>
      <c r="V4594" t="s">
        <v>88</v>
      </c>
      <c r="W4594" s="3">
        <v>45984</v>
      </c>
      <c r="X4594" t="s">
        <v>60</v>
      </c>
      <c r="AF4594" t="s">
        <v>556</v>
      </c>
      <c r="AG4594" t="s">
        <v>557</v>
      </c>
      <c r="AH4594" s="21" t="s">
        <v>753</v>
      </c>
      <c r="AL4594" t="s">
        <v>2887</v>
      </c>
      <c r="AO4594">
        <v>0</v>
      </c>
    </row>
    <row r="4595" spans="1:41" hidden="1" x14ac:dyDescent="0.4">
      <c r="A4595" s="3">
        <v>45984</v>
      </c>
      <c r="B4595" t="s">
        <v>743</v>
      </c>
      <c r="D4595" t="s">
        <v>134</v>
      </c>
      <c r="E4595">
        <v>141400</v>
      </c>
      <c r="F4595" t="s">
        <v>135</v>
      </c>
      <c r="G4595" t="s">
        <v>802</v>
      </c>
      <c r="H4595" t="s">
        <v>2907</v>
      </c>
      <c r="I4595" t="s">
        <v>809</v>
      </c>
      <c r="J4595" t="s">
        <v>52</v>
      </c>
      <c r="K4595" t="s">
        <v>725</v>
      </c>
      <c r="L4595" t="s">
        <v>726</v>
      </c>
      <c r="M4595" t="s">
        <v>139</v>
      </c>
      <c r="N4595" t="s">
        <v>750</v>
      </c>
      <c r="O4595" t="s">
        <v>751</v>
      </c>
      <c r="P4595" t="s">
        <v>729</v>
      </c>
      <c r="Q4595">
        <v>2710124190</v>
      </c>
      <c r="R4595" s="21" t="s">
        <v>752</v>
      </c>
      <c r="S4595">
        <v>2174293</v>
      </c>
      <c r="T4595">
        <v>3002338</v>
      </c>
      <c r="U4595">
        <v>318514</v>
      </c>
      <c r="V4595" t="s">
        <v>88</v>
      </c>
      <c r="W4595" s="3">
        <v>45984</v>
      </c>
      <c r="X4595" t="s">
        <v>60</v>
      </c>
      <c r="AF4595" t="s">
        <v>735</v>
      </c>
      <c r="AG4595" t="s">
        <v>736</v>
      </c>
      <c r="AH4595" s="21" t="s">
        <v>753</v>
      </c>
      <c r="AL4595" t="s">
        <v>2887</v>
      </c>
      <c r="AO4595">
        <v>0</v>
      </c>
    </row>
    <row r="4596" spans="1:41" hidden="1" x14ac:dyDescent="0.4">
      <c r="A4596" s="3">
        <v>45984</v>
      </c>
      <c r="B4596" t="s">
        <v>743</v>
      </c>
      <c r="D4596" t="s">
        <v>134</v>
      </c>
      <c r="E4596">
        <v>141400</v>
      </c>
      <c r="F4596" t="s">
        <v>135</v>
      </c>
      <c r="G4596" t="s">
        <v>802</v>
      </c>
      <c r="H4596" t="s">
        <v>2908</v>
      </c>
      <c r="I4596" t="s">
        <v>809</v>
      </c>
      <c r="J4596" t="s">
        <v>52</v>
      </c>
      <c r="K4596" t="s">
        <v>725</v>
      </c>
      <c r="L4596" t="s">
        <v>726</v>
      </c>
      <c r="M4596" t="s">
        <v>139</v>
      </c>
      <c r="N4596" t="s">
        <v>750</v>
      </c>
      <c r="O4596" t="s">
        <v>751</v>
      </c>
      <c r="P4596" t="s">
        <v>729</v>
      </c>
      <c r="Q4596">
        <v>2710124190</v>
      </c>
      <c r="R4596" s="21" t="s">
        <v>752</v>
      </c>
      <c r="S4596">
        <v>1087459</v>
      </c>
      <c r="T4596">
        <v>1501601</v>
      </c>
      <c r="U4596">
        <v>318514</v>
      </c>
      <c r="V4596" t="s">
        <v>88</v>
      </c>
      <c r="W4596" s="3">
        <v>45984</v>
      </c>
      <c r="X4596" t="s">
        <v>60</v>
      </c>
      <c r="AF4596" t="s">
        <v>735</v>
      </c>
      <c r="AG4596" t="s">
        <v>736</v>
      </c>
      <c r="AH4596" s="21" t="s">
        <v>753</v>
      </c>
      <c r="AL4596" t="s">
        <v>2887</v>
      </c>
      <c r="AO4596">
        <v>0</v>
      </c>
    </row>
    <row r="4597" spans="1:41" hidden="1" x14ac:dyDescent="0.4">
      <c r="A4597" s="3">
        <v>45984</v>
      </c>
      <c r="B4597" t="s">
        <v>743</v>
      </c>
      <c r="D4597" t="s">
        <v>134</v>
      </c>
      <c r="E4597">
        <v>141400</v>
      </c>
      <c r="F4597" t="s">
        <v>135</v>
      </c>
      <c r="G4597" t="s">
        <v>802</v>
      </c>
      <c r="H4597" t="s">
        <v>2909</v>
      </c>
      <c r="I4597" t="s">
        <v>809</v>
      </c>
      <c r="J4597" t="s">
        <v>52</v>
      </c>
      <c r="K4597" t="s">
        <v>725</v>
      </c>
      <c r="L4597" t="s">
        <v>726</v>
      </c>
      <c r="M4597" t="s">
        <v>139</v>
      </c>
      <c r="N4597" t="s">
        <v>750</v>
      </c>
      <c r="O4597" t="s">
        <v>751</v>
      </c>
      <c r="P4597" t="s">
        <v>729</v>
      </c>
      <c r="Q4597">
        <v>2710124190</v>
      </c>
      <c r="R4597" s="21" t="s">
        <v>752</v>
      </c>
      <c r="S4597">
        <v>282539</v>
      </c>
      <c r="T4597">
        <v>390140</v>
      </c>
      <c r="U4597">
        <v>318514</v>
      </c>
      <c r="V4597" t="s">
        <v>88</v>
      </c>
      <c r="W4597" s="3">
        <v>45984</v>
      </c>
      <c r="X4597" t="s">
        <v>60</v>
      </c>
      <c r="AF4597" t="s">
        <v>718</v>
      </c>
      <c r="AG4597" t="s">
        <v>736</v>
      </c>
      <c r="AH4597" s="21" t="s">
        <v>753</v>
      </c>
      <c r="AL4597" t="s">
        <v>2887</v>
      </c>
      <c r="AO4597">
        <v>0</v>
      </c>
    </row>
    <row r="4598" spans="1:41" hidden="1" x14ac:dyDescent="0.4">
      <c r="A4598" s="3">
        <v>45984</v>
      </c>
      <c r="B4598" t="s">
        <v>743</v>
      </c>
      <c r="D4598" t="s">
        <v>134</v>
      </c>
      <c r="E4598">
        <v>141400</v>
      </c>
      <c r="F4598" t="s">
        <v>135</v>
      </c>
      <c r="G4598" t="s">
        <v>802</v>
      </c>
      <c r="H4598" t="s">
        <v>2910</v>
      </c>
      <c r="I4598" t="s">
        <v>809</v>
      </c>
      <c r="J4598" t="s">
        <v>52</v>
      </c>
      <c r="K4598" t="s">
        <v>725</v>
      </c>
      <c r="L4598" t="s">
        <v>726</v>
      </c>
      <c r="M4598" t="s">
        <v>139</v>
      </c>
      <c r="N4598" t="s">
        <v>750</v>
      </c>
      <c r="O4598" t="s">
        <v>751</v>
      </c>
      <c r="P4598" t="s">
        <v>729</v>
      </c>
      <c r="Q4598">
        <v>2710124190</v>
      </c>
      <c r="R4598" s="21" t="s">
        <v>752</v>
      </c>
      <c r="S4598">
        <v>180851</v>
      </c>
      <c r="T4598">
        <v>249725</v>
      </c>
      <c r="U4598">
        <v>318514</v>
      </c>
      <c r="V4598" t="s">
        <v>88</v>
      </c>
      <c r="W4598" s="3">
        <v>45984</v>
      </c>
      <c r="X4598" t="s">
        <v>60</v>
      </c>
      <c r="AH4598" s="21" t="s">
        <v>753</v>
      </c>
      <c r="AL4598" t="s">
        <v>2887</v>
      </c>
      <c r="AO4598">
        <v>0</v>
      </c>
    </row>
    <row r="4599" spans="1:41" hidden="1" x14ac:dyDescent="0.4">
      <c r="A4599" s="3">
        <v>45984</v>
      </c>
      <c r="B4599" t="s">
        <v>743</v>
      </c>
      <c r="D4599" t="s">
        <v>134</v>
      </c>
      <c r="E4599">
        <v>141400</v>
      </c>
      <c r="F4599" t="s">
        <v>135</v>
      </c>
      <c r="G4599" t="s">
        <v>744</v>
      </c>
      <c r="H4599" t="s">
        <v>1622</v>
      </c>
      <c r="I4599" t="s">
        <v>1623</v>
      </c>
      <c r="J4599" t="s">
        <v>52</v>
      </c>
      <c r="K4599" t="s">
        <v>842</v>
      </c>
      <c r="L4599" t="s">
        <v>843</v>
      </c>
      <c r="M4599" t="s">
        <v>139</v>
      </c>
      <c r="N4599" t="s">
        <v>899</v>
      </c>
      <c r="O4599" t="s">
        <v>900</v>
      </c>
      <c r="P4599" t="s">
        <v>142</v>
      </c>
      <c r="Q4599">
        <v>2710194290</v>
      </c>
      <c r="R4599" s="21" t="s">
        <v>586</v>
      </c>
      <c r="S4599">
        <v>-397163</v>
      </c>
      <c r="T4599">
        <v>-506521</v>
      </c>
      <c r="U4599">
        <v>318515</v>
      </c>
      <c r="V4599" t="s">
        <v>961</v>
      </c>
      <c r="W4599" s="3">
        <v>45984</v>
      </c>
      <c r="AF4599" t="s">
        <v>903</v>
      </c>
      <c r="AG4599" t="s">
        <v>567</v>
      </c>
      <c r="AH4599" s="21" t="s">
        <v>145</v>
      </c>
      <c r="AO4599">
        <v>398582</v>
      </c>
    </row>
    <row r="4600" spans="1:41" hidden="1" x14ac:dyDescent="0.4">
      <c r="A4600" s="3">
        <v>45984</v>
      </c>
      <c r="B4600" t="s">
        <v>743</v>
      </c>
      <c r="D4600" t="s">
        <v>134</v>
      </c>
      <c r="E4600">
        <v>141400</v>
      </c>
      <c r="F4600" t="s">
        <v>135</v>
      </c>
      <c r="G4600" t="s">
        <v>744</v>
      </c>
      <c r="H4600" t="s">
        <v>1540</v>
      </c>
      <c r="I4600" t="s">
        <v>1532</v>
      </c>
      <c r="J4600" t="s">
        <v>52</v>
      </c>
      <c r="K4600" t="s">
        <v>964</v>
      </c>
      <c r="L4600" t="s">
        <v>965</v>
      </c>
      <c r="M4600" t="s">
        <v>139</v>
      </c>
      <c r="N4600" t="s">
        <v>899</v>
      </c>
      <c r="O4600" t="s">
        <v>900</v>
      </c>
      <c r="P4600" t="s">
        <v>142</v>
      </c>
      <c r="Q4600">
        <v>2710194290</v>
      </c>
      <c r="R4600" s="21" t="s">
        <v>586</v>
      </c>
      <c r="S4600">
        <v>-136145</v>
      </c>
      <c r="T4600">
        <v>-172401</v>
      </c>
      <c r="U4600">
        <v>318515</v>
      </c>
      <c r="V4600" t="s">
        <v>961</v>
      </c>
      <c r="W4600" s="3">
        <v>45984</v>
      </c>
      <c r="AF4600" t="s">
        <v>556</v>
      </c>
      <c r="AG4600" t="s">
        <v>557</v>
      </c>
      <c r="AH4600" s="21" t="s">
        <v>145</v>
      </c>
      <c r="AO4600">
        <v>0</v>
      </c>
    </row>
    <row r="4601" spans="1:41" hidden="1" x14ac:dyDescent="0.4">
      <c r="A4601" s="3">
        <v>45984</v>
      </c>
      <c r="B4601" t="s">
        <v>743</v>
      </c>
      <c r="D4601" t="s">
        <v>134</v>
      </c>
      <c r="E4601">
        <v>141400</v>
      </c>
      <c r="F4601" t="s">
        <v>135</v>
      </c>
      <c r="G4601" t="s">
        <v>744</v>
      </c>
      <c r="H4601" t="s">
        <v>2911</v>
      </c>
      <c r="I4601" t="s">
        <v>1623</v>
      </c>
      <c r="J4601" t="s">
        <v>52</v>
      </c>
      <c r="K4601" t="s">
        <v>964</v>
      </c>
      <c r="L4601" t="s">
        <v>965</v>
      </c>
      <c r="M4601" t="s">
        <v>139</v>
      </c>
      <c r="N4601" t="s">
        <v>899</v>
      </c>
      <c r="O4601" t="s">
        <v>900</v>
      </c>
      <c r="P4601" t="s">
        <v>142</v>
      </c>
      <c r="Q4601">
        <v>2710194290</v>
      </c>
      <c r="R4601" s="21" t="s">
        <v>586</v>
      </c>
      <c r="S4601">
        <v>135180</v>
      </c>
      <c r="T4601">
        <v>172401</v>
      </c>
      <c r="U4601">
        <v>318515</v>
      </c>
      <c r="V4601" t="s">
        <v>961</v>
      </c>
      <c r="W4601" s="3">
        <v>45984</v>
      </c>
      <c r="AF4601" t="s">
        <v>556</v>
      </c>
      <c r="AG4601" t="s">
        <v>557</v>
      </c>
      <c r="AH4601" s="21" t="s">
        <v>145</v>
      </c>
      <c r="AO4601">
        <v>0</v>
      </c>
    </row>
    <row r="4602" spans="1:41" hidden="1" x14ac:dyDescent="0.4">
      <c r="A4602" s="3">
        <v>45984</v>
      </c>
      <c r="B4602" t="s">
        <v>743</v>
      </c>
      <c r="D4602" t="s">
        <v>134</v>
      </c>
      <c r="E4602">
        <v>141400</v>
      </c>
      <c r="F4602" t="s">
        <v>135</v>
      </c>
      <c r="G4602" t="s">
        <v>744</v>
      </c>
      <c r="H4602" t="s">
        <v>2572</v>
      </c>
      <c r="I4602" t="s">
        <v>1532</v>
      </c>
      <c r="J4602" t="s">
        <v>52</v>
      </c>
      <c r="K4602" t="s">
        <v>964</v>
      </c>
      <c r="L4602" t="s">
        <v>965</v>
      </c>
      <c r="M4602" t="s">
        <v>139</v>
      </c>
      <c r="N4602" t="s">
        <v>899</v>
      </c>
      <c r="O4602" t="s">
        <v>900</v>
      </c>
      <c r="P4602" t="s">
        <v>142</v>
      </c>
      <c r="Q4602">
        <v>2710194290</v>
      </c>
      <c r="R4602" s="21" t="s">
        <v>586</v>
      </c>
      <c r="S4602">
        <v>-263855</v>
      </c>
      <c r="T4602">
        <v>-334120</v>
      </c>
      <c r="U4602">
        <v>318515</v>
      </c>
      <c r="V4602" t="s">
        <v>961</v>
      </c>
      <c r="W4602" s="3">
        <v>45984</v>
      </c>
      <c r="AH4602" s="21" t="s">
        <v>145</v>
      </c>
      <c r="AO4602">
        <v>0</v>
      </c>
    </row>
    <row r="4603" spans="1:41" hidden="1" x14ac:dyDescent="0.4">
      <c r="A4603" s="3">
        <v>45984</v>
      </c>
      <c r="B4603" t="s">
        <v>743</v>
      </c>
      <c r="D4603" t="s">
        <v>134</v>
      </c>
      <c r="E4603">
        <v>141400</v>
      </c>
      <c r="F4603" t="s">
        <v>135</v>
      </c>
      <c r="G4603" t="s">
        <v>744</v>
      </c>
      <c r="H4603" t="s">
        <v>2912</v>
      </c>
      <c r="I4603" t="s">
        <v>1623</v>
      </c>
      <c r="J4603" t="s">
        <v>52</v>
      </c>
      <c r="K4603" t="s">
        <v>964</v>
      </c>
      <c r="L4603" t="s">
        <v>965</v>
      </c>
      <c r="M4603" t="s">
        <v>139</v>
      </c>
      <c r="N4603" t="s">
        <v>899</v>
      </c>
      <c r="O4603" t="s">
        <v>900</v>
      </c>
      <c r="P4603" t="s">
        <v>142</v>
      </c>
      <c r="Q4603">
        <v>2710194290</v>
      </c>
      <c r="R4603" s="21" t="s">
        <v>586</v>
      </c>
      <c r="S4603">
        <v>261983</v>
      </c>
      <c r="T4603">
        <v>334120</v>
      </c>
      <c r="U4603">
        <v>318515</v>
      </c>
      <c r="V4603" t="s">
        <v>961</v>
      </c>
      <c r="W4603" s="3">
        <v>45984</v>
      </c>
      <c r="AH4603" s="21" t="s">
        <v>145</v>
      </c>
      <c r="AO4603">
        <v>0</v>
      </c>
    </row>
    <row r="4604" spans="1:41" hidden="1" x14ac:dyDescent="0.4">
      <c r="A4604" s="3">
        <v>45984</v>
      </c>
      <c r="B4604" t="s">
        <v>743</v>
      </c>
      <c r="D4604" t="s">
        <v>134</v>
      </c>
      <c r="E4604">
        <v>141400</v>
      </c>
      <c r="F4604" t="s">
        <v>135</v>
      </c>
      <c r="G4604" t="s">
        <v>744</v>
      </c>
      <c r="H4604" t="s">
        <v>2913</v>
      </c>
      <c r="I4604" t="s">
        <v>1532</v>
      </c>
      <c r="J4604" t="s">
        <v>52</v>
      </c>
      <c r="K4604" t="s">
        <v>842</v>
      </c>
      <c r="L4604" t="s">
        <v>843</v>
      </c>
      <c r="M4604" t="s">
        <v>139</v>
      </c>
      <c r="N4604" t="s">
        <v>899</v>
      </c>
      <c r="O4604" t="s">
        <v>900</v>
      </c>
      <c r="P4604" t="s">
        <v>142</v>
      </c>
      <c r="Q4604">
        <v>2710194290</v>
      </c>
      <c r="R4604" s="21" t="s">
        <v>586</v>
      </c>
      <c r="S4604">
        <v>400000</v>
      </c>
      <c r="T4604">
        <v>506521</v>
      </c>
      <c r="U4604">
        <v>318515</v>
      </c>
      <c r="V4604" t="s">
        <v>961</v>
      </c>
      <c r="W4604" s="3">
        <v>45984</v>
      </c>
      <c r="AF4604" t="s">
        <v>903</v>
      </c>
      <c r="AG4604" t="s">
        <v>567</v>
      </c>
      <c r="AH4604" s="21" t="s">
        <v>145</v>
      </c>
      <c r="AO4604">
        <v>398582</v>
      </c>
    </row>
    <row r="4605" spans="1:41" hidden="1" x14ac:dyDescent="0.4">
      <c r="A4605" s="3">
        <v>45984</v>
      </c>
      <c r="B4605" t="s">
        <v>743</v>
      </c>
      <c r="D4605" t="s">
        <v>134</v>
      </c>
      <c r="E4605">
        <v>141400</v>
      </c>
      <c r="F4605" t="s">
        <v>135</v>
      </c>
      <c r="G4605" t="s">
        <v>744</v>
      </c>
      <c r="H4605" t="s">
        <v>1534</v>
      </c>
      <c r="I4605" t="s">
        <v>1532</v>
      </c>
      <c r="J4605" t="s">
        <v>52</v>
      </c>
      <c r="K4605" t="s">
        <v>897</v>
      </c>
      <c r="L4605" t="s">
        <v>898</v>
      </c>
      <c r="M4605" t="s">
        <v>139</v>
      </c>
      <c r="N4605" t="s">
        <v>899</v>
      </c>
      <c r="O4605" t="s">
        <v>900</v>
      </c>
      <c r="P4605" t="s">
        <v>142</v>
      </c>
      <c r="Q4605">
        <v>2710194290</v>
      </c>
      <c r="R4605" s="21" t="s">
        <v>586</v>
      </c>
      <c r="S4605">
        <v>-27892</v>
      </c>
      <c r="T4605">
        <v>-35320</v>
      </c>
      <c r="U4605">
        <v>318516</v>
      </c>
      <c r="V4605" t="s">
        <v>961</v>
      </c>
      <c r="W4605" s="3">
        <v>45984</v>
      </c>
      <c r="AF4605" t="s">
        <v>556</v>
      </c>
      <c r="AG4605" t="s">
        <v>557</v>
      </c>
      <c r="AH4605" s="21" t="s">
        <v>145</v>
      </c>
      <c r="AO4605">
        <v>0</v>
      </c>
    </row>
    <row r="4606" spans="1:41" hidden="1" x14ac:dyDescent="0.4">
      <c r="A4606" s="3">
        <v>45984</v>
      </c>
      <c r="B4606" t="s">
        <v>743</v>
      </c>
      <c r="D4606" t="s">
        <v>134</v>
      </c>
      <c r="E4606">
        <v>141400</v>
      </c>
      <c r="F4606" t="s">
        <v>135</v>
      </c>
      <c r="G4606" t="s">
        <v>744</v>
      </c>
      <c r="H4606" t="s">
        <v>1333</v>
      </c>
      <c r="I4606" t="s">
        <v>1334</v>
      </c>
      <c r="J4606" t="s">
        <v>52</v>
      </c>
      <c r="K4606" t="s">
        <v>842</v>
      </c>
      <c r="L4606" t="s">
        <v>843</v>
      </c>
      <c r="M4606" t="s">
        <v>139</v>
      </c>
      <c r="N4606" t="s">
        <v>899</v>
      </c>
      <c r="O4606" t="s">
        <v>900</v>
      </c>
      <c r="P4606" t="s">
        <v>142</v>
      </c>
      <c r="Q4606">
        <v>2710194290</v>
      </c>
      <c r="R4606" s="21" t="s">
        <v>586</v>
      </c>
      <c r="S4606">
        <v>-105455</v>
      </c>
      <c r="T4606">
        <v>-134321</v>
      </c>
      <c r="U4606">
        <v>318516</v>
      </c>
      <c r="V4606" t="s">
        <v>961</v>
      </c>
      <c r="W4606" s="3">
        <v>45984</v>
      </c>
      <c r="AF4606" t="s">
        <v>556</v>
      </c>
      <c r="AG4606" t="s">
        <v>557</v>
      </c>
      <c r="AH4606" s="21" t="s">
        <v>145</v>
      </c>
      <c r="AO4606">
        <v>498544</v>
      </c>
    </row>
    <row r="4607" spans="1:41" hidden="1" x14ac:dyDescent="0.4">
      <c r="A4607" s="3">
        <v>45984</v>
      </c>
      <c r="B4607" t="s">
        <v>743</v>
      </c>
      <c r="D4607" t="s">
        <v>134</v>
      </c>
      <c r="E4607">
        <v>141400</v>
      </c>
      <c r="F4607" t="s">
        <v>135</v>
      </c>
      <c r="G4607" t="s">
        <v>744</v>
      </c>
      <c r="H4607" t="s">
        <v>2812</v>
      </c>
      <c r="I4607" t="s">
        <v>1532</v>
      </c>
      <c r="J4607" t="s">
        <v>52</v>
      </c>
      <c r="K4607" t="s">
        <v>897</v>
      </c>
      <c r="L4607" t="s">
        <v>898</v>
      </c>
      <c r="M4607" t="s">
        <v>139</v>
      </c>
      <c r="N4607" t="s">
        <v>899</v>
      </c>
      <c r="O4607" t="s">
        <v>900</v>
      </c>
      <c r="P4607" t="s">
        <v>142</v>
      </c>
      <c r="Q4607">
        <v>2710194290</v>
      </c>
      <c r="R4607" s="21" t="s">
        <v>586</v>
      </c>
      <c r="S4607">
        <v>-472108</v>
      </c>
      <c r="T4607">
        <v>-597832</v>
      </c>
      <c r="U4607">
        <v>318516</v>
      </c>
      <c r="V4607" t="s">
        <v>961</v>
      </c>
      <c r="W4607" s="3">
        <v>45984</v>
      </c>
      <c r="AH4607" s="21" t="s">
        <v>145</v>
      </c>
      <c r="AO4607">
        <v>0</v>
      </c>
    </row>
    <row r="4608" spans="1:41" hidden="1" x14ac:dyDescent="0.4">
      <c r="A4608" s="3">
        <v>45984</v>
      </c>
      <c r="B4608" t="s">
        <v>743</v>
      </c>
      <c r="D4608" t="s">
        <v>134</v>
      </c>
      <c r="E4608">
        <v>141400</v>
      </c>
      <c r="F4608" t="s">
        <v>135</v>
      </c>
      <c r="G4608" t="s">
        <v>744</v>
      </c>
      <c r="H4608" t="s">
        <v>1335</v>
      </c>
      <c r="I4608" t="s">
        <v>1334</v>
      </c>
      <c r="J4608" t="s">
        <v>52</v>
      </c>
      <c r="K4608" t="s">
        <v>842</v>
      </c>
      <c r="L4608" t="s">
        <v>843</v>
      </c>
      <c r="M4608" t="s">
        <v>139</v>
      </c>
      <c r="N4608" t="s">
        <v>899</v>
      </c>
      <c r="O4608" t="s">
        <v>900</v>
      </c>
      <c r="P4608" t="s">
        <v>142</v>
      </c>
      <c r="Q4608">
        <v>2710194290</v>
      </c>
      <c r="R4608" s="21" t="s">
        <v>586</v>
      </c>
      <c r="S4608">
        <v>-1156</v>
      </c>
      <c r="T4608">
        <v>-1472</v>
      </c>
      <c r="U4608">
        <v>318516</v>
      </c>
      <c r="V4608" t="s">
        <v>961</v>
      </c>
      <c r="W4608" s="3">
        <v>45984</v>
      </c>
      <c r="AF4608" t="s">
        <v>903</v>
      </c>
      <c r="AG4608" t="s">
        <v>567</v>
      </c>
      <c r="AH4608" s="21" t="s">
        <v>145</v>
      </c>
      <c r="AO4608">
        <v>498544</v>
      </c>
    </row>
    <row r="4609" spans="1:45" hidden="1" x14ac:dyDescent="0.4">
      <c r="A4609" s="3">
        <v>45984</v>
      </c>
      <c r="B4609" t="s">
        <v>743</v>
      </c>
      <c r="D4609" t="s">
        <v>134</v>
      </c>
      <c r="E4609">
        <v>141400</v>
      </c>
      <c r="F4609" t="s">
        <v>135</v>
      </c>
      <c r="G4609" t="s">
        <v>744</v>
      </c>
      <c r="H4609" t="s">
        <v>2914</v>
      </c>
      <c r="I4609" t="s">
        <v>1532</v>
      </c>
      <c r="J4609" t="s">
        <v>52</v>
      </c>
      <c r="K4609" t="s">
        <v>842</v>
      </c>
      <c r="L4609" t="s">
        <v>843</v>
      </c>
      <c r="M4609" t="s">
        <v>139</v>
      </c>
      <c r="N4609" t="s">
        <v>899</v>
      </c>
      <c r="O4609" t="s">
        <v>900</v>
      </c>
      <c r="P4609" t="s">
        <v>142</v>
      </c>
      <c r="Q4609">
        <v>2710194290</v>
      </c>
      <c r="R4609" s="21" t="s">
        <v>586</v>
      </c>
      <c r="S4609">
        <v>106073</v>
      </c>
      <c r="T4609">
        <v>134321</v>
      </c>
      <c r="U4609">
        <v>318516</v>
      </c>
      <c r="V4609" t="s">
        <v>961</v>
      </c>
      <c r="W4609" s="3">
        <v>45984</v>
      </c>
      <c r="AF4609" t="s">
        <v>556</v>
      </c>
      <c r="AG4609" t="s">
        <v>557</v>
      </c>
      <c r="AH4609" s="21" t="s">
        <v>145</v>
      </c>
      <c r="AO4609">
        <v>498544</v>
      </c>
    </row>
    <row r="4610" spans="1:45" hidden="1" x14ac:dyDescent="0.4">
      <c r="A4610" s="3">
        <v>45984</v>
      </c>
      <c r="B4610" t="s">
        <v>743</v>
      </c>
      <c r="D4610" t="s">
        <v>134</v>
      </c>
      <c r="E4610">
        <v>141400</v>
      </c>
      <c r="F4610" t="s">
        <v>135</v>
      </c>
      <c r="G4610" t="s">
        <v>744</v>
      </c>
      <c r="H4610" t="s">
        <v>1336</v>
      </c>
      <c r="I4610" t="s">
        <v>1334</v>
      </c>
      <c r="J4610" t="s">
        <v>52</v>
      </c>
      <c r="K4610" t="s">
        <v>842</v>
      </c>
      <c r="L4610" t="s">
        <v>843</v>
      </c>
      <c r="M4610" t="s">
        <v>139</v>
      </c>
      <c r="N4610" t="s">
        <v>899</v>
      </c>
      <c r="O4610" t="s">
        <v>900</v>
      </c>
      <c r="P4610" t="s">
        <v>142</v>
      </c>
      <c r="Q4610">
        <v>2710194290</v>
      </c>
      <c r="R4610" s="21" t="s">
        <v>586</v>
      </c>
      <c r="S4610">
        <v>-390477</v>
      </c>
      <c r="T4610">
        <v>-497359</v>
      </c>
      <c r="U4610">
        <v>318516</v>
      </c>
      <c r="V4610" t="s">
        <v>961</v>
      </c>
      <c r="W4610" s="3">
        <v>45984</v>
      </c>
      <c r="AF4610" t="s">
        <v>903</v>
      </c>
      <c r="AG4610" t="s">
        <v>567</v>
      </c>
      <c r="AH4610" s="21" t="s">
        <v>145</v>
      </c>
      <c r="AO4610">
        <v>498544</v>
      </c>
    </row>
    <row r="4611" spans="1:45" hidden="1" x14ac:dyDescent="0.4">
      <c r="A4611" s="3">
        <v>45984</v>
      </c>
      <c r="B4611" t="s">
        <v>743</v>
      </c>
      <c r="D4611" t="s">
        <v>134</v>
      </c>
      <c r="E4611">
        <v>141400</v>
      </c>
      <c r="F4611" t="s">
        <v>135</v>
      </c>
      <c r="G4611" t="s">
        <v>744</v>
      </c>
      <c r="H4611" t="s">
        <v>2915</v>
      </c>
      <c r="I4611" t="s">
        <v>1334</v>
      </c>
      <c r="J4611" t="s">
        <v>52</v>
      </c>
      <c r="K4611" t="s">
        <v>897</v>
      </c>
      <c r="L4611" t="s">
        <v>898</v>
      </c>
      <c r="M4611" t="s">
        <v>139</v>
      </c>
      <c r="N4611" t="s">
        <v>899</v>
      </c>
      <c r="O4611" t="s">
        <v>900</v>
      </c>
      <c r="P4611" t="s">
        <v>142</v>
      </c>
      <c r="Q4611">
        <v>2710194290</v>
      </c>
      <c r="R4611" s="21" t="s">
        <v>586</v>
      </c>
      <c r="S4611">
        <v>27730</v>
      </c>
      <c r="T4611">
        <v>35320</v>
      </c>
      <c r="U4611">
        <v>318516</v>
      </c>
      <c r="V4611" t="s">
        <v>961</v>
      </c>
      <c r="W4611" s="3">
        <v>45984</v>
      </c>
      <c r="AF4611" t="s">
        <v>556</v>
      </c>
      <c r="AG4611" t="s">
        <v>557</v>
      </c>
      <c r="AH4611" s="21" t="s">
        <v>145</v>
      </c>
      <c r="AO4611">
        <v>0</v>
      </c>
    </row>
    <row r="4612" spans="1:45" hidden="1" x14ac:dyDescent="0.4">
      <c r="A4612" s="3">
        <v>45984</v>
      </c>
      <c r="B4612" t="s">
        <v>743</v>
      </c>
      <c r="D4612" t="s">
        <v>134</v>
      </c>
      <c r="E4612">
        <v>141400</v>
      </c>
      <c r="F4612" t="s">
        <v>135</v>
      </c>
      <c r="G4612" t="s">
        <v>744</v>
      </c>
      <c r="H4612" t="s">
        <v>2916</v>
      </c>
      <c r="I4612" t="s">
        <v>1532</v>
      </c>
      <c r="J4612" t="s">
        <v>52</v>
      </c>
      <c r="K4612" t="s">
        <v>842</v>
      </c>
      <c r="L4612" t="s">
        <v>843</v>
      </c>
      <c r="M4612" t="s">
        <v>139</v>
      </c>
      <c r="N4612" t="s">
        <v>899</v>
      </c>
      <c r="O4612" t="s">
        <v>900</v>
      </c>
      <c r="P4612" t="s">
        <v>142</v>
      </c>
      <c r="Q4612">
        <v>2710194290</v>
      </c>
      <c r="R4612" s="21" t="s">
        <v>586</v>
      </c>
      <c r="S4612">
        <v>393927</v>
      </c>
      <c r="T4612">
        <v>498831</v>
      </c>
      <c r="U4612">
        <v>318516</v>
      </c>
      <c r="V4612" t="s">
        <v>961</v>
      </c>
      <c r="W4612" s="3">
        <v>45984</v>
      </c>
      <c r="AF4612" t="s">
        <v>903</v>
      </c>
      <c r="AG4612" t="s">
        <v>567</v>
      </c>
      <c r="AH4612" s="21" t="s">
        <v>145</v>
      </c>
      <c r="AO4612">
        <v>498544</v>
      </c>
    </row>
    <row r="4613" spans="1:45" hidden="1" x14ac:dyDescent="0.4">
      <c r="A4613" s="3">
        <v>45984</v>
      </c>
      <c r="B4613" t="s">
        <v>743</v>
      </c>
      <c r="D4613" t="s">
        <v>134</v>
      </c>
      <c r="E4613">
        <v>141400</v>
      </c>
      <c r="F4613" t="s">
        <v>135</v>
      </c>
      <c r="G4613" t="s">
        <v>744</v>
      </c>
      <c r="H4613" t="s">
        <v>2917</v>
      </c>
      <c r="I4613" t="s">
        <v>1334</v>
      </c>
      <c r="J4613" t="s">
        <v>52</v>
      </c>
      <c r="K4613" t="s">
        <v>897</v>
      </c>
      <c r="L4613" t="s">
        <v>898</v>
      </c>
      <c r="M4613" t="s">
        <v>139</v>
      </c>
      <c r="N4613" t="s">
        <v>899</v>
      </c>
      <c r="O4613" t="s">
        <v>900</v>
      </c>
      <c r="P4613" t="s">
        <v>142</v>
      </c>
      <c r="Q4613">
        <v>2710194290</v>
      </c>
      <c r="R4613" s="21" t="s">
        <v>586</v>
      </c>
      <c r="S4613">
        <v>469358</v>
      </c>
      <c r="T4613">
        <v>597832</v>
      </c>
      <c r="U4613">
        <v>318516</v>
      </c>
      <c r="V4613" t="s">
        <v>961</v>
      </c>
      <c r="W4613" s="3">
        <v>45984</v>
      </c>
      <c r="AH4613" s="21" t="s">
        <v>145</v>
      </c>
      <c r="AO4613">
        <v>0</v>
      </c>
    </row>
    <row r="4614" spans="1:45" hidden="1" x14ac:dyDescent="0.4">
      <c r="A4614" s="3">
        <v>45984</v>
      </c>
      <c r="B4614" t="s">
        <v>835</v>
      </c>
      <c r="C4614" t="s">
        <v>836</v>
      </c>
      <c r="D4614" t="s">
        <v>134</v>
      </c>
      <c r="E4614">
        <v>141400</v>
      </c>
      <c r="F4614" t="s">
        <v>135</v>
      </c>
      <c r="G4614" t="s">
        <v>837</v>
      </c>
      <c r="H4614" t="s">
        <v>2779</v>
      </c>
      <c r="I4614" t="s">
        <v>779</v>
      </c>
      <c r="J4614" t="s">
        <v>52</v>
      </c>
      <c r="K4614" t="s">
        <v>725</v>
      </c>
      <c r="L4614" t="s">
        <v>726</v>
      </c>
      <c r="M4614" t="s">
        <v>139</v>
      </c>
      <c r="N4614" t="s">
        <v>780</v>
      </c>
      <c r="O4614" t="s">
        <v>781</v>
      </c>
      <c r="P4614" t="s">
        <v>782</v>
      </c>
      <c r="Q4614">
        <v>2711139700</v>
      </c>
      <c r="R4614" s="21" t="s">
        <v>783</v>
      </c>
      <c r="S4614">
        <v>0</v>
      </c>
      <c r="T4614">
        <v>-25</v>
      </c>
      <c r="U4614">
        <v>318477</v>
      </c>
      <c r="V4614" t="s">
        <v>771</v>
      </c>
      <c r="W4614" s="3">
        <v>45982</v>
      </c>
      <c r="X4614" t="s">
        <v>60</v>
      </c>
      <c r="Y4614" t="s">
        <v>784</v>
      </c>
      <c r="Z4614" t="s">
        <v>2780</v>
      </c>
      <c r="AA4614" t="s">
        <v>735</v>
      </c>
      <c r="AB4614" t="s">
        <v>789</v>
      </c>
      <c r="AF4614" t="s">
        <v>556</v>
      </c>
      <c r="AG4614" t="s">
        <v>557</v>
      </c>
      <c r="AH4614" s="21" t="s">
        <v>786</v>
      </c>
      <c r="AL4614" t="s">
        <v>568</v>
      </c>
      <c r="AM4614">
        <v>1179618</v>
      </c>
      <c r="AN4614">
        <v>1179618</v>
      </c>
      <c r="AO4614">
        <v>1197612</v>
      </c>
      <c r="AR4614">
        <v>1</v>
      </c>
      <c r="AS4614" t="s">
        <v>777</v>
      </c>
    </row>
    <row r="4615" spans="1:45" hidden="1" x14ac:dyDescent="0.4">
      <c r="A4615" s="3">
        <v>45984</v>
      </c>
      <c r="B4615" t="s">
        <v>743</v>
      </c>
      <c r="D4615" t="s">
        <v>134</v>
      </c>
      <c r="E4615">
        <v>91400</v>
      </c>
      <c r="F4615" t="s">
        <v>764</v>
      </c>
      <c r="G4615" t="s">
        <v>765</v>
      </c>
      <c r="H4615" t="s">
        <v>2918</v>
      </c>
      <c r="I4615" t="s">
        <v>779</v>
      </c>
      <c r="J4615" t="s">
        <v>52</v>
      </c>
      <c r="K4615" t="s">
        <v>725</v>
      </c>
      <c r="L4615" t="s">
        <v>726</v>
      </c>
      <c r="M4615" t="s">
        <v>139</v>
      </c>
      <c r="N4615" t="s">
        <v>780</v>
      </c>
      <c r="O4615" t="s">
        <v>781</v>
      </c>
      <c r="P4615" t="s">
        <v>782</v>
      </c>
      <c r="Q4615">
        <v>2711139700</v>
      </c>
      <c r="R4615" s="21" t="s">
        <v>783</v>
      </c>
      <c r="S4615">
        <v>643672</v>
      </c>
      <c r="T4615">
        <v>1108236</v>
      </c>
      <c r="U4615">
        <v>318477</v>
      </c>
      <c r="V4615" t="s">
        <v>771</v>
      </c>
      <c r="W4615" s="3">
        <v>45982</v>
      </c>
      <c r="X4615" t="s">
        <v>60</v>
      </c>
      <c r="Y4615" t="s">
        <v>784</v>
      </c>
      <c r="Z4615" t="s">
        <v>2896</v>
      </c>
      <c r="AA4615" t="s">
        <v>735</v>
      </c>
      <c r="AB4615" t="s">
        <v>789</v>
      </c>
      <c r="AF4615" t="s">
        <v>735</v>
      </c>
      <c r="AG4615" t="s">
        <v>736</v>
      </c>
      <c r="AH4615" s="21" t="s">
        <v>786</v>
      </c>
      <c r="AI4615">
        <v>1038758</v>
      </c>
      <c r="AJ4615">
        <v>1788495</v>
      </c>
      <c r="AL4615" t="s">
        <v>568</v>
      </c>
      <c r="AM4615">
        <v>1036791</v>
      </c>
      <c r="AN4615">
        <v>1036791</v>
      </c>
      <c r="AO4615">
        <v>1023217</v>
      </c>
      <c r="AR4615">
        <v>1</v>
      </c>
      <c r="AS4615" t="s">
        <v>777</v>
      </c>
    </row>
    <row r="4616" spans="1:45" hidden="1" x14ac:dyDescent="0.4">
      <c r="A4616" s="3">
        <v>45984</v>
      </c>
      <c r="B4616" t="s">
        <v>835</v>
      </c>
      <c r="C4616" t="s">
        <v>836</v>
      </c>
      <c r="D4616" t="s">
        <v>134</v>
      </c>
      <c r="E4616">
        <v>141400</v>
      </c>
      <c r="F4616" t="s">
        <v>135</v>
      </c>
      <c r="G4616" t="s">
        <v>839</v>
      </c>
      <c r="H4616" t="s">
        <v>2918</v>
      </c>
      <c r="I4616" t="s">
        <v>779</v>
      </c>
      <c r="J4616" t="s">
        <v>52</v>
      </c>
      <c r="K4616" t="s">
        <v>725</v>
      </c>
      <c r="L4616" t="s">
        <v>726</v>
      </c>
      <c r="M4616" t="s">
        <v>139</v>
      </c>
      <c r="N4616" t="s">
        <v>780</v>
      </c>
      <c r="O4616" t="s">
        <v>781</v>
      </c>
      <c r="P4616" t="s">
        <v>782</v>
      </c>
      <c r="Q4616">
        <v>2711139700</v>
      </c>
      <c r="R4616" s="21" t="s">
        <v>783</v>
      </c>
      <c r="S4616">
        <v>0</v>
      </c>
      <c r="T4616">
        <v>15</v>
      </c>
      <c r="U4616">
        <v>318477</v>
      </c>
      <c r="V4616" t="s">
        <v>771</v>
      </c>
      <c r="W4616" s="3">
        <v>45982</v>
      </c>
      <c r="X4616" t="s">
        <v>60</v>
      </c>
      <c r="Y4616" t="s">
        <v>784</v>
      </c>
      <c r="Z4616" t="s">
        <v>2896</v>
      </c>
      <c r="AA4616" t="s">
        <v>735</v>
      </c>
      <c r="AB4616" t="s">
        <v>789</v>
      </c>
      <c r="AF4616" t="s">
        <v>735</v>
      </c>
      <c r="AG4616" t="s">
        <v>736</v>
      </c>
      <c r="AH4616" s="21" t="s">
        <v>786</v>
      </c>
      <c r="AL4616" t="s">
        <v>568</v>
      </c>
      <c r="AM4616">
        <v>1036791</v>
      </c>
      <c r="AN4616">
        <v>1036791</v>
      </c>
      <c r="AO4616">
        <v>1023217</v>
      </c>
      <c r="AR4616">
        <v>1</v>
      </c>
      <c r="AS4616" t="s">
        <v>777</v>
      </c>
    </row>
    <row r="4617" spans="1:45" hidden="1" x14ac:dyDescent="0.4">
      <c r="A4617" s="3">
        <v>45984</v>
      </c>
      <c r="B4617" t="s">
        <v>743</v>
      </c>
      <c r="D4617" t="s">
        <v>134</v>
      </c>
      <c r="E4617">
        <v>140900</v>
      </c>
      <c r="F4617" t="s">
        <v>813</v>
      </c>
      <c r="G4617" t="s">
        <v>791</v>
      </c>
      <c r="H4617" t="s">
        <v>1393</v>
      </c>
      <c r="I4617" t="s">
        <v>1064</v>
      </c>
      <c r="J4617" t="s">
        <v>52</v>
      </c>
      <c r="K4617">
        <v>59</v>
      </c>
      <c r="L4617" t="s">
        <v>1019</v>
      </c>
      <c r="M4617" t="s">
        <v>139</v>
      </c>
      <c r="N4617" t="s">
        <v>1020</v>
      </c>
      <c r="O4617" t="s">
        <v>1021</v>
      </c>
      <c r="P4617" t="s">
        <v>142</v>
      </c>
      <c r="Q4617">
        <v>3826001099</v>
      </c>
      <c r="R4617" s="21" t="s">
        <v>1022</v>
      </c>
      <c r="S4617">
        <v>-73769</v>
      </c>
      <c r="T4617">
        <v>-83317</v>
      </c>
      <c r="U4617">
        <v>318427</v>
      </c>
      <c r="V4617" t="s">
        <v>587</v>
      </c>
      <c r="W4617" s="3">
        <v>45980</v>
      </c>
      <c r="Y4617" t="s">
        <v>2919</v>
      </c>
      <c r="Z4617" t="s">
        <v>2920</v>
      </c>
      <c r="AA4617" t="s">
        <v>718</v>
      </c>
      <c r="AB4617" t="s">
        <v>1025</v>
      </c>
      <c r="AF4617" t="s">
        <v>816</v>
      </c>
      <c r="AG4617" t="s">
        <v>557</v>
      </c>
      <c r="AH4617" s="21" t="s">
        <v>1026</v>
      </c>
      <c r="AK4617" t="s">
        <v>591</v>
      </c>
      <c r="AL4617" t="s">
        <v>568</v>
      </c>
      <c r="AM4617">
        <v>6784877</v>
      </c>
      <c r="AN4617">
        <v>6007319</v>
      </c>
      <c r="AO4617">
        <v>6007319</v>
      </c>
      <c r="AP4617" t="s">
        <v>935</v>
      </c>
      <c r="AQ4617">
        <v>854</v>
      </c>
      <c r="AR4617">
        <v>2</v>
      </c>
      <c r="AS4617" t="s">
        <v>936</v>
      </c>
    </row>
    <row r="4618" spans="1:45" hidden="1" x14ac:dyDescent="0.4">
      <c r="A4618" s="3">
        <v>45984</v>
      </c>
      <c r="B4618" t="s">
        <v>743</v>
      </c>
      <c r="D4618" t="s">
        <v>134</v>
      </c>
      <c r="E4618">
        <v>140900</v>
      </c>
      <c r="F4618" t="s">
        <v>813</v>
      </c>
      <c r="G4618" t="s">
        <v>791</v>
      </c>
      <c r="H4618" t="s">
        <v>2128</v>
      </c>
      <c r="I4618" t="s">
        <v>1064</v>
      </c>
      <c r="J4618" t="s">
        <v>52</v>
      </c>
      <c r="K4618">
        <v>59</v>
      </c>
      <c r="L4618" t="s">
        <v>1019</v>
      </c>
      <c r="M4618" t="s">
        <v>139</v>
      </c>
      <c r="N4618" t="s">
        <v>1020</v>
      </c>
      <c r="O4618" t="s">
        <v>1021</v>
      </c>
      <c r="P4618" t="s">
        <v>142</v>
      </c>
      <c r="Q4618">
        <v>3826001099</v>
      </c>
      <c r="R4618" s="21" t="s">
        <v>1022</v>
      </c>
      <c r="S4618">
        <v>-3999599</v>
      </c>
      <c r="T4618">
        <v>-4517279</v>
      </c>
      <c r="U4618">
        <v>318427</v>
      </c>
      <c r="V4618" t="s">
        <v>587</v>
      </c>
      <c r="W4618" s="3">
        <v>45980</v>
      </c>
      <c r="Y4618" t="s">
        <v>2919</v>
      </c>
      <c r="Z4618" t="s">
        <v>2920</v>
      </c>
      <c r="AA4618" t="s">
        <v>718</v>
      </c>
      <c r="AB4618" t="s">
        <v>1025</v>
      </c>
      <c r="AF4618" t="s">
        <v>718</v>
      </c>
      <c r="AG4618" t="s">
        <v>557</v>
      </c>
      <c r="AH4618" s="21" t="s">
        <v>1026</v>
      </c>
      <c r="AK4618" t="s">
        <v>591</v>
      </c>
      <c r="AL4618" t="s">
        <v>568</v>
      </c>
      <c r="AM4618">
        <v>6784877</v>
      </c>
      <c r="AN4618">
        <v>6007319</v>
      </c>
      <c r="AO4618">
        <v>6007319</v>
      </c>
      <c r="AP4618" t="s">
        <v>935</v>
      </c>
      <c r="AQ4618">
        <v>854</v>
      </c>
      <c r="AR4618">
        <v>2</v>
      </c>
      <c r="AS4618" t="s">
        <v>936</v>
      </c>
    </row>
    <row r="4619" spans="1:45" hidden="1" x14ac:dyDescent="0.4">
      <c r="A4619" s="3">
        <v>45984</v>
      </c>
      <c r="B4619" t="s">
        <v>743</v>
      </c>
      <c r="D4619" t="s">
        <v>134</v>
      </c>
      <c r="E4619">
        <v>140900</v>
      </c>
      <c r="F4619" t="s">
        <v>813</v>
      </c>
      <c r="G4619" t="s">
        <v>791</v>
      </c>
      <c r="H4619" t="s">
        <v>2573</v>
      </c>
      <c r="I4619" t="s">
        <v>1064</v>
      </c>
      <c r="J4619" t="s">
        <v>52</v>
      </c>
      <c r="K4619">
        <v>59</v>
      </c>
      <c r="L4619" t="s">
        <v>1019</v>
      </c>
      <c r="M4619" t="s">
        <v>139</v>
      </c>
      <c r="N4619" t="s">
        <v>1020</v>
      </c>
      <c r="O4619" t="s">
        <v>1021</v>
      </c>
      <c r="P4619" t="s">
        <v>142</v>
      </c>
      <c r="Q4619">
        <v>3826001099</v>
      </c>
      <c r="R4619" s="21" t="s">
        <v>1022</v>
      </c>
      <c r="S4619">
        <v>-1841873</v>
      </c>
      <c r="T4619">
        <v>-2080273</v>
      </c>
      <c r="U4619">
        <v>318427</v>
      </c>
      <c r="V4619" t="s">
        <v>587</v>
      </c>
      <c r="W4619" s="3">
        <v>45980</v>
      </c>
      <c r="Y4619" t="s">
        <v>2919</v>
      </c>
      <c r="Z4619" t="s">
        <v>2920</v>
      </c>
      <c r="AA4619" t="s">
        <v>718</v>
      </c>
      <c r="AB4619" t="s">
        <v>1025</v>
      </c>
      <c r="AF4619" t="s">
        <v>556</v>
      </c>
      <c r="AG4619" t="s">
        <v>557</v>
      </c>
      <c r="AH4619" s="21" t="s">
        <v>1026</v>
      </c>
      <c r="AK4619" t="s">
        <v>591</v>
      </c>
      <c r="AL4619" t="s">
        <v>568</v>
      </c>
      <c r="AM4619">
        <v>6784877</v>
      </c>
      <c r="AN4619">
        <v>6007319</v>
      </c>
      <c r="AO4619">
        <v>6007319</v>
      </c>
      <c r="AP4619" t="s">
        <v>935</v>
      </c>
      <c r="AQ4619">
        <v>854</v>
      </c>
      <c r="AR4619">
        <v>2</v>
      </c>
      <c r="AS4619" t="s">
        <v>936</v>
      </c>
    </row>
    <row r="4620" spans="1:45" x14ac:dyDescent="0.4">
      <c r="A4620" s="3">
        <v>45984</v>
      </c>
      <c r="B4620" t="s">
        <v>835</v>
      </c>
      <c r="C4620" t="s">
        <v>1005</v>
      </c>
      <c r="D4620" t="s">
        <v>134</v>
      </c>
      <c r="E4620">
        <v>141400</v>
      </c>
      <c r="F4620" t="s">
        <v>135</v>
      </c>
      <c r="G4620" t="s">
        <v>1009</v>
      </c>
      <c r="H4620" t="s">
        <v>2573</v>
      </c>
      <c r="I4620" t="s">
        <v>1064</v>
      </c>
      <c r="J4620" t="s">
        <v>52</v>
      </c>
      <c r="K4620">
        <v>59</v>
      </c>
      <c r="L4620" t="s">
        <v>1019</v>
      </c>
      <c r="M4620" t="s">
        <v>139</v>
      </c>
      <c r="N4620" t="s">
        <v>1020</v>
      </c>
      <c r="O4620" t="s">
        <v>1021</v>
      </c>
      <c r="P4620" t="s">
        <v>142</v>
      </c>
      <c r="Q4620">
        <v>3826001099</v>
      </c>
      <c r="R4620" s="21" t="s">
        <v>1022</v>
      </c>
      <c r="S4620">
        <v>-10278</v>
      </c>
      <c r="T4620">
        <v>-11608</v>
      </c>
      <c r="U4620">
        <v>318518</v>
      </c>
      <c r="V4620" t="s">
        <v>1006</v>
      </c>
      <c r="W4620" s="3">
        <v>45984</v>
      </c>
      <c r="Y4620" t="s">
        <v>2574</v>
      </c>
      <c r="Z4620" t="s">
        <v>2575</v>
      </c>
      <c r="AA4620" t="s">
        <v>816</v>
      </c>
      <c r="AB4620" t="s">
        <v>2576</v>
      </c>
      <c r="AF4620" t="s">
        <v>556</v>
      </c>
      <c r="AG4620" t="s">
        <v>557</v>
      </c>
      <c r="AH4620" s="21" t="s">
        <v>1026</v>
      </c>
      <c r="AK4620" t="s">
        <v>591</v>
      </c>
      <c r="AM4620">
        <v>2179564</v>
      </c>
      <c r="AN4620">
        <v>1927170</v>
      </c>
      <c r="AO4620">
        <v>1927345</v>
      </c>
      <c r="AP4620" t="s">
        <v>969</v>
      </c>
      <c r="AQ4620">
        <v>2238</v>
      </c>
      <c r="AR4620">
        <v>2</v>
      </c>
      <c r="AS4620" t="s">
        <v>936</v>
      </c>
    </row>
    <row r="4621" spans="1:45" x14ac:dyDescent="0.4">
      <c r="A4621" s="3">
        <v>45984</v>
      </c>
      <c r="B4621" t="s">
        <v>835</v>
      </c>
      <c r="C4621" t="s">
        <v>1008</v>
      </c>
      <c r="D4621" t="s">
        <v>134</v>
      </c>
      <c r="E4621">
        <v>141400</v>
      </c>
      <c r="F4621" t="s">
        <v>135</v>
      </c>
      <c r="G4621" t="s">
        <v>839</v>
      </c>
      <c r="H4621" t="s">
        <v>2573</v>
      </c>
      <c r="I4621" t="s">
        <v>1064</v>
      </c>
      <c r="J4621" t="s">
        <v>52</v>
      </c>
      <c r="K4621">
        <v>59</v>
      </c>
      <c r="L4621" t="s">
        <v>1019</v>
      </c>
      <c r="M4621" t="s">
        <v>139</v>
      </c>
      <c r="N4621" t="s">
        <v>1020</v>
      </c>
      <c r="O4621" t="s">
        <v>1021</v>
      </c>
      <c r="P4621" t="s">
        <v>142</v>
      </c>
      <c r="Q4621">
        <v>3826001099</v>
      </c>
      <c r="R4621" s="21" t="s">
        <v>1022</v>
      </c>
      <c r="S4621">
        <v>95168</v>
      </c>
      <c r="T4621">
        <v>107486</v>
      </c>
      <c r="U4621">
        <v>318518</v>
      </c>
      <c r="V4621" t="s">
        <v>1006</v>
      </c>
      <c r="W4621" s="3">
        <v>45984</v>
      </c>
      <c r="Y4621" t="s">
        <v>2574</v>
      </c>
      <c r="Z4621" t="s">
        <v>2575</v>
      </c>
      <c r="AA4621" t="s">
        <v>816</v>
      </c>
      <c r="AB4621" t="s">
        <v>2576</v>
      </c>
      <c r="AF4621" t="s">
        <v>556</v>
      </c>
      <c r="AG4621" t="s">
        <v>557</v>
      </c>
      <c r="AH4621" s="21" t="s">
        <v>1026</v>
      </c>
      <c r="AK4621" t="s">
        <v>591</v>
      </c>
      <c r="AM4621">
        <v>2179564</v>
      </c>
      <c r="AN4621">
        <v>1927170</v>
      </c>
      <c r="AO4621">
        <v>1927345</v>
      </c>
      <c r="AP4621" t="s">
        <v>969</v>
      </c>
      <c r="AQ4621">
        <v>2238</v>
      </c>
      <c r="AR4621">
        <v>2</v>
      </c>
      <c r="AS4621" t="s">
        <v>936</v>
      </c>
    </row>
    <row r="4622" spans="1:45" hidden="1" x14ac:dyDescent="0.4">
      <c r="A4622" s="3">
        <v>45984</v>
      </c>
      <c r="B4622" t="s">
        <v>743</v>
      </c>
      <c r="D4622" t="s">
        <v>134</v>
      </c>
      <c r="E4622">
        <v>140900</v>
      </c>
      <c r="F4622" t="s">
        <v>813</v>
      </c>
      <c r="G4622" t="s">
        <v>791</v>
      </c>
      <c r="H4622" t="s">
        <v>2075</v>
      </c>
      <c r="I4622" t="s">
        <v>1018</v>
      </c>
      <c r="J4622" t="s">
        <v>52</v>
      </c>
      <c r="K4622">
        <v>59</v>
      </c>
      <c r="L4622" t="s">
        <v>1019</v>
      </c>
      <c r="M4622" t="s">
        <v>139</v>
      </c>
      <c r="N4622" t="s">
        <v>1020</v>
      </c>
      <c r="O4622" t="s">
        <v>1021</v>
      </c>
      <c r="P4622" t="s">
        <v>142</v>
      </c>
      <c r="Q4622">
        <v>3826001099</v>
      </c>
      <c r="R4622" s="21" t="s">
        <v>1022</v>
      </c>
      <c r="S4622">
        <v>-92078</v>
      </c>
      <c r="T4622">
        <v>-104008</v>
      </c>
      <c r="U4622">
        <v>318427</v>
      </c>
      <c r="V4622" t="s">
        <v>587</v>
      </c>
      <c r="W4622" s="3">
        <v>45980</v>
      </c>
      <c r="Y4622" t="s">
        <v>2919</v>
      </c>
      <c r="Z4622" t="s">
        <v>2920</v>
      </c>
      <c r="AA4622" t="s">
        <v>718</v>
      </c>
      <c r="AB4622" t="s">
        <v>1025</v>
      </c>
      <c r="AF4622" t="s">
        <v>718</v>
      </c>
      <c r="AG4622" t="s">
        <v>557</v>
      </c>
      <c r="AH4622" s="21" t="s">
        <v>1026</v>
      </c>
      <c r="AK4622" t="s">
        <v>591</v>
      </c>
      <c r="AL4622" t="s">
        <v>568</v>
      </c>
      <c r="AM4622">
        <v>6784877</v>
      </c>
      <c r="AN4622">
        <v>6007319</v>
      </c>
      <c r="AO4622">
        <v>6007319</v>
      </c>
      <c r="AP4622" t="s">
        <v>935</v>
      </c>
      <c r="AQ4622">
        <v>854</v>
      </c>
      <c r="AR4622">
        <v>2</v>
      </c>
      <c r="AS4622" t="s">
        <v>936</v>
      </c>
    </row>
    <row r="4623" spans="1:45" hidden="1" x14ac:dyDescent="0.4">
      <c r="A4623" s="3">
        <v>45984</v>
      </c>
      <c r="B4623" t="s">
        <v>835</v>
      </c>
      <c r="C4623" t="s">
        <v>987</v>
      </c>
      <c r="D4623" t="s">
        <v>47</v>
      </c>
      <c r="E4623" t="s">
        <v>48</v>
      </c>
      <c r="F4623" t="s">
        <v>49</v>
      </c>
      <c r="H4623" t="s">
        <v>1993</v>
      </c>
      <c r="I4623" t="s">
        <v>1987</v>
      </c>
      <c r="J4623" t="s">
        <v>52</v>
      </c>
      <c r="K4623" t="s">
        <v>554</v>
      </c>
      <c r="L4623" t="s">
        <v>555</v>
      </c>
      <c r="M4623" t="s">
        <v>47</v>
      </c>
      <c r="N4623" t="s">
        <v>561</v>
      </c>
      <c r="O4623" t="s">
        <v>547</v>
      </c>
      <c r="P4623" t="s">
        <v>548</v>
      </c>
      <c r="Q4623">
        <v>2713200010</v>
      </c>
      <c r="R4623" s="21" t="s">
        <v>562</v>
      </c>
      <c r="S4623">
        <v>-101287</v>
      </c>
      <c r="T4623">
        <v>-97579</v>
      </c>
      <c r="U4623">
        <v>318481</v>
      </c>
      <c r="V4623" t="s">
        <v>144</v>
      </c>
      <c r="W4623" s="3">
        <v>45982</v>
      </c>
      <c r="AF4623" t="s">
        <v>566</v>
      </c>
      <c r="AG4623" t="s">
        <v>567</v>
      </c>
      <c r="AH4623" s="21" t="s">
        <v>62</v>
      </c>
      <c r="AL4623" t="s">
        <v>558</v>
      </c>
      <c r="AO4623">
        <v>1777869</v>
      </c>
    </row>
    <row r="4624" spans="1:45" hidden="1" x14ac:dyDescent="0.4">
      <c r="A4624" s="3">
        <v>45985</v>
      </c>
      <c r="B4624" t="s">
        <v>743</v>
      </c>
      <c r="D4624" t="s">
        <v>47</v>
      </c>
      <c r="E4624" t="s">
        <v>48</v>
      </c>
      <c r="F4624" t="s">
        <v>49</v>
      </c>
      <c r="H4624" t="s">
        <v>1993</v>
      </c>
      <c r="I4624" t="s">
        <v>1987</v>
      </c>
      <c r="J4624" t="s">
        <v>52</v>
      </c>
      <c r="K4624" t="s">
        <v>554</v>
      </c>
      <c r="L4624" t="s">
        <v>555</v>
      </c>
      <c r="M4624" t="s">
        <v>47</v>
      </c>
      <c r="N4624" t="s">
        <v>561</v>
      </c>
      <c r="O4624" t="s">
        <v>547</v>
      </c>
      <c r="P4624" t="s">
        <v>548</v>
      </c>
      <c r="Q4624">
        <v>2713200010</v>
      </c>
      <c r="R4624" s="21" t="s">
        <v>562</v>
      </c>
      <c r="S4624">
        <v>-498798</v>
      </c>
      <c r="T4624">
        <v>-480538</v>
      </c>
      <c r="U4624">
        <v>318481</v>
      </c>
      <c r="V4624" t="s">
        <v>144</v>
      </c>
      <c r="W4624" s="3">
        <v>45982</v>
      </c>
      <c r="X4624" t="s">
        <v>60</v>
      </c>
      <c r="AF4624" t="s">
        <v>566</v>
      </c>
      <c r="AG4624" t="s">
        <v>567</v>
      </c>
      <c r="AH4624" s="21" t="s">
        <v>62</v>
      </c>
      <c r="AL4624" t="s">
        <v>558</v>
      </c>
      <c r="AO4624">
        <v>498798</v>
      </c>
    </row>
    <row r="4625" spans="1:45" hidden="1" x14ac:dyDescent="0.4">
      <c r="A4625" s="3">
        <v>45985</v>
      </c>
      <c r="B4625" t="s">
        <v>743</v>
      </c>
      <c r="D4625" t="s">
        <v>47</v>
      </c>
      <c r="E4625" t="s">
        <v>48</v>
      </c>
      <c r="F4625" t="s">
        <v>49</v>
      </c>
      <c r="H4625" t="s">
        <v>2921</v>
      </c>
      <c r="I4625" t="s">
        <v>2662</v>
      </c>
      <c r="J4625" t="s">
        <v>52</v>
      </c>
      <c r="K4625" t="s">
        <v>554</v>
      </c>
      <c r="L4625" t="s">
        <v>555</v>
      </c>
      <c r="M4625" t="s">
        <v>47</v>
      </c>
      <c r="N4625" t="s">
        <v>561</v>
      </c>
      <c r="O4625" t="s">
        <v>547</v>
      </c>
      <c r="P4625" t="s">
        <v>548</v>
      </c>
      <c r="Q4625">
        <v>2713200010</v>
      </c>
      <c r="R4625" s="21" t="s">
        <v>562</v>
      </c>
      <c r="S4625">
        <v>498798</v>
      </c>
      <c r="T4625">
        <v>480538</v>
      </c>
      <c r="U4625">
        <v>318481</v>
      </c>
      <c r="V4625" t="s">
        <v>144</v>
      </c>
      <c r="W4625" s="3">
        <v>45982</v>
      </c>
      <c r="X4625" t="s">
        <v>60</v>
      </c>
      <c r="AF4625" t="s">
        <v>566</v>
      </c>
      <c r="AG4625" t="s">
        <v>567</v>
      </c>
      <c r="AH4625" s="21" t="s">
        <v>62</v>
      </c>
      <c r="AL4625" t="s">
        <v>558</v>
      </c>
      <c r="AO4625">
        <v>498798</v>
      </c>
    </row>
    <row r="4626" spans="1:45" hidden="1" x14ac:dyDescent="0.4">
      <c r="A4626" s="3">
        <v>45984</v>
      </c>
      <c r="B4626" t="s">
        <v>835</v>
      </c>
      <c r="C4626" t="s">
        <v>987</v>
      </c>
      <c r="D4626" t="s">
        <v>47</v>
      </c>
      <c r="E4626" t="s">
        <v>48</v>
      </c>
      <c r="F4626" t="s">
        <v>49</v>
      </c>
      <c r="H4626" t="s">
        <v>2663</v>
      </c>
      <c r="I4626" t="s">
        <v>2662</v>
      </c>
      <c r="J4626" t="s">
        <v>52</v>
      </c>
      <c r="K4626" t="s">
        <v>554</v>
      </c>
      <c r="L4626" t="s">
        <v>555</v>
      </c>
      <c r="M4626" t="s">
        <v>47</v>
      </c>
      <c r="N4626" t="s">
        <v>561</v>
      </c>
      <c r="O4626" t="s">
        <v>547</v>
      </c>
      <c r="P4626" t="s">
        <v>548</v>
      </c>
      <c r="Q4626">
        <v>2713200010</v>
      </c>
      <c r="R4626" s="21" t="s">
        <v>562</v>
      </c>
      <c r="S4626">
        <v>13317</v>
      </c>
      <c r="T4626">
        <v>12942</v>
      </c>
      <c r="U4626">
        <v>318481</v>
      </c>
      <c r="V4626" t="s">
        <v>144</v>
      </c>
      <c r="W4626" s="3">
        <v>45982</v>
      </c>
      <c r="Y4626" t="s">
        <v>564</v>
      </c>
      <c r="AA4626" t="s">
        <v>566</v>
      </c>
      <c r="AF4626" t="s">
        <v>566</v>
      </c>
      <c r="AG4626" t="s">
        <v>570</v>
      </c>
      <c r="AH4626" s="21" t="s">
        <v>62</v>
      </c>
      <c r="AL4626" t="s">
        <v>558</v>
      </c>
      <c r="AO4626">
        <v>14489796</v>
      </c>
    </row>
    <row r="4627" spans="1:45" hidden="1" x14ac:dyDescent="0.4">
      <c r="A4627" s="3">
        <v>45985</v>
      </c>
      <c r="B4627" t="s">
        <v>835</v>
      </c>
      <c r="C4627" t="s">
        <v>1080</v>
      </c>
      <c r="D4627" t="s">
        <v>47</v>
      </c>
      <c r="E4627" t="s">
        <v>48</v>
      </c>
      <c r="F4627" t="s">
        <v>49</v>
      </c>
      <c r="H4627" t="s">
        <v>2921</v>
      </c>
      <c r="I4627" t="s">
        <v>2662</v>
      </c>
      <c r="J4627" t="s">
        <v>52</v>
      </c>
      <c r="K4627" t="s">
        <v>554</v>
      </c>
      <c r="L4627" t="s">
        <v>555</v>
      </c>
      <c r="M4627" t="s">
        <v>47</v>
      </c>
      <c r="N4627" t="s">
        <v>561</v>
      </c>
      <c r="O4627" t="s">
        <v>547</v>
      </c>
      <c r="P4627" t="s">
        <v>548</v>
      </c>
      <c r="Q4627">
        <v>2713200010</v>
      </c>
      <c r="R4627" s="21" t="s">
        <v>562</v>
      </c>
      <c r="S4627">
        <v>-11371</v>
      </c>
      <c r="T4627">
        <v>-10969</v>
      </c>
      <c r="U4627">
        <v>318481</v>
      </c>
      <c r="V4627" t="s">
        <v>144</v>
      </c>
      <c r="W4627" s="3">
        <v>45982</v>
      </c>
      <c r="AF4627" t="s">
        <v>566</v>
      </c>
      <c r="AG4627" t="s">
        <v>567</v>
      </c>
      <c r="AH4627" s="21" t="s">
        <v>62</v>
      </c>
      <c r="AL4627" t="s">
        <v>558</v>
      </c>
      <c r="AO4627">
        <v>498798</v>
      </c>
    </row>
    <row r="4628" spans="1:45" x14ac:dyDescent="0.4">
      <c r="A4628" s="3">
        <v>45985</v>
      </c>
      <c r="B4628" t="s">
        <v>743</v>
      </c>
      <c r="D4628" t="s">
        <v>134</v>
      </c>
      <c r="E4628">
        <v>91400</v>
      </c>
      <c r="F4628" t="s">
        <v>764</v>
      </c>
      <c r="G4628" t="s">
        <v>765</v>
      </c>
      <c r="H4628" t="s">
        <v>2922</v>
      </c>
      <c r="I4628" t="s">
        <v>1018</v>
      </c>
      <c r="J4628" t="s">
        <v>52</v>
      </c>
      <c r="K4628">
        <v>59</v>
      </c>
      <c r="L4628" t="s">
        <v>1019</v>
      </c>
      <c r="M4628" t="s">
        <v>139</v>
      </c>
      <c r="N4628" t="s">
        <v>1020</v>
      </c>
      <c r="O4628" t="s">
        <v>1021</v>
      </c>
      <c r="P4628" t="s">
        <v>142</v>
      </c>
      <c r="Q4628">
        <v>3826001099</v>
      </c>
      <c r="R4628" s="21" t="s">
        <v>1022</v>
      </c>
      <c r="S4628">
        <v>105115</v>
      </c>
      <c r="T4628">
        <v>118734</v>
      </c>
      <c r="U4628">
        <v>318380</v>
      </c>
      <c r="V4628" t="s">
        <v>771</v>
      </c>
      <c r="W4628" s="3">
        <v>45979</v>
      </c>
      <c r="X4628" t="s">
        <v>60</v>
      </c>
      <c r="Y4628" t="s">
        <v>2923</v>
      </c>
      <c r="Z4628" t="s">
        <v>2924</v>
      </c>
      <c r="AA4628" t="s">
        <v>718</v>
      </c>
      <c r="AB4628" t="s">
        <v>1025</v>
      </c>
      <c r="AF4628" t="s">
        <v>718</v>
      </c>
      <c r="AG4628" t="s">
        <v>557</v>
      </c>
      <c r="AH4628" s="21" t="s">
        <v>1026</v>
      </c>
      <c r="AI4628">
        <v>5000127</v>
      </c>
      <c r="AJ4628">
        <v>5662319</v>
      </c>
      <c r="AK4628" t="s">
        <v>591</v>
      </c>
      <c r="AL4628" t="s">
        <v>568</v>
      </c>
      <c r="AM4628">
        <v>5662319</v>
      </c>
      <c r="AN4628">
        <v>5000127</v>
      </c>
      <c r="AO4628">
        <v>4998807</v>
      </c>
      <c r="AP4628" t="s">
        <v>969</v>
      </c>
      <c r="AQ4628">
        <v>2313</v>
      </c>
      <c r="AR4628">
        <v>2</v>
      </c>
      <c r="AS4628" t="s">
        <v>936</v>
      </c>
    </row>
    <row r="4629" spans="1:45" hidden="1" x14ac:dyDescent="0.4">
      <c r="A4629" s="3">
        <v>45985</v>
      </c>
      <c r="B4629" t="s">
        <v>743</v>
      </c>
      <c r="D4629" t="s">
        <v>134</v>
      </c>
      <c r="E4629">
        <v>140900</v>
      </c>
      <c r="F4629" t="s">
        <v>813</v>
      </c>
      <c r="G4629" t="s">
        <v>791</v>
      </c>
      <c r="H4629" t="s">
        <v>2899</v>
      </c>
      <c r="I4629" t="s">
        <v>809</v>
      </c>
      <c r="J4629" t="s">
        <v>52</v>
      </c>
      <c r="K4629" t="s">
        <v>725</v>
      </c>
      <c r="L4629" t="s">
        <v>726</v>
      </c>
      <c r="M4629" t="s">
        <v>139</v>
      </c>
      <c r="N4629" t="s">
        <v>750</v>
      </c>
      <c r="O4629" t="s">
        <v>751</v>
      </c>
      <c r="P4629" t="s">
        <v>729</v>
      </c>
      <c r="Q4629">
        <v>2710124190</v>
      </c>
      <c r="R4629" s="21" t="s">
        <v>752</v>
      </c>
      <c r="S4629">
        <v>-225289</v>
      </c>
      <c r="T4629">
        <v>-311087</v>
      </c>
      <c r="U4629">
        <v>318438</v>
      </c>
      <c r="V4629" t="s">
        <v>587</v>
      </c>
      <c r="W4629" s="3">
        <v>45981</v>
      </c>
      <c r="Y4629" t="s">
        <v>2925</v>
      </c>
      <c r="Z4629" t="s">
        <v>2926</v>
      </c>
      <c r="AA4629" t="s">
        <v>816</v>
      </c>
      <c r="AB4629" t="s">
        <v>817</v>
      </c>
      <c r="AH4629" s="21" t="s">
        <v>753</v>
      </c>
      <c r="AK4629" t="s">
        <v>591</v>
      </c>
      <c r="AL4629" t="s">
        <v>2887</v>
      </c>
      <c r="AM4629">
        <v>1934227</v>
      </c>
      <c r="AN4629">
        <v>1400768</v>
      </c>
      <c r="AO4629">
        <v>1400768</v>
      </c>
      <c r="AR4629">
        <v>1</v>
      </c>
      <c r="AS4629" t="s">
        <v>777</v>
      </c>
    </row>
    <row r="4630" spans="1:45" hidden="1" x14ac:dyDescent="0.4">
      <c r="A4630" s="3">
        <v>45985</v>
      </c>
      <c r="B4630" t="s">
        <v>743</v>
      </c>
      <c r="D4630" t="s">
        <v>134</v>
      </c>
      <c r="E4630">
        <v>140900</v>
      </c>
      <c r="F4630" t="s">
        <v>813</v>
      </c>
      <c r="G4630" t="s">
        <v>791</v>
      </c>
      <c r="H4630" t="s">
        <v>2900</v>
      </c>
      <c r="I4630" t="s">
        <v>809</v>
      </c>
      <c r="J4630" t="s">
        <v>52</v>
      </c>
      <c r="K4630" t="s">
        <v>725</v>
      </c>
      <c r="L4630" t="s">
        <v>726</v>
      </c>
      <c r="M4630" t="s">
        <v>139</v>
      </c>
      <c r="N4630" t="s">
        <v>750</v>
      </c>
      <c r="O4630" t="s">
        <v>751</v>
      </c>
      <c r="P4630" t="s">
        <v>729</v>
      </c>
      <c r="Q4630">
        <v>2710124190</v>
      </c>
      <c r="R4630" s="21" t="s">
        <v>752</v>
      </c>
      <c r="S4630">
        <v>-1175479</v>
      </c>
      <c r="T4630">
        <v>-1623140</v>
      </c>
      <c r="U4630">
        <v>318438</v>
      </c>
      <c r="V4630" t="s">
        <v>587</v>
      </c>
      <c r="W4630" s="3">
        <v>45981</v>
      </c>
      <c r="Y4630" t="s">
        <v>2925</v>
      </c>
      <c r="Z4630" t="s">
        <v>2926</v>
      </c>
      <c r="AA4630" t="s">
        <v>816</v>
      </c>
      <c r="AB4630" t="s">
        <v>817</v>
      </c>
      <c r="AF4630" t="s">
        <v>735</v>
      </c>
      <c r="AG4630" t="s">
        <v>736</v>
      </c>
      <c r="AH4630" s="21" t="s">
        <v>753</v>
      </c>
      <c r="AK4630" t="s">
        <v>591</v>
      </c>
      <c r="AL4630" t="s">
        <v>2887</v>
      </c>
      <c r="AM4630">
        <v>1934227</v>
      </c>
      <c r="AN4630">
        <v>1400768</v>
      </c>
      <c r="AO4630">
        <v>1400768</v>
      </c>
      <c r="AR4630">
        <v>1</v>
      </c>
      <c r="AS4630" t="s">
        <v>777</v>
      </c>
    </row>
    <row r="4631" spans="1:45" hidden="1" x14ac:dyDescent="0.4">
      <c r="A4631" s="3">
        <v>45985</v>
      </c>
      <c r="B4631" t="s">
        <v>743</v>
      </c>
      <c r="D4631" t="s">
        <v>47</v>
      </c>
      <c r="E4631" t="s">
        <v>48</v>
      </c>
      <c r="F4631" t="s">
        <v>49</v>
      </c>
      <c r="H4631" t="s">
        <v>2927</v>
      </c>
      <c r="I4631" t="s">
        <v>841</v>
      </c>
      <c r="J4631" t="s">
        <v>52</v>
      </c>
      <c r="K4631" t="s">
        <v>842</v>
      </c>
      <c r="L4631" t="s">
        <v>843</v>
      </c>
      <c r="M4631" t="s">
        <v>47</v>
      </c>
      <c r="N4631" t="s">
        <v>1257</v>
      </c>
      <c r="O4631" t="s">
        <v>1257</v>
      </c>
      <c r="P4631" t="s">
        <v>715</v>
      </c>
      <c r="Q4631">
        <v>2929900090</v>
      </c>
      <c r="R4631" s="21" t="s">
        <v>1258</v>
      </c>
      <c r="S4631">
        <v>432</v>
      </c>
      <c r="T4631">
        <v>460</v>
      </c>
      <c r="U4631">
        <v>318486</v>
      </c>
      <c r="V4631" t="s">
        <v>847</v>
      </c>
      <c r="W4631" s="3">
        <v>45982</v>
      </c>
      <c r="X4631" t="s">
        <v>60</v>
      </c>
      <c r="Y4631" t="s">
        <v>2928</v>
      </c>
      <c r="AA4631" t="s">
        <v>718</v>
      </c>
      <c r="AH4631" s="21" t="s">
        <v>62</v>
      </c>
      <c r="AI4631">
        <v>432</v>
      </c>
      <c r="AJ4631">
        <v>460</v>
      </c>
      <c r="AO4631">
        <v>432</v>
      </c>
    </row>
    <row r="4632" spans="1:45" hidden="1" x14ac:dyDescent="0.4">
      <c r="A4632" s="3">
        <v>45985</v>
      </c>
      <c r="B4632" t="s">
        <v>743</v>
      </c>
      <c r="D4632" t="s">
        <v>47</v>
      </c>
      <c r="E4632" t="s">
        <v>48</v>
      </c>
      <c r="F4632" t="s">
        <v>49</v>
      </c>
      <c r="H4632" t="s">
        <v>2927</v>
      </c>
      <c r="I4632" t="s">
        <v>841</v>
      </c>
      <c r="J4632" t="s">
        <v>52</v>
      </c>
      <c r="K4632" t="s">
        <v>842</v>
      </c>
      <c r="L4632" t="s">
        <v>843</v>
      </c>
      <c r="M4632" t="s">
        <v>47</v>
      </c>
      <c r="N4632" t="s">
        <v>1257</v>
      </c>
      <c r="O4632" t="s">
        <v>1257</v>
      </c>
      <c r="P4632" t="s">
        <v>715</v>
      </c>
      <c r="Q4632">
        <v>2929900090</v>
      </c>
      <c r="R4632" s="21" t="s">
        <v>1258</v>
      </c>
      <c r="S4632">
        <v>-432</v>
      </c>
      <c r="T4632">
        <v>-460</v>
      </c>
      <c r="U4632">
        <v>318469</v>
      </c>
      <c r="V4632" t="s">
        <v>144</v>
      </c>
      <c r="W4632" s="3">
        <v>45982</v>
      </c>
      <c r="X4632" t="s">
        <v>60</v>
      </c>
      <c r="Y4632" t="s">
        <v>591</v>
      </c>
      <c r="AH4632" s="21" t="s">
        <v>62</v>
      </c>
      <c r="AL4632" t="s">
        <v>901</v>
      </c>
      <c r="AO4632">
        <v>362</v>
      </c>
    </row>
    <row r="4633" spans="1:45" hidden="1" x14ac:dyDescent="0.4">
      <c r="A4633" s="3">
        <v>45985</v>
      </c>
      <c r="B4633" t="s">
        <v>743</v>
      </c>
      <c r="D4633" t="s">
        <v>47</v>
      </c>
      <c r="E4633" t="s">
        <v>48</v>
      </c>
      <c r="F4633" t="s">
        <v>49</v>
      </c>
      <c r="H4633" t="s">
        <v>2929</v>
      </c>
      <c r="I4633" t="s">
        <v>1261</v>
      </c>
      <c r="J4633" t="s">
        <v>52</v>
      </c>
      <c r="K4633" t="s">
        <v>842</v>
      </c>
      <c r="L4633" t="s">
        <v>843</v>
      </c>
      <c r="M4633" t="s">
        <v>47</v>
      </c>
      <c r="N4633" t="s">
        <v>1257</v>
      </c>
      <c r="O4633" t="s">
        <v>1257</v>
      </c>
      <c r="P4633" t="s">
        <v>715</v>
      </c>
      <c r="Q4633">
        <v>2929900090</v>
      </c>
      <c r="R4633" s="21" t="s">
        <v>1258</v>
      </c>
      <c r="S4633">
        <v>432</v>
      </c>
      <c r="T4633">
        <v>460</v>
      </c>
      <c r="U4633">
        <v>318469</v>
      </c>
      <c r="V4633" t="s">
        <v>144</v>
      </c>
      <c r="W4633" s="3">
        <v>45982</v>
      </c>
      <c r="X4633" t="s">
        <v>60</v>
      </c>
      <c r="Y4633" t="s">
        <v>591</v>
      </c>
      <c r="AH4633" s="21" t="s">
        <v>62</v>
      </c>
      <c r="AL4633" t="s">
        <v>901</v>
      </c>
      <c r="AO4633">
        <v>362</v>
      </c>
    </row>
    <row r="4634" spans="1:45" x14ac:dyDescent="0.4">
      <c r="A4634" s="3">
        <v>45985</v>
      </c>
      <c r="B4634" t="s">
        <v>743</v>
      </c>
      <c r="D4634" t="s">
        <v>134</v>
      </c>
      <c r="E4634">
        <v>91400</v>
      </c>
      <c r="F4634" t="s">
        <v>764</v>
      </c>
      <c r="G4634" t="s">
        <v>765</v>
      </c>
      <c r="H4634" t="s">
        <v>2930</v>
      </c>
      <c r="I4634" t="s">
        <v>1054</v>
      </c>
      <c r="J4634" t="s">
        <v>52</v>
      </c>
      <c r="K4634">
        <v>59</v>
      </c>
      <c r="L4634" t="s">
        <v>1019</v>
      </c>
      <c r="M4634" t="s">
        <v>139</v>
      </c>
      <c r="N4634" t="s">
        <v>1020</v>
      </c>
      <c r="O4634" t="s">
        <v>1021</v>
      </c>
      <c r="P4634" t="s">
        <v>142</v>
      </c>
      <c r="Q4634">
        <v>3826001099</v>
      </c>
      <c r="R4634" s="21" t="s">
        <v>1022</v>
      </c>
      <c r="S4634">
        <v>2502614</v>
      </c>
      <c r="T4634">
        <v>2833829</v>
      </c>
      <c r="U4634">
        <v>318380</v>
      </c>
      <c r="V4634" t="s">
        <v>771</v>
      </c>
      <c r="W4634" s="3">
        <v>45979</v>
      </c>
      <c r="X4634" t="s">
        <v>60</v>
      </c>
      <c r="Y4634" t="s">
        <v>2923</v>
      </c>
      <c r="Z4634" t="s">
        <v>2924</v>
      </c>
      <c r="AA4634" t="s">
        <v>718</v>
      </c>
      <c r="AB4634" t="s">
        <v>1025</v>
      </c>
      <c r="AF4634" t="s">
        <v>718</v>
      </c>
      <c r="AG4634" t="s">
        <v>557</v>
      </c>
      <c r="AH4634" s="21" t="s">
        <v>1026</v>
      </c>
      <c r="AI4634">
        <v>5000127</v>
      </c>
      <c r="AJ4634">
        <v>5662319</v>
      </c>
      <c r="AK4634" t="s">
        <v>591</v>
      </c>
      <c r="AL4634" t="s">
        <v>568</v>
      </c>
      <c r="AM4634">
        <v>5662319</v>
      </c>
      <c r="AN4634">
        <v>5000127</v>
      </c>
      <c r="AO4634">
        <v>4998807</v>
      </c>
      <c r="AP4634" t="s">
        <v>969</v>
      </c>
      <c r="AQ4634">
        <v>2313</v>
      </c>
      <c r="AR4634">
        <v>2</v>
      </c>
      <c r="AS4634" t="s">
        <v>936</v>
      </c>
    </row>
    <row r="4635" spans="1:45" hidden="1" x14ac:dyDescent="0.4">
      <c r="A4635" s="3">
        <v>45985</v>
      </c>
      <c r="B4635" t="s">
        <v>743</v>
      </c>
      <c r="D4635" t="s">
        <v>134</v>
      </c>
      <c r="E4635">
        <v>141400</v>
      </c>
      <c r="F4635" t="s">
        <v>135</v>
      </c>
      <c r="G4635" t="s">
        <v>744</v>
      </c>
      <c r="H4635" t="s">
        <v>2075</v>
      </c>
      <c r="I4635" t="s">
        <v>1018</v>
      </c>
      <c r="J4635" t="s">
        <v>52</v>
      </c>
      <c r="K4635">
        <v>59</v>
      </c>
      <c r="L4635" t="s">
        <v>1019</v>
      </c>
      <c r="M4635" t="s">
        <v>139</v>
      </c>
      <c r="N4635" t="s">
        <v>1020</v>
      </c>
      <c r="O4635" t="s">
        <v>1021</v>
      </c>
      <c r="P4635" t="s">
        <v>142</v>
      </c>
      <c r="Q4635">
        <v>3826001099</v>
      </c>
      <c r="R4635" s="21" t="s">
        <v>1022</v>
      </c>
      <c r="S4635">
        <v>-120672</v>
      </c>
      <c r="T4635">
        <v>-136306</v>
      </c>
      <c r="U4635">
        <v>318512</v>
      </c>
      <c r="V4635" t="s">
        <v>144</v>
      </c>
      <c r="W4635" s="3">
        <v>45984</v>
      </c>
      <c r="X4635" t="s">
        <v>60</v>
      </c>
      <c r="AF4635" t="s">
        <v>718</v>
      </c>
      <c r="AG4635" t="s">
        <v>557</v>
      </c>
      <c r="AH4635" s="21" t="s">
        <v>1026</v>
      </c>
      <c r="AL4635" t="s">
        <v>1551</v>
      </c>
      <c r="AO4635">
        <v>120672</v>
      </c>
    </row>
    <row r="4636" spans="1:45" hidden="1" x14ac:dyDescent="0.4">
      <c r="A4636" s="3">
        <v>45985</v>
      </c>
      <c r="B4636" t="s">
        <v>743</v>
      </c>
      <c r="D4636" t="s">
        <v>134</v>
      </c>
      <c r="E4636">
        <v>141400</v>
      </c>
      <c r="F4636" t="s">
        <v>135</v>
      </c>
      <c r="G4636" t="s">
        <v>744</v>
      </c>
      <c r="H4636" t="s">
        <v>2931</v>
      </c>
      <c r="I4636" t="s">
        <v>1054</v>
      </c>
      <c r="J4636" t="s">
        <v>52</v>
      </c>
      <c r="K4636">
        <v>59</v>
      </c>
      <c r="L4636" t="s">
        <v>1019</v>
      </c>
      <c r="M4636" t="s">
        <v>139</v>
      </c>
      <c r="N4636" t="s">
        <v>1020</v>
      </c>
      <c r="O4636" t="s">
        <v>1021</v>
      </c>
      <c r="P4636" t="s">
        <v>142</v>
      </c>
      <c r="Q4636">
        <v>3826001099</v>
      </c>
      <c r="R4636" s="21" t="s">
        <v>1022</v>
      </c>
      <c r="S4636">
        <v>120672</v>
      </c>
      <c r="T4636">
        <v>136306</v>
      </c>
      <c r="U4636">
        <v>318512</v>
      </c>
      <c r="V4636" t="s">
        <v>144</v>
      </c>
      <c r="W4636" s="3">
        <v>45984</v>
      </c>
      <c r="X4636" t="s">
        <v>60</v>
      </c>
      <c r="AF4636" t="s">
        <v>718</v>
      </c>
      <c r="AG4636" t="s">
        <v>557</v>
      </c>
      <c r="AH4636" s="21" t="s">
        <v>1026</v>
      </c>
      <c r="AL4636" t="s">
        <v>1551</v>
      </c>
      <c r="AO4636">
        <v>120672</v>
      </c>
    </row>
    <row r="4637" spans="1:45" hidden="1" x14ac:dyDescent="0.4">
      <c r="A4637" s="3">
        <v>45985</v>
      </c>
      <c r="B4637" t="s">
        <v>835</v>
      </c>
      <c r="C4637" t="s">
        <v>1080</v>
      </c>
      <c r="D4637" t="s">
        <v>134</v>
      </c>
      <c r="E4637">
        <v>141400</v>
      </c>
      <c r="F4637" t="s">
        <v>135</v>
      </c>
      <c r="G4637" t="s">
        <v>1009</v>
      </c>
      <c r="H4637" t="s">
        <v>2931</v>
      </c>
      <c r="I4637" t="s">
        <v>1054</v>
      </c>
      <c r="J4637" t="s">
        <v>52</v>
      </c>
      <c r="K4637">
        <v>59</v>
      </c>
      <c r="L4637" t="s">
        <v>1019</v>
      </c>
      <c r="M4637" t="s">
        <v>139</v>
      </c>
      <c r="N4637" t="s">
        <v>1020</v>
      </c>
      <c r="O4637" t="s">
        <v>1021</v>
      </c>
      <c r="P4637" t="s">
        <v>142</v>
      </c>
      <c r="Q4637">
        <v>3826001099</v>
      </c>
      <c r="R4637" s="21" t="s">
        <v>1022</v>
      </c>
      <c r="S4637">
        <v>-640</v>
      </c>
      <c r="T4637">
        <v>-369</v>
      </c>
      <c r="U4637">
        <v>318512</v>
      </c>
      <c r="V4637" t="s">
        <v>144</v>
      </c>
      <c r="W4637" s="3">
        <v>45984</v>
      </c>
      <c r="AF4637" t="s">
        <v>718</v>
      </c>
      <c r="AG4637" t="s">
        <v>557</v>
      </c>
      <c r="AH4637" s="21" t="s">
        <v>1026</v>
      </c>
      <c r="AL4637" t="s">
        <v>1551</v>
      </c>
      <c r="AO4637">
        <v>120672</v>
      </c>
    </row>
    <row r="4638" spans="1:45" hidden="1" x14ac:dyDescent="0.4">
      <c r="A4638" s="3">
        <v>45985</v>
      </c>
      <c r="B4638" t="s">
        <v>743</v>
      </c>
      <c r="D4638" t="s">
        <v>134</v>
      </c>
      <c r="E4638">
        <v>140100</v>
      </c>
      <c r="F4638" t="s">
        <v>790</v>
      </c>
      <c r="G4638" t="s">
        <v>791</v>
      </c>
      <c r="H4638" t="s">
        <v>2787</v>
      </c>
      <c r="I4638" t="s">
        <v>833</v>
      </c>
      <c r="J4638" t="s">
        <v>52</v>
      </c>
      <c r="K4638" t="s">
        <v>725</v>
      </c>
      <c r="L4638" t="s">
        <v>726</v>
      </c>
      <c r="M4638" t="s">
        <v>139</v>
      </c>
      <c r="N4638" t="s">
        <v>780</v>
      </c>
      <c r="O4638" t="s">
        <v>781</v>
      </c>
      <c r="P4638" t="s">
        <v>782</v>
      </c>
      <c r="Q4638">
        <v>2711139700</v>
      </c>
      <c r="R4638" s="21" t="s">
        <v>783</v>
      </c>
      <c r="S4638">
        <v>-157706</v>
      </c>
      <c r="T4638">
        <v>-271579</v>
      </c>
      <c r="U4638">
        <v>318501</v>
      </c>
      <c r="V4638" t="s">
        <v>792</v>
      </c>
      <c r="W4638" s="3">
        <v>45983</v>
      </c>
      <c r="AF4638" t="s">
        <v>556</v>
      </c>
      <c r="AG4638" t="s">
        <v>557</v>
      </c>
      <c r="AH4638" s="21" t="s">
        <v>786</v>
      </c>
      <c r="AL4638" t="s">
        <v>2932</v>
      </c>
      <c r="AO4638">
        <v>1198495</v>
      </c>
    </row>
    <row r="4639" spans="1:45" hidden="1" x14ac:dyDescent="0.4">
      <c r="A4639" s="3">
        <v>45985</v>
      </c>
      <c r="B4639" t="s">
        <v>743</v>
      </c>
      <c r="D4639" t="s">
        <v>134</v>
      </c>
      <c r="E4639">
        <v>140100</v>
      </c>
      <c r="F4639" t="s">
        <v>790</v>
      </c>
      <c r="G4639" t="s">
        <v>791</v>
      </c>
      <c r="H4639" t="s">
        <v>2716</v>
      </c>
      <c r="I4639" t="s">
        <v>819</v>
      </c>
      <c r="J4639" t="s">
        <v>52</v>
      </c>
      <c r="K4639" t="s">
        <v>725</v>
      </c>
      <c r="L4639" t="s">
        <v>726</v>
      </c>
      <c r="M4639" t="s">
        <v>139</v>
      </c>
      <c r="N4639" t="s">
        <v>780</v>
      </c>
      <c r="O4639" t="s">
        <v>781</v>
      </c>
      <c r="P4639" t="s">
        <v>782</v>
      </c>
      <c r="Q4639">
        <v>2711139700</v>
      </c>
      <c r="R4639" s="21" t="s">
        <v>783</v>
      </c>
      <c r="S4639">
        <v>-24312</v>
      </c>
      <c r="T4639">
        <v>-41733</v>
      </c>
      <c r="U4639">
        <v>318501</v>
      </c>
      <c r="V4639" t="s">
        <v>792</v>
      </c>
      <c r="W4639" s="3">
        <v>45983</v>
      </c>
      <c r="AF4639" t="s">
        <v>556</v>
      </c>
      <c r="AG4639" t="s">
        <v>557</v>
      </c>
      <c r="AH4639" s="21" t="s">
        <v>786</v>
      </c>
      <c r="AL4639" t="s">
        <v>2932</v>
      </c>
      <c r="AO4639">
        <v>1198495</v>
      </c>
    </row>
    <row r="4640" spans="1:45" hidden="1" x14ac:dyDescent="0.4">
      <c r="A4640" s="3">
        <v>45985</v>
      </c>
      <c r="B4640" t="s">
        <v>835</v>
      </c>
      <c r="C4640" t="s">
        <v>836</v>
      </c>
      <c r="D4640" t="s">
        <v>134</v>
      </c>
      <c r="E4640">
        <v>141400</v>
      </c>
      <c r="F4640" t="s">
        <v>135</v>
      </c>
      <c r="G4640" t="s">
        <v>837</v>
      </c>
      <c r="H4640" t="s">
        <v>2895</v>
      </c>
      <c r="I4640" t="s">
        <v>819</v>
      </c>
      <c r="J4640" t="s">
        <v>52</v>
      </c>
      <c r="K4640" t="s">
        <v>725</v>
      </c>
      <c r="L4640" t="s">
        <v>726</v>
      </c>
      <c r="M4640" t="s">
        <v>139</v>
      </c>
      <c r="N4640" t="s">
        <v>780</v>
      </c>
      <c r="O4640" t="s">
        <v>781</v>
      </c>
      <c r="P4640" t="s">
        <v>782</v>
      </c>
      <c r="Q4640">
        <v>2711139700</v>
      </c>
      <c r="R4640" s="21" t="s">
        <v>783</v>
      </c>
      <c r="S4640">
        <v>0</v>
      </c>
      <c r="T4640">
        <v>-297</v>
      </c>
      <c r="U4640">
        <v>318501</v>
      </c>
      <c r="V4640" t="s">
        <v>792</v>
      </c>
      <c r="W4640" s="3">
        <v>45983</v>
      </c>
      <c r="Y4640" t="s">
        <v>784</v>
      </c>
      <c r="Z4640" t="s">
        <v>2896</v>
      </c>
      <c r="AA4640" t="s">
        <v>735</v>
      </c>
      <c r="AB4640" t="s">
        <v>789</v>
      </c>
      <c r="AF4640" t="s">
        <v>735</v>
      </c>
      <c r="AG4640" t="s">
        <v>736</v>
      </c>
      <c r="AH4640" s="21" t="s">
        <v>786</v>
      </c>
      <c r="AL4640" t="s">
        <v>2932</v>
      </c>
      <c r="AM4640">
        <v>1036791</v>
      </c>
      <c r="AN4640">
        <v>1036791</v>
      </c>
      <c r="AO4640">
        <v>1023217</v>
      </c>
      <c r="AR4640">
        <v>1</v>
      </c>
      <c r="AS4640" t="s">
        <v>777</v>
      </c>
    </row>
    <row r="4641" spans="1:45" hidden="1" x14ac:dyDescent="0.4">
      <c r="A4641" s="3">
        <v>45985</v>
      </c>
      <c r="B4641" t="s">
        <v>743</v>
      </c>
      <c r="D4641" t="s">
        <v>134</v>
      </c>
      <c r="E4641">
        <v>140100</v>
      </c>
      <c r="F4641" t="s">
        <v>790</v>
      </c>
      <c r="G4641" t="s">
        <v>791</v>
      </c>
      <c r="H4641" t="s">
        <v>2867</v>
      </c>
      <c r="I4641" t="s">
        <v>819</v>
      </c>
      <c r="J4641" t="s">
        <v>52</v>
      </c>
      <c r="K4641" t="s">
        <v>725</v>
      </c>
      <c r="L4641" t="s">
        <v>726</v>
      </c>
      <c r="M4641" t="s">
        <v>139</v>
      </c>
      <c r="N4641" t="s">
        <v>780</v>
      </c>
      <c r="O4641" t="s">
        <v>781</v>
      </c>
      <c r="P4641" t="s">
        <v>782</v>
      </c>
      <c r="Q4641">
        <v>2711139700</v>
      </c>
      <c r="R4641" s="21" t="s">
        <v>783</v>
      </c>
      <c r="S4641">
        <v>-448565</v>
      </c>
      <c r="T4641">
        <v>-769981</v>
      </c>
      <c r="U4641">
        <v>318501</v>
      </c>
      <c r="V4641" t="s">
        <v>792</v>
      </c>
      <c r="W4641" s="3">
        <v>45983</v>
      </c>
      <c r="AF4641" t="s">
        <v>718</v>
      </c>
      <c r="AG4641" t="s">
        <v>736</v>
      </c>
      <c r="AH4641" s="21" t="s">
        <v>786</v>
      </c>
      <c r="AL4641" t="s">
        <v>2932</v>
      </c>
      <c r="AO4641">
        <v>1198495</v>
      </c>
    </row>
    <row r="4642" spans="1:45" hidden="1" x14ac:dyDescent="0.4">
      <c r="A4642" s="3">
        <v>45985</v>
      </c>
      <c r="B4642" t="s">
        <v>743</v>
      </c>
      <c r="D4642" t="s">
        <v>134</v>
      </c>
      <c r="E4642">
        <v>140100</v>
      </c>
      <c r="F4642" t="s">
        <v>790</v>
      </c>
      <c r="G4642" t="s">
        <v>791</v>
      </c>
      <c r="H4642" t="s">
        <v>2895</v>
      </c>
      <c r="I4642" t="s">
        <v>819</v>
      </c>
      <c r="J4642" t="s">
        <v>52</v>
      </c>
      <c r="K4642" t="s">
        <v>725</v>
      </c>
      <c r="L4642" t="s">
        <v>726</v>
      </c>
      <c r="M4642" t="s">
        <v>139</v>
      </c>
      <c r="N4642" t="s">
        <v>780</v>
      </c>
      <c r="O4642" t="s">
        <v>781</v>
      </c>
      <c r="P4642" t="s">
        <v>782</v>
      </c>
      <c r="Q4642">
        <v>2711139700</v>
      </c>
      <c r="R4642" s="21" t="s">
        <v>783</v>
      </c>
      <c r="S4642">
        <v>-312192</v>
      </c>
      <c r="T4642">
        <v>-535892</v>
      </c>
      <c r="U4642">
        <v>318501</v>
      </c>
      <c r="V4642" t="s">
        <v>792</v>
      </c>
      <c r="W4642" s="3">
        <v>45983</v>
      </c>
      <c r="AF4642" t="s">
        <v>735</v>
      </c>
      <c r="AG4642" t="s">
        <v>736</v>
      </c>
      <c r="AH4642" s="21" t="s">
        <v>786</v>
      </c>
      <c r="AL4642" t="s">
        <v>2932</v>
      </c>
      <c r="AO4642">
        <v>1198495</v>
      </c>
    </row>
    <row r="4643" spans="1:45" hidden="1" x14ac:dyDescent="0.4">
      <c r="A4643" s="3">
        <v>45985</v>
      </c>
      <c r="B4643" t="s">
        <v>743</v>
      </c>
      <c r="D4643" t="s">
        <v>134</v>
      </c>
      <c r="E4643">
        <v>140100</v>
      </c>
      <c r="F4643" t="s">
        <v>790</v>
      </c>
      <c r="G4643" t="s">
        <v>791</v>
      </c>
      <c r="H4643" t="s">
        <v>2779</v>
      </c>
      <c r="I4643" t="s">
        <v>779</v>
      </c>
      <c r="J4643" t="s">
        <v>52</v>
      </c>
      <c r="K4643" t="s">
        <v>725</v>
      </c>
      <c r="L4643" t="s">
        <v>726</v>
      </c>
      <c r="M4643" t="s">
        <v>139</v>
      </c>
      <c r="N4643" t="s">
        <v>780</v>
      </c>
      <c r="O4643" t="s">
        <v>781</v>
      </c>
      <c r="P4643" t="s">
        <v>782</v>
      </c>
      <c r="Q4643">
        <v>2711139700</v>
      </c>
      <c r="R4643" s="21" t="s">
        <v>783</v>
      </c>
      <c r="S4643">
        <v>-41951</v>
      </c>
      <c r="T4643">
        <v>-72230</v>
      </c>
      <c r="U4643">
        <v>318501</v>
      </c>
      <c r="V4643" t="s">
        <v>792</v>
      </c>
      <c r="W4643" s="3">
        <v>45983</v>
      </c>
      <c r="AF4643" t="s">
        <v>556</v>
      </c>
      <c r="AG4643" t="s">
        <v>557</v>
      </c>
      <c r="AH4643" s="21" t="s">
        <v>786</v>
      </c>
      <c r="AL4643" t="s">
        <v>2932</v>
      </c>
      <c r="AO4643">
        <v>1198495</v>
      </c>
    </row>
    <row r="4644" spans="1:45" hidden="1" x14ac:dyDescent="0.4">
      <c r="A4644" s="3">
        <v>45985</v>
      </c>
      <c r="B4644" t="s">
        <v>743</v>
      </c>
      <c r="D4644" t="s">
        <v>134</v>
      </c>
      <c r="E4644">
        <v>140100</v>
      </c>
      <c r="F4644" t="s">
        <v>790</v>
      </c>
      <c r="G4644" t="s">
        <v>791</v>
      </c>
      <c r="H4644" t="s">
        <v>2918</v>
      </c>
      <c r="I4644" t="s">
        <v>779</v>
      </c>
      <c r="J4644" t="s">
        <v>52</v>
      </c>
      <c r="K4644" t="s">
        <v>725</v>
      </c>
      <c r="L4644" t="s">
        <v>726</v>
      </c>
      <c r="M4644" t="s">
        <v>139</v>
      </c>
      <c r="N4644" t="s">
        <v>780</v>
      </c>
      <c r="O4644" t="s">
        <v>781</v>
      </c>
      <c r="P4644" t="s">
        <v>782</v>
      </c>
      <c r="Q4644">
        <v>2711139700</v>
      </c>
      <c r="R4644" s="21" t="s">
        <v>783</v>
      </c>
      <c r="S4644">
        <v>-213769</v>
      </c>
      <c r="T4644">
        <v>-368060</v>
      </c>
      <c r="U4644">
        <v>318501</v>
      </c>
      <c r="V4644" t="s">
        <v>792</v>
      </c>
      <c r="W4644" s="3">
        <v>45983</v>
      </c>
      <c r="AF4644" t="s">
        <v>735</v>
      </c>
      <c r="AG4644" t="s">
        <v>736</v>
      </c>
      <c r="AH4644" s="21" t="s">
        <v>786</v>
      </c>
      <c r="AL4644" t="s">
        <v>2932</v>
      </c>
      <c r="AO4644">
        <v>1198495</v>
      </c>
    </row>
    <row r="4645" spans="1:45" hidden="1" x14ac:dyDescent="0.4">
      <c r="A4645" s="3">
        <v>45985</v>
      </c>
      <c r="B4645" t="s">
        <v>743</v>
      </c>
      <c r="D4645" t="s">
        <v>134</v>
      </c>
      <c r="E4645">
        <v>141400</v>
      </c>
      <c r="F4645" t="s">
        <v>135</v>
      </c>
      <c r="G4645" t="s">
        <v>744</v>
      </c>
      <c r="H4645" t="s">
        <v>1621</v>
      </c>
      <c r="I4645" t="s">
        <v>1618</v>
      </c>
      <c r="J4645" t="s">
        <v>52</v>
      </c>
      <c r="K4645" t="s">
        <v>842</v>
      </c>
      <c r="L4645" t="s">
        <v>843</v>
      </c>
      <c r="M4645" t="s">
        <v>139</v>
      </c>
      <c r="N4645" t="s">
        <v>899</v>
      </c>
      <c r="O4645" t="s">
        <v>900</v>
      </c>
      <c r="P4645" t="s">
        <v>142</v>
      </c>
      <c r="Q4645">
        <v>2710194290</v>
      </c>
      <c r="R4645" s="21" t="s">
        <v>586</v>
      </c>
      <c r="S4645">
        <v>-587499</v>
      </c>
      <c r="T4645">
        <v>-749361</v>
      </c>
      <c r="U4645">
        <v>318525</v>
      </c>
      <c r="V4645" t="s">
        <v>1299</v>
      </c>
      <c r="W4645" s="3">
        <v>45985</v>
      </c>
      <c r="AF4645" t="s">
        <v>903</v>
      </c>
      <c r="AG4645" t="s">
        <v>570</v>
      </c>
      <c r="AH4645" s="21" t="s">
        <v>145</v>
      </c>
      <c r="AO4645">
        <v>3119967</v>
      </c>
    </row>
    <row r="4646" spans="1:45" hidden="1" x14ac:dyDescent="0.4">
      <c r="A4646" s="3">
        <v>45985</v>
      </c>
      <c r="B4646" t="s">
        <v>743</v>
      </c>
      <c r="D4646" t="s">
        <v>134</v>
      </c>
      <c r="E4646">
        <v>141400</v>
      </c>
      <c r="F4646" t="s">
        <v>135</v>
      </c>
      <c r="G4646" t="s">
        <v>744</v>
      </c>
      <c r="H4646" t="s">
        <v>2006</v>
      </c>
      <c r="I4646" t="s">
        <v>1618</v>
      </c>
      <c r="J4646" t="s">
        <v>52</v>
      </c>
      <c r="K4646" t="s">
        <v>842</v>
      </c>
      <c r="L4646" t="s">
        <v>843</v>
      </c>
      <c r="M4646" t="s">
        <v>139</v>
      </c>
      <c r="N4646" t="s">
        <v>899</v>
      </c>
      <c r="O4646" t="s">
        <v>900</v>
      </c>
      <c r="P4646" t="s">
        <v>142</v>
      </c>
      <c r="Q4646">
        <v>2710194290</v>
      </c>
      <c r="R4646" s="21" t="s">
        <v>586</v>
      </c>
      <c r="S4646">
        <v>-2532468</v>
      </c>
      <c r="T4646">
        <v>-3230189</v>
      </c>
      <c r="U4646">
        <v>318525</v>
      </c>
      <c r="V4646" t="s">
        <v>1299</v>
      </c>
      <c r="W4646" s="3">
        <v>45985</v>
      </c>
      <c r="AF4646" t="s">
        <v>903</v>
      </c>
      <c r="AG4646" t="s">
        <v>567</v>
      </c>
      <c r="AH4646" s="21" t="s">
        <v>145</v>
      </c>
      <c r="AO4646">
        <v>3119967</v>
      </c>
    </row>
    <row r="4647" spans="1:45" hidden="1" x14ac:dyDescent="0.4">
      <c r="A4647" s="3">
        <v>45985</v>
      </c>
      <c r="B4647" t="s">
        <v>743</v>
      </c>
      <c r="D4647" t="s">
        <v>134</v>
      </c>
      <c r="E4647">
        <v>141400</v>
      </c>
      <c r="F4647" t="s">
        <v>135</v>
      </c>
      <c r="G4647" t="s">
        <v>744</v>
      </c>
      <c r="H4647" t="s">
        <v>2933</v>
      </c>
      <c r="I4647" t="s">
        <v>1618</v>
      </c>
      <c r="J4647" t="s">
        <v>52</v>
      </c>
      <c r="K4647" t="s">
        <v>964</v>
      </c>
      <c r="L4647" t="s">
        <v>965</v>
      </c>
      <c r="M4647" t="s">
        <v>139</v>
      </c>
      <c r="N4647" t="s">
        <v>899</v>
      </c>
      <c r="O4647" t="s">
        <v>900</v>
      </c>
      <c r="P4647" t="s">
        <v>142</v>
      </c>
      <c r="Q4647">
        <v>2710194290</v>
      </c>
      <c r="R4647" s="21" t="s">
        <v>586</v>
      </c>
      <c r="S4647">
        <v>3119967</v>
      </c>
      <c r="T4647">
        <v>3979550</v>
      </c>
      <c r="U4647">
        <v>318525</v>
      </c>
      <c r="V4647" t="s">
        <v>1299</v>
      </c>
      <c r="W4647" s="3">
        <v>45985</v>
      </c>
      <c r="AH4647" s="21" t="s">
        <v>145</v>
      </c>
      <c r="AO4647">
        <v>3119967</v>
      </c>
    </row>
    <row r="4648" spans="1:45" hidden="1" x14ac:dyDescent="0.4">
      <c r="A4648" s="3">
        <v>45985</v>
      </c>
      <c r="B4648" t="s">
        <v>743</v>
      </c>
      <c r="D4648" t="s">
        <v>134</v>
      </c>
      <c r="E4648">
        <v>140900</v>
      </c>
      <c r="F4648" t="s">
        <v>813</v>
      </c>
      <c r="G4648" t="s">
        <v>791</v>
      </c>
      <c r="H4648" t="s">
        <v>2900</v>
      </c>
      <c r="I4648" t="s">
        <v>809</v>
      </c>
      <c r="J4648" t="s">
        <v>52</v>
      </c>
      <c r="K4648" t="s">
        <v>725</v>
      </c>
      <c r="L4648" t="s">
        <v>726</v>
      </c>
      <c r="M4648" t="s">
        <v>139</v>
      </c>
      <c r="N4648" t="s">
        <v>750</v>
      </c>
      <c r="O4648" t="s">
        <v>751</v>
      </c>
      <c r="P4648" t="s">
        <v>729</v>
      </c>
      <c r="Q4648">
        <v>2710124190</v>
      </c>
      <c r="R4648" s="21" t="s">
        <v>752</v>
      </c>
      <c r="S4648">
        <v>-2109363</v>
      </c>
      <c r="T4648">
        <v>-2912681</v>
      </c>
      <c r="U4648">
        <v>318466</v>
      </c>
      <c r="V4648" t="s">
        <v>587</v>
      </c>
      <c r="W4648" s="3">
        <v>45982</v>
      </c>
      <c r="Y4648" t="s">
        <v>1360</v>
      </c>
      <c r="Z4648" t="s">
        <v>2934</v>
      </c>
      <c r="AA4648" t="s">
        <v>735</v>
      </c>
      <c r="AB4648" t="s">
        <v>1362</v>
      </c>
      <c r="AF4648" t="s">
        <v>735</v>
      </c>
      <c r="AG4648" t="s">
        <v>736</v>
      </c>
      <c r="AH4648" s="21" t="s">
        <v>753</v>
      </c>
      <c r="AK4648" t="s">
        <v>591</v>
      </c>
      <c r="AL4648" t="s">
        <v>2887</v>
      </c>
      <c r="AM4648">
        <v>2912681</v>
      </c>
      <c r="AN4648">
        <v>2109363</v>
      </c>
      <c r="AO4648">
        <v>2109363</v>
      </c>
      <c r="AP4648" t="s">
        <v>935</v>
      </c>
      <c r="AQ4648">
        <v>187</v>
      </c>
      <c r="AR4648">
        <v>2</v>
      </c>
      <c r="AS4648" t="s">
        <v>936</v>
      </c>
    </row>
    <row r="4649" spans="1:45" hidden="1" x14ac:dyDescent="0.4">
      <c r="A4649" s="3">
        <v>45985</v>
      </c>
      <c r="B4649" t="s">
        <v>743</v>
      </c>
      <c r="D4649" t="s">
        <v>134</v>
      </c>
      <c r="E4649">
        <v>141400</v>
      </c>
      <c r="F4649" t="s">
        <v>135</v>
      </c>
      <c r="G4649" t="s">
        <v>744</v>
      </c>
      <c r="H4649" t="s">
        <v>1339</v>
      </c>
      <c r="I4649" t="s">
        <v>1334</v>
      </c>
      <c r="J4649" t="s">
        <v>52</v>
      </c>
      <c r="K4649" t="s">
        <v>897</v>
      </c>
      <c r="L4649" t="s">
        <v>898</v>
      </c>
      <c r="M4649" t="s">
        <v>139</v>
      </c>
      <c r="N4649" t="s">
        <v>899</v>
      </c>
      <c r="O4649" t="s">
        <v>900</v>
      </c>
      <c r="P4649" t="s">
        <v>142</v>
      </c>
      <c r="Q4649">
        <v>2710194290</v>
      </c>
      <c r="R4649" s="21" t="s">
        <v>586</v>
      </c>
      <c r="S4649">
        <v>-427000</v>
      </c>
      <c r="T4649">
        <v>-543881</v>
      </c>
      <c r="U4649">
        <v>318532</v>
      </c>
      <c r="V4649" t="s">
        <v>961</v>
      </c>
      <c r="W4649" s="3">
        <v>45985</v>
      </c>
      <c r="AF4649" t="s">
        <v>556</v>
      </c>
      <c r="AG4649" t="s">
        <v>557</v>
      </c>
      <c r="AH4649" s="21" t="s">
        <v>145</v>
      </c>
      <c r="AO4649">
        <v>0</v>
      </c>
    </row>
    <row r="4650" spans="1:45" hidden="1" x14ac:dyDescent="0.4">
      <c r="A4650" s="3">
        <v>45985</v>
      </c>
      <c r="B4650" t="s">
        <v>743</v>
      </c>
      <c r="D4650" t="s">
        <v>134</v>
      </c>
      <c r="E4650">
        <v>141400</v>
      </c>
      <c r="F4650" t="s">
        <v>135</v>
      </c>
      <c r="G4650" t="s">
        <v>744</v>
      </c>
      <c r="H4650" t="s">
        <v>1407</v>
      </c>
      <c r="I4650" t="s">
        <v>1398</v>
      </c>
      <c r="J4650" t="s">
        <v>52</v>
      </c>
      <c r="K4650" t="s">
        <v>964</v>
      </c>
      <c r="L4650" t="s">
        <v>965</v>
      </c>
      <c r="M4650" t="s">
        <v>139</v>
      </c>
      <c r="N4650" t="s">
        <v>899</v>
      </c>
      <c r="O4650" t="s">
        <v>900</v>
      </c>
      <c r="P4650" t="s">
        <v>142</v>
      </c>
      <c r="Q4650">
        <v>2710194290</v>
      </c>
      <c r="R4650" s="21" t="s">
        <v>586</v>
      </c>
      <c r="S4650">
        <v>-1035615</v>
      </c>
      <c r="T4650">
        <v>-1319759</v>
      </c>
      <c r="U4650">
        <v>318532</v>
      </c>
      <c r="V4650" t="s">
        <v>961</v>
      </c>
      <c r="W4650" s="3">
        <v>45985</v>
      </c>
      <c r="AF4650" t="s">
        <v>556</v>
      </c>
      <c r="AG4650" t="s">
        <v>557</v>
      </c>
      <c r="AH4650" s="21" t="s">
        <v>145</v>
      </c>
      <c r="AO4650">
        <v>1035879</v>
      </c>
    </row>
    <row r="4651" spans="1:45" hidden="1" x14ac:dyDescent="0.4">
      <c r="A4651" s="3">
        <v>45985</v>
      </c>
      <c r="B4651" t="s">
        <v>743</v>
      </c>
      <c r="D4651" t="s">
        <v>134</v>
      </c>
      <c r="E4651">
        <v>141400</v>
      </c>
      <c r="F4651" t="s">
        <v>135</v>
      </c>
      <c r="G4651" t="s">
        <v>744</v>
      </c>
      <c r="H4651" t="s">
        <v>1342</v>
      </c>
      <c r="I4651" t="s">
        <v>1334</v>
      </c>
      <c r="J4651" t="s">
        <v>52</v>
      </c>
      <c r="K4651" t="s">
        <v>897</v>
      </c>
      <c r="L4651" t="s">
        <v>898</v>
      </c>
      <c r="M4651" t="s">
        <v>139</v>
      </c>
      <c r="N4651" t="s">
        <v>899</v>
      </c>
      <c r="O4651" t="s">
        <v>900</v>
      </c>
      <c r="P4651" t="s">
        <v>142</v>
      </c>
      <c r="Q4651">
        <v>2710194290</v>
      </c>
      <c r="R4651" s="21" t="s">
        <v>586</v>
      </c>
      <c r="S4651">
        <v>-609142</v>
      </c>
      <c r="T4651">
        <v>-775878</v>
      </c>
      <c r="U4651">
        <v>318532</v>
      </c>
      <c r="V4651" t="s">
        <v>961</v>
      </c>
      <c r="W4651" s="3">
        <v>45985</v>
      </c>
      <c r="AF4651" t="s">
        <v>968</v>
      </c>
      <c r="AG4651" t="s">
        <v>567</v>
      </c>
      <c r="AH4651" s="21" t="s">
        <v>145</v>
      </c>
      <c r="AO4651">
        <v>0</v>
      </c>
    </row>
    <row r="4652" spans="1:45" hidden="1" x14ac:dyDescent="0.4">
      <c r="A4652" s="3">
        <v>45985</v>
      </c>
      <c r="B4652" t="s">
        <v>743</v>
      </c>
      <c r="D4652" t="s">
        <v>134</v>
      </c>
      <c r="E4652">
        <v>141400</v>
      </c>
      <c r="F4652" t="s">
        <v>135</v>
      </c>
      <c r="G4652" t="s">
        <v>744</v>
      </c>
      <c r="H4652" t="s">
        <v>2935</v>
      </c>
      <c r="I4652" t="s">
        <v>1398</v>
      </c>
      <c r="J4652" t="s">
        <v>52</v>
      </c>
      <c r="K4652" t="s">
        <v>897</v>
      </c>
      <c r="L4652" t="s">
        <v>898</v>
      </c>
      <c r="M4652" t="s">
        <v>139</v>
      </c>
      <c r="N4652" t="s">
        <v>899</v>
      </c>
      <c r="O4652" t="s">
        <v>900</v>
      </c>
      <c r="P4652" t="s">
        <v>142</v>
      </c>
      <c r="Q4652">
        <v>2710194290</v>
      </c>
      <c r="R4652" s="21" t="s">
        <v>586</v>
      </c>
      <c r="S4652">
        <v>426783</v>
      </c>
      <c r="T4652">
        <v>543881</v>
      </c>
      <c r="U4652">
        <v>318532</v>
      </c>
      <c r="V4652" t="s">
        <v>961</v>
      </c>
      <c r="W4652" s="3">
        <v>45985</v>
      </c>
      <c r="AF4652" t="s">
        <v>556</v>
      </c>
      <c r="AG4652" t="s">
        <v>557</v>
      </c>
      <c r="AH4652" s="21" t="s">
        <v>145</v>
      </c>
      <c r="AO4652">
        <v>0</v>
      </c>
    </row>
    <row r="4653" spans="1:45" hidden="1" x14ac:dyDescent="0.4">
      <c r="A4653" s="3">
        <v>45985</v>
      </c>
      <c r="B4653" t="s">
        <v>743</v>
      </c>
      <c r="D4653" t="s">
        <v>134</v>
      </c>
      <c r="E4653">
        <v>141400</v>
      </c>
      <c r="F4653" t="s">
        <v>135</v>
      </c>
      <c r="G4653" t="s">
        <v>744</v>
      </c>
      <c r="H4653" t="s">
        <v>2936</v>
      </c>
      <c r="I4653" t="s">
        <v>1398</v>
      </c>
      <c r="J4653" t="s">
        <v>52</v>
      </c>
      <c r="K4653" t="s">
        <v>897</v>
      </c>
      <c r="L4653" t="s">
        <v>898</v>
      </c>
      <c r="M4653" t="s">
        <v>139</v>
      </c>
      <c r="N4653" t="s">
        <v>899</v>
      </c>
      <c r="O4653" t="s">
        <v>900</v>
      </c>
      <c r="P4653" t="s">
        <v>142</v>
      </c>
      <c r="Q4653">
        <v>2710194290</v>
      </c>
      <c r="R4653" s="21" t="s">
        <v>586</v>
      </c>
      <c r="S4653">
        <v>608831</v>
      </c>
      <c r="T4653">
        <v>775878</v>
      </c>
      <c r="U4653">
        <v>318532</v>
      </c>
      <c r="V4653" t="s">
        <v>961</v>
      </c>
      <c r="W4653" s="3">
        <v>45985</v>
      </c>
      <c r="AF4653" t="s">
        <v>968</v>
      </c>
      <c r="AG4653" t="s">
        <v>567</v>
      </c>
      <c r="AH4653" s="21" t="s">
        <v>145</v>
      </c>
      <c r="AO4653">
        <v>0</v>
      </c>
    </row>
    <row r="4654" spans="1:45" hidden="1" x14ac:dyDescent="0.4">
      <c r="A4654" s="3">
        <v>45985</v>
      </c>
      <c r="B4654" t="s">
        <v>743</v>
      </c>
      <c r="D4654" t="s">
        <v>134</v>
      </c>
      <c r="E4654">
        <v>141400</v>
      </c>
      <c r="F4654" t="s">
        <v>135</v>
      </c>
      <c r="G4654" t="s">
        <v>744</v>
      </c>
      <c r="H4654" t="s">
        <v>2937</v>
      </c>
      <c r="I4654" t="s">
        <v>1334</v>
      </c>
      <c r="J4654" t="s">
        <v>52</v>
      </c>
      <c r="K4654" t="s">
        <v>964</v>
      </c>
      <c r="L4654" t="s">
        <v>965</v>
      </c>
      <c r="M4654" t="s">
        <v>139</v>
      </c>
      <c r="N4654" t="s">
        <v>899</v>
      </c>
      <c r="O4654" t="s">
        <v>900</v>
      </c>
      <c r="P4654" t="s">
        <v>142</v>
      </c>
      <c r="Q4654">
        <v>2710194290</v>
      </c>
      <c r="R4654" s="21" t="s">
        <v>586</v>
      </c>
      <c r="S4654">
        <v>1036143</v>
      </c>
      <c r="T4654">
        <v>1319759</v>
      </c>
      <c r="U4654">
        <v>318532</v>
      </c>
      <c r="V4654" t="s">
        <v>961</v>
      </c>
      <c r="W4654" s="3">
        <v>45985</v>
      </c>
      <c r="AF4654" t="s">
        <v>556</v>
      </c>
      <c r="AG4654" t="s">
        <v>557</v>
      </c>
      <c r="AH4654" s="21" t="s">
        <v>145</v>
      </c>
      <c r="AO4654">
        <v>1035879</v>
      </c>
    </row>
    <row r="4655" spans="1:45" hidden="1" x14ac:dyDescent="0.4">
      <c r="A4655" s="3">
        <v>45985</v>
      </c>
      <c r="B4655" t="s">
        <v>743</v>
      </c>
      <c r="D4655" t="s">
        <v>134</v>
      </c>
      <c r="E4655">
        <v>141400</v>
      </c>
      <c r="F4655" t="s">
        <v>135</v>
      </c>
      <c r="G4655" t="s">
        <v>744</v>
      </c>
      <c r="H4655" t="s">
        <v>2937</v>
      </c>
      <c r="I4655" t="s">
        <v>1334</v>
      </c>
      <c r="J4655" t="s">
        <v>52</v>
      </c>
      <c r="K4655" t="s">
        <v>964</v>
      </c>
      <c r="L4655" t="s">
        <v>965</v>
      </c>
      <c r="M4655" t="s">
        <v>139</v>
      </c>
      <c r="N4655" t="s">
        <v>899</v>
      </c>
      <c r="O4655" t="s">
        <v>900</v>
      </c>
      <c r="P4655" t="s">
        <v>142</v>
      </c>
      <c r="Q4655">
        <v>2710194290</v>
      </c>
      <c r="R4655" s="21" t="s">
        <v>586</v>
      </c>
      <c r="S4655">
        <v>-785100</v>
      </c>
      <c r="T4655">
        <v>-1000000</v>
      </c>
      <c r="U4655">
        <v>318533</v>
      </c>
      <c r="V4655" t="s">
        <v>1299</v>
      </c>
      <c r="W4655" s="3">
        <v>45985</v>
      </c>
      <c r="AF4655" t="s">
        <v>556</v>
      </c>
      <c r="AG4655" t="s">
        <v>557</v>
      </c>
      <c r="AH4655" s="21" t="s">
        <v>145</v>
      </c>
      <c r="AO4655">
        <v>785100</v>
      </c>
    </row>
    <row r="4656" spans="1:45" hidden="1" x14ac:dyDescent="0.4">
      <c r="A4656" s="3">
        <v>45985</v>
      </c>
      <c r="B4656" t="s">
        <v>743</v>
      </c>
      <c r="D4656" t="s">
        <v>134</v>
      </c>
      <c r="E4656">
        <v>141400</v>
      </c>
      <c r="F4656" t="s">
        <v>135</v>
      </c>
      <c r="G4656" t="s">
        <v>744</v>
      </c>
      <c r="H4656" t="s">
        <v>2938</v>
      </c>
      <c r="I4656" t="s">
        <v>1334</v>
      </c>
      <c r="J4656" t="s">
        <v>52</v>
      </c>
      <c r="K4656" t="s">
        <v>842</v>
      </c>
      <c r="L4656" t="s">
        <v>843</v>
      </c>
      <c r="M4656" t="s">
        <v>139</v>
      </c>
      <c r="N4656" t="s">
        <v>899</v>
      </c>
      <c r="O4656" t="s">
        <v>900</v>
      </c>
      <c r="P4656" t="s">
        <v>142</v>
      </c>
      <c r="Q4656">
        <v>2710194290</v>
      </c>
      <c r="R4656" s="21" t="s">
        <v>586</v>
      </c>
      <c r="S4656">
        <v>785100</v>
      </c>
      <c r="T4656">
        <v>1000000</v>
      </c>
      <c r="U4656">
        <v>318533</v>
      </c>
      <c r="V4656" t="s">
        <v>1299</v>
      </c>
      <c r="W4656" s="3">
        <v>45985</v>
      </c>
      <c r="AH4656" s="21" t="s">
        <v>145</v>
      </c>
      <c r="AO4656">
        <v>785100</v>
      </c>
    </row>
    <row r="4657" spans="1:41" hidden="1" x14ac:dyDescent="0.4">
      <c r="A4657" s="3">
        <v>45985</v>
      </c>
      <c r="B4657" t="s">
        <v>743</v>
      </c>
      <c r="D4657" t="s">
        <v>134</v>
      </c>
      <c r="E4657">
        <v>91400</v>
      </c>
      <c r="F4657" t="s">
        <v>764</v>
      </c>
      <c r="G4657" t="s">
        <v>765</v>
      </c>
      <c r="H4657" t="s">
        <v>2939</v>
      </c>
      <c r="I4657" t="s">
        <v>1597</v>
      </c>
      <c r="J4657" t="s">
        <v>52</v>
      </c>
      <c r="K4657" t="s">
        <v>725</v>
      </c>
      <c r="L4657" t="s">
        <v>726</v>
      </c>
      <c r="M4657" t="s">
        <v>139</v>
      </c>
      <c r="N4657" t="s">
        <v>780</v>
      </c>
      <c r="O4657" t="s">
        <v>781</v>
      </c>
      <c r="P4657" t="s">
        <v>782</v>
      </c>
      <c r="Q4657">
        <v>2711139700</v>
      </c>
      <c r="R4657" s="21" t="s">
        <v>783</v>
      </c>
      <c r="S4657">
        <v>1200906</v>
      </c>
      <c r="T4657">
        <v>2023010</v>
      </c>
      <c r="U4657">
        <v>318502</v>
      </c>
      <c r="V4657" t="s">
        <v>796</v>
      </c>
      <c r="W4657" s="3">
        <v>45983</v>
      </c>
      <c r="X4657" t="s">
        <v>60</v>
      </c>
      <c r="AH4657" s="21" t="s">
        <v>786</v>
      </c>
      <c r="AL4657" t="s">
        <v>2932</v>
      </c>
      <c r="AO4657">
        <v>1200906</v>
      </c>
    </row>
    <row r="4658" spans="1:41" hidden="1" x14ac:dyDescent="0.4">
      <c r="A4658" s="3">
        <v>45985</v>
      </c>
      <c r="B4658" t="s">
        <v>743</v>
      </c>
      <c r="D4658" t="s">
        <v>134</v>
      </c>
      <c r="E4658">
        <v>141400</v>
      </c>
      <c r="F4658" t="s">
        <v>135</v>
      </c>
      <c r="G4658" t="s">
        <v>744</v>
      </c>
      <c r="H4658" t="s">
        <v>1404</v>
      </c>
      <c r="I4658" t="s">
        <v>1398</v>
      </c>
      <c r="J4658" t="s">
        <v>52</v>
      </c>
      <c r="K4658" t="s">
        <v>842</v>
      </c>
      <c r="L4658" t="s">
        <v>843</v>
      </c>
      <c r="M4658" t="s">
        <v>139</v>
      </c>
      <c r="N4658" t="s">
        <v>899</v>
      </c>
      <c r="O4658" t="s">
        <v>900</v>
      </c>
      <c r="P4658" t="s">
        <v>142</v>
      </c>
      <c r="Q4658">
        <v>2710194290</v>
      </c>
      <c r="R4658" s="21" t="s">
        <v>586</v>
      </c>
      <c r="S4658">
        <v>-907177</v>
      </c>
      <c r="T4658">
        <v>-1156081</v>
      </c>
      <c r="U4658">
        <v>318469</v>
      </c>
      <c r="V4658" t="s">
        <v>144</v>
      </c>
      <c r="W4658" s="3">
        <v>45982</v>
      </c>
      <c r="X4658" t="s">
        <v>60</v>
      </c>
      <c r="Y4658" t="s">
        <v>591</v>
      </c>
      <c r="AH4658" s="21" t="s">
        <v>145</v>
      </c>
      <c r="AL4658" t="s">
        <v>901</v>
      </c>
      <c r="AO4658">
        <v>2036983</v>
      </c>
    </row>
    <row r="4659" spans="1:41" hidden="1" x14ac:dyDescent="0.4">
      <c r="A4659" s="3">
        <v>45985</v>
      </c>
      <c r="B4659" t="s">
        <v>743</v>
      </c>
      <c r="D4659" t="s">
        <v>134</v>
      </c>
      <c r="E4659">
        <v>141400</v>
      </c>
      <c r="F4659" t="s">
        <v>135</v>
      </c>
      <c r="G4659" t="s">
        <v>744</v>
      </c>
      <c r="H4659" t="s">
        <v>1405</v>
      </c>
      <c r="I4659" t="s">
        <v>1398</v>
      </c>
      <c r="J4659" t="s">
        <v>52</v>
      </c>
      <c r="K4659" t="s">
        <v>842</v>
      </c>
      <c r="L4659" t="s">
        <v>843</v>
      </c>
      <c r="M4659" t="s">
        <v>139</v>
      </c>
      <c r="N4659" t="s">
        <v>899</v>
      </c>
      <c r="O4659" t="s">
        <v>900</v>
      </c>
      <c r="P4659" t="s">
        <v>142</v>
      </c>
      <c r="Q4659">
        <v>2710194290</v>
      </c>
      <c r="R4659" s="21" t="s">
        <v>586</v>
      </c>
      <c r="S4659">
        <v>-333242</v>
      </c>
      <c r="T4659">
        <v>-424674</v>
      </c>
      <c r="U4659">
        <v>318469</v>
      </c>
      <c r="V4659" t="s">
        <v>144</v>
      </c>
      <c r="W4659" s="3">
        <v>45982</v>
      </c>
      <c r="X4659" t="s">
        <v>60</v>
      </c>
      <c r="Y4659" t="s">
        <v>591</v>
      </c>
      <c r="AF4659" t="s">
        <v>903</v>
      </c>
      <c r="AG4659" t="s">
        <v>570</v>
      </c>
      <c r="AH4659" s="21" t="s">
        <v>145</v>
      </c>
      <c r="AL4659" t="s">
        <v>901</v>
      </c>
      <c r="AO4659">
        <v>2036983</v>
      </c>
    </row>
    <row r="4660" spans="1:41" hidden="1" x14ac:dyDescent="0.4">
      <c r="A4660" s="3">
        <v>45985</v>
      </c>
      <c r="B4660" t="s">
        <v>743</v>
      </c>
      <c r="D4660" t="s">
        <v>134</v>
      </c>
      <c r="E4660">
        <v>141400</v>
      </c>
      <c r="F4660" t="s">
        <v>135</v>
      </c>
      <c r="G4660" t="s">
        <v>744</v>
      </c>
      <c r="H4660" t="s">
        <v>1406</v>
      </c>
      <c r="I4660" t="s">
        <v>1398</v>
      </c>
      <c r="J4660" t="s">
        <v>52</v>
      </c>
      <c r="K4660" t="s">
        <v>842</v>
      </c>
      <c r="L4660" t="s">
        <v>843</v>
      </c>
      <c r="M4660" t="s">
        <v>139</v>
      </c>
      <c r="N4660" t="s">
        <v>899</v>
      </c>
      <c r="O4660" t="s">
        <v>900</v>
      </c>
      <c r="P4660" t="s">
        <v>142</v>
      </c>
      <c r="Q4660">
        <v>2710194290</v>
      </c>
      <c r="R4660" s="21" t="s">
        <v>586</v>
      </c>
      <c r="S4660">
        <v>-86</v>
      </c>
      <c r="T4660">
        <v>-110</v>
      </c>
      <c r="U4660">
        <v>318469</v>
      </c>
      <c r="V4660" t="s">
        <v>144</v>
      </c>
      <c r="W4660" s="3">
        <v>45982</v>
      </c>
      <c r="X4660" t="s">
        <v>60</v>
      </c>
      <c r="Y4660" t="s">
        <v>591</v>
      </c>
      <c r="AF4660" t="s">
        <v>903</v>
      </c>
      <c r="AG4660" t="s">
        <v>567</v>
      </c>
      <c r="AH4660" s="21" t="s">
        <v>145</v>
      </c>
      <c r="AL4660" t="s">
        <v>901</v>
      </c>
      <c r="AO4660">
        <v>2036983</v>
      </c>
    </row>
    <row r="4661" spans="1:41" hidden="1" x14ac:dyDescent="0.4">
      <c r="A4661" s="3">
        <v>45985</v>
      </c>
      <c r="B4661" t="s">
        <v>743</v>
      </c>
      <c r="D4661" t="s">
        <v>134</v>
      </c>
      <c r="E4661">
        <v>141400</v>
      </c>
      <c r="F4661" t="s">
        <v>135</v>
      </c>
      <c r="G4661" t="s">
        <v>744</v>
      </c>
      <c r="H4661" t="s">
        <v>2204</v>
      </c>
      <c r="I4661" t="s">
        <v>1398</v>
      </c>
      <c r="J4661" t="s">
        <v>52</v>
      </c>
      <c r="K4661" t="s">
        <v>842</v>
      </c>
      <c r="L4661" t="s">
        <v>843</v>
      </c>
      <c r="M4661" t="s">
        <v>139</v>
      </c>
      <c r="N4661" t="s">
        <v>899</v>
      </c>
      <c r="O4661" t="s">
        <v>900</v>
      </c>
      <c r="P4661" t="s">
        <v>142</v>
      </c>
      <c r="Q4661">
        <v>2710194290</v>
      </c>
      <c r="R4661" s="21" t="s">
        <v>586</v>
      </c>
      <c r="S4661">
        <v>-211121</v>
      </c>
      <c r="T4661">
        <v>-269047</v>
      </c>
      <c r="U4661">
        <v>318469</v>
      </c>
      <c r="V4661" t="s">
        <v>144</v>
      </c>
      <c r="W4661" s="3">
        <v>45982</v>
      </c>
      <c r="X4661" t="s">
        <v>60</v>
      </c>
      <c r="Y4661" t="s">
        <v>591</v>
      </c>
      <c r="AF4661" t="s">
        <v>556</v>
      </c>
      <c r="AG4661" t="s">
        <v>557</v>
      </c>
      <c r="AH4661" s="21" t="s">
        <v>145</v>
      </c>
      <c r="AL4661" t="s">
        <v>901</v>
      </c>
      <c r="AO4661">
        <v>2036983</v>
      </c>
    </row>
    <row r="4662" spans="1:41" hidden="1" x14ac:dyDescent="0.4">
      <c r="A4662" s="3">
        <v>45985</v>
      </c>
      <c r="B4662" t="s">
        <v>743</v>
      </c>
      <c r="D4662" t="s">
        <v>134</v>
      </c>
      <c r="E4662">
        <v>141400</v>
      </c>
      <c r="F4662" t="s">
        <v>135</v>
      </c>
      <c r="G4662" t="s">
        <v>744</v>
      </c>
      <c r="H4662" t="s">
        <v>2940</v>
      </c>
      <c r="I4662" t="s">
        <v>1261</v>
      </c>
      <c r="J4662" t="s">
        <v>52</v>
      </c>
      <c r="K4662" t="s">
        <v>842</v>
      </c>
      <c r="L4662" t="s">
        <v>843</v>
      </c>
      <c r="M4662" t="s">
        <v>139</v>
      </c>
      <c r="N4662" t="s">
        <v>899</v>
      </c>
      <c r="O4662" t="s">
        <v>900</v>
      </c>
      <c r="P4662" t="s">
        <v>142</v>
      </c>
      <c r="Q4662">
        <v>2710194290</v>
      </c>
      <c r="R4662" s="21" t="s">
        <v>586</v>
      </c>
      <c r="S4662">
        <v>907177</v>
      </c>
      <c r="T4662">
        <v>1156081</v>
      </c>
      <c r="U4662">
        <v>318469</v>
      </c>
      <c r="V4662" t="s">
        <v>144</v>
      </c>
      <c r="W4662" s="3">
        <v>45982</v>
      </c>
      <c r="X4662" t="s">
        <v>60</v>
      </c>
      <c r="Y4662" t="s">
        <v>591</v>
      </c>
      <c r="AH4662" s="21" t="s">
        <v>145</v>
      </c>
      <c r="AL4662" t="s">
        <v>901</v>
      </c>
      <c r="AO4662">
        <v>2036983</v>
      </c>
    </row>
    <row r="4663" spans="1:41" hidden="1" x14ac:dyDescent="0.4">
      <c r="A4663" s="3">
        <v>45985</v>
      </c>
      <c r="B4663" t="s">
        <v>743</v>
      </c>
      <c r="D4663" t="s">
        <v>134</v>
      </c>
      <c r="E4663">
        <v>141400</v>
      </c>
      <c r="F4663" t="s">
        <v>135</v>
      </c>
      <c r="G4663" t="s">
        <v>744</v>
      </c>
      <c r="H4663" t="s">
        <v>2941</v>
      </c>
      <c r="I4663" t="s">
        <v>1261</v>
      </c>
      <c r="J4663" t="s">
        <v>52</v>
      </c>
      <c r="K4663" t="s">
        <v>842</v>
      </c>
      <c r="L4663" t="s">
        <v>843</v>
      </c>
      <c r="M4663" t="s">
        <v>139</v>
      </c>
      <c r="N4663" t="s">
        <v>899</v>
      </c>
      <c r="O4663" t="s">
        <v>900</v>
      </c>
      <c r="P4663" t="s">
        <v>142</v>
      </c>
      <c r="Q4663">
        <v>2710194290</v>
      </c>
      <c r="R4663" s="21" t="s">
        <v>586</v>
      </c>
      <c r="S4663">
        <v>333242</v>
      </c>
      <c r="T4663">
        <v>424674</v>
      </c>
      <c r="U4663">
        <v>318469</v>
      </c>
      <c r="V4663" t="s">
        <v>144</v>
      </c>
      <c r="W4663" s="3">
        <v>45982</v>
      </c>
      <c r="X4663" t="s">
        <v>60</v>
      </c>
      <c r="Y4663" t="s">
        <v>591</v>
      </c>
      <c r="AF4663" t="s">
        <v>903</v>
      </c>
      <c r="AG4663" t="s">
        <v>570</v>
      </c>
      <c r="AH4663" s="21" t="s">
        <v>145</v>
      </c>
      <c r="AL4663" t="s">
        <v>901</v>
      </c>
      <c r="AO4663">
        <v>2036983</v>
      </c>
    </row>
    <row r="4664" spans="1:41" hidden="1" x14ac:dyDescent="0.4">
      <c r="A4664" s="3">
        <v>45985</v>
      </c>
      <c r="B4664" t="s">
        <v>743</v>
      </c>
      <c r="D4664" t="s">
        <v>134</v>
      </c>
      <c r="E4664">
        <v>141400</v>
      </c>
      <c r="F4664" t="s">
        <v>135</v>
      </c>
      <c r="G4664" t="s">
        <v>744</v>
      </c>
      <c r="H4664" t="s">
        <v>2942</v>
      </c>
      <c r="I4664" t="s">
        <v>1261</v>
      </c>
      <c r="J4664" t="s">
        <v>52</v>
      </c>
      <c r="K4664" t="s">
        <v>842</v>
      </c>
      <c r="L4664" t="s">
        <v>843</v>
      </c>
      <c r="M4664" t="s">
        <v>139</v>
      </c>
      <c r="N4664" t="s">
        <v>899</v>
      </c>
      <c r="O4664" t="s">
        <v>900</v>
      </c>
      <c r="P4664" t="s">
        <v>142</v>
      </c>
      <c r="Q4664">
        <v>2710194290</v>
      </c>
      <c r="R4664" s="21" t="s">
        <v>586</v>
      </c>
      <c r="S4664">
        <v>86</v>
      </c>
      <c r="T4664">
        <v>110</v>
      </c>
      <c r="U4664">
        <v>318469</v>
      </c>
      <c r="V4664" t="s">
        <v>144</v>
      </c>
      <c r="W4664" s="3">
        <v>45982</v>
      </c>
      <c r="X4664" t="s">
        <v>60</v>
      </c>
      <c r="Y4664" t="s">
        <v>591</v>
      </c>
      <c r="AF4664" t="s">
        <v>903</v>
      </c>
      <c r="AG4664" t="s">
        <v>567</v>
      </c>
      <c r="AH4664" s="21" t="s">
        <v>145</v>
      </c>
      <c r="AL4664" t="s">
        <v>901</v>
      </c>
      <c r="AO4664">
        <v>2036983</v>
      </c>
    </row>
    <row r="4665" spans="1:41" hidden="1" x14ac:dyDescent="0.4">
      <c r="A4665" s="3">
        <v>45985</v>
      </c>
      <c r="B4665" t="s">
        <v>743</v>
      </c>
      <c r="D4665" t="s">
        <v>134</v>
      </c>
      <c r="E4665">
        <v>141400</v>
      </c>
      <c r="F4665" t="s">
        <v>135</v>
      </c>
      <c r="G4665" t="s">
        <v>744</v>
      </c>
      <c r="H4665" t="s">
        <v>2943</v>
      </c>
      <c r="I4665" t="s">
        <v>1261</v>
      </c>
      <c r="J4665" t="s">
        <v>52</v>
      </c>
      <c r="K4665" t="s">
        <v>842</v>
      </c>
      <c r="L4665" t="s">
        <v>843</v>
      </c>
      <c r="M4665" t="s">
        <v>139</v>
      </c>
      <c r="N4665" t="s">
        <v>899</v>
      </c>
      <c r="O4665" t="s">
        <v>900</v>
      </c>
      <c r="P4665" t="s">
        <v>142</v>
      </c>
      <c r="Q4665">
        <v>2710194290</v>
      </c>
      <c r="R4665" s="21" t="s">
        <v>586</v>
      </c>
      <c r="S4665">
        <v>211121</v>
      </c>
      <c r="T4665">
        <v>269047</v>
      </c>
      <c r="U4665">
        <v>318469</v>
      </c>
      <c r="V4665" t="s">
        <v>144</v>
      </c>
      <c r="W4665" s="3">
        <v>45982</v>
      </c>
      <c r="X4665" t="s">
        <v>60</v>
      </c>
      <c r="Y4665" t="s">
        <v>591</v>
      </c>
      <c r="AF4665" t="s">
        <v>556</v>
      </c>
      <c r="AG4665" t="s">
        <v>557</v>
      </c>
      <c r="AH4665" s="21" t="s">
        <v>145</v>
      </c>
      <c r="AL4665" t="s">
        <v>901</v>
      </c>
      <c r="AO4665">
        <v>2036983</v>
      </c>
    </row>
    <row r="4666" spans="1:41" hidden="1" x14ac:dyDescent="0.4">
      <c r="A4666" s="3">
        <v>45985</v>
      </c>
      <c r="B4666" t="s">
        <v>743</v>
      </c>
      <c r="D4666" t="s">
        <v>134</v>
      </c>
      <c r="E4666">
        <v>141400</v>
      </c>
      <c r="F4666" t="s">
        <v>135</v>
      </c>
      <c r="G4666" t="s">
        <v>744</v>
      </c>
      <c r="H4666" t="s">
        <v>1533</v>
      </c>
      <c r="I4666" t="s">
        <v>1532</v>
      </c>
      <c r="J4666" t="s">
        <v>52</v>
      </c>
      <c r="K4666" t="s">
        <v>842</v>
      </c>
      <c r="L4666" t="s">
        <v>843</v>
      </c>
      <c r="M4666" t="s">
        <v>139</v>
      </c>
      <c r="N4666" t="s">
        <v>899</v>
      </c>
      <c r="O4666" t="s">
        <v>900</v>
      </c>
      <c r="P4666" t="s">
        <v>142</v>
      </c>
      <c r="Q4666">
        <v>2710194290</v>
      </c>
      <c r="R4666" s="21" t="s">
        <v>586</v>
      </c>
      <c r="S4666">
        <v>-79460</v>
      </c>
      <c r="T4666">
        <v>-100621</v>
      </c>
      <c r="U4666">
        <v>318469</v>
      </c>
      <c r="V4666" t="s">
        <v>144</v>
      </c>
      <c r="W4666" s="3">
        <v>45982</v>
      </c>
      <c r="X4666" t="s">
        <v>60</v>
      </c>
      <c r="Y4666" t="s">
        <v>591</v>
      </c>
      <c r="AF4666" t="s">
        <v>556</v>
      </c>
      <c r="AG4666" t="s">
        <v>557</v>
      </c>
      <c r="AH4666" s="21" t="s">
        <v>145</v>
      </c>
      <c r="AL4666" t="s">
        <v>901</v>
      </c>
      <c r="AO4666">
        <v>2036983</v>
      </c>
    </row>
    <row r="4667" spans="1:41" hidden="1" x14ac:dyDescent="0.4">
      <c r="A4667" s="3">
        <v>45985</v>
      </c>
      <c r="B4667" t="s">
        <v>743</v>
      </c>
      <c r="D4667" t="s">
        <v>134</v>
      </c>
      <c r="E4667">
        <v>141400</v>
      </c>
      <c r="F4667" t="s">
        <v>135</v>
      </c>
      <c r="G4667" t="s">
        <v>744</v>
      </c>
      <c r="H4667" t="s">
        <v>2913</v>
      </c>
      <c r="I4667" t="s">
        <v>1532</v>
      </c>
      <c r="J4667" t="s">
        <v>52</v>
      </c>
      <c r="K4667" t="s">
        <v>842</v>
      </c>
      <c r="L4667" t="s">
        <v>843</v>
      </c>
      <c r="M4667" t="s">
        <v>139</v>
      </c>
      <c r="N4667" t="s">
        <v>899</v>
      </c>
      <c r="O4667" t="s">
        <v>900</v>
      </c>
      <c r="P4667" t="s">
        <v>142</v>
      </c>
      <c r="Q4667">
        <v>2710194290</v>
      </c>
      <c r="R4667" s="21" t="s">
        <v>586</v>
      </c>
      <c r="S4667">
        <v>-400001</v>
      </c>
      <c r="T4667">
        <v>-506521</v>
      </c>
      <c r="U4667">
        <v>318469</v>
      </c>
      <c r="V4667" t="s">
        <v>144</v>
      </c>
      <c r="W4667" s="3">
        <v>45982</v>
      </c>
      <c r="X4667" t="s">
        <v>60</v>
      </c>
      <c r="Y4667" t="s">
        <v>591</v>
      </c>
      <c r="AF4667" t="s">
        <v>903</v>
      </c>
      <c r="AG4667" t="s">
        <v>567</v>
      </c>
      <c r="AH4667" s="21" t="s">
        <v>145</v>
      </c>
      <c r="AL4667" t="s">
        <v>901</v>
      </c>
      <c r="AO4667">
        <v>2036983</v>
      </c>
    </row>
    <row r="4668" spans="1:41" hidden="1" x14ac:dyDescent="0.4">
      <c r="A4668" s="3">
        <v>45985</v>
      </c>
      <c r="B4668" t="s">
        <v>743</v>
      </c>
      <c r="D4668" t="s">
        <v>134</v>
      </c>
      <c r="E4668">
        <v>141400</v>
      </c>
      <c r="F4668" t="s">
        <v>135</v>
      </c>
      <c r="G4668" t="s">
        <v>744</v>
      </c>
      <c r="H4668" t="s">
        <v>2914</v>
      </c>
      <c r="I4668" t="s">
        <v>1532</v>
      </c>
      <c r="J4668" t="s">
        <v>52</v>
      </c>
      <c r="K4668" t="s">
        <v>842</v>
      </c>
      <c r="L4668" t="s">
        <v>843</v>
      </c>
      <c r="M4668" t="s">
        <v>139</v>
      </c>
      <c r="N4668" t="s">
        <v>899</v>
      </c>
      <c r="O4668" t="s">
        <v>900</v>
      </c>
      <c r="P4668" t="s">
        <v>142</v>
      </c>
      <c r="Q4668">
        <v>2710194290</v>
      </c>
      <c r="R4668" s="21" t="s">
        <v>586</v>
      </c>
      <c r="S4668">
        <v>-105826</v>
      </c>
      <c r="T4668">
        <v>-134008</v>
      </c>
      <c r="U4668">
        <v>318469</v>
      </c>
      <c r="V4668" t="s">
        <v>144</v>
      </c>
      <c r="W4668" s="3">
        <v>45982</v>
      </c>
      <c r="X4668" t="s">
        <v>60</v>
      </c>
      <c r="Y4668" t="s">
        <v>591</v>
      </c>
      <c r="AF4668" t="s">
        <v>556</v>
      </c>
      <c r="AG4668" t="s">
        <v>557</v>
      </c>
      <c r="AH4668" s="21" t="s">
        <v>145</v>
      </c>
      <c r="AL4668" t="s">
        <v>901</v>
      </c>
      <c r="AO4668">
        <v>2036983</v>
      </c>
    </row>
    <row r="4669" spans="1:41" hidden="1" x14ac:dyDescent="0.4">
      <c r="A4669" s="3">
        <v>45985</v>
      </c>
      <c r="B4669" t="s">
        <v>743</v>
      </c>
      <c r="D4669" t="s">
        <v>134</v>
      </c>
      <c r="E4669">
        <v>141400</v>
      </c>
      <c r="F4669" t="s">
        <v>135</v>
      </c>
      <c r="G4669" t="s">
        <v>744</v>
      </c>
      <c r="H4669" t="s">
        <v>2944</v>
      </c>
      <c r="I4669" t="s">
        <v>1261</v>
      </c>
      <c r="J4669" t="s">
        <v>52</v>
      </c>
      <c r="K4669" t="s">
        <v>842</v>
      </c>
      <c r="L4669" t="s">
        <v>843</v>
      </c>
      <c r="M4669" t="s">
        <v>139</v>
      </c>
      <c r="N4669" t="s">
        <v>899</v>
      </c>
      <c r="O4669" t="s">
        <v>900</v>
      </c>
      <c r="P4669" t="s">
        <v>142</v>
      </c>
      <c r="Q4669">
        <v>2710194290</v>
      </c>
      <c r="R4669" s="21" t="s">
        <v>586</v>
      </c>
      <c r="S4669">
        <v>185286</v>
      </c>
      <c r="T4669">
        <v>234629</v>
      </c>
      <c r="U4669">
        <v>318469</v>
      </c>
      <c r="V4669" t="s">
        <v>144</v>
      </c>
      <c r="W4669" s="3">
        <v>45982</v>
      </c>
      <c r="X4669" t="s">
        <v>60</v>
      </c>
      <c r="Y4669" t="s">
        <v>591</v>
      </c>
      <c r="AF4669" t="s">
        <v>556</v>
      </c>
      <c r="AG4669" t="s">
        <v>557</v>
      </c>
      <c r="AH4669" s="21" t="s">
        <v>145</v>
      </c>
      <c r="AL4669" t="s">
        <v>901</v>
      </c>
      <c r="AO4669">
        <v>2036983</v>
      </c>
    </row>
    <row r="4670" spans="1:41" hidden="1" x14ac:dyDescent="0.4">
      <c r="A4670" s="3">
        <v>45985</v>
      </c>
      <c r="B4670" t="s">
        <v>743</v>
      </c>
      <c r="D4670" t="s">
        <v>134</v>
      </c>
      <c r="E4670">
        <v>141400</v>
      </c>
      <c r="F4670" t="s">
        <v>135</v>
      </c>
      <c r="G4670" t="s">
        <v>744</v>
      </c>
      <c r="H4670" t="s">
        <v>2945</v>
      </c>
      <c r="I4670" t="s">
        <v>1261</v>
      </c>
      <c r="J4670" t="s">
        <v>52</v>
      </c>
      <c r="K4670" t="s">
        <v>842</v>
      </c>
      <c r="L4670" t="s">
        <v>843</v>
      </c>
      <c r="M4670" t="s">
        <v>139</v>
      </c>
      <c r="N4670" t="s">
        <v>899</v>
      </c>
      <c r="O4670" t="s">
        <v>900</v>
      </c>
      <c r="P4670" t="s">
        <v>142</v>
      </c>
      <c r="Q4670">
        <v>2710194290</v>
      </c>
      <c r="R4670" s="21" t="s">
        <v>586</v>
      </c>
      <c r="S4670">
        <v>400001</v>
      </c>
      <c r="T4670">
        <v>506521</v>
      </c>
      <c r="U4670">
        <v>318469</v>
      </c>
      <c r="V4670" t="s">
        <v>144</v>
      </c>
      <c r="W4670" s="3">
        <v>45982</v>
      </c>
      <c r="X4670" t="s">
        <v>60</v>
      </c>
      <c r="Y4670" t="s">
        <v>591</v>
      </c>
      <c r="AF4670" t="s">
        <v>903</v>
      </c>
      <c r="AG4670" t="s">
        <v>567</v>
      </c>
      <c r="AH4670" s="21" t="s">
        <v>145</v>
      </c>
      <c r="AL4670" t="s">
        <v>901</v>
      </c>
      <c r="AO4670">
        <v>2036983</v>
      </c>
    </row>
    <row r="4671" spans="1:41" hidden="1" x14ac:dyDescent="0.4">
      <c r="A4671" s="3">
        <v>45985</v>
      </c>
      <c r="B4671" t="s">
        <v>743</v>
      </c>
      <c r="D4671" t="s">
        <v>134</v>
      </c>
      <c r="E4671">
        <v>141400</v>
      </c>
      <c r="F4671" t="s">
        <v>135</v>
      </c>
      <c r="G4671" t="s">
        <v>802</v>
      </c>
      <c r="H4671" t="s">
        <v>2940</v>
      </c>
      <c r="I4671" t="s">
        <v>1261</v>
      </c>
      <c r="J4671" t="s">
        <v>52</v>
      </c>
      <c r="K4671" t="s">
        <v>842</v>
      </c>
      <c r="L4671" t="s">
        <v>843</v>
      </c>
      <c r="M4671" t="s">
        <v>139</v>
      </c>
      <c r="N4671" t="s">
        <v>899</v>
      </c>
      <c r="O4671" t="s">
        <v>900</v>
      </c>
      <c r="P4671" t="s">
        <v>142</v>
      </c>
      <c r="Q4671">
        <v>2710194290</v>
      </c>
      <c r="R4671" s="21" t="s">
        <v>586</v>
      </c>
      <c r="S4671">
        <v>-908862</v>
      </c>
      <c r="T4671">
        <v>-1156081</v>
      </c>
      <c r="U4671">
        <v>318470</v>
      </c>
      <c r="V4671" t="s">
        <v>88</v>
      </c>
      <c r="W4671" s="3">
        <v>45985</v>
      </c>
      <c r="X4671" t="s">
        <v>60</v>
      </c>
      <c r="Y4671" t="s">
        <v>591</v>
      </c>
      <c r="AH4671" s="21" t="s">
        <v>145</v>
      </c>
      <c r="AL4671" t="s">
        <v>901</v>
      </c>
      <c r="AO4671">
        <v>2036982</v>
      </c>
    </row>
    <row r="4672" spans="1:41" hidden="1" x14ac:dyDescent="0.4">
      <c r="A4672" s="3">
        <v>45985</v>
      </c>
      <c r="B4672" t="s">
        <v>743</v>
      </c>
      <c r="D4672" t="s">
        <v>134</v>
      </c>
      <c r="E4672">
        <v>141400</v>
      </c>
      <c r="F4672" t="s">
        <v>135</v>
      </c>
      <c r="G4672" t="s">
        <v>802</v>
      </c>
      <c r="H4672" t="s">
        <v>2941</v>
      </c>
      <c r="I4672" t="s">
        <v>1261</v>
      </c>
      <c r="J4672" t="s">
        <v>52</v>
      </c>
      <c r="K4672" t="s">
        <v>842</v>
      </c>
      <c r="L4672" t="s">
        <v>843</v>
      </c>
      <c r="M4672" t="s">
        <v>139</v>
      </c>
      <c r="N4672" t="s">
        <v>899</v>
      </c>
      <c r="O4672" t="s">
        <v>900</v>
      </c>
      <c r="P4672" t="s">
        <v>142</v>
      </c>
      <c r="Q4672">
        <v>2710194290</v>
      </c>
      <c r="R4672" s="21" t="s">
        <v>586</v>
      </c>
      <c r="S4672">
        <v>-333861</v>
      </c>
      <c r="T4672">
        <v>-424674</v>
      </c>
      <c r="U4672">
        <v>318470</v>
      </c>
      <c r="V4672" t="s">
        <v>88</v>
      </c>
      <c r="W4672" s="3">
        <v>45985</v>
      </c>
      <c r="X4672" t="s">
        <v>60</v>
      </c>
      <c r="Y4672" t="s">
        <v>591</v>
      </c>
      <c r="AF4672" t="s">
        <v>903</v>
      </c>
      <c r="AG4672" t="s">
        <v>570</v>
      </c>
      <c r="AH4672" s="21" t="s">
        <v>145</v>
      </c>
      <c r="AL4672" t="s">
        <v>901</v>
      </c>
      <c r="AO4672">
        <v>2036982</v>
      </c>
    </row>
    <row r="4673" spans="1:45" hidden="1" x14ac:dyDescent="0.4">
      <c r="A4673" s="3">
        <v>45985</v>
      </c>
      <c r="B4673" t="s">
        <v>743</v>
      </c>
      <c r="D4673" t="s">
        <v>134</v>
      </c>
      <c r="E4673">
        <v>141400</v>
      </c>
      <c r="F4673" t="s">
        <v>135</v>
      </c>
      <c r="G4673" t="s">
        <v>802</v>
      </c>
      <c r="H4673" t="s">
        <v>2942</v>
      </c>
      <c r="I4673" t="s">
        <v>1261</v>
      </c>
      <c r="J4673" t="s">
        <v>52</v>
      </c>
      <c r="K4673" t="s">
        <v>842</v>
      </c>
      <c r="L4673" t="s">
        <v>843</v>
      </c>
      <c r="M4673" t="s">
        <v>139</v>
      </c>
      <c r="N4673" t="s">
        <v>899</v>
      </c>
      <c r="O4673" t="s">
        <v>900</v>
      </c>
      <c r="P4673" t="s">
        <v>142</v>
      </c>
      <c r="Q4673">
        <v>2710194290</v>
      </c>
      <c r="R4673" s="21" t="s">
        <v>586</v>
      </c>
      <c r="S4673">
        <v>-86</v>
      </c>
      <c r="T4673">
        <v>-110</v>
      </c>
      <c r="U4673">
        <v>318470</v>
      </c>
      <c r="V4673" t="s">
        <v>88</v>
      </c>
      <c r="W4673" s="3">
        <v>45985</v>
      </c>
      <c r="X4673" t="s">
        <v>60</v>
      </c>
      <c r="Y4673" t="s">
        <v>591</v>
      </c>
      <c r="AF4673" t="s">
        <v>903</v>
      </c>
      <c r="AG4673" t="s">
        <v>567</v>
      </c>
      <c r="AH4673" s="21" t="s">
        <v>145</v>
      </c>
      <c r="AL4673" t="s">
        <v>901</v>
      </c>
      <c r="AO4673">
        <v>2036982</v>
      </c>
    </row>
    <row r="4674" spans="1:45" hidden="1" x14ac:dyDescent="0.4">
      <c r="A4674" s="3">
        <v>45985</v>
      </c>
      <c r="B4674" t="s">
        <v>743</v>
      </c>
      <c r="D4674" t="s">
        <v>134</v>
      </c>
      <c r="E4674">
        <v>141400</v>
      </c>
      <c r="F4674" t="s">
        <v>135</v>
      </c>
      <c r="G4674" t="s">
        <v>802</v>
      </c>
      <c r="H4674" t="s">
        <v>2943</v>
      </c>
      <c r="I4674" t="s">
        <v>1261</v>
      </c>
      <c r="J4674" t="s">
        <v>52</v>
      </c>
      <c r="K4674" t="s">
        <v>842</v>
      </c>
      <c r="L4674" t="s">
        <v>843</v>
      </c>
      <c r="M4674" t="s">
        <v>139</v>
      </c>
      <c r="N4674" t="s">
        <v>899</v>
      </c>
      <c r="O4674" t="s">
        <v>900</v>
      </c>
      <c r="P4674" t="s">
        <v>142</v>
      </c>
      <c r="Q4674">
        <v>2710194290</v>
      </c>
      <c r="R4674" s="21" t="s">
        <v>586</v>
      </c>
      <c r="S4674">
        <v>-211513</v>
      </c>
      <c r="T4674">
        <v>-269047</v>
      </c>
      <c r="U4674">
        <v>318470</v>
      </c>
      <c r="V4674" t="s">
        <v>88</v>
      </c>
      <c r="W4674" s="3">
        <v>45985</v>
      </c>
      <c r="X4674" t="s">
        <v>60</v>
      </c>
      <c r="Y4674" t="s">
        <v>591</v>
      </c>
      <c r="AF4674" t="s">
        <v>556</v>
      </c>
      <c r="AG4674" t="s">
        <v>557</v>
      </c>
      <c r="AH4674" s="21" t="s">
        <v>145</v>
      </c>
      <c r="AL4674" t="s">
        <v>901</v>
      </c>
      <c r="AO4674">
        <v>2036982</v>
      </c>
    </row>
    <row r="4675" spans="1:45" hidden="1" x14ac:dyDescent="0.4">
      <c r="A4675" s="3">
        <v>45985</v>
      </c>
      <c r="B4675" t="s">
        <v>743</v>
      </c>
      <c r="D4675" t="s">
        <v>134</v>
      </c>
      <c r="E4675">
        <v>141400</v>
      </c>
      <c r="F4675" t="s">
        <v>135</v>
      </c>
      <c r="G4675" t="s">
        <v>802</v>
      </c>
      <c r="H4675" t="s">
        <v>2944</v>
      </c>
      <c r="I4675" t="s">
        <v>1261</v>
      </c>
      <c r="J4675" t="s">
        <v>52</v>
      </c>
      <c r="K4675" t="s">
        <v>842</v>
      </c>
      <c r="L4675" t="s">
        <v>843</v>
      </c>
      <c r="M4675" t="s">
        <v>139</v>
      </c>
      <c r="N4675" t="s">
        <v>899</v>
      </c>
      <c r="O4675" t="s">
        <v>900</v>
      </c>
      <c r="P4675" t="s">
        <v>142</v>
      </c>
      <c r="Q4675">
        <v>2710194290</v>
      </c>
      <c r="R4675" s="21" t="s">
        <v>586</v>
      </c>
      <c r="S4675">
        <v>-184455</v>
      </c>
      <c r="T4675">
        <v>-234629</v>
      </c>
      <c r="U4675">
        <v>318470</v>
      </c>
      <c r="V4675" t="s">
        <v>88</v>
      </c>
      <c r="W4675" s="3">
        <v>45985</v>
      </c>
      <c r="X4675" t="s">
        <v>60</v>
      </c>
      <c r="Y4675" t="s">
        <v>591</v>
      </c>
      <c r="AF4675" t="s">
        <v>556</v>
      </c>
      <c r="AG4675" t="s">
        <v>557</v>
      </c>
      <c r="AH4675" s="21" t="s">
        <v>145</v>
      </c>
      <c r="AL4675" t="s">
        <v>901</v>
      </c>
      <c r="AO4675">
        <v>2036982</v>
      </c>
    </row>
    <row r="4676" spans="1:45" hidden="1" x14ac:dyDescent="0.4">
      <c r="A4676" s="3">
        <v>45985</v>
      </c>
      <c r="B4676" t="s">
        <v>743</v>
      </c>
      <c r="D4676" t="s">
        <v>134</v>
      </c>
      <c r="E4676">
        <v>141400</v>
      </c>
      <c r="F4676" t="s">
        <v>135</v>
      </c>
      <c r="G4676" t="s">
        <v>802</v>
      </c>
      <c r="H4676" t="s">
        <v>2945</v>
      </c>
      <c r="I4676" t="s">
        <v>1261</v>
      </c>
      <c r="J4676" t="s">
        <v>52</v>
      </c>
      <c r="K4676" t="s">
        <v>842</v>
      </c>
      <c r="L4676" t="s">
        <v>843</v>
      </c>
      <c r="M4676" t="s">
        <v>139</v>
      </c>
      <c r="N4676" t="s">
        <v>899</v>
      </c>
      <c r="O4676" t="s">
        <v>900</v>
      </c>
      <c r="P4676" t="s">
        <v>142</v>
      </c>
      <c r="Q4676">
        <v>2710194290</v>
      </c>
      <c r="R4676" s="21" t="s">
        <v>586</v>
      </c>
      <c r="S4676">
        <v>-398205</v>
      </c>
      <c r="T4676">
        <v>-506521</v>
      </c>
      <c r="U4676">
        <v>318470</v>
      </c>
      <c r="V4676" t="s">
        <v>88</v>
      </c>
      <c r="W4676" s="3">
        <v>45985</v>
      </c>
      <c r="X4676" t="s">
        <v>60</v>
      </c>
      <c r="Y4676" t="s">
        <v>591</v>
      </c>
      <c r="AF4676" t="s">
        <v>903</v>
      </c>
      <c r="AG4676" t="s">
        <v>567</v>
      </c>
      <c r="AH4676" s="21" t="s">
        <v>145</v>
      </c>
      <c r="AL4676" t="s">
        <v>901</v>
      </c>
      <c r="AO4676">
        <v>2036982</v>
      </c>
    </row>
    <row r="4677" spans="1:45" hidden="1" x14ac:dyDescent="0.4">
      <c r="A4677" s="3">
        <v>45985</v>
      </c>
      <c r="B4677" t="s">
        <v>743</v>
      </c>
      <c r="D4677" t="s">
        <v>47</v>
      </c>
      <c r="E4677" t="s">
        <v>48</v>
      </c>
      <c r="F4677" t="s">
        <v>49</v>
      </c>
      <c r="H4677" t="s">
        <v>2929</v>
      </c>
      <c r="I4677" t="s">
        <v>1261</v>
      </c>
      <c r="J4677" t="s">
        <v>52</v>
      </c>
      <c r="K4677" t="s">
        <v>842</v>
      </c>
      <c r="L4677" t="s">
        <v>843</v>
      </c>
      <c r="M4677" t="s">
        <v>47</v>
      </c>
      <c r="N4677" t="s">
        <v>1257</v>
      </c>
      <c r="O4677" t="s">
        <v>1257</v>
      </c>
      <c r="P4677" t="s">
        <v>715</v>
      </c>
      <c r="Q4677">
        <v>2929900090</v>
      </c>
      <c r="R4677" s="21" t="s">
        <v>1258</v>
      </c>
      <c r="S4677">
        <v>-362</v>
      </c>
      <c r="T4677">
        <v>-460</v>
      </c>
      <c r="U4677">
        <v>318470</v>
      </c>
      <c r="V4677" t="s">
        <v>88</v>
      </c>
      <c r="W4677" s="3">
        <v>45985</v>
      </c>
      <c r="X4677" t="s">
        <v>60</v>
      </c>
      <c r="Y4677" t="s">
        <v>591</v>
      </c>
      <c r="AH4677" s="21" t="s">
        <v>62</v>
      </c>
      <c r="AL4677" t="s">
        <v>901</v>
      </c>
      <c r="AO4677">
        <v>362</v>
      </c>
    </row>
    <row r="4678" spans="1:45" hidden="1" x14ac:dyDescent="0.4">
      <c r="A4678" s="3">
        <v>45985</v>
      </c>
      <c r="B4678" t="s">
        <v>743</v>
      </c>
      <c r="D4678" t="s">
        <v>134</v>
      </c>
      <c r="E4678">
        <v>141400</v>
      </c>
      <c r="F4678" t="s">
        <v>135</v>
      </c>
      <c r="G4678" t="s">
        <v>802</v>
      </c>
      <c r="H4678" t="s">
        <v>2946</v>
      </c>
      <c r="I4678" t="s">
        <v>1261</v>
      </c>
      <c r="J4678" t="s">
        <v>52</v>
      </c>
      <c r="K4678" t="s">
        <v>842</v>
      </c>
      <c r="L4678" t="s">
        <v>843</v>
      </c>
      <c r="M4678" t="s">
        <v>139</v>
      </c>
      <c r="N4678" t="s">
        <v>899</v>
      </c>
      <c r="O4678" t="s">
        <v>900</v>
      </c>
      <c r="P4678" t="s">
        <v>142</v>
      </c>
      <c r="Q4678">
        <v>2710194290</v>
      </c>
      <c r="R4678" s="21" t="s">
        <v>586</v>
      </c>
      <c r="S4678">
        <v>362</v>
      </c>
      <c r="T4678">
        <v>460</v>
      </c>
      <c r="U4678">
        <v>318470</v>
      </c>
      <c r="V4678" t="s">
        <v>88</v>
      </c>
      <c r="W4678" s="3">
        <v>45985</v>
      </c>
      <c r="X4678" t="s">
        <v>60</v>
      </c>
      <c r="Y4678" t="s">
        <v>591</v>
      </c>
      <c r="AH4678" s="21" t="s">
        <v>145</v>
      </c>
      <c r="AL4678" t="s">
        <v>901</v>
      </c>
      <c r="AO4678">
        <v>0</v>
      </c>
    </row>
    <row r="4679" spans="1:45" hidden="1" x14ac:dyDescent="0.4">
      <c r="A4679" s="3">
        <v>45985</v>
      </c>
      <c r="B4679" t="s">
        <v>743</v>
      </c>
      <c r="D4679" t="s">
        <v>134</v>
      </c>
      <c r="E4679">
        <v>141400</v>
      </c>
      <c r="F4679" t="s">
        <v>135</v>
      </c>
      <c r="G4679" t="s">
        <v>802</v>
      </c>
      <c r="H4679" t="s">
        <v>2947</v>
      </c>
      <c r="I4679" t="s">
        <v>1261</v>
      </c>
      <c r="J4679" t="s">
        <v>52</v>
      </c>
      <c r="K4679" t="s">
        <v>842</v>
      </c>
      <c r="L4679" t="s">
        <v>843</v>
      </c>
      <c r="M4679" t="s">
        <v>139</v>
      </c>
      <c r="N4679" t="s">
        <v>899</v>
      </c>
      <c r="O4679" t="s">
        <v>900</v>
      </c>
      <c r="P4679" t="s">
        <v>142</v>
      </c>
      <c r="Q4679">
        <v>2710194290</v>
      </c>
      <c r="R4679" s="21" t="s">
        <v>586</v>
      </c>
      <c r="S4679">
        <v>908862</v>
      </c>
      <c r="T4679">
        <v>1156081</v>
      </c>
      <c r="U4679">
        <v>318470</v>
      </c>
      <c r="V4679" t="s">
        <v>88</v>
      </c>
      <c r="W4679" s="3">
        <v>45985</v>
      </c>
      <c r="X4679" t="s">
        <v>60</v>
      </c>
      <c r="Y4679" t="s">
        <v>591</v>
      </c>
      <c r="AH4679" s="21" t="s">
        <v>145</v>
      </c>
      <c r="AL4679" t="s">
        <v>901</v>
      </c>
      <c r="AO4679">
        <v>0</v>
      </c>
    </row>
    <row r="4680" spans="1:45" hidden="1" x14ac:dyDescent="0.4">
      <c r="A4680" s="3">
        <v>45985</v>
      </c>
      <c r="B4680" t="s">
        <v>743</v>
      </c>
      <c r="D4680" t="s">
        <v>134</v>
      </c>
      <c r="E4680">
        <v>141400</v>
      </c>
      <c r="F4680" t="s">
        <v>135</v>
      </c>
      <c r="G4680" t="s">
        <v>802</v>
      </c>
      <c r="H4680" t="s">
        <v>2948</v>
      </c>
      <c r="I4680" t="s">
        <v>1261</v>
      </c>
      <c r="J4680" t="s">
        <v>52</v>
      </c>
      <c r="K4680" t="s">
        <v>842</v>
      </c>
      <c r="L4680" t="s">
        <v>843</v>
      </c>
      <c r="M4680" t="s">
        <v>139</v>
      </c>
      <c r="N4680" t="s">
        <v>899</v>
      </c>
      <c r="O4680" t="s">
        <v>900</v>
      </c>
      <c r="P4680" t="s">
        <v>142</v>
      </c>
      <c r="Q4680">
        <v>2710194290</v>
      </c>
      <c r="R4680" s="21" t="s">
        <v>586</v>
      </c>
      <c r="S4680">
        <v>333861</v>
      </c>
      <c r="T4680">
        <v>424674</v>
      </c>
      <c r="U4680">
        <v>318470</v>
      </c>
      <c r="V4680" t="s">
        <v>88</v>
      </c>
      <c r="W4680" s="3">
        <v>45985</v>
      </c>
      <c r="X4680" t="s">
        <v>60</v>
      </c>
      <c r="Y4680" t="s">
        <v>591</v>
      </c>
      <c r="AF4680" t="s">
        <v>903</v>
      </c>
      <c r="AG4680" t="s">
        <v>570</v>
      </c>
      <c r="AH4680" s="21" t="s">
        <v>145</v>
      </c>
      <c r="AL4680" t="s">
        <v>901</v>
      </c>
      <c r="AO4680">
        <v>0</v>
      </c>
    </row>
    <row r="4681" spans="1:45" hidden="1" x14ac:dyDescent="0.4">
      <c r="A4681" s="3">
        <v>45985</v>
      </c>
      <c r="B4681" t="s">
        <v>743</v>
      </c>
      <c r="D4681" t="s">
        <v>134</v>
      </c>
      <c r="E4681">
        <v>141400</v>
      </c>
      <c r="F4681" t="s">
        <v>135</v>
      </c>
      <c r="G4681" t="s">
        <v>802</v>
      </c>
      <c r="H4681" t="s">
        <v>2949</v>
      </c>
      <c r="I4681" t="s">
        <v>1261</v>
      </c>
      <c r="J4681" t="s">
        <v>52</v>
      </c>
      <c r="K4681" t="s">
        <v>842</v>
      </c>
      <c r="L4681" t="s">
        <v>843</v>
      </c>
      <c r="M4681" t="s">
        <v>139</v>
      </c>
      <c r="N4681" t="s">
        <v>899</v>
      </c>
      <c r="O4681" t="s">
        <v>900</v>
      </c>
      <c r="P4681" t="s">
        <v>142</v>
      </c>
      <c r="Q4681">
        <v>2710194290</v>
      </c>
      <c r="R4681" s="21" t="s">
        <v>586</v>
      </c>
      <c r="S4681">
        <v>86</v>
      </c>
      <c r="T4681">
        <v>110</v>
      </c>
      <c r="U4681">
        <v>318470</v>
      </c>
      <c r="V4681" t="s">
        <v>88</v>
      </c>
      <c r="W4681" s="3">
        <v>45985</v>
      </c>
      <c r="X4681" t="s">
        <v>60</v>
      </c>
      <c r="Y4681" t="s">
        <v>591</v>
      </c>
      <c r="AF4681" t="s">
        <v>903</v>
      </c>
      <c r="AG4681" t="s">
        <v>567</v>
      </c>
      <c r="AH4681" s="21" t="s">
        <v>145</v>
      </c>
      <c r="AL4681" t="s">
        <v>901</v>
      </c>
      <c r="AO4681">
        <v>0</v>
      </c>
    </row>
    <row r="4682" spans="1:45" hidden="1" x14ac:dyDescent="0.4">
      <c r="A4682" s="3">
        <v>45985</v>
      </c>
      <c r="B4682" t="s">
        <v>743</v>
      </c>
      <c r="D4682" t="s">
        <v>134</v>
      </c>
      <c r="E4682">
        <v>141400</v>
      </c>
      <c r="F4682" t="s">
        <v>135</v>
      </c>
      <c r="G4682" t="s">
        <v>802</v>
      </c>
      <c r="H4682" t="s">
        <v>2950</v>
      </c>
      <c r="I4682" t="s">
        <v>1261</v>
      </c>
      <c r="J4682" t="s">
        <v>52</v>
      </c>
      <c r="K4682" t="s">
        <v>842</v>
      </c>
      <c r="L4682" t="s">
        <v>843</v>
      </c>
      <c r="M4682" t="s">
        <v>139</v>
      </c>
      <c r="N4682" t="s">
        <v>899</v>
      </c>
      <c r="O4682" t="s">
        <v>900</v>
      </c>
      <c r="P4682" t="s">
        <v>142</v>
      </c>
      <c r="Q4682">
        <v>2710194290</v>
      </c>
      <c r="R4682" s="21" t="s">
        <v>586</v>
      </c>
      <c r="S4682">
        <v>211513</v>
      </c>
      <c r="T4682">
        <v>269047</v>
      </c>
      <c r="U4682">
        <v>318470</v>
      </c>
      <c r="V4682" t="s">
        <v>88</v>
      </c>
      <c r="W4682" s="3">
        <v>45985</v>
      </c>
      <c r="X4682" t="s">
        <v>60</v>
      </c>
      <c r="Y4682" t="s">
        <v>591</v>
      </c>
      <c r="AF4682" t="s">
        <v>556</v>
      </c>
      <c r="AG4682" t="s">
        <v>557</v>
      </c>
      <c r="AH4682" s="21" t="s">
        <v>145</v>
      </c>
      <c r="AL4682" t="s">
        <v>901</v>
      </c>
      <c r="AO4682">
        <v>0</v>
      </c>
    </row>
    <row r="4683" spans="1:45" hidden="1" x14ac:dyDescent="0.4">
      <c r="A4683" s="3">
        <v>45985</v>
      </c>
      <c r="B4683" t="s">
        <v>743</v>
      </c>
      <c r="D4683" t="s">
        <v>134</v>
      </c>
      <c r="E4683">
        <v>141400</v>
      </c>
      <c r="F4683" t="s">
        <v>135</v>
      </c>
      <c r="G4683" t="s">
        <v>802</v>
      </c>
      <c r="H4683" t="s">
        <v>2951</v>
      </c>
      <c r="I4683" t="s">
        <v>1261</v>
      </c>
      <c r="J4683" t="s">
        <v>52</v>
      </c>
      <c r="K4683" t="s">
        <v>842</v>
      </c>
      <c r="L4683" t="s">
        <v>843</v>
      </c>
      <c r="M4683" t="s">
        <v>139</v>
      </c>
      <c r="N4683" t="s">
        <v>899</v>
      </c>
      <c r="O4683" t="s">
        <v>900</v>
      </c>
      <c r="P4683" t="s">
        <v>142</v>
      </c>
      <c r="Q4683">
        <v>2710194290</v>
      </c>
      <c r="R4683" s="21" t="s">
        <v>586</v>
      </c>
      <c r="S4683">
        <v>184455</v>
      </c>
      <c r="T4683">
        <v>234629</v>
      </c>
      <c r="U4683">
        <v>318470</v>
      </c>
      <c r="V4683" t="s">
        <v>88</v>
      </c>
      <c r="W4683" s="3">
        <v>45985</v>
      </c>
      <c r="X4683" t="s">
        <v>60</v>
      </c>
      <c r="Y4683" t="s">
        <v>591</v>
      </c>
      <c r="AF4683" t="s">
        <v>556</v>
      </c>
      <c r="AG4683" t="s">
        <v>557</v>
      </c>
      <c r="AH4683" s="21" t="s">
        <v>145</v>
      </c>
      <c r="AL4683" t="s">
        <v>901</v>
      </c>
      <c r="AO4683">
        <v>0</v>
      </c>
    </row>
    <row r="4684" spans="1:45" hidden="1" x14ac:dyDescent="0.4">
      <c r="A4684" s="3">
        <v>45985</v>
      </c>
      <c r="B4684" t="s">
        <v>743</v>
      </c>
      <c r="D4684" t="s">
        <v>134</v>
      </c>
      <c r="E4684">
        <v>141400</v>
      </c>
      <c r="F4684" t="s">
        <v>135</v>
      </c>
      <c r="G4684" t="s">
        <v>802</v>
      </c>
      <c r="H4684" t="s">
        <v>2952</v>
      </c>
      <c r="I4684" t="s">
        <v>1261</v>
      </c>
      <c r="J4684" t="s">
        <v>52</v>
      </c>
      <c r="K4684" t="s">
        <v>842</v>
      </c>
      <c r="L4684" t="s">
        <v>843</v>
      </c>
      <c r="M4684" t="s">
        <v>139</v>
      </c>
      <c r="N4684" t="s">
        <v>899</v>
      </c>
      <c r="O4684" t="s">
        <v>900</v>
      </c>
      <c r="P4684" t="s">
        <v>142</v>
      </c>
      <c r="Q4684">
        <v>2710194290</v>
      </c>
      <c r="R4684" s="21" t="s">
        <v>586</v>
      </c>
      <c r="S4684">
        <v>398205</v>
      </c>
      <c r="T4684">
        <v>506521</v>
      </c>
      <c r="U4684">
        <v>318470</v>
      </c>
      <c r="V4684" t="s">
        <v>88</v>
      </c>
      <c r="W4684" s="3">
        <v>45985</v>
      </c>
      <c r="X4684" t="s">
        <v>60</v>
      </c>
      <c r="Y4684" t="s">
        <v>591</v>
      </c>
      <c r="AF4684" t="s">
        <v>903</v>
      </c>
      <c r="AG4684" t="s">
        <v>567</v>
      </c>
      <c r="AH4684" s="21" t="s">
        <v>145</v>
      </c>
      <c r="AL4684" t="s">
        <v>901</v>
      </c>
      <c r="AO4684">
        <v>0</v>
      </c>
    </row>
    <row r="4685" spans="1:45" hidden="1" x14ac:dyDescent="0.4">
      <c r="A4685" s="3">
        <v>45985</v>
      </c>
      <c r="B4685" t="s">
        <v>743</v>
      </c>
      <c r="D4685" t="s">
        <v>134</v>
      </c>
      <c r="E4685">
        <v>140900</v>
      </c>
      <c r="F4685" t="s">
        <v>813</v>
      </c>
      <c r="G4685" t="s">
        <v>791</v>
      </c>
      <c r="H4685" t="s">
        <v>2946</v>
      </c>
      <c r="I4685" t="s">
        <v>1261</v>
      </c>
      <c r="J4685" t="s">
        <v>52</v>
      </c>
      <c r="K4685" t="s">
        <v>842</v>
      </c>
      <c r="L4685" t="s">
        <v>843</v>
      </c>
      <c r="M4685" t="s">
        <v>139</v>
      </c>
      <c r="N4685" t="s">
        <v>899</v>
      </c>
      <c r="O4685" t="s">
        <v>900</v>
      </c>
      <c r="P4685" t="s">
        <v>142</v>
      </c>
      <c r="Q4685">
        <v>2710194290</v>
      </c>
      <c r="R4685" s="21" t="s">
        <v>586</v>
      </c>
      <c r="S4685">
        <v>-362</v>
      </c>
      <c r="T4685">
        <v>-460</v>
      </c>
      <c r="U4685">
        <v>318471</v>
      </c>
      <c r="V4685" t="s">
        <v>587</v>
      </c>
      <c r="W4685" s="3">
        <v>45982</v>
      </c>
      <c r="Y4685" t="s">
        <v>1285</v>
      </c>
      <c r="Z4685" t="s">
        <v>2953</v>
      </c>
      <c r="AA4685" t="s">
        <v>735</v>
      </c>
      <c r="AB4685" t="s">
        <v>1287</v>
      </c>
      <c r="AH4685" s="21" t="s">
        <v>145</v>
      </c>
      <c r="AK4685" t="s">
        <v>591</v>
      </c>
      <c r="AL4685" t="s">
        <v>568</v>
      </c>
      <c r="AM4685">
        <v>1751996</v>
      </c>
      <c r="AN4685">
        <v>1377345</v>
      </c>
      <c r="AO4685">
        <v>1377345</v>
      </c>
      <c r="AP4685" t="s">
        <v>935</v>
      </c>
      <c r="AQ4685">
        <v>621</v>
      </c>
      <c r="AR4685">
        <v>2</v>
      </c>
      <c r="AS4685" t="s">
        <v>936</v>
      </c>
    </row>
    <row r="4686" spans="1:45" hidden="1" x14ac:dyDescent="0.4">
      <c r="A4686" s="3">
        <v>45985</v>
      </c>
      <c r="B4686" t="s">
        <v>743</v>
      </c>
      <c r="D4686" t="s">
        <v>134</v>
      </c>
      <c r="E4686">
        <v>140900</v>
      </c>
      <c r="F4686" t="s">
        <v>813</v>
      </c>
      <c r="G4686" t="s">
        <v>791</v>
      </c>
      <c r="H4686" t="s">
        <v>2947</v>
      </c>
      <c r="I4686" t="s">
        <v>1261</v>
      </c>
      <c r="J4686" t="s">
        <v>52</v>
      </c>
      <c r="K4686" t="s">
        <v>842</v>
      </c>
      <c r="L4686" t="s">
        <v>843</v>
      </c>
      <c r="M4686" t="s">
        <v>139</v>
      </c>
      <c r="N4686" t="s">
        <v>899</v>
      </c>
      <c r="O4686" t="s">
        <v>900</v>
      </c>
      <c r="P4686" t="s">
        <v>142</v>
      </c>
      <c r="Q4686">
        <v>2710194290</v>
      </c>
      <c r="R4686" s="21" t="s">
        <v>586</v>
      </c>
      <c r="S4686">
        <v>-908862</v>
      </c>
      <c r="T4686">
        <v>-1156081</v>
      </c>
      <c r="U4686">
        <v>318471</v>
      </c>
      <c r="V4686" t="s">
        <v>587</v>
      </c>
      <c r="W4686" s="3">
        <v>45982</v>
      </c>
      <c r="Y4686" t="s">
        <v>1285</v>
      </c>
      <c r="Z4686" t="s">
        <v>2953</v>
      </c>
      <c r="AA4686" t="s">
        <v>735</v>
      </c>
      <c r="AB4686" t="s">
        <v>1287</v>
      </c>
      <c r="AH4686" s="21" t="s">
        <v>145</v>
      </c>
      <c r="AK4686" t="s">
        <v>591</v>
      </c>
      <c r="AL4686" t="s">
        <v>568</v>
      </c>
      <c r="AM4686">
        <v>1751996</v>
      </c>
      <c r="AN4686">
        <v>1377345</v>
      </c>
      <c r="AO4686">
        <v>1377345</v>
      </c>
      <c r="AP4686" t="s">
        <v>935</v>
      </c>
      <c r="AQ4686">
        <v>621</v>
      </c>
      <c r="AR4686">
        <v>2</v>
      </c>
      <c r="AS4686" t="s">
        <v>936</v>
      </c>
    </row>
    <row r="4687" spans="1:45" hidden="1" x14ac:dyDescent="0.4">
      <c r="A4687" s="3">
        <v>45985</v>
      </c>
      <c r="B4687" t="s">
        <v>743</v>
      </c>
      <c r="D4687" t="s">
        <v>134</v>
      </c>
      <c r="E4687">
        <v>140900</v>
      </c>
      <c r="F4687" t="s">
        <v>813</v>
      </c>
      <c r="G4687" t="s">
        <v>791</v>
      </c>
      <c r="H4687" t="s">
        <v>2948</v>
      </c>
      <c r="I4687" t="s">
        <v>1261</v>
      </c>
      <c r="J4687" t="s">
        <v>52</v>
      </c>
      <c r="K4687" t="s">
        <v>842</v>
      </c>
      <c r="L4687" t="s">
        <v>843</v>
      </c>
      <c r="M4687" t="s">
        <v>139</v>
      </c>
      <c r="N4687" t="s">
        <v>899</v>
      </c>
      <c r="O4687" t="s">
        <v>900</v>
      </c>
      <c r="P4687" t="s">
        <v>142</v>
      </c>
      <c r="Q4687">
        <v>2710194290</v>
      </c>
      <c r="R4687" s="21" t="s">
        <v>586</v>
      </c>
      <c r="S4687">
        <v>-333862</v>
      </c>
      <c r="T4687">
        <v>-424674</v>
      </c>
      <c r="U4687">
        <v>318471</v>
      </c>
      <c r="V4687" t="s">
        <v>587</v>
      </c>
      <c r="W4687" s="3">
        <v>45982</v>
      </c>
      <c r="Y4687" t="s">
        <v>1285</v>
      </c>
      <c r="Z4687" t="s">
        <v>2953</v>
      </c>
      <c r="AA4687" t="s">
        <v>735</v>
      </c>
      <c r="AB4687" t="s">
        <v>1287</v>
      </c>
      <c r="AF4687" t="s">
        <v>903</v>
      </c>
      <c r="AG4687" t="s">
        <v>570</v>
      </c>
      <c r="AH4687" s="21" t="s">
        <v>145</v>
      </c>
      <c r="AK4687" t="s">
        <v>591</v>
      </c>
      <c r="AL4687" t="s">
        <v>568</v>
      </c>
      <c r="AM4687">
        <v>1751996</v>
      </c>
      <c r="AN4687">
        <v>1377345</v>
      </c>
      <c r="AO4687">
        <v>1377345</v>
      </c>
      <c r="AP4687" t="s">
        <v>935</v>
      </c>
      <c r="AQ4687">
        <v>621</v>
      </c>
      <c r="AR4687">
        <v>2</v>
      </c>
      <c r="AS4687" t="s">
        <v>936</v>
      </c>
    </row>
    <row r="4688" spans="1:45" hidden="1" x14ac:dyDescent="0.4">
      <c r="A4688" s="3">
        <v>45985</v>
      </c>
      <c r="B4688" t="s">
        <v>743</v>
      </c>
      <c r="D4688" t="s">
        <v>134</v>
      </c>
      <c r="E4688">
        <v>140900</v>
      </c>
      <c r="F4688" t="s">
        <v>813</v>
      </c>
      <c r="G4688" t="s">
        <v>791</v>
      </c>
      <c r="H4688" t="s">
        <v>2949</v>
      </c>
      <c r="I4688" t="s">
        <v>1261</v>
      </c>
      <c r="J4688" t="s">
        <v>52</v>
      </c>
      <c r="K4688" t="s">
        <v>842</v>
      </c>
      <c r="L4688" t="s">
        <v>843</v>
      </c>
      <c r="M4688" t="s">
        <v>139</v>
      </c>
      <c r="N4688" t="s">
        <v>899</v>
      </c>
      <c r="O4688" t="s">
        <v>900</v>
      </c>
      <c r="P4688" t="s">
        <v>142</v>
      </c>
      <c r="Q4688">
        <v>2710194290</v>
      </c>
      <c r="R4688" s="21" t="s">
        <v>586</v>
      </c>
      <c r="S4688">
        <v>-86</v>
      </c>
      <c r="T4688">
        <v>-110</v>
      </c>
      <c r="U4688">
        <v>318471</v>
      </c>
      <c r="V4688" t="s">
        <v>587</v>
      </c>
      <c r="W4688" s="3">
        <v>45982</v>
      </c>
      <c r="Y4688" t="s">
        <v>1285</v>
      </c>
      <c r="Z4688" t="s">
        <v>2953</v>
      </c>
      <c r="AA4688" t="s">
        <v>735</v>
      </c>
      <c r="AB4688" t="s">
        <v>1287</v>
      </c>
      <c r="AF4688" t="s">
        <v>903</v>
      </c>
      <c r="AG4688" t="s">
        <v>567</v>
      </c>
      <c r="AH4688" s="21" t="s">
        <v>145</v>
      </c>
      <c r="AK4688" t="s">
        <v>591</v>
      </c>
      <c r="AL4688" t="s">
        <v>568</v>
      </c>
      <c r="AM4688">
        <v>1751996</v>
      </c>
      <c r="AN4688">
        <v>1377345</v>
      </c>
      <c r="AO4688">
        <v>1377345</v>
      </c>
      <c r="AP4688" t="s">
        <v>935</v>
      </c>
      <c r="AQ4688">
        <v>621</v>
      </c>
      <c r="AR4688">
        <v>2</v>
      </c>
      <c r="AS4688" t="s">
        <v>936</v>
      </c>
    </row>
    <row r="4689" spans="1:48" hidden="1" x14ac:dyDescent="0.4">
      <c r="A4689" s="3">
        <v>45985</v>
      </c>
      <c r="B4689" t="s">
        <v>743</v>
      </c>
      <c r="D4689" t="s">
        <v>134</v>
      </c>
      <c r="E4689">
        <v>140900</v>
      </c>
      <c r="F4689" t="s">
        <v>813</v>
      </c>
      <c r="G4689" t="s">
        <v>791</v>
      </c>
      <c r="H4689" t="s">
        <v>2950</v>
      </c>
      <c r="I4689" t="s">
        <v>1261</v>
      </c>
      <c r="J4689" t="s">
        <v>52</v>
      </c>
      <c r="K4689" t="s">
        <v>842</v>
      </c>
      <c r="L4689" t="s">
        <v>843</v>
      </c>
      <c r="M4689" t="s">
        <v>139</v>
      </c>
      <c r="N4689" t="s">
        <v>899</v>
      </c>
      <c r="O4689" t="s">
        <v>900</v>
      </c>
      <c r="P4689" t="s">
        <v>142</v>
      </c>
      <c r="Q4689">
        <v>2710194290</v>
      </c>
      <c r="R4689" s="21" t="s">
        <v>586</v>
      </c>
      <c r="S4689">
        <v>-211513</v>
      </c>
      <c r="T4689">
        <v>-269047</v>
      </c>
      <c r="U4689">
        <v>318471</v>
      </c>
      <c r="V4689" t="s">
        <v>587</v>
      </c>
      <c r="W4689" s="3">
        <v>45982</v>
      </c>
      <c r="Y4689" t="s">
        <v>1285</v>
      </c>
      <c r="Z4689" t="s">
        <v>2953</v>
      </c>
      <c r="AA4689" t="s">
        <v>735</v>
      </c>
      <c r="AB4689" t="s">
        <v>1287</v>
      </c>
      <c r="AF4689" t="s">
        <v>556</v>
      </c>
      <c r="AG4689" t="s">
        <v>557</v>
      </c>
      <c r="AH4689" s="21" t="s">
        <v>145</v>
      </c>
      <c r="AK4689" t="s">
        <v>591</v>
      </c>
      <c r="AL4689" t="s">
        <v>568</v>
      </c>
      <c r="AM4689">
        <v>1751996</v>
      </c>
      <c r="AN4689">
        <v>1377345</v>
      </c>
      <c r="AO4689">
        <v>1377345</v>
      </c>
      <c r="AP4689" t="s">
        <v>935</v>
      </c>
      <c r="AQ4689">
        <v>621</v>
      </c>
      <c r="AR4689">
        <v>2</v>
      </c>
      <c r="AS4689" t="s">
        <v>936</v>
      </c>
    </row>
    <row r="4690" spans="1:48" hidden="1" x14ac:dyDescent="0.4">
      <c r="A4690" s="3">
        <v>45985</v>
      </c>
      <c r="B4690" t="s">
        <v>743</v>
      </c>
      <c r="D4690" t="s">
        <v>134</v>
      </c>
      <c r="E4690">
        <v>140900</v>
      </c>
      <c r="F4690" t="s">
        <v>813</v>
      </c>
      <c r="G4690" t="s">
        <v>791</v>
      </c>
      <c r="H4690" t="s">
        <v>2951</v>
      </c>
      <c r="I4690" t="s">
        <v>1261</v>
      </c>
      <c r="J4690" t="s">
        <v>52</v>
      </c>
      <c r="K4690" t="s">
        <v>842</v>
      </c>
      <c r="L4690" t="s">
        <v>843</v>
      </c>
      <c r="M4690" t="s">
        <v>139</v>
      </c>
      <c r="N4690" t="s">
        <v>899</v>
      </c>
      <c r="O4690" t="s">
        <v>900</v>
      </c>
      <c r="P4690" t="s">
        <v>142</v>
      </c>
      <c r="Q4690">
        <v>2710194290</v>
      </c>
      <c r="R4690" s="21" t="s">
        <v>586</v>
      </c>
      <c r="S4690">
        <v>-184455</v>
      </c>
      <c r="T4690">
        <v>-234629</v>
      </c>
      <c r="U4690">
        <v>318471</v>
      </c>
      <c r="V4690" t="s">
        <v>587</v>
      </c>
      <c r="W4690" s="3">
        <v>45982</v>
      </c>
      <c r="Y4690" t="s">
        <v>1285</v>
      </c>
      <c r="Z4690" t="s">
        <v>2954</v>
      </c>
      <c r="AA4690" t="s">
        <v>735</v>
      </c>
      <c r="AB4690" t="s">
        <v>1287</v>
      </c>
      <c r="AF4690" t="s">
        <v>556</v>
      </c>
      <c r="AG4690" t="s">
        <v>557</v>
      </c>
      <c r="AH4690" s="21" t="s">
        <v>145</v>
      </c>
      <c r="AK4690" t="s">
        <v>591</v>
      </c>
      <c r="AL4690" t="s">
        <v>568</v>
      </c>
      <c r="AM4690">
        <v>839526</v>
      </c>
      <c r="AN4690">
        <v>660000</v>
      </c>
      <c r="AO4690">
        <v>660000</v>
      </c>
      <c r="AP4690" t="s">
        <v>935</v>
      </c>
      <c r="AQ4690">
        <v>297</v>
      </c>
      <c r="AR4690">
        <v>2</v>
      </c>
      <c r="AS4690" t="s">
        <v>936</v>
      </c>
    </row>
    <row r="4691" spans="1:48" hidden="1" x14ac:dyDescent="0.4">
      <c r="A4691" s="3">
        <v>45985</v>
      </c>
      <c r="B4691" t="s">
        <v>743</v>
      </c>
      <c r="D4691" t="s">
        <v>134</v>
      </c>
      <c r="E4691">
        <v>140900</v>
      </c>
      <c r="F4691" t="s">
        <v>813</v>
      </c>
      <c r="G4691" t="s">
        <v>791</v>
      </c>
      <c r="H4691" t="s">
        <v>2952</v>
      </c>
      <c r="I4691" t="s">
        <v>1261</v>
      </c>
      <c r="J4691" t="s">
        <v>52</v>
      </c>
      <c r="K4691" t="s">
        <v>842</v>
      </c>
      <c r="L4691" t="s">
        <v>843</v>
      </c>
      <c r="M4691" t="s">
        <v>139</v>
      </c>
      <c r="N4691" t="s">
        <v>899</v>
      </c>
      <c r="O4691" t="s">
        <v>900</v>
      </c>
      <c r="P4691" t="s">
        <v>142</v>
      </c>
      <c r="Q4691">
        <v>2710194290</v>
      </c>
      <c r="R4691" s="21" t="s">
        <v>586</v>
      </c>
      <c r="S4691">
        <v>-398205</v>
      </c>
      <c r="T4691">
        <v>-506521</v>
      </c>
      <c r="U4691">
        <v>318471</v>
      </c>
      <c r="V4691" t="s">
        <v>587</v>
      </c>
      <c r="W4691" s="3">
        <v>45982</v>
      </c>
      <c r="Y4691" t="s">
        <v>1285</v>
      </c>
      <c r="Z4691" t="s">
        <v>2954</v>
      </c>
      <c r="AA4691" t="s">
        <v>735</v>
      </c>
      <c r="AB4691" t="s">
        <v>1287</v>
      </c>
      <c r="AF4691" t="s">
        <v>903</v>
      </c>
      <c r="AG4691" t="s">
        <v>567</v>
      </c>
      <c r="AH4691" s="21" t="s">
        <v>145</v>
      </c>
      <c r="AK4691" t="s">
        <v>591</v>
      </c>
      <c r="AL4691" t="s">
        <v>568</v>
      </c>
      <c r="AM4691">
        <v>839526</v>
      </c>
      <c r="AN4691">
        <v>660000</v>
      </c>
      <c r="AO4691">
        <v>660000</v>
      </c>
      <c r="AP4691" t="s">
        <v>935</v>
      </c>
      <c r="AQ4691">
        <v>297</v>
      </c>
      <c r="AR4691">
        <v>2</v>
      </c>
      <c r="AS4691" t="s">
        <v>936</v>
      </c>
    </row>
    <row r="4692" spans="1:48" hidden="1" x14ac:dyDescent="0.4">
      <c r="A4692" s="3">
        <v>45985</v>
      </c>
      <c r="B4692" t="s">
        <v>743</v>
      </c>
      <c r="D4692" t="s">
        <v>134</v>
      </c>
      <c r="E4692">
        <v>91400</v>
      </c>
      <c r="F4692" t="s">
        <v>764</v>
      </c>
      <c r="G4692" t="s">
        <v>765</v>
      </c>
      <c r="H4692" t="s">
        <v>2955</v>
      </c>
      <c r="I4692" t="s">
        <v>1383</v>
      </c>
      <c r="J4692" t="s">
        <v>52</v>
      </c>
      <c r="K4692" t="s">
        <v>725</v>
      </c>
      <c r="L4692" t="s">
        <v>726</v>
      </c>
      <c r="M4692" t="s">
        <v>139</v>
      </c>
      <c r="N4692" t="s">
        <v>1001</v>
      </c>
      <c r="O4692" t="s">
        <v>1002</v>
      </c>
      <c r="P4692" t="s">
        <v>729</v>
      </c>
      <c r="Q4692">
        <v>2707500089</v>
      </c>
      <c r="R4692" s="21" t="s">
        <v>1003</v>
      </c>
      <c r="S4692">
        <v>4082051</v>
      </c>
      <c r="T4692">
        <v>4984773</v>
      </c>
      <c r="U4692">
        <v>318411</v>
      </c>
      <c r="V4692" t="s">
        <v>796</v>
      </c>
      <c r="W4692" s="3">
        <v>45980</v>
      </c>
      <c r="X4692" t="s">
        <v>60</v>
      </c>
      <c r="Z4692" t="s">
        <v>2956</v>
      </c>
      <c r="AA4692" t="s">
        <v>735</v>
      </c>
      <c r="AB4692" t="s">
        <v>789</v>
      </c>
      <c r="AF4692" t="s">
        <v>735</v>
      </c>
      <c r="AG4692" t="s">
        <v>736</v>
      </c>
      <c r="AH4692" s="21" t="s">
        <v>893</v>
      </c>
      <c r="AK4692" t="s">
        <v>591</v>
      </c>
      <c r="AL4692" t="s">
        <v>2957</v>
      </c>
      <c r="AM4692">
        <v>5496108</v>
      </c>
      <c r="AN4692">
        <v>4494633</v>
      </c>
      <c r="AO4692">
        <v>4499295</v>
      </c>
      <c r="AR4692">
        <v>1</v>
      </c>
      <c r="AS4692" t="s">
        <v>777</v>
      </c>
      <c r="AV4692">
        <f>AM4692-T4692</f>
        <v>511335</v>
      </c>
    </row>
    <row r="4693" spans="1:48" hidden="1" x14ac:dyDescent="0.4">
      <c r="A4693" s="3">
        <v>45985</v>
      </c>
      <c r="B4693" t="s">
        <v>835</v>
      </c>
      <c r="C4693" t="s">
        <v>1055</v>
      </c>
      <c r="D4693" t="s">
        <v>134</v>
      </c>
      <c r="E4693">
        <v>141400</v>
      </c>
      <c r="F4693" t="s">
        <v>135</v>
      </c>
      <c r="G4693" t="s">
        <v>839</v>
      </c>
      <c r="H4693" t="s">
        <v>2539</v>
      </c>
      <c r="I4693" t="s">
        <v>1597</v>
      </c>
      <c r="J4693" t="s">
        <v>52</v>
      </c>
      <c r="K4693" t="s">
        <v>725</v>
      </c>
      <c r="L4693" t="s">
        <v>726</v>
      </c>
      <c r="M4693" t="s">
        <v>139</v>
      </c>
      <c r="N4693" t="s">
        <v>2537</v>
      </c>
      <c r="O4693" t="s">
        <v>2538</v>
      </c>
      <c r="P4693" t="s">
        <v>729</v>
      </c>
      <c r="Q4693">
        <v>2710122590</v>
      </c>
      <c r="R4693" s="21" t="s">
        <v>770</v>
      </c>
      <c r="S4693">
        <v>1996</v>
      </c>
      <c r="T4693">
        <v>4</v>
      </c>
      <c r="U4693">
        <v>318540</v>
      </c>
      <c r="V4693" t="s">
        <v>1055</v>
      </c>
      <c r="W4693" s="3">
        <v>45985</v>
      </c>
      <c r="AF4693" t="s">
        <v>735</v>
      </c>
      <c r="AG4693" t="s">
        <v>736</v>
      </c>
      <c r="AH4693" s="21" t="s">
        <v>775</v>
      </c>
      <c r="AO4693">
        <v>0</v>
      </c>
    </row>
    <row r="4694" spans="1:48" hidden="1" x14ac:dyDescent="0.4">
      <c r="A4694" s="3">
        <v>45985</v>
      </c>
      <c r="B4694" t="s">
        <v>743</v>
      </c>
      <c r="D4694" t="s">
        <v>134</v>
      </c>
      <c r="E4694">
        <v>141400</v>
      </c>
      <c r="F4694" t="s">
        <v>135</v>
      </c>
      <c r="G4694" t="s">
        <v>802</v>
      </c>
      <c r="H4694" t="s">
        <v>2539</v>
      </c>
      <c r="I4694" t="s">
        <v>1597</v>
      </c>
      <c r="J4694" t="s">
        <v>52</v>
      </c>
      <c r="K4694" t="s">
        <v>725</v>
      </c>
      <c r="L4694" t="s">
        <v>726</v>
      </c>
      <c r="M4694" t="s">
        <v>139</v>
      </c>
      <c r="N4694" t="s">
        <v>2537</v>
      </c>
      <c r="O4694" t="s">
        <v>2538</v>
      </c>
      <c r="P4694" t="s">
        <v>729</v>
      </c>
      <c r="Q4694">
        <v>2710122590</v>
      </c>
      <c r="R4694" s="21" t="s">
        <v>770</v>
      </c>
      <c r="S4694">
        <v>-86083</v>
      </c>
      <c r="T4694">
        <v>-119943</v>
      </c>
      <c r="U4694">
        <v>318549</v>
      </c>
      <c r="V4694" t="s">
        <v>88</v>
      </c>
      <c r="W4694" s="3">
        <v>45985</v>
      </c>
      <c r="X4694" t="s">
        <v>60</v>
      </c>
      <c r="AF4694" t="s">
        <v>735</v>
      </c>
      <c r="AG4694" t="s">
        <v>736</v>
      </c>
      <c r="AH4694" s="21" t="s">
        <v>775</v>
      </c>
      <c r="AL4694" t="s">
        <v>2958</v>
      </c>
      <c r="AO4694">
        <v>14299645</v>
      </c>
    </row>
    <row r="4695" spans="1:48" hidden="1" x14ac:dyDescent="0.4">
      <c r="A4695" s="3">
        <v>45985</v>
      </c>
      <c r="B4695" t="s">
        <v>743</v>
      </c>
      <c r="D4695" t="s">
        <v>134</v>
      </c>
      <c r="E4695">
        <v>141400</v>
      </c>
      <c r="F4695" t="s">
        <v>135</v>
      </c>
      <c r="G4695" t="s">
        <v>802</v>
      </c>
      <c r="H4695" t="s">
        <v>2540</v>
      </c>
      <c r="I4695" t="s">
        <v>1597</v>
      </c>
      <c r="J4695" t="s">
        <v>52</v>
      </c>
      <c r="K4695" t="s">
        <v>725</v>
      </c>
      <c r="L4695" t="s">
        <v>726</v>
      </c>
      <c r="M4695" t="s">
        <v>139</v>
      </c>
      <c r="N4695" t="s">
        <v>2537</v>
      </c>
      <c r="O4695" t="s">
        <v>2538</v>
      </c>
      <c r="P4695" t="s">
        <v>729</v>
      </c>
      <c r="Q4695">
        <v>2710122590</v>
      </c>
      <c r="R4695" s="21" t="s">
        <v>770</v>
      </c>
      <c r="S4695">
        <v>-147985</v>
      </c>
      <c r="T4695">
        <v>-206194</v>
      </c>
      <c r="U4695">
        <v>318549</v>
      </c>
      <c r="V4695" t="s">
        <v>88</v>
      </c>
      <c r="W4695" s="3">
        <v>45985</v>
      </c>
      <c r="X4695" t="s">
        <v>60</v>
      </c>
      <c r="AF4695" t="s">
        <v>718</v>
      </c>
      <c r="AG4695" t="s">
        <v>557</v>
      </c>
      <c r="AH4695" s="21" t="s">
        <v>775</v>
      </c>
      <c r="AL4695" t="s">
        <v>2958</v>
      </c>
      <c r="AO4695">
        <v>14299645</v>
      </c>
    </row>
    <row r="4696" spans="1:48" hidden="1" x14ac:dyDescent="0.4">
      <c r="A4696" s="3">
        <v>45985</v>
      </c>
      <c r="B4696" t="s">
        <v>743</v>
      </c>
      <c r="D4696" t="s">
        <v>134</v>
      </c>
      <c r="E4696">
        <v>141400</v>
      </c>
      <c r="F4696" t="s">
        <v>135</v>
      </c>
      <c r="G4696" t="s">
        <v>802</v>
      </c>
      <c r="H4696" t="s">
        <v>2541</v>
      </c>
      <c r="I4696" t="s">
        <v>1597</v>
      </c>
      <c r="J4696" t="s">
        <v>52</v>
      </c>
      <c r="K4696" t="s">
        <v>725</v>
      </c>
      <c r="L4696" t="s">
        <v>726</v>
      </c>
      <c r="M4696" t="s">
        <v>139</v>
      </c>
      <c r="N4696" t="s">
        <v>2537</v>
      </c>
      <c r="O4696" t="s">
        <v>2538</v>
      </c>
      <c r="P4696" t="s">
        <v>729</v>
      </c>
      <c r="Q4696">
        <v>2710122590</v>
      </c>
      <c r="R4696" s="21" t="s">
        <v>770</v>
      </c>
      <c r="S4696">
        <v>-167793</v>
      </c>
      <c r="T4696">
        <v>-233792</v>
      </c>
      <c r="U4696">
        <v>318549</v>
      </c>
      <c r="V4696" t="s">
        <v>88</v>
      </c>
      <c r="W4696" s="3">
        <v>45985</v>
      </c>
      <c r="X4696" t="s">
        <v>60</v>
      </c>
      <c r="AF4696" t="s">
        <v>731</v>
      </c>
      <c r="AG4696" t="s">
        <v>567</v>
      </c>
      <c r="AH4696" s="21" t="s">
        <v>775</v>
      </c>
      <c r="AL4696" t="s">
        <v>2958</v>
      </c>
      <c r="AO4696">
        <v>14299645</v>
      </c>
    </row>
    <row r="4697" spans="1:48" hidden="1" x14ac:dyDescent="0.4">
      <c r="A4697" s="3">
        <v>45985</v>
      </c>
      <c r="B4697" t="s">
        <v>743</v>
      </c>
      <c r="D4697" t="s">
        <v>134</v>
      </c>
      <c r="E4697">
        <v>141400</v>
      </c>
      <c r="F4697" t="s">
        <v>135</v>
      </c>
      <c r="G4697" t="s">
        <v>802</v>
      </c>
      <c r="H4697" t="s">
        <v>2691</v>
      </c>
      <c r="I4697" t="s">
        <v>1597</v>
      </c>
      <c r="J4697" t="s">
        <v>52</v>
      </c>
      <c r="K4697" t="s">
        <v>725</v>
      </c>
      <c r="L4697" t="s">
        <v>726</v>
      </c>
      <c r="M4697" t="s">
        <v>139</v>
      </c>
      <c r="N4697" t="s">
        <v>727</v>
      </c>
      <c r="O4697" t="s">
        <v>728</v>
      </c>
      <c r="P4697" t="s">
        <v>729</v>
      </c>
      <c r="Q4697">
        <v>2710129090</v>
      </c>
      <c r="R4697" s="21" t="s">
        <v>730</v>
      </c>
      <c r="S4697">
        <v>-382826</v>
      </c>
      <c r="T4697">
        <v>-533407</v>
      </c>
      <c r="U4697">
        <v>318549</v>
      </c>
      <c r="V4697" t="s">
        <v>88</v>
      </c>
      <c r="W4697" s="3">
        <v>45985</v>
      </c>
      <c r="X4697" t="s">
        <v>60</v>
      </c>
      <c r="AH4697" s="21" t="s">
        <v>732</v>
      </c>
      <c r="AL4697" t="s">
        <v>2958</v>
      </c>
      <c r="AO4697">
        <v>14299645</v>
      </c>
    </row>
    <row r="4698" spans="1:48" hidden="1" x14ac:dyDescent="0.4">
      <c r="A4698" s="3">
        <v>45985</v>
      </c>
      <c r="B4698" t="s">
        <v>743</v>
      </c>
      <c r="D4698" t="s">
        <v>134</v>
      </c>
      <c r="E4698">
        <v>141400</v>
      </c>
      <c r="F4698" t="s">
        <v>135</v>
      </c>
      <c r="G4698" t="s">
        <v>802</v>
      </c>
      <c r="H4698" t="s">
        <v>2692</v>
      </c>
      <c r="I4698" t="s">
        <v>1597</v>
      </c>
      <c r="J4698" t="s">
        <v>52</v>
      </c>
      <c r="K4698" t="s">
        <v>725</v>
      </c>
      <c r="L4698" t="s">
        <v>726</v>
      </c>
      <c r="M4698" t="s">
        <v>139</v>
      </c>
      <c r="N4698" t="s">
        <v>727</v>
      </c>
      <c r="O4698" t="s">
        <v>728</v>
      </c>
      <c r="P4698" t="s">
        <v>729</v>
      </c>
      <c r="Q4698">
        <v>2710129090</v>
      </c>
      <c r="R4698" s="21" t="s">
        <v>730</v>
      </c>
      <c r="S4698">
        <v>-231493</v>
      </c>
      <c r="T4698">
        <v>-322548</v>
      </c>
      <c r="U4698">
        <v>318549</v>
      </c>
      <c r="V4698" t="s">
        <v>88</v>
      </c>
      <c r="W4698" s="3">
        <v>45985</v>
      </c>
      <c r="X4698" t="s">
        <v>60</v>
      </c>
      <c r="AH4698" s="21" t="s">
        <v>732</v>
      </c>
      <c r="AL4698" t="s">
        <v>2958</v>
      </c>
      <c r="AO4698">
        <v>14299645</v>
      </c>
    </row>
    <row r="4699" spans="1:48" hidden="1" x14ac:dyDescent="0.4">
      <c r="A4699" s="3">
        <v>45985</v>
      </c>
      <c r="B4699" t="s">
        <v>743</v>
      </c>
      <c r="D4699" t="s">
        <v>134</v>
      </c>
      <c r="E4699">
        <v>141400</v>
      </c>
      <c r="F4699" t="s">
        <v>135</v>
      </c>
      <c r="G4699" t="s">
        <v>802</v>
      </c>
      <c r="H4699" t="s">
        <v>2762</v>
      </c>
      <c r="I4699" t="s">
        <v>1597</v>
      </c>
      <c r="J4699" t="s">
        <v>52</v>
      </c>
      <c r="K4699" t="s">
        <v>725</v>
      </c>
      <c r="L4699" t="s">
        <v>726</v>
      </c>
      <c r="M4699" t="s">
        <v>139</v>
      </c>
      <c r="N4699" t="s">
        <v>888</v>
      </c>
      <c r="O4699" t="s">
        <v>889</v>
      </c>
      <c r="P4699" t="s">
        <v>729</v>
      </c>
      <c r="Q4699">
        <v>2707300090</v>
      </c>
      <c r="R4699" s="21" t="s">
        <v>890</v>
      </c>
      <c r="S4699">
        <v>-1654470</v>
      </c>
      <c r="T4699">
        <v>-2305239</v>
      </c>
      <c r="U4699">
        <v>318549</v>
      </c>
      <c r="V4699" t="s">
        <v>88</v>
      </c>
      <c r="W4699" s="3">
        <v>45985</v>
      </c>
      <c r="X4699" t="s">
        <v>60</v>
      </c>
      <c r="AF4699" t="s">
        <v>735</v>
      </c>
      <c r="AG4699" t="s">
        <v>736</v>
      </c>
      <c r="AH4699" s="21" t="s">
        <v>893</v>
      </c>
      <c r="AL4699" t="s">
        <v>2958</v>
      </c>
      <c r="AO4699">
        <v>14299645</v>
      </c>
    </row>
    <row r="4700" spans="1:48" hidden="1" x14ac:dyDescent="0.4">
      <c r="A4700" s="3">
        <v>45985</v>
      </c>
      <c r="B4700" t="s">
        <v>743</v>
      </c>
      <c r="D4700" t="s">
        <v>134</v>
      </c>
      <c r="E4700">
        <v>141400</v>
      </c>
      <c r="F4700" t="s">
        <v>135</v>
      </c>
      <c r="G4700" t="s">
        <v>802</v>
      </c>
      <c r="H4700" t="s">
        <v>2772</v>
      </c>
      <c r="I4700" t="s">
        <v>1597</v>
      </c>
      <c r="J4700" t="s">
        <v>52</v>
      </c>
      <c r="K4700" t="s">
        <v>725</v>
      </c>
      <c r="L4700" t="s">
        <v>726</v>
      </c>
      <c r="M4700" t="s">
        <v>139</v>
      </c>
      <c r="N4700" t="s">
        <v>768</v>
      </c>
      <c r="O4700" t="s">
        <v>769</v>
      </c>
      <c r="P4700" t="s">
        <v>729</v>
      </c>
      <c r="Q4700">
        <v>2710122590</v>
      </c>
      <c r="R4700" s="21" t="s">
        <v>770</v>
      </c>
      <c r="S4700">
        <v>-2873149</v>
      </c>
      <c r="T4700">
        <v>-4003273</v>
      </c>
      <c r="U4700">
        <v>318549</v>
      </c>
      <c r="V4700" t="s">
        <v>88</v>
      </c>
      <c r="W4700" s="3">
        <v>45985</v>
      </c>
      <c r="X4700" t="s">
        <v>60</v>
      </c>
      <c r="AF4700" t="s">
        <v>735</v>
      </c>
      <c r="AG4700" t="s">
        <v>736</v>
      </c>
      <c r="AH4700" s="21" t="s">
        <v>775</v>
      </c>
      <c r="AL4700" t="s">
        <v>2958</v>
      </c>
      <c r="AO4700">
        <v>14299645</v>
      </c>
    </row>
    <row r="4701" spans="1:48" hidden="1" x14ac:dyDescent="0.4">
      <c r="A4701" s="3">
        <v>45985</v>
      </c>
      <c r="B4701" t="s">
        <v>743</v>
      </c>
      <c r="D4701" t="s">
        <v>134</v>
      </c>
      <c r="E4701">
        <v>141400</v>
      </c>
      <c r="F4701" t="s">
        <v>135</v>
      </c>
      <c r="G4701" t="s">
        <v>802</v>
      </c>
      <c r="H4701" t="s">
        <v>2788</v>
      </c>
      <c r="I4701" t="s">
        <v>1597</v>
      </c>
      <c r="J4701" t="s">
        <v>52</v>
      </c>
      <c r="K4701" t="s">
        <v>725</v>
      </c>
      <c r="L4701" t="s">
        <v>726</v>
      </c>
      <c r="M4701" t="s">
        <v>139</v>
      </c>
      <c r="N4701" t="s">
        <v>780</v>
      </c>
      <c r="O4701" t="s">
        <v>781</v>
      </c>
      <c r="P4701" t="s">
        <v>782</v>
      </c>
      <c r="Q4701">
        <v>2711139700</v>
      </c>
      <c r="R4701" s="21" t="s">
        <v>783</v>
      </c>
      <c r="S4701">
        <v>-296040</v>
      </c>
      <c r="T4701">
        <v>-505798</v>
      </c>
      <c r="U4701">
        <v>318549</v>
      </c>
      <c r="V4701" t="s">
        <v>88</v>
      </c>
      <c r="W4701" s="3">
        <v>45985</v>
      </c>
      <c r="X4701" t="s">
        <v>60</v>
      </c>
      <c r="AH4701" s="21" t="s">
        <v>786</v>
      </c>
      <c r="AL4701" t="s">
        <v>2958</v>
      </c>
      <c r="AO4701">
        <v>14299645</v>
      </c>
    </row>
    <row r="4702" spans="1:48" hidden="1" x14ac:dyDescent="0.4">
      <c r="A4702" s="3">
        <v>45985</v>
      </c>
      <c r="B4702" t="s">
        <v>743</v>
      </c>
      <c r="D4702" t="s">
        <v>134</v>
      </c>
      <c r="E4702">
        <v>141400</v>
      </c>
      <c r="F4702" t="s">
        <v>135</v>
      </c>
      <c r="G4702" t="s">
        <v>802</v>
      </c>
      <c r="H4702" t="s">
        <v>2797</v>
      </c>
      <c r="I4702" t="s">
        <v>1597</v>
      </c>
      <c r="J4702" t="s">
        <v>52</v>
      </c>
      <c r="K4702" t="s">
        <v>725</v>
      </c>
      <c r="L4702" t="s">
        <v>726</v>
      </c>
      <c r="M4702" t="s">
        <v>139</v>
      </c>
      <c r="N4702" t="s">
        <v>888</v>
      </c>
      <c r="O4702" t="s">
        <v>889</v>
      </c>
      <c r="P4702" t="s">
        <v>729</v>
      </c>
      <c r="Q4702">
        <v>2707300090</v>
      </c>
      <c r="R4702" s="21" t="s">
        <v>890</v>
      </c>
      <c r="S4702">
        <v>-161776</v>
      </c>
      <c r="T4702">
        <v>-225409</v>
      </c>
      <c r="U4702">
        <v>318549</v>
      </c>
      <c r="V4702" t="s">
        <v>88</v>
      </c>
      <c r="W4702" s="3">
        <v>45985</v>
      </c>
      <c r="X4702" t="s">
        <v>60</v>
      </c>
      <c r="AF4702" t="s">
        <v>735</v>
      </c>
      <c r="AG4702" t="s">
        <v>736</v>
      </c>
      <c r="AH4702" s="21" t="s">
        <v>893</v>
      </c>
      <c r="AL4702" t="s">
        <v>2958</v>
      </c>
      <c r="AO4702">
        <v>14299645</v>
      </c>
    </row>
    <row r="4703" spans="1:48" hidden="1" x14ac:dyDescent="0.4">
      <c r="A4703" s="3">
        <v>45985</v>
      </c>
      <c r="B4703" t="s">
        <v>743</v>
      </c>
      <c r="D4703" t="s">
        <v>134</v>
      </c>
      <c r="E4703">
        <v>141400</v>
      </c>
      <c r="F4703" t="s">
        <v>135</v>
      </c>
      <c r="G4703" t="s">
        <v>802</v>
      </c>
      <c r="H4703" t="s">
        <v>2840</v>
      </c>
      <c r="I4703" t="s">
        <v>1597</v>
      </c>
      <c r="J4703" t="s">
        <v>52</v>
      </c>
      <c r="K4703" t="s">
        <v>725</v>
      </c>
      <c r="L4703" t="s">
        <v>726</v>
      </c>
      <c r="M4703" t="s">
        <v>139</v>
      </c>
      <c r="N4703" t="s">
        <v>780</v>
      </c>
      <c r="O4703" t="s">
        <v>781</v>
      </c>
      <c r="P4703" t="s">
        <v>782</v>
      </c>
      <c r="Q4703">
        <v>2711139700</v>
      </c>
      <c r="R4703" s="21" t="s">
        <v>783</v>
      </c>
      <c r="S4703">
        <v>-157494</v>
      </c>
      <c r="T4703">
        <v>-270390</v>
      </c>
      <c r="U4703">
        <v>318549</v>
      </c>
      <c r="V4703" t="s">
        <v>88</v>
      </c>
      <c r="W4703" s="3">
        <v>45985</v>
      </c>
      <c r="X4703" t="s">
        <v>60</v>
      </c>
      <c r="AH4703" s="21" t="s">
        <v>786</v>
      </c>
      <c r="AL4703" t="s">
        <v>2958</v>
      </c>
      <c r="AO4703">
        <v>14299645</v>
      </c>
    </row>
    <row r="4704" spans="1:48" hidden="1" x14ac:dyDescent="0.4">
      <c r="A4704" s="3">
        <v>45985</v>
      </c>
      <c r="B4704" t="s">
        <v>743</v>
      </c>
      <c r="D4704" t="s">
        <v>134</v>
      </c>
      <c r="E4704">
        <v>141400</v>
      </c>
      <c r="F4704" t="s">
        <v>135</v>
      </c>
      <c r="G4704" t="s">
        <v>802</v>
      </c>
      <c r="H4704" t="s">
        <v>2849</v>
      </c>
      <c r="I4704" t="s">
        <v>1597</v>
      </c>
      <c r="J4704" t="s">
        <v>52</v>
      </c>
      <c r="K4704" t="s">
        <v>725</v>
      </c>
      <c r="L4704" t="s">
        <v>726</v>
      </c>
      <c r="M4704" t="s">
        <v>139</v>
      </c>
      <c r="N4704" t="s">
        <v>750</v>
      </c>
      <c r="O4704" t="s">
        <v>751</v>
      </c>
      <c r="P4704" t="s">
        <v>729</v>
      </c>
      <c r="Q4704">
        <v>2710124190</v>
      </c>
      <c r="R4704" s="21" t="s">
        <v>752</v>
      </c>
      <c r="S4704">
        <v>-2565708</v>
      </c>
      <c r="T4704">
        <v>-3574903</v>
      </c>
      <c r="U4704">
        <v>318549</v>
      </c>
      <c r="V4704" t="s">
        <v>88</v>
      </c>
      <c r="W4704" s="3">
        <v>45985</v>
      </c>
      <c r="X4704" t="s">
        <v>60</v>
      </c>
      <c r="AF4704" t="s">
        <v>556</v>
      </c>
      <c r="AG4704" t="s">
        <v>557</v>
      </c>
      <c r="AH4704" s="21" t="s">
        <v>753</v>
      </c>
      <c r="AL4704" t="s">
        <v>2958</v>
      </c>
      <c r="AO4704">
        <v>14299645</v>
      </c>
    </row>
    <row r="4705" spans="1:41" hidden="1" x14ac:dyDescent="0.4">
      <c r="A4705" s="3">
        <v>45985</v>
      </c>
      <c r="B4705" t="s">
        <v>743</v>
      </c>
      <c r="D4705" t="s">
        <v>134</v>
      </c>
      <c r="E4705">
        <v>141400</v>
      </c>
      <c r="F4705" t="s">
        <v>135</v>
      </c>
      <c r="G4705" t="s">
        <v>802</v>
      </c>
      <c r="H4705" t="s">
        <v>2872</v>
      </c>
      <c r="I4705" t="s">
        <v>1597</v>
      </c>
      <c r="J4705" t="s">
        <v>52</v>
      </c>
      <c r="K4705" t="s">
        <v>725</v>
      </c>
      <c r="L4705" t="s">
        <v>726</v>
      </c>
      <c r="M4705" t="s">
        <v>139</v>
      </c>
      <c r="N4705" t="s">
        <v>1390</v>
      </c>
      <c r="O4705" t="s">
        <v>1391</v>
      </c>
      <c r="P4705" t="s">
        <v>729</v>
      </c>
      <c r="Q4705">
        <v>2710129090</v>
      </c>
      <c r="R4705" s="21" t="s">
        <v>730</v>
      </c>
      <c r="S4705">
        <v>-2335371</v>
      </c>
      <c r="T4705">
        <v>-3253965</v>
      </c>
      <c r="U4705">
        <v>318549</v>
      </c>
      <c r="V4705" t="s">
        <v>88</v>
      </c>
      <c r="W4705" s="3">
        <v>45985</v>
      </c>
      <c r="X4705" t="s">
        <v>60</v>
      </c>
      <c r="AF4705" t="s">
        <v>735</v>
      </c>
      <c r="AG4705" t="s">
        <v>736</v>
      </c>
      <c r="AH4705" s="21" t="s">
        <v>732</v>
      </c>
      <c r="AL4705" t="s">
        <v>2958</v>
      </c>
      <c r="AO4705">
        <v>14299645</v>
      </c>
    </row>
    <row r="4706" spans="1:41" hidden="1" x14ac:dyDescent="0.4">
      <c r="A4706" s="3">
        <v>45985</v>
      </c>
      <c r="B4706" t="s">
        <v>743</v>
      </c>
      <c r="D4706" t="s">
        <v>134</v>
      </c>
      <c r="E4706">
        <v>141400</v>
      </c>
      <c r="F4706" t="s">
        <v>135</v>
      </c>
      <c r="G4706" t="s">
        <v>802</v>
      </c>
      <c r="H4706" t="s">
        <v>2889</v>
      </c>
      <c r="I4706" t="s">
        <v>1597</v>
      </c>
      <c r="J4706" t="s">
        <v>52</v>
      </c>
      <c r="K4706" t="s">
        <v>725</v>
      </c>
      <c r="L4706" t="s">
        <v>726</v>
      </c>
      <c r="M4706" t="s">
        <v>139</v>
      </c>
      <c r="N4706" t="s">
        <v>750</v>
      </c>
      <c r="O4706" t="s">
        <v>751</v>
      </c>
      <c r="P4706" t="s">
        <v>729</v>
      </c>
      <c r="Q4706">
        <v>2710124190</v>
      </c>
      <c r="R4706" s="21" t="s">
        <v>752</v>
      </c>
      <c r="S4706">
        <v>-911370</v>
      </c>
      <c r="T4706">
        <v>-1269848</v>
      </c>
      <c r="U4706">
        <v>318549</v>
      </c>
      <c r="V4706" t="s">
        <v>88</v>
      </c>
      <c r="W4706" s="3">
        <v>45985</v>
      </c>
      <c r="X4706" t="s">
        <v>60</v>
      </c>
      <c r="AF4706" t="s">
        <v>556</v>
      </c>
      <c r="AG4706" t="s">
        <v>557</v>
      </c>
      <c r="AH4706" s="21" t="s">
        <v>753</v>
      </c>
      <c r="AL4706" t="s">
        <v>2958</v>
      </c>
      <c r="AO4706">
        <v>14299645</v>
      </c>
    </row>
    <row r="4707" spans="1:41" hidden="1" x14ac:dyDescent="0.4">
      <c r="A4707" s="3">
        <v>45985</v>
      </c>
      <c r="B4707" t="s">
        <v>743</v>
      </c>
      <c r="D4707" t="s">
        <v>134</v>
      </c>
      <c r="E4707">
        <v>141400</v>
      </c>
      <c r="F4707" t="s">
        <v>135</v>
      </c>
      <c r="G4707" t="s">
        <v>802</v>
      </c>
      <c r="H4707" t="s">
        <v>2890</v>
      </c>
      <c r="I4707" t="s">
        <v>1597</v>
      </c>
      <c r="J4707" t="s">
        <v>52</v>
      </c>
      <c r="K4707" t="s">
        <v>725</v>
      </c>
      <c r="L4707" t="s">
        <v>726</v>
      </c>
      <c r="M4707" t="s">
        <v>139</v>
      </c>
      <c r="N4707" t="s">
        <v>750</v>
      </c>
      <c r="O4707" t="s">
        <v>751</v>
      </c>
      <c r="P4707" t="s">
        <v>729</v>
      </c>
      <c r="Q4707">
        <v>2710124190</v>
      </c>
      <c r="R4707" s="21" t="s">
        <v>752</v>
      </c>
      <c r="S4707">
        <v>-772637</v>
      </c>
      <c r="T4707">
        <v>-1076546</v>
      </c>
      <c r="U4707">
        <v>318549</v>
      </c>
      <c r="V4707" t="s">
        <v>88</v>
      </c>
      <c r="W4707" s="3">
        <v>45985</v>
      </c>
      <c r="X4707" t="s">
        <v>60</v>
      </c>
      <c r="AH4707" s="21" t="s">
        <v>753</v>
      </c>
      <c r="AL4707" t="s">
        <v>2958</v>
      </c>
      <c r="AO4707">
        <v>14299645</v>
      </c>
    </row>
    <row r="4708" spans="1:41" hidden="1" x14ac:dyDescent="0.4">
      <c r="A4708" s="3">
        <v>45985</v>
      </c>
      <c r="B4708" t="s">
        <v>743</v>
      </c>
      <c r="D4708" t="s">
        <v>134</v>
      </c>
      <c r="E4708">
        <v>141400</v>
      </c>
      <c r="F4708" t="s">
        <v>135</v>
      </c>
      <c r="G4708" t="s">
        <v>802</v>
      </c>
      <c r="H4708" t="s">
        <v>2939</v>
      </c>
      <c r="I4708" t="s">
        <v>1597</v>
      </c>
      <c r="J4708" t="s">
        <v>52</v>
      </c>
      <c r="K4708" t="s">
        <v>725</v>
      </c>
      <c r="L4708" t="s">
        <v>726</v>
      </c>
      <c r="M4708" t="s">
        <v>139</v>
      </c>
      <c r="N4708" t="s">
        <v>780</v>
      </c>
      <c r="O4708" t="s">
        <v>781</v>
      </c>
      <c r="P4708" t="s">
        <v>782</v>
      </c>
      <c r="Q4708">
        <v>2711139700</v>
      </c>
      <c r="R4708" s="21" t="s">
        <v>783</v>
      </c>
      <c r="S4708">
        <v>-1200906</v>
      </c>
      <c r="T4708">
        <v>-2023010</v>
      </c>
      <c r="U4708">
        <v>318549</v>
      </c>
      <c r="V4708" t="s">
        <v>88</v>
      </c>
      <c r="W4708" s="3">
        <v>45985</v>
      </c>
      <c r="X4708" t="s">
        <v>60</v>
      </c>
      <c r="AH4708" s="21" t="s">
        <v>786</v>
      </c>
      <c r="AL4708" t="s">
        <v>2958</v>
      </c>
      <c r="AO4708">
        <v>14299645</v>
      </c>
    </row>
    <row r="4709" spans="1:41" hidden="1" x14ac:dyDescent="0.4">
      <c r="A4709" s="3">
        <v>45985</v>
      </c>
      <c r="B4709" t="s">
        <v>743</v>
      </c>
      <c r="D4709" t="s">
        <v>134</v>
      </c>
      <c r="E4709">
        <v>141400</v>
      </c>
      <c r="F4709" t="s">
        <v>135</v>
      </c>
      <c r="G4709" t="s">
        <v>802</v>
      </c>
      <c r="H4709" t="s">
        <v>2959</v>
      </c>
      <c r="I4709" t="s">
        <v>1597</v>
      </c>
      <c r="J4709" t="s">
        <v>52</v>
      </c>
      <c r="K4709" t="s">
        <v>725</v>
      </c>
      <c r="L4709" t="s">
        <v>726</v>
      </c>
      <c r="M4709" t="s">
        <v>139</v>
      </c>
      <c r="N4709" t="s">
        <v>727</v>
      </c>
      <c r="O4709" t="s">
        <v>728</v>
      </c>
      <c r="P4709" t="s">
        <v>729</v>
      </c>
      <c r="Q4709">
        <v>2710129090</v>
      </c>
      <c r="R4709" s="21" t="s">
        <v>730</v>
      </c>
      <c r="S4709">
        <v>86083</v>
      </c>
      <c r="T4709">
        <v>119943</v>
      </c>
      <c r="U4709">
        <v>318549</v>
      </c>
      <c r="V4709" t="s">
        <v>88</v>
      </c>
      <c r="W4709" s="3">
        <v>45985</v>
      </c>
      <c r="X4709" t="s">
        <v>60</v>
      </c>
      <c r="AF4709" t="s">
        <v>735</v>
      </c>
      <c r="AG4709" t="s">
        <v>736</v>
      </c>
      <c r="AH4709" s="21" t="s">
        <v>732</v>
      </c>
      <c r="AL4709" t="s">
        <v>2958</v>
      </c>
      <c r="AO4709">
        <v>0</v>
      </c>
    </row>
    <row r="4710" spans="1:41" hidden="1" x14ac:dyDescent="0.4">
      <c r="A4710" s="3">
        <v>45985</v>
      </c>
      <c r="B4710" t="s">
        <v>743</v>
      </c>
      <c r="D4710" t="s">
        <v>134</v>
      </c>
      <c r="E4710">
        <v>141400</v>
      </c>
      <c r="F4710" t="s">
        <v>135</v>
      </c>
      <c r="G4710" t="s">
        <v>802</v>
      </c>
      <c r="H4710" t="s">
        <v>2960</v>
      </c>
      <c r="I4710" t="s">
        <v>1597</v>
      </c>
      <c r="J4710" t="s">
        <v>52</v>
      </c>
      <c r="K4710" t="s">
        <v>725</v>
      </c>
      <c r="L4710" t="s">
        <v>726</v>
      </c>
      <c r="M4710" t="s">
        <v>139</v>
      </c>
      <c r="N4710" t="s">
        <v>727</v>
      </c>
      <c r="O4710" t="s">
        <v>728</v>
      </c>
      <c r="P4710" t="s">
        <v>729</v>
      </c>
      <c r="Q4710">
        <v>2710129090</v>
      </c>
      <c r="R4710" s="21" t="s">
        <v>730</v>
      </c>
      <c r="S4710">
        <v>147985</v>
      </c>
      <c r="T4710">
        <v>206194</v>
      </c>
      <c r="U4710">
        <v>318549</v>
      </c>
      <c r="V4710" t="s">
        <v>88</v>
      </c>
      <c r="W4710" s="3">
        <v>45985</v>
      </c>
      <c r="X4710" t="s">
        <v>60</v>
      </c>
      <c r="AF4710" t="s">
        <v>718</v>
      </c>
      <c r="AG4710" t="s">
        <v>557</v>
      </c>
      <c r="AH4710" s="21" t="s">
        <v>732</v>
      </c>
      <c r="AL4710" t="s">
        <v>2958</v>
      </c>
      <c r="AO4710">
        <v>0</v>
      </c>
    </row>
    <row r="4711" spans="1:41" hidden="1" x14ac:dyDescent="0.4">
      <c r="A4711" s="3">
        <v>45985</v>
      </c>
      <c r="B4711" t="s">
        <v>743</v>
      </c>
      <c r="D4711" t="s">
        <v>134</v>
      </c>
      <c r="E4711">
        <v>141400</v>
      </c>
      <c r="F4711" t="s">
        <v>135</v>
      </c>
      <c r="G4711" t="s">
        <v>802</v>
      </c>
      <c r="H4711" t="s">
        <v>2961</v>
      </c>
      <c r="I4711" t="s">
        <v>1597</v>
      </c>
      <c r="J4711" t="s">
        <v>52</v>
      </c>
      <c r="K4711" t="s">
        <v>725</v>
      </c>
      <c r="L4711" t="s">
        <v>726</v>
      </c>
      <c r="M4711" t="s">
        <v>139</v>
      </c>
      <c r="N4711" t="s">
        <v>727</v>
      </c>
      <c r="O4711" t="s">
        <v>728</v>
      </c>
      <c r="P4711" t="s">
        <v>729</v>
      </c>
      <c r="Q4711">
        <v>2710129090</v>
      </c>
      <c r="R4711" s="21" t="s">
        <v>730</v>
      </c>
      <c r="S4711">
        <v>167793</v>
      </c>
      <c r="T4711">
        <v>233792</v>
      </c>
      <c r="U4711">
        <v>318549</v>
      </c>
      <c r="V4711" t="s">
        <v>88</v>
      </c>
      <c r="W4711" s="3">
        <v>45985</v>
      </c>
      <c r="X4711" t="s">
        <v>60</v>
      </c>
      <c r="AF4711" t="s">
        <v>731</v>
      </c>
      <c r="AG4711" t="s">
        <v>567</v>
      </c>
      <c r="AH4711" s="21" t="s">
        <v>732</v>
      </c>
      <c r="AL4711" t="s">
        <v>2958</v>
      </c>
      <c r="AO4711">
        <v>0</v>
      </c>
    </row>
    <row r="4712" spans="1:41" hidden="1" x14ac:dyDescent="0.4">
      <c r="A4712" s="3">
        <v>45985</v>
      </c>
      <c r="B4712" t="s">
        <v>743</v>
      </c>
      <c r="D4712" t="s">
        <v>134</v>
      </c>
      <c r="E4712">
        <v>141400</v>
      </c>
      <c r="F4712" t="s">
        <v>135</v>
      </c>
      <c r="G4712" t="s">
        <v>802</v>
      </c>
      <c r="H4712" t="s">
        <v>2962</v>
      </c>
      <c r="I4712" t="s">
        <v>1597</v>
      </c>
      <c r="J4712" t="s">
        <v>52</v>
      </c>
      <c r="K4712" t="s">
        <v>725</v>
      </c>
      <c r="L4712" t="s">
        <v>726</v>
      </c>
      <c r="M4712" t="s">
        <v>139</v>
      </c>
      <c r="N4712" t="s">
        <v>727</v>
      </c>
      <c r="O4712" t="s">
        <v>728</v>
      </c>
      <c r="P4712" t="s">
        <v>729</v>
      </c>
      <c r="Q4712">
        <v>2710129090</v>
      </c>
      <c r="R4712" s="21" t="s">
        <v>730</v>
      </c>
      <c r="S4712">
        <v>382826</v>
      </c>
      <c r="T4712">
        <v>533407</v>
      </c>
      <c r="U4712">
        <v>318549</v>
      </c>
      <c r="V4712" t="s">
        <v>88</v>
      </c>
      <c r="W4712" s="3">
        <v>45985</v>
      </c>
      <c r="X4712" t="s">
        <v>60</v>
      </c>
      <c r="AH4712" s="21" t="s">
        <v>732</v>
      </c>
      <c r="AL4712" t="s">
        <v>2958</v>
      </c>
      <c r="AO4712">
        <v>0</v>
      </c>
    </row>
    <row r="4713" spans="1:41" hidden="1" x14ac:dyDescent="0.4">
      <c r="A4713" s="3">
        <v>45985</v>
      </c>
      <c r="B4713" t="s">
        <v>743</v>
      </c>
      <c r="D4713" t="s">
        <v>134</v>
      </c>
      <c r="E4713">
        <v>141400</v>
      </c>
      <c r="F4713" t="s">
        <v>135</v>
      </c>
      <c r="G4713" t="s">
        <v>802</v>
      </c>
      <c r="H4713" t="s">
        <v>2963</v>
      </c>
      <c r="I4713" t="s">
        <v>1597</v>
      </c>
      <c r="J4713" t="s">
        <v>52</v>
      </c>
      <c r="K4713" t="s">
        <v>725</v>
      </c>
      <c r="L4713" t="s">
        <v>726</v>
      </c>
      <c r="M4713" t="s">
        <v>139</v>
      </c>
      <c r="N4713" t="s">
        <v>727</v>
      </c>
      <c r="O4713" t="s">
        <v>728</v>
      </c>
      <c r="P4713" t="s">
        <v>729</v>
      </c>
      <c r="Q4713">
        <v>2710129090</v>
      </c>
      <c r="R4713" s="21" t="s">
        <v>730</v>
      </c>
      <c r="S4713">
        <v>231493</v>
      </c>
      <c r="T4713">
        <v>322548</v>
      </c>
      <c r="U4713">
        <v>318549</v>
      </c>
      <c r="V4713" t="s">
        <v>88</v>
      </c>
      <c r="W4713" s="3">
        <v>45985</v>
      </c>
      <c r="X4713" t="s">
        <v>60</v>
      </c>
      <c r="AH4713" s="21" t="s">
        <v>732</v>
      </c>
      <c r="AL4713" t="s">
        <v>2958</v>
      </c>
      <c r="AO4713">
        <v>0</v>
      </c>
    </row>
    <row r="4714" spans="1:41" hidden="1" x14ac:dyDescent="0.4">
      <c r="A4714" s="3">
        <v>45985</v>
      </c>
      <c r="B4714" t="s">
        <v>743</v>
      </c>
      <c r="D4714" t="s">
        <v>134</v>
      </c>
      <c r="E4714">
        <v>141400</v>
      </c>
      <c r="F4714" t="s">
        <v>135</v>
      </c>
      <c r="G4714" t="s">
        <v>802</v>
      </c>
      <c r="H4714" t="s">
        <v>2964</v>
      </c>
      <c r="I4714" t="s">
        <v>1597</v>
      </c>
      <c r="J4714" t="s">
        <v>52</v>
      </c>
      <c r="K4714" t="s">
        <v>725</v>
      </c>
      <c r="L4714" t="s">
        <v>726</v>
      </c>
      <c r="M4714" t="s">
        <v>139</v>
      </c>
      <c r="N4714" t="s">
        <v>727</v>
      </c>
      <c r="O4714" t="s">
        <v>728</v>
      </c>
      <c r="P4714" t="s">
        <v>729</v>
      </c>
      <c r="Q4714">
        <v>2710129090</v>
      </c>
      <c r="R4714" s="21" t="s">
        <v>730</v>
      </c>
      <c r="S4714">
        <v>1816246</v>
      </c>
      <c r="T4714">
        <v>2530648</v>
      </c>
      <c r="U4714">
        <v>318549</v>
      </c>
      <c r="V4714" t="s">
        <v>88</v>
      </c>
      <c r="W4714" s="3">
        <v>45985</v>
      </c>
      <c r="X4714" t="s">
        <v>60</v>
      </c>
      <c r="AF4714" t="s">
        <v>735</v>
      </c>
      <c r="AG4714" t="s">
        <v>736</v>
      </c>
      <c r="AH4714" s="21" t="s">
        <v>732</v>
      </c>
      <c r="AL4714" t="s">
        <v>2958</v>
      </c>
      <c r="AO4714">
        <v>0</v>
      </c>
    </row>
    <row r="4715" spans="1:41" hidden="1" x14ac:dyDescent="0.4">
      <c r="A4715" s="3">
        <v>45985</v>
      </c>
      <c r="B4715" t="s">
        <v>743</v>
      </c>
      <c r="D4715" t="s">
        <v>134</v>
      </c>
      <c r="E4715">
        <v>141400</v>
      </c>
      <c r="F4715" t="s">
        <v>135</v>
      </c>
      <c r="G4715" t="s">
        <v>802</v>
      </c>
      <c r="H4715" t="s">
        <v>2965</v>
      </c>
      <c r="I4715" t="s">
        <v>1597</v>
      </c>
      <c r="J4715" t="s">
        <v>52</v>
      </c>
      <c r="K4715" t="s">
        <v>725</v>
      </c>
      <c r="L4715" t="s">
        <v>726</v>
      </c>
      <c r="M4715" t="s">
        <v>139</v>
      </c>
      <c r="N4715" t="s">
        <v>727</v>
      </c>
      <c r="O4715" t="s">
        <v>728</v>
      </c>
      <c r="P4715" t="s">
        <v>729</v>
      </c>
      <c r="Q4715">
        <v>2710129090</v>
      </c>
      <c r="R4715" s="21" t="s">
        <v>730</v>
      </c>
      <c r="S4715">
        <v>2873149</v>
      </c>
      <c r="T4715">
        <v>4003273</v>
      </c>
      <c r="U4715">
        <v>318549</v>
      </c>
      <c r="V4715" t="s">
        <v>88</v>
      </c>
      <c r="W4715" s="3">
        <v>45985</v>
      </c>
      <c r="X4715" t="s">
        <v>60</v>
      </c>
      <c r="AF4715" t="s">
        <v>735</v>
      </c>
      <c r="AG4715" t="s">
        <v>736</v>
      </c>
      <c r="AH4715" s="21" t="s">
        <v>732</v>
      </c>
      <c r="AL4715" t="s">
        <v>2958</v>
      </c>
      <c r="AO4715">
        <v>0</v>
      </c>
    </row>
    <row r="4716" spans="1:41" hidden="1" x14ac:dyDescent="0.4">
      <c r="A4716" s="3">
        <v>45985</v>
      </c>
      <c r="B4716" t="s">
        <v>743</v>
      </c>
      <c r="D4716" t="s">
        <v>134</v>
      </c>
      <c r="E4716">
        <v>141400</v>
      </c>
      <c r="F4716" t="s">
        <v>135</v>
      </c>
      <c r="G4716" t="s">
        <v>802</v>
      </c>
      <c r="H4716" t="s">
        <v>2966</v>
      </c>
      <c r="I4716" t="s">
        <v>1597</v>
      </c>
      <c r="J4716" t="s">
        <v>52</v>
      </c>
      <c r="K4716" t="s">
        <v>725</v>
      </c>
      <c r="L4716" t="s">
        <v>726</v>
      </c>
      <c r="M4716" t="s">
        <v>139</v>
      </c>
      <c r="N4716" t="s">
        <v>727</v>
      </c>
      <c r="O4716" t="s">
        <v>728</v>
      </c>
      <c r="P4716" t="s">
        <v>729</v>
      </c>
      <c r="Q4716">
        <v>2710129090</v>
      </c>
      <c r="R4716" s="21" t="s">
        <v>730</v>
      </c>
      <c r="S4716">
        <v>363011</v>
      </c>
      <c r="T4716">
        <v>505798</v>
      </c>
      <c r="U4716">
        <v>318549</v>
      </c>
      <c r="V4716" t="s">
        <v>88</v>
      </c>
      <c r="W4716" s="3">
        <v>45985</v>
      </c>
      <c r="X4716" t="s">
        <v>60</v>
      </c>
      <c r="AH4716" s="21" t="s">
        <v>732</v>
      </c>
      <c r="AL4716" t="s">
        <v>2958</v>
      </c>
      <c r="AO4716">
        <v>0</v>
      </c>
    </row>
    <row r="4717" spans="1:41" hidden="1" x14ac:dyDescent="0.4">
      <c r="A4717" s="3">
        <v>45985</v>
      </c>
      <c r="B4717" t="s">
        <v>743</v>
      </c>
      <c r="D4717" t="s">
        <v>134</v>
      </c>
      <c r="E4717">
        <v>141400</v>
      </c>
      <c r="F4717" t="s">
        <v>135</v>
      </c>
      <c r="G4717" t="s">
        <v>802</v>
      </c>
      <c r="H4717" t="s">
        <v>2967</v>
      </c>
      <c r="I4717" t="s">
        <v>1597</v>
      </c>
      <c r="J4717" t="s">
        <v>52</v>
      </c>
      <c r="K4717" t="s">
        <v>725</v>
      </c>
      <c r="L4717" t="s">
        <v>726</v>
      </c>
      <c r="M4717" t="s">
        <v>139</v>
      </c>
      <c r="N4717" t="s">
        <v>727</v>
      </c>
      <c r="O4717" t="s">
        <v>728</v>
      </c>
      <c r="P4717" t="s">
        <v>729</v>
      </c>
      <c r="Q4717">
        <v>2710129090</v>
      </c>
      <c r="R4717" s="21" t="s">
        <v>730</v>
      </c>
      <c r="S4717">
        <v>194059</v>
      </c>
      <c r="T4717">
        <v>270390</v>
      </c>
      <c r="U4717">
        <v>318549</v>
      </c>
      <c r="V4717" t="s">
        <v>88</v>
      </c>
      <c r="W4717" s="3">
        <v>45985</v>
      </c>
      <c r="X4717" t="s">
        <v>60</v>
      </c>
      <c r="AH4717" s="21" t="s">
        <v>732</v>
      </c>
      <c r="AL4717" t="s">
        <v>2958</v>
      </c>
      <c r="AO4717">
        <v>0</v>
      </c>
    </row>
    <row r="4718" spans="1:41" hidden="1" x14ac:dyDescent="0.4">
      <c r="A4718" s="3">
        <v>45985</v>
      </c>
      <c r="B4718" t="s">
        <v>743</v>
      </c>
      <c r="D4718" t="s">
        <v>134</v>
      </c>
      <c r="E4718">
        <v>141400</v>
      </c>
      <c r="F4718" t="s">
        <v>135</v>
      </c>
      <c r="G4718" t="s">
        <v>802</v>
      </c>
      <c r="H4718" t="s">
        <v>2968</v>
      </c>
      <c r="I4718" t="s">
        <v>1597</v>
      </c>
      <c r="J4718" t="s">
        <v>52</v>
      </c>
      <c r="K4718" t="s">
        <v>725</v>
      </c>
      <c r="L4718" t="s">
        <v>726</v>
      </c>
      <c r="M4718" t="s">
        <v>139</v>
      </c>
      <c r="N4718" t="s">
        <v>727</v>
      </c>
      <c r="O4718" t="s">
        <v>728</v>
      </c>
      <c r="P4718" t="s">
        <v>729</v>
      </c>
      <c r="Q4718">
        <v>2710129090</v>
      </c>
      <c r="R4718" s="21" t="s">
        <v>730</v>
      </c>
      <c r="S4718">
        <v>2565708</v>
      </c>
      <c r="T4718">
        <v>3574903</v>
      </c>
      <c r="U4718">
        <v>318549</v>
      </c>
      <c r="V4718" t="s">
        <v>88</v>
      </c>
      <c r="W4718" s="3">
        <v>45985</v>
      </c>
      <c r="X4718" t="s">
        <v>60</v>
      </c>
      <c r="AF4718" t="s">
        <v>556</v>
      </c>
      <c r="AG4718" t="s">
        <v>557</v>
      </c>
      <c r="AH4718" s="21" t="s">
        <v>732</v>
      </c>
      <c r="AL4718" t="s">
        <v>2958</v>
      </c>
      <c r="AO4718">
        <v>0</v>
      </c>
    </row>
    <row r="4719" spans="1:41" hidden="1" x14ac:dyDescent="0.4">
      <c r="A4719" s="3">
        <v>45985</v>
      </c>
      <c r="B4719" t="s">
        <v>743</v>
      </c>
      <c r="D4719" t="s">
        <v>134</v>
      </c>
      <c r="E4719">
        <v>141400</v>
      </c>
      <c r="F4719" t="s">
        <v>135</v>
      </c>
      <c r="G4719" t="s">
        <v>802</v>
      </c>
      <c r="H4719" t="s">
        <v>2969</v>
      </c>
      <c r="I4719" t="s">
        <v>1597</v>
      </c>
      <c r="J4719" t="s">
        <v>52</v>
      </c>
      <c r="K4719" t="s">
        <v>725</v>
      </c>
      <c r="L4719" t="s">
        <v>726</v>
      </c>
      <c r="M4719" t="s">
        <v>139</v>
      </c>
      <c r="N4719" t="s">
        <v>727</v>
      </c>
      <c r="O4719" t="s">
        <v>728</v>
      </c>
      <c r="P4719" t="s">
        <v>729</v>
      </c>
      <c r="Q4719">
        <v>2710129090</v>
      </c>
      <c r="R4719" s="21" t="s">
        <v>730</v>
      </c>
      <c r="S4719">
        <v>2335371</v>
      </c>
      <c r="T4719">
        <v>3253965</v>
      </c>
      <c r="U4719">
        <v>318549</v>
      </c>
      <c r="V4719" t="s">
        <v>88</v>
      </c>
      <c r="W4719" s="3">
        <v>45985</v>
      </c>
      <c r="X4719" t="s">
        <v>60</v>
      </c>
      <c r="AF4719" t="s">
        <v>735</v>
      </c>
      <c r="AG4719" t="s">
        <v>736</v>
      </c>
      <c r="AH4719" s="21" t="s">
        <v>732</v>
      </c>
      <c r="AL4719" t="s">
        <v>2958</v>
      </c>
      <c r="AO4719">
        <v>0</v>
      </c>
    </row>
    <row r="4720" spans="1:41" hidden="1" x14ac:dyDescent="0.4">
      <c r="A4720" s="3">
        <v>45985</v>
      </c>
      <c r="B4720" t="s">
        <v>743</v>
      </c>
      <c r="D4720" t="s">
        <v>134</v>
      </c>
      <c r="E4720">
        <v>141400</v>
      </c>
      <c r="F4720" t="s">
        <v>135</v>
      </c>
      <c r="G4720" t="s">
        <v>802</v>
      </c>
      <c r="H4720" t="s">
        <v>2970</v>
      </c>
      <c r="I4720" t="s">
        <v>1597</v>
      </c>
      <c r="J4720" t="s">
        <v>52</v>
      </c>
      <c r="K4720" t="s">
        <v>725</v>
      </c>
      <c r="L4720" t="s">
        <v>726</v>
      </c>
      <c r="M4720" t="s">
        <v>139</v>
      </c>
      <c r="N4720" t="s">
        <v>727</v>
      </c>
      <c r="O4720" t="s">
        <v>728</v>
      </c>
      <c r="P4720" t="s">
        <v>729</v>
      </c>
      <c r="Q4720">
        <v>2710129090</v>
      </c>
      <c r="R4720" s="21" t="s">
        <v>730</v>
      </c>
      <c r="S4720">
        <v>911370</v>
      </c>
      <c r="T4720">
        <v>1269848</v>
      </c>
      <c r="U4720">
        <v>318549</v>
      </c>
      <c r="V4720" t="s">
        <v>88</v>
      </c>
      <c r="W4720" s="3">
        <v>45985</v>
      </c>
      <c r="X4720" t="s">
        <v>60</v>
      </c>
      <c r="AF4720" t="s">
        <v>556</v>
      </c>
      <c r="AG4720" t="s">
        <v>557</v>
      </c>
      <c r="AH4720" s="21" t="s">
        <v>732</v>
      </c>
      <c r="AL4720" t="s">
        <v>2958</v>
      </c>
      <c r="AO4720">
        <v>0</v>
      </c>
    </row>
    <row r="4721" spans="1:48" hidden="1" x14ac:dyDescent="0.4">
      <c r="A4721" s="3">
        <v>45985</v>
      </c>
      <c r="B4721" t="s">
        <v>743</v>
      </c>
      <c r="D4721" t="s">
        <v>134</v>
      </c>
      <c r="E4721">
        <v>141400</v>
      </c>
      <c r="F4721" t="s">
        <v>135</v>
      </c>
      <c r="G4721" t="s">
        <v>802</v>
      </c>
      <c r="H4721" t="s">
        <v>2971</v>
      </c>
      <c r="I4721" t="s">
        <v>1597</v>
      </c>
      <c r="J4721" t="s">
        <v>52</v>
      </c>
      <c r="K4721" t="s">
        <v>725</v>
      </c>
      <c r="L4721" t="s">
        <v>726</v>
      </c>
      <c r="M4721" t="s">
        <v>139</v>
      </c>
      <c r="N4721" t="s">
        <v>727</v>
      </c>
      <c r="O4721" t="s">
        <v>728</v>
      </c>
      <c r="P4721" t="s">
        <v>729</v>
      </c>
      <c r="Q4721">
        <v>2710129090</v>
      </c>
      <c r="R4721" s="21" t="s">
        <v>730</v>
      </c>
      <c r="S4721">
        <v>772637</v>
      </c>
      <c r="T4721">
        <v>1076546</v>
      </c>
      <c r="U4721">
        <v>318549</v>
      </c>
      <c r="V4721" t="s">
        <v>88</v>
      </c>
      <c r="W4721" s="3">
        <v>45985</v>
      </c>
      <c r="X4721" t="s">
        <v>60</v>
      </c>
      <c r="AH4721" s="21" t="s">
        <v>732</v>
      </c>
      <c r="AL4721" t="s">
        <v>2958</v>
      </c>
      <c r="AO4721">
        <v>0</v>
      </c>
    </row>
    <row r="4722" spans="1:48" hidden="1" x14ac:dyDescent="0.4">
      <c r="A4722" s="3">
        <v>45985</v>
      </c>
      <c r="B4722" t="s">
        <v>743</v>
      </c>
      <c r="D4722" t="s">
        <v>134</v>
      </c>
      <c r="E4722">
        <v>141400</v>
      </c>
      <c r="F4722" t="s">
        <v>135</v>
      </c>
      <c r="G4722" t="s">
        <v>802</v>
      </c>
      <c r="H4722" t="s">
        <v>2972</v>
      </c>
      <c r="I4722" t="s">
        <v>1597</v>
      </c>
      <c r="J4722" t="s">
        <v>52</v>
      </c>
      <c r="K4722" t="s">
        <v>725</v>
      </c>
      <c r="L4722" t="s">
        <v>726</v>
      </c>
      <c r="M4722" t="s">
        <v>139</v>
      </c>
      <c r="N4722" t="s">
        <v>727</v>
      </c>
      <c r="O4722" t="s">
        <v>728</v>
      </c>
      <c r="P4722" t="s">
        <v>729</v>
      </c>
      <c r="Q4722">
        <v>2710129090</v>
      </c>
      <c r="R4722" s="21" t="s">
        <v>730</v>
      </c>
      <c r="S4722">
        <v>1451914</v>
      </c>
      <c r="T4722">
        <v>2023010</v>
      </c>
      <c r="U4722">
        <v>318549</v>
      </c>
      <c r="V4722" t="s">
        <v>88</v>
      </c>
      <c r="W4722" s="3">
        <v>45985</v>
      </c>
      <c r="X4722" t="s">
        <v>60</v>
      </c>
      <c r="AH4722" s="21" t="s">
        <v>732</v>
      </c>
      <c r="AL4722" t="s">
        <v>2958</v>
      </c>
      <c r="AO4722">
        <v>0</v>
      </c>
    </row>
    <row r="4723" spans="1:48" x14ac:dyDescent="0.4">
      <c r="A4723" s="3">
        <v>45985</v>
      </c>
      <c r="B4723" t="s">
        <v>743</v>
      </c>
      <c r="D4723" t="s">
        <v>134</v>
      </c>
      <c r="E4723">
        <v>91400</v>
      </c>
      <c r="F4723" t="s">
        <v>764</v>
      </c>
      <c r="G4723" t="s">
        <v>765</v>
      </c>
      <c r="H4723" t="s">
        <v>2973</v>
      </c>
      <c r="I4723" t="s">
        <v>1064</v>
      </c>
      <c r="J4723" t="s">
        <v>52</v>
      </c>
      <c r="K4723">
        <v>59</v>
      </c>
      <c r="L4723" t="s">
        <v>1019</v>
      </c>
      <c r="M4723" t="s">
        <v>139</v>
      </c>
      <c r="N4723" t="s">
        <v>1020</v>
      </c>
      <c r="O4723" t="s">
        <v>1021</v>
      </c>
      <c r="P4723" t="s">
        <v>142</v>
      </c>
      <c r="Q4723">
        <v>3826001099</v>
      </c>
      <c r="R4723" s="21" t="s">
        <v>1022</v>
      </c>
      <c r="S4723">
        <v>2391078</v>
      </c>
      <c r="T4723">
        <v>2707443</v>
      </c>
      <c r="U4723">
        <v>318380</v>
      </c>
      <c r="V4723" t="s">
        <v>771</v>
      </c>
      <c r="W4723" s="3">
        <v>45979</v>
      </c>
      <c r="X4723" t="s">
        <v>60</v>
      </c>
      <c r="Y4723" t="s">
        <v>2923</v>
      </c>
      <c r="Z4723" t="s">
        <v>2924</v>
      </c>
      <c r="AA4723" t="s">
        <v>718</v>
      </c>
      <c r="AB4723" t="s">
        <v>1025</v>
      </c>
      <c r="AF4723" t="s">
        <v>718</v>
      </c>
      <c r="AG4723" t="s">
        <v>557</v>
      </c>
      <c r="AH4723" s="21" t="s">
        <v>1026</v>
      </c>
      <c r="AI4723">
        <v>5000127</v>
      </c>
      <c r="AJ4723">
        <v>5662319</v>
      </c>
      <c r="AK4723" t="s">
        <v>591</v>
      </c>
      <c r="AL4723" t="s">
        <v>568</v>
      </c>
      <c r="AM4723">
        <v>5662319</v>
      </c>
      <c r="AN4723">
        <v>5000127</v>
      </c>
      <c r="AO4723">
        <v>4998807</v>
      </c>
      <c r="AP4723" t="s">
        <v>969</v>
      </c>
      <c r="AQ4723">
        <v>2313</v>
      </c>
      <c r="AR4723">
        <v>2</v>
      </c>
      <c r="AS4723" t="s">
        <v>936</v>
      </c>
    </row>
    <row r="4724" spans="1:48" hidden="1" x14ac:dyDescent="0.4">
      <c r="A4724" s="3">
        <v>45986</v>
      </c>
      <c r="B4724" t="s">
        <v>743</v>
      </c>
      <c r="D4724" t="s">
        <v>134</v>
      </c>
      <c r="E4724">
        <v>91400</v>
      </c>
      <c r="F4724" t="s">
        <v>764</v>
      </c>
      <c r="G4724" t="s">
        <v>765</v>
      </c>
      <c r="H4724" t="s">
        <v>2974</v>
      </c>
      <c r="I4724" t="s">
        <v>1383</v>
      </c>
      <c r="J4724" t="s">
        <v>52</v>
      </c>
      <c r="K4724" t="s">
        <v>725</v>
      </c>
      <c r="L4724" t="s">
        <v>726</v>
      </c>
      <c r="M4724" t="s">
        <v>139</v>
      </c>
      <c r="N4724" t="s">
        <v>1347</v>
      </c>
      <c r="O4724" t="s">
        <v>1348</v>
      </c>
      <c r="P4724" t="s">
        <v>729</v>
      </c>
      <c r="Q4724">
        <v>2710129090</v>
      </c>
      <c r="R4724" s="21" t="s">
        <v>730</v>
      </c>
      <c r="S4724">
        <v>1581250</v>
      </c>
      <c r="T4724">
        <v>2147080</v>
      </c>
      <c r="U4724" s="41">
        <v>318410</v>
      </c>
      <c r="V4724" t="s">
        <v>796</v>
      </c>
      <c r="W4724" s="3">
        <v>45980</v>
      </c>
      <c r="X4724" t="s">
        <v>60</v>
      </c>
      <c r="Z4724" t="s">
        <v>2975</v>
      </c>
      <c r="AA4724" t="s">
        <v>735</v>
      </c>
      <c r="AB4724" t="s">
        <v>789</v>
      </c>
      <c r="AF4724" t="s">
        <v>735</v>
      </c>
      <c r="AG4724" t="s">
        <v>736</v>
      </c>
      <c r="AH4724" s="21" t="s">
        <v>732</v>
      </c>
      <c r="AK4724" t="s">
        <v>591</v>
      </c>
      <c r="AL4724" t="s">
        <v>2976</v>
      </c>
      <c r="AM4724">
        <v>2385197</v>
      </c>
      <c r="AN4724">
        <v>1753359</v>
      </c>
      <c r="AO4724">
        <v>1753903</v>
      </c>
      <c r="AR4724">
        <v>1</v>
      </c>
      <c r="AS4724" t="s">
        <v>777</v>
      </c>
      <c r="AV4724">
        <f>T4724-AM4724</f>
        <v>-238117</v>
      </c>
    </row>
    <row r="4725" spans="1:48" hidden="1" x14ac:dyDescent="0.4">
      <c r="A4725" s="3">
        <v>45986</v>
      </c>
      <c r="B4725" t="s">
        <v>743</v>
      </c>
      <c r="D4725" t="s">
        <v>134</v>
      </c>
      <c r="E4725">
        <v>140100</v>
      </c>
      <c r="F4725" t="s">
        <v>790</v>
      </c>
      <c r="G4725" t="s">
        <v>791</v>
      </c>
      <c r="H4725" t="s">
        <v>2895</v>
      </c>
      <c r="I4725" t="s">
        <v>819</v>
      </c>
      <c r="J4725" t="s">
        <v>52</v>
      </c>
      <c r="K4725" t="s">
        <v>725</v>
      </c>
      <c r="L4725" t="s">
        <v>726</v>
      </c>
      <c r="M4725" t="s">
        <v>139</v>
      </c>
      <c r="N4725" t="s">
        <v>780</v>
      </c>
      <c r="O4725" t="s">
        <v>781</v>
      </c>
      <c r="P4725" t="s">
        <v>782</v>
      </c>
      <c r="Q4725">
        <v>2711139700</v>
      </c>
      <c r="R4725" s="21" t="s">
        <v>783</v>
      </c>
      <c r="S4725">
        <v>-46964</v>
      </c>
      <c r="T4725">
        <v>-80391</v>
      </c>
      <c r="U4725">
        <v>318527</v>
      </c>
      <c r="V4725" t="s">
        <v>792</v>
      </c>
      <c r="W4725" s="3">
        <v>45985</v>
      </c>
      <c r="AF4725" t="s">
        <v>735</v>
      </c>
      <c r="AG4725" t="s">
        <v>736</v>
      </c>
      <c r="AH4725" s="21" t="s">
        <v>786</v>
      </c>
      <c r="AL4725" t="s">
        <v>2958</v>
      </c>
      <c r="AO4725">
        <v>240589</v>
      </c>
    </row>
    <row r="4726" spans="1:48" hidden="1" x14ac:dyDescent="0.4">
      <c r="A4726" s="3">
        <v>45986</v>
      </c>
      <c r="B4726" t="s">
        <v>743</v>
      </c>
      <c r="D4726" t="s">
        <v>134</v>
      </c>
      <c r="E4726">
        <v>140100</v>
      </c>
      <c r="F4726" t="s">
        <v>790</v>
      </c>
      <c r="G4726" t="s">
        <v>791</v>
      </c>
      <c r="H4726" t="s">
        <v>2918</v>
      </c>
      <c r="I4726" t="s">
        <v>779</v>
      </c>
      <c r="J4726" t="s">
        <v>52</v>
      </c>
      <c r="K4726" t="s">
        <v>725</v>
      </c>
      <c r="L4726" t="s">
        <v>726</v>
      </c>
      <c r="M4726" t="s">
        <v>139</v>
      </c>
      <c r="N4726" t="s">
        <v>780</v>
      </c>
      <c r="O4726" t="s">
        <v>781</v>
      </c>
      <c r="P4726" t="s">
        <v>782</v>
      </c>
      <c r="Q4726">
        <v>2711139700</v>
      </c>
      <c r="R4726" s="21" t="s">
        <v>783</v>
      </c>
      <c r="S4726">
        <v>-193625</v>
      </c>
      <c r="T4726">
        <v>-333377</v>
      </c>
      <c r="U4726">
        <v>318527</v>
      </c>
      <c r="V4726" t="s">
        <v>792</v>
      </c>
      <c r="W4726" s="3">
        <v>45985</v>
      </c>
      <c r="AF4726" t="s">
        <v>735</v>
      </c>
      <c r="AG4726" t="s">
        <v>736</v>
      </c>
      <c r="AH4726" s="21" t="s">
        <v>786</v>
      </c>
      <c r="AL4726" t="s">
        <v>2958</v>
      </c>
      <c r="AO4726">
        <v>240589</v>
      </c>
    </row>
    <row r="4727" spans="1:48" hidden="1" x14ac:dyDescent="0.4">
      <c r="A4727" s="3">
        <v>45985</v>
      </c>
      <c r="B4727" t="s">
        <v>743</v>
      </c>
      <c r="D4727" t="s">
        <v>134</v>
      </c>
      <c r="E4727">
        <v>140900</v>
      </c>
      <c r="F4727" t="s">
        <v>813</v>
      </c>
      <c r="G4727" t="s">
        <v>791</v>
      </c>
      <c r="H4727" t="s">
        <v>2189</v>
      </c>
      <c r="I4727" t="s">
        <v>1082</v>
      </c>
      <c r="J4727" t="s">
        <v>52</v>
      </c>
      <c r="K4727" t="s">
        <v>701</v>
      </c>
      <c r="L4727" t="s">
        <v>702</v>
      </c>
      <c r="M4727" t="s">
        <v>139</v>
      </c>
      <c r="N4727" t="s">
        <v>921</v>
      </c>
      <c r="O4727" t="s">
        <v>922</v>
      </c>
      <c r="P4727" t="s">
        <v>923</v>
      </c>
      <c r="Q4727">
        <v>2711129400</v>
      </c>
      <c r="R4727" s="21" t="s">
        <v>924</v>
      </c>
      <c r="S4727">
        <v>-46000</v>
      </c>
      <c r="T4727">
        <v>-90623</v>
      </c>
      <c r="U4727">
        <v>318493</v>
      </c>
      <c r="V4727" t="s">
        <v>930</v>
      </c>
      <c r="W4727" s="3">
        <v>45982</v>
      </c>
      <c r="Z4727" t="s">
        <v>2977</v>
      </c>
      <c r="AA4727" t="s">
        <v>932</v>
      </c>
      <c r="AB4727" t="s">
        <v>933</v>
      </c>
      <c r="AD4727" t="s">
        <v>934</v>
      </c>
      <c r="AF4727" t="s">
        <v>929</v>
      </c>
      <c r="AG4727" t="s">
        <v>570</v>
      </c>
      <c r="AH4727" s="21" t="s">
        <v>786</v>
      </c>
      <c r="AK4727" t="s">
        <v>591</v>
      </c>
      <c r="AM4727">
        <v>458000</v>
      </c>
      <c r="AN4727">
        <v>458000</v>
      </c>
      <c r="AO4727">
        <v>458994</v>
      </c>
      <c r="AP4727" t="s">
        <v>935</v>
      </c>
      <c r="AQ4727">
        <v>1100</v>
      </c>
      <c r="AR4727">
        <v>2</v>
      </c>
      <c r="AS4727" t="s">
        <v>936</v>
      </c>
    </row>
    <row r="4728" spans="1:48" hidden="1" x14ac:dyDescent="0.4">
      <c r="A4728" s="3">
        <v>45986</v>
      </c>
      <c r="B4728" t="s">
        <v>743</v>
      </c>
      <c r="D4728" t="s">
        <v>134</v>
      </c>
      <c r="E4728">
        <v>140900</v>
      </c>
      <c r="F4728" t="s">
        <v>813</v>
      </c>
      <c r="G4728" t="s">
        <v>791</v>
      </c>
      <c r="H4728" t="s">
        <v>2189</v>
      </c>
      <c r="I4728" t="s">
        <v>1082</v>
      </c>
      <c r="J4728" t="s">
        <v>52</v>
      </c>
      <c r="K4728" t="s">
        <v>701</v>
      </c>
      <c r="L4728" t="s">
        <v>702</v>
      </c>
      <c r="M4728" t="s">
        <v>139</v>
      </c>
      <c r="N4728" t="s">
        <v>921</v>
      </c>
      <c r="O4728" t="s">
        <v>922</v>
      </c>
      <c r="P4728" t="s">
        <v>923</v>
      </c>
      <c r="Q4728">
        <v>2711129400</v>
      </c>
      <c r="R4728" s="21" t="s">
        <v>924</v>
      </c>
      <c r="S4728">
        <v>-46601</v>
      </c>
      <c r="T4728">
        <v>-91807</v>
      </c>
      <c r="U4728">
        <v>318493</v>
      </c>
      <c r="V4728" t="s">
        <v>930</v>
      </c>
      <c r="W4728" s="3">
        <v>45982</v>
      </c>
      <c r="Z4728" t="s">
        <v>2977</v>
      </c>
      <c r="AA4728" t="s">
        <v>932</v>
      </c>
      <c r="AB4728" t="s">
        <v>933</v>
      </c>
      <c r="AD4728" t="s">
        <v>934</v>
      </c>
      <c r="AF4728" t="s">
        <v>929</v>
      </c>
      <c r="AG4728" t="s">
        <v>570</v>
      </c>
      <c r="AH4728" s="21" t="s">
        <v>786</v>
      </c>
      <c r="AK4728" t="s">
        <v>591</v>
      </c>
      <c r="AM4728">
        <v>458000</v>
      </c>
      <c r="AN4728">
        <v>458000</v>
      </c>
      <c r="AO4728">
        <v>458994</v>
      </c>
      <c r="AP4728" t="s">
        <v>935</v>
      </c>
      <c r="AQ4728">
        <v>1100</v>
      </c>
      <c r="AR4728">
        <v>2</v>
      </c>
      <c r="AS4728" t="s">
        <v>936</v>
      </c>
    </row>
    <row r="4729" spans="1:48" hidden="1" x14ac:dyDescent="0.4">
      <c r="A4729" s="3">
        <v>45986</v>
      </c>
      <c r="B4729" t="s">
        <v>743</v>
      </c>
      <c r="D4729" t="s">
        <v>134</v>
      </c>
      <c r="E4729">
        <v>140900</v>
      </c>
      <c r="F4729" t="s">
        <v>813</v>
      </c>
      <c r="G4729" t="s">
        <v>791</v>
      </c>
      <c r="H4729" t="s">
        <v>2189</v>
      </c>
      <c r="I4729" t="s">
        <v>1082</v>
      </c>
      <c r="J4729" t="s">
        <v>52</v>
      </c>
      <c r="K4729" t="s">
        <v>701</v>
      </c>
      <c r="L4729" t="s">
        <v>702</v>
      </c>
      <c r="M4729" t="s">
        <v>139</v>
      </c>
      <c r="N4729" t="s">
        <v>921</v>
      </c>
      <c r="O4729" t="s">
        <v>922</v>
      </c>
      <c r="P4729" t="s">
        <v>923</v>
      </c>
      <c r="Q4729">
        <v>2711129400</v>
      </c>
      <c r="R4729" s="21" t="s">
        <v>924</v>
      </c>
      <c r="S4729">
        <v>-46000</v>
      </c>
      <c r="T4729">
        <v>-90623</v>
      </c>
      <c r="U4729">
        <v>318493</v>
      </c>
      <c r="V4729" t="s">
        <v>930</v>
      </c>
      <c r="W4729" s="3">
        <v>45982</v>
      </c>
      <c r="Z4729" t="s">
        <v>2977</v>
      </c>
      <c r="AA4729" t="s">
        <v>932</v>
      </c>
      <c r="AB4729" t="s">
        <v>933</v>
      </c>
      <c r="AD4729" t="s">
        <v>934</v>
      </c>
      <c r="AF4729" t="s">
        <v>929</v>
      </c>
      <c r="AG4729" t="s">
        <v>570</v>
      </c>
      <c r="AH4729" s="21" t="s">
        <v>786</v>
      </c>
      <c r="AK4729" t="s">
        <v>591</v>
      </c>
      <c r="AM4729">
        <v>458000</v>
      </c>
      <c r="AN4729">
        <v>458000</v>
      </c>
      <c r="AO4729">
        <v>458994</v>
      </c>
      <c r="AP4729" t="s">
        <v>935</v>
      </c>
      <c r="AQ4729">
        <v>1100</v>
      </c>
      <c r="AR4729">
        <v>2</v>
      </c>
      <c r="AS4729" t="s">
        <v>936</v>
      </c>
    </row>
    <row r="4730" spans="1:48" hidden="1" x14ac:dyDescent="0.4">
      <c r="A4730" s="3">
        <v>45986</v>
      </c>
      <c r="B4730" t="s">
        <v>743</v>
      </c>
      <c r="D4730" t="s">
        <v>134</v>
      </c>
      <c r="E4730">
        <v>140900</v>
      </c>
      <c r="F4730" t="s">
        <v>813</v>
      </c>
      <c r="G4730" t="s">
        <v>791</v>
      </c>
      <c r="H4730" t="s">
        <v>2189</v>
      </c>
      <c r="I4730" t="s">
        <v>1082</v>
      </c>
      <c r="J4730" t="s">
        <v>52</v>
      </c>
      <c r="K4730" t="s">
        <v>701</v>
      </c>
      <c r="L4730" t="s">
        <v>702</v>
      </c>
      <c r="M4730" t="s">
        <v>139</v>
      </c>
      <c r="N4730" t="s">
        <v>921</v>
      </c>
      <c r="O4730" t="s">
        <v>922</v>
      </c>
      <c r="P4730" t="s">
        <v>923</v>
      </c>
      <c r="Q4730">
        <v>2711129400</v>
      </c>
      <c r="R4730" s="21" t="s">
        <v>924</v>
      </c>
      <c r="S4730">
        <v>-45949</v>
      </c>
      <c r="T4730">
        <v>-90522</v>
      </c>
      <c r="U4730">
        <v>318493</v>
      </c>
      <c r="V4730" t="s">
        <v>930</v>
      </c>
      <c r="W4730" s="3">
        <v>45982</v>
      </c>
      <c r="Z4730" t="s">
        <v>2977</v>
      </c>
      <c r="AA4730" t="s">
        <v>932</v>
      </c>
      <c r="AB4730" t="s">
        <v>933</v>
      </c>
      <c r="AD4730" t="s">
        <v>934</v>
      </c>
      <c r="AF4730" t="s">
        <v>929</v>
      </c>
      <c r="AG4730" t="s">
        <v>570</v>
      </c>
      <c r="AH4730" s="21" t="s">
        <v>786</v>
      </c>
      <c r="AK4730" t="s">
        <v>591</v>
      </c>
      <c r="AM4730">
        <v>458000</v>
      </c>
      <c r="AN4730">
        <v>458000</v>
      </c>
      <c r="AO4730">
        <v>458994</v>
      </c>
      <c r="AP4730" t="s">
        <v>935</v>
      </c>
      <c r="AQ4730">
        <v>1100</v>
      </c>
      <c r="AR4730">
        <v>2</v>
      </c>
      <c r="AS4730" t="s">
        <v>936</v>
      </c>
    </row>
    <row r="4731" spans="1:48" hidden="1" x14ac:dyDescent="0.4">
      <c r="A4731" s="3">
        <v>45986</v>
      </c>
      <c r="B4731" t="s">
        <v>743</v>
      </c>
      <c r="D4731" t="s">
        <v>134</v>
      </c>
      <c r="E4731">
        <v>140900</v>
      </c>
      <c r="F4731" t="s">
        <v>813</v>
      </c>
      <c r="G4731" t="s">
        <v>791</v>
      </c>
      <c r="H4731" t="s">
        <v>2189</v>
      </c>
      <c r="I4731" t="s">
        <v>1082</v>
      </c>
      <c r="J4731" t="s">
        <v>52</v>
      </c>
      <c r="K4731" t="s">
        <v>701</v>
      </c>
      <c r="L4731" t="s">
        <v>702</v>
      </c>
      <c r="M4731" t="s">
        <v>139</v>
      </c>
      <c r="N4731" t="s">
        <v>921</v>
      </c>
      <c r="O4731" t="s">
        <v>922</v>
      </c>
      <c r="P4731" t="s">
        <v>923</v>
      </c>
      <c r="Q4731">
        <v>2711129400</v>
      </c>
      <c r="R4731" s="21" t="s">
        <v>924</v>
      </c>
      <c r="S4731">
        <v>-46200</v>
      </c>
      <c r="T4731">
        <v>-91017</v>
      </c>
      <c r="U4731">
        <v>318493</v>
      </c>
      <c r="V4731" t="s">
        <v>930</v>
      </c>
      <c r="W4731" s="3">
        <v>45982</v>
      </c>
      <c r="Z4731" t="s">
        <v>2977</v>
      </c>
      <c r="AA4731" t="s">
        <v>932</v>
      </c>
      <c r="AB4731" t="s">
        <v>933</v>
      </c>
      <c r="AD4731" t="s">
        <v>934</v>
      </c>
      <c r="AF4731" t="s">
        <v>929</v>
      </c>
      <c r="AG4731" t="s">
        <v>570</v>
      </c>
      <c r="AH4731" s="21" t="s">
        <v>786</v>
      </c>
      <c r="AK4731" t="s">
        <v>591</v>
      </c>
      <c r="AM4731">
        <v>458000</v>
      </c>
      <c r="AN4731">
        <v>458000</v>
      </c>
      <c r="AO4731">
        <v>458994</v>
      </c>
      <c r="AP4731" t="s">
        <v>935</v>
      </c>
      <c r="AQ4731">
        <v>1100</v>
      </c>
      <c r="AR4731">
        <v>2</v>
      </c>
      <c r="AS4731" t="s">
        <v>936</v>
      </c>
    </row>
    <row r="4732" spans="1:48" hidden="1" x14ac:dyDescent="0.4">
      <c r="A4732" s="3">
        <v>45986</v>
      </c>
      <c r="B4732" t="s">
        <v>743</v>
      </c>
      <c r="D4732" t="s">
        <v>134</v>
      </c>
      <c r="E4732">
        <v>140900</v>
      </c>
      <c r="F4732" t="s">
        <v>813</v>
      </c>
      <c r="G4732" t="s">
        <v>791</v>
      </c>
      <c r="H4732" t="s">
        <v>2189</v>
      </c>
      <c r="I4732" t="s">
        <v>1082</v>
      </c>
      <c r="J4732" t="s">
        <v>52</v>
      </c>
      <c r="K4732" t="s">
        <v>701</v>
      </c>
      <c r="L4732" t="s">
        <v>702</v>
      </c>
      <c r="M4732" t="s">
        <v>139</v>
      </c>
      <c r="N4732" t="s">
        <v>921</v>
      </c>
      <c r="O4732" t="s">
        <v>922</v>
      </c>
      <c r="P4732" t="s">
        <v>923</v>
      </c>
      <c r="Q4732">
        <v>2711129400</v>
      </c>
      <c r="R4732" s="21" t="s">
        <v>924</v>
      </c>
      <c r="S4732">
        <v>-45849</v>
      </c>
      <c r="T4732">
        <v>-90325</v>
      </c>
      <c r="U4732">
        <v>318493</v>
      </c>
      <c r="V4732" t="s">
        <v>930</v>
      </c>
      <c r="W4732" s="3">
        <v>45982</v>
      </c>
      <c r="Z4732" t="s">
        <v>2977</v>
      </c>
      <c r="AA4732" t="s">
        <v>932</v>
      </c>
      <c r="AB4732" t="s">
        <v>933</v>
      </c>
      <c r="AD4732" t="s">
        <v>934</v>
      </c>
      <c r="AF4732" t="s">
        <v>929</v>
      </c>
      <c r="AG4732" t="s">
        <v>570</v>
      </c>
      <c r="AH4732" s="21" t="s">
        <v>786</v>
      </c>
      <c r="AK4732" t="s">
        <v>591</v>
      </c>
      <c r="AM4732">
        <v>458000</v>
      </c>
      <c r="AN4732">
        <v>458000</v>
      </c>
      <c r="AO4732">
        <v>458994</v>
      </c>
      <c r="AP4732" t="s">
        <v>935</v>
      </c>
      <c r="AQ4732">
        <v>1100</v>
      </c>
      <c r="AR4732">
        <v>2</v>
      </c>
      <c r="AS4732" t="s">
        <v>936</v>
      </c>
    </row>
    <row r="4733" spans="1:48" hidden="1" x14ac:dyDescent="0.4">
      <c r="A4733" s="3">
        <v>45986</v>
      </c>
      <c r="B4733" t="s">
        <v>743</v>
      </c>
      <c r="D4733" t="s">
        <v>134</v>
      </c>
      <c r="E4733">
        <v>140900</v>
      </c>
      <c r="F4733" t="s">
        <v>813</v>
      </c>
      <c r="G4733" t="s">
        <v>791</v>
      </c>
      <c r="H4733" t="s">
        <v>2189</v>
      </c>
      <c r="I4733" t="s">
        <v>1082</v>
      </c>
      <c r="J4733" t="s">
        <v>52</v>
      </c>
      <c r="K4733" t="s">
        <v>701</v>
      </c>
      <c r="L4733" t="s">
        <v>702</v>
      </c>
      <c r="M4733" t="s">
        <v>139</v>
      </c>
      <c r="N4733" t="s">
        <v>921</v>
      </c>
      <c r="O4733" t="s">
        <v>922</v>
      </c>
      <c r="P4733" t="s">
        <v>923</v>
      </c>
      <c r="Q4733">
        <v>2711129400</v>
      </c>
      <c r="R4733" s="21" t="s">
        <v>924</v>
      </c>
      <c r="S4733">
        <v>-44597</v>
      </c>
      <c r="T4733">
        <v>-87859</v>
      </c>
      <c r="U4733">
        <v>318493</v>
      </c>
      <c r="V4733" t="s">
        <v>930</v>
      </c>
      <c r="W4733" s="3">
        <v>45982</v>
      </c>
      <c r="Z4733" t="s">
        <v>2977</v>
      </c>
      <c r="AA4733" t="s">
        <v>932</v>
      </c>
      <c r="AB4733" t="s">
        <v>933</v>
      </c>
      <c r="AD4733" t="s">
        <v>934</v>
      </c>
      <c r="AF4733" t="s">
        <v>929</v>
      </c>
      <c r="AG4733" t="s">
        <v>570</v>
      </c>
      <c r="AH4733" s="21" t="s">
        <v>786</v>
      </c>
      <c r="AK4733" t="s">
        <v>591</v>
      </c>
      <c r="AM4733">
        <v>458000</v>
      </c>
      <c r="AN4733">
        <v>458000</v>
      </c>
      <c r="AO4733">
        <v>458994</v>
      </c>
      <c r="AP4733" t="s">
        <v>935</v>
      </c>
      <c r="AQ4733">
        <v>1100</v>
      </c>
      <c r="AR4733">
        <v>2</v>
      </c>
      <c r="AS4733" t="s">
        <v>936</v>
      </c>
    </row>
    <row r="4734" spans="1:48" hidden="1" x14ac:dyDescent="0.4">
      <c r="A4734" s="3">
        <v>45986</v>
      </c>
      <c r="B4734" t="s">
        <v>743</v>
      </c>
      <c r="D4734" t="s">
        <v>134</v>
      </c>
      <c r="E4734">
        <v>140900</v>
      </c>
      <c r="F4734" t="s">
        <v>813</v>
      </c>
      <c r="G4734" t="s">
        <v>791</v>
      </c>
      <c r="H4734" t="s">
        <v>2189</v>
      </c>
      <c r="I4734" t="s">
        <v>1082</v>
      </c>
      <c r="J4734" t="s">
        <v>52</v>
      </c>
      <c r="K4734" t="s">
        <v>701</v>
      </c>
      <c r="L4734" t="s">
        <v>702</v>
      </c>
      <c r="M4734" t="s">
        <v>139</v>
      </c>
      <c r="N4734" t="s">
        <v>921</v>
      </c>
      <c r="O4734" t="s">
        <v>922</v>
      </c>
      <c r="P4734" t="s">
        <v>923</v>
      </c>
      <c r="Q4734">
        <v>2711129400</v>
      </c>
      <c r="R4734" s="21" t="s">
        <v>924</v>
      </c>
      <c r="S4734">
        <v>-46150</v>
      </c>
      <c r="T4734">
        <v>-90918</v>
      </c>
      <c r="U4734">
        <v>318531</v>
      </c>
      <c r="V4734" t="s">
        <v>930</v>
      </c>
      <c r="W4734" s="3">
        <v>45982</v>
      </c>
      <c r="Z4734" t="s">
        <v>2978</v>
      </c>
      <c r="AA4734" t="s">
        <v>932</v>
      </c>
      <c r="AB4734" t="s">
        <v>933</v>
      </c>
      <c r="AD4734" t="s">
        <v>934</v>
      </c>
      <c r="AF4734" t="s">
        <v>929</v>
      </c>
      <c r="AG4734" t="s">
        <v>570</v>
      </c>
      <c r="AH4734" s="21" t="s">
        <v>786</v>
      </c>
      <c r="AK4734" t="s">
        <v>591</v>
      </c>
      <c r="AM4734">
        <v>92550</v>
      </c>
      <c r="AN4734">
        <v>92550</v>
      </c>
      <c r="AO4734">
        <v>92751</v>
      </c>
      <c r="AP4734" t="s">
        <v>935</v>
      </c>
      <c r="AQ4734">
        <v>100</v>
      </c>
      <c r="AR4734">
        <v>2</v>
      </c>
      <c r="AS4734" t="s">
        <v>936</v>
      </c>
    </row>
    <row r="4735" spans="1:48" hidden="1" x14ac:dyDescent="0.4">
      <c r="A4735" s="3">
        <v>45986</v>
      </c>
      <c r="B4735" t="s">
        <v>743</v>
      </c>
      <c r="D4735" t="s">
        <v>134</v>
      </c>
      <c r="E4735">
        <v>140900</v>
      </c>
      <c r="F4735" t="s">
        <v>813</v>
      </c>
      <c r="G4735" t="s">
        <v>791</v>
      </c>
      <c r="H4735" t="s">
        <v>2189</v>
      </c>
      <c r="I4735" t="s">
        <v>1082</v>
      </c>
      <c r="J4735" t="s">
        <v>52</v>
      </c>
      <c r="K4735" t="s">
        <v>701</v>
      </c>
      <c r="L4735" t="s">
        <v>702</v>
      </c>
      <c r="M4735" t="s">
        <v>139</v>
      </c>
      <c r="N4735" t="s">
        <v>921</v>
      </c>
      <c r="O4735" t="s">
        <v>922</v>
      </c>
      <c r="P4735" t="s">
        <v>923</v>
      </c>
      <c r="Q4735">
        <v>2711129400</v>
      </c>
      <c r="R4735" s="21" t="s">
        <v>924</v>
      </c>
      <c r="S4735">
        <v>-46601</v>
      </c>
      <c r="T4735">
        <v>-91807</v>
      </c>
      <c r="U4735">
        <v>318531</v>
      </c>
      <c r="V4735" t="s">
        <v>930</v>
      </c>
      <c r="W4735" s="3">
        <v>45982</v>
      </c>
      <c r="Z4735" t="s">
        <v>2978</v>
      </c>
      <c r="AA4735" t="s">
        <v>932</v>
      </c>
      <c r="AB4735" t="s">
        <v>933</v>
      </c>
      <c r="AD4735" t="s">
        <v>934</v>
      </c>
      <c r="AF4735" t="s">
        <v>929</v>
      </c>
      <c r="AG4735" t="s">
        <v>570</v>
      </c>
      <c r="AH4735" s="21" t="s">
        <v>786</v>
      </c>
      <c r="AK4735" t="s">
        <v>591</v>
      </c>
      <c r="AM4735">
        <v>92550</v>
      </c>
      <c r="AN4735">
        <v>92550</v>
      </c>
      <c r="AO4735">
        <v>92751</v>
      </c>
      <c r="AP4735" t="s">
        <v>935</v>
      </c>
      <c r="AQ4735">
        <v>100</v>
      </c>
      <c r="AR4735">
        <v>2</v>
      </c>
      <c r="AS4735" t="s">
        <v>936</v>
      </c>
    </row>
    <row r="4736" spans="1:48" hidden="1" x14ac:dyDescent="0.4">
      <c r="A4736" s="3">
        <v>45985</v>
      </c>
      <c r="B4736" t="s">
        <v>835</v>
      </c>
      <c r="C4736" t="s">
        <v>987</v>
      </c>
      <c r="D4736" t="s">
        <v>47</v>
      </c>
      <c r="E4736" t="s">
        <v>48</v>
      </c>
      <c r="F4736" t="s">
        <v>49</v>
      </c>
      <c r="H4736" t="s">
        <v>1993</v>
      </c>
      <c r="I4736" t="s">
        <v>1987</v>
      </c>
      <c r="J4736" t="s">
        <v>52</v>
      </c>
      <c r="K4736" t="s">
        <v>554</v>
      </c>
      <c r="L4736" t="s">
        <v>555</v>
      </c>
      <c r="M4736" t="s">
        <v>47</v>
      </c>
      <c r="N4736" t="s">
        <v>561</v>
      </c>
      <c r="O4736" t="s">
        <v>547</v>
      </c>
      <c r="P4736" t="s">
        <v>548</v>
      </c>
      <c r="Q4736">
        <v>2713200010</v>
      </c>
      <c r="R4736" s="21" t="s">
        <v>562</v>
      </c>
      <c r="S4736">
        <v>-222255</v>
      </c>
      <c r="T4736">
        <v>-214118</v>
      </c>
      <c r="U4736">
        <v>318356</v>
      </c>
      <c r="V4736" t="s">
        <v>988</v>
      </c>
      <c r="W4736" s="3">
        <v>45979</v>
      </c>
      <c r="Y4736" t="s">
        <v>2979</v>
      </c>
      <c r="AF4736" t="s">
        <v>566</v>
      </c>
      <c r="AG4736" t="s">
        <v>567</v>
      </c>
      <c r="AH4736" s="21" t="s">
        <v>62</v>
      </c>
      <c r="AL4736" t="s">
        <v>568</v>
      </c>
      <c r="AO4736">
        <v>1777869</v>
      </c>
    </row>
    <row r="4737" spans="1:49" hidden="1" x14ac:dyDescent="0.4">
      <c r="A4737" s="3">
        <v>45985</v>
      </c>
      <c r="B4737" t="s">
        <v>743</v>
      </c>
      <c r="D4737" t="s">
        <v>47</v>
      </c>
      <c r="E4737" t="s">
        <v>48</v>
      </c>
      <c r="F4737" t="s">
        <v>49</v>
      </c>
      <c r="H4737" t="s">
        <v>1993</v>
      </c>
      <c r="I4737" t="s">
        <v>1987</v>
      </c>
      <c r="J4737" t="s">
        <v>52</v>
      </c>
      <c r="K4737" t="s">
        <v>554</v>
      </c>
      <c r="L4737" t="s">
        <v>555</v>
      </c>
      <c r="M4737" t="s">
        <v>47</v>
      </c>
      <c r="N4737" t="s">
        <v>561</v>
      </c>
      <c r="O4737" t="s">
        <v>547</v>
      </c>
      <c r="P4737" t="s">
        <v>548</v>
      </c>
      <c r="Q4737">
        <v>2713200010</v>
      </c>
      <c r="R4737" s="21" t="s">
        <v>562</v>
      </c>
      <c r="S4737">
        <v>-300761</v>
      </c>
      <c r="T4737">
        <v>-289751</v>
      </c>
      <c r="U4737">
        <v>318356</v>
      </c>
      <c r="V4737" t="s">
        <v>988</v>
      </c>
      <c r="W4737" s="3">
        <v>45979</v>
      </c>
      <c r="Y4737" t="s">
        <v>2979</v>
      </c>
      <c r="AA4737" t="s">
        <v>2980</v>
      </c>
      <c r="AF4737" t="s">
        <v>566</v>
      </c>
      <c r="AG4737" t="s">
        <v>567</v>
      </c>
      <c r="AH4737" s="21" t="s">
        <v>62</v>
      </c>
      <c r="AL4737" t="s">
        <v>568</v>
      </c>
      <c r="AO4737">
        <v>5468661</v>
      </c>
    </row>
    <row r="4738" spans="1:49" hidden="1" x14ac:dyDescent="0.4">
      <c r="A4738" s="3">
        <v>45985</v>
      </c>
      <c r="B4738" t="s">
        <v>743</v>
      </c>
      <c r="D4738" t="s">
        <v>47</v>
      </c>
      <c r="E4738" t="s">
        <v>48</v>
      </c>
      <c r="F4738" t="s">
        <v>49</v>
      </c>
      <c r="H4738" t="s">
        <v>1994</v>
      </c>
      <c r="I4738" t="s">
        <v>1987</v>
      </c>
      <c r="J4738" t="s">
        <v>52</v>
      </c>
      <c r="K4738" t="s">
        <v>554</v>
      </c>
      <c r="L4738" t="s">
        <v>555</v>
      </c>
      <c r="M4738" t="s">
        <v>47</v>
      </c>
      <c r="N4738" t="s">
        <v>561</v>
      </c>
      <c r="O4738" t="s">
        <v>547</v>
      </c>
      <c r="P4738" t="s">
        <v>548</v>
      </c>
      <c r="Q4738">
        <v>2713200010</v>
      </c>
      <c r="R4738" s="21" t="s">
        <v>562</v>
      </c>
      <c r="S4738">
        <v>-1533348</v>
      </c>
      <c r="T4738">
        <v>-1477214</v>
      </c>
      <c r="U4738">
        <v>318356</v>
      </c>
      <c r="V4738" t="s">
        <v>988</v>
      </c>
      <c r="W4738" s="3">
        <v>45979</v>
      </c>
      <c r="Y4738" t="s">
        <v>2979</v>
      </c>
      <c r="AA4738" t="s">
        <v>2980</v>
      </c>
      <c r="AF4738" t="s">
        <v>566</v>
      </c>
      <c r="AG4738" t="s">
        <v>570</v>
      </c>
      <c r="AH4738" s="21" t="s">
        <v>62</v>
      </c>
      <c r="AL4738" t="s">
        <v>568</v>
      </c>
      <c r="AO4738">
        <v>5468661</v>
      </c>
    </row>
    <row r="4739" spans="1:49" hidden="1" x14ac:dyDescent="0.4">
      <c r="A4739" s="3">
        <v>45985</v>
      </c>
      <c r="B4739" t="s">
        <v>835</v>
      </c>
      <c r="C4739" t="s">
        <v>987</v>
      </c>
      <c r="D4739" t="s">
        <v>47</v>
      </c>
      <c r="E4739" t="s">
        <v>48</v>
      </c>
      <c r="F4739" t="s">
        <v>49</v>
      </c>
      <c r="H4739" t="s">
        <v>1524</v>
      </c>
      <c r="I4739" t="s">
        <v>1523</v>
      </c>
      <c r="J4739" t="s">
        <v>52</v>
      </c>
      <c r="K4739" t="s">
        <v>554</v>
      </c>
      <c r="L4739" t="s">
        <v>555</v>
      </c>
      <c r="M4739" t="s">
        <v>47</v>
      </c>
      <c r="N4739" t="s">
        <v>561</v>
      </c>
      <c r="O4739" t="s">
        <v>547</v>
      </c>
      <c r="P4739" t="s">
        <v>548</v>
      </c>
      <c r="Q4739">
        <v>2713200010</v>
      </c>
      <c r="R4739" s="21" t="s">
        <v>562</v>
      </c>
      <c r="S4739">
        <v>65985</v>
      </c>
      <c r="T4739">
        <v>63827</v>
      </c>
      <c r="U4739">
        <v>318356</v>
      </c>
      <c r="V4739" t="s">
        <v>988</v>
      </c>
      <c r="W4739" s="3">
        <v>45979</v>
      </c>
      <c r="Y4739" t="s">
        <v>2979</v>
      </c>
      <c r="AA4739" t="s">
        <v>566</v>
      </c>
      <c r="AF4739" t="s">
        <v>566</v>
      </c>
      <c r="AG4739" t="s">
        <v>570</v>
      </c>
      <c r="AH4739" s="21" t="s">
        <v>62</v>
      </c>
      <c r="AL4739" t="s">
        <v>568</v>
      </c>
      <c r="AO4739">
        <v>18418099</v>
      </c>
    </row>
    <row r="4740" spans="1:49" hidden="1" x14ac:dyDescent="0.4">
      <c r="A4740" s="3">
        <v>45986</v>
      </c>
      <c r="B4740" t="s">
        <v>743</v>
      </c>
      <c r="D4740" t="s">
        <v>47</v>
      </c>
      <c r="E4740" t="s">
        <v>48</v>
      </c>
      <c r="F4740" t="s">
        <v>49</v>
      </c>
      <c r="H4740" t="s">
        <v>1524</v>
      </c>
      <c r="I4740" t="s">
        <v>1523</v>
      </c>
      <c r="J4740" t="s">
        <v>52</v>
      </c>
      <c r="K4740" t="s">
        <v>554</v>
      </c>
      <c r="L4740" t="s">
        <v>555</v>
      </c>
      <c r="M4740" t="s">
        <v>47</v>
      </c>
      <c r="N4740" t="s">
        <v>561</v>
      </c>
      <c r="O4740" t="s">
        <v>547</v>
      </c>
      <c r="P4740" t="s">
        <v>548</v>
      </c>
      <c r="Q4740">
        <v>2713200010</v>
      </c>
      <c r="R4740" s="21" t="s">
        <v>562</v>
      </c>
      <c r="S4740">
        <v>-3451222</v>
      </c>
      <c r="T4740">
        <v>-3338384</v>
      </c>
      <c r="U4740">
        <v>318356</v>
      </c>
      <c r="V4740" t="s">
        <v>988</v>
      </c>
      <c r="W4740" s="3">
        <v>45979</v>
      </c>
      <c r="Y4740" t="s">
        <v>2979</v>
      </c>
      <c r="AA4740" t="s">
        <v>2980</v>
      </c>
      <c r="AF4740" t="s">
        <v>566</v>
      </c>
      <c r="AG4740" t="s">
        <v>570</v>
      </c>
      <c r="AH4740" s="21" t="s">
        <v>62</v>
      </c>
      <c r="AL4740" t="s">
        <v>568</v>
      </c>
      <c r="AO4740">
        <v>5468661</v>
      </c>
    </row>
    <row r="4741" spans="1:49" hidden="1" x14ac:dyDescent="0.4">
      <c r="A4741" s="3">
        <v>45986</v>
      </c>
      <c r="B4741" t="s">
        <v>743</v>
      </c>
      <c r="D4741" t="s">
        <v>47</v>
      </c>
      <c r="E4741" t="s">
        <v>48</v>
      </c>
      <c r="F4741" t="s">
        <v>49</v>
      </c>
      <c r="H4741" t="s">
        <v>1525</v>
      </c>
      <c r="I4741" t="s">
        <v>1523</v>
      </c>
      <c r="J4741" t="s">
        <v>52</v>
      </c>
      <c r="K4741" t="s">
        <v>554</v>
      </c>
      <c r="L4741" t="s">
        <v>555</v>
      </c>
      <c r="M4741" t="s">
        <v>47</v>
      </c>
      <c r="N4741" t="s">
        <v>561</v>
      </c>
      <c r="O4741" t="s">
        <v>547</v>
      </c>
      <c r="P4741" t="s">
        <v>548</v>
      </c>
      <c r="Q4741">
        <v>2713200010</v>
      </c>
      <c r="R4741" s="21" t="s">
        <v>562</v>
      </c>
      <c r="S4741">
        <v>-28132</v>
      </c>
      <c r="T4741">
        <v>-27212</v>
      </c>
      <c r="U4741">
        <v>318356</v>
      </c>
      <c r="V4741" t="s">
        <v>988</v>
      </c>
      <c r="W4741" s="3">
        <v>45979</v>
      </c>
      <c r="Y4741" t="s">
        <v>2979</v>
      </c>
      <c r="AA4741" t="s">
        <v>2980</v>
      </c>
      <c r="AF4741" t="s">
        <v>556</v>
      </c>
      <c r="AG4741" t="s">
        <v>557</v>
      </c>
      <c r="AH4741" s="21" t="s">
        <v>62</v>
      </c>
      <c r="AL4741" t="s">
        <v>568</v>
      </c>
      <c r="AO4741">
        <v>5468661</v>
      </c>
    </row>
    <row r="4742" spans="1:49" hidden="1" x14ac:dyDescent="0.4">
      <c r="A4742" s="3">
        <v>45986</v>
      </c>
      <c r="B4742" t="s">
        <v>743</v>
      </c>
      <c r="D4742" t="s">
        <v>47</v>
      </c>
      <c r="E4742" t="s">
        <v>48</v>
      </c>
      <c r="F4742" t="s">
        <v>49</v>
      </c>
      <c r="H4742" t="s">
        <v>1526</v>
      </c>
      <c r="I4742" t="s">
        <v>1523</v>
      </c>
      <c r="J4742" t="s">
        <v>52</v>
      </c>
      <c r="K4742" t="s">
        <v>554</v>
      </c>
      <c r="L4742" t="s">
        <v>555</v>
      </c>
      <c r="M4742" t="s">
        <v>47</v>
      </c>
      <c r="N4742" t="s">
        <v>561</v>
      </c>
      <c r="O4742" t="s">
        <v>547</v>
      </c>
      <c r="P4742" t="s">
        <v>548</v>
      </c>
      <c r="Q4742">
        <v>2713200010</v>
      </c>
      <c r="R4742" s="21" t="s">
        <v>562</v>
      </c>
      <c r="S4742">
        <v>-155198</v>
      </c>
      <c r="T4742">
        <v>-150124</v>
      </c>
      <c r="U4742">
        <v>318356</v>
      </c>
      <c r="V4742" t="s">
        <v>988</v>
      </c>
      <c r="W4742" s="3">
        <v>45979</v>
      </c>
      <c r="Y4742" t="s">
        <v>2979</v>
      </c>
      <c r="AA4742" t="s">
        <v>2980</v>
      </c>
      <c r="AF4742" t="s">
        <v>566</v>
      </c>
      <c r="AG4742" t="s">
        <v>570</v>
      </c>
      <c r="AH4742" s="21" t="s">
        <v>62</v>
      </c>
      <c r="AL4742" t="s">
        <v>568</v>
      </c>
      <c r="AO4742">
        <v>5468661</v>
      </c>
    </row>
    <row r="4743" spans="1:49" hidden="1" x14ac:dyDescent="0.4">
      <c r="A4743" s="3">
        <v>45986</v>
      </c>
      <c r="B4743" t="s">
        <v>743</v>
      </c>
      <c r="D4743" t="s">
        <v>134</v>
      </c>
      <c r="E4743">
        <v>91400</v>
      </c>
      <c r="F4743" t="s">
        <v>764</v>
      </c>
      <c r="G4743" t="s">
        <v>765</v>
      </c>
      <c r="H4743" t="s">
        <v>2981</v>
      </c>
      <c r="I4743" t="s">
        <v>1383</v>
      </c>
      <c r="J4743" t="s">
        <v>52</v>
      </c>
      <c r="K4743" t="s">
        <v>725</v>
      </c>
      <c r="L4743" t="s">
        <v>726</v>
      </c>
      <c r="M4743" t="s">
        <v>139</v>
      </c>
      <c r="N4743" t="s">
        <v>1347</v>
      </c>
      <c r="O4743" t="s">
        <v>1348</v>
      </c>
      <c r="P4743" t="s">
        <v>729</v>
      </c>
      <c r="Q4743">
        <v>2710129090</v>
      </c>
      <c r="R4743" s="21" t="s">
        <v>730</v>
      </c>
      <c r="S4743">
        <v>172653</v>
      </c>
      <c r="T4743">
        <v>235515</v>
      </c>
      <c r="U4743" s="41">
        <v>318410</v>
      </c>
      <c r="V4743" t="s">
        <v>796</v>
      </c>
      <c r="W4743" s="3">
        <v>45980</v>
      </c>
      <c r="X4743" t="s">
        <v>60</v>
      </c>
      <c r="Z4743" t="s">
        <v>2975</v>
      </c>
      <c r="AA4743" t="s">
        <v>735</v>
      </c>
      <c r="AB4743" t="s">
        <v>789</v>
      </c>
      <c r="AF4743" t="s">
        <v>735</v>
      </c>
      <c r="AG4743" t="s">
        <v>736</v>
      </c>
      <c r="AH4743" s="21" t="s">
        <v>732</v>
      </c>
      <c r="AK4743" t="s">
        <v>591</v>
      </c>
      <c r="AL4743" t="s">
        <v>2976</v>
      </c>
      <c r="AM4743">
        <v>2385197</v>
      </c>
      <c r="AN4743">
        <v>1753359</v>
      </c>
      <c r="AO4743">
        <v>1753903</v>
      </c>
      <c r="AR4743">
        <v>1</v>
      </c>
      <c r="AS4743" t="s">
        <v>777</v>
      </c>
      <c r="AV4743">
        <f>T4743-AM4743</f>
        <v>-2149682</v>
      </c>
      <c r="AW4743">
        <v>2382595</v>
      </c>
    </row>
    <row r="4744" spans="1:49" hidden="1" x14ac:dyDescent="0.4">
      <c r="A4744" s="3">
        <v>45986</v>
      </c>
      <c r="B4744" t="s">
        <v>835</v>
      </c>
      <c r="C4744" t="s">
        <v>836</v>
      </c>
      <c r="D4744" t="s">
        <v>134</v>
      </c>
      <c r="E4744">
        <v>141400</v>
      </c>
      <c r="F4744" t="s">
        <v>135</v>
      </c>
      <c r="G4744" t="s">
        <v>839</v>
      </c>
      <c r="H4744" t="s">
        <v>2895</v>
      </c>
      <c r="I4744" t="s">
        <v>819</v>
      </c>
      <c r="J4744" t="s">
        <v>52</v>
      </c>
      <c r="K4744" t="s">
        <v>725</v>
      </c>
      <c r="L4744" t="s">
        <v>726</v>
      </c>
      <c r="M4744" t="s">
        <v>139</v>
      </c>
      <c r="N4744" t="s">
        <v>780</v>
      </c>
      <c r="O4744" t="s">
        <v>781</v>
      </c>
      <c r="P4744" t="s">
        <v>782</v>
      </c>
      <c r="Q4744">
        <v>2711139700</v>
      </c>
      <c r="R4744" s="21" t="s">
        <v>783</v>
      </c>
      <c r="S4744">
        <v>0</v>
      </c>
      <c r="T4744">
        <v>221</v>
      </c>
      <c r="U4744">
        <v>318524</v>
      </c>
      <c r="V4744" t="s">
        <v>771</v>
      </c>
      <c r="W4744" s="3">
        <v>45985</v>
      </c>
      <c r="X4744" t="s">
        <v>60</v>
      </c>
      <c r="Y4744" t="s">
        <v>784</v>
      </c>
      <c r="Z4744" t="s">
        <v>2896</v>
      </c>
      <c r="AA4744" t="s">
        <v>735</v>
      </c>
      <c r="AB4744" t="s">
        <v>789</v>
      </c>
      <c r="AF4744" t="s">
        <v>735</v>
      </c>
      <c r="AG4744" t="s">
        <v>736</v>
      </c>
      <c r="AH4744" s="21" t="s">
        <v>786</v>
      </c>
      <c r="AL4744" t="s">
        <v>568</v>
      </c>
      <c r="AM4744">
        <v>1036791</v>
      </c>
      <c r="AN4744">
        <v>1036791</v>
      </c>
      <c r="AO4744">
        <v>1023217</v>
      </c>
      <c r="AR4744">
        <v>1</v>
      </c>
      <c r="AS4744" t="s">
        <v>777</v>
      </c>
    </row>
    <row r="4745" spans="1:49" hidden="1" x14ac:dyDescent="0.4">
      <c r="A4745" s="3">
        <v>45986</v>
      </c>
      <c r="B4745" t="s">
        <v>743</v>
      </c>
      <c r="D4745" t="s">
        <v>134</v>
      </c>
      <c r="E4745">
        <v>91400</v>
      </c>
      <c r="F4745" t="s">
        <v>764</v>
      </c>
      <c r="G4745" t="s">
        <v>765</v>
      </c>
      <c r="H4745" t="s">
        <v>2982</v>
      </c>
      <c r="I4745" t="s">
        <v>819</v>
      </c>
      <c r="J4745" t="s">
        <v>52</v>
      </c>
      <c r="K4745" t="s">
        <v>725</v>
      </c>
      <c r="L4745" t="s">
        <v>726</v>
      </c>
      <c r="M4745" t="s">
        <v>139</v>
      </c>
      <c r="N4745" t="s">
        <v>780</v>
      </c>
      <c r="O4745" t="s">
        <v>781</v>
      </c>
      <c r="P4745" t="s">
        <v>782</v>
      </c>
      <c r="Q4745">
        <v>2711139700</v>
      </c>
      <c r="R4745" s="21" t="s">
        <v>783</v>
      </c>
      <c r="S4745">
        <v>594852</v>
      </c>
      <c r="T4745">
        <v>1024983</v>
      </c>
      <c r="U4745">
        <v>318524</v>
      </c>
      <c r="V4745" t="s">
        <v>771</v>
      </c>
      <c r="W4745" s="3">
        <v>45985</v>
      </c>
      <c r="X4745" t="s">
        <v>60</v>
      </c>
      <c r="Y4745" t="s">
        <v>784</v>
      </c>
      <c r="Z4745" t="s">
        <v>2983</v>
      </c>
      <c r="AA4745" t="s">
        <v>735</v>
      </c>
      <c r="AB4745" t="s">
        <v>789</v>
      </c>
      <c r="AF4745" t="s">
        <v>735</v>
      </c>
      <c r="AG4745" t="s">
        <v>736</v>
      </c>
      <c r="AH4745" s="21" t="s">
        <v>786</v>
      </c>
      <c r="AI4745">
        <v>595925</v>
      </c>
      <c r="AJ4745">
        <v>1026747</v>
      </c>
      <c r="AK4745" t="s">
        <v>591</v>
      </c>
      <c r="AL4745" t="s">
        <v>568</v>
      </c>
      <c r="AM4745">
        <v>594795</v>
      </c>
      <c r="AN4745">
        <v>594795</v>
      </c>
      <c r="AO4745">
        <v>594852</v>
      </c>
      <c r="AR4745">
        <v>1</v>
      </c>
      <c r="AS4745" t="s">
        <v>777</v>
      </c>
    </row>
    <row r="4746" spans="1:49" hidden="1" x14ac:dyDescent="0.4">
      <c r="A4746" s="3">
        <v>45986</v>
      </c>
      <c r="B4746" t="s">
        <v>835</v>
      </c>
      <c r="C4746" t="s">
        <v>836</v>
      </c>
      <c r="D4746" t="s">
        <v>134</v>
      </c>
      <c r="E4746">
        <v>141400</v>
      </c>
      <c r="F4746" t="s">
        <v>135</v>
      </c>
      <c r="G4746" t="s">
        <v>837</v>
      </c>
      <c r="H4746" t="s">
        <v>2982</v>
      </c>
      <c r="I4746" t="s">
        <v>819</v>
      </c>
      <c r="J4746" t="s">
        <v>52</v>
      </c>
      <c r="K4746" t="s">
        <v>725</v>
      </c>
      <c r="L4746" t="s">
        <v>726</v>
      </c>
      <c r="M4746" t="s">
        <v>139</v>
      </c>
      <c r="N4746" t="s">
        <v>780</v>
      </c>
      <c r="O4746" t="s">
        <v>781</v>
      </c>
      <c r="P4746" t="s">
        <v>782</v>
      </c>
      <c r="Q4746">
        <v>2711139700</v>
      </c>
      <c r="R4746" s="21" t="s">
        <v>783</v>
      </c>
      <c r="S4746">
        <v>0</v>
      </c>
      <c r="T4746">
        <v>-259</v>
      </c>
      <c r="U4746">
        <v>318524</v>
      </c>
      <c r="V4746" t="s">
        <v>771</v>
      </c>
      <c r="W4746" s="3">
        <v>45985</v>
      </c>
      <c r="X4746" t="s">
        <v>60</v>
      </c>
      <c r="Y4746" t="s">
        <v>784</v>
      </c>
      <c r="Z4746" t="s">
        <v>2983</v>
      </c>
      <c r="AA4746" t="s">
        <v>735</v>
      </c>
      <c r="AB4746" t="s">
        <v>789</v>
      </c>
      <c r="AF4746" t="s">
        <v>735</v>
      </c>
      <c r="AG4746" t="s">
        <v>736</v>
      </c>
      <c r="AH4746" s="21" t="s">
        <v>786</v>
      </c>
      <c r="AK4746" t="s">
        <v>591</v>
      </c>
      <c r="AL4746" t="s">
        <v>568</v>
      </c>
      <c r="AM4746">
        <v>594795</v>
      </c>
      <c r="AN4746">
        <v>594795</v>
      </c>
      <c r="AO4746">
        <v>594852</v>
      </c>
      <c r="AR4746">
        <v>1</v>
      </c>
      <c r="AS4746" t="s">
        <v>777</v>
      </c>
    </row>
    <row r="4747" spans="1:49" hidden="1" x14ac:dyDescent="0.4">
      <c r="A4747" s="3">
        <v>45984</v>
      </c>
      <c r="B4747" t="s">
        <v>743</v>
      </c>
      <c r="D4747" t="s">
        <v>134</v>
      </c>
      <c r="E4747">
        <v>91400</v>
      </c>
      <c r="F4747" t="s">
        <v>764</v>
      </c>
      <c r="G4747" t="s">
        <v>765</v>
      </c>
      <c r="H4747" t="s">
        <v>2984</v>
      </c>
      <c r="I4747" t="s">
        <v>975</v>
      </c>
      <c r="J4747" t="s">
        <v>52</v>
      </c>
      <c r="K4747" t="s">
        <v>725</v>
      </c>
      <c r="L4747" t="s">
        <v>726</v>
      </c>
      <c r="M4747" t="s">
        <v>139</v>
      </c>
      <c r="N4747" t="s">
        <v>888</v>
      </c>
      <c r="O4747" t="s">
        <v>889</v>
      </c>
      <c r="P4747" t="s">
        <v>729</v>
      </c>
      <c r="Q4747">
        <v>2707300090</v>
      </c>
      <c r="R4747" s="21" t="s">
        <v>890</v>
      </c>
      <c r="S4747">
        <v>2306779</v>
      </c>
      <c r="T4747">
        <v>2719373</v>
      </c>
      <c r="U4747">
        <v>318378</v>
      </c>
      <c r="V4747" t="s">
        <v>796</v>
      </c>
      <c r="W4747" s="3">
        <v>45979</v>
      </c>
      <c r="X4747" t="s">
        <v>60</v>
      </c>
      <c r="Z4747" t="s">
        <v>2985</v>
      </c>
      <c r="AA4747" t="s">
        <v>735</v>
      </c>
      <c r="AB4747" t="s">
        <v>789</v>
      </c>
      <c r="AF4747" t="s">
        <v>735</v>
      </c>
      <c r="AG4747" t="s">
        <v>736</v>
      </c>
      <c r="AH4747" s="21" t="s">
        <v>893</v>
      </c>
      <c r="AK4747" t="s">
        <v>591</v>
      </c>
      <c r="AL4747" t="s">
        <v>2846</v>
      </c>
      <c r="AM4747">
        <v>2947279</v>
      </c>
      <c r="AN4747">
        <v>2497034</v>
      </c>
      <c r="AO4747">
        <v>2503459</v>
      </c>
      <c r="AR4747">
        <v>1</v>
      </c>
      <c r="AS4747" t="s">
        <v>777</v>
      </c>
      <c r="AV4747">
        <f>AM4747-T4747</f>
        <v>227906</v>
      </c>
    </row>
    <row r="4748" spans="1:49" hidden="1" x14ac:dyDescent="0.4">
      <c r="A4748" s="3">
        <v>45984</v>
      </c>
      <c r="B4748" t="s">
        <v>743</v>
      </c>
      <c r="D4748" t="s">
        <v>134</v>
      </c>
      <c r="E4748">
        <v>91400</v>
      </c>
      <c r="F4748" t="s">
        <v>764</v>
      </c>
      <c r="G4748" t="s">
        <v>765</v>
      </c>
      <c r="H4748" t="s">
        <v>2986</v>
      </c>
      <c r="I4748" t="s">
        <v>975</v>
      </c>
      <c r="J4748" t="s">
        <v>52</v>
      </c>
      <c r="K4748" t="s">
        <v>725</v>
      </c>
      <c r="L4748" t="s">
        <v>726</v>
      </c>
      <c r="M4748" t="s">
        <v>139</v>
      </c>
      <c r="N4748" t="s">
        <v>780</v>
      </c>
      <c r="O4748" t="s">
        <v>781</v>
      </c>
      <c r="P4748" t="s">
        <v>782</v>
      </c>
      <c r="Q4748">
        <v>2711139700</v>
      </c>
      <c r="R4748" s="21" t="s">
        <v>783</v>
      </c>
      <c r="S4748">
        <v>620767</v>
      </c>
      <c r="T4748">
        <v>1084120</v>
      </c>
      <c r="U4748">
        <v>318497</v>
      </c>
      <c r="V4748" t="s">
        <v>796</v>
      </c>
      <c r="W4748" s="3">
        <v>45983</v>
      </c>
      <c r="X4748" t="s">
        <v>60</v>
      </c>
      <c r="AH4748" s="21" t="s">
        <v>786</v>
      </c>
      <c r="AL4748" t="s">
        <v>2891</v>
      </c>
      <c r="AO4748">
        <v>620767</v>
      </c>
    </row>
    <row r="4749" spans="1:49" hidden="1" x14ac:dyDescent="0.4">
      <c r="A4749" s="3">
        <v>45984</v>
      </c>
      <c r="B4749" t="s">
        <v>835</v>
      </c>
      <c r="C4749" t="s">
        <v>1055</v>
      </c>
      <c r="D4749" t="s">
        <v>134</v>
      </c>
      <c r="E4749">
        <v>141400</v>
      </c>
      <c r="F4749" t="s">
        <v>135</v>
      </c>
      <c r="G4749" t="s">
        <v>1009</v>
      </c>
      <c r="H4749" t="s">
        <v>2702</v>
      </c>
      <c r="I4749" t="s">
        <v>975</v>
      </c>
      <c r="J4749" t="s">
        <v>52</v>
      </c>
      <c r="K4749" t="s">
        <v>725</v>
      </c>
      <c r="L4749" t="s">
        <v>726</v>
      </c>
      <c r="M4749" t="s">
        <v>139</v>
      </c>
      <c r="N4749" t="s">
        <v>750</v>
      </c>
      <c r="O4749" t="s">
        <v>751</v>
      </c>
      <c r="P4749" t="s">
        <v>729</v>
      </c>
      <c r="Q4749">
        <v>2710124190</v>
      </c>
      <c r="R4749" s="21" t="s">
        <v>752</v>
      </c>
      <c r="S4749">
        <v>-705274</v>
      </c>
      <c r="T4749">
        <v>9458</v>
      </c>
      <c r="U4749">
        <v>318517</v>
      </c>
      <c r="V4749" t="s">
        <v>1055</v>
      </c>
      <c r="W4749" s="3">
        <v>45984</v>
      </c>
      <c r="AF4749" t="s">
        <v>718</v>
      </c>
      <c r="AG4749" t="s">
        <v>736</v>
      </c>
      <c r="AH4749" s="21" t="s">
        <v>753</v>
      </c>
      <c r="AO4749">
        <v>0</v>
      </c>
    </row>
    <row r="4750" spans="1:49" hidden="1" x14ac:dyDescent="0.4">
      <c r="A4750" s="3">
        <v>45984</v>
      </c>
      <c r="B4750" t="s">
        <v>743</v>
      </c>
      <c r="D4750" t="s">
        <v>134</v>
      </c>
      <c r="E4750">
        <v>141400</v>
      </c>
      <c r="F4750" t="s">
        <v>135</v>
      </c>
      <c r="G4750" t="s">
        <v>802</v>
      </c>
      <c r="H4750" t="s">
        <v>2702</v>
      </c>
      <c r="I4750" t="s">
        <v>975</v>
      </c>
      <c r="J4750" t="s">
        <v>52</v>
      </c>
      <c r="K4750" t="s">
        <v>725</v>
      </c>
      <c r="L4750" t="s">
        <v>726</v>
      </c>
      <c r="M4750" t="s">
        <v>139</v>
      </c>
      <c r="N4750" t="s">
        <v>750</v>
      </c>
      <c r="O4750" t="s">
        <v>751</v>
      </c>
      <c r="P4750" t="s">
        <v>729</v>
      </c>
      <c r="Q4750">
        <v>2710124190</v>
      </c>
      <c r="R4750" s="21" t="s">
        <v>752</v>
      </c>
      <c r="S4750">
        <v>-265390</v>
      </c>
      <c r="T4750">
        <v>-365299</v>
      </c>
      <c r="U4750">
        <v>318519</v>
      </c>
      <c r="V4750" t="s">
        <v>88</v>
      </c>
      <c r="W4750" s="3">
        <v>45984</v>
      </c>
      <c r="X4750" t="s">
        <v>60</v>
      </c>
      <c r="AF4750" t="s">
        <v>718</v>
      </c>
      <c r="AG4750" t="s">
        <v>736</v>
      </c>
      <c r="AH4750" s="21" t="s">
        <v>753</v>
      </c>
      <c r="AL4750" t="s">
        <v>2891</v>
      </c>
      <c r="AO4750">
        <v>7933166</v>
      </c>
    </row>
    <row r="4751" spans="1:49" hidden="1" x14ac:dyDescent="0.4">
      <c r="A4751" s="3">
        <v>45984</v>
      </c>
      <c r="B4751" t="s">
        <v>743</v>
      </c>
      <c r="D4751" t="s">
        <v>134</v>
      </c>
      <c r="E4751">
        <v>141400</v>
      </c>
      <c r="F4751" t="s">
        <v>135</v>
      </c>
      <c r="G4751" t="s">
        <v>802</v>
      </c>
      <c r="H4751" t="s">
        <v>2703</v>
      </c>
      <c r="I4751" t="s">
        <v>975</v>
      </c>
      <c r="J4751" t="s">
        <v>52</v>
      </c>
      <c r="K4751" t="s">
        <v>725</v>
      </c>
      <c r="L4751" t="s">
        <v>726</v>
      </c>
      <c r="M4751" t="s">
        <v>139</v>
      </c>
      <c r="N4751" t="s">
        <v>750</v>
      </c>
      <c r="O4751" t="s">
        <v>751</v>
      </c>
      <c r="P4751" t="s">
        <v>729</v>
      </c>
      <c r="Q4751">
        <v>2710124190</v>
      </c>
      <c r="R4751" s="21" t="s">
        <v>752</v>
      </c>
      <c r="S4751">
        <v>-911999</v>
      </c>
      <c r="T4751">
        <v>-1255333</v>
      </c>
      <c r="U4751">
        <v>318519</v>
      </c>
      <c r="V4751" t="s">
        <v>88</v>
      </c>
      <c r="W4751" s="3">
        <v>45984</v>
      </c>
      <c r="X4751" t="s">
        <v>60</v>
      </c>
      <c r="AF4751" t="s">
        <v>735</v>
      </c>
      <c r="AG4751" t="s">
        <v>736</v>
      </c>
      <c r="AH4751" s="21" t="s">
        <v>753</v>
      </c>
      <c r="AL4751" t="s">
        <v>2891</v>
      </c>
      <c r="AO4751">
        <v>7933166</v>
      </c>
    </row>
    <row r="4752" spans="1:49" hidden="1" x14ac:dyDescent="0.4">
      <c r="A4752" s="3">
        <v>45984</v>
      </c>
      <c r="B4752" t="s">
        <v>743</v>
      </c>
      <c r="D4752" t="s">
        <v>134</v>
      </c>
      <c r="E4752">
        <v>141400</v>
      </c>
      <c r="F4752" t="s">
        <v>135</v>
      </c>
      <c r="G4752" t="s">
        <v>802</v>
      </c>
      <c r="H4752" t="s">
        <v>2704</v>
      </c>
      <c r="I4752" t="s">
        <v>975</v>
      </c>
      <c r="J4752" t="s">
        <v>52</v>
      </c>
      <c r="K4752" t="s">
        <v>725</v>
      </c>
      <c r="L4752" t="s">
        <v>726</v>
      </c>
      <c r="M4752" t="s">
        <v>139</v>
      </c>
      <c r="N4752" t="s">
        <v>750</v>
      </c>
      <c r="O4752" t="s">
        <v>751</v>
      </c>
      <c r="P4752" t="s">
        <v>729</v>
      </c>
      <c r="Q4752">
        <v>2710124190</v>
      </c>
      <c r="R4752" s="21" t="s">
        <v>752</v>
      </c>
      <c r="S4752">
        <v>-150459</v>
      </c>
      <c r="T4752">
        <v>-207101</v>
      </c>
      <c r="U4752">
        <v>318519</v>
      </c>
      <c r="V4752" t="s">
        <v>88</v>
      </c>
      <c r="W4752" s="3">
        <v>45984</v>
      </c>
      <c r="X4752" t="s">
        <v>60</v>
      </c>
      <c r="AH4752" s="21" t="s">
        <v>753</v>
      </c>
      <c r="AL4752" t="s">
        <v>2891</v>
      </c>
      <c r="AO4752">
        <v>7933166</v>
      </c>
    </row>
    <row r="4753" spans="1:41" hidden="1" x14ac:dyDescent="0.4">
      <c r="A4753" s="3">
        <v>45984</v>
      </c>
      <c r="B4753" t="s">
        <v>743</v>
      </c>
      <c r="D4753" t="s">
        <v>134</v>
      </c>
      <c r="E4753">
        <v>141400</v>
      </c>
      <c r="F4753" t="s">
        <v>135</v>
      </c>
      <c r="G4753" t="s">
        <v>802</v>
      </c>
      <c r="H4753" t="s">
        <v>2844</v>
      </c>
      <c r="I4753" t="s">
        <v>975</v>
      </c>
      <c r="J4753" t="s">
        <v>52</v>
      </c>
      <c r="K4753" t="s">
        <v>725</v>
      </c>
      <c r="L4753" t="s">
        <v>726</v>
      </c>
      <c r="M4753" t="s">
        <v>139</v>
      </c>
      <c r="N4753" t="s">
        <v>1001</v>
      </c>
      <c r="O4753" t="s">
        <v>1002</v>
      </c>
      <c r="P4753" t="s">
        <v>729</v>
      </c>
      <c r="Q4753">
        <v>2707500089</v>
      </c>
      <c r="R4753" s="21" t="s">
        <v>1003</v>
      </c>
      <c r="S4753">
        <v>-3842081</v>
      </c>
      <c r="T4753">
        <v>-5288480</v>
      </c>
      <c r="U4753">
        <v>318519</v>
      </c>
      <c r="V4753" t="s">
        <v>88</v>
      </c>
      <c r="W4753" s="3">
        <v>45984</v>
      </c>
      <c r="X4753" t="s">
        <v>60</v>
      </c>
      <c r="AF4753" t="s">
        <v>718</v>
      </c>
      <c r="AG4753" t="s">
        <v>736</v>
      </c>
      <c r="AH4753" s="21" t="s">
        <v>893</v>
      </c>
      <c r="AL4753" t="s">
        <v>2891</v>
      </c>
      <c r="AO4753">
        <v>7933166</v>
      </c>
    </row>
    <row r="4754" spans="1:41" hidden="1" x14ac:dyDescent="0.4">
      <c r="A4754" s="3">
        <v>45984</v>
      </c>
      <c r="B4754" t="s">
        <v>743</v>
      </c>
      <c r="D4754" t="s">
        <v>134</v>
      </c>
      <c r="E4754">
        <v>141400</v>
      </c>
      <c r="F4754" t="s">
        <v>135</v>
      </c>
      <c r="G4754" t="s">
        <v>802</v>
      </c>
      <c r="H4754" t="s">
        <v>2984</v>
      </c>
      <c r="I4754" t="s">
        <v>975</v>
      </c>
      <c r="J4754" t="s">
        <v>52</v>
      </c>
      <c r="K4754" t="s">
        <v>725</v>
      </c>
      <c r="L4754" t="s">
        <v>726</v>
      </c>
      <c r="M4754" t="s">
        <v>139</v>
      </c>
      <c r="N4754" t="s">
        <v>888</v>
      </c>
      <c r="O4754" t="s">
        <v>889</v>
      </c>
      <c r="P4754" t="s">
        <v>729</v>
      </c>
      <c r="Q4754">
        <v>2707300090</v>
      </c>
      <c r="R4754" s="21" t="s">
        <v>890</v>
      </c>
      <c r="S4754">
        <v>-1975624</v>
      </c>
      <c r="T4754">
        <v>-2719373</v>
      </c>
      <c r="U4754">
        <v>318519</v>
      </c>
      <c r="V4754" t="s">
        <v>88</v>
      </c>
      <c r="W4754" s="3">
        <v>45984</v>
      </c>
      <c r="X4754" t="s">
        <v>60</v>
      </c>
      <c r="AF4754" t="s">
        <v>735</v>
      </c>
      <c r="AG4754" t="s">
        <v>736</v>
      </c>
      <c r="AH4754" s="21" t="s">
        <v>893</v>
      </c>
      <c r="AL4754" t="s">
        <v>2891</v>
      </c>
      <c r="AO4754">
        <v>7933166</v>
      </c>
    </row>
    <row r="4755" spans="1:41" hidden="1" x14ac:dyDescent="0.4">
      <c r="A4755" s="3">
        <v>45984</v>
      </c>
      <c r="B4755" t="s">
        <v>743</v>
      </c>
      <c r="D4755" t="s">
        <v>134</v>
      </c>
      <c r="E4755">
        <v>141400</v>
      </c>
      <c r="F4755" t="s">
        <v>135</v>
      </c>
      <c r="G4755" t="s">
        <v>802</v>
      </c>
      <c r="H4755" t="s">
        <v>2986</v>
      </c>
      <c r="I4755" t="s">
        <v>975</v>
      </c>
      <c r="J4755" t="s">
        <v>52</v>
      </c>
      <c r="K4755" t="s">
        <v>725</v>
      </c>
      <c r="L4755" t="s">
        <v>726</v>
      </c>
      <c r="M4755" t="s">
        <v>139</v>
      </c>
      <c r="N4755" t="s">
        <v>780</v>
      </c>
      <c r="O4755" t="s">
        <v>781</v>
      </c>
      <c r="P4755" t="s">
        <v>782</v>
      </c>
      <c r="Q4755">
        <v>2711139700</v>
      </c>
      <c r="R4755" s="21" t="s">
        <v>783</v>
      </c>
      <c r="S4755">
        <v>-620767</v>
      </c>
      <c r="T4755">
        <v>-1084120</v>
      </c>
      <c r="U4755">
        <v>318519</v>
      </c>
      <c r="V4755" t="s">
        <v>88</v>
      </c>
      <c r="W4755" s="3">
        <v>45984</v>
      </c>
      <c r="X4755" t="s">
        <v>60</v>
      </c>
      <c r="AH4755" s="21" t="s">
        <v>786</v>
      </c>
      <c r="AL4755" t="s">
        <v>2891</v>
      </c>
      <c r="AO4755">
        <v>7933166</v>
      </c>
    </row>
    <row r="4756" spans="1:41" hidden="1" x14ac:dyDescent="0.4">
      <c r="A4756" s="3">
        <v>45984</v>
      </c>
      <c r="B4756" t="s">
        <v>743</v>
      </c>
      <c r="D4756" t="s">
        <v>134</v>
      </c>
      <c r="E4756">
        <v>141400</v>
      </c>
      <c r="F4756" t="s">
        <v>135</v>
      </c>
      <c r="G4756" t="s">
        <v>802</v>
      </c>
      <c r="H4756" t="s">
        <v>2987</v>
      </c>
      <c r="I4756" t="s">
        <v>975</v>
      </c>
      <c r="J4756" t="s">
        <v>52</v>
      </c>
      <c r="K4756" t="s">
        <v>725</v>
      </c>
      <c r="L4756" t="s">
        <v>726</v>
      </c>
      <c r="M4756" t="s">
        <v>139</v>
      </c>
      <c r="N4756" t="s">
        <v>727</v>
      </c>
      <c r="O4756" t="s">
        <v>728</v>
      </c>
      <c r="P4756" t="s">
        <v>729</v>
      </c>
      <c r="Q4756">
        <v>2710129090</v>
      </c>
      <c r="R4756" s="21" t="s">
        <v>730</v>
      </c>
      <c r="S4756">
        <v>265390</v>
      </c>
      <c r="T4756">
        <v>365299</v>
      </c>
      <c r="U4756">
        <v>318519</v>
      </c>
      <c r="V4756" t="s">
        <v>88</v>
      </c>
      <c r="W4756" s="3">
        <v>45984</v>
      </c>
      <c r="X4756" t="s">
        <v>60</v>
      </c>
      <c r="AF4756" t="s">
        <v>718</v>
      </c>
      <c r="AG4756" t="s">
        <v>736</v>
      </c>
      <c r="AH4756" s="21" t="s">
        <v>732</v>
      </c>
      <c r="AL4756" t="s">
        <v>2891</v>
      </c>
      <c r="AO4756">
        <v>0</v>
      </c>
    </row>
    <row r="4757" spans="1:41" hidden="1" x14ac:dyDescent="0.4">
      <c r="A4757" s="3">
        <v>45984</v>
      </c>
      <c r="B4757" t="s">
        <v>743</v>
      </c>
      <c r="D4757" t="s">
        <v>134</v>
      </c>
      <c r="E4757">
        <v>141400</v>
      </c>
      <c r="F4757" t="s">
        <v>135</v>
      </c>
      <c r="G4757" t="s">
        <v>802</v>
      </c>
      <c r="H4757" t="s">
        <v>2988</v>
      </c>
      <c r="I4757" t="s">
        <v>975</v>
      </c>
      <c r="J4757" t="s">
        <v>52</v>
      </c>
      <c r="K4757" t="s">
        <v>725</v>
      </c>
      <c r="L4757" t="s">
        <v>726</v>
      </c>
      <c r="M4757" t="s">
        <v>139</v>
      </c>
      <c r="N4757" t="s">
        <v>727</v>
      </c>
      <c r="O4757" t="s">
        <v>728</v>
      </c>
      <c r="P4757" t="s">
        <v>729</v>
      </c>
      <c r="Q4757">
        <v>2710129090</v>
      </c>
      <c r="R4757" s="21" t="s">
        <v>730</v>
      </c>
      <c r="S4757">
        <v>911999</v>
      </c>
      <c r="T4757">
        <v>1255333</v>
      </c>
      <c r="U4757">
        <v>318519</v>
      </c>
      <c r="V4757" t="s">
        <v>88</v>
      </c>
      <c r="W4757" s="3">
        <v>45984</v>
      </c>
      <c r="X4757" t="s">
        <v>60</v>
      </c>
      <c r="AF4757" t="s">
        <v>735</v>
      </c>
      <c r="AG4757" t="s">
        <v>736</v>
      </c>
      <c r="AH4757" s="21" t="s">
        <v>732</v>
      </c>
      <c r="AL4757" t="s">
        <v>2891</v>
      </c>
      <c r="AO4757">
        <v>0</v>
      </c>
    </row>
    <row r="4758" spans="1:41" hidden="1" x14ac:dyDescent="0.4">
      <c r="A4758" s="3">
        <v>45984</v>
      </c>
      <c r="B4758" t="s">
        <v>743</v>
      </c>
      <c r="D4758" t="s">
        <v>134</v>
      </c>
      <c r="E4758">
        <v>141400</v>
      </c>
      <c r="F4758" t="s">
        <v>135</v>
      </c>
      <c r="G4758" t="s">
        <v>802</v>
      </c>
      <c r="H4758" t="s">
        <v>2989</v>
      </c>
      <c r="I4758" t="s">
        <v>975</v>
      </c>
      <c r="J4758" t="s">
        <v>52</v>
      </c>
      <c r="K4758" t="s">
        <v>725</v>
      </c>
      <c r="L4758" t="s">
        <v>726</v>
      </c>
      <c r="M4758" t="s">
        <v>139</v>
      </c>
      <c r="N4758" t="s">
        <v>727</v>
      </c>
      <c r="O4758" t="s">
        <v>728</v>
      </c>
      <c r="P4758" t="s">
        <v>729</v>
      </c>
      <c r="Q4758">
        <v>2710129090</v>
      </c>
      <c r="R4758" s="21" t="s">
        <v>730</v>
      </c>
      <c r="S4758">
        <v>150459</v>
      </c>
      <c r="T4758">
        <v>207101</v>
      </c>
      <c r="U4758">
        <v>318519</v>
      </c>
      <c r="V4758" t="s">
        <v>88</v>
      </c>
      <c r="W4758" s="3">
        <v>45984</v>
      </c>
      <c r="X4758" t="s">
        <v>60</v>
      </c>
      <c r="AH4758" s="21" t="s">
        <v>732</v>
      </c>
      <c r="AL4758" t="s">
        <v>2891</v>
      </c>
      <c r="AO4758">
        <v>0</v>
      </c>
    </row>
    <row r="4759" spans="1:41" hidden="1" x14ac:dyDescent="0.4">
      <c r="A4759" s="3">
        <v>45984</v>
      </c>
      <c r="B4759" t="s">
        <v>743</v>
      </c>
      <c r="D4759" t="s">
        <v>134</v>
      </c>
      <c r="E4759">
        <v>141400</v>
      </c>
      <c r="F4759" t="s">
        <v>135</v>
      </c>
      <c r="G4759" t="s">
        <v>802</v>
      </c>
      <c r="H4759" t="s">
        <v>2990</v>
      </c>
      <c r="I4759" t="s">
        <v>975</v>
      </c>
      <c r="J4759" t="s">
        <v>52</v>
      </c>
      <c r="K4759" t="s">
        <v>725</v>
      </c>
      <c r="L4759" t="s">
        <v>726</v>
      </c>
      <c r="M4759" t="s">
        <v>139</v>
      </c>
      <c r="N4759" t="s">
        <v>727</v>
      </c>
      <c r="O4759" t="s">
        <v>728</v>
      </c>
      <c r="P4759" t="s">
        <v>729</v>
      </c>
      <c r="Q4759">
        <v>2710129090</v>
      </c>
      <c r="R4759" s="21" t="s">
        <v>730</v>
      </c>
      <c r="S4759">
        <v>3842081</v>
      </c>
      <c r="T4759">
        <v>5288480</v>
      </c>
      <c r="U4759">
        <v>318519</v>
      </c>
      <c r="V4759" t="s">
        <v>88</v>
      </c>
      <c r="W4759" s="3">
        <v>45984</v>
      </c>
      <c r="X4759" t="s">
        <v>60</v>
      </c>
      <c r="AF4759" t="s">
        <v>718</v>
      </c>
      <c r="AG4759" t="s">
        <v>736</v>
      </c>
      <c r="AH4759" s="21" t="s">
        <v>732</v>
      </c>
      <c r="AL4759" t="s">
        <v>2891</v>
      </c>
      <c r="AO4759">
        <v>0</v>
      </c>
    </row>
    <row r="4760" spans="1:41" hidden="1" x14ac:dyDescent="0.4">
      <c r="A4760" s="3">
        <v>45984</v>
      </c>
      <c r="B4760" t="s">
        <v>743</v>
      </c>
      <c r="D4760" t="s">
        <v>134</v>
      </c>
      <c r="E4760">
        <v>141400</v>
      </c>
      <c r="F4760" t="s">
        <v>135</v>
      </c>
      <c r="G4760" t="s">
        <v>802</v>
      </c>
      <c r="H4760" t="s">
        <v>2991</v>
      </c>
      <c r="I4760" t="s">
        <v>975</v>
      </c>
      <c r="J4760" t="s">
        <v>52</v>
      </c>
      <c r="K4760" t="s">
        <v>725</v>
      </c>
      <c r="L4760" t="s">
        <v>726</v>
      </c>
      <c r="M4760" t="s">
        <v>139</v>
      </c>
      <c r="N4760" t="s">
        <v>727</v>
      </c>
      <c r="O4760" t="s">
        <v>728</v>
      </c>
      <c r="P4760" t="s">
        <v>729</v>
      </c>
      <c r="Q4760">
        <v>2710129090</v>
      </c>
      <c r="R4760" s="21" t="s">
        <v>730</v>
      </c>
      <c r="S4760">
        <v>1975624</v>
      </c>
      <c r="T4760">
        <v>2719373</v>
      </c>
      <c r="U4760">
        <v>318519</v>
      </c>
      <c r="V4760" t="s">
        <v>88</v>
      </c>
      <c r="W4760" s="3">
        <v>45984</v>
      </c>
      <c r="X4760" t="s">
        <v>60</v>
      </c>
      <c r="AF4760" t="s">
        <v>735</v>
      </c>
      <c r="AG4760" t="s">
        <v>736</v>
      </c>
      <c r="AH4760" s="21" t="s">
        <v>732</v>
      </c>
      <c r="AL4760" t="s">
        <v>2891</v>
      </c>
      <c r="AO4760">
        <v>0</v>
      </c>
    </row>
    <row r="4761" spans="1:41" hidden="1" x14ac:dyDescent="0.4">
      <c r="A4761" s="3">
        <v>45984</v>
      </c>
      <c r="B4761" t="s">
        <v>743</v>
      </c>
      <c r="D4761" t="s">
        <v>134</v>
      </c>
      <c r="E4761">
        <v>141400</v>
      </c>
      <c r="F4761" t="s">
        <v>135</v>
      </c>
      <c r="G4761" t="s">
        <v>802</v>
      </c>
      <c r="H4761" t="s">
        <v>2992</v>
      </c>
      <c r="I4761" t="s">
        <v>975</v>
      </c>
      <c r="J4761" t="s">
        <v>52</v>
      </c>
      <c r="K4761" t="s">
        <v>725</v>
      </c>
      <c r="L4761" t="s">
        <v>726</v>
      </c>
      <c r="M4761" t="s">
        <v>139</v>
      </c>
      <c r="N4761" t="s">
        <v>727</v>
      </c>
      <c r="O4761" t="s">
        <v>728</v>
      </c>
      <c r="P4761" t="s">
        <v>729</v>
      </c>
      <c r="Q4761">
        <v>2710129090</v>
      </c>
      <c r="R4761" s="21" t="s">
        <v>730</v>
      </c>
      <c r="S4761">
        <v>787613</v>
      </c>
      <c r="T4761">
        <v>1084120</v>
      </c>
      <c r="U4761">
        <v>318519</v>
      </c>
      <c r="V4761" t="s">
        <v>88</v>
      </c>
      <c r="W4761" s="3">
        <v>45984</v>
      </c>
      <c r="X4761" t="s">
        <v>60</v>
      </c>
      <c r="AH4761" s="21" t="s">
        <v>732</v>
      </c>
      <c r="AL4761" t="s">
        <v>2891</v>
      </c>
      <c r="AO4761">
        <v>0</v>
      </c>
    </row>
    <row r="4762" spans="1:41" hidden="1" x14ac:dyDescent="0.4">
      <c r="A4762" s="3">
        <v>45984</v>
      </c>
      <c r="B4762" t="s">
        <v>743</v>
      </c>
      <c r="D4762" t="s">
        <v>134</v>
      </c>
      <c r="E4762">
        <v>141400</v>
      </c>
      <c r="F4762" t="s">
        <v>135</v>
      </c>
      <c r="G4762" t="s">
        <v>744</v>
      </c>
      <c r="H4762" t="s">
        <v>2987</v>
      </c>
      <c r="I4762" t="s">
        <v>975</v>
      </c>
      <c r="J4762" t="s">
        <v>52</v>
      </c>
      <c r="K4762" t="s">
        <v>725</v>
      </c>
      <c r="L4762" t="s">
        <v>726</v>
      </c>
      <c r="M4762" t="s">
        <v>139</v>
      </c>
      <c r="N4762" t="s">
        <v>727</v>
      </c>
      <c r="O4762" t="s">
        <v>728</v>
      </c>
      <c r="P4762" t="s">
        <v>729</v>
      </c>
      <c r="Q4762">
        <v>2710129090</v>
      </c>
      <c r="R4762" s="21" t="s">
        <v>730</v>
      </c>
      <c r="S4762">
        <v>-144237</v>
      </c>
      <c r="T4762">
        <v>-198537</v>
      </c>
      <c r="U4762">
        <v>318401</v>
      </c>
      <c r="V4762" t="s">
        <v>144</v>
      </c>
      <c r="W4762" s="3">
        <v>45980</v>
      </c>
      <c r="X4762" t="s">
        <v>60</v>
      </c>
      <c r="Y4762" t="s">
        <v>591</v>
      </c>
      <c r="AF4762" t="s">
        <v>718</v>
      </c>
      <c r="AG4762" t="s">
        <v>736</v>
      </c>
      <c r="AH4762" s="21" t="s">
        <v>732</v>
      </c>
      <c r="AO4762">
        <v>4359315</v>
      </c>
    </row>
    <row r="4763" spans="1:41" hidden="1" x14ac:dyDescent="0.4">
      <c r="A4763" s="3">
        <v>45984</v>
      </c>
      <c r="B4763" t="s">
        <v>743</v>
      </c>
      <c r="D4763" t="s">
        <v>134</v>
      </c>
      <c r="E4763">
        <v>141400</v>
      </c>
      <c r="F4763" t="s">
        <v>135</v>
      </c>
      <c r="G4763" t="s">
        <v>744</v>
      </c>
      <c r="H4763" t="s">
        <v>2993</v>
      </c>
      <c r="I4763" t="s">
        <v>2265</v>
      </c>
      <c r="J4763" t="s">
        <v>52</v>
      </c>
      <c r="K4763" t="s">
        <v>725</v>
      </c>
      <c r="L4763" t="s">
        <v>726</v>
      </c>
      <c r="M4763" t="s">
        <v>139</v>
      </c>
      <c r="N4763" t="s">
        <v>727</v>
      </c>
      <c r="O4763" t="s">
        <v>728</v>
      </c>
      <c r="P4763" t="s">
        <v>729</v>
      </c>
      <c r="Q4763">
        <v>2710129090</v>
      </c>
      <c r="R4763" s="21" t="s">
        <v>730</v>
      </c>
      <c r="S4763">
        <v>144237</v>
      </c>
      <c r="T4763">
        <v>198537</v>
      </c>
      <c r="U4763">
        <v>318401</v>
      </c>
      <c r="V4763" t="s">
        <v>144</v>
      </c>
      <c r="W4763" s="3">
        <v>45980</v>
      </c>
      <c r="X4763" t="s">
        <v>60</v>
      </c>
      <c r="Y4763" t="s">
        <v>591</v>
      </c>
      <c r="AF4763" t="s">
        <v>718</v>
      </c>
      <c r="AG4763" t="s">
        <v>736</v>
      </c>
      <c r="AH4763" s="21" t="s">
        <v>732</v>
      </c>
      <c r="AO4763">
        <v>4359315</v>
      </c>
    </row>
    <row r="4764" spans="1:41" hidden="1" x14ac:dyDescent="0.4">
      <c r="A4764" s="3">
        <v>45984</v>
      </c>
      <c r="B4764" t="s">
        <v>835</v>
      </c>
      <c r="C4764" t="s">
        <v>1055</v>
      </c>
      <c r="D4764" t="s">
        <v>134</v>
      </c>
      <c r="E4764">
        <v>141400</v>
      </c>
      <c r="F4764" t="s">
        <v>135</v>
      </c>
      <c r="G4764" t="s">
        <v>839</v>
      </c>
      <c r="H4764" t="s">
        <v>2987</v>
      </c>
      <c r="I4764" t="s">
        <v>975</v>
      </c>
      <c r="J4764" t="s">
        <v>52</v>
      </c>
      <c r="K4764" t="s">
        <v>725</v>
      </c>
      <c r="L4764" t="s">
        <v>726</v>
      </c>
      <c r="M4764" t="s">
        <v>139</v>
      </c>
      <c r="N4764" t="s">
        <v>727</v>
      </c>
      <c r="O4764" t="s">
        <v>728</v>
      </c>
      <c r="P4764" t="s">
        <v>729</v>
      </c>
      <c r="Q4764">
        <v>2710129090</v>
      </c>
      <c r="R4764" s="21" t="s">
        <v>730</v>
      </c>
      <c r="S4764">
        <v>693620</v>
      </c>
      <c r="T4764">
        <v>-9101</v>
      </c>
      <c r="U4764">
        <v>318520</v>
      </c>
      <c r="V4764" t="s">
        <v>1055</v>
      </c>
      <c r="W4764" s="3">
        <v>45984</v>
      </c>
      <c r="AF4764" t="s">
        <v>718</v>
      </c>
      <c r="AG4764" t="s">
        <v>736</v>
      </c>
      <c r="AH4764" s="21" t="s">
        <v>732</v>
      </c>
      <c r="AO4764">
        <v>0</v>
      </c>
    </row>
    <row r="4765" spans="1:41" hidden="1" x14ac:dyDescent="0.4">
      <c r="A4765" s="3">
        <v>45985</v>
      </c>
      <c r="B4765" t="s">
        <v>743</v>
      </c>
      <c r="D4765" t="s">
        <v>134</v>
      </c>
      <c r="E4765">
        <v>141400</v>
      </c>
      <c r="F4765" t="s">
        <v>135</v>
      </c>
      <c r="G4765" t="s">
        <v>744</v>
      </c>
      <c r="H4765" t="s">
        <v>2987</v>
      </c>
      <c r="I4765" t="s">
        <v>975</v>
      </c>
      <c r="J4765" t="s">
        <v>52</v>
      </c>
      <c r="K4765" t="s">
        <v>725</v>
      </c>
      <c r="L4765" t="s">
        <v>726</v>
      </c>
      <c r="M4765" t="s">
        <v>139</v>
      </c>
      <c r="N4765" t="s">
        <v>727</v>
      </c>
      <c r="O4765" t="s">
        <v>728</v>
      </c>
      <c r="P4765" t="s">
        <v>729</v>
      </c>
      <c r="Q4765">
        <v>2710129090</v>
      </c>
      <c r="R4765" s="21" t="s">
        <v>730</v>
      </c>
      <c r="S4765">
        <v>-124883</v>
      </c>
      <c r="T4765">
        <v>-157661</v>
      </c>
      <c r="U4765">
        <v>318404</v>
      </c>
      <c r="V4765" t="s">
        <v>144</v>
      </c>
      <c r="W4765" s="3">
        <v>45980</v>
      </c>
      <c r="X4765" t="s">
        <v>60</v>
      </c>
      <c r="Y4765" t="s">
        <v>591</v>
      </c>
      <c r="AF4765" t="s">
        <v>718</v>
      </c>
      <c r="AG4765" t="s">
        <v>736</v>
      </c>
      <c r="AH4765" s="21" t="s">
        <v>732</v>
      </c>
      <c r="AL4765" t="s">
        <v>2994</v>
      </c>
      <c r="AO4765">
        <v>21849442</v>
      </c>
    </row>
    <row r="4766" spans="1:41" hidden="1" x14ac:dyDescent="0.4">
      <c r="A4766" s="3">
        <v>45985</v>
      </c>
      <c r="B4766" t="s">
        <v>743</v>
      </c>
      <c r="D4766" t="s">
        <v>134</v>
      </c>
      <c r="E4766">
        <v>141400</v>
      </c>
      <c r="F4766" t="s">
        <v>135</v>
      </c>
      <c r="G4766" t="s">
        <v>744</v>
      </c>
      <c r="H4766" t="s">
        <v>2988</v>
      </c>
      <c r="I4766" t="s">
        <v>975</v>
      </c>
      <c r="J4766" t="s">
        <v>52</v>
      </c>
      <c r="K4766" t="s">
        <v>725</v>
      </c>
      <c r="L4766" t="s">
        <v>726</v>
      </c>
      <c r="M4766" t="s">
        <v>139</v>
      </c>
      <c r="N4766" t="s">
        <v>727</v>
      </c>
      <c r="O4766" t="s">
        <v>728</v>
      </c>
      <c r="P4766" t="s">
        <v>729</v>
      </c>
      <c r="Q4766">
        <v>2710129090</v>
      </c>
      <c r="R4766" s="21" t="s">
        <v>730</v>
      </c>
      <c r="S4766">
        <v>-994349</v>
      </c>
      <c r="T4766">
        <v>-1255333</v>
      </c>
      <c r="U4766">
        <v>318404</v>
      </c>
      <c r="V4766" t="s">
        <v>144</v>
      </c>
      <c r="W4766" s="3">
        <v>45980</v>
      </c>
      <c r="X4766" t="s">
        <v>60</v>
      </c>
      <c r="Y4766" t="s">
        <v>591</v>
      </c>
      <c r="AF4766" t="s">
        <v>735</v>
      </c>
      <c r="AG4766" t="s">
        <v>736</v>
      </c>
      <c r="AH4766" s="21" t="s">
        <v>732</v>
      </c>
      <c r="AL4766" t="s">
        <v>2994</v>
      </c>
      <c r="AO4766">
        <v>21849442</v>
      </c>
    </row>
    <row r="4767" spans="1:41" hidden="1" x14ac:dyDescent="0.4">
      <c r="A4767" s="3">
        <v>45985</v>
      </c>
      <c r="B4767" t="s">
        <v>743</v>
      </c>
      <c r="D4767" t="s">
        <v>134</v>
      </c>
      <c r="E4767">
        <v>141400</v>
      </c>
      <c r="F4767" t="s">
        <v>135</v>
      </c>
      <c r="G4767" t="s">
        <v>744</v>
      </c>
      <c r="H4767" t="s">
        <v>2989</v>
      </c>
      <c r="I4767" t="s">
        <v>975</v>
      </c>
      <c r="J4767" t="s">
        <v>52</v>
      </c>
      <c r="K4767" t="s">
        <v>725</v>
      </c>
      <c r="L4767" t="s">
        <v>726</v>
      </c>
      <c r="M4767" t="s">
        <v>139</v>
      </c>
      <c r="N4767" t="s">
        <v>727</v>
      </c>
      <c r="O4767" t="s">
        <v>728</v>
      </c>
      <c r="P4767" t="s">
        <v>729</v>
      </c>
      <c r="Q4767">
        <v>2710129090</v>
      </c>
      <c r="R4767" s="21" t="s">
        <v>730</v>
      </c>
      <c r="S4767">
        <v>-164045</v>
      </c>
      <c r="T4767">
        <v>-207101</v>
      </c>
      <c r="U4767">
        <v>318404</v>
      </c>
      <c r="V4767" t="s">
        <v>144</v>
      </c>
      <c r="W4767" s="3">
        <v>45980</v>
      </c>
      <c r="X4767" t="s">
        <v>60</v>
      </c>
      <c r="Y4767" t="s">
        <v>591</v>
      </c>
      <c r="AH4767" s="21" t="s">
        <v>732</v>
      </c>
      <c r="AL4767" t="s">
        <v>2994</v>
      </c>
      <c r="AO4767">
        <v>21849442</v>
      </c>
    </row>
    <row r="4768" spans="1:41" hidden="1" x14ac:dyDescent="0.4">
      <c r="A4768" s="3">
        <v>45985</v>
      </c>
      <c r="B4768" t="s">
        <v>743</v>
      </c>
      <c r="D4768" t="s">
        <v>134</v>
      </c>
      <c r="E4768">
        <v>141400</v>
      </c>
      <c r="F4768" t="s">
        <v>135</v>
      </c>
      <c r="G4768" t="s">
        <v>744</v>
      </c>
      <c r="H4768" t="s">
        <v>2990</v>
      </c>
      <c r="I4768" t="s">
        <v>975</v>
      </c>
      <c r="J4768" t="s">
        <v>52</v>
      </c>
      <c r="K4768" t="s">
        <v>725</v>
      </c>
      <c r="L4768" t="s">
        <v>726</v>
      </c>
      <c r="M4768" t="s">
        <v>139</v>
      </c>
      <c r="N4768" t="s">
        <v>727</v>
      </c>
      <c r="O4768" t="s">
        <v>728</v>
      </c>
      <c r="P4768" t="s">
        <v>729</v>
      </c>
      <c r="Q4768">
        <v>2710129090</v>
      </c>
      <c r="R4768" s="21" t="s">
        <v>730</v>
      </c>
      <c r="S4768">
        <v>-4189006</v>
      </c>
      <c r="T4768">
        <v>-5288480</v>
      </c>
      <c r="U4768">
        <v>318404</v>
      </c>
      <c r="V4768" t="s">
        <v>144</v>
      </c>
      <c r="W4768" s="3">
        <v>45980</v>
      </c>
      <c r="X4768" t="s">
        <v>60</v>
      </c>
      <c r="Y4768" t="s">
        <v>591</v>
      </c>
      <c r="AF4768" t="s">
        <v>718</v>
      </c>
      <c r="AG4768" t="s">
        <v>736</v>
      </c>
      <c r="AH4768" s="21" t="s">
        <v>732</v>
      </c>
      <c r="AL4768" t="s">
        <v>2994</v>
      </c>
      <c r="AO4768">
        <v>21849442</v>
      </c>
    </row>
    <row r="4769" spans="1:45" hidden="1" x14ac:dyDescent="0.4">
      <c r="A4769" s="3">
        <v>45985</v>
      </c>
      <c r="B4769" t="s">
        <v>743</v>
      </c>
      <c r="D4769" t="s">
        <v>134</v>
      </c>
      <c r="E4769">
        <v>141400</v>
      </c>
      <c r="F4769" t="s">
        <v>135</v>
      </c>
      <c r="G4769" t="s">
        <v>744</v>
      </c>
      <c r="H4769" t="s">
        <v>2991</v>
      </c>
      <c r="I4769" t="s">
        <v>975</v>
      </c>
      <c r="J4769" t="s">
        <v>52</v>
      </c>
      <c r="K4769" t="s">
        <v>725</v>
      </c>
      <c r="L4769" t="s">
        <v>726</v>
      </c>
      <c r="M4769" t="s">
        <v>139</v>
      </c>
      <c r="N4769" t="s">
        <v>727</v>
      </c>
      <c r="O4769" t="s">
        <v>728</v>
      </c>
      <c r="P4769" t="s">
        <v>729</v>
      </c>
      <c r="Q4769">
        <v>2710129090</v>
      </c>
      <c r="R4769" s="21" t="s">
        <v>730</v>
      </c>
      <c r="S4769">
        <v>-1500167</v>
      </c>
      <c r="T4769">
        <v>-1893912</v>
      </c>
      <c r="U4769">
        <v>318404</v>
      </c>
      <c r="V4769" t="s">
        <v>144</v>
      </c>
      <c r="W4769" s="3">
        <v>45980</v>
      </c>
      <c r="X4769" t="s">
        <v>60</v>
      </c>
      <c r="Y4769" t="s">
        <v>591</v>
      </c>
      <c r="AF4769" t="s">
        <v>735</v>
      </c>
      <c r="AG4769" t="s">
        <v>736</v>
      </c>
      <c r="AH4769" s="21" t="s">
        <v>732</v>
      </c>
      <c r="AL4769" t="s">
        <v>2994</v>
      </c>
      <c r="AO4769">
        <v>21849442</v>
      </c>
    </row>
    <row r="4770" spans="1:45" hidden="1" x14ac:dyDescent="0.4">
      <c r="A4770" s="3">
        <v>45985</v>
      </c>
      <c r="B4770" t="s">
        <v>743</v>
      </c>
      <c r="D4770" t="s">
        <v>134</v>
      </c>
      <c r="E4770">
        <v>141400</v>
      </c>
      <c r="F4770" t="s">
        <v>135</v>
      </c>
      <c r="G4770" t="s">
        <v>744</v>
      </c>
      <c r="H4770" t="s">
        <v>2995</v>
      </c>
      <c r="I4770" t="s">
        <v>2218</v>
      </c>
      <c r="J4770" t="s">
        <v>52</v>
      </c>
      <c r="K4770" t="s">
        <v>725</v>
      </c>
      <c r="L4770" t="s">
        <v>726</v>
      </c>
      <c r="M4770" t="s">
        <v>139</v>
      </c>
      <c r="N4770" t="s">
        <v>727</v>
      </c>
      <c r="O4770" t="s">
        <v>728</v>
      </c>
      <c r="P4770" t="s">
        <v>729</v>
      </c>
      <c r="Q4770">
        <v>2710129090</v>
      </c>
      <c r="R4770" s="21" t="s">
        <v>730</v>
      </c>
      <c r="S4770">
        <v>124883</v>
      </c>
      <c r="T4770">
        <v>157661</v>
      </c>
      <c r="U4770">
        <v>318404</v>
      </c>
      <c r="V4770" t="s">
        <v>144</v>
      </c>
      <c r="W4770" s="3">
        <v>45980</v>
      </c>
      <c r="X4770" t="s">
        <v>60</v>
      </c>
      <c r="Y4770" t="s">
        <v>591</v>
      </c>
      <c r="AF4770" t="s">
        <v>718</v>
      </c>
      <c r="AG4770" t="s">
        <v>736</v>
      </c>
      <c r="AH4770" s="21" t="s">
        <v>732</v>
      </c>
      <c r="AL4770" t="s">
        <v>2994</v>
      </c>
      <c r="AO4770">
        <v>21849442</v>
      </c>
    </row>
    <row r="4771" spans="1:45" hidden="1" x14ac:dyDescent="0.4">
      <c r="A4771" s="3">
        <v>45985</v>
      </c>
      <c r="B4771" t="s">
        <v>743</v>
      </c>
      <c r="D4771" t="s">
        <v>134</v>
      </c>
      <c r="E4771">
        <v>141400</v>
      </c>
      <c r="F4771" t="s">
        <v>135</v>
      </c>
      <c r="G4771" t="s">
        <v>744</v>
      </c>
      <c r="H4771" t="s">
        <v>2996</v>
      </c>
      <c r="I4771" t="s">
        <v>2218</v>
      </c>
      <c r="J4771" t="s">
        <v>52</v>
      </c>
      <c r="K4771" t="s">
        <v>725</v>
      </c>
      <c r="L4771" t="s">
        <v>726</v>
      </c>
      <c r="M4771" t="s">
        <v>139</v>
      </c>
      <c r="N4771" t="s">
        <v>727</v>
      </c>
      <c r="O4771" t="s">
        <v>728</v>
      </c>
      <c r="P4771" t="s">
        <v>729</v>
      </c>
      <c r="Q4771">
        <v>2710129090</v>
      </c>
      <c r="R4771" s="21" t="s">
        <v>730</v>
      </c>
      <c r="S4771">
        <v>994349</v>
      </c>
      <c r="T4771">
        <v>1255333</v>
      </c>
      <c r="U4771">
        <v>318404</v>
      </c>
      <c r="V4771" t="s">
        <v>144</v>
      </c>
      <c r="W4771" s="3">
        <v>45980</v>
      </c>
      <c r="X4771" t="s">
        <v>60</v>
      </c>
      <c r="Y4771" t="s">
        <v>591</v>
      </c>
      <c r="AF4771" t="s">
        <v>735</v>
      </c>
      <c r="AG4771" t="s">
        <v>736</v>
      </c>
      <c r="AH4771" s="21" t="s">
        <v>732</v>
      </c>
      <c r="AL4771" t="s">
        <v>2994</v>
      </c>
      <c r="AO4771">
        <v>21849442</v>
      </c>
    </row>
    <row r="4772" spans="1:45" hidden="1" x14ac:dyDescent="0.4">
      <c r="A4772" s="3">
        <v>45985</v>
      </c>
      <c r="B4772" t="s">
        <v>743</v>
      </c>
      <c r="D4772" t="s">
        <v>134</v>
      </c>
      <c r="E4772">
        <v>141400</v>
      </c>
      <c r="F4772" t="s">
        <v>135</v>
      </c>
      <c r="G4772" t="s">
        <v>744</v>
      </c>
      <c r="H4772" t="s">
        <v>2997</v>
      </c>
      <c r="I4772" t="s">
        <v>2218</v>
      </c>
      <c r="J4772" t="s">
        <v>52</v>
      </c>
      <c r="K4772" t="s">
        <v>725</v>
      </c>
      <c r="L4772" t="s">
        <v>726</v>
      </c>
      <c r="M4772" t="s">
        <v>139</v>
      </c>
      <c r="N4772" t="s">
        <v>727</v>
      </c>
      <c r="O4772" t="s">
        <v>728</v>
      </c>
      <c r="P4772" t="s">
        <v>729</v>
      </c>
      <c r="Q4772">
        <v>2710129090</v>
      </c>
      <c r="R4772" s="21" t="s">
        <v>730</v>
      </c>
      <c r="S4772">
        <v>164045</v>
      </c>
      <c r="T4772">
        <v>207101</v>
      </c>
      <c r="U4772">
        <v>318404</v>
      </c>
      <c r="V4772" t="s">
        <v>144</v>
      </c>
      <c r="W4772" s="3">
        <v>45980</v>
      </c>
      <c r="X4772" t="s">
        <v>60</v>
      </c>
      <c r="Y4772" t="s">
        <v>591</v>
      </c>
      <c r="AH4772" s="21" t="s">
        <v>732</v>
      </c>
      <c r="AL4772" t="s">
        <v>2994</v>
      </c>
      <c r="AO4772">
        <v>21849442</v>
      </c>
    </row>
    <row r="4773" spans="1:45" hidden="1" x14ac:dyDescent="0.4">
      <c r="A4773" s="3">
        <v>45985</v>
      </c>
      <c r="B4773" t="s">
        <v>743</v>
      </c>
      <c r="D4773" t="s">
        <v>134</v>
      </c>
      <c r="E4773">
        <v>141400</v>
      </c>
      <c r="F4773" t="s">
        <v>135</v>
      </c>
      <c r="G4773" t="s">
        <v>744</v>
      </c>
      <c r="H4773" t="s">
        <v>2998</v>
      </c>
      <c r="I4773" t="s">
        <v>2218</v>
      </c>
      <c r="J4773" t="s">
        <v>52</v>
      </c>
      <c r="K4773" t="s">
        <v>725</v>
      </c>
      <c r="L4773" t="s">
        <v>726</v>
      </c>
      <c r="M4773" t="s">
        <v>139</v>
      </c>
      <c r="N4773" t="s">
        <v>727</v>
      </c>
      <c r="O4773" t="s">
        <v>728</v>
      </c>
      <c r="P4773" t="s">
        <v>729</v>
      </c>
      <c r="Q4773">
        <v>2710129090</v>
      </c>
      <c r="R4773" s="21" t="s">
        <v>730</v>
      </c>
      <c r="S4773">
        <v>4189006</v>
      </c>
      <c r="T4773">
        <v>5288480</v>
      </c>
      <c r="U4773">
        <v>318404</v>
      </c>
      <c r="V4773" t="s">
        <v>144</v>
      </c>
      <c r="W4773" s="3">
        <v>45980</v>
      </c>
      <c r="X4773" t="s">
        <v>60</v>
      </c>
      <c r="Y4773" t="s">
        <v>591</v>
      </c>
      <c r="AF4773" t="s">
        <v>718</v>
      </c>
      <c r="AG4773" t="s">
        <v>736</v>
      </c>
      <c r="AH4773" s="21" t="s">
        <v>732</v>
      </c>
      <c r="AL4773" t="s">
        <v>2994</v>
      </c>
      <c r="AO4773">
        <v>21849442</v>
      </c>
    </row>
    <row r="4774" spans="1:45" hidden="1" x14ac:dyDescent="0.4">
      <c r="A4774" s="3">
        <v>45985</v>
      </c>
      <c r="B4774" t="s">
        <v>743</v>
      </c>
      <c r="D4774" t="s">
        <v>134</v>
      </c>
      <c r="E4774">
        <v>141400</v>
      </c>
      <c r="F4774" t="s">
        <v>135</v>
      </c>
      <c r="G4774" t="s">
        <v>744</v>
      </c>
      <c r="H4774" t="s">
        <v>2999</v>
      </c>
      <c r="I4774" t="s">
        <v>2218</v>
      </c>
      <c r="J4774" t="s">
        <v>52</v>
      </c>
      <c r="K4774" t="s">
        <v>725</v>
      </c>
      <c r="L4774" t="s">
        <v>726</v>
      </c>
      <c r="M4774" t="s">
        <v>139</v>
      </c>
      <c r="N4774" t="s">
        <v>727</v>
      </c>
      <c r="O4774" t="s">
        <v>728</v>
      </c>
      <c r="P4774" t="s">
        <v>729</v>
      </c>
      <c r="Q4774">
        <v>2710129090</v>
      </c>
      <c r="R4774" s="21" t="s">
        <v>730</v>
      </c>
      <c r="S4774">
        <v>1500167</v>
      </c>
      <c r="T4774">
        <v>1893912</v>
      </c>
      <c r="U4774">
        <v>318404</v>
      </c>
      <c r="V4774" t="s">
        <v>144</v>
      </c>
      <c r="W4774" s="3">
        <v>45980</v>
      </c>
      <c r="X4774" t="s">
        <v>60</v>
      </c>
      <c r="Y4774" t="s">
        <v>591</v>
      </c>
      <c r="AF4774" t="s">
        <v>735</v>
      </c>
      <c r="AG4774" t="s">
        <v>736</v>
      </c>
      <c r="AH4774" s="21" t="s">
        <v>732</v>
      </c>
      <c r="AL4774" t="s">
        <v>2994</v>
      </c>
      <c r="AO4774">
        <v>21849442</v>
      </c>
    </row>
    <row r="4775" spans="1:45" hidden="1" x14ac:dyDescent="0.4">
      <c r="A4775" s="3">
        <v>45985</v>
      </c>
      <c r="B4775" t="s">
        <v>835</v>
      </c>
      <c r="C4775" t="s">
        <v>1005</v>
      </c>
      <c r="D4775" t="s">
        <v>134</v>
      </c>
      <c r="E4775">
        <v>141400</v>
      </c>
      <c r="F4775" t="s">
        <v>135</v>
      </c>
      <c r="G4775" t="s">
        <v>1009</v>
      </c>
      <c r="H4775" t="s">
        <v>2991</v>
      </c>
      <c r="I4775" t="s">
        <v>975</v>
      </c>
      <c r="J4775" t="s">
        <v>52</v>
      </c>
      <c r="K4775" t="s">
        <v>725</v>
      </c>
      <c r="L4775" t="s">
        <v>726</v>
      </c>
      <c r="M4775" t="s">
        <v>139</v>
      </c>
      <c r="N4775" t="s">
        <v>727</v>
      </c>
      <c r="O4775" t="s">
        <v>728</v>
      </c>
      <c r="P4775" t="s">
        <v>729</v>
      </c>
      <c r="Q4775">
        <v>2710129090</v>
      </c>
      <c r="R4775" s="21" t="s">
        <v>730</v>
      </c>
      <c r="S4775">
        <v>-29949</v>
      </c>
      <c r="T4775">
        <v>-37810</v>
      </c>
      <c r="U4775">
        <v>318530</v>
      </c>
      <c r="V4775" t="s">
        <v>1006</v>
      </c>
      <c r="W4775" s="3">
        <v>45985</v>
      </c>
      <c r="AF4775" t="s">
        <v>735</v>
      </c>
      <c r="AG4775" t="s">
        <v>736</v>
      </c>
      <c r="AH4775" s="21" t="s">
        <v>732</v>
      </c>
      <c r="AO4775">
        <v>0</v>
      </c>
    </row>
    <row r="4776" spans="1:45" hidden="1" x14ac:dyDescent="0.4">
      <c r="A4776" s="3">
        <v>45985</v>
      </c>
      <c r="B4776" t="s">
        <v>835</v>
      </c>
      <c r="C4776" t="s">
        <v>1008</v>
      </c>
      <c r="D4776" t="s">
        <v>134</v>
      </c>
      <c r="E4776">
        <v>141400</v>
      </c>
      <c r="F4776" t="s">
        <v>135</v>
      </c>
      <c r="G4776" t="s">
        <v>839</v>
      </c>
      <c r="H4776" t="s">
        <v>2991</v>
      </c>
      <c r="I4776" t="s">
        <v>975</v>
      </c>
      <c r="J4776" t="s">
        <v>52</v>
      </c>
      <c r="K4776" t="s">
        <v>725</v>
      </c>
      <c r="L4776" t="s">
        <v>726</v>
      </c>
      <c r="M4776" t="s">
        <v>139</v>
      </c>
      <c r="N4776" t="s">
        <v>727</v>
      </c>
      <c r="O4776" t="s">
        <v>728</v>
      </c>
      <c r="P4776" t="s">
        <v>729</v>
      </c>
      <c r="Q4776">
        <v>2710129090</v>
      </c>
      <c r="R4776" s="21" t="s">
        <v>730</v>
      </c>
      <c r="S4776">
        <v>14525</v>
      </c>
      <c r="T4776">
        <v>18337</v>
      </c>
      <c r="U4776">
        <v>318530</v>
      </c>
      <c r="V4776" t="s">
        <v>1006</v>
      </c>
      <c r="W4776" s="3">
        <v>45985</v>
      </c>
      <c r="AF4776" t="s">
        <v>735</v>
      </c>
      <c r="AG4776" t="s">
        <v>736</v>
      </c>
      <c r="AH4776" s="21" t="s">
        <v>732</v>
      </c>
      <c r="AO4776">
        <v>0</v>
      </c>
    </row>
    <row r="4777" spans="1:45" hidden="1" x14ac:dyDescent="0.4">
      <c r="A4777" s="3">
        <v>45985</v>
      </c>
      <c r="B4777" t="s">
        <v>743</v>
      </c>
      <c r="D4777" t="s">
        <v>134</v>
      </c>
      <c r="E4777">
        <v>141400</v>
      </c>
      <c r="F4777" t="s">
        <v>135</v>
      </c>
      <c r="G4777" t="s">
        <v>744</v>
      </c>
      <c r="H4777" t="s">
        <v>2765</v>
      </c>
      <c r="I4777" t="s">
        <v>724</v>
      </c>
      <c r="J4777" t="s">
        <v>52</v>
      </c>
      <c r="K4777" t="s">
        <v>725</v>
      </c>
      <c r="L4777" t="s">
        <v>726</v>
      </c>
      <c r="M4777" t="s">
        <v>139</v>
      </c>
      <c r="N4777" t="s">
        <v>945</v>
      </c>
      <c r="O4777" t="s">
        <v>946</v>
      </c>
      <c r="P4777" t="s">
        <v>729</v>
      </c>
      <c r="Q4777">
        <v>2710122590</v>
      </c>
      <c r="R4777" s="21" t="s">
        <v>770</v>
      </c>
      <c r="S4777">
        <v>-2741214</v>
      </c>
      <c r="T4777">
        <v>-3999438</v>
      </c>
      <c r="U4777">
        <v>318404</v>
      </c>
      <c r="V4777" t="s">
        <v>144</v>
      </c>
      <c r="W4777" s="3">
        <v>45980</v>
      </c>
      <c r="X4777" t="s">
        <v>60</v>
      </c>
      <c r="Y4777" t="s">
        <v>591</v>
      </c>
      <c r="AF4777" t="s">
        <v>556</v>
      </c>
      <c r="AG4777" t="s">
        <v>557</v>
      </c>
      <c r="AH4777" s="21" t="s">
        <v>775</v>
      </c>
      <c r="AL4777" t="s">
        <v>2994</v>
      </c>
      <c r="AO4777">
        <v>21849442</v>
      </c>
    </row>
    <row r="4778" spans="1:45" hidden="1" x14ac:dyDescent="0.4">
      <c r="A4778" s="3">
        <v>45985</v>
      </c>
      <c r="B4778" t="s">
        <v>743</v>
      </c>
      <c r="D4778" t="s">
        <v>134</v>
      </c>
      <c r="E4778">
        <v>141400</v>
      </c>
      <c r="F4778" t="s">
        <v>135</v>
      </c>
      <c r="G4778" t="s">
        <v>744</v>
      </c>
      <c r="H4778" t="s">
        <v>3000</v>
      </c>
      <c r="I4778" t="s">
        <v>2218</v>
      </c>
      <c r="J4778" t="s">
        <v>52</v>
      </c>
      <c r="K4778" t="s">
        <v>725</v>
      </c>
      <c r="L4778" t="s">
        <v>726</v>
      </c>
      <c r="M4778" t="s">
        <v>139</v>
      </c>
      <c r="N4778" t="s">
        <v>945</v>
      </c>
      <c r="O4778" t="s">
        <v>946</v>
      </c>
      <c r="P4778" t="s">
        <v>729</v>
      </c>
      <c r="Q4778">
        <v>2710122590</v>
      </c>
      <c r="R4778" s="21" t="s">
        <v>770</v>
      </c>
      <c r="S4778">
        <v>2741214</v>
      </c>
      <c r="T4778">
        <v>3999438</v>
      </c>
      <c r="U4778">
        <v>318404</v>
      </c>
      <c r="V4778" t="s">
        <v>144</v>
      </c>
      <c r="W4778" s="3">
        <v>45980</v>
      </c>
      <c r="X4778" t="s">
        <v>60</v>
      </c>
      <c r="Y4778" t="s">
        <v>591</v>
      </c>
      <c r="AF4778" t="s">
        <v>556</v>
      </c>
      <c r="AG4778" t="s">
        <v>557</v>
      </c>
      <c r="AH4778" s="21" t="s">
        <v>775</v>
      </c>
      <c r="AL4778" t="s">
        <v>2994</v>
      </c>
      <c r="AO4778">
        <v>21849442</v>
      </c>
    </row>
    <row r="4779" spans="1:45" x14ac:dyDescent="0.4">
      <c r="A4779" s="3">
        <v>45986</v>
      </c>
      <c r="B4779" t="s">
        <v>743</v>
      </c>
      <c r="D4779" t="s">
        <v>134</v>
      </c>
      <c r="E4779">
        <v>91400</v>
      </c>
      <c r="F4779" t="s">
        <v>764</v>
      </c>
      <c r="G4779" t="s">
        <v>765</v>
      </c>
      <c r="H4779" t="s">
        <v>3001</v>
      </c>
      <c r="I4779" t="s">
        <v>724</v>
      </c>
      <c r="J4779" t="s">
        <v>52</v>
      </c>
      <c r="K4779" t="s">
        <v>725</v>
      </c>
      <c r="L4779" t="s">
        <v>726</v>
      </c>
      <c r="M4779" t="s">
        <v>139</v>
      </c>
      <c r="N4779" t="s">
        <v>945</v>
      </c>
      <c r="O4779" t="s">
        <v>946</v>
      </c>
      <c r="P4779" t="s">
        <v>729</v>
      </c>
      <c r="Q4779">
        <v>2710122590</v>
      </c>
      <c r="R4779" s="21" t="s">
        <v>770</v>
      </c>
      <c r="S4779">
        <v>1071030</v>
      </c>
      <c r="T4779">
        <v>1615262</v>
      </c>
      <c r="U4779">
        <v>318417</v>
      </c>
      <c r="V4779" t="s">
        <v>771</v>
      </c>
      <c r="W4779" s="3">
        <v>45980</v>
      </c>
      <c r="X4779" t="s">
        <v>60</v>
      </c>
      <c r="Y4779" t="s">
        <v>3002</v>
      </c>
      <c r="Z4779" t="s">
        <v>3003</v>
      </c>
      <c r="AA4779" t="s">
        <v>816</v>
      </c>
      <c r="AB4779" t="s">
        <v>3004</v>
      </c>
      <c r="AF4779" t="s">
        <v>556</v>
      </c>
      <c r="AG4779" t="s">
        <v>557</v>
      </c>
      <c r="AH4779" s="21" t="s">
        <v>775</v>
      </c>
      <c r="AI4779">
        <v>1072078</v>
      </c>
      <c r="AJ4779">
        <v>1616276</v>
      </c>
      <c r="AK4779" t="s">
        <v>591</v>
      </c>
      <c r="AL4779" t="s">
        <v>1951</v>
      </c>
      <c r="AM4779">
        <v>1616276</v>
      </c>
      <c r="AN4779">
        <v>1070300</v>
      </c>
      <c r="AO4779">
        <v>1071030</v>
      </c>
      <c r="AP4779" t="s">
        <v>969</v>
      </c>
      <c r="AQ4779">
        <v>1014</v>
      </c>
      <c r="AR4779">
        <v>2</v>
      </c>
      <c r="AS4779" t="s">
        <v>936</v>
      </c>
    </row>
    <row r="4780" spans="1:45" hidden="1" x14ac:dyDescent="0.4">
      <c r="A4780" s="3">
        <v>45986</v>
      </c>
      <c r="B4780" t="s">
        <v>835</v>
      </c>
      <c r="C4780" t="s">
        <v>1055</v>
      </c>
      <c r="D4780" t="s">
        <v>134</v>
      </c>
      <c r="E4780">
        <v>141400</v>
      </c>
      <c r="F4780" t="s">
        <v>135</v>
      </c>
      <c r="G4780" t="s">
        <v>839</v>
      </c>
      <c r="H4780" t="s">
        <v>2765</v>
      </c>
      <c r="I4780" t="s">
        <v>724</v>
      </c>
      <c r="J4780" t="s">
        <v>52</v>
      </c>
      <c r="K4780" t="s">
        <v>725</v>
      </c>
      <c r="L4780" t="s">
        <v>726</v>
      </c>
      <c r="M4780" t="s">
        <v>139</v>
      </c>
      <c r="N4780" t="s">
        <v>945</v>
      </c>
      <c r="O4780" t="s">
        <v>946</v>
      </c>
      <c r="P4780" t="s">
        <v>729</v>
      </c>
      <c r="Q4780">
        <v>2710122590</v>
      </c>
      <c r="R4780" s="21" t="s">
        <v>770</v>
      </c>
      <c r="S4780">
        <v>1446</v>
      </c>
      <c r="T4780">
        <v>4</v>
      </c>
      <c r="U4780">
        <v>318551</v>
      </c>
      <c r="V4780" t="s">
        <v>1055</v>
      </c>
      <c r="W4780" s="3">
        <v>45986</v>
      </c>
      <c r="AF4780" t="s">
        <v>556</v>
      </c>
      <c r="AG4780" t="s">
        <v>557</v>
      </c>
      <c r="AH4780" s="21" t="s">
        <v>775</v>
      </c>
      <c r="AO4780">
        <v>0</v>
      </c>
    </row>
    <row r="4781" spans="1:45" hidden="1" x14ac:dyDescent="0.4">
      <c r="A4781" s="3">
        <v>45986</v>
      </c>
      <c r="B4781" t="s">
        <v>743</v>
      </c>
      <c r="D4781" t="s">
        <v>134</v>
      </c>
      <c r="E4781">
        <v>141400</v>
      </c>
      <c r="F4781" t="s">
        <v>135</v>
      </c>
      <c r="G4781" t="s">
        <v>744</v>
      </c>
      <c r="H4781" t="s">
        <v>2959</v>
      </c>
      <c r="I4781" t="s">
        <v>1597</v>
      </c>
      <c r="J4781" t="s">
        <v>52</v>
      </c>
      <c r="K4781" t="s">
        <v>725</v>
      </c>
      <c r="L4781" t="s">
        <v>726</v>
      </c>
      <c r="M4781" t="s">
        <v>139</v>
      </c>
      <c r="N4781" t="s">
        <v>727</v>
      </c>
      <c r="O4781" t="s">
        <v>728</v>
      </c>
      <c r="P4781" t="s">
        <v>729</v>
      </c>
      <c r="Q4781">
        <v>2710129090</v>
      </c>
      <c r="R4781" s="21" t="s">
        <v>730</v>
      </c>
      <c r="S4781">
        <v>-86083</v>
      </c>
      <c r="T4781">
        <v>-119943</v>
      </c>
      <c r="U4781">
        <v>318404</v>
      </c>
      <c r="V4781" t="s">
        <v>144</v>
      </c>
      <c r="W4781" s="3">
        <v>45980</v>
      </c>
      <c r="X4781" t="s">
        <v>60</v>
      </c>
      <c r="Y4781" t="s">
        <v>591</v>
      </c>
      <c r="AF4781" t="s">
        <v>735</v>
      </c>
      <c r="AG4781" t="s">
        <v>736</v>
      </c>
      <c r="AH4781" s="21" t="s">
        <v>732</v>
      </c>
      <c r="AL4781" t="s">
        <v>2994</v>
      </c>
      <c r="AO4781">
        <v>21849442</v>
      </c>
    </row>
    <row r="4782" spans="1:45" hidden="1" x14ac:dyDescent="0.4">
      <c r="A4782" s="3">
        <v>45986</v>
      </c>
      <c r="B4782" t="s">
        <v>743</v>
      </c>
      <c r="D4782" t="s">
        <v>134</v>
      </c>
      <c r="E4782">
        <v>141400</v>
      </c>
      <c r="F4782" t="s">
        <v>135</v>
      </c>
      <c r="G4782" t="s">
        <v>744</v>
      </c>
      <c r="H4782" t="s">
        <v>2960</v>
      </c>
      <c r="I4782" t="s">
        <v>1597</v>
      </c>
      <c r="J4782" t="s">
        <v>52</v>
      </c>
      <c r="K4782" t="s">
        <v>725</v>
      </c>
      <c r="L4782" t="s">
        <v>726</v>
      </c>
      <c r="M4782" t="s">
        <v>139</v>
      </c>
      <c r="N4782" t="s">
        <v>727</v>
      </c>
      <c r="O4782" t="s">
        <v>728</v>
      </c>
      <c r="P4782" t="s">
        <v>729</v>
      </c>
      <c r="Q4782">
        <v>2710129090</v>
      </c>
      <c r="R4782" s="21" t="s">
        <v>730</v>
      </c>
      <c r="S4782">
        <v>-147985</v>
      </c>
      <c r="T4782">
        <v>-206194</v>
      </c>
      <c r="U4782">
        <v>318404</v>
      </c>
      <c r="V4782" t="s">
        <v>144</v>
      </c>
      <c r="W4782" s="3">
        <v>45980</v>
      </c>
      <c r="X4782" t="s">
        <v>60</v>
      </c>
      <c r="Y4782" t="s">
        <v>591</v>
      </c>
      <c r="AF4782" t="s">
        <v>718</v>
      </c>
      <c r="AG4782" t="s">
        <v>557</v>
      </c>
      <c r="AH4782" s="21" t="s">
        <v>732</v>
      </c>
      <c r="AL4782" t="s">
        <v>2994</v>
      </c>
      <c r="AO4782">
        <v>21849442</v>
      </c>
    </row>
    <row r="4783" spans="1:45" hidden="1" x14ac:dyDescent="0.4">
      <c r="A4783" s="3">
        <v>45986</v>
      </c>
      <c r="B4783" t="s">
        <v>743</v>
      </c>
      <c r="D4783" t="s">
        <v>134</v>
      </c>
      <c r="E4783">
        <v>141400</v>
      </c>
      <c r="F4783" t="s">
        <v>135</v>
      </c>
      <c r="G4783" t="s">
        <v>744</v>
      </c>
      <c r="H4783" t="s">
        <v>2961</v>
      </c>
      <c r="I4783" t="s">
        <v>1597</v>
      </c>
      <c r="J4783" t="s">
        <v>52</v>
      </c>
      <c r="K4783" t="s">
        <v>725</v>
      </c>
      <c r="L4783" t="s">
        <v>726</v>
      </c>
      <c r="M4783" t="s">
        <v>139</v>
      </c>
      <c r="N4783" t="s">
        <v>727</v>
      </c>
      <c r="O4783" t="s">
        <v>728</v>
      </c>
      <c r="P4783" t="s">
        <v>729</v>
      </c>
      <c r="Q4783">
        <v>2710129090</v>
      </c>
      <c r="R4783" s="21" t="s">
        <v>730</v>
      </c>
      <c r="S4783">
        <v>-167793</v>
      </c>
      <c r="T4783">
        <v>-233792</v>
      </c>
      <c r="U4783">
        <v>318404</v>
      </c>
      <c r="V4783" t="s">
        <v>144</v>
      </c>
      <c r="W4783" s="3">
        <v>45980</v>
      </c>
      <c r="X4783" t="s">
        <v>60</v>
      </c>
      <c r="Y4783" t="s">
        <v>591</v>
      </c>
      <c r="AF4783" t="s">
        <v>731</v>
      </c>
      <c r="AG4783" t="s">
        <v>567</v>
      </c>
      <c r="AH4783" s="21" t="s">
        <v>732</v>
      </c>
      <c r="AL4783" t="s">
        <v>2994</v>
      </c>
      <c r="AO4783">
        <v>21849442</v>
      </c>
    </row>
    <row r="4784" spans="1:45" hidden="1" x14ac:dyDescent="0.4">
      <c r="A4784" s="3">
        <v>45986</v>
      </c>
      <c r="B4784" t="s">
        <v>743</v>
      </c>
      <c r="D4784" t="s">
        <v>134</v>
      </c>
      <c r="E4784">
        <v>141400</v>
      </c>
      <c r="F4784" t="s">
        <v>135</v>
      </c>
      <c r="G4784" t="s">
        <v>744</v>
      </c>
      <c r="H4784" t="s">
        <v>2962</v>
      </c>
      <c r="I4784" t="s">
        <v>1597</v>
      </c>
      <c r="J4784" t="s">
        <v>52</v>
      </c>
      <c r="K4784" t="s">
        <v>725</v>
      </c>
      <c r="L4784" t="s">
        <v>726</v>
      </c>
      <c r="M4784" t="s">
        <v>139</v>
      </c>
      <c r="N4784" t="s">
        <v>727</v>
      </c>
      <c r="O4784" t="s">
        <v>728</v>
      </c>
      <c r="P4784" t="s">
        <v>729</v>
      </c>
      <c r="Q4784">
        <v>2710129090</v>
      </c>
      <c r="R4784" s="21" t="s">
        <v>730</v>
      </c>
      <c r="S4784">
        <v>-382826</v>
      </c>
      <c r="T4784">
        <v>-533407</v>
      </c>
      <c r="U4784">
        <v>318404</v>
      </c>
      <c r="V4784" t="s">
        <v>144</v>
      </c>
      <c r="W4784" s="3">
        <v>45980</v>
      </c>
      <c r="X4784" t="s">
        <v>60</v>
      </c>
      <c r="Y4784" t="s">
        <v>591</v>
      </c>
      <c r="AH4784" s="21" t="s">
        <v>732</v>
      </c>
      <c r="AL4784" t="s">
        <v>2994</v>
      </c>
      <c r="AO4784">
        <v>21849442</v>
      </c>
    </row>
    <row r="4785" spans="1:41" hidden="1" x14ac:dyDescent="0.4">
      <c r="A4785" s="3">
        <v>45986</v>
      </c>
      <c r="B4785" t="s">
        <v>743</v>
      </c>
      <c r="D4785" t="s">
        <v>134</v>
      </c>
      <c r="E4785">
        <v>141400</v>
      </c>
      <c r="F4785" t="s">
        <v>135</v>
      </c>
      <c r="G4785" t="s">
        <v>744</v>
      </c>
      <c r="H4785" t="s">
        <v>2963</v>
      </c>
      <c r="I4785" t="s">
        <v>1597</v>
      </c>
      <c r="J4785" t="s">
        <v>52</v>
      </c>
      <c r="K4785" t="s">
        <v>725</v>
      </c>
      <c r="L4785" t="s">
        <v>726</v>
      </c>
      <c r="M4785" t="s">
        <v>139</v>
      </c>
      <c r="N4785" t="s">
        <v>727</v>
      </c>
      <c r="O4785" t="s">
        <v>728</v>
      </c>
      <c r="P4785" t="s">
        <v>729</v>
      </c>
      <c r="Q4785">
        <v>2710129090</v>
      </c>
      <c r="R4785" s="21" t="s">
        <v>730</v>
      </c>
      <c r="S4785">
        <v>-231493</v>
      </c>
      <c r="T4785">
        <v>-322548</v>
      </c>
      <c r="U4785">
        <v>318404</v>
      </c>
      <c r="V4785" t="s">
        <v>144</v>
      </c>
      <c r="W4785" s="3">
        <v>45980</v>
      </c>
      <c r="X4785" t="s">
        <v>60</v>
      </c>
      <c r="Y4785" t="s">
        <v>591</v>
      </c>
      <c r="AH4785" s="21" t="s">
        <v>732</v>
      </c>
      <c r="AL4785" t="s">
        <v>2994</v>
      </c>
      <c r="AO4785">
        <v>21849442</v>
      </c>
    </row>
    <row r="4786" spans="1:41" hidden="1" x14ac:dyDescent="0.4">
      <c r="A4786" s="3">
        <v>45986</v>
      </c>
      <c r="B4786" t="s">
        <v>743</v>
      </c>
      <c r="D4786" t="s">
        <v>134</v>
      </c>
      <c r="E4786">
        <v>141400</v>
      </c>
      <c r="F4786" t="s">
        <v>135</v>
      </c>
      <c r="G4786" t="s">
        <v>744</v>
      </c>
      <c r="H4786" t="s">
        <v>2964</v>
      </c>
      <c r="I4786" t="s">
        <v>1597</v>
      </c>
      <c r="J4786" t="s">
        <v>52</v>
      </c>
      <c r="K4786" t="s">
        <v>725</v>
      </c>
      <c r="L4786" t="s">
        <v>726</v>
      </c>
      <c r="M4786" t="s">
        <v>139</v>
      </c>
      <c r="N4786" t="s">
        <v>727</v>
      </c>
      <c r="O4786" t="s">
        <v>728</v>
      </c>
      <c r="P4786" t="s">
        <v>729</v>
      </c>
      <c r="Q4786">
        <v>2710129090</v>
      </c>
      <c r="R4786" s="21" t="s">
        <v>730</v>
      </c>
      <c r="S4786">
        <v>-1816246</v>
      </c>
      <c r="T4786">
        <v>-2530648</v>
      </c>
      <c r="U4786">
        <v>318404</v>
      </c>
      <c r="V4786" t="s">
        <v>144</v>
      </c>
      <c r="W4786" s="3">
        <v>45980</v>
      </c>
      <c r="X4786" t="s">
        <v>60</v>
      </c>
      <c r="Y4786" t="s">
        <v>591</v>
      </c>
      <c r="AF4786" t="s">
        <v>735</v>
      </c>
      <c r="AG4786" t="s">
        <v>736</v>
      </c>
      <c r="AH4786" s="21" t="s">
        <v>732</v>
      </c>
      <c r="AL4786" t="s">
        <v>2994</v>
      </c>
      <c r="AO4786">
        <v>21849442</v>
      </c>
    </row>
    <row r="4787" spans="1:41" hidden="1" x14ac:dyDescent="0.4">
      <c r="A4787" s="3">
        <v>45986</v>
      </c>
      <c r="B4787" t="s">
        <v>743</v>
      </c>
      <c r="D4787" t="s">
        <v>134</v>
      </c>
      <c r="E4787">
        <v>141400</v>
      </c>
      <c r="F4787" t="s">
        <v>135</v>
      </c>
      <c r="G4787" t="s">
        <v>744</v>
      </c>
      <c r="H4787" t="s">
        <v>2965</v>
      </c>
      <c r="I4787" t="s">
        <v>1597</v>
      </c>
      <c r="J4787" t="s">
        <v>52</v>
      </c>
      <c r="K4787" t="s">
        <v>725</v>
      </c>
      <c r="L4787" t="s">
        <v>726</v>
      </c>
      <c r="M4787" t="s">
        <v>139</v>
      </c>
      <c r="N4787" t="s">
        <v>727</v>
      </c>
      <c r="O4787" t="s">
        <v>728</v>
      </c>
      <c r="P4787" t="s">
        <v>729</v>
      </c>
      <c r="Q4787">
        <v>2710129090</v>
      </c>
      <c r="R4787" s="21" t="s">
        <v>730</v>
      </c>
      <c r="S4787">
        <v>-2873148</v>
      </c>
      <c r="T4787">
        <v>-4003273</v>
      </c>
      <c r="U4787">
        <v>318404</v>
      </c>
      <c r="V4787" t="s">
        <v>144</v>
      </c>
      <c r="W4787" s="3">
        <v>45980</v>
      </c>
      <c r="X4787" t="s">
        <v>60</v>
      </c>
      <c r="Y4787" t="s">
        <v>591</v>
      </c>
      <c r="AF4787" t="s">
        <v>735</v>
      </c>
      <c r="AG4787" t="s">
        <v>736</v>
      </c>
      <c r="AH4787" s="21" t="s">
        <v>732</v>
      </c>
      <c r="AL4787" t="s">
        <v>2994</v>
      </c>
      <c r="AO4787">
        <v>21849442</v>
      </c>
    </row>
    <row r="4788" spans="1:41" hidden="1" x14ac:dyDescent="0.4">
      <c r="A4788" s="3">
        <v>45986</v>
      </c>
      <c r="B4788" t="s">
        <v>743</v>
      </c>
      <c r="D4788" t="s">
        <v>134</v>
      </c>
      <c r="E4788">
        <v>141400</v>
      </c>
      <c r="F4788" t="s">
        <v>135</v>
      </c>
      <c r="G4788" t="s">
        <v>744</v>
      </c>
      <c r="H4788" t="s">
        <v>2966</v>
      </c>
      <c r="I4788" t="s">
        <v>1597</v>
      </c>
      <c r="J4788" t="s">
        <v>52</v>
      </c>
      <c r="K4788" t="s">
        <v>725</v>
      </c>
      <c r="L4788" t="s">
        <v>726</v>
      </c>
      <c r="M4788" t="s">
        <v>139</v>
      </c>
      <c r="N4788" t="s">
        <v>727</v>
      </c>
      <c r="O4788" t="s">
        <v>728</v>
      </c>
      <c r="P4788" t="s">
        <v>729</v>
      </c>
      <c r="Q4788">
        <v>2710129090</v>
      </c>
      <c r="R4788" s="21" t="s">
        <v>730</v>
      </c>
      <c r="S4788">
        <v>-35177</v>
      </c>
      <c r="T4788">
        <v>-49013</v>
      </c>
      <c r="U4788">
        <v>318404</v>
      </c>
      <c r="V4788" t="s">
        <v>144</v>
      </c>
      <c r="W4788" s="3">
        <v>45980</v>
      </c>
      <c r="X4788" t="s">
        <v>60</v>
      </c>
      <c r="Y4788" t="s">
        <v>591</v>
      </c>
      <c r="AH4788" s="21" t="s">
        <v>732</v>
      </c>
      <c r="AL4788" t="s">
        <v>2994</v>
      </c>
      <c r="AO4788">
        <v>21849442</v>
      </c>
    </row>
    <row r="4789" spans="1:41" hidden="1" x14ac:dyDescent="0.4">
      <c r="A4789" s="3">
        <v>45986</v>
      </c>
      <c r="B4789" t="s">
        <v>743</v>
      </c>
      <c r="D4789" t="s">
        <v>134</v>
      </c>
      <c r="E4789">
        <v>141400</v>
      </c>
      <c r="F4789" t="s">
        <v>135</v>
      </c>
      <c r="G4789" t="s">
        <v>744</v>
      </c>
      <c r="H4789" t="s">
        <v>3005</v>
      </c>
      <c r="I4789" t="s">
        <v>2218</v>
      </c>
      <c r="J4789" t="s">
        <v>52</v>
      </c>
      <c r="K4789" t="s">
        <v>725</v>
      </c>
      <c r="L4789" t="s">
        <v>726</v>
      </c>
      <c r="M4789" t="s">
        <v>139</v>
      </c>
      <c r="N4789" t="s">
        <v>727</v>
      </c>
      <c r="O4789" t="s">
        <v>728</v>
      </c>
      <c r="P4789" t="s">
        <v>729</v>
      </c>
      <c r="Q4789">
        <v>2710129090</v>
      </c>
      <c r="R4789" s="21" t="s">
        <v>730</v>
      </c>
      <c r="S4789">
        <v>86083</v>
      </c>
      <c r="T4789">
        <v>119943</v>
      </c>
      <c r="U4789">
        <v>318404</v>
      </c>
      <c r="V4789" t="s">
        <v>144</v>
      </c>
      <c r="W4789" s="3">
        <v>45980</v>
      </c>
      <c r="X4789" t="s">
        <v>60</v>
      </c>
      <c r="Y4789" t="s">
        <v>591</v>
      </c>
      <c r="AF4789" t="s">
        <v>735</v>
      </c>
      <c r="AG4789" t="s">
        <v>736</v>
      </c>
      <c r="AH4789" s="21" t="s">
        <v>732</v>
      </c>
      <c r="AL4789" t="s">
        <v>2994</v>
      </c>
      <c r="AO4789">
        <v>21849442</v>
      </c>
    </row>
    <row r="4790" spans="1:41" hidden="1" x14ac:dyDescent="0.4">
      <c r="A4790" s="3">
        <v>45986</v>
      </c>
      <c r="B4790" t="s">
        <v>743</v>
      </c>
      <c r="D4790" t="s">
        <v>134</v>
      </c>
      <c r="E4790">
        <v>141400</v>
      </c>
      <c r="F4790" t="s">
        <v>135</v>
      </c>
      <c r="G4790" t="s">
        <v>744</v>
      </c>
      <c r="H4790" t="s">
        <v>3006</v>
      </c>
      <c r="I4790" t="s">
        <v>2218</v>
      </c>
      <c r="J4790" t="s">
        <v>52</v>
      </c>
      <c r="K4790" t="s">
        <v>725</v>
      </c>
      <c r="L4790" t="s">
        <v>726</v>
      </c>
      <c r="M4790" t="s">
        <v>139</v>
      </c>
      <c r="N4790" t="s">
        <v>727</v>
      </c>
      <c r="O4790" t="s">
        <v>728</v>
      </c>
      <c r="P4790" t="s">
        <v>729</v>
      </c>
      <c r="Q4790">
        <v>2710129090</v>
      </c>
      <c r="R4790" s="21" t="s">
        <v>730</v>
      </c>
      <c r="S4790">
        <v>147985</v>
      </c>
      <c r="T4790">
        <v>206194</v>
      </c>
      <c r="U4790">
        <v>318404</v>
      </c>
      <c r="V4790" t="s">
        <v>144</v>
      </c>
      <c r="W4790" s="3">
        <v>45980</v>
      </c>
      <c r="X4790" t="s">
        <v>60</v>
      </c>
      <c r="Y4790" t="s">
        <v>591</v>
      </c>
      <c r="AF4790" t="s">
        <v>718</v>
      </c>
      <c r="AG4790" t="s">
        <v>557</v>
      </c>
      <c r="AH4790" s="21" t="s">
        <v>732</v>
      </c>
      <c r="AL4790" t="s">
        <v>2994</v>
      </c>
      <c r="AO4790">
        <v>21849442</v>
      </c>
    </row>
    <row r="4791" spans="1:41" hidden="1" x14ac:dyDescent="0.4">
      <c r="A4791" s="3">
        <v>45986</v>
      </c>
      <c r="B4791" t="s">
        <v>743</v>
      </c>
      <c r="D4791" t="s">
        <v>134</v>
      </c>
      <c r="E4791">
        <v>141400</v>
      </c>
      <c r="F4791" t="s">
        <v>135</v>
      </c>
      <c r="G4791" t="s">
        <v>744</v>
      </c>
      <c r="H4791" t="s">
        <v>3007</v>
      </c>
      <c r="I4791" t="s">
        <v>2218</v>
      </c>
      <c r="J4791" t="s">
        <v>52</v>
      </c>
      <c r="K4791" t="s">
        <v>725</v>
      </c>
      <c r="L4791" t="s">
        <v>726</v>
      </c>
      <c r="M4791" t="s">
        <v>139</v>
      </c>
      <c r="N4791" t="s">
        <v>727</v>
      </c>
      <c r="O4791" t="s">
        <v>728</v>
      </c>
      <c r="P4791" t="s">
        <v>729</v>
      </c>
      <c r="Q4791">
        <v>2710129090</v>
      </c>
      <c r="R4791" s="21" t="s">
        <v>730</v>
      </c>
      <c r="S4791">
        <v>167793</v>
      </c>
      <c r="T4791">
        <v>233792</v>
      </c>
      <c r="U4791">
        <v>318404</v>
      </c>
      <c r="V4791" t="s">
        <v>144</v>
      </c>
      <c r="W4791" s="3">
        <v>45980</v>
      </c>
      <c r="X4791" t="s">
        <v>60</v>
      </c>
      <c r="Y4791" t="s">
        <v>591</v>
      </c>
      <c r="AF4791" t="s">
        <v>731</v>
      </c>
      <c r="AG4791" t="s">
        <v>567</v>
      </c>
      <c r="AH4791" s="21" t="s">
        <v>732</v>
      </c>
      <c r="AL4791" t="s">
        <v>2994</v>
      </c>
      <c r="AO4791">
        <v>21849442</v>
      </c>
    </row>
    <row r="4792" spans="1:41" hidden="1" x14ac:dyDescent="0.4">
      <c r="A4792" s="3">
        <v>45986</v>
      </c>
      <c r="B4792" t="s">
        <v>743</v>
      </c>
      <c r="D4792" t="s">
        <v>134</v>
      </c>
      <c r="E4792">
        <v>141400</v>
      </c>
      <c r="F4792" t="s">
        <v>135</v>
      </c>
      <c r="G4792" t="s">
        <v>744</v>
      </c>
      <c r="H4792" t="s">
        <v>3008</v>
      </c>
      <c r="I4792" t="s">
        <v>2218</v>
      </c>
      <c r="J4792" t="s">
        <v>52</v>
      </c>
      <c r="K4792" t="s">
        <v>725</v>
      </c>
      <c r="L4792" t="s">
        <v>726</v>
      </c>
      <c r="M4792" t="s">
        <v>139</v>
      </c>
      <c r="N4792" t="s">
        <v>727</v>
      </c>
      <c r="O4792" t="s">
        <v>728</v>
      </c>
      <c r="P4792" t="s">
        <v>729</v>
      </c>
      <c r="Q4792">
        <v>2710129090</v>
      </c>
      <c r="R4792" s="21" t="s">
        <v>730</v>
      </c>
      <c r="S4792">
        <v>382826</v>
      </c>
      <c r="T4792">
        <v>533407</v>
      </c>
      <c r="U4792">
        <v>318404</v>
      </c>
      <c r="V4792" t="s">
        <v>144</v>
      </c>
      <c r="W4792" s="3">
        <v>45980</v>
      </c>
      <c r="X4792" t="s">
        <v>60</v>
      </c>
      <c r="Y4792" t="s">
        <v>591</v>
      </c>
      <c r="AH4792" s="21" t="s">
        <v>732</v>
      </c>
      <c r="AL4792" t="s">
        <v>2994</v>
      </c>
      <c r="AO4792">
        <v>21849442</v>
      </c>
    </row>
    <row r="4793" spans="1:41" hidden="1" x14ac:dyDescent="0.4">
      <c r="A4793" s="3">
        <v>45986</v>
      </c>
      <c r="B4793" t="s">
        <v>743</v>
      </c>
      <c r="D4793" t="s">
        <v>134</v>
      </c>
      <c r="E4793">
        <v>141400</v>
      </c>
      <c r="F4793" t="s">
        <v>135</v>
      </c>
      <c r="G4793" t="s">
        <v>744</v>
      </c>
      <c r="H4793" t="s">
        <v>3009</v>
      </c>
      <c r="I4793" t="s">
        <v>2218</v>
      </c>
      <c r="J4793" t="s">
        <v>52</v>
      </c>
      <c r="K4793" t="s">
        <v>725</v>
      </c>
      <c r="L4793" t="s">
        <v>726</v>
      </c>
      <c r="M4793" t="s">
        <v>139</v>
      </c>
      <c r="N4793" t="s">
        <v>727</v>
      </c>
      <c r="O4793" t="s">
        <v>728</v>
      </c>
      <c r="P4793" t="s">
        <v>729</v>
      </c>
      <c r="Q4793">
        <v>2710129090</v>
      </c>
      <c r="R4793" s="21" t="s">
        <v>730</v>
      </c>
      <c r="S4793">
        <v>231493</v>
      </c>
      <c r="T4793">
        <v>322548</v>
      </c>
      <c r="U4793">
        <v>318404</v>
      </c>
      <c r="V4793" t="s">
        <v>144</v>
      </c>
      <c r="W4793" s="3">
        <v>45980</v>
      </c>
      <c r="X4793" t="s">
        <v>60</v>
      </c>
      <c r="Y4793" t="s">
        <v>591</v>
      </c>
      <c r="AH4793" s="21" t="s">
        <v>732</v>
      </c>
      <c r="AL4793" t="s">
        <v>2994</v>
      </c>
      <c r="AO4793">
        <v>21849442</v>
      </c>
    </row>
    <row r="4794" spans="1:41" hidden="1" x14ac:dyDescent="0.4">
      <c r="A4794" s="3">
        <v>45986</v>
      </c>
      <c r="B4794" t="s">
        <v>743</v>
      </c>
      <c r="D4794" t="s">
        <v>134</v>
      </c>
      <c r="E4794">
        <v>141400</v>
      </c>
      <c r="F4794" t="s">
        <v>135</v>
      </c>
      <c r="G4794" t="s">
        <v>744</v>
      </c>
      <c r="H4794" t="s">
        <v>3010</v>
      </c>
      <c r="I4794" t="s">
        <v>2218</v>
      </c>
      <c r="J4794" t="s">
        <v>52</v>
      </c>
      <c r="K4794" t="s">
        <v>725</v>
      </c>
      <c r="L4794" t="s">
        <v>726</v>
      </c>
      <c r="M4794" t="s">
        <v>139</v>
      </c>
      <c r="N4794" t="s">
        <v>727</v>
      </c>
      <c r="O4794" t="s">
        <v>728</v>
      </c>
      <c r="P4794" t="s">
        <v>729</v>
      </c>
      <c r="Q4794">
        <v>2710129090</v>
      </c>
      <c r="R4794" s="21" t="s">
        <v>730</v>
      </c>
      <c r="S4794">
        <v>1816246</v>
      </c>
      <c r="T4794">
        <v>2530648</v>
      </c>
      <c r="U4794">
        <v>318404</v>
      </c>
      <c r="V4794" t="s">
        <v>144</v>
      </c>
      <c r="W4794" s="3">
        <v>45980</v>
      </c>
      <c r="X4794" t="s">
        <v>60</v>
      </c>
      <c r="Y4794" t="s">
        <v>591</v>
      </c>
      <c r="AF4794" t="s">
        <v>735</v>
      </c>
      <c r="AG4794" t="s">
        <v>736</v>
      </c>
      <c r="AH4794" s="21" t="s">
        <v>732</v>
      </c>
      <c r="AL4794" t="s">
        <v>2994</v>
      </c>
      <c r="AO4794">
        <v>21849442</v>
      </c>
    </row>
    <row r="4795" spans="1:41" hidden="1" x14ac:dyDescent="0.4">
      <c r="A4795" s="3">
        <v>45986</v>
      </c>
      <c r="B4795" t="s">
        <v>743</v>
      </c>
      <c r="D4795" t="s">
        <v>134</v>
      </c>
      <c r="E4795">
        <v>141400</v>
      </c>
      <c r="F4795" t="s">
        <v>135</v>
      </c>
      <c r="G4795" t="s">
        <v>744</v>
      </c>
      <c r="H4795" t="s">
        <v>3011</v>
      </c>
      <c r="I4795" t="s">
        <v>2218</v>
      </c>
      <c r="J4795" t="s">
        <v>52</v>
      </c>
      <c r="K4795" t="s">
        <v>725</v>
      </c>
      <c r="L4795" t="s">
        <v>726</v>
      </c>
      <c r="M4795" t="s">
        <v>139</v>
      </c>
      <c r="N4795" t="s">
        <v>727</v>
      </c>
      <c r="O4795" t="s">
        <v>728</v>
      </c>
      <c r="P4795" t="s">
        <v>729</v>
      </c>
      <c r="Q4795">
        <v>2710129090</v>
      </c>
      <c r="R4795" s="21" t="s">
        <v>730</v>
      </c>
      <c r="S4795">
        <v>2873148</v>
      </c>
      <c r="T4795">
        <v>4003273</v>
      </c>
      <c r="U4795">
        <v>318404</v>
      </c>
      <c r="V4795" t="s">
        <v>144</v>
      </c>
      <c r="W4795" s="3">
        <v>45980</v>
      </c>
      <c r="X4795" t="s">
        <v>60</v>
      </c>
      <c r="Y4795" t="s">
        <v>591</v>
      </c>
      <c r="AF4795" t="s">
        <v>735</v>
      </c>
      <c r="AG4795" t="s">
        <v>736</v>
      </c>
      <c r="AH4795" s="21" t="s">
        <v>732</v>
      </c>
      <c r="AL4795" t="s">
        <v>2994</v>
      </c>
      <c r="AO4795">
        <v>21849442</v>
      </c>
    </row>
    <row r="4796" spans="1:41" hidden="1" x14ac:dyDescent="0.4">
      <c r="A4796" s="3">
        <v>45986</v>
      </c>
      <c r="B4796" t="s">
        <v>743</v>
      </c>
      <c r="D4796" t="s">
        <v>134</v>
      </c>
      <c r="E4796">
        <v>141400</v>
      </c>
      <c r="F4796" t="s">
        <v>135</v>
      </c>
      <c r="G4796" t="s">
        <v>744</v>
      </c>
      <c r="H4796" t="s">
        <v>3012</v>
      </c>
      <c r="I4796" t="s">
        <v>2218</v>
      </c>
      <c r="J4796" t="s">
        <v>52</v>
      </c>
      <c r="K4796" t="s">
        <v>725</v>
      </c>
      <c r="L4796" t="s">
        <v>726</v>
      </c>
      <c r="M4796" t="s">
        <v>139</v>
      </c>
      <c r="N4796" t="s">
        <v>727</v>
      </c>
      <c r="O4796" t="s">
        <v>728</v>
      </c>
      <c r="P4796" t="s">
        <v>729</v>
      </c>
      <c r="Q4796">
        <v>2710129090</v>
      </c>
      <c r="R4796" s="21" t="s">
        <v>730</v>
      </c>
      <c r="S4796">
        <v>35177</v>
      </c>
      <c r="T4796">
        <v>49013</v>
      </c>
      <c r="U4796">
        <v>318404</v>
      </c>
      <c r="V4796" t="s">
        <v>144</v>
      </c>
      <c r="W4796" s="3">
        <v>45980</v>
      </c>
      <c r="X4796" t="s">
        <v>60</v>
      </c>
      <c r="Y4796" t="s">
        <v>591</v>
      </c>
      <c r="AH4796" s="21" t="s">
        <v>732</v>
      </c>
      <c r="AL4796" t="s">
        <v>2994</v>
      </c>
      <c r="AO4796">
        <v>21849442</v>
      </c>
    </row>
    <row r="4797" spans="1:41" hidden="1" x14ac:dyDescent="0.4">
      <c r="A4797" s="3">
        <v>45986</v>
      </c>
      <c r="B4797" t="s">
        <v>743</v>
      </c>
      <c r="D4797" t="s">
        <v>134</v>
      </c>
      <c r="E4797">
        <v>91400</v>
      </c>
      <c r="F4797" t="s">
        <v>764</v>
      </c>
      <c r="G4797" t="s">
        <v>765</v>
      </c>
      <c r="H4797" t="s">
        <v>3013</v>
      </c>
      <c r="I4797" t="s">
        <v>1597</v>
      </c>
      <c r="J4797" t="s">
        <v>52</v>
      </c>
      <c r="K4797" t="s">
        <v>725</v>
      </c>
      <c r="L4797" t="s">
        <v>726</v>
      </c>
      <c r="M4797" t="s">
        <v>139</v>
      </c>
      <c r="N4797" t="s">
        <v>780</v>
      </c>
      <c r="O4797" t="s">
        <v>781</v>
      </c>
      <c r="P4797" t="s">
        <v>782</v>
      </c>
      <c r="Q4797">
        <v>2711139700</v>
      </c>
      <c r="R4797" s="21" t="s">
        <v>783</v>
      </c>
      <c r="S4797">
        <v>269886</v>
      </c>
      <c r="T4797">
        <v>448535</v>
      </c>
      <c r="U4797">
        <v>318528</v>
      </c>
      <c r="V4797" t="s">
        <v>796</v>
      </c>
      <c r="W4797" s="3">
        <v>45985</v>
      </c>
      <c r="X4797" t="s">
        <v>60</v>
      </c>
      <c r="AH4797" s="21" t="s">
        <v>786</v>
      </c>
      <c r="AL4797" t="s">
        <v>2958</v>
      </c>
      <c r="AO4797">
        <v>269886</v>
      </c>
    </row>
    <row r="4798" spans="1:41" hidden="1" x14ac:dyDescent="0.4">
      <c r="A4798" s="3">
        <v>45986</v>
      </c>
      <c r="B4798" t="s">
        <v>743</v>
      </c>
      <c r="D4798" t="s">
        <v>134</v>
      </c>
      <c r="E4798">
        <v>141400</v>
      </c>
      <c r="F4798" t="s">
        <v>135</v>
      </c>
      <c r="G4798" t="s">
        <v>744</v>
      </c>
      <c r="H4798" t="s">
        <v>2813</v>
      </c>
      <c r="I4798" t="s">
        <v>795</v>
      </c>
      <c r="J4798" t="s">
        <v>52</v>
      </c>
      <c r="K4798" t="s">
        <v>725</v>
      </c>
      <c r="L4798" t="s">
        <v>726</v>
      </c>
      <c r="M4798" t="s">
        <v>139</v>
      </c>
      <c r="N4798" t="s">
        <v>768</v>
      </c>
      <c r="O4798" t="s">
        <v>769</v>
      </c>
      <c r="P4798" t="s">
        <v>729</v>
      </c>
      <c r="Q4798">
        <v>2710122590</v>
      </c>
      <c r="R4798" s="21" t="s">
        <v>770</v>
      </c>
      <c r="S4798">
        <v>-339448</v>
      </c>
      <c r="T4798">
        <v>-488837</v>
      </c>
      <c r="U4798">
        <v>318404</v>
      </c>
      <c r="V4798" t="s">
        <v>144</v>
      </c>
      <c r="W4798" s="3">
        <v>45980</v>
      </c>
      <c r="X4798" t="s">
        <v>60</v>
      </c>
      <c r="Y4798" t="s">
        <v>591</v>
      </c>
      <c r="AF4798" t="s">
        <v>718</v>
      </c>
      <c r="AG4798" t="s">
        <v>736</v>
      </c>
      <c r="AH4798" s="21" t="s">
        <v>775</v>
      </c>
      <c r="AL4798" t="s">
        <v>2994</v>
      </c>
      <c r="AO4798">
        <v>21849442</v>
      </c>
    </row>
    <row r="4799" spans="1:41" hidden="1" x14ac:dyDescent="0.4">
      <c r="A4799" s="3">
        <v>45986</v>
      </c>
      <c r="B4799" t="s">
        <v>743</v>
      </c>
      <c r="D4799" t="s">
        <v>134</v>
      </c>
      <c r="E4799">
        <v>141400</v>
      </c>
      <c r="F4799" t="s">
        <v>135</v>
      </c>
      <c r="G4799" t="s">
        <v>744</v>
      </c>
      <c r="H4799" t="s">
        <v>2814</v>
      </c>
      <c r="I4799" t="s">
        <v>795</v>
      </c>
      <c r="J4799" t="s">
        <v>52</v>
      </c>
      <c r="K4799" t="s">
        <v>725</v>
      </c>
      <c r="L4799" t="s">
        <v>726</v>
      </c>
      <c r="M4799" t="s">
        <v>139</v>
      </c>
      <c r="N4799" t="s">
        <v>768</v>
      </c>
      <c r="O4799" t="s">
        <v>769</v>
      </c>
      <c r="P4799" t="s">
        <v>729</v>
      </c>
      <c r="Q4799">
        <v>2710122590</v>
      </c>
      <c r="R4799" s="21" t="s">
        <v>770</v>
      </c>
      <c r="S4799">
        <v>-129638</v>
      </c>
      <c r="T4799">
        <v>-186690</v>
      </c>
      <c r="U4799">
        <v>318404</v>
      </c>
      <c r="V4799" t="s">
        <v>144</v>
      </c>
      <c r="W4799" s="3">
        <v>45980</v>
      </c>
      <c r="X4799" t="s">
        <v>60</v>
      </c>
      <c r="Y4799" t="s">
        <v>591</v>
      </c>
      <c r="AF4799" t="s">
        <v>735</v>
      </c>
      <c r="AG4799" t="s">
        <v>736</v>
      </c>
      <c r="AH4799" s="21" t="s">
        <v>775</v>
      </c>
      <c r="AL4799" t="s">
        <v>2994</v>
      </c>
      <c r="AO4799">
        <v>21849442</v>
      </c>
    </row>
    <row r="4800" spans="1:41" hidden="1" x14ac:dyDescent="0.4">
      <c r="A4800" s="3">
        <v>45986</v>
      </c>
      <c r="B4800" t="s">
        <v>743</v>
      </c>
      <c r="D4800" t="s">
        <v>134</v>
      </c>
      <c r="E4800">
        <v>141400</v>
      </c>
      <c r="F4800" t="s">
        <v>135</v>
      </c>
      <c r="G4800" t="s">
        <v>744</v>
      </c>
      <c r="H4800" t="s">
        <v>2815</v>
      </c>
      <c r="I4800" t="s">
        <v>795</v>
      </c>
      <c r="J4800" t="s">
        <v>52</v>
      </c>
      <c r="K4800" t="s">
        <v>725</v>
      </c>
      <c r="L4800" t="s">
        <v>726</v>
      </c>
      <c r="M4800" t="s">
        <v>139</v>
      </c>
      <c r="N4800" t="s">
        <v>768</v>
      </c>
      <c r="O4800" t="s">
        <v>769</v>
      </c>
      <c r="P4800" t="s">
        <v>729</v>
      </c>
      <c r="Q4800">
        <v>2710122590</v>
      </c>
      <c r="R4800" s="21" t="s">
        <v>770</v>
      </c>
      <c r="S4800">
        <v>-1614017</v>
      </c>
      <c r="T4800">
        <v>-2324334</v>
      </c>
      <c r="U4800">
        <v>318404</v>
      </c>
      <c r="V4800" t="s">
        <v>144</v>
      </c>
      <c r="W4800" s="3">
        <v>45980</v>
      </c>
      <c r="X4800" t="s">
        <v>60</v>
      </c>
      <c r="Y4800" t="s">
        <v>591</v>
      </c>
      <c r="AF4800" t="s">
        <v>718</v>
      </c>
      <c r="AG4800" t="s">
        <v>736</v>
      </c>
      <c r="AH4800" s="21" t="s">
        <v>775</v>
      </c>
      <c r="AL4800" t="s">
        <v>2994</v>
      </c>
      <c r="AO4800">
        <v>21849442</v>
      </c>
    </row>
    <row r="4801" spans="1:48" hidden="1" x14ac:dyDescent="0.4">
      <c r="A4801" s="3">
        <v>45986</v>
      </c>
      <c r="B4801" t="s">
        <v>743</v>
      </c>
      <c r="D4801" t="s">
        <v>134</v>
      </c>
      <c r="E4801">
        <v>141400</v>
      </c>
      <c r="F4801" t="s">
        <v>135</v>
      </c>
      <c r="G4801" t="s">
        <v>744</v>
      </c>
      <c r="H4801" t="s">
        <v>3014</v>
      </c>
      <c r="I4801" t="s">
        <v>2218</v>
      </c>
      <c r="J4801" t="s">
        <v>52</v>
      </c>
      <c r="K4801" t="s">
        <v>725</v>
      </c>
      <c r="L4801" t="s">
        <v>726</v>
      </c>
      <c r="M4801" t="s">
        <v>139</v>
      </c>
      <c r="N4801" t="s">
        <v>768</v>
      </c>
      <c r="O4801" t="s">
        <v>769</v>
      </c>
      <c r="P4801" t="s">
        <v>729</v>
      </c>
      <c r="Q4801">
        <v>2710122590</v>
      </c>
      <c r="R4801" s="21" t="s">
        <v>770</v>
      </c>
      <c r="S4801">
        <v>339448</v>
      </c>
      <c r="T4801">
        <v>488837</v>
      </c>
      <c r="U4801">
        <v>318404</v>
      </c>
      <c r="V4801" t="s">
        <v>144</v>
      </c>
      <c r="W4801" s="3">
        <v>45980</v>
      </c>
      <c r="X4801" t="s">
        <v>60</v>
      </c>
      <c r="Y4801" t="s">
        <v>591</v>
      </c>
      <c r="AF4801" t="s">
        <v>718</v>
      </c>
      <c r="AG4801" t="s">
        <v>736</v>
      </c>
      <c r="AH4801" s="21" t="s">
        <v>775</v>
      </c>
      <c r="AL4801" t="s">
        <v>2994</v>
      </c>
      <c r="AO4801">
        <v>21849442</v>
      </c>
    </row>
    <row r="4802" spans="1:48" hidden="1" x14ac:dyDescent="0.4">
      <c r="A4802" s="3">
        <v>45986</v>
      </c>
      <c r="B4802" t="s">
        <v>743</v>
      </c>
      <c r="D4802" t="s">
        <v>134</v>
      </c>
      <c r="E4802">
        <v>141400</v>
      </c>
      <c r="F4802" t="s">
        <v>135</v>
      </c>
      <c r="G4802" t="s">
        <v>744</v>
      </c>
      <c r="H4802" t="s">
        <v>3015</v>
      </c>
      <c r="I4802" t="s">
        <v>2218</v>
      </c>
      <c r="J4802" t="s">
        <v>52</v>
      </c>
      <c r="K4802" t="s">
        <v>725</v>
      </c>
      <c r="L4802" t="s">
        <v>726</v>
      </c>
      <c r="M4802" t="s">
        <v>139</v>
      </c>
      <c r="N4802" t="s">
        <v>768</v>
      </c>
      <c r="O4802" t="s">
        <v>769</v>
      </c>
      <c r="P4802" t="s">
        <v>729</v>
      </c>
      <c r="Q4802">
        <v>2710122590</v>
      </c>
      <c r="R4802" s="21" t="s">
        <v>770</v>
      </c>
      <c r="S4802">
        <v>129638</v>
      </c>
      <c r="T4802">
        <v>186690</v>
      </c>
      <c r="U4802">
        <v>318404</v>
      </c>
      <c r="V4802" t="s">
        <v>144</v>
      </c>
      <c r="W4802" s="3">
        <v>45980</v>
      </c>
      <c r="X4802" t="s">
        <v>60</v>
      </c>
      <c r="Y4802" t="s">
        <v>591</v>
      </c>
      <c r="AF4802" t="s">
        <v>735</v>
      </c>
      <c r="AG4802" t="s">
        <v>736</v>
      </c>
      <c r="AH4802" s="21" t="s">
        <v>775</v>
      </c>
      <c r="AL4802" t="s">
        <v>2994</v>
      </c>
      <c r="AO4802">
        <v>21849442</v>
      </c>
    </row>
    <row r="4803" spans="1:48" hidden="1" x14ac:dyDescent="0.4">
      <c r="A4803" s="3">
        <v>45986</v>
      </c>
      <c r="B4803" t="s">
        <v>743</v>
      </c>
      <c r="D4803" t="s">
        <v>134</v>
      </c>
      <c r="E4803">
        <v>141400</v>
      </c>
      <c r="F4803" t="s">
        <v>135</v>
      </c>
      <c r="G4803" t="s">
        <v>744</v>
      </c>
      <c r="H4803" t="s">
        <v>3016</v>
      </c>
      <c r="I4803" t="s">
        <v>2218</v>
      </c>
      <c r="J4803" t="s">
        <v>52</v>
      </c>
      <c r="K4803" t="s">
        <v>725</v>
      </c>
      <c r="L4803" t="s">
        <v>726</v>
      </c>
      <c r="M4803" t="s">
        <v>139</v>
      </c>
      <c r="N4803" t="s">
        <v>768</v>
      </c>
      <c r="O4803" t="s">
        <v>769</v>
      </c>
      <c r="P4803" t="s">
        <v>729</v>
      </c>
      <c r="Q4803">
        <v>2710122590</v>
      </c>
      <c r="R4803" s="21" t="s">
        <v>770</v>
      </c>
      <c r="S4803">
        <v>1614017</v>
      </c>
      <c r="T4803">
        <v>2324334</v>
      </c>
      <c r="U4803">
        <v>318404</v>
      </c>
      <c r="V4803" t="s">
        <v>144</v>
      </c>
      <c r="W4803" s="3">
        <v>45980</v>
      </c>
      <c r="X4803" t="s">
        <v>60</v>
      </c>
      <c r="Y4803" t="s">
        <v>591</v>
      </c>
      <c r="AF4803" t="s">
        <v>718</v>
      </c>
      <c r="AG4803" t="s">
        <v>736</v>
      </c>
      <c r="AH4803" s="21" t="s">
        <v>775</v>
      </c>
      <c r="AL4803" t="s">
        <v>2994</v>
      </c>
      <c r="AO4803">
        <v>21849442</v>
      </c>
    </row>
    <row r="4804" spans="1:48" hidden="1" x14ac:dyDescent="0.4">
      <c r="A4804" s="3">
        <v>45984</v>
      </c>
      <c r="B4804" t="s">
        <v>743</v>
      </c>
      <c r="D4804" t="s">
        <v>134</v>
      </c>
      <c r="E4804">
        <v>141400</v>
      </c>
      <c r="F4804" t="s">
        <v>135</v>
      </c>
      <c r="G4804" t="s">
        <v>744</v>
      </c>
      <c r="H4804" t="s">
        <v>2874</v>
      </c>
      <c r="I4804" t="s">
        <v>1011</v>
      </c>
      <c r="J4804" t="s">
        <v>52</v>
      </c>
      <c r="K4804" t="s">
        <v>725</v>
      </c>
      <c r="L4804" t="s">
        <v>726</v>
      </c>
      <c r="M4804" t="s">
        <v>139</v>
      </c>
      <c r="N4804" t="s">
        <v>2708</v>
      </c>
      <c r="O4804" t="s">
        <v>2709</v>
      </c>
      <c r="P4804" t="s">
        <v>729</v>
      </c>
      <c r="Q4804">
        <v>2710124990</v>
      </c>
      <c r="R4804" s="21" t="s">
        <v>2710</v>
      </c>
      <c r="S4804">
        <v>-74288</v>
      </c>
      <c r="T4804">
        <v>-102254</v>
      </c>
      <c r="U4804">
        <v>318401</v>
      </c>
      <c r="V4804" t="s">
        <v>144</v>
      </c>
      <c r="W4804" s="3">
        <v>45980</v>
      </c>
      <c r="X4804" t="s">
        <v>60</v>
      </c>
      <c r="Y4804" t="s">
        <v>591</v>
      </c>
      <c r="AF4804" t="s">
        <v>556</v>
      </c>
      <c r="AG4804" t="s">
        <v>557</v>
      </c>
      <c r="AH4804" s="21" t="s">
        <v>753</v>
      </c>
      <c r="AO4804">
        <v>4359315</v>
      </c>
    </row>
    <row r="4805" spans="1:48" hidden="1" x14ac:dyDescent="0.4">
      <c r="A4805" s="3">
        <v>45984</v>
      </c>
      <c r="B4805" t="s">
        <v>743</v>
      </c>
      <c r="D4805" t="s">
        <v>134</v>
      </c>
      <c r="E4805">
        <v>141400</v>
      </c>
      <c r="F4805" t="s">
        <v>135</v>
      </c>
      <c r="G4805" t="s">
        <v>744</v>
      </c>
      <c r="H4805" t="s">
        <v>2875</v>
      </c>
      <c r="I4805" t="s">
        <v>1011</v>
      </c>
      <c r="J4805" t="s">
        <v>52</v>
      </c>
      <c r="K4805" t="s">
        <v>725</v>
      </c>
      <c r="L4805" t="s">
        <v>726</v>
      </c>
      <c r="M4805" t="s">
        <v>139</v>
      </c>
      <c r="N4805" t="s">
        <v>2708</v>
      </c>
      <c r="O4805" t="s">
        <v>2709</v>
      </c>
      <c r="P4805" t="s">
        <v>729</v>
      </c>
      <c r="Q4805">
        <v>2710124990</v>
      </c>
      <c r="R4805" s="21" t="s">
        <v>2710</v>
      </c>
      <c r="S4805">
        <v>-2328124</v>
      </c>
      <c r="T4805">
        <v>-3204576</v>
      </c>
      <c r="U4805">
        <v>318401</v>
      </c>
      <c r="V4805" t="s">
        <v>144</v>
      </c>
      <c r="W4805" s="3">
        <v>45980</v>
      </c>
      <c r="X4805" t="s">
        <v>60</v>
      </c>
      <c r="Y4805" t="s">
        <v>591</v>
      </c>
      <c r="AF4805" t="s">
        <v>735</v>
      </c>
      <c r="AG4805" t="s">
        <v>736</v>
      </c>
      <c r="AH4805" s="21" t="s">
        <v>753</v>
      </c>
      <c r="AO4805">
        <v>4359315</v>
      </c>
    </row>
    <row r="4806" spans="1:48" hidden="1" x14ac:dyDescent="0.4">
      <c r="A4806" s="3">
        <v>45984</v>
      </c>
      <c r="B4806" t="s">
        <v>743</v>
      </c>
      <c r="D4806" t="s">
        <v>134</v>
      </c>
      <c r="E4806">
        <v>141400</v>
      </c>
      <c r="F4806" t="s">
        <v>135</v>
      </c>
      <c r="G4806" t="s">
        <v>744</v>
      </c>
      <c r="H4806" t="s">
        <v>2876</v>
      </c>
      <c r="I4806" t="s">
        <v>1011</v>
      </c>
      <c r="J4806" t="s">
        <v>52</v>
      </c>
      <c r="K4806" t="s">
        <v>725</v>
      </c>
      <c r="L4806" t="s">
        <v>726</v>
      </c>
      <c r="M4806" t="s">
        <v>139</v>
      </c>
      <c r="N4806" t="s">
        <v>2708</v>
      </c>
      <c r="O4806" t="s">
        <v>2709</v>
      </c>
      <c r="P4806" t="s">
        <v>729</v>
      </c>
      <c r="Q4806">
        <v>2710124990</v>
      </c>
      <c r="R4806" s="21" t="s">
        <v>2710</v>
      </c>
      <c r="S4806">
        <v>-1020147</v>
      </c>
      <c r="T4806">
        <v>-1404194</v>
      </c>
      <c r="U4806">
        <v>318401</v>
      </c>
      <c r="V4806" t="s">
        <v>144</v>
      </c>
      <c r="W4806" s="3">
        <v>45980</v>
      </c>
      <c r="X4806" t="s">
        <v>60</v>
      </c>
      <c r="Y4806" t="s">
        <v>591</v>
      </c>
      <c r="AF4806" t="s">
        <v>556</v>
      </c>
      <c r="AG4806" t="s">
        <v>557</v>
      </c>
      <c r="AH4806" s="21" t="s">
        <v>753</v>
      </c>
      <c r="AO4806">
        <v>4359315</v>
      </c>
    </row>
    <row r="4807" spans="1:48" hidden="1" x14ac:dyDescent="0.4">
      <c r="A4807" s="3">
        <v>45984</v>
      </c>
      <c r="B4807" t="s">
        <v>743</v>
      </c>
      <c r="D4807" t="s">
        <v>134</v>
      </c>
      <c r="E4807">
        <v>141400</v>
      </c>
      <c r="F4807" t="s">
        <v>135</v>
      </c>
      <c r="G4807" t="s">
        <v>744</v>
      </c>
      <c r="H4807" t="s">
        <v>2877</v>
      </c>
      <c r="I4807" t="s">
        <v>1011</v>
      </c>
      <c r="J4807" t="s">
        <v>52</v>
      </c>
      <c r="K4807" t="s">
        <v>725</v>
      </c>
      <c r="L4807" t="s">
        <v>726</v>
      </c>
      <c r="M4807" t="s">
        <v>139</v>
      </c>
      <c r="N4807" t="s">
        <v>2708</v>
      </c>
      <c r="O4807" t="s">
        <v>2709</v>
      </c>
      <c r="P4807" t="s">
        <v>729</v>
      </c>
      <c r="Q4807">
        <v>2710124990</v>
      </c>
      <c r="R4807" s="21" t="s">
        <v>2710</v>
      </c>
      <c r="S4807">
        <v>-726694</v>
      </c>
      <c r="T4807">
        <v>-1000267</v>
      </c>
      <c r="U4807">
        <v>318401</v>
      </c>
      <c r="V4807" t="s">
        <v>144</v>
      </c>
      <c r="W4807" s="3">
        <v>45980</v>
      </c>
      <c r="X4807" t="s">
        <v>60</v>
      </c>
      <c r="Y4807" t="s">
        <v>591</v>
      </c>
      <c r="AF4807" t="s">
        <v>735</v>
      </c>
      <c r="AG4807" t="s">
        <v>736</v>
      </c>
      <c r="AH4807" s="21" t="s">
        <v>753</v>
      </c>
      <c r="AO4807">
        <v>4359315</v>
      </c>
    </row>
    <row r="4808" spans="1:48" hidden="1" x14ac:dyDescent="0.4">
      <c r="A4808" s="3">
        <v>45984</v>
      </c>
      <c r="B4808" t="s">
        <v>743</v>
      </c>
      <c r="D4808" t="s">
        <v>134</v>
      </c>
      <c r="E4808">
        <v>141400</v>
      </c>
      <c r="F4808" t="s">
        <v>135</v>
      </c>
      <c r="G4808" t="s">
        <v>744</v>
      </c>
      <c r="H4808" t="s">
        <v>2878</v>
      </c>
      <c r="I4808" t="s">
        <v>1011</v>
      </c>
      <c r="J4808" t="s">
        <v>52</v>
      </c>
      <c r="K4808" t="s">
        <v>725</v>
      </c>
      <c r="L4808" t="s">
        <v>726</v>
      </c>
      <c r="M4808" t="s">
        <v>139</v>
      </c>
      <c r="N4808" t="s">
        <v>2708</v>
      </c>
      <c r="O4808" t="s">
        <v>2709</v>
      </c>
      <c r="P4808" t="s">
        <v>729</v>
      </c>
      <c r="Q4808">
        <v>2710124990</v>
      </c>
      <c r="R4808" s="21" t="s">
        <v>2710</v>
      </c>
      <c r="S4808">
        <v>-65825</v>
      </c>
      <c r="T4808">
        <v>-90606</v>
      </c>
      <c r="U4808">
        <v>318401</v>
      </c>
      <c r="V4808" t="s">
        <v>144</v>
      </c>
      <c r="W4808" s="3">
        <v>45980</v>
      </c>
      <c r="X4808" t="s">
        <v>60</v>
      </c>
      <c r="Y4808" t="s">
        <v>591</v>
      </c>
      <c r="AF4808" t="s">
        <v>556</v>
      </c>
      <c r="AG4808" t="s">
        <v>557</v>
      </c>
      <c r="AH4808" s="21" t="s">
        <v>753</v>
      </c>
      <c r="AO4808">
        <v>4359315</v>
      </c>
    </row>
    <row r="4809" spans="1:48" hidden="1" x14ac:dyDescent="0.4">
      <c r="A4809" s="3">
        <v>45984</v>
      </c>
      <c r="B4809" t="s">
        <v>743</v>
      </c>
      <c r="D4809" t="s">
        <v>134</v>
      </c>
      <c r="E4809">
        <v>141400</v>
      </c>
      <c r="F4809" t="s">
        <v>135</v>
      </c>
      <c r="G4809" t="s">
        <v>744</v>
      </c>
      <c r="H4809" t="s">
        <v>3017</v>
      </c>
      <c r="I4809" t="s">
        <v>2265</v>
      </c>
      <c r="J4809" t="s">
        <v>52</v>
      </c>
      <c r="K4809" t="s">
        <v>725</v>
      </c>
      <c r="L4809" t="s">
        <v>726</v>
      </c>
      <c r="M4809" t="s">
        <v>139</v>
      </c>
      <c r="N4809" t="s">
        <v>2708</v>
      </c>
      <c r="O4809" t="s">
        <v>2709</v>
      </c>
      <c r="P4809" t="s">
        <v>729</v>
      </c>
      <c r="Q4809">
        <v>2710124990</v>
      </c>
      <c r="R4809" s="21" t="s">
        <v>2710</v>
      </c>
      <c r="S4809">
        <v>74288</v>
      </c>
      <c r="T4809">
        <v>102254</v>
      </c>
      <c r="U4809">
        <v>318401</v>
      </c>
      <c r="V4809" t="s">
        <v>144</v>
      </c>
      <c r="W4809" s="3">
        <v>45980</v>
      </c>
      <c r="X4809" t="s">
        <v>60</v>
      </c>
      <c r="Y4809" t="s">
        <v>591</v>
      </c>
      <c r="AF4809" t="s">
        <v>556</v>
      </c>
      <c r="AG4809" t="s">
        <v>557</v>
      </c>
      <c r="AH4809" s="21" t="s">
        <v>753</v>
      </c>
      <c r="AO4809">
        <v>4359315</v>
      </c>
    </row>
    <row r="4810" spans="1:48" hidden="1" x14ac:dyDescent="0.4">
      <c r="A4810" s="3">
        <v>45984</v>
      </c>
      <c r="B4810" t="s">
        <v>743</v>
      </c>
      <c r="D4810" t="s">
        <v>134</v>
      </c>
      <c r="E4810">
        <v>141400</v>
      </c>
      <c r="F4810" t="s">
        <v>135</v>
      </c>
      <c r="G4810" t="s">
        <v>744</v>
      </c>
      <c r="H4810" t="s">
        <v>3018</v>
      </c>
      <c r="I4810" t="s">
        <v>2265</v>
      </c>
      <c r="J4810" t="s">
        <v>52</v>
      </c>
      <c r="K4810" t="s">
        <v>725</v>
      </c>
      <c r="L4810" t="s">
        <v>726</v>
      </c>
      <c r="M4810" t="s">
        <v>139</v>
      </c>
      <c r="N4810" t="s">
        <v>2708</v>
      </c>
      <c r="O4810" t="s">
        <v>2709</v>
      </c>
      <c r="P4810" t="s">
        <v>729</v>
      </c>
      <c r="Q4810">
        <v>2710124990</v>
      </c>
      <c r="R4810" s="21" t="s">
        <v>2710</v>
      </c>
      <c r="S4810">
        <v>2328124</v>
      </c>
      <c r="T4810">
        <v>3204576</v>
      </c>
      <c r="U4810">
        <v>318401</v>
      </c>
      <c r="V4810" t="s">
        <v>144</v>
      </c>
      <c r="W4810" s="3">
        <v>45980</v>
      </c>
      <c r="X4810" t="s">
        <v>60</v>
      </c>
      <c r="Y4810" t="s">
        <v>591</v>
      </c>
      <c r="AF4810" t="s">
        <v>735</v>
      </c>
      <c r="AG4810" t="s">
        <v>736</v>
      </c>
      <c r="AH4810" s="21" t="s">
        <v>753</v>
      </c>
      <c r="AO4810">
        <v>4359315</v>
      </c>
    </row>
    <row r="4811" spans="1:48" hidden="1" x14ac:dyDescent="0.4">
      <c r="A4811" s="3">
        <v>45984</v>
      </c>
      <c r="B4811" t="s">
        <v>743</v>
      </c>
      <c r="D4811" t="s">
        <v>134</v>
      </c>
      <c r="E4811">
        <v>141400</v>
      </c>
      <c r="F4811" t="s">
        <v>135</v>
      </c>
      <c r="G4811" t="s">
        <v>744</v>
      </c>
      <c r="H4811" t="s">
        <v>3019</v>
      </c>
      <c r="I4811" t="s">
        <v>2265</v>
      </c>
      <c r="J4811" t="s">
        <v>52</v>
      </c>
      <c r="K4811" t="s">
        <v>725</v>
      </c>
      <c r="L4811" t="s">
        <v>726</v>
      </c>
      <c r="M4811" t="s">
        <v>139</v>
      </c>
      <c r="N4811" t="s">
        <v>2708</v>
      </c>
      <c r="O4811" t="s">
        <v>2709</v>
      </c>
      <c r="P4811" t="s">
        <v>729</v>
      </c>
      <c r="Q4811">
        <v>2710124990</v>
      </c>
      <c r="R4811" s="21" t="s">
        <v>2710</v>
      </c>
      <c r="S4811">
        <v>1020147</v>
      </c>
      <c r="T4811">
        <v>1404194</v>
      </c>
      <c r="U4811">
        <v>318401</v>
      </c>
      <c r="V4811" t="s">
        <v>144</v>
      </c>
      <c r="W4811" s="3">
        <v>45980</v>
      </c>
      <c r="X4811" t="s">
        <v>60</v>
      </c>
      <c r="Y4811" t="s">
        <v>591</v>
      </c>
      <c r="AF4811" t="s">
        <v>556</v>
      </c>
      <c r="AG4811" t="s">
        <v>557</v>
      </c>
      <c r="AH4811" s="21" t="s">
        <v>753</v>
      </c>
      <c r="AO4811">
        <v>4359315</v>
      </c>
    </row>
    <row r="4812" spans="1:48" hidden="1" x14ac:dyDescent="0.4">
      <c r="A4812" s="3">
        <v>45984</v>
      </c>
      <c r="B4812" t="s">
        <v>743</v>
      </c>
      <c r="D4812" t="s">
        <v>134</v>
      </c>
      <c r="E4812">
        <v>141400</v>
      </c>
      <c r="F4812" t="s">
        <v>135</v>
      </c>
      <c r="G4812" t="s">
        <v>744</v>
      </c>
      <c r="H4812" t="s">
        <v>3020</v>
      </c>
      <c r="I4812" t="s">
        <v>2265</v>
      </c>
      <c r="J4812" t="s">
        <v>52</v>
      </c>
      <c r="K4812" t="s">
        <v>725</v>
      </c>
      <c r="L4812" t="s">
        <v>726</v>
      </c>
      <c r="M4812" t="s">
        <v>139</v>
      </c>
      <c r="N4812" t="s">
        <v>2708</v>
      </c>
      <c r="O4812" t="s">
        <v>2709</v>
      </c>
      <c r="P4812" t="s">
        <v>729</v>
      </c>
      <c r="Q4812">
        <v>2710124990</v>
      </c>
      <c r="R4812" s="21" t="s">
        <v>2710</v>
      </c>
      <c r="S4812">
        <v>726694</v>
      </c>
      <c r="T4812">
        <v>1000267</v>
      </c>
      <c r="U4812">
        <v>318401</v>
      </c>
      <c r="V4812" t="s">
        <v>144</v>
      </c>
      <c r="W4812" s="3">
        <v>45980</v>
      </c>
      <c r="X4812" t="s">
        <v>60</v>
      </c>
      <c r="Y4812" t="s">
        <v>591</v>
      </c>
      <c r="AF4812" t="s">
        <v>735</v>
      </c>
      <c r="AG4812" t="s">
        <v>736</v>
      </c>
      <c r="AH4812" s="21" t="s">
        <v>753</v>
      </c>
      <c r="AO4812">
        <v>4359315</v>
      </c>
    </row>
    <row r="4813" spans="1:48" hidden="1" x14ac:dyDescent="0.4">
      <c r="A4813" s="3">
        <v>45984</v>
      </c>
      <c r="B4813" t="s">
        <v>743</v>
      </c>
      <c r="D4813" t="s">
        <v>134</v>
      </c>
      <c r="E4813">
        <v>141400</v>
      </c>
      <c r="F4813" t="s">
        <v>135</v>
      </c>
      <c r="G4813" t="s">
        <v>744</v>
      </c>
      <c r="H4813" t="s">
        <v>3021</v>
      </c>
      <c r="I4813" t="s">
        <v>2265</v>
      </c>
      <c r="J4813" t="s">
        <v>52</v>
      </c>
      <c r="K4813" t="s">
        <v>725</v>
      </c>
      <c r="L4813" t="s">
        <v>726</v>
      </c>
      <c r="M4813" t="s">
        <v>139</v>
      </c>
      <c r="N4813" t="s">
        <v>2708</v>
      </c>
      <c r="O4813" t="s">
        <v>2709</v>
      </c>
      <c r="P4813" t="s">
        <v>729</v>
      </c>
      <c r="Q4813">
        <v>2710124990</v>
      </c>
      <c r="R4813" s="21" t="s">
        <v>2710</v>
      </c>
      <c r="S4813">
        <v>65825</v>
      </c>
      <c r="T4813">
        <v>90606</v>
      </c>
      <c r="U4813">
        <v>318401</v>
      </c>
      <c r="V4813" t="s">
        <v>144</v>
      </c>
      <c r="W4813" s="3">
        <v>45980</v>
      </c>
      <c r="X4813" t="s">
        <v>60</v>
      </c>
      <c r="Y4813" t="s">
        <v>591</v>
      </c>
      <c r="AF4813" t="s">
        <v>556</v>
      </c>
      <c r="AG4813" t="s">
        <v>557</v>
      </c>
      <c r="AH4813" s="21" t="s">
        <v>753</v>
      </c>
      <c r="AO4813">
        <v>4359315</v>
      </c>
    </row>
    <row r="4814" spans="1:48" hidden="1" x14ac:dyDescent="0.4">
      <c r="A4814" s="3">
        <v>45985</v>
      </c>
      <c r="B4814" t="s">
        <v>743</v>
      </c>
      <c r="D4814" t="s">
        <v>134</v>
      </c>
      <c r="E4814">
        <v>91400</v>
      </c>
      <c r="F4814" t="s">
        <v>764</v>
      </c>
      <c r="G4814" t="s">
        <v>765</v>
      </c>
      <c r="H4814" t="s">
        <v>3022</v>
      </c>
      <c r="I4814" t="s">
        <v>1011</v>
      </c>
      <c r="J4814" t="s">
        <v>52</v>
      </c>
      <c r="K4814" t="s">
        <v>725</v>
      </c>
      <c r="L4814" t="s">
        <v>726</v>
      </c>
      <c r="M4814" t="s">
        <v>139</v>
      </c>
      <c r="N4814" t="s">
        <v>1001</v>
      </c>
      <c r="O4814" t="s">
        <v>1002</v>
      </c>
      <c r="P4814" t="s">
        <v>729</v>
      </c>
      <c r="Q4814">
        <v>2707500089</v>
      </c>
      <c r="R4814" s="21" t="s">
        <v>1003</v>
      </c>
      <c r="S4814">
        <v>225826</v>
      </c>
      <c r="T4814">
        <v>275667</v>
      </c>
      <c r="U4814">
        <v>318411</v>
      </c>
      <c r="V4814" t="s">
        <v>796</v>
      </c>
      <c r="W4814" s="3">
        <v>45980</v>
      </c>
      <c r="X4814" t="s">
        <v>60</v>
      </c>
      <c r="Z4814" t="s">
        <v>2956</v>
      </c>
      <c r="AA4814" t="s">
        <v>735</v>
      </c>
      <c r="AB4814" t="s">
        <v>789</v>
      </c>
      <c r="AF4814" t="s">
        <v>735</v>
      </c>
      <c r="AG4814" t="s">
        <v>736</v>
      </c>
      <c r="AH4814" s="21" t="s">
        <v>893</v>
      </c>
      <c r="AK4814" t="s">
        <v>591</v>
      </c>
      <c r="AL4814" t="s">
        <v>2957</v>
      </c>
      <c r="AM4814">
        <v>5496108</v>
      </c>
      <c r="AN4814">
        <v>4494633</v>
      </c>
      <c r="AO4814">
        <v>4499295</v>
      </c>
      <c r="AR4814">
        <v>1</v>
      </c>
      <c r="AS4814" t="s">
        <v>777</v>
      </c>
      <c r="AV4814">
        <f>AM4814-T4814</f>
        <v>5220441</v>
      </c>
    </row>
    <row r="4815" spans="1:48" hidden="1" x14ac:dyDescent="0.4">
      <c r="A4815" s="3">
        <v>45985</v>
      </c>
      <c r="B4815" t="s">
        <v>743</v>
      </c>
      <c r="D4815" t="s">
        <v>134</v>
      </c>
      <c r="E4815">
        <v>141400</v>
      </c>
      <c r="F4815" t="s">
        <v>135</v>
      </c>
      <c r="G4815" t="s">
        <v>802</v>
      </c>
      <c r="H4815" t="s">
        <v>2878</v>
      </c>
      <c r="I4815" t="s">
        <v>1011</v>
      </c>
      <c r="J4815" t="s">
        <v>52</v>
      </c>
      <c r="K4815" t="s">
        <v>725</v>
      </c>
      <c r="L4815" t="s">
        <v>726</v>
      </c>
      <c r="M4815" t="s">
        <v>139</v>
      </c>
      <c r="N4815" t="s">
        <v>2708</v>
      </c>
      <c r="O4815" t="s">
        <v>2709</v>
      </c>
      <c r="P4815" t="s">
        <v>729</v>
      </c>
      <c r="Q4815">
        <v>2710124990</v>
      </c>
      <c r="R4815" s="21" t="s">
        <v>2710</v>
      </c>
      <c r="S4815">
        <v>-78806</v>
      </c>
      <c r="T4815">
        <v>-106136</v>
      </c>
      <c r="U4815">
        <v>318544</v>
      </c>
      <c r="V4815" t="s">
        <v>88</v>
      </c>
      <c r="W4815" s="3">
        <v>45985</v>
      </c>
      <c r="X4815" t="s">
        <v>60</v>
      </c>
      <c r="AF4815" t="s">
        <v>556</v>
      </c>
      <c r="AG4815" t="s">
        <v>557</v>
      </c>
      <c r="AH4815" s="21" t="s">
        <v>753</v>
      </c>
      <c r="AL4815" t="s">
        <v>3023</v>
      </c>
      <c r="AO4815">
        <v>1192502</v>
      </c>
    </row>
    <row r="4816" spans="1:48" hidden="1" x14ac:dyDescent="0.4">
      <c r="A4816" s="3">
        <v>45985</v>
      </c>
      <c r="B4816" t="s">
        <v>743</v>
      </c>
      <c r="D4816" t="s">
        <v>134</v>
      </c>
      <c r="E4816">
        <v>141400</v>
      </c>
      <c r="F4816" t="s">
        <v>135</v>
      </c>
      <c r="G4816" t="s">
        <v>802</v>
      </c>
      <c r="H4816" t="s">
        <v>2879</v>
      </c>
      <c r="I4816" t="s">
        <v>1011</v>
      </c>
      <c r="J4816" t="s">
        <v>52</v>
      </c>
      <c r="K4816" t="s">
        <v>725</v>
      </c>
      <c r="L4816" t="s">
        <v>726</v>
      </c>
      <c r="M4816" t="s">
        <v>139</v>
      </c>
      <c r="N4816" t="s">
        <v>2708</v>
      </c>
      <c r="O4816" t="s">
        <v>2709</v>
      </c>
      <c r="P4816" t="s">
        <v>729</v>
      </c>
      <c r="Q4816">
        <v>2710124990</v>
      </c>
      <c r="R4816" s="21" t="s">
        <v>2710</v>
      </c>
      <c r="S4816">
        <v>-448910</v>
      </c>
      <c r="T4816">
        <v>-604593</v>
      </c>
      <c r="U4816">
        <v>318544</v>
      </c>
      <c r="V4816" t="s">
        <v>88</v>
      </c>
      <c r="W4816" s="3">
        <v>45985</v>
      </c>
      <c r="X4816" t="s">
        <v>60</v>
      </c>
      <c r="AH4816" s="21" t="s">
        <v>753</v>
      </c>
      <c r="AL4816" t="s">
        <v>3023</v>
      </c>
      <c r="AO4816">
        <v>1192502</v>
      </c>
    </row>
    <row r="4817" spans="1:48" hidden="1" x14ac:dyDescent="0.4">
      <c r="A4817" s="3">
        <v>45985</v>
      </c>
      <c r="B4817" t="s">
        <v>743</v>
      </c>
      <c r="D4817" t="s">
        <v>134</v>
      </c>
      <c r="E4817">
        <v>141400</v>
      </c>
      <c r="F4817" t="s">
        <v>135</v>
      </c>
      <c r="G4817" t="s">
        <v>802</v>
      </c>
      <c r="H4817" t="s">
        <v>2880</v>
      </c>
      <c r="I4817" t="s">
        <v>1011</v>
      </c>
      <c r="J4817" t="s">
        <v>52</v>
      </c>
      <c r="K4817" t="s">
        <v>725</v>
      </c>
      <c r="L4817" t="s">
        <v>726</v>
      </c>
      <c r="M4817" t="s">
        <v>139</v>
      </c>
      <c r="N4817" t="s">
        <v>2708</v>
      </c>
      <c r="O4817" t="s">
        <v>2709</v>
      </c>
      <c r="P4817" t="s">
        <v>729</v>
      </c>
      <c r="Q4817">
        <v>2710124990</v>
      </c>
      <c r="R4817" s="21" t="s">
        <v>2710</v>
      </c>
      <c r="S4817">
        <v>-460103</v>
      </c>
      <c r="T4817">
        <v>-619667</v>
      </c>
      <c r="U4817">
        <v>318544</v>
      </c>
      <c r="V4817" t="s">
        <v>88</v>
      </c>
      <c r="W4817" s="3">
        <v>45985</v>
      </c>
      <c r="X4817" t="s">
        <v>60</v>
      </c>
      <c r="AF4817" t="s">
        <v>735</v>
      </c>
      <c r="AG4817" t="s">
        <v>736</v>
      </c>
      <c r="AH4817" s="21" t="s">
        <v>753</v>
      </c>
      <c r="AL4817" t="s">
        <v>3023</v>
      </c>
      <c r="AO4817">
        <v>1192502</v>
      </c>
    </row>
    <row r="4818" spans="1:48" hidden="1" x14ac:dyDescent="0.4">
      <c r="A4818" s="3">
        <v>45985</v>
      </c>
      <c r="B4818" t="s">
        <v>743</v>
      </c>
      <c r="D4818" t="s">
        <v>134</v>
      </c>
      <c r="E4818">
        <v>141400</v>
      </c>
      <c r="F4818" t="s">
        <v>135</v>
      </c>
      <c r="G4818" t="s">
        <v>802</v>
      </c>
      <c r="H4818" t="s">
        <v>3022</v>
      </c>
      <c r="I4818" t="s">
        <v>1011</v>
      </c>
      <c r="J4818" t="s">
        <v>52</v>
      </c>
      <c r="K4818" t="s">
        <v>725</v>
      </c>
      <c r="L4818" t="s">
        <v>726</v>
      </c>
      <c r="M4818" t="s">
        <v>139</v>
      </c>
      <c r="N4818" t="s">
        <v>1001</v>
      </c>
      <c r="O4818" t="s">
        <v>1002</v>
      </c>
      <c r="P4818" t="s">
        <v>729</v>
      </c>
      <c r="Q4818">
        <v>2707500089</v>
      </c>
      <c r="R4818" s="21" t="s">
        <v>1003</v>
      </c>
      <c r="S4818">
        <v>-204683</v>
      </c>
      <c r="T4818">
        <v>-275667</v>
      </c>
      <c r="U4818">
        <v>318544</v>
      </c>
      <c r="V4818" t="s">
        <v>88</v>
      </c>
      <c r="W4818" s="3">
        <v>45985</v>
      </c>
      <c r="X4818" t="s">
        <v>60</v>
      </c>
      <c r="AF4818" t="s">
        <v>735</v>
      </c>
      <c r="AG4818" t="s">
        <v>736</v>
      </c>
      <c r="AH4818" s="21" t="s">
        <v>893</v>
      </c>
      <c r="AL4818" t="s">
        <v>3023</v>
      </c>
      <c r="AO4818">
        <v>1192502</v>
      </c>
    </row>
    <row r="4819" spans="1:48" hidden="1" x14ac:dyDescent="0.4">
      <c r="A4819" s="3">
        <v>45985</v>
      </c>
      <c r="B4819" t="s">
        <v>743</v>
      </c>
      <c r="D4819" t="s">
        <v>134</v>
      </c>
      <c r="E4819">
        <v>141400</v>
      </c>
      <c r="F4819" t="s">
        <v>135</v>
      </c>
      <c r="G4819" t="s">
        <v>802</v>
      </c>
      <c r="H4819" t="s">
        <v>3024</v>
      </c>
      <c r="I4819" t="s">
        <v>1011</v>
      </c>
      <c r="J4819" t="s">
        <v>52</v>
      </c>
      <c r="K4819" t="s">
        <v>725</v>
      </c>
      <c r="L4819" t="s">
        <v>726</v>
      </c>
      <c r="M4819" t="s">
        <v>139</v>
      </c>
      <c r="N4819" t="s">
        <v>1012</v>
      </c>
      <c r="O4819" t="s">
        <v>1013</v>
      </c>
      <c r="P4819" t="s">
        <v>729</v>
      </c>
      <c r="Q4819">
        <v>2707500089</v>
      </c>
      <c r="R4819" s="21" t="s">
        <v>1003</v>
      </c>
      <c r="S4819">
        <v>78806</v>
      </c>
      <c r="T4819">
        <v>106136</v>
      </c>
      <c r="U4819">
        <v>318544</v>
      </c>
      <c r="V4819" t="s">
        <v>88</v>
      </c>
      <c r="W4819" s="3">
        <v>45985</v>
      </c>
      <c r="X4819" t="s">
        <v>60</v>
      </c>
      <c r="AF4819" t="s">
        <v>556</v>
      </c>
      <c r="AG4819" t="s">
        <v>557</v>
      </c>
      <c r="AH4819" s="21" t="s">
        <v>893</v>
      </c>
      <c r="AL4819" t="s">
        <v>3023</v>
      </c>
      <c r="AO4819">
        <v>0</v>
      </c>
    </row>
    <row r="4820" spans="1:48" hidden="1" x14ac:dyDescent="0.4">
      <c r="A4820" s="3">
        <v>45985</v>
      </c>
      <c r="B4820" t="s">
        <v>743</v>
      </c>
      <c r="D4820" t="s">
        <v>134</v>
      </c>
      <c r="E4820">
        <v>141400</v>
      </c>
      <c r="F4820" t="s">
        <v>135</v>
      </c>
      <c r="G4820" t="s">
        <v>802</v>
      </c>
      <c r="H4820" t="s">
        <v>3025</v>
      </c>
      <c r="I4820" t="s">
        <v>1011</v>
      </c>
      <c r="J4820" t="s">
        <v>52</v>
      </c>
      <c r="K4820" t="s">
        <v>725</v>
      </c>
      <c r="L4820" t="s">
        <v>726</v>
      </c>
      <c r="M4820" t="s">
        <v>139</v>
      </c>
      <c r="N4820" t="s">
        <v>1012</v>
      </c>
      <c r="O4820" t="s">
        <v>1013</v>
      </c>
      <c r="P4820" t="s">
        <v>729</v>
      </c>
      <c r="Q4820">
        <v>2707500089</v>
      </c>
      <c r="R4820" s="21" t="s">
        <v>1003</v>
      </c>
      <c r="S4820">
        <v>448910</v>
      </c>
      <c r="T4820">
        <v>604593</v>
      </c>
      <c r="U4820">
        <v>318544</v>
      </c>
      <c r="V4820" t="s">
        <v>88</v>
      </c>
      <c r="W4820" s="3">
        <v>45985</v>
      </c>
      <c r="X4820" t="s">
        <v>60</v>
      </c>
      <c r="AH4820" s="21" t="s">
        <v>893</v>
      </c>
      <c r="AL4820" t="s">
        <v>3023</v>
      </c>
      <c r="AO4820">
        <v>0</v>
      </c>
    </row>
    <row r="4821" spans="1:48" hidden="1" x14ac:dyDescent="0.4">
      <c r="A4821" s="3">
        <v>45985</v>
      </c>
      <c r="B4821" t="s">
        <v>743</v>
      </c>
      <c r="D4821" t="s">
        <v>134</v>
      </c>
      <c r="E4821">
        <v>141400</v>
      </c>
      <c r="F4821" t="s">
        <v>135</v>
      </c>
      <c r="G4821" t="s">
        <v>802</v>
      </c>
      <c r="H4821" t="s">
        <v>3026</v>
      </c>
      <c r="I4821" t="s">
        <v>1011</v>
      </c>
      <c r="J4821" t="s">
        <v>52</v>
      </c>
      <c r="K4821" t="s">
        <v>725</v>
      </c>
      <c r="L4821" t="s">
        <v>726</v>
      </c>
      <c r="M4821" t="s">
        <v>139</v>
      </c>
      <c r="N4821" t="s">
        <v>1012</v>
      </c>
      <c r="O4821" t="s">
        <v>1013</v>
      </c>
      <c r="P4821" t="s">
        <v>729</v>
      </c>
      <c r="Q4821">
        <v>2707500089</v>
      </c>
      <c r="R4821" s="21" t="s">
        <v>1003</v>
      </c>
      <c r="S4821">
        <v>460103</v>
      </c>
      <c r="T4821">
        <v>619667</v>
      </c>
      <c r="U4821">
        <v>318544</v>
      </c>
      <c r="V4821" t="s">
        <v>88</v>
      </c>
      <c r="W4821" s="3">
        <v>45985</v>
      </c>
      <c r="X4821" t="s">
        <v>60</v>
      </c>
      <c r="AF4821" t="s">
        <v>735</v>
      </c>
      <c r="AG4821" t="s">
        <v>736</v>
      </c>
      <c r="AH4821" s="21" t="s">
        <v>893</v>
      </c>
      <c r="AL4821" t="s">
        <v>3023</v>
      </c>
      <c r="AO4821">
        <v>0</v>
      </c>
    </row>
    <row r="4822" spans="1:48" hidden="1" x14ac:dyDescent="0.4">
      <c r="A4822" s="3">
        <v>45985</v>
      </c>
      <c r="B4822" t="s">
        <v>743</v>
      </c>
      <c r="D4822" t="s">
        <v>134</v>
      </c>
      <c r="E4822">
        <v>141400</v>
      </c>
      <c r="F4822" t="s">
        <v>135</v>
      </c>
      <c r="G4822" t="s">
        <v>802</v>
      </c>
      <c r="H4822" t="s">
        <v>3027</v>
      </c>
      <c r="I4822" t="s">
        <v>1011</v>
      </c>
      <c r="J4822" t="s">
        <v>52</v>
      </c>
      <c r="K4822" t="s">
        <v>725</v>
      </c>
      <c r="L4822" t="s">
        <v>726</v>
      </c>
      <c r="M4822" t="s">
        <v>139</v>
      </c>
      <c r="N4822" t="s">
        <v>1012</v>
      </c>
      <c r="O4822" t="s">
        <v>1013</v>
      </c>
      <c r="P4822" t="s">
        <v>729</v>
      </c>
      <c r="Q4822">
        <v>2707500089</v>
      </c>
      <c r="R4822" s="21" t="s">
        <v>1003</v>
      </c>
      <c r="S4822">
        <v>204683</v>
      </c>
      <c r="T4822">
        <v>275667</v>
      </c>
      <c r="U4822">
        <v>318544</v>
      </c>
      <c r="V4822" t="s">
        <v>88</v>
      </c>
      <c r="W4822" s="3">
        <v>45985</v>
      </c>
      <c r="X4822" t="s">
        <v>60</v>
      </c>
      <c r="AF4822" t="s">
        <v>735</v>
      </c>
      <c r="AG4822" t="s">
        <v>736</v>
      </c>
      <c r="AH4822" s="21" t="s">
        <v>893</v>
      </c>
      <c r="AL4822" t="s">
        <v>3023</v>
      </c>
      <c r="AO4822">
        <v>0</v>
      </c>
    </row>
    <row r="4823" spans="1:48" hidden="1" x14ac:dyDescent="0.4">
      <c r="A4823" s="3">
        <v>45985</v>
      </c>
      <c r="B4823" t="s">
        <v>743</v>
      </c>
      <c r="D4823" t="s">
        <v>134</v>
      </c>
      <c r="E4823">
        <v>91400</v>
      </c>
      <c r="F4823" t="s">
        <v>764</v>
      </c>
      <c r="G4823" t="s">
        <v>765</v>
      </c>
      <c r="H4823" t="s">
        <v>3028</v>
      </c>
      <c r="I4823" t="s">
        <v>1011</v>
      </c>
      <c r="J4823" t="s">
        <v>52</v>
      </c>
      <c r="K4823" t="s">
        <v>725</v>
      </c>
      <c r="L4823" t="s">
        <v>726</v>
      </c>
      <c r="M4823" t="s">
        <v>139</v>
      </c>
      <c r="N4823" t="s">
        <v>1001</v>
      </c>
      <c r="O4823" t="s">
        <v>1002</v>
      </c>
      <c r="P4823" t="s">
        <v>729</v>
      </c>
      <c r="Q4823">
        <v>2707500089</v>
      </c>
      <c r="R4823" s="21" t="s">
        <v>1003</v>
      </c>
      <c r="S4823">
        <v>191418</v>
      </c>
      <c r="T4823">
        <v>234125</v>
      </c>
      <c r="U4823">
        <v>318411</v>
      </c>
      <c r="V4823" t="s">
        <v>796</v>
      </c>
      <c r="W4823" s="3">
        <v>45980</v>
      </c>
      <c r="X4823" t="s">
        <v>60</v>
      </c>
      <c r="Z4823" t="s">
        <v>2956</v>
      </c>
      <c r="AA4823" t="s">
        <v>735</v>
      </c>
      <c r="AB4823" t="s">
        <v>789</v>
      </c>
      <c r="AF4823" t="s">
        <v>735</v>
      </c>
      <c r="AG4823" t="s">
        <v>736</v>
      </c>
      <c r="AH4823" s="21" t="s">
        <v>893</v>
      </c>
      <c r="AK4823" t="s">
        <v>591</v>
      </c>
      <c r="AL4823" t="s">
        <v>2957</v>
      </c>
      <c r="AM4823">
        <v>5496108</v>
      </c>
      <c r="AN4823">
        <v>4494633</v>
      </c>
      <c r="AO4823">
        <v>4499295</v>
      </c>
      <c r="AR4823">
        <v>1</v>
      </c>
      <c r="AS4823" t="s">
        <v>777</v>
      </c>
      <c r="AV4823">
        <f>AM4823-T4823</f>
        <v>5261983</v>
      </c>
    </row>
    <row r="4824" spans="1:48" hidden="1" x14ac:dyDescent="0.4">
      <c r="A4824" s="3">
        <v>45986</v>
      </c>
      <c r="B4824" t="s">
        <v>743</v>
      </c>
      <c r="D4824" t="s">
        <v>134</v>
      </c>
      <c r="E4824">
        <v>141400</v>
      </c>
      <c r="F4824" t="s">
        <v>135</v>
      </c>
      <c r="G4824" t="s">
        <v>802</v>
      </c>
      <c r="H4824" t="s">
        <v>3024</v>
      </c>
      <c r="I4824" t="s">
        <v>1011</v>
      </c>
      <c r="J4824" t="s">
        <v>52</v>
      </c>
      <c r="K4824" t="s">
        <v>725</v>
      </c>
      <c r="L4824" t="s">
        <v>726</v>
      </c>
      <c r="M4824" t="s">
        <v>139</v>
      </c>
      <c r="N4824" t="s">
        <v>1012</v>
      </c>
      <c r="O4824" t="s">
        <v>1013</v>
      </c>
      <c r="P4824" t="s">
        <v>729</v>
      </c>
      <c r="Q4824">
        <v>2707500089</v>
      </c>
      <c r="R4824" s="21" t="s">
        <v>1003</v>
      </c>
      <c r="S4824">
        <v>-79825</v>
      </c>
      <c r="T4824">
        <v>-106136</v>
      </c>
      <c r="U4824">
        <v>318550</v>
      </c>
      <c r="V4824" t="s">
        <v>88</v>
      </c>
      <c r="W4824" s="3">
        <v>45986</v>
      </c>
      <c r="X4824" t="s">
        <v>60</v>
      </c>
      <c r="AF4824" t="s">
        <v>556</v>
      </c>
      <c r="AG4824" t="s">
        <v>557</v>
      </c>
      <c r="AH4824" s="21" t="s">
        <v>893</v>
      </c>
      <c r="AL4824" t="s">
        <v>3023</v>
      </c>
      <c r="AO4824">
        <v>1384005</v>
      </c>
    </row>
    <row r="4825" spans="1:48" hidden="1" x14ac:dyDescent="0.4">
      <c r="A4825" s="3">
        <v>45986</v>
      </c>
      <c r="B4825" t="s">
        <v>743</v>
      </c>
      <c r="D4825" t="s">
        <v>134</v>
      </c>
      <c r="E4825">
        <v>141400</v>
      </c>
      <c r="F4825" t="s">
        <v>135</v>
      </c>
      <c r="G4825" t="s">
        <v>802</v>
      </c>
      <c r="H4825" t="s">
        <v>3025</v>
      </c>
      <c r="I4825" t="s">
        <v>1011</v>
      </c>
      <c r="J4825" t="s">
        <v>52</v>
      </c>
      <c r="K4825" t="s">
        <v>725</v>
      </c>
      <c r="L4825" t="s">
        <v>726</v>
      </c>
      <c r="M4825" t="s">
        <v>139</v>
      </c>
      <c r="N4825" t="s">
        <v>1012</v>
      </c>
      <c r="O4825" t="s">
        <v>1013</v>
      </c>
      <c r="P4825" t="s">
        <v>729</v>
      </c>
      <c r="Q4825">
        <v>2707500089</v>
      </c>
      <c r="R4825" s="21" t="s">
        <v>1003</v>
      </c>
      <c r="S4825">
        <v>-454714</v>
      </c>
      <c r="T4825">
        <v>-604593</v>
      </c>
      <c r="U4825">
        <v>318550</v>
      </c>
      <c r="V4825" t="s">
        <v>88</v>
      </c>
      <c r="W4825" s="3">
        <v>45986</v>
      </c>
      <c r="X4825" t="s">
        <v>60</v>
      </c>
      <c r="AH4825" s="21" t="s">
        <v>893</v>
      </c>
      <c r="AL4825" t="s">
        <v>3023</v>
      </c>
      <c r="AO4825">
        <v>1384005</v>
      </c>
    </row>
    <row r="4826" spans="1:48" hidden="1" x14ac:dyDescent="0.4">
      <c r="A4826" s="3">
        <v>45986</v>
      </c>
      <c r="B4826" t="s">
        <v>743</v>
      </c>
      <c r="D4826" t="s">
        <v>134</v>
      </c>
      <c r="E4826">
        <v>141400</v>
      </c>
      <c r="F4826" t="s">
        <v>135</v>
      </c>
      <c r="G4826" t="s">
        <v>802</v>
      </c>
      <c r="H4826" t="s">
        <v>3026</v>
      </c>
      <c r="I4826" t="s">
        <v>1011</v>
      </c>
      <c r="J4826" t="s">
        <v>52</v>
      </c>
      <c r="K4826" t="s">
        <v>725</v>
      </c>
      <c r="L4826" t="s">
        <v>726</v>
      </c>
      <c r="M4826" t="s">
        <v>139</v>
      </c>
      <c r="N4826" t="s">
        <v>1012</v>
      </c>
      <c r="O4826" t="s">
        <v>1013</v>
      </c>
      <c r="P4826" t="s">
        <v>729</v>
      </c>
      <c r="Q4826">
        <v>2707500089</v>
      </c>
      <c r="R4826" s="21" t="s">
        <v>1003</v>
      </c>
      <c r="S4826">
        <v>-466052</v>
      </c>
      <c r="T4826">
        <v>-619667</v>
      </c>
      <c r="U4826">
        <v>318550</v>
      </c>
      <c r="V4826" t="s">
        <v>88</v>
      </c>
      <c r="W4826" s="3">
        <v>45986</v>
      </c>
      <c r="X4826" t="s">
        <v>60</v>
      </c>
      <c r="AF4826" t="s">
        <v>735</v>
      </c>
      <c r="AG4826" t="s">
        <v>736</v>
      </c>
      <c r="AH4826" s="21" t="s">
        <v>893</v>
      </c>
      <c r="AL4826" t="s">
        <v>3023</v>
      </c>
      <c r="AO4826">
        <v>1384005</v>
      </c>
    </row>
    <row r="4827" spans="1:48" hidden="1" x14ac:dyDescent="0.4">
      <c r="A4827" s="3">
        <v>45986</v>
      </c>
      <c r="B4827" t="s">
        <v>743</v>
      </c>
      <c r="D4827" t="s">
        <v>134</v>
      </c>
      <c r="E4827">
        <v>141400</v>
      </c>
      <c r="F4827" t="s">
        <v>135</v>
      </c>
      <c r="G4827" t="s">
        <v>802</v>
      </c>
      <c r="H4827" t="s">
        <v>3027</v>
      </c>
      <c r="I4827" t="s">
        <v>1011</v>
      </c>
      <c r="J4827" t="s">
        <v>52</v>
      </c>
      <c r="K4827" t="s">
        <v>725</v>
      </c>
      <c r="L4827" t="s">
        <v>726</v>
      </c>
      <c r="M4827" t="s">
        <v>139</v>
      </c>
      <c r="N4827" t="s">
        <v>1012</v>
      </c>
      <c r="O4827" t="s">
        <v>1013</v>
      </c>
      <c r="P4827" t="s">
        <v>729</v>
      </c>
      <c r="Q4827">
        <v>2707500089</v>
      </c>
      <c r="R4827" s="21" t="s">
        <v>1003</v>
      </c>
      <c r="S4827">
        <v>-207329</v>
      </c>
      <c r="T4827">
        <v>-275667</v>
      </c>
      <c r="U4827">
        <v>318550</v>
      </c>
      <c r="V4827" t="s">
        <v>88</v>
      </c>
      <c r="W4827" s="3">
        <v>45986</v>
      </c>
      <c r="X4827" t="s">
        <v>60</v>
      </c>
      <c r="AF4827" t="s">
        <v>735</v>
      </c>
      <c r="AG4827" t="s">
        <v>736</v>
      </c>
      <c r="AH4827" s="21" t="s">
        <v>893</v>
      </c>
      <c r="AL4827" t="s">
        <v>3023</v>
      </c>
      <c r="AO4827">
        <v>1384005</v>
      </c>
    </row>
    <row r="4828" spans="1:48" hidden="1" x14ac:dyDescent="0.4">
      <c r="A4828" s="3">
        <v>45986</v>
      </c>
      <c r="B4828" t="s">
        <v>743</v>
      </c>
      <c r="D4828" t="s">
        <v>134</v>
      </c>
      <c r="E4828">
        <v>141400</v>
      </c>
      <c r="F4828" t="s">
        <v>135</v>
      </c>
      <c r="G4828" t="s">
        <v>802</v>
      </c>
      <c r="H4828" t="s">
        <v>3028</v>
      </c>
      <c r="I4828" t="s">
        <v>1011</v>
      </c>
      <c r="J4828" t="s">
        <v>52</v>
      </c>
      <c r="K4828" t="s">
        <v>725</v>
      </c>
      <c r="L4828" t="s">
        <v>726</v>
      </c>
      <c r="M4828" t="s">
        <v>139</v>
      </c>
      <c r="N4828" t="s">
        <v>1001</v>
      </c>
      <c r="O4828" t="s">
        <v>1002</v>
      </c>
      <c r="P4828" t="s">
        <v>729</v>
      </c>
      <c r="Q4828">
        <v>2707500089</v>
      </c>
      <c r="R4828" s="21" t="s">
        <v>1003</v>
      </c>
      <c r="S4828">
        <v>-176085</v>
      </c>
      <c r="T4828">
        <v>-234125</v>
      </c>
      <c r="U4828">
        <v>318550</v>
      </c>
      <c r="V4828" t="s">
        <v>88</v>
      </c>
      <c r="W4828" s="3">
        <v>45986</v>
      </c>
      <c r="X4828" t="s">
        <v>60</v>
      </c>
      <c r="AF4828" t="s">
        <v>735</v>
      </c>
      <c r="AG4828" t="s">
        <v>736</v>
      </c>
      <c r="AH4828" s="21" t="s">
        <v>893</v>
      </c>
      <c r="AL4828" t="s">
        <v>3023</v>
      </c>
      <c r="AO4828">
        <v>1384005</v>
      </c>
    </row>
    <row r="4829" spans="1:48" hidden="1" x14ac:dyDescent="0.4">
      <c r="A4829" s="3">
        <v>45986</v>
      </c>
      <c r="B4829" t="s">
        <v>743</v>
      </c>
      <c r="D4829" t="s">
        <v>134</v>
      </c>
      <c r="E4829">
        <v>141400</v>
      </c>
      <c r="F4829" t="s">
        <v>135</v>
      </c>
      <c r="G4829" t="s">
        <v>802</v>
      </c>
      <c r="H4829" t="s">
        <v>3029</v>
      </c>
      <c r="I4829" t="s">
        <v>1011</v>
      </c>
      <c r="J4829" t="s">
        <v>52</v>
      </c>
      <c r="K4829" t="s">
        <v>725</v>
      </c>
      <c r="L4829" t="s">
        <v>726</v>
      </c>
      <c r="M4829" t="s">
        <v>139</v>
      </c>
      <c r="N4829" t="s">
        <v>1012</v>
      </c>
      <c r="O4829" t="s">
        <v>1013</v>
      </c>
      <c r="P4829" t="s">
        <v>729</v>
      </c>
      <c r="Q4829">
        <v>2707500089</v>
      </c>
      <c r="R4829" s="21" t="s">
        <v>1003</v>
      </c>
      <c r="S4829">
        <v>79825</v>
      </c>
      <c r="T4829">
        <v>106136</v>
      </c>
      <c r="U4829">
        <v>318550</v>
      </c>
      <c r="V4829" t="s">
        <v>88</v>
      </c>
      <c r="W4829" s="3">
        <v>45986</v>
      </c>
      <c r="X4829" t="s">
        <v>60</v>
      </c>
      <c r="AF4829" t="s">
        <v>556</v>
      </c>
      <c r="AG4829" t="s">
        <v>557</v>
      </c>
      <c r="AH4829" s="21" t="s">
        <v>893</v>
      </c>
      <c r="AL4829" t="s">
        <v>3023</v>
      </c>
      <c r="AO4829">
        <v>0</v>
      </c>
    </row>
    <row r="4830" spans="1:48" hidden="1" x14ac:dyDescent="0.4">
      <c r="A4830" s="3">
        <v>45986</v>
      </c>
      <c r="B4830" t="s">
        <v>743</v>
      </c>
      <c r="D4830" t="s">
        <v>134</v>
      </c>
      <c r="E4830">
        <v>141400</v>
      </c>
      <c r="F4830" t="s">
        <v>135</v>
      </c>
      <c r="G4830" t="s">
        <v>802</v>
      </c>
      <c r="H4830" t="s">
        <v>3030</v>
      </c>
      <c r="I4830" t="s">
        <v>1011</v>
      </c>
      <c r="J4830" t="s">
        <v>52</v>
      </c>
      <c r="K4830" t="s">
        <v>725</v>
      </c>
      <c r="L4830" t="s">
        <v>726</v>
      </c>
      <c r="M4830" t="s">
        <v>139</v>
      </c>
      <c r="N4830" t="s">
        <v>1012</v>
      </c>
      <c r="O4830" t="s">
        <v>1013</v>
      </c>
      <c r="P4830" t="s">
        <v>729</v>
      </c>
      <c r="Q4830">
        <v>2707500089</v>
      </c>
      <c r="R4830" s="21" t="s">
        <v>1003</v>
      </c>
      <c r="S4830">
        <v>454714</v>
      </c>
      <c r="T4830">
        <v>604593</v>
      </c>
      <c r="U4830">
        <v>318550</v>
      </c>
      <c r="V4830" t="s">
        <v>88</v>
      </c>
      <c r="W4830" s="3">
        <v>45986</v>
      </c>
      <c r="X4830" t="s">
        <v>60</v>
      </c>
      <c r="AH4830" s="21" t="s">
        <v>893</v>
      </c>
      <c r="AL4830" t="s">
        <v>3023</v>
      </c>
      <c r="AO4830">
        <v>0</v>
      </c>
    </row>
    <row r="4831" spans="1:48" hidden="1" x14ac:dyDescent="0.4">
      <c r="A4831" s="3">
        <v>45986</v>
      </c>
      <c r="B4831" t="s">
        <v>743</v>
      </c>
      <c r="D4831" t="s">
        <v>134</v>
      </c>
      <c r="E4831">
        <v>141400</v>
      </c>
      <c r="F4831" t="s">
        <v>135</v>
      </c>
      <c r="G4831" t="s">
        <v>802</v>
      </c>
      <c r="H4831" t="s">
        <v>3031</v>
      </c>
      <c r="I4831" t="s">
        <v>1011</v>
      </c>
      <c r="J4831" t="s">
        <v>52</v>
      </c>
      <c r="K4831" t="s">
        <v>725</v>
      </c>
      <c r="L4831" t="s">
        <v>726</v>
      </c>
      <c r="M4831" t="s">
        <v>139</v>
      </c>
      <c r="N4831" t="s">
        <v>1012</v>
      </c>
      <c r="O4831" t="s">
        <v>1013</v>
      </c>
      <c r="P4831" t="s">
        <v>729</v>
      </c>
      <c r="Q4831">
        <v>2707500089</v>
      </c>
      <c r="R4831" s="21" t="s">
        <v>1003</v>
      </c>
      <c r="S4831">
        <v>466052</v>
      </c>
      <c r="T4831">
        <v>619667</v>
      </c>
      <c r="U4831">
        <v>318550</v>
      </c>
      <c r="V4831" t="s">
        <v>88</v>
      </c>
      <c r="W4831" s="3">
        <v>45986</v>
      </c>
      <c r="X4831" t="s">
        <v>60</v>
      </c>
      <c r="AF4831" t="s">
        <v>735</v>
      </c>
      <c r="AG4831" t="s">
        <v>736</v>
      </c>
      <c r="AH4831" s="21" t="s">
        <v>893</v>
      </c>
      <c r="AL4831" t="s">
        <v>3023</v>
      </c>
      <c r="AO4831">
        <v>0</v>
      </c>
    </row>
    <row r="4832" spans="1:48" hidden="1" x14ac:dyDescent="0.4">
      <c r="A4832" s="3">
        <v>45986</v>
      </c>
      <c r="B4832" t="s">
        <v>743</v>
      </c>
      <c r="D4832" t="s">
        <v>134</v>
      </c>
      <c r="E4832">
        <v>141400</v>
      </c>
      <c r="F4832" t="s">
        <v>135</v>
      </c>
      <c r="G4832" t="s">
        <v>802</v>
      </c>
      <c r="H4832" t="s">
        <v>3032</v>
      </c>
      <c r="I4832" t="s">
        <v>1011</v>
      </c>
      <c r="J4832" t="s">
        <v>52</v>
      </c>
      <c r="K4832" t="s">
        <v>725</v>
      </c>
      <c r="L4832" t="s">
        <v>726</v>
      </c>
      <c r="M4832" t="s">
        <v>139</v>
      </c>
      <c r="N4832" t="s">
        <v>1012</v>
      </c>
      <c r="O4832" t="s">
        <v>1013</v>
      </c>
      <c r="P4832" t="s">
        <v>729</v>
      </c>
      <c r="Q4832">
        <v>2707500089</v>
      </c>
      <c r="R4832" s="21" t="s">
        <v>1003</v>
      </c>
      <c r="S4832">
        <v>383414</v>
      </c>
      <c r="T4832">
        <v>509792</v>
      </c>
      <c r="U4832">
        <v>318550</v>
      </c>
      <c r="V4832" t="s">
        <v>88</v>
      </c>
      <c r="W4832" s="3">
        <v>45986</v>
      </c>
      <c r="X4832" t="s">
        <v>60</v>
      </c>
      <c r="AF4832" t="s">
        <v>735</v>
      </c>
      <c r="AG4832" t="s">
        <v>736</v>
      </c>
      <c r="AH4832" s="21" t="s">
        <v>893</v>
      </c>
      <c r="AL4832" t="s">
        <v>3023</v>
      </c>
      <c r="AO4832">
        <v>0</v>
      </c>
    </row>
    <row r="4833" spans="1:48" hidden="1" x14ac:dyDescent="0.4">
      <c r="A4833" s="3">
        <v>45986</v>
      </c>
      <c r="B4833" t="s">
        <v>743</v>
      </c>
      <c r="D4833" t="s">
        <v>134</v>
      </c>
      <c r="E4833">
        <v>141400</v>
      </c>
      <c r="F4833" t="s">
        <v>135</v>
      </c>
      <c r="G4833" t="s">
        <v>744</v>
      </c>
      <c r="H4833" t="s">
        <v>3029</v>
      </c>
      <c r="I4833" t="s">
        <v>1011</v>
      </c>
      <c r="J4833" t="s">
        <v>52</v>
      </c>
      <c r="K4833" t="s">
        <v>725</v>
      </c>
      <c r="L4833" t="s">
        <v>726</v>
      </c>
      <c r="M4833" t="s">
        <v>139</v>
      </c>
      <c r="N4833" t="s">
        <v>1012</v>
      </c>
      <c r="O4833" t="s">
        <v>1013</v>
      </c>
      <c r="P4833" t="s">
        <v>729</v>
      </c>
      <c r="Q4833">
        <v>2707500089</v>
      </c>
      <c r="R4833" s="21" t="s">
        <v>1003</v>
      </c>
      <c r="S4833">
        <v>-79825</v>
      </c>
      <c r="T4833">
        <v>-106136</v>
      </c>
      <c r="U4833">
        <v>318538</v>
      </c>
      <c r="V4833" t="s">
        <v>144</v>
      </c>
      <c r="W4833" s="3">
        <v>45985</v>
      </c>
      <c r="X4833" t="s">
        <v>60</v>
      </c>
      <c r="AF4833" t="s">
        <v>556</v>
      </c>
      <c r="AG4833" t="s">
        <v>557</v>
      </c>
      <c r="AH4833" s="21" t="s">
        <v>893</v>
      </c>
      <c r="AL4833" t="s">
        <v>3033</v>
      </c>
      <c r="AO4833">
        <v>1158690</v>
      </c>
    </row>
    <row r="4834" spans="1:48" hidden="1" x14ac:dyDescent="0.4">
      <c r="A4834" s="3">
        <v>45986</v>
      </c>
      <c r="B4834" t="s">
        <v>743</v>
      </c>
      <c r="D4834" t="s">
        <v>134</v>
      </c>
      <c r="E4834">
        <v>141400</v>
      </c>
      <c r="F4834" t="s">
        <v>135</v>
      </c>
      <c r="G4834" t="s">
        <v>744</v>
      </c>
      <c r="H4834" t="s">
        <v>3030</v>
      </c>
      <c r="I4834" t="s">
        <v>1011</v>
      </c>
      <c r="J4834" t="s">
        <v>52</v>
      </c>
      <c r="K4834" t="s">
        <v>725</v>
      </c>
      <c r="L4834" t="s">
        <v>726</v>
      </c>
      <c r="M4834" t="s">
        <v>139</v>
      </c>
      <c r="N4834" t="s">
        <v>1012</v>
      </c>
      <c r="O4834" t="s">
        <v>1013</v>
      </c>
      <c r="P4834" t="s">
        <v>729</v>
      </c>
      <c r="Q4834">
        <v>2707500089</v>
      </c>
      <c r="R4834" s="21" t="s">
        <v>1003</v>
      </c>
      <c r="S4834">
        <v>-454714</v>
      </c>
      <c r="T4834">
        <v>-604593</v>
      </c>
      <c r="U4834">
        <v>318538</v>
      </c>
      <c r="V4834" t="s">
        <v>144</v>
      </c>
      <c r="W4834" s="3">
        <v>45985</v>
      </c>
      <c r="X4834" t="s">
        <v>60</v>
      </c>
      <c r="AH4834" s="21" t="s">
        <v>893</v>
      </c>
      <c r="AL4834" t="s">
        <v>3033</v>
      </c>
      <c r="AO4834">
        <v>1158690</v>
      </c>
    </row>
    <row r="4835" spans="1:48" hidden="1" x14ac:dyDescent="0.4">
      <c r="A4835" s="3">
        <v>45986</v>
      </c>
      <c r="B4835" t="s">
        <v>743</v>
      </c>
      <c r="D4835" t="s">
        <v>134</v>
      </c>
      <c r="E4835">
        <v>141400</v>
      </c>
      <c r="F4835" t="s">
        <v>135</v>
      </c>
      <c r="G4835" t="s">
        <v>744</v>
      </c>
      <c r="H4835" t="s">
        <v>3031</v>
      </c>
      <c r="I4835" t="s">
        <v>1011</v>
      </c>
      <c r="J4835" t="s">
        <v>52</v>
      </c>
      <c r="K4835" t="s">
        <v>725</v>
      </c>
      <c r="L4835" t="s">
        <v>726</v>
      </c>
      <c r="M4835" t="s">
        <v>139</v>
      </c>
      <c r="N4835" t="s">
        <v>1012</v>
      </c>
      <c r="O4835" t="s">
        <v>1013</v>
      </c>
      <c r="P4835" t="s">
        <v>729</v>
      </c>
      <c r="Q4835">
        <v>2707500089</v>
      </c>
      <c r="R4835" s="21" t="s">
        <v>1003</v>
      </c>
      <c r="S4835">
        <v>-466052</v>
      </c>
      <c r="T4835">
        <v>-619667</v>
      </c>
      <c r="U4835">
        <v>318538</v>
      </c>
      <c r="V4835" t="s">
        <v>144</v>
      </c>
      <c r="W4835" s="3">
        <v>45985</v>
      </c>
      <c r="X4835" t="s">
        <v>60</v>
      </c>
      <c r="AF4835" t="s">
        <v>735</v>
      </c>
      <c r="AG4835" t="s">
        <v>736</v>
      </c>
      <c r="AH4835" s="21" t="s">
        <v>893</v>
      </c>
      <c r="AL4835" t="s">
        <v>3033</v>
      </c>
      <c r="AO4835">
        <v>1158690</v>
      </c>
    </row>
    <row r="4836" spans="1:48" hidden="1" x14ac:dyDescent="0.4">
      <c r="A4836" s="3">
        <v>45986</v>
      </c>
      <c r="B4836" t="s">
        <v>743</v>
      </c>
      <c r="D4836" t="s">
        <v>134</v>
      </c>
      <c r="E4836">
        <v>141400</v>
      </c>
      <c r="F4836" t="s">
        <v>135</v>
      </c>
      <c r="G4836" t="s">
        <v>744</v>
      </c>
      <c r="H4836" t="s">
        <v>3032</v>
      </c>
      <c r="I4836" t="s">
        <v>1011</v>
      </c>
      <c r="J4836" t="s">
        <v>52</v>
      </c>
      <c r="K4836" t="s">
        <v>725</v>
      </c>
      <c r="L4836" t="s">
        <v>726</v>
      </c>
      <c r="M4836" t="s">
        <v>139</v>
      </c>
      <c r="N4836" t="s">
        <v>1012</v>
      </c>
      <c r="O4836" t="s">
        <v>1013</v>
      </c>
      <c r="P4836" t="s">
        <v>729</v>
      </c>
      <c r="Q4836">
        <v>2707500089</v>
      </c>
      <c r="R4836" s="21" t="s">
        <v>1003</v>
      </c>
      <c r="S4836">
        <v>-158099</v>
      </c>
      <c r="T4836">
        <v>-210211</v>
      </c>
      <c r="U4836">
        <v>318538</v>
      </c>
      <c r="V4836" t="s">
        <v>144</v>
      </c>
      <c r="W4836" s="3">
        <v>45985</v>
      </c>
      <c r="X4836" t="s">
        <v>60</v>
      </c>
      <c r="AF4836" t="s">
        <v>735</v>
      </c>
      <c r="AG4836" t="s">
        <v>736</v>
      </c>
      <c r="AH4836" s="21" t="s">
        <v>893</v>
      </c>
      <c r="AL4836" t="s">
        <v>3033</v>
      </c>
      <c r="AO4836">
        <v>1158690</v>
      </c>
    </row>
    <row r="4837" spans="1:48" hidden="1" x14ac:dyDescent="0.4">
      <c r="A4837" s="3">
        <v>45986</v>
      </c>
      <c r="B4837" t="s">
        <v>743</v>
      </c>
      <c r="D4837" t="s">
        <v>134</v>
      </c>
      <c r="E4837">
        <v>141400</v>
      </c>
      <c r="F4837" t="s">
        <v>135</v>
      </c>
      <c r="G4837" t="s">
        <v>744</v>
      </c>
      <c r="H4837" t="s">
        <v>3034</v>
      </c>
      <c r="I4837" t="s">
        <v>975</v>
      </c>
      <c r="J4837" t="s">
        <v>52</v>
      </c>
      <c r="K4837" t="s">
        <v>725</v>
      </c>
      <c r="L4837" t="s">
        <v>726</v>
      </c>
      <c r="M4837" t="s">
        <v>139</v>
      </c>
      <c r="N4837" t="s">
        <v>1012</v>
      </c>
      <c r="O4837" t="s">
        <v>1013</v>
      </c>
      <c r="P4837" t="s">
        <v>729</v>
      </c>
      <c r="Q4837">
        <v>2707500089</v>
      </c>
      <c r="R4837" s="21" t="s">
        <v>1003</v>
      </c>
      <c r="S4837">
        <v>79825</v>
      </c>
      <c r="T4837">
        <v>106136</v>
      </c>
      <c r="U4837">
        <v>318538</v>
      </c>
      <c r="V4837" t="s">
        <v>144</v>
      </c>
      <c r="W4837" s="3">
        <v>45985</v>
      </c>
      <c r="X4837" t="s">
        <v>60</v>
      </c>
      <c r="AF4837" t="s">
        <v>556</v>
      </c>
      <c r="AG4837" t="s">
        <v>557</v>
      </c>
      <c r="AH4837" s="21" t="s">
        <v>893</v>
      </c>
      <c r="AL4837" t="s">
        <v>3033</v>
      </c>
      <c r="AO4837">
        <v>1158690</v>
      </c>
    </row>
    <row r="4838" spans="1:48" hidden="1" x14ac:dyDescent="0.4">
      <c r="A4838" s="3">
        <v>45986</v>
      </c>
      <c r="B4838" t="s">
        <v>743</v>
      </c>
      <c r="D4838" t="s">
        <v>134</v>
      </c>
      <c r="E4838">
        <v>141400</v>
      </c>
      <c r="F4838" t="s">
        <v>135</v>
      </c>
      <c r="G4838" t="s">
        <v>744</v>
      </c>
      <c r="H4838" t="s">
        <v>3035</v>
      </c>
      <c r="I4838" t="s">
        <v>975</v>
      </c>
      <c r="J4838" t="s">
        <v>52</v>
      </c>
      <c r="K4838" t="s">
        <v>725</v>
      </c>
      <c r="L4838" t="s">
        <v>726</v>
      </c>
      <c r="M4838" t="s">
        <v>139</v>
      </c>
      <c r="N4838" t="s">
        <v>1012</v>
      </c>
      <c r="O4838" t="s">
        <v>1013</v>
      </c>
      <c r="P4838" t="s">
        <v>729</v>
      </c>
      <c r="Q4838">
        <v>2707500089</v>
      </c>
      <c r="R4838" s="21" t="s">
        <v>1003</v>
      </c>
      <c r="S4838">
        <v>454714</v>
      </c>
      <c r="T4838">
        <v>604593</v>
      </c>
      <c r="U4838">
        <v>318538</v>
      </c>
      <c r="V4838" t="s">
        <v>144</v>
      </c>
      <c r="W4838" s="3">
        <v>45985</v>
      </c>
      <c r="X4838" t="s">
        <v>60</v>
      </c>
      <c r="AH4838" s="21" t="s">
        <v>893</v>
      </c>
      <c r="AL4838" t="s">
        <v>3033</v>
      </c>
      <c r="AO4838">
        <v>1158690</v>
      </c>
    </row>
    <row r="4839" spans="1:48" hidden="1" x14ac:dyDescent="0.4">
      <c r="A4839" s="3">
        <v>45986</v>
      </c>
      <c r="B4839" t="s">
        <v>743</v>
      </c>
      <c r="D4839" t="s">
        <v>134</v>
      </c>
      <c r="E4839">
        <v>141400</v>
      </c>
      <c r="F4839" t="s">
        <v>135</v>
      </c>
      <c r="G4839" t="s">
        <v>744</v>
      </c>
      <c r="H4839" t="s">
        <v>3036</v>
      </c>
      <c r="I4839" t="s">
        <v>975</v>
      </c>
      <c r="J4839" t="s">
        <v>52</v>
      </c>
      <c r="K4839" t="s">
        <v>725</v>
      </c>
      <c r="L4839" t="s">
        <v>726</v>
      </c>
      <c r="M4839" t="s">
        <v>139</v>
      </c>
      <c r="N4839" t="s">
        <v>1012</v>
      </c>
      <c r="O4839" t="s">
        <v>1013</v>
      </c>
      <c r="P4839" t="s">
        <v>729</v>
      </c>
      <c r="Q4839">
        <v>2707500089</v>
      </c>
      <c r="R4839" s="21" t="s">
        <v>1003</v>
      </c>
      <c r="S4839">
        <v>466052</v>
      </c>
      <c r="T4839">
        <v>619667</v>
      </c>
      <c r="U4839">
        <v>318538</v>
      </c>
      <c r="V4839" t="s">
        <v>144</v>
      </c>
      <c r="W4839" s="3">
        <v>45985</v>
      </c>
      <c r="X4839" t="s">
        <v>60</v>
      </c>
      <c r="AF4839" t="s">
        <v>735</v>
      </c>
      <c r="AG4839" t="s">
        <v>736</v>
      </c>
      <c r="AH4839" s="21" t="s">
        <v>893</v>
      </c>
      <c r="AL4839" t="s">
        <v>3033</v>
      </c>
      <c r="AO4839">
        <v>1158690</v>
      </c>
    </row>
    <row r="4840" spans="1:48" hidden="1" x14ac:dyDescent="0.4">
      <c r="A4840" s="3">
        <v>45986</v>
      </c>
      <c r="B4840" t="s">
        <v>743</v>
      </c>
      <c r="D4840" t="s">
        <v>134</v>
      </c>
      <c r="E4840">
        <v>141400</v>
      </c>
      <c r="F4840" t="s">
        <v>135</v>
      </c>
      <c r="G4840" t="s">
        <v>744</v>
      </c>
      <c r="H4840" t="s">
        <v>3037</v>
      </c>
      <c r="I4840" t="s">
        <v>975</v>
      </c>
      <c r="J4840" t="s">
        <v>52</v>
      </c>
      <c r="K4840" t="s">
        <v>725</v>
      </c>
      <c r="L4840" t="s">
        <v>726</v>
      </c>
      <c r="M4840" t="s">
        <v>139</v>
      </c>
      <c r="N4840" t="s">
        <v>1012</v>
      </c>
      <c r="O4840" t="s">
        <v>1013</v>
      </c>
      <c r="P4840" t="s">
        <v>729</v>
      </c>
      <c r="Q4840">
        <v>2707500089</v>
      </c>
      <c r="R4840" s="21" t="s">
        <v>1003</v>
      </c>
      <c r="S4840">
        <v>158099</v>
      </c>
      <c r="T4840">
        <v>210211</v>
      </c>
      <c r="U4840">
        <v>318538</v>
      </c>
      <c r="V4840" t="s">
        <v>144</v>
      </c>
      <c r="W4840" s="3">
        <v>45985</v>
      </c>
      <c r="X4840" t="s">
        <v>60</v>
      </c>
      <c r="AF4840" t="s">
        <v>735</v>
      </c>
      <c r="AG4840" t="s">
        <v>736</v>
      </c>
      <c r="AH4840" s="21" t="s">
        <v>893</v>
      </c>
      <c r="AL4840" t="s">
        <v>3033</v>
      </c>
      <c r="AO4840">
        <v>1158690</v>
      </c>
    </row>
    <row r="4841" spans="1:48" hidden="1" x14ac:dyDescent="0.4">
      <c r="A4841" s="3">
        <v>45986</v>
      </c>
      <c r="B4841" t="s">
        <v>835</v>
      </c>
      <c r="C4841" t="s">
        <v>1080</v>
      </c>
      <c r="D4841" t="s">
        <v>134</v>
      </c>
      <c r="E4841">
        <v>141400</v>
      </c>
      <c r="F4841" t="s">
        <v>135</v>
      </c>
      <c r="G4841" t="s">
        <v>1009</v>
      </c>
      <c r="H4841" t="s">
        <v>3037</v>
      </c>
      <c r="I4841" t="s">
        <v>975</v>
      </c>
      <c r="J4841" t="s">
        <v>52</v>
      </c>
      <c r="K4841" t="s">
        <v>725</v>
      </c>
      <c r="L4841" t="s">
        <v>726</v>
      </c>
      <c r="M4841" t="s">
        <v>139</v>
      </c>
      <c r="N4841" t="s">
        <v>1012</v>
      </c>
      <c r="O4841" t="s">
        <v>1013</v>
      </c>
      <c r="P4841" t="s">
        <v>729</v>
      </c>
      <c r="Q4841">
        <v>2707500089</v>
      </c>
      <c r="R4841" s="21" t="s">
        <v>1003</v>
      </c>
      <c r="S4841">
        <v>-1633</v>
      </c>
      <c r="T4841">
        <v>-2380</v>
      </c>
      <c r="U4841">
        <v>318538</v>
      </c>
      <c r="V4841" t="s">
        <v>144</v>
      </c>
      <c r="W4841" s="3">
        <v>45985</v>
      </c>
      <c r="AF4841" t="s">
        <v>735</v>
      </c>
      <c r="AG4841" t="s">
        <v>736</v>
      </c>
      <c r="AH4841" s="21" t="s">
        <v>893</v>
      </c>
      <c r="AL4841" t="s">
        <v>3033</v>
      </c>
      <c r="AO4841">
        <v>1158690</v>
      </c>
    </row>
    <row r="4842" spans="1:48" hidden="1" x14ac:dyDescent="0.4">
      <c r="A4842" s="3">
        <v>45986</v>
      </c>
      <c r="B4842" t="s">
        <v>743</v>
      </c>
      <c r="D4842" t="s">
        <v>134</v>
      </c>
      <c r="E4842">
        <v>141400</v>
      </c>
      <c r="F4842" t="s">
        <v>135</v>
      </c>
      <c r="G4842" t="s">
        <v>744</v>
      </c>
      <c r="H4842" t="s">
        <v>2144</v>
      </c>
      <c r="I4842" t="s">
        <v>1577</v>
      </c>
      <c r="J4842" t="s">
        <v>52</v>
      </c>
      <c r="K4842" t="s">
        <v>725</v>
      </c>
      <c r="L4842" t="s">
        <v>726</v>
      </c>
      <c r="M4842" t="s">
        <v>139</v>
      </c>
      <c r="N4842" t="s">
        <v>1579</v>
      </c>
      <c r="O4842" t="s">
        <v>1580</v>
      </c>
      <c r="P4842" t="s">
        <v>729</v>
      </c>
      <c r="Q4842">
        <v>2710122590</v>
      </c>
      <c r="R4842" s="21" t="s">
        <v>770</v>
      </c>
      <c r="S4842">
        <v>-856691</v>
      </c>
      <c r="T4842">
        <v>-1252656</v>
      </c>
      <c r="U4842">
        <v>318539</v>
      </c>
      <c r="V4842" t="s">
        <v>144</v>
      </c>
      <c r="W4842" s="3">
        <v>45985</v>
      </c>
      <c r="X4842" t="s">
        <v>60</v>
      </c>
      <c r="AF4842" t="s">
        <v>735</v>
      </c>
      <c r="AG4842" t="s">
        <v>736</v>
      </c>
      <c r="AH4842" s="21" t="s">
        <v>775</v>
      </c>
      <c r="AL4842" t="s">
        <v>591</v>
      </c>
      <c r="AO4842">
        <v>856691</v>
      </c>
    </row>
    <row r="4843" spans="1:48" hidden="1" x14ac:dyDescent="0.4">
      <c r="A4843" s="3">
        <v>45986</v>
      </c>
      <c r="B4843" t="s">
        <v>743</v>
      </c>
      <c r="D4843" t="s">
        <v>134</v>
      </c>
      <c r="E4843">
        <v>141400</v>
      </c>
      <c r="F4843" t="s">
        <v>135</v>
      </c>
      <c r="G4843" t="s">
        <v>744</v>
      </c>
      <c r="H4843" t="s">
        <v>3038</v>
      </c>
      <c r="I4843" t="s">
        <v>975</v>
      </c>
      <c r="J4843" t="s">
        <v>52</v>
      </c>
      <c r="K4843" t="s">
        <v>725</v>
      </c>
      <c r="L4843" t="s">
        <v>726</v>
      </c>
      <c r="M4843" t="s">
        <v>139</v>
      </c>
      <c r="N4843" t="s">
        <v>1579</v>
      </c>
      <c r="O4843" t="s">
        <v>1580</v>
      </c>
      <c r="P4843" t="s">
        <v>729</v>
      </c>
      <c r="Q4843">
        <v>2710122590</v>
      </c>
      <c r="R4843" s="21" t="s">
        <v>770</v>
      </c>
      <c r="S4843">
        <v>856691</v>
      </c>
      <c r="T4843">
        <v>1252656</v>
      </c>
      <c r="U4843">
        <v>318539</v>
      </c>
      <c r="V4843" t="s">
        <v>144</v>
      </c>
      <c r="W4843" s="3">
        <v>45985</v>
      </c>
      <c r="X4843" t="s">
        <v>60</v>
      </c>
      <c r="AF4843" t="s">
        <v>735</v>
      </c>
      <c r="AG4843" t="s">
        <v>736</v>
      </c>
      <c r="AH4843" s="21" t="s">
        <v>775</v>
      </c>
      <c r="AL4843" t="s">
        <v>591</v>
      </c>
      <c r="AO4843">
        <v>856691</v>
      </c>
    </row>
    <row r="4844" spans="1:48" hidden="1" x14ac:dyDescent="0.4">
      <c r="A4844" s="3">
        <v>45986</v>
      </c>
      <c r="B4844" t="s">
        <v>835</v>
      </c>
      <c r="C4844" t="s">
        <v>1080</v>
      </c>
      <c r="D4844" t="s">
        <v>134</v>
      </c>
      <c r="E4844">
        <v>141400</v>
      </c>
      <c r="F4844" t="s">
        <v>135</v>
      </c>
      <c r="G4844" t="s">
        <v>1009</v>
      </c>
      <c r="H4844" t="s">
        <v>3038</v>
      </c>
      <c r="I4844" t="s">
        <v>975</v>
      </c>
      <c r="J4844" t="s">
        <v>52</v>
      </c>
      <c r="K4844" t="s">
        <v>725</v>
      </c>
      <c r="L4844" t="s">
        <v>726</v>
      </c>
      <c r="M4844" t="s">
        <v>139</v>
      </c>
      <c r="N4844" t="s">
        <v>1579</v>
      </c>
      <c r="O4844" t="s">
        <v>1580</v>
      </c>
      <c r="P4844" t="s">
        <v>729</v>
      </c>
      <c r="Q4844">
        <v>2710122590</v>
      </c>
      <c r="R4844" s="21" t="s">
        <v>770</v>
      </c>
      <c r="S4844">
        <v>-107</v>
      </c>
      <c r="T4844">
        <v>88</v>
      </c>
      <c r="U4844">
        <v>318539</v>
      </c>
      <c r="V4844" t="s">
        <v>144</v>
      </c>
      <c r="W4844" s="3">
        <v>45985</v>
      </c>
      <c r="AF4844" t="s">
        <v>735</v>
      </c>
      <c r="AG4844" t="s">
        <v>736</v>
      </c>
      <c r="AH4844" s="21" t="s">
        <v>775</v>
      </c>
      <c r="AL4844" t="s">
        <v>591</v>
      </c>
      <c r="AO4844">
        <v>856691</v>
      </c>
    </row>
    <row r="4845" spans="1:48" hidden="1" x14ac:dyDescent="0.4">
      <c r="A4845" s="3">
        <v>45984</v>
      </c>
      <c r="B4845" t="s">
        <v>743</v>
      </c>
      <c r="D4845" t="s">
        <v>134</v>
      </c>
      <c r="E4845">
        <v>91400</v>
      </c>
      <c r="F4845" t="s">
        <v>764</v>
      </c>
      <c r="G4845" t="s">
        <v>765</v>
      </c>
      <c r="H4845" t="s">
        <v>3039</v>
      </c>
      <c r="I4845" t="s">
        <v>852</v>
      </c>
      <c r="J4845" t="s">
        <v>52</v>
      </c>
      <c r="K4845" t="s">
        <v>725</v>
      </c>
      <c r="L4845" t="s">
        <v>726</v>
      </c>
      <c r="M4845" t="s">
        <v>139</v>
      </c>
      <c r="N4845" t="s">
        <v>888</v>
      </c>
      <c r="O4845" t="s">
        <v>889</v>
      </c>
      <c r="P4845" t="s">
        <v>729</v>
      </c>
      <c r="Q4845">
        <v>2707300090</v>
      </c>
      <c r="R4845" s="21" t="s">
        <v>890</v>
      </c>
      <c r="S4845">
        <v>196680</v>
      </c>
      <c r="T4845">
        <v>232122</v>
      </c>
      <c r="U4845">
        <v>318378</v>
      </c>
      <c r="V4845" t="s">
        <v>796</v>
      </c>
      <c r="W4845" s="3">
        <v>45979</v>
      </c>
      <c r="X4845" t="s">
        <v>60</v>
      </c>
      <c r="Z4845" t="s">
        <v>2985</v>
      </c>
      <c r="AA4845" t="s">
        <v>735</v>
      </c>
      <c r="AB4845" t="s">
        <v>789</v>
      </c>
      <c r="AF4845" t="s">
        <v>735</v>
      </c>
      <c r="AG4845" t="s">
        <v>736</v>
      </c>
      <c r="AH4845" s="21" t="s">
        <v>893</v>
      </c>
      <c r="AK4845" t="s">
        <v>591</v>
      </c>
      <c r="AL4845" t="s">
        <v>2846</v>
      </c>
      <c r="AM4845">
        <v>2947279</v>
      </c>
      <c r="AN4845">
        <v>2497034</v>
      </c>
      <c r="AO4845">
        <v>2503459</v>
      </c>
      <c r="AR4845">
        <v>1</v>
      </c>
      <c r="AS4845" t="s">
        <v>777</v>
      </c>
      <c r="AV4845">
        <f>AM4845-T4845</f>
        <v>2715157</v>
      </c>
    </row>
    <row r="4846" spans="1:48" hidden="1" x14ac:dyDescent="0.4">
      <c r="A4846" s="3">
        <v>45985</v>
      </c>
      <c r="B4846" t="s">
        <v>743</v>
      </c>
      <c r="D4846" t="s">
        <v>134</v>
      </c>
      <c r="E4846">
        <v>91400</v>
      </c>
      <c r="F4846" t="s">
        <v>764</v>
      </c>
      <c r="G4846" t="s">
        <v>765</v>
      </c>
      <c r="H4846" t="s">
        <v>3040</v>
      </c>
      <c r="I4846" t="s">
        <v>852</v>
      </c>
      <c r="J4846" t="s">
        <v>52</v>
      </c>
      <c r="K4846" t="s">
        <v>725</v>
      </c>
      <c r="L4846" t="s">
        <v>726</v>
      </c>
      <c r="M4846" t="s">
        <v>139</v>
      </c>
      <c r="N4846" t="s">
        <v>1579</v>
      </c>
      <c r="O4846" t="s">
        <v>1580</v>
      </c>
      <c r="P4846" t="s">
        <v>729</v>
      </c>
      <c r="Q4846">
        <v>2710122590</v>
      </c>
      <c r="R4846" s="21" t="s">
        <v>770</v>
      </c>
      <c r="S4846">
        <v>4863446</v>
      </c>
      <c r="T4846">
        <v>7073598</v>
      </c>
      <c r="U4846">
        <v>318409</v>
      </c>
      <c r="V4846" t="s">
        <v>796</v>
      </c>
      <c r="W4846" s="3">
        <v>45980</v>
      </c>
      <c r="X4846" t="s">
        <v>60</v>
      </c>
      <c r="Z4846" t="s">
        <v>3041</v>
      </c>
      <c r="AA4846" t="s">
        <v>735</v>
      </c>
      <c r="AB4846" t="s">
        <v>789</v>
      </c>
      <c r="AF4846" t="s">
        <v>735</v>
      </c>
      <c r="AG4846" t="s">
        <v>736</v>
      </c>
      <c r="AH4846" s="21" t="s">
        <v>775</v>
      </c>
      <c r="AL4846" t="s">
        <v>2835</v>
      </c>
      <c r="AM4846">
        <v>7304251</v>
      </c>
      <c r="AN4846">
        <v>5013780</v>
      </c>
      <c r="AO4846">
        <v>5017599</v>
      </c>
      <c r="AR4846">
        <v>1</v>
      </c>
      <c r="AS4846" t="s">
        <v>777</v>
      </c>
    </row>
    <row r="4847" spans="1:48" hidden="1" x14ac:dyDescent="0.4">
      <c r="A4847" s="3">
        <v>45985</v>
      </c>
      <c r="B4847" t="s">
        <v>743</v>
      </c>
      <c r="D4847" t="s">
        <v>134</v>
      </c>
      <c r="E4847">
        <v>91400</v>
      </c>
      <c r="F4847" t="s">
        <v>764</v>
      </c>
      <c r="G4847" t="s">
        <v>765</v>
      </c>
      <c r="H4847" t="s">
        <v>3042</v>
      </c>
      <c r="I4847" t="s">
        <v>852</v>
      </c>
      <c r="J4847" t="s">
        <v>52</v>
      </c>
      <c r="K4847" t="s">
        <v>725</v>
      </c>
      <c r="L4847" t="s">
        <v>726</v>
      </c>
      <c r="M4847" t="s">
        <v>139</v>
      </c>
      <c r="N4847" t="s">
        <v>1579</v>
      </c>
      <c r="O4847" t="s">
        <v>1580</v>
      </c>
      <c r="P4847" t="s">
        <v>729</v>
      </c>
      <c r="Q4847">
        <v>2710122590</v>
      </c>
      <c r="R4847" s="21" t="s">
        <v>770</v>
      </c>
      <c r="S4847">
        <v>154153</v>
      </c>
      <c r="T4847">
        <v>224517</v>
      </c>
      <c r="U4847">
        <v>318409</v>
      </c>
      <c r="V4847" t="s">
        <v>796</v>
      </c>
      <c r="W4847" s="3">
        <v>45980</v>
      </c>
      <c r="X4847" t="s">
        <v>60</v>
      </c>
      <c r="Z4847" t="s">
        <v>3041</v>
      </c>
      <c r="AA4847" t="s">
        <v>735</v>
      </c>
      <c r="AB4847" t="s">
        <v>789</v>
      </c>
      <c r="AF4847" t="s">
        <v>735</v>
      </c>
      <c r="AG4847" t="s">
        <v>736</v>
      </c>
      <c r="AH4847" s="21" t="s">
        <v>775</v>
      </c>
      <c r="AL4847" t="s">
        <v>2835</v>
      </c>
      <c r="AM4847">
        <v>7304251</v>
      </c>
      <c r="AN4847">
        <v>5013780</v>
      </c>
      <c r="AO4847">
        <v>5017599</v>
      </c>
      <c r="AR4847">
        <v>1</v>
      </c>
      <c r="AS4847" t="s">
        <v>777</v>
      </c>
    </row>
    <row r="4848" spans="1:48" hidden="1" x14ac:dyDescent="0.4">
      <c r="A4848" s="3">
        <v>45985</v>
      </c>
      <c r="B4848" t="s">
        <v>835</v>
      </c>
      <c r="C4848" t="s">
        <v>1055</v>
      </c>
      <c r="D4848" t="s">
        <v>134</v>
      </c>
      <c r="E4848">
        <v>141400</v>
      </c>
      <c r="F4848" t="s">
        <v>135</v>
      </c>
      <c r="G4848" t="s">
        <v>1009</v>
      </c>
      <c r="H4848" t="s">
        <v>2685</v>
      </c>
      <c r="I4848" t="s">
        <v>852</v>
      </c>
      <c r="J4848" t="s">
        <v>52</v>
      </c>
      <c r="K4848" t="s">
        <v>725</v>
      </c>
      <c r="L4848" t="s">
        <v>726</v>
      </c>
      <c r="M4848" t="s">
        <v>139</v>
      </c>
      <c r="N4848" t="s">
        <v>727</v>
      </c>
      <c r="O4848" t="s">
        <v>728</v>
      </c>
      <c r="P4848" t="s">
        <v>729</v>
      </c>
      <c r="Q4848">
        <v>2710129090</v>
      </c>
      <c r="R4848" s="21" t="s">
        <v>730</v>
      </c>
      <c r="S4848">
        <v>-3823</v>
      </c>
      <c r="T4848">
        <v>118</v>
      </c>
      <c r="U4848">
        <v>318521</v>
      </c>
      <c r="V4848" t="s">
        <v>1055</v>
      </c>
      <c r="W4848" s="3">
        <v>45985</v>
      </c>
      <c r="AF4848" t="s">
        <v>556</v>
      </c>
      <c r="AG4848" t="s">
        <v>557</v>
      </c>
      <c r="AH4848" s="21" t="s">
        <v>732</v>
      </c>
      <c r="AO4848">
        <v>0</v>
      </c>
    </row>
    <row r="4849" spans="1:41" hidden="1" x14ac:dyDescent="0.4">
      <c r="A4849" s="3">
        <v>45986</v>
      </c>
      <c r="B4849" t="s">
        <v>835</v>
      </c>
      <c r="C4849" t="s">
        <v>1005</v>
      </c>
      <c r="D4849" t="s">
        <v>134</v>
      </c>
      <c r="E4849">
        <v>141400</v>
      </c>
      <c r="F4849" t="s">
        <v>135</v>
      </c>
      <c r="G4849" t="s">
        <v>1009</v>
      </c>
      <c r="H4849" t="s">
        <v>926</v>
      </c>
      <c r="I4849" t="s">
        <v>920</v>
      </c>
      <c r="J4849" t="s">
        <v>52</v>
      </c>
      <c r="K4849" t="s">
        <v>701</v>
      </c>
      <c r="L4849" t="s">
        <v>702</v>
      </c>
      <c r="M4849" t="s">
        <v>139</v>
      </c>
      <c r="N4849" t="s">
        <v>921</v>
      </c>
      <c r="O4849" t="s">
        <v>922</v>
      </c>
      <c r="P4849" t="s">
        <v>923</v>
      </c>
      <c r="Q4849">
        <v>2711129400</v>
      </c>
      <c r="R4849" s="21" t="s">
        <v>924</v>
      </c>
      <c r="S4849">
        <v>-585891</v>
      </c>
      <c r="T4849">
        <v>-1154921</v>
      </c>
      <c r="U4849">
        <v>318564</v>
      </c>
      <c r="V4849" t="s">
        <v>1006</v>
      </c>
      <c r="W4849" s="3">
        <v>45986</v>
      </c>
      <c r="Y4849" t="s">
        <v>927</v>
      </c>
      <c r="Z4849" t="s">
        <v>928</v>
      </c>
      <c r="AA4849" t="s">
        <v>929</v>
      </c>
      <c r="AF4849" t="s">
        <v>929</v>
      </c>
      <c r="AG4849" t="s">
        <v>570</v>
      </c>
      <c r="AH4849" s="21" t="s">
        <v>786</v>
      </c>
      <c r="AM4849">
        <v>12002339</v>
      </c>
      <c r="AN4849">
        <v>12002339</v>
      </c>
      <c r="AO4849">
        <v>12028447</v>
      </c>
    </row>
    <row r="4850" spans="1:41" hidden="1" x14ac:dyDescent="0.4">
      <c r="A4850" s="3">
        <v>45986</v>
      </c>
      <c r="B4850" t="s">
        <v>835</v>
      </c>
      <c r="C4850" t="s">
        <v>1008</v>
      </c>
      <c r="D4850" t="s">
        <v>134</v>
      </c>
      <c r="E4850">
        <v>141400</v>
      </c>
      <c r="F4850" t="s">
        <v>135</v>
      </c>
      <c r="G4850" t="s">
        <v>839</v>
      </c>
      <c r="H4850" t="s">
        <v>926</v>
      </c>
      <c r="I4850" t="s">
        <v>920</v>
      </c>
      <c r="J4850" t="s">
        <v>52</v>
      </c>
      <c r="K4850" t="s">
        <v>701</v>
      </c>
      <c r="L4850" t="s">
        <v>702</v>
      </c>
      <c r="M4850" t="s">
        <v>139</v>
      </c>
      <c r="N4850" t="s">
        <v>921</v>
      </c>
      <c r="O4850" t="s">
        <v>922</v>
      </c>
      <c r="P4850" t="s">
        <v>923</v>
      </c>
      <c r="Q4850">
        <v>2711129400</v>
      </c>
      <c r="R4850" s="21" t="s">
        <v>924</v>
      </c>
      <c r="S4850">
        <v>52902</v>
      </c>
      <c r="T4850">
        <v>104281</v>
      </c>
      <c r="U4850">
        <v>318564</v>
      </c>
      <c r="V4850" t="s">
        <v>1006</v>
      </c>
      <c r="W4850" s="3">
        <v>45986</v>
      </c>
      <c r="Y4850" t="s">
        <v>927</v>
      </c>
      <c r="Z4850" t="s">
        <v>928</v>
      </c>
      <c r="AA4850" t="s">
        <v>929</v>
      </c>
      <c r="AF4850" t="s">
        <v>929</v>
      </c>
      <c r="AG4850" t="s">
        <v>570</v>
      </c>
      <c r="AH4850" s="21" t="s">
        <v>786</v>
      </c>
      <c r="AM4850">
        <v>12002339</v>
      </c>
      <c r="AN4850">
        <v>12002339</v>
      </c>
      <c r="AO4850">
        <v>12028447</v>
      </c>
    </row>
    <row r="4851" spans="1:41" hidden="1" x14ac:dyDescent="0.4">
      <c r="A4851" s="3">
        <v>45986</v>
      </c>
      <c r="B4851" t="s">
        <v>743</v>
      </c>
      <c r="D4851" t="s">
        <v>134</v>
      </c>
      <c r="E4851">
        <v>141400</v>
      </c>
      <c r="F4851" t="s">
        <v>135</v>
      </c>
      <c r="G4851" t="s">
        <v>802</v>
      </c>
      <c r="H4851" t="s">
        <v>2966</v>
      </c>
      <c r="I4851" t="s">
        <v>1597</v>
      </c>
      <c r="J4851" t="s">
        <v>52</v>
      </c>
      <c r="K4851" t="s">
        <v>725</v>
      </c>
      <c r="L4851" t="s">
        <v>726</v>
      </c>
      <c r="M4851" t="s">
        <v>139</v>
      </c>
      <c r="N4851" t="s">
        <v>727</v>
      </c>
      <c r="O4851" t="s">
        <v>728</v>
      </c>
      <c r="P4851" t="s">
        <v>729</v>
      </c>
      <c r="Q4851">
        <v>2710129090</v>
      </c>
      <c r="R4851" s="21" t="s">
        <v>730</v>
      </c>
      <c r="S4851">
        <v>-325916</v>
      </c>
      <c r="T4851">
        <v>-456785</v>
      </c>
      <c r="U4851">
        <v>318548</v>
      </c>
      <c r="V4851" t="s">
        <v>88</v>
      </c>
      <c r="W4851" s="3">
        <v>45985</v>
      </c>
      <c r="X4851" t="s">
        <v>60</v>
      </c>
      <c r="AH4851" s="21" t="s">
        <v>732</v>
      </c>
      <c r="AL4851" t="s">
        <v>2958</v>
      </c>
      <c r="AO4851">
        <v>8828837</v>
      </c>
    </row>
    <row r="4852" spans="1:41" hidden="1" x14ac:dyDescent="0.4">
      <c r="A4852" s="3">
        <v>45986</v>
      </c>
      <c r="B4852" t="s">
        <v>743</v>
      </c>
      <c r="D4852" t="s">
        <v>134</v>
      </c>
      <c r="E4852">
        <v>141400</v>
      </c>
      <c r="F4852" t="s">
        <v>135</v>
      </c>
      <c r="G4852" t="s">
        <v>802</v>
      </c>
      <c r="H4852" t="s">
        <v>2967</v>
      </c>
      <c r="I4852" t="s">
        <v>1597</v>
      </c>
      <c r="J4852" t="s">
        <v>52</v>
      </c>
      <c r="K4852" t="s">
        <v>725</v>
      </c>
      <c r="L4852" t="s">
        <v>726</v>
      </c>
      <c r="M4852" t="s">
        <v>139</v>
      </c>
      <c r="N4852" t="s">
        <v>727</v>
      </c>
      <c r="O4852" t="s">
        <v>728</v>
      </c>
      <c r="P4852" t="s">
        <v>729</v>
      </c>
      <c r="Q4852">
        <v>2710129090</v>
      </c>
      <c r="R4852" s="21" t="s">
        <v>730</v>
      </c>
      <c r="S4852">
        <v>-192923</v>
      </c>
      <c r="T4852">
        <v>-270390</v>
      </c>
      <c r="U4852">
        <v>318548</v>
      </c>
      <c r="V4852" t="s">
        <v>88</v>
      </c>
      <c r="W4852" s="3">
        <v>45985</v>
      </c>
      <c r="X4852" t="s">
        <v>60</v>
      </c>
      <c r="AH4852" s="21" t="s">
        <v>732</v>
      </c>
      <c r="AL4852" t="s">
        <v>2958</v>
      </c>
      <c r="AO4852">
        <v>8828837</v>
      </c>
    </row>
    <row r="4853" spans="1:41" hidden="1" x14ac:dyDescent="0.4">
      <c r="A4853" s="3">
        <v>45986</v>
      </c>
      <c r="B4853" t="s">
        <v>743</v>
      </c>
      <c r="D4853" t="s">
        <v>134</v>
      </c>
      <c r="E4853">
        <v>141400</v>
      </c>
      <c r="F4853" t="s">
        <v>135</v>
      </c>
      <c r="G4853" t="s">
        <v>802</v>
      </c>
      <c r="H4853" t="s">
        <v>2968</v>
      </c>
      <c r="I4853" t="s">
        <v>1597</v>
      </c>
      <c r="J4853" t="s">
        <v>52</v>
      </c>
      <c r="K4853" t="s">
        <v>725</v>
      </c>
      <c r="L4853" t="s">
        <v>726</v>
      </c>
      <c r="M4853" t="s">
        <v>139</v>
      </c>
      <c r="N4853" t="s">
        <v>727</v>
      </c>
      <c r="O4853" t="s">
        <v>728</v>
      </c>
      <c r="P4853" t="s">
        <v>729</v>
      </c>
      <c r="Q4853">
        <v>2710129090</v>
      </c>
      <c r="R4853" s="21" t="s">
        <v>730</v>
      </c>
      <c r="S4853">
        <v>-2550693</v>
      </c>
      <c r="T4853">
        <v>-3574903</v>
      </c>
      <c r="U4853">
        <v>318548</v>
      </c>
      <c r="V4853" t="s">
        <v>88</v>
      </c>
      <c r="W4853" s="3">
        <v>45985</v>
      </c>
      <c r="X4853" t="s">
        <v>60</v>
      </c>
      <c r="AF4853" t="s">
        <v>556</v>
      </c>
      <c r="AG4853" t="s">
        <v>557</v>
      </c>
      <c r="AH4853" s="21" t="s">
        <v>732</v>
      </c>
      <c r="AL4853" t="s">
        <v>2958</v>
      </c>
      <c r="AO4853">
        <v>8828837</v>
      </c>
    </row>
    <row r="4854" spans="1:41" hidden="1" x14ac:dyDescent="0.4">
      <c r="A4854" s="3">
        <v>45986</v>
      </c>
      <c r="B4854" t="s">
        <v>743</v>
      </c>
      <c r="D4854" t="s">
        <v>134</v>
      </c>
      <c r="E4854">
        <v>141400</v>
      </c>
      <c r="F4854" t="s">
        <v>135</v>
      </c>
      <c r="G4854" t="s">
        <v>802</v>
      </c>
      <c r="H4854" t="s">
        <v>2969</v>
      </c>
      <c r="I4854" t="s">
        <v>1597</v>
      </c>
      <c r="J4854" t="s">
        <v>52</v>
      </c>
      <c r="K4854" t="s">
        <v>725</v>
      </c>
      <c r="L4854" t="s">
        <v>726</v>
      </c>
      <c r="M4854" t="s">
        <v>139</v>
      </c>
      <c r="N4854" t="s">
        <v>727</v>
      </c>
      <c r="O4854" t="s">
        <v>728</v>
      </c>
      <c r="P4854" t="s">
        <v>729</v>
      </c>
      <c r="Q4854">
        <v>2710129090</v>
      </c>
      <c r="R4854" s="21" t="s">
        <v>730</v>
      </c>
      <c r="S4854">
        <v>-2321704</v>
      </c>
      <c r="T4854">
        <v>-3253965</v>
      </c>
      <c r="U4854">
        <v>318548</v>
      </c>
      <c r="V4854" t="s">
        <v>88</v>
      </c>
      <c r="W4854" s="3">
        <v>45985</v>
      </c>
      <c r="X4854" t="s">
        <v>60</v>
      </c>
      <c r="AF4854" t="s">
        <v>735</v>
      </c>
      <c r="AG4854" t="s">
        <v>736</v>
      </c>
      <c r="AH4854" s="21" t="s">
        <v>732</v>
      </c>
      <c r="AL4854" t="s">
        <v>2958</v>
      </c>
      <c r="AO4854">
        <v>8828837</v>
      </c>
    </row>
    <row r="4855" spans="1:41" hidden="1" x14ac:dyDescent="0.4">
      <c r="A4855" s="3">
        <v>45986</v>
      </c>
      <c r="B4855" t="s">
        <v>743</v>
      </c>
      <c r="D4855" t="s">
        <v>134</v>
      </c>
      <c r="E4855">
        <v>141400</v>
      </c>
      <c r="F4855" t="s">
        <v>135</v>
      </c>
      <c r="G4855" t="s">
        <v>802</v>
      </c>
      <c r="H4855" t="s">
        <v>2970</v>
      </c>
      <c r="I4855" t="s">
        <v>1597</v>
      </c>
      <c r="J4855" t="s">
        <v>52</v>
      </c>
      <c r="K4855" t="s">
        <v>725</v>
      </c>
      <c r="L4855" t="s">
        <v>726</v>
      </c>
      <c r="M4855" t="s">
        <v>139</v>
      </c>
      <c r="N4855" t="s">
        <v>727</v>
      </c>
      <c r="O4855" t="s">
        <v>728</v>
      </c>
      <c r="P4855" t="s">
        <v>729</v>
      </c>
      <c r="Q4855">
        <v>2710129090</v>
      </c>
      <c r="R4855" s="21" t="s">
        <v>730</v>
      </c>
      <c r="S4855">
        <v>-906037</v>
      </c>
      <c r="T4855">
        <v>-1269848</v>
      </c>
      <c r="U4855">
        <v>318548</v>
      </c>
      <c r="V4855" t="s">
        <v>88</v>
      </c>
      <c r="W4855" s="3">
        <v>45985</v>
      </c>
      <c r="X4855" t="s">
        <v>60</v>
      </c>
      <c r="AF4855" t="s">
        <v>556</v>
      </c>
      <c r="AG4855" t="s">
        <v>557</v>
      </c>
      <c r="AH4855" s="21" t="s">
        <v>732</v>
      </c>
      <c r="AL4855" t="s">
        <v>2958</v>
      </c>
      <c r="AO4855">
        <v>8828837</v>
      </c>
    </row>
    <row r="4856" spans="1:41" hidden="1" x14ac:dyDescent="0.4">
      <c r="A4856" s="3">
        <v>45986</v>
      </c>
      <c r="B4856" t="s">
        <v>743</v>
      </c>
      <c r="D4856" t="s">
        <v>134</v>
      </c>
      <c r="E4856">
        <v>141400</v>
      </c>
      <c r="F4856" t="s">
        <v>135</v>
      </c>
      <c r="G4856" t="s">
        <v>802</v>
      </c>
      <c r="H4856" t="s">
        <v>2971</v>
      </c>
      <c r="I4856" t="s">
        <v>1597</v>
      </c>
      <c r="J4856" t="s">
        <v>52</v>
      </c>
      <c r="K4856" t="s">
        <v>725</v>
      </c>
      <c r="L4856" t="s">
        <v>726</v>
      </c>
      <c r="M4856" t="s">
        <v>139</v>
      </c>
      <c r="N4856" t="s">
        <v>727</v>
      </c>
      <c r="O4856" t="s">
        <v>728</v>
      </c>
      <c r="P4856" t="s">
        <v>729</v>
      </c>
      <c r="Q4856">
        <v>2710129090</v>
      </c>
      <c r="R4856" s="21" t="s">
        <v>730</v>
      </c>
      <c r="S4856">
        <v>-768116</v>
      </c>
      <c r="T4856">
        <v>-1076546</v>
      </c>
      <c r="U4856">
        <v>318548</v>
      </c>
      <c r="V4856" t="s">
        <v>88</v>
      </c>
      <c r="W4856" s="3">
        <v>45985</v>
      </c>
      <c r="X4856" t="s">
        <v>60</v>
      </c>
      <c r="AH4856" s="21" t="s">
        <v>732</v>
      </c>
      <c r="AL4856" t="s">
        <v>2958</v>
      </c>
      <c r="AO4856">
        <v>8828837</v>
      </c>
    </row>
    <row r="4857" spans="1:41" hidden="1" x14ac:dyDescent="0.4">
      <c r="A4857" s="3">
        <v>45986</v>
      </c>
      <c r="B4857" t="s">
        <v>743</v>
      </c>
      <c r="D4857" t="s">
        <v>134</v>
      </c>
      <c r="E4857">
        <v>141400</v>
      </c>
      <c r="F4857" t="s">
        <v>135</v>
      </c>
      <c r="G4857" t="s">
        <v>802</v>
      </c>
      <c r="H4857" t="s">
        <v>2972</v>
      </c>
      <c r="I4857" t="s">
        <v>1597</v>
      </c>
      <c r="J4857" t="s">
        <v>52</v>
      </c>
      <c r="K4857" t="s">
        <v>725</v>
      </c>
      <c r="L4857" t="s">
        <v>726</v>
      </c>
      <c r="M4857" t="s">
        <v>139</v>
      </c>
      <c r="N4857" t="s">
        <v>727</v>
      </c>
      <c r="O4857" t="s">
        <v>728</v>
      </c>
      <c r="P4857" t="s">
        <v>729</v>
      </c>
      <c r="Q4857">
        <v>2710129090</v>
      </c>
      <c r="R4857" s="21" t="s">
        <v>730</v>
      </c>
      <c r="S4857">
        <v>-1443418</v>
      </c>
      <c r="T4857">
        <v>-2023010</v>
      </c>
      <c r="U4857">
        <v>318548</v>
      </c>
      <c r="V4857" t="s">
        <v>88</v>
      </c>
      <c r="W4857" s="3">
        <v>45985</v>
      </c>
      <c r="X4857" t="s">
        <v>60</v>
      </c>
      <c r="AH4857" s="21" t="s">
        <v>732</v>
      </c>
      <c r="AL4857" t="s">
        <v>2958</v>
      </c>
      <c r="AO4857">
        <v>8828837</v>
      </c>
    </row>
    <row r="4858" spans="1:41" hidden="1" x14ac:dyDescent="0.4">
      <c r="A4858" s="3">
        <v>45986</v>
      </c>
      <c r="B4858" t="s">
        <v>743</v>
      </c>
      <c r="D4858" t="s">
        <v>134</v>
      </c>
      <c r="E4858">
        <v>141400</v>
      </c>
      <c r="F4858" t="s">
        <v>135</v>
      </c>
      <c r="G4858" t="s">
        <v>802</v>
      </c>
      <c r="H4858" t="s">
        <v>3013</v>
      </c>
      <c r="I4858" t="s">
        <v>1597</v>
      </c>
      <c r="J4858" t="s">
        <v>52</v>
      </c>
      <c r="K4858" t="s">
        <v>725</v>
      </c>
      <c r="L4858" t="s">
        <v>726</v>
      </c>
      <c r="M4858" t="s">
        <v>139</v>
      </c>
      <c r="N4858" t="s">
        <v>780</v>
      </c>
      <c r="O4858" t="s">
        <v>781</v>
      </c>
      <c r="P4858" t="s">
        <v>782</v>
      </c>
      <c r="Q4858">
        <v>2711139700</v>
      </c>
      <c r="R4858" s="21" t="s">
        <v>783</v>
      </c>
      <c r="S4858">
        <v>-269886</v>
      </c>
      <c r="T4858">
        <v>-448535</v>
      </c>
      <c r="U4858">
        <v>318548</v>
      </c>
      <c r="V4858" t="s">
        <v>88</v>
      </c>
      <c r="W4858" s="3">
        <v>45985</v>
      </c>
      <c r="X4858" t="s">
        <v>60</v>
      </c>
      <c r="AH4858" s="21" t="s">
        <v>786</v>
      </c>
      <c r="AL4858" t="s">
        <v>2958</v>
      </c>
      <c r="AO4858">
        <v>8828837</v>
      </c>
    </row>
    <row r="4859" spans="1:41" hidden="1" x14ac:dyDescent="0.4">
      <c r="A4859" s="3">
        <v>45986</v>
      </c>
      <c r="B4859" t="s">
        <v>743</v>
      </c>
      <c r="D4859" t="s">
        <v>134</v>
      </c>
      <c r="E4859">
        <v>141400</v>
      </c>
      <c r="F4859" t="s">
        <v>135</v>
      </c>
      <c r="G4859" t="s">
        <v>802</v>
      </c>
      <c r="H4859" t="s">
        <v>3043</v>
      </c>
      <c r="I4859" t="s">
        <v>1597</v>
      </c>
      <c r="J4859" t="s">
        <v>52</v>
      </c>
      <c r="K4859" t="s">
        <v>725</v>
      </c>
      <c r="L4859" t="s">
        <v>726</v>
      </c>
      <c r="M4859" t="s">
        <v>139</v>
      </c>
      <c r="N4859" t="s">
        <v>727</v>
      </c>
      <c r="O4859" t="s">
        <v>728</v>
      </c>
      <c r="P4859" t="s">
        <v>729</v>
      </c>
      <c r="Q4859">
        <v>2710129090</v>
      </c>
      <c r="R4859" s="21" t="s">
        <v>730</v>
      </c>
      <c r="S4859">
        <v>325916</v>
      </c>
      <c r="T4859">
        <v>456785</v>
      </c>
      <c r="U4859">
        <v>318548</v>
      </c>
      <c r="V4859" t="s">
        <v>88</v>
      </c>
      <c r="W4859" s="3">
        <v>45985</v>
      </c>
      <c r="X4859" t="s">
        <v>60</v>
      </c>
      <c r="AH4859" s="21" t="s">
        <v>732</v>
      </c>
      <c r="AL4859" t="s">
        <v>2958</v>
      </c>
      <c r="AO4859">
        <v>0</v>
      </c>
    </row>
    <row r="4860" spans="1:41" hidden="1" x14ac:dyDescent="0.4">
      <c r="A4860" s="3">
        <v>45986</v>
      </c>
      <c r="B4860" t="s">
        <v>743</v>
      </c>
      <c r="D4860" t="s">
        <v>134</v>
      </c>
      <c r="E4860">
        <v>141400</v>
      </c>
      <c r="F4860" t="s">
        <v>135</v>
      </c>
      <c r="G4860" t="s">
        <v>802</v>
      </c>
      <c r="H4860" t="s">
        <v>3044</v>
      </c>
      <c r="I4860" t="s">
        <v>1597</v>
      </c>
      <c r="J4860" t="s">
        <v>52</v>
      </c>
      <c r="K4860" t="s">
        <v>725</v>
      </c>
      <c r="L4860" t="s">
        <v>726</v>
      </c>
      <c r="M4860" t="s">
        <v>139</v>
      </c>
      <c r="N4860" t="s">
        <v>727</v>
      </c>
      <c r="O4860" t="s">
        <v>728</v>
      </c>
      <c r="P4860" t="s">
        <v>729</v>
      </c>
      <c r="Q4860">
        <v>2710129090</v>
      </c>
      <c r="R4860" s="21" t="s">
        <v>730</v>
      </c>
      <c r="S4860">
        <v>192923</v>
      </c>
      <c r="T4860">
        <v>270390</v>
      </c>
      <c r="U4860">
        <v>318548</v>
      </c>
      <c r="V4860" t="s">
        <v>88</v>
      </c>
      <c r="W4860" s="3">
        <v>45985</v>
      </c>
      <c r="X4860" t="s">
        <v>60</v>
      </c>
      <c r="AH4860" s="21" t="s">
        <v>732</v>
      </c>
      <c r="AL4860" t="s">
        <v>2958</v>
      </c>
      <c r="AO4860">
        <v>0</v>
      </c>
    </row>
    <row r="4861" spans="1:41" hidden="1" x14ac:dyDescent="0.4">
      <c r="A4861" s="3">
        <v>45986</v>
      </c>
      <c r="B4861" t="s">
        <v>743</v>
      </c>
      <c r="D4861" t="s">
        <v>134</v>
      </c>
      <c r="E4861">
        <v>141400</v>
      </c>
      <c r="F4861" t="s">
        <v>135</v>
      </c>
      <c r="G4861" t="s">
        <v>802</v>
      </c>
      <c r="H4861" t="s">
        <v>3045</v>
      </c>
      <c r="I4861" t="s">
        <v>1597</v>
      </c>
      <c r="J4861" t="s">
        <v>52</v>
      </c>
      <c r="K4861" t="s">
        <v>725</v>
      </c>
      <c r="L4861" t="s">
        <v>726</v>
      </c>
      <c r="M4861" t="s">
        <v>139</v>
      </c>
      <c r="N4861" t="s">
        <v>727</v>
      </c>
      <c r="O4861" t="s">
        <v>728</v>
      </c>
      <c r="P4861" t="s">
        <v>729</v>
      </c>
      <c r="Q4861">
        <v>2710129090</v>
      </c>
      <c r="R4861" s="21" t="s">
        <v>730</v>
      </c>
      <c r="S4861">
        <v>2550693</v>
      </c>
      <c r="T4861">
        <v>3574903</v>
      </c>
      <c r="U4861">
        <v>318548</v>
      </c>
      <c r="V4861" t="s">
        <v>88</v>
      </c>
      <c r="W4861" s="3">
        <v>45985</v>
      </c>
      <c r="X4861" t="s">
        <v>60</v>
      </c>
      <c r="AF4861" t="s">
        <v>556</v>
      </c>
      <c r="AG4861" t="s">
        <v>557</v>
      </c>
      <c r="AH4861" s="21" t="s">
        <v>732</v>
      </c>
      <c r="AL4861" t="s">
        <v>2958</v>
      </c>
      <c r="AO4861">
        <v>0</v>
      </c>
    </row>
    <row r="4862" spans="1:41" hidden="1" x14ac:dyDescent="0.4">
      <c r="A4862" s="3">
        <v>45986</v>
      </c>
      <c r="B4862" t="s">
        <v>743</v>
      </c>
      <c r="D4862" t="s">
        <v>134</v>
      </c>
      <c r="E4862">
        <v>141400</v>
      </c>
      <c r="F4862" t="s">
        <v>135</v>
      </c>
      <c r="G4862" t="s">
        <v>802</v>
      </c>
      <c r="H4862" t="s">
        <v>3046</v>
      </c>
      <c r="I4862" t="s">
        <v>1597</v>
      </c>
      <c r="J4862" t="s">
        <v>52</v>
      </c>
      <c r="K4862" t="s">
        <v>725</v>
      </c>
      <c r="L4862" t="s">
        <v>726</v>
      </c>
      <c r="M4862" t="s">
        <v>139</v>
      </c>
      <c r="N4862" t="s">
        <v>727</v>
      </c>
      <c r="O4862" t="s">
        <v>728</v>
      </c>
      <c r="P4862" t="s">
        <v>729</v>
      </c>
      <c r="Q4862">
        <v>2710129090</v>
      </c>
      <c r="R4862" s="21" t="s">
        <v>730</v>
      </c>
      <c r="S4862">
        <v>2321704</v>
      </c>
      <c r="T4862">
        <v>3253965</v>
      </c>
      <c r="U4862">
        <v>318548</v>
      </c>
      <c r="V4862" t="s">
        <v>88</v>
      </c>
      <c r="W4862" s="3">
        <v>45985</v>
      </c>
      <c r="X4862" t="s">
        <v>60</v>
      </c>
      <c r="AF4862" t="s">
        <v>735</v>
      </c>
      <c r="AG4862" t="s">
        <v>736</v>
      </c>
      <c r="AH4862" s="21" t="s">
        <v>732</v>
      </c>
      <c r="AL4862" t="s">
        <v>2958</v>
      </c>
      <c r="AO4862">
        <v>0</v>
      </c>
    </row>
    <row r="4863" spans="1:41" hidden="1" x14ac:dyDescent="0.4">
      <c r="A4863" s="3">
        <v>45986</v>
      </c>
      <c r="B4863" t="s">
        <v>743</v>
      </c>
      <c r="D4863" t="s">
        <v>134</v>
      </c>
      <c r="E4863">
        <v>141400</v>
      </c>
      <c r="F4863" t="s">
        <v>135</v>
      </c>
      <c r="G4863" t="s">
        <v>802</v>
      </c>
      <c r="H4863" t="s">
        <v>3047</v>
      </c>
      <c r="I4863" t="s">
        <v>1597</v>
      </c>
      <c r="J4863" t="s">
        <v>52</v>
      </c>
      <c r="K4863" t="s">
        <v>725</v>
      </c>
      <c r="L4863" t="s">
        <v>726</v>
      </c>
      <c r="M4863" t="s">
        <v>139</v>
      </c>
      <c r="N4863" t="s">
        <v>727</v>
      </c>
      <c r="O4863" t="s">
        <v>728</v>
      </c>
      <c r="P4863" t="s">
        <v>729</v>
      </c>
      <c r="Q4863">
        <v>2710129090</v>
      </c>
      <c r="R4863" s="21" t="s">
        <v>730</v>
      </c>
      <c r="S4863">
        <v>906037</v>
      </c>
      <c r="T4863">
        <v>1269848</v>
      </c>
      <c r="U4863">
        <v>318548</v>
      </c>
      <c r="V4863" t="s">
        <v>88</v>
      </c>
      <c r="W4863" s="3">
        <v>45985</v>
      </c>
      <c r="X4863" t="s">
        <v>60</v>
      </c>
      <c r="AF4863" t="s">
        <v>556</v>
      </c>
      <c r="AG4863" t="s">
        <v>557</v>
      </c>
      <c r="AH4863" s="21" t="s">
        <v>732</v>
      </c>
      <c r="AL4863" t="s">
        <v>2958</v>
      </c>
      <c r="AO4863">
        <v>0</v>
      </c>
    </row>
    <row r="4864" spans="1:41" hidden="1" x14ac:dyDescent="0.4">
      <c r="A4864" s="3">
        <v>45986</v>
      </c>
      <c r="B4864" t="s">
        <v>743</v>
      </c>
      <c r="D4864" t="s">
        <v>134</v>
      </c>
      <c r="E4864">
        <v>141400</v>
      </c>
      <c r="F4864" t="s">
        <v>135</v>
      </c>
      <c r="G4864" t="s">
        <v>802</v>
      </c>
      <c r="H4864" t="s">
        <v>3048</v>
      </c>
      <c r="I4864" t="s">
        <v>1597</v>
      </c>
      <c r="J4864" t="s">
        <v>52</v>
      </c>
      <c r="K4864" t="s">
        <v>725</v>
      </c>
      <c r="L4864" t="s">
        <v>726</v>
      </c>
      <c r="M4864" t="s">
        <v>139</v>
      </c>
      <c r="N4864" t="s">
        <v>727</v>
      </c>
      <c r="O4864" t="s">
        <v>728</v>
      </c>
      <c r="P4864" t="s">
        <v>729</v>
      </c>
      <c r="Q4864">
        <v>2710129090</v>
      </c>
      <c r="R4864" s="21" t="s">
        <v>730</v>
      </c>
      <c r="S4864">
        <v>768116</v>
      </c>
      <c r="T4864">
        <v>1076546</v>
      </c>
      <c r="U4864">
        <v>318548</v>
      </c>
      <c r="V4864" t="s">
        <v>88</v>
      </c>
      <c r="W4864" s="3">
        <v>45985</v>
      </c>
      <c r="X4864" t="s">
        <v>60</v>
      </c>
      <c r="AH4864" s="21" t="s">
        <v>732</v>
      </c>
      <c r="AL4864" t="s">
        <v>2958</v>
      </c>
      <c r="AO4864">
        <v>0</v>
      </c>
    </row>
    <row r="4865" spans="1:41" hidden="1" x14ac:dyDescent="0.4">
      <c r="A4865" s="3">
        <v>45986</v>
      </c>
      <c r="B4865" t="s">
        <v>743</v>
      </c>
      <c r="D4865" t="s">
        <v>134</v>
      </c>
      <c r="E4865">
        <v>141400</v>
      </c>
      <c r="F4865" t="s">
        <v>135</v>
      </c>
      <c r="G4865" t="s">
        <v>802</v>
      </c>
      <c r="H4865" t="s">
        <v>3049</v>
      </c>
      <c r="I4865" t="s">
        <v>1597</v>
      </c>
      <c r="J4865" t="s">
        <v>52</v>
      </c>
      <c r="K4865" t="s">
        <v>725</v>
      </c>
      <c r="L4865" t="s">
        <v>726</v>
      </c>
      <c r="M4865" t="s">
        <v>139</v>
      </c>
      <c r="N4865" t="s">
        <v>727</v>
      </c>
      <c r="O4865" t="s">
        <v>728</v>
      </c>
      <c r="P4865" t="s">
        <v>729</v>
      </c>
      <c r="Q4865">
        <v>2710129090</v>
      </c>
      <c r="R4865" s="21" t="s">
        <v>730</v>
      </c>
      <c r="S4865">
        <v>1443418</v>
      </c>
      <c r="T4865">
        <v>2023010</v>
      </c>
      <c r="U4865">
        <v>318548</v>
      </c>
      <c r="V4865" t="s">
        <v>88</v>
      </c>
      <c r="W4865" s="3">
        <v>45985</v>
      </c>
      <c r="X4865" t="s">
        <v>60</v>
      </c>
      <c r="AH4865" s="21" t="s">
        <v>732</v>
      </c>
      <c r="AL4865" t="s">
        <v>2958</v>
      </c>
      <c r="AO4865">
        <v>0</v>
      </c>
    </row>
    <row r="4866" spans="1:41" hidden="1" x14ac:dyDescent="0.4">
      <c r="A4866" s="3">
        <v>45986</v>
      </c>
      <c r="B4866" t="s">
        <v>743</v>
      </c>
      <c r="D4866" t="s">
        <v>134</v>
      </c>
      <c r="E4866">
        <v>141400</v>
      </c>
      <c r="F4866" t="s">
        <v>135</v>
      </c>
      <c r="G4866" t="s">
        <v>802</v>
      </c>
      <c r="H4866" t="s">
        <v>3050</v>
      </c>
      <c r="I4866" t="s">
        <v>1597</v>
      </c>
      <c r="J4866" t="s">
        <v>52</v>
      </c>
      <c r="K4866" t="s">
        <v>725</v>
      </c>
      <c r="L4866" t="s">
        <v>726</v>
      </c>
      <c r="M4866" t="s">
        <v>139</v>
      </c>
      <c r="N4866" t="s">
        <v>727</v>
      </c>
      <c r="O4866" t="s">
        <v>728</v>
      </c>
      <c r="P4866" t="s">
        <v>729</v>
      </c>
      <c r="Q4866">
        <v>2710129090</v>
      </c>
      <c r="R4866" s="21" t="s">
        <v>730</v>
      </c>
      <c r="S4866">
        <v>320030</v>
      </c>
      <c r="T4866">
        <v>448535</v>
      </c>
      <c r="U4866">
        <v>318548</v>
      </c>
      <c r="V4866" t="s">
        <v>88</v>
      </c>
      <c r="W4866" s="3">
        <v>45985</v>
      </c>
      <c r="X4866" t="s">
        <v>60</v>
      </c>
      <c r="AH4866" s="21" t="s">
        <v>732</v>
      </c>
      <c r="AL4866" t="s">
        <v>2958</v>
      </c>
      <c r="AO4866">
        <v>0</v>
      </c>
    </row>
    <row r="4867" spans="1:41" hidden="1" x14ac:dyDescent="0.4">
      <c r="A4867" s="3">
        <v>45986</v>
      </c>
      <c r="B4867" t="s">
        <v>743</v>
      </c>
      <c r="D4867" t="s">
        <v>134</v>
      </c>
      <c r="E4867">
        <v>141400</v>
      </c>
      <c r="F4867" t="s">
        <v>135</v>
      </c>
      <c r="G4867" t="s">
        <v>744</v>
      </c>
      <c r="H4867" t="s">
        <v>3043</v>
      </c>
      <c r="I4867" t="s">
        <v>1597</v>
      </c>
      <c r="J4867" t="s">
        <v>52</v>
      </c>
      <c r="K4867" t="s">
        <v>725</v>
      </c>
      <c r="L4867" t="s">
        <v>726</v>
      </c>
      <c r="M4867" t="s">
        <v>139</v>
      </c>
      <c r="N4867" t="s">
        <v>727</v>
      </c>
      <c r="O4867" t="s">
        <v>728</v>
      </c>
      <c r="P4867" t="s">
        <v>729</v>
      </c>
      <c r="Q4867">
        <v>2710129090</v>
      </c>
      <c r="R4867" s="21" t="s">
        <v>730</v>
      </c>
      <c r="S4867">
        <v>-325916</v>
      </c>
      <c r="T4867">
        <v>-456785</v>
      </c>
      <c r="U4867">
        <v>318404</v>
      </c>
      <c r="V4867" t="s">
        <v>144</v>
      </c>
      <c r="W4867" s="3">
        <v>45980</v>
      </c>
      <c r="X4867" t="s">
        <v>60</v>
      </c>
      <c r="Y4867" t="s">
        <v>591</v>
      </c>
      <c r="AH4867" s="21" t="s">
        <v>732</v>
      </c>
      <c r="AL4867" t="s">
        <v>2994</v>
      </c>
      <c r="AO4867">
        <v>21849442</v>
      </c>
    </row>
    <row r="4868" spans="1:41" hidden="1" x14ac:dyDescent="0.4">
      <c r="A4868" s="3">
        <v>45986</v>
      </c>
      <c r="B4868" t="s">
        <v>743</v>
      </c>
      <c r="D4868" t="s">
        <v>134</v>
      </c>
      <c r="E4868">
        <v>141400</v>
      </c>
      <c r="F4868" t="s">
        <v>135</v>
      </c>
      <c r="G4868" t="s">
        <v>744</v>
      </c>
      <c r="H4868" t="s">
        <v>3044</v>
      </c>
      <c r="I4868" t="s">
        <v>1597</v>
      </c>
      <c r="J4868" t="s">
        <v>52</v>
      </c>
      <c r="K4868" t="s">
        <v>725</v>
      </c>
      <c r="L4868" t="s">
        <v>726</v>
      </c>
      <c r="M4868" t="s">
        <v>139</v>
      </c>
      <c r="N4868" t="s">
        <v>727</v>
      </c>
      <c r="O4868" t="s">
        <v>728</v>
      </c>
      <c r="P4868" t="s">
        <v>729</v>
      </c>
      <c r="Q4868">
        <v>2710129090</v>
      </c>
      <c r="R4868" s="21" t="s">
        <v>730</v>
      </c>
      <c r="S4868">
        <v>-192923</v>
      </c>
      <c r="T4868">
        <v>-270390</v>
      </c>
      <c r="U4868">
        <v>318404</v>
      </c>
      <c r="V4868" t="s">
        <v>144</v>
      </c>
      <c r="W4868" s="3">
        <v>45980</v>
      </c>
      <c r="X4868" t="s">
        <v>60</v>
      </c>
      <c r="Y4868" t="s">
        <v>591</v>
      </c>
      <c r="AH4868" s="21" t="s">
        <v>732</v>
      </c>
      <c r="AL4868" t="s">
        <v>2994</v>
      </c>
      <c r="AO4868">
        <v>21849442</v>
      </c>
    </row>
    <row r="4869" spans="1:41" hidden="1" x14ac:dyDescent="0.4">
      <c r="A4869" s="3">
        <v>45986</v>
      </c>
      <c r="B4869" t="s">
        <v>743</v>
      </c>
      <c r="D4869" t="s">
        <v>134</v>
      </c>
      <c r="E4869">
        <v>141400</v>
      </c>
      <c r="F4869" t="s">
        <v>135</v>
      </c>
      <c r="G4869" t="s">
        <v>744</v>
      </c>
      <c r="H4869" t="s">
        <v>3045</v>
      </c>
      <c r="I4869" t="s">
        <v>1597</v>
      </c>
      <c r="J4869" t="s">
        <v>52</v>
      </c>
      <c r="K4869" t="s">
        <v>725</v>
      </c>
      <c r="L4869" t="s">
        <v>726</v>
      </c>
      <c r="M4869" t="s">
        <v>139</v>
      </c>
      <c r="N4869" t="s">
        <v>727</v>
      </c>
      <c r="O4869" t="s">
        <v>728</v>
      </c>
      <c r="P4869" t="s">
        <v>729</v>
      </c>
      <c r="Q4869">
        <v>2710129090</v>
      </c>
      <c r="R4869" s="21" t="s">
        <v>730</v>
      </c>
      <c r="S4869">
        <v>-2550694</v>
      </c>
      <c r="T4869">
        <v>-3574903</v>
      </c>
      <c r="U4869">
        <v>318404</v>
      </c>
      <c r="V4869" t="s">
        <v>144</v>
      </c>
      <c r="W4869" s="3">
        <v>45980</v>
      </c>
      <c r="X4869" t="s">
        <v>60</v>
      </c>
      <c r="Y4869" t="s">
        <v>591</v>
      </c>
      <c r="AF4869" t="s">
        <v>556</v>
      </c>
      <c r="AG4869" t="s">
        <v>557</v>
      </c>
      <c r="AH4869" s="21" t="s">
        <v>732</v>
      </c>
      <c r="AL4869" t="s">
        <v>2994</v>
      </c>
      <c r="AO4869">
        <v>21849442</v>
      </c>
    </row>
    <row r="4870" spans="1:41" hidden="1" x14ac:dyDescent="0.4">
      <c r="A4870" s="3">
        <v>45986</v>
      </c>
      <c r="B4870" t="s">
        <v>743</v>
      </c>
      <c r="D4870" t="s">
        <v>134</v>
      </c>
      <c r="E4870">
        <v>141400</v>
      </c>
      <c r="F4870" t="s">
        <v>135</v>
      </c>
      <c r="G4870" t="s">
        <v>744</v>
      </c>
      <c r="H4870" t="s">
        <v>3046</v>
      </c>
      <c r="I4870" t="s">
        <v>1597</v>
      </c>
      <c r="J4870" t="s">
        <v>52</v>
      </c>
      <c r="K4870" t="s">
        <v>725</v>
      </c>
      <c r="L4870" t="s">
        <v>726</v>
      </c>
      <c r="M4870" t="s">
        <v>139</v>
      </c>
      <c r="N4870" t="s">
        <v>727</v>
      </c>
      <c r="O4870" t="s">
        <v>728</v>
      </c>
      <c r="P4870" t="s">
        <v>729</v>
      </c>
      <c r="Q4870">
        <v>2710129090</v>
      </c>
      <c r="R4870" s="21" t="s">
        <v>730</v>
      </c>
      <c r="S4870">
        <v>-1086215</v>
      </c>
      <c r="T4870">
        <v>-1522375</v>
      </c>
      <c r="U4870">
        <v>318404</v>
      </c>
      <c r="V4870" t="s">
        <v>144</v>
      </c>
      <c r="W4870" s="3">
        <v>45980</v>
      </c>
      <c r="X4870" t="s">
        <v>60</v>
      </c>
      <c r="Y4870" t="s">
        <v>591</v>
      </c>
      <c r="AF4870" t="s">
        <v>735</v>
      </c>
      <c r="AG4870" t="s">
        <v>736</v>
      </c>
      <c r="AH4870" s="21" t="s">
        <v>732</v>
      </c>
      <c r="AL4870" t="s">
        <v>2994</v>
      </c>
      <c r="AO4870">
        <v>21849442</v>
      </c>
    </row>
    <row r="4871" spans="1:41" hidden="1" x14ac:dyDescent="0.4">
      <c r="A4871" s="3">
        <v>45986</v>
      </c>
      <c r="B4871" t="s">
        <v>743</v>
      </c>
      <c r="D4871" t="s">
        <v>134</v>
      </c>
      <c r="E4871">
        <v>141400</v>
      </c>
      <c r="F4871" t="s">
        <v>135</v>
      </c>
      <c r="G4871" t="s">
        <v>744</v>
      </c>
      <c r="H4871" t="s">
        <v>3051</v>
      </c>
      <c r="I4871" t="s">
        <v>2218</v>
      </c>
      <c r="J4871" t="s">
        <v>52</v>
      </c>
      <c r="K4871" t="s">
        <v>725</v>
      </c>
      <c r="L4871" t="s">
        <v>726</v>
      </c>
      <c r="M4871" t="s">
        <v>139</v>
      </c>
      <c r="N4871" t="s">
        <v>727</v>
      </c>
      <c r="O4871" t="s">
        <v>728</v>
      </c>
      <c r="P4871" t="s">
        <v>729</v>
      </c>
      <c r="Q4871">
        <v>2710129090</v>
      </c>
      <c r="R4871" s="21" t="s">
        <v>730</v>
      </c>
      <c r="S4871">
        <v>325916</v>
      </c>
      <c r="T4871">
        <v>456785</v>
      </c>
      <c r="U4871">
        <v>318404</v>
      </c>
      <c r="V4871" t="s">
        <v>144</v>
      </c>
      <c r="W4871" s="3">
        <v>45980</v>
      </c>
      <c r="X4871" t="s">
        <v>60</v>
      </c>
      <c r="Y4871" t="s">
        <v>591</v>
      </c>
      <c r="AH4871" s="21" t="s">
        <v>732</v>
      </c>
      <c r="AL4871" t="s">
        <v>2994</v>
      </c>
      <c r="AO4871">
        <v>21849442</v>
      </c>
    </row>
    <row r="4872" spans="1:41" hidden="1" x14ac:dyDescent="0.4">
      <c r="A4872" s="3">
        <v>45986</v>
      </c>
      <c r="B4872" t="s">
        <v>743</v>
      </c>
      <c r="D4872" t="s">
        <v>134</v>
      </c>
      <c r="E4872">
        <v>141400</v>
      </c>
      <c r="F4872" t="s">
        <v>135</v>
      </c>
      <c r="G4872" t="s">
        <v>744</v>
      </c>
      <c r="H4872" t="s">
        <v>3052</v>
      </c>
      <c r="I4872" t="s">
        <v>2218</v>
      </c>
      <c r="J4872" t="s">
        <v>52</v>
      </c>
      <c r="K4872" t="s">
        <v>725</v>
      </c>
      <c r="L4872" t="s">
        <v>726</v>
      </c>
      <c r="M4872" t="s">
        <v>139</v>
      </c>
      <c r="N4872" t="s">
        <v>727</v>
      </c>
      <c r="O4872" t="s">
        <v>728</v>
      </c>
      <c r="P4872" t="s">
        <v>729</v>
      </c>
      <c r="Q4872">
        <v>2710129090</v>
      </c>
      <c r="R4872" s="21" t="s">
        <v>730</v>
      </c>
      <c r="S4872">
        <v>192923</v>
      </c>
      <c r="T4872">
        <v>270390</v>
      </c>
      <c r="U4872">
        <v>318404</v>
      </c>
      <c r="V4872" t="s">
        <v>144</v>
      </c>
      <c r="W4872" s="3">
        <v>45980</v>
      </c>
      <c r="X4872" t="s">
        <v>60</v>
      </c>
      <c r="Y4872" t="s">
        <v>591</v>
      </c>
      <c r="AH4872" s="21" t="s">
        <v>732</v>
      </c>
      <c r="AL4872" t="s">
        <v>2994</v>
      </c>
      <c r="AO4872">
        <v>21849442</v>
      </c>
    </row>
    <row r="4873" spans="1:41" hidden="1" x14ac:dyDescent="0.4">
      <c r="A4873" s="3">
        <v>45986</v>
      </c>
      <c r="B4873" t="s">
        <v>743</v>
      </c>
      <c r="D4873" t="s">
        <v>134</v>
      </c>
      <c r="E4873">
        <v>141400</v>
      </c>
      <c r="F4873" t="s">
        <v>135</v>
      </c>
      <c r="G4873" t="s">
        <v>744</v>
      </c>
      <c r="H4873" t="s">
        <v>3053</v>
      </c>
      <c r="I4873" t="s">
        <v>2218</v>
      </c>
      <c r="J4873" t="s">
        <v>52</v>
      </c>
      <c r="K4873" t="s">
        <v>725</v>
      </c>
      <c r="L4873" t="s">
        <v>726</v>
      </c>
      <c r="M4873" t="s">
        <v>139</v>
      </c>
      <c r="N4873" t="s">
        <v>727</v>
      </c>
      <c r="O4873" t="s">
        <v>728</v>
      </c>
      <c r="P4873" t="s">
        <v>729</v>
      </c>
      <c r="Q4873">
        <v>2710129090</v>
      </c>
      <c r="R4873" s="21" t="s">
        <v>730</v>
      </c>
      <c r="S4873">
        <v>2550694</v>
      </c>
      <c r="T4873">
        <v>3574903</v>
      </c>
      <c r="U4873">
        <v>318404</v>
      </c>
      <c r="V4873" t="s">
        <v>144</v>
      </c>
      <c r="W4873" s="3">
        <v>45980</v>
      </c>
      <c r="X4873" t="s">
        <v>60</v>
      </c>
      <c r="Y4873" t="s">
        <v>591</v>
      </c>
      <c r="AF4873" t="s">
        <v>556</v>
      </c>
      <c r="AG4873" t="s">
        <v>557</v>
      </c>
      <c r="AH4873" s="21" t="s">
        <v>732</v>
      </c>
      <c r="AL4873" t="s">
        <v>2994</v>
      </c>
      <c r="AO4873">
        <v>21849442</v>
      </c>
    </row>
    <row r="4874" spans="1:41" hidden="1" x14ac:dyDescent="0.4">
      <c r="A4874" s="3">
        <v>45986</v>
      </c>
      <c r="B4874" t="s">
        <v>743</v>
      </c>
      <c r="D4874" t="s">
        <v>134</v>
      </c>
      <c r="E4874">
        <v>141400</v>
      </c>
      <c r="F4874" t="s">
        <v>135</v>
      </c>
      <c r="G4874" t="s">
        <v>744</v>
      </c>
      <c r="H4874" t="s">
        <v>3054</v>
      </c>
      <c r="I4874" t="s">
        <v>2218</v>
      </c>
      <c r="J4874" t="s">
        <v>52</v>
      </c>
      <c r="K4874" t="s">
        <v>725</v>
      </c>
      <c r="L4874" t="s">
        <v>726</v>
      </c>
      <c r="M4874" t="s">
        <v>139</v>
      </c>
      <c r="N4874" t="s">
        <v>727</v>
      </c>
      <c r="O4874" t="s">
        <v>728</v>
      </c>
      <c r="P4874" t="s">
        <v>729</v>
      </c>
      <c r="Q4874">
        <v>2710129090</v>
      </c>
      <c r="R4874" s="21" t="s">
        <v>730</v>
      </c>
      <c r="S4874">
        <v>1086215</v>
      </c>
      <c r="T4874">
        <v>1522375</v>
      </c>
      <c r="U4874">
        <v>318404</v>
      </c>
      <c r="V4874" t="s">
        <v>144</v>
      </c>
      <c r="W4874" s="3">
        <v>45980</v>
      </c>
      <c r="X4874" t="s">
        <v>60</v>
      </c>
      <c r="Y4874" t="s">
        <v>591</v>
      </c>
      <c r="AF4874" t="s">
        <v>735</v>
      </c>
      <c r="AG4874" t="s">
        <v>736</v>
      </c>
      <c r="AH4874" s="21" t="s">
        <v>732</v>
      </c>
      <c r="AL4874" t="s">
        <v>2994</v>
      </c>
      <c r="AO4874">
        <v>21849442</v>
      </c>
    </row>
    <row r="4875" spans="1:41" hidden="1" x14ac:dyDescent="0.4">
      <c r="A4875" s="3">
        <v>45986</v>
      </c>
      <c r="B4875" t="s">
        <v>835</v>
      </c>
      <c r="C4875" t="s">
        <v>1055</v>
      </c>
      <c r="D4875" t="s">
        <v>134</v>
      </c>
      <c r="E4875">
        <v>141400</v>
      </c>
      <c r="F4875" t="s">
        <v>135</v>
      </c>
      <c r="G4875" t="s">
        <v>839</v>
      </c>
      <c r="H4875" t="s">
        <v>3046</v>
      </c>
      <c r="I4875" t="s">
        <v>1597</v>
      </c>
      <c r="J4875" t="s">
        <v>52</v>
      </c>
      <c r="K4875" t="s">
        <v>725</v>
      </c>
      <c r="L4875" t="s">
        <v>726</v>
      </c>
      <c r="M4875" t="s">
        <v>139</v>
      </c>
      <c r="N4875" t="s">
        <v>727</v>
      </c>
      <c r="O4875" t="s">
        <v>728</v>
      </c>
      <c r="P4875" t="s">
        <v>729</v>
      </c>
      <c r="Q4875">
        <v>2710129090</v>
      </c>
      <c r="R4875" s="21" t="s">
        <v>730</v>
      </c>
      <c r="S4875">
        <v>508695</v>
      </c>
      <c r="T4875">
        <v>-9038</v>
      </c>
      <c r="U4875">
        <v>318572</v>
      </c>
      <c r="V4875" t="s">
        <v>1055</v>
      </c>
      <c r="W4875" s="3">
        <v>45986</v>
      </c>
      <c r="AF4875" t="s">
        <v>735</v>
      </c>
      <c r="AG4875" t="s">
        <v>736</v>
      </c>
      <c r="AH4875" s="21" t="s">
        <v>732</v>
      </c>
      <c r="AO4875">
        <v>0</v>
      </c>
    </row>
    <row r="4876" spans="1:41" hidden="1" x14ac:dyDescent="0.4">
      <c r="A4876" s="3">
        <v>45986</v>
      </c>
      <c r="B4876" t="s">
        <v>743</v>
      </c>
      <c r="D4876" t="s">
        <v>134</v>
      </c>
      <c r="E4876">
        <v>141400</v>
      </c>
      <c r="F4876" t="s">
        <v>135</v>
      </c>
      <c r="G4876" t="s">
        <v>744</v>
      </c>
      <c r="H4876" t="s">
        <v>3046</v>
      </c>
      <c r="I4876" t="s">
        <v>1597</v>
      </c>
      <c r="J4876" t="s">
        <v>52</v>
      </c>
      <c r="K4876" t="s">
        <v>725</v>
      </c>
      <c r="L4876" t="s">
        <v>726</v>
      </c>
      <c r="M4876" t="s">
        <v>139</v>
      </c>
      <c r="N4876" t="s">
        <v>727</v>
      </c>
      <c r="O4876" t="s">
        <v>728</v>
      </c>
      <c r="P4876" t="s">
        <v>729</v>
      </c>
      <c r="Q4876">
        <v>2710129090</v>
      </c>
      <c r="R4876" s="21" t="s">
        <v>730</v>
      </c>
      <c r="S4876">
        <v>-156176</v>
      </c>
      <c r="T4876">
        <v>-197167</v>
      </c>
      <c r="U4876">
        <v>318404</v>
      </c>
      <c r="V4876" t="s">
        <v>144</v>
      </c>
      <c r="W4876" s="3">
        <v>45980</v>
      </c>
      <c r="X4876" t="s">
        <v>60</v>
      </c>
      <c r="Y4876" t="s">
        <v>591</v>
      </c>
      <c r="AF4876" t="s">
        <v>735</v>
      </c>
      <c r="AG4876" t="s">
        <v>736</v>
      </c>
      <c r="AH4876" s="21" t="s">
        <v>732</v>
      </c>
      <c r="AL4876" t="s">
        <v>2994</v>
      </c>
      <c r="AO4876">
        <v>21849442</v>
      </c>
    </row>
    <row r="4877" spans="1:41" hidden="1" x14ac:dyDescent="0.4">
      <c r="A4877" s="3">
        <v>45986</v>
      </c>
      <c r="B4877" t="s">
        <v>743</v>
      </c>
      <c r="D4877" t="s">
        <v>134</v>
      </c>
      <c r="E4877">
        <v>141400</v>
      </c>
      <c r="F4877" t="s">
        <v>135</v>
      </c>
      <c r="G4877" t="s">
        <v>744</v>
      </c>
      <c r="H4877" t="s">
        <v>3055</v>
      </c>
      <c r="I4877" t="s">
        <v>2218</v>
      </c>
      <c r="J4877" t="s">
        <v>52</v>
      </c>
      <c r="K4877" t="s">
        <v>725</v>
      </c>
      <c r="L4877" t="s">
        <v>726</v>
      </c>
      <c r="M4877" t="s">
        <v>139</v>
      </c>
      <c r="N4877" t="s">
        <v>727</v>
      </c>
      <c r="O4877" t="s">
        <v>728</v>
      </c>
      <c r="P4877" t="s">
        <v>729</v>
      </c>
      <c r="Q4877">
        <v>2710129090</v>
      </c>
      <c r="R4877" s="21" t="s">
        <v>730</v>
      </c>
      <c r="S4877">
        <v>156176</v>
      </c>
      <c r="T4877">
        <v>197167</v>
      </c>
      <c r="U4877">
        <v>318404</v>
      </c>
      <c r="V4877" t="s">
        <v>144</v>
      </c>
      <c r="W4877" s="3">
        <v>45980</v>
      </c>
      <c r="X4877" t="s">
        <v>60</v>
      </c>
      <c r="Y4877" t="s">
        <v>591</v>
      </c>
      <c r="AF4877" t="s">
        <v>735</v>
      </c>
      <c r="AG4877" t="s">
        <v>736</v>
      </c>
      <c r="AH4877" s="21" t="s">
        <v>732</v>
      </c>
      <c r="AL4877" t="s">
        <v>2994</v>
      </c>
      <c r="AO4877">
        <v>21849442</v>
      </c>
    </row>
    <row r="4878" spans="1:41" hidden="1" x14ac:dyDescent="0.4">
      <c r="A4878" s="3">
        <v>45986</v>
      </c>
      <c r="B4878" t="s">
        <v>743</v>
      </c>
      <c r="D4878" t="s">
        <v>134</v>
      </c>
      <c r="E4878">
        <v>140100</v>
      </c>
      <c r="F4878" t="s">
        <v>790</v>
      </c>
      <c r="G4878" t="s">
        <v>791</v>
      </c>
      <c r="H4878" t="s">
        <v>2918</v>
      </c>
      <c r="I4878" t="s">
        <v>779</v>
      </c>
      <c r="J4878" t="s">
        <v>52</v>
      </c>
      <c r="K4878" t="s">
        <v>725</v>
      </c>
      <c r="L4878" t="s">
        <v>726</v>
      </c>
      <c r="M4878" t="s">
        <v>139</v>
      </c>
      <c r="N4878" t="s">
        <v>780</v>
      </c>
      <c r="O4878" t="s">
        <v>781</v>
      </c>
      <c r="P4878" t="s">
        <v>782</v>
      </c>
      <c r="Q4878">
        <v>2711139700</v>
      </c>
      <c r="R4878" s="21" t="s">
        <v>783</v>
      </c>
      <c r="S4878">
        <v>-192423</v>
      </c>
      <c r="T4878">
        <v>-331307</v>
      </c>
      <c r="U4878">
        <v>318536</v>
      </c>
      <c r="V4878" t="s">
        <v>792</v>
      </c>
      <c r="W4878" s="3">
        <v>45985</v>
      </c>
      <c r="AF4878" t="s">
        <v>735</v>
      </c>
      <c r="AG4878" t="s">
        <v>736</v>
      </c>
      <c r="AH4878" s="21" t="s">
        <v>786</v>
      </c>
      <c r="AL4878" t="s">
        <v>2976</v>
      </c>
      <c r="AO4878">
        <v>525478</v>
      </c>
    </row>
    <row r="4879" spans="1:41" hidden="1" x14ac:dyDescent="0.4">
      <c r="A4879" s="3">
        <v>45986</v>
      </c>
      <c r="B4879" t="s">
        <v>743</v>
      </c>
      <c r="D4879" t="s">
        <v>134</v>
      </c>
      <c r="E4879">
        <v>141400</v>
      </c>
      <c r="F4879" t="s">
        <v>135</v>
      </c>
      <c r="G4879" t="s">
        <v>802</v>
      </c>
      <c r="H4879" t="s">
        <v>2993</v>
      </c>
      <c r="I4879" t="s">
        <v>2265</v>
      </c>
      <c r="J4879" t="s">
        <v>52</v>
      </c>
      <c r="K4879" t="s">
        <v>725</v>
      </c>
      <c r="L4879" t="s">
        <v>726</v>
      </c>
      <c r="M4879" t="s">
        <v>139</v>
      </c>
      <c r="N4879" t="s">
        <v>727</v>
      </c>
      <c r="O4879" t="s">
        <v>728</v>
      </c>
      <c r="P4879" t="s">
        <v>729</v>
      </c>
      <c r="Q4879">
        <v>2710129090</v>
      </c>
      <c r="R4879" s="21" t="s">
        <v>730</v>
      </c>
      <c r="S4879">
        <v>-144237</v>
      </c>
      <c r="T4879">
        <v>-198537</v>
      </c>
      <c r="U4879">
        <v>318402</v>
      </c>
      <c r="V4879" t="s">
        <v>88</v>
      </c>
      <c r="W4879" s="3">
        <v>45986</v>
      </c>
      <c r="X4879" t="s">
        <v>60</v>
      </c>
      <c r="Y4879" t="s">
        <v>591</v>
      </c>
      <c r="AF4879" t="s">
        <v>718</v>
      </c>
      <c r="AG4879" t="s">
        <v>736</v>
      </c>
      <c r="AH4879" s="21" t="s">
        <v>732</v>
      </c>
      <c r="AO4879">
        <v>4359315</v>
      </c>
    </row>
    <row r="4880" spans="1:41" hidden="1" x14ac:dyDescent="0.4">
      <c r="A4880" s="3">
        <v>45986</v>
      </c>
      <c r="B4880" t="s">
        <v>743</v>
      </c>
      <c r="D4880" t="s">
        <v>134</v>
      </c>
      <c r="E4880">
        <v>141400</v>
      </c>
      <c r="F4880" t="s">
        <v>135</v>
      </c>
      <c r="G4880" t="s">
        <v>802</v>
      </c>
      <c r="H4880" t="s">
        <v>3017</v>
      </c>
      <c r="I4880" t="s">
        <v>2265</v>
      </c>
      <c r="J4880" t="s">
        <v>52</v>
      </c>
      <c r="K4880" t="s">
        <v>725</v>
      </c>
      <c r="L4880" t="s">
        <v>726</v>
      </c>
      <c r="M4880" t="s">
        <v>139</v>
      </c>
      <c r="N4880" t="s">
        <v>2708</v>
      </c>
      <c r="O4880" t="s">
        <v>2709</v>
      </c>
      <c r="P4880" t="s">
        <v>729</v>
      </c>
      <c r="Q4880">
        <v>2710124990</v>
      </c>
      <c r="R4880" s="21" t="s">
        <v>2710</v>
      </c>
      <c r="S4880">
        <v>-74288</v>
      </c>
      <c r="T4880">
        <v>-102254</v>
      </c>
      <c r="U4880">
        <v>318402</v>
      </c>
      <c r="V4880" t="s">
        <v>88</v>
      </c>
      <c r="W4880" s="3">
        <v>45986</v>
      </c>
      <c r="X4880" t="s">
        <v>60</v>
      </c>
      <c r="Y4880" t="s">
        <v>591</v>
      </c>
      <c r="AF4880" t="s">
        <v>556</v>
      </c>
      <c r="AG4880" t="s">
        <v>557</v>
      </c>
      <c r="AH4880" s="21" t="s">
        <v>753</v>
      </c>
      <c r="AO4880">
        <v>4359315</v>
      </c>
    </row>
    <row r="4881" spans="1:45" hidden="1" x14ac:dyDescent="0.4">
      <c r="A4881" s="3">
        <v>45986</v>
      </c>
      <c r="B4881" t="s">
        <v>743</v>
      </c>
      <c r="D4881" t="s">
        <v>134</v>
      </c>
      <c r="E4881">
        <v>141400</v>
      </c>
      <c r="F4881" t="s">
        <v>135</v>
      </c>
      <c r="G4881" t="s">
        <v>802</v>
      </c>
      <c r="H4881" t="s">
        <v>3018</v>
      </c>
      <c r="I4881" t="s">
        <v>2265</v>
      </c>
      <c r="J4881" t="s">
        <v>52</v>
      </c>
      <c r="K4881" t="s">
        <v>725</v>
      </c>
      <c r="L4881" t="s">
        <v>726</v>
      </c>
      <c r="M4881" t="s">
        <v>139</v>
      </c>
      <c r="N4881" t="s">
        <v>2708</v>
      </c>
      <c r="O4881" t="s">
        <v>2709</v>
      </c>
      <c r="P4881" t="s">
        <v>729</v>
      </c>
      <c r="Q4881">
        <v>2710124990</v>
      </c>
      <c r="R4881" s="21" t="s">
        <v>2710</v>
      </c>
      <c r="S4881">
        <v>-2328124</v>
      </c>
      <c r="T4881">
        <v>-3204576</v>
      </c>
      <c r="U4881">
        <v>318402</v>
      </c>
      <c r="V4881" t="s">
        <v>88</v>
      </c>
      <c r="W4881" s="3">
        <v>45986</v>
      </c>
      <c r="X4881" t="s">
        <v>60</v>
      </c>
      <c r="Y4881" t="s">
        <v>591</v>
      </c>
      <c r="AF4881" t="s">
        <v>735</v>
      </c>
      <c r="AG4881" t="s">
        <v>736</v>
      </c>
      <c r="AH4881" s="21" t="s">
        <v>753</v>
      </c>
      <c r="AO4881">
        <v>4359315</v>
      </c>
    </row>
    <row r="4882" spans="1:45" hidden="1" x14ac:dyDescent="0.4">
      <c r="A4882" s="3">
        <v>45986</v>
      </c>
      <c r="B4882" t="s">
        <v>743</v>
      </c>
      <c r="D4882" t="s">
        <v>134</v>
      </c>
      <c r="E4882">
        <v>141400</v>
      </c>
      <c r="F4882" t="s">
        <v>135</v>
      </c>
      <c r="G4882" t="s">
        <v>802</v>
      </c>
      <c r="H4882" t="s">
        <v>3019</v>
      </c>
      <c r="I4882" t="s">
        <v>2265</v>
      </c>
      <c r="J4882" t="s">
        <v>52</v>
      </c>
      <c r="K4882" t="s">
        <v>725</v>
      </c>
      <c r="L4882" t="s">
        <v>726</v>
      </c>
      <c r="M4882" t="s">
        <v>139</v>
      </c>
      <c r="N4882" t="s">
        <v>2708</v>
      </c>
      <c r="O4882" t="s">
        <v>2709</v>
      </c>
      <c r="P4882" t="s">
        <v>729</v>
      </c>
      <c r="Q4882">
        <v>2710124990</v>
      </c>
      <c r="R4882" s="21" t="s">
        <v>2710</v>
      </c>
      <c r="S4882">
        <v>-1020147</v>
      </c>
      <c r="T4882">
        <v>-1404194</v>
      </c>
      <c r="U4882">
        <v>318402</v>
      </c>
      <c r="V4882" t="s">
        <v>88</v>
      </c>
      <c r="W4882" s="3">
        <v>45986</v>
      </c>
      <c r="X4882" t="s">
        <v>60</v>
      </c>
      <c r="Y4882" t="s">
        <v>591</v>
      </c>
      <c r="AF4882" t="s">
        <v>556</v>
      </c>
      <c r="AG4882" t="s">
        <v>557</v>
      </c>
      <c r="AH4882" s="21" t="s">
        <v>753</v>
      </c>
      <c r="AO4882">
        <v>4359315</v>
      </c>
    </row>
    <row r="4883" spans="1:45" hidden="1" x14ac:dyDescent="0.4">
      <c r="A4883" s="3">
        <v>45986</v>
      </c>
      <c r="B4883" t="s">
        <v>743</v>
      </c>
      <c r="D4883" t="s">
        <v>134</v>
      </c>
      <c r="E4883">
        <v>141400</v>
      </c>
      <c r="F4883" t="s">
        <v>135</v>
      </c>
      <c r="G4883" t="s">
        <v>802</v>
      </c>
      <c r="H4883" t="s">
        <v>3020</v>
      </c>
      <c r="I4883" t="s">
        <v>2265</v>
      </c>
      <c r="J4883" t="s">
        <v>52</v>
      </c>
      <c r="K4883" t="s">
        <v>725</v>
      </c>
      <c r="L4883" t="s">
        <v>726</v>
      </c>
      <c r="M4883" t="s">
        <v>139</v>
      </c>
      <c r="N4883" t="s">
        <v>2708</v>
      </c>
      <c r="O4883" t="s">
        <v>2709</v>
      </c>
      <c r="P4883" t="s">
        <v>729</v>
      </c>
      <c r="Q4883">
        <v>2710124990</v>
      </c>
      <c r="R4883" s="21" t="s">
        <v>2710</v>
      </c>
      <c r="S4883">
        <v>-726694</v>
      </c>
      <c r="T4883">
        <v>-1000267</v>
      </c>
      <c r="U4883">
        <v>318402</v>
      </c>
      <c r="V4883" t="s">
        <v>88</v>
      </c>
      <c r="W4883" s="3">
        <v>45986</v>
      </c>
      <c r="X4883" t="s">
        <v>60</v>
      </c>
      <c r="Y4883" t="s">
        <v>591</v>
      </c>
      <c r="AF4883" t="s">
        <v>735</v>
      </c>
      <c r="AG4883" t="s">
        <v>736</v>
      </c>
      <c r="AH4883" s="21" t="s">
        <v>753</v>
      </c>
      <c r="AO4883">
        <v>4359315</v>
      </c>
    </row>
    <row r="4884" spans="1:45" hidden="1" x14ac:dyDescent="0.4">
      <c r="A4884" s="3">
        <v>45986</v>
      </c>
      <c r="B4884" t="s">
        <v>743</v>
      </c>
      <c r="D4884" t="s">
        <v>134</v>
      </c>
      <c r="E4884">
        <v>141400</v>
      </c>
      <c r="F4884" t="s">
        <v>135</v>
      </c>
      <c r="G4884" t="s">
        <v>802</v>
      </c>
      <c r="H4884" t="s">
        <v>3021</v>
      </c>
      <c r="I4884" t="s">
        <v>2265</v>
      </c>
      <c r="J4884" t="s">
        <v>52</v>
      </c>
      <c r="K4884" t="s">
        <v>725</v>
      </c>
      <c r="L4884" t="s">
        <v>726</v>
      </c>
      <c r="M4884" t="s">
        <v>139</v>
      </c>
      <c r="N4884" t="s">
        <v>2708</v>
      </c>
      <c r="O4884" t="s">
        <v>2709</v>
      </c>
      <c r="P4884" t="s">
        <v>729</v>
      </c>
      <c r="Q4884">
        <v>2710124990</v>
      </c>
      <c r="R4884" s="21" t="s">
        <v>2710</v>
      </c>
      <c r="S4884">
        <v>-65825</v>
      </c>
      <c r="T4884">
        <v>-90606</v>
      </c>
      <c r="U4884">
        <v>318402</v>
      </c>
      <c r="V4884" t="s">
        <v>88</v>
      </c>
      <c r="W4884" s="3">
        <v>45986</v>
      </c>
      <c r="X4884" t="s">
        <v>60</v>
      </c>
      <c r="Y4884" t="s">
        <v>591</v>
      </c>
      <c r="AF4884" t="s">
        <v>556</v>
      </c>
      <c r="AG4884" t="s">
        <v>557</v>
      </c>
      <c r="AH4884" s="21" t="s">
        <v>753</v>
      </c>
      <c r="AO4884">
        <v>4359315</v>
      </c>
    </row>
    <row r="4885" spans="1:45" hidden="1" x14ac:dyDescent="0.4">
      <c r="A4885" s="3">
        <v>45986</v>
      </c>
      <c r="B4885" t="s">
        <v>743</v>
      </c>
      <c r="D4885" t="s">
        <v>134</v>
      </c>
      <c r="E4885">
        <v>141400</v>
      </c>
      <c r="F4885" t="s">
        <v>135</v>
      </c>
      <c r="G4885" t="s">
        <v>802</v>
      </c>
      <c r="H4885" t="s">
        <v>3056</v>
      </c>
      <c r="I4885" t="s">
        <v>2265</v>
      </c>
      <c r="J4885" t="s">
        <v>52</v>
      </c>
      <c r="K4885" t="s">
        <v>725</v>
      </c>
      <c r="L4885" t="s">
        <v>726</v>
      </c>
      <c r="M4885" t="s">
        <v>139</v>
      </c>
      <c r="N4885" t="s">
        <v>2708</v>
      </c>
      <c r="O4885" t="s">
        <v>2709</v>
      </c>
      <c r="P4885" t="s">
        <v>729</v>
      </c>
      <c r="Q4885">
        <v>2710124990</v>
      </c>
      <c r="R4885" s="21" t="s">
        <v>2710</v>
      </c>
      <c r="S4885">
        <v>144237</v>
      </c>
      <c r="T4885">
        <v>198537</v>
      </c>
      <c r="U4885">
        <v>318402</v>
      </c>
      <c r="V4885" t="s">
        <v>88</v>
      </c>
      <c r="W4885" s="3">
        <v>45986</v>
      </c>
      <c r="X4885" t="s">
        <v>60</v>
      </c>
      <c r="Y4885" t="s">
        <v>591</v>
      </c>
      <c r="AF4885" t="s">
        <v>718</v>
      </c>
      <c r="AG4885" t="s">
        <v>736</v>
      </c>
      <c r="AH4885" s="21" t="s">
        <v>753</v>
      </c>
      <c r="AO4885">
        <v>0</v>
      </c>
    </row>
    <row r="4886" spans="1:45" hidden="1" x14ac:dyDescent="0.4">
      <c r="A4886" s="3">
        <v>45986</v>
      </c>
      <c r="B4886" t="s">
        <v>743</v>
      </c>
      <c r="D4886" t="s">
        <v>134</v>
      </c>
      <c r="E4886">
        <v>141400</v>
      </c>
      <c r="F4886" t="s">
        <v>135</v>
      </c>
      <c r="G4886" t="s">
        <v>802</v>
      </c>
      <c r="H4886" t="s">
        <v>3057</v>
      </c>
      <c r="I4886" t="s">
        <v>2265</v>
      </c>
      <c r="J4886" t="s">
        <v>52</v>
      </c>
      <c r="K4886" t="s">
        <v>725</v>
      </c>
      <c r="L4886" t="s">
        <v>726</v>
      </c>
      <c r="M4886" t="s">
        <v>139</v>
      </c>
      <c r="N4886" t="s">
        <v>2708</v>
      </c>
      <c r="O4886" t="s">
        <v>2709</v>
      </c>
      <c r="P4886" t="s">
        <v>729</v>
      </c>
      <c r="Q4886">
        <v>2710124990</v>
      </c>
      <c r="R4886" s="21" t="s">
        <v>2710</v>
      </c>
      <c r="S4886">
        <v>74288</v>
      </c>
      <c r="T4886">
        <v>102254</v>
      </c>
      <c r="U4886">
        <v>318402</v>
      </c>
      <c r="V4886" t="s">
        <v>88</v>
      </c>
      <c r="W4886" s="3">
        <v>45986</v>
      </c>
      <c r="X4886" t="s">
        <v>60</v>
      </c>
      <c r="Y4886" t="s">
        <v>591</v>
      </c>
      <c r="AF4886" t="s">
        <v>556</v>
      </c>
      <c r="AG4886" t="s">
        <v>557</v>
      </c>
      <c r="AH4886" s="21" t="s">
        <v>753</v>
      </c>
      <c r="AO4886">
        <v>0</v>
      </c>
    </row>
    <row r="4887" spans="1:45" hidden="1" x14ac:dyDescent="0.4">
      <c r="A4887" s="3">
        <v>45986</v>
      </c>
      <c r="B4887" t="s">
        <v>743</v>
      </c>
      <c r="D4887" t="s">
        <v>134</v>
      </c>
      <c r="E4887">
        <v>141400</v>
      </c>
      <c r="F4887" t="s">
        <v>135</v>
      </c>
      <c r="G4887" t="s">
        <v>802</v>
      </c>
      <c r="H4887" t="s">
        <v>3058</v>
      </c>
      <c r="I4887" t="s">
        <v>2265</v>
      </c>
      <c r="J4887" t="s">
        <v>52</v>
      </c>
      <c r="K4887" t="s">
        <v>725</v>
      </c>
      <c r="L4887" t="s">
        <v>726</v>
      </c>
      <c r="M4887" t="s">
        <v>139</v>
      </c>
      <c r="N4887" t="s">
        <v>2708</v>
      </c>
      <c r="O4887" t="s">
        <v>2709</v>
      </c>
      <c r="P4887" t="s">
        <v>729</v>
      </c>
      <c r="Q4887">
        <v>2710124990</v>
      </c>
      <c r="R4887" s="21" t="s">
        <v>2710</v>
      </c>
      <c r="S4887">
        <v>2328124</v>
      </c>
      <c r="T4887">
        <v>3204576</v>
      </c>
      <c r="U4887">
        <v>318402</v>
      </c>
      <c r="V4887" t="s">
        <v>88</v>
      </c>
      <c r="W4887" s="3">
        <v>45986</v>
      </c>
      <c r="X4887" t="s">
        <v>60</v>
      </c>
      <c r="Y4887" t="s">
        <v>591</v>
      </c>
      <c r="AF4887" t="s">
        <v>735</v>
      </c>
      <c r="AG4887" t="s">
        <v>736</v>
      </c>
      <c r="AH4887" s="21" t="s">
        <v>753</v>
      </c>
      <c r="AO4887">
        <v>0</v>
      </c>
    </row>
    <row r="4888" spans="1:45" hidden="1" x14ac:dyDescent="0.4">
      <c r="A4888" s="3">
        <v>45986</v>
      </c>
      <c r="B4888" t="s">
        <v>743</v>
      </c>
      <c r="D4888" t="s">
        <v>134</v>
      </c>
      <c r="E4888">
        <v>141400</v>
      </c>
      <c r="F4888" t="s">
        <v>135</v>
      </c>
      <c r="G4888" t="s">
        <v>802</v>
      </c>
      <c r="H4888" t="s">
        <v>3059</v>
      </c>
      <c r="I4888" t="s">
        <v>2265</v>
      </c>
      <c r="J4888" t="s">
        <v>52</v>
      </c>
      <c r="K4888" t="s">
        <v>725</v>
      </c>
      <c r="L4888" t="s">
        <v>726</v>
      </c>
      <c r="M4888" t="s">
        <v>139</v>
      </c>
      <c r="N4888" t="s">
        <v>2708</v>
      </c>
      <c r="O4888" t="s">
        <v>2709</v>
      </c>
      <c r="P4888" t="s">
        <v>729</v>
      </c>
      <c r="Q4888">
        <v>2710124990</v>
      </c>
      <c r="R4888" s="21" t="s">
        <v>2710</v>
      </c>
      <c r="S4888">
        <v>1020147</v>
      </c>
      <c r="T4888">
        <v>1404194</v>
      </c>
      <c r="U4888">
        <v>318402</v>
      </c>
      <c r="V4888" t="s">
        <v>88</v>
      </c>
      <c r="W4888" s="3">
        <v>45986</v>
      </c>
      <c r="X4888" t="s">
        <v>60</v>
      </c>
      <c r="Y4888" t="s">
        <v>591</v>
      </c>
      <c r="AF4888" t="s">
        <v>556</v>
      </c>
      <c r="AG4888" t="s">
        <v>557</v>
      </c>
      <c r="AH4888" s="21" t="s">
        <v>753</v>
      </c>
      <c r="AO4888">
        <v>0</v>
      </c>
    </row>
    <row r="4889" spans="1:45" hidden="1" x14ac:dyDescent="0.4">
      <c r="A4889" s="3">
        <v>45986</v>
      </c>
      <c r="B4889" t="s">
        <v>743</v>
      </c>
      <c r="D4889" t="s">
        <v>134</v>
      </c>
      <c r="E4889">
        <v>141400</v>
      </c>
      <c r="F4889" t="s">
        <v>135</v>
      </c>
      <c r="G4889" t="s">
        <v>802</v>
      </c>
      <c r="H4889" t="s">
        <v>3060</v>
      </c>
      <c r="I4889" t="s">
        <v>2265</v>
      </c>
      <c r="J4889" t="s">
        <v>52</v>
      </c>
      <c r="K4889" t="s">
        <v>725</v>
      </c>
      <c r="L4889" t="s">
        <v>726</v>
      </c>
      <c r="M4889" t="s">
        <v>139</v>
      </c>
      <c r="N4889" t="s">
        <v>2708</v>
      </c>
      <c r="O4889" t="s">
        <v>2709</v>
      </c>
      <c r="P4889" t="s">
        <v>729</v>
      </c>
      <c r="Q4889">
        <v>2710124990</v>
      </c>
      <c r="R4889" s="21" t="s">
        <v>2710</v>
      </c>
      <c r="S4889">
        <v>726694</v>
      </c>
      <c r="T4889">
        <v>1000267</v>
      </c>
      <c r="U4889">
        <v>318402</v>
      </c>
      <c r="V4889" t="s">
        <v>88</v>
      </c>
      <c r="W4889" s="3">
        <v>45986</v>
      </c>
      <c r="X4889" t="s">
        <v>60</v>
      </c>
      <c r="Y4889" t="s">
        <v>591</v>
      </c>
      <c r="AF4889" t="s">
        <v>735</v>
      </c>
      <c r="AG4889" t="s">
        <v>736</v>
      </c>
      <c r="AH4889" s="21" t="s">
        <v>753</v>
      </c>
      <c r="AO4889">
        <v>0</v>
      </c>
    </row>
    <row r="4890" spans="1:45" hidden="1" x14ac:dyDescent="0.4">
      <c r="A4890" s="3">
        <v>45986</v>
      </c>
      <c r="B4890" t="s">
        <v>743</v>
      </c>
      <c r="D4890" t="s">
        <v>134</v>
      </c>
      <c r="E4890">
        <v>141400</v>
      </c>
      <c r="F4890" t="s">
        <v>135</v>
      </c>
      <c r="G4890" t="s">
        <v>802</v>
      </c>
      <c r="H4890" t="s">
        <v>3061</v>
      </c>
      <c r="I4890" t="s">
        <v>2265</v>
      </c>
      <c r="J4890" t="s">
        <v>52</v>
      </c>
      <c r="K4890" t="s">
        <v>725</v>
      </c>
      <c r="L4890" t="s">
        <v>726</v>
      </c>
      <c r="M4890" t="s">
        <v>139</v>
      </c>
      <c r="N4890" t="s">
        <v>2708</v>
      </c>
      <c r="O4890" t="s">
        <v>2709</v>
      </c>
      <c r="P4890" t="s">
        <v>729</v>
      </c>
      <c r="Q4890">
        <v>2710124990</v>
      </c>
      <c r="R4890" s="21" t="s">
        <v>2710</v>
      </c>
      <c r="S4890">
        <v>65825</v>
      </c>
      <c r="T4890">
        <v>90606</v>
      </c>
      <c r="U4890">
        <v>318402</v>
      </c>
      <c r="V4890" t="s">
        <v>88</v>
      </c>
      <c r="W4890" s="3">
        <v>45986</v>
      </c>
      <c r="X4890" t="s">
        <v>60</v>
      </c>
      <c r="Y4890" t="s">
        <v>591</v>
      </c>
      <c r="AF4890" t="s">
        <v>556</v>
      </c>
      <c r="AG4890" t="s">
        <v>557</v>
      </c>
      <c r="AH4890" s="21" t="s">
        <v>753</v>
      </c>
      <c r="AO4890">
        <v>0</v>
      </c>
    </row>
    <row r="4891" spans="1:45" hidden="1" x14ac:dyDescent="0.4">
      <c r="A4891" s="3">
        <v>45986</v>
      </c>
      <c r="B4891" t="s">
        <v>743</v>
      </c>
      <c r="D4891" t="s">
        <v>134</v>
      </c>
      <c r="E4891">
        <v>140100</v>
      </c>
      <c r="F4891" t="s">
        <v>790</v>
      </c>
      <c r="G4891" t="s">
        <v>791</v>
      </c>
      <c r="H4891" t="s">
        <v>3056</v>
      </c>
      <c r="I4891" t="s">
        <v>2265</v>
      </c>
      <c r="J4891" t="s">
        <v>52</v>
      </c>
      <c r="K4891" t="s">
        <v>725</v>
      </c>
      <c r="L4891" t="s">
        <v>726</v>
      </c>
      <c r="M4891" t="s">
        <v>139</v>
      </c>
      <c r="N4891" t="s">
        <v>2708</v>
      </c>
      <c r="O4891" t="s">
        <v>2709</v>
      </c>
      <c r="P4891" t="s">
        <v>729</v>
      </c>
      <c r="Q4891">
        <v>2710124990</v>
      </c>
      <c r="R4891" s="21" t="s">
        <v>2710</v>
      </c>
      <c r="S4891">
        <v>-144237</v>
      </c>
      <c r="T4891">
        <v>-198537</v>
      </c>
      <c r="U4891">
        <v>318403</v>
      </c>
      <c r="V4891" t="s">
        <v>988</v>
      </c>
      <c r="W4891" s="3">
        <v>45980</v>
      </c>
      <c r="Y4891" t="s">
        <v>3062</v>
      </c>
      <c r="Z4891" t="s">
        <v>3063</v>
      </c>
      <c r="AA4891" t="s">
        <v>785</v>
      </c>
      <c r="AF4891" t="s">
        <v>718</v>
      </c>
      <c r="AG4891" t="s">
        <v>736</v>
      </c>
      <c r="AH4891" s="21" t="s">
        <v>753</v>
      </c>
      <c r="AK4891" t="s">
        <v>591</v>
      </c>
      <c r="AL4891" t="s">
        <v>591</v>
      </c>
      <c r="AM4891">
        <v>6000434</v>
      </c>
      <c r="AN4891">
        <v>4359315</v>
      </c>
      <c r="AO4891">
        <v>4359315</v>
      </c>
      <c r="AR4891">
        <v>21</v>
      </c>
      <c r="AS4891" t="s">
        <v>994</v>
      </c>
    </row>
    <row r="4892" spans="1:45" hidden="1" x14ac:dyDescent="0.4">
      <c r="A4892" s="3">
        <v>45986</v>
      </c>
      <c r="B4892" t="s">
        <v>743</v>
      </c>
      <c r="D4892" t="s">
        <v>134</v>
      </c>
      <c r="E4892">
        <v>140100</v>
      </c>
      <c r="F4892" t="s">
        <v>790</v>
      </c>
      <c r="G4892" t="s">
        <v>791</v>
      </c>
      <c r="H4892" t="s">
        <v>3057</v>
      </c>
      <c r="I4892" t="s">
        <v>2265</v>
      </c>
      <c r="J4892" t="s">
        <v>52</v>
      </c>
      <c r="K4892" t="s">
        <v>725</v>
      </c>
      <c r="L4892" t="s">
        <v>726</v>
      </c>
      <c r="M4892" t="s">
        <v>139</v>
      </c>
      <c r="N4892" t="s">
        <v>2708</v>
      </c>
      <c r="O4892" t="s">
        <v>2709</v>
      </c>
      <c r="P4892" t="s">
        <v>729</v>
      </c>
      <c r="Q4892">
        <v>2710124990</v>
      </c>
      <c r="R4892" s="21" t="s">
        <v>2710</v>
      </c>
      <c r="S4892">
        <v>-74288</v>
      </c>
      <c r="T4892">
        <v>-102254</v>
      </c>
      <c r="U4892">
        <v>318403</v>
      </c>
      <c r="V4892" t="s">
        <v>988</v>
      </c>
      <c r="W4892" s="3">
        <v>45980</v>
      </c>
      <c r="Y4892" t="s">
        <v>3062</v>
      </c>
      <c r="Z4892" t="s">
        <v>3063</v>
      </c>
      <c r="AA4892" t="s">
        <v>785</v>
      </c>
      <c r="AF4892" t="s">
        <v>556</v>
      </c>
      <c r="AG4892" t="s">
        <v>557</v>
      </c>
      <c r="AH4892" s="21" t="s">
        <v>753</v>
      </c>
      <c r="AK4892" t="s">
        <v>591</v>
      </c>
      <c r="AL4892" t="s">
        <v>591</v>
      </c>
      <c r="AM4892">
        <v>6000434</v>
      </c>
      <c r="AN4892">
        <v>4359315</v>
      </c>
      <c r="AO4892">
        <v>4359315</v>
      </c>
      <c r="AR4892">
        <v>21</v>
      </c>
      <c r="AS4892" t="s">
        <v>994</v>
      </c>
    </row>
    <row r="4893" spans="1:45" hidden="1" x14ac:dyDescent="0.4">
      <c r="A4893" s="3">
        <v>45986</v>
      </c>
      <c r="B4893" t="s">
        <v>743</v>
      </c>
      <c r="D4893" t="s">
        <v>134</v>
      </c>
      <c r="E4893">
        <v>140100</v>
      </c>
      <c r="F4893" t="s">
        <v>790</v>
      </c>
      <c r="G4893" t="s">
        <v>791</v>
      </c>
      <c r="H4893" t="s">
        <v>3058</v>
      </c>
      <c r="I4893" t="s">
        <v>2265</v>
      </c>
      <c r="J4893" t="s">
        <v>52</v>
      </c>
      <c r="K4893" t="s">
        <v>725</v>
      </c>
      <c r="L4893" t="s">
        <v>726</v>
      </c>
      <c r="M4893" t="s">
        <v>139</v>
      </c>
      <c r="N4893" t="s">
        <v>2708</v>
      </c>
      <c r="O4893" t="s">
        <v>2709</v>
      </c>
      <c r="P4893" t="s">
        <v>729</v>
      </c>
      <c r="Q4893">
        <v>2710124990</v>
      </c>
      <c r="R4893" s="21" t="s">
        <v>2710</v>
      </c>
      <c r="S4893">
        <v>-2328124</v>
      </c>
      <c r="T4893">
        <v>-3204576</v>
      </c>
      <c r="U4893">
        <v>318403</v>
      </c>
      <c r="V4893" t="s">
        <v>988</v>
      </c>
      <c r="W4893" s="3">
        <v>45980</v>
      </c>
      <c r="Y4893" t="s">
        <v>3062</v>
      </c>
      <c r="Z4893" t="s">
        <v>3063</v>
      </c>
      <c r="AA4893" t="s">
        <v>785</v>
      </c>
      <c r="AF4893" t="s">
        <v>735</v>
      </c>
      <c r="AG4893" t="s">
        <v>736</v>
      </c>
      <c r="AH4893" s="21" t="s">
        <v>753</v>
      </c>
      <c r="AK4893" t="s">
        <v>591</v>
      </c>
      <c r="AL4893" t="s">
        <v>591</v>
      </c>
      <c r="AM4893">
        <v>6000434</v>
      </c>
      <c r="AN4893">
        <v>4359315</v>
      </c>
      <c r="AO4893">
        <v>4359315</v>
      </c>
      <c r="AR4893">
        <v>21</v>
      </c>
      <c r="AS4893" t="s">
        <v>994</v>
      </c>
    </row>
    <row r="4894" spans="1:45" hidden="1" x14ac:dyDescent="0.4">
      <c r="A4894" s="3">
        <v>45986</v>
      </c>
      <c r="B4894" t="s">
        <v>743</v>
      </c>
      <c r="D4894" t="s">
        <v>134</v>
      </c>
      <c r="E4894">
        <v>140100</v>
      </c>
      <c r="F4894" t="s">
        <v>790</v>
      </c>
      <c r="G4894" t="s">
        <v>791</v>
      </c>
      <c r="H4894" t="s">
        <v>3059</v>
      </c>
      <c r="I4894" t="s">
        <v>2265</v>
      </c>
      <c r="J4894" t="s">
        <v>52</v>
      </c>
      <c r="K4894" t="s">
        <v>725</v>
      </c>
      <c r="L4894" t="s">
        <v>726</v>
      </c>
      <c r="M4894" t="s">
        <v>139</v>
      </c>
      <c r="N4894" t="s">
        <v>2708</v>
      </c>
      <c r="O4894" t="s">
        <v>2709</v>
      </c>
      <c r="P4894" t="s">
        <v>729</v>
      </c>
      <c r="Q4894">
        <v>2710124990</v>
      </c>
      <c r="R4894" s="21" t="s">
        <v>2710</v>
      </c>
      <c r="S4894">
        <v>-1020147</v>
      </c>
      <c r="T4894">
        <v>-1404194</v>
      </c>
      <c r="U4894">
        <v>318403</v>
      </c>
      <c r="V4894" t="s">
        <v>988</v>
      </c>
      <c r="W4894" s="3">
        <v>45980</v>
      </c>
      <c r="Y4894" t="s">
        <v>3062</v>
      </c>
      <c r="Z4894" t="s">
        <v>3063</v>
      </c>
      <c r="AA4894" t="s">
        <v>785</v>
      </c>
      <c r="AF4894" t="s">
        <v>556</v>
      </c>
      <c r="AG4894" t="s">
        <v>557</v>
      </c>
      <c r="AH4894" s="21" t="s">
        <v>753</v>
      </c>
      <c r="AK4894" t="s">
        <v>591</v>
      </c>
      <c r="AL4894" t="s">
        <v>591</v>
      </c>
      <c r="AM4894">
        <v>6000434</v>
      </c>
      <c r="AN4894">
        <v>4359315</v>
      </c>
      <c r="AO4894">
        <v>4359315</v>
      </c>
      <c r="AR4894">
        <v>21</v>
      </c>
      <c r="AS4894" t="s">
        <v>994</v>
      </c>
    </row>
    <row r="4895" spans="1:45" hidden="1" x14ac:dyDescent="0.4">
      <c r="A4895" s="3">
        <v>45986</v>
      </c>
      <c r="B4895" t="s">
        <v>743</v>
      </c>
      <c r="D4895" t="s">
        <v>134</v>
      </c>
      <c r="E4895">
        <v>140100</v>
      </c>
      <c r="F4895" t="s">
        <v>790</v>
      </c>
      <c r="G4895" t="s">
        <v>791</v>
      </c>
      <c r="H4895" t="s">
        <v>3060</v>
      </c>
      <c r="I4895" t="s">
        <v>2265</v>
      </c>
      <c r="J4895" t="s">
        <v>52</v>
      </c>
      <c r="K4895" t="s">
        <v>725</v>
      </c>
      <c r="L4895" t="s">
        <v>726</v>
      </c>
      <c r="M4895" t="s">
        <v>139</v>
      </c>
      <c r="N4895" t="s">
        <v>2708</v>
      </c>
      <c r="O4895" t="s">
        <v>2709</v>
      </c>
      <c r="P4895" t="s">
        <v>729</v>
      </c>
      <c r="Q4895">
        <v>2710124990</v>
      </c>
      <c r="R4895" s="21" t="s">
        <v>2710</v>
      </c>
      <c r="S4895">
        <v>-726694</v>
      </c>
      <c r="T4895">
        <v>-1000267</v>
      </c>
      <c r="U4895">
        <v>318403</v>
      </c>
      <c r="V4895" t="s">
        <v>988</v>
      </c>
      <c r="W4895" s="3">
        <v>45980</v>
      </c>
      <c r="Y4895" t="s">
        <v>3062</v>
      </c>
      <c r="Z4895" t="s">
        <v>3063</v>
      </c>
      <c r="AA4895" t="s">
        <v>785</v>
      </c>
      <c r="AF4895" t="s">
        <v>735</v>
      </c>
      <c r="AG4895" t="s">
        <v>736</v>
      </c>
      <c r="AH4895" s="21" t="s">
        <v>753</v>
      </c>
      <c r="AK4895" t="s">
        <v>591</v>
      </c>
      <c r="AL4895" t="s">
        <v>591</v>
      </c>
      <c r="AM4895">
        <v>6000434</v>
      </c>
      <c r="AN4895">
        <v>4359315</v>
      </c>
      <c r="AO4895">
        <v>4359315</v>
      </c>
      <c r="AR4895">
        <v>21</v>
      </c>
      <c r="AS4895" t="s">
        <v>994</v>
      </c>
    </row>
    <row r="4896" spans="1:45" hidden="1" x14ac:dyDescent="0.4">
      <c r="A4896" s="3">
        <v>45986</v>
      </c>
      <c r="B4896" t="s">
        <v>743</v>
      </c>
      <c r="D4896" t="s">
        <v>134</v>
      </c>
      <c r="E4896">
        <v>140100</v>
      </c>
      <c r="F4896" t="s">
        <v>790</v>
      </c>
      <c r="G4896" t="s">
        <v>791</v>
      </c>
      <c r="H4896" t="s">
        <v>3061</v>
      </c>
      <c r="I4896" t="s">
        <v>2265</v>
      </c>
      <c r="J4896" t="s">
        <v>52</v>
      </c>
      <c r="K4896" t="s">
        <v>725</v>
      </c>
      <c r="L4896" t="s">
        <v>726</v>
      </c>
      <c r="M4896" t="s">
        <v>139</v>
      </c>
      <c r="N4896" t="s">
        <v>2708</v>
      </c>
      <c r="O4896" t="s">
        <v>2709</v>
      </c>
      <c r="P4896" t="s">
        <v>729</v>
      </c>
      <c r="Q4896">
        <v>2710124990</v>
      </c>
      <c r="R4896" s="21" t="s">
        <v>2710</v>
      </c>
      <c r="S4896">
        <v>-65825</v>
      </c>
      <c r="T4896">
        <v>-90606</v>
      </c>
      <c r="U4896">
        <v>318403</v>
      </c>
      <c r="V4896" t="s">
        <v>988</v>
      </c>
      <c r="W4896" s="3">
        <v>45980</v>
      </c>
      <c r="Y4896" t="s">
        <v>3062</v>
      </c>
      <c r="Z4896" t="s">
        <v>3063</v>
      </c>
      <c r="AA4896" t="s">
        <v>785</v>
      </c>
      <c r="AF4896" t="s">
        <v>556</v>
      </c>
      <c r="AG4896" t="s">
        <v>557</v>
      </c>
      <c r="AH4896" s="21" t="s">
        <v>753</v>
      </c>
      <c r="AK4896" t="s">
        <v>591</v>
      </c>
      <c r="AL4896" t="s">
        <v>591</v>
      </c>
      <c r="AM4896">
        <v>6000434</v>
      </c>
      <c r="AN4896">
        <v>4359315</v>
      </c>
      <c r="AO4896">
        <v>4359315</v>
      </c>
      <c r="AR4896">
        <v>21</v>
      </c>
      <c r="AS4896" t="s">
        <v>994</v>
      </c>
    </row>
    <row r="4897" spans="1:41" hidden="1" x14ac:dyDescent="0.4">
      <c r="A4897" s="3">
        <v>45986</v>
      </c>
      <c r="B4897" t="s">
        <v>743</v>
      </c>
      <c r="D4897" t="s">
        <v>134</v>
      </c>
      <c r="E4897">
        <v>141400</v>
      </c>
      <c r="F4897" t="s">
        <v>135</v>
      </c>
      <c r="G4897" t="s">
        <v>802</v>
      </c>
      <c r="H4897" t="s">
        <v>2995</v>
      </c>
      <c r="I4897" t="s">
        <v>2218</v>
      </c>
      <c r="J4897" t="s">
        <v>52</v>
      </c>
      <c r="K4897" t="s">
        <v>725</v>
      </c>
      <c r="L4897" t="s">
        <v>726</v>
      </c>
      <c r="M4897" t="s">
        <v>139</v>
      </c>
      <c r="N4897" t="s">
        <v>727</v>
      </c>
      <c r="O4897" t="s">
        <v>728</v>
      </c>
      <c r="P4897" t="s">
        <v>729</v>
      </c>
      <c r="Q4897">
        <v>2710129090</v>
      </c>
      <c r="R4897" s="21" t="s">
        <v>730</v>
      </c>
      <c r="S4897">
        <v>-115511</v>
      </c>
      <c r="T4897">
        <v>-157661</v>
      </c>
      <c r="U4897">
        <v>318405</v>
      </c>
      <c r="V4897" t="s">
        <v>88</v>
      </c>
      <c r="W4897" s="3">
        <v>45986</v>
      </c>
      <c r="X4897" t="s">
        <v>60</v>
      </c>
      <c r="Y4897" t="s">
        <v>591</v>
      </c>
      <c r="AF4897" t="s">
        <v>718</v>
      </c>
      <c r="AG4897" t="s">
        <v>736</v>
      </c>
      <c r="AH4897" s="21" t="s">
        <v>732</v>
      </c>
      <c r="AL4897" t="s">
        <v>2994</v>
      </c>
      <c r="AO4897">
        <v>21849442</v>
      </c>
    </row>
    <row r="4898" spans="1:41" hidden="1" x14ac:dyDescent="0.4">
      <c r="A4898" s="3">
        <v>45986</v>
      </c>
      <c r="B4898" t="s">
        <v>743</v>
      </c>
      <c r="D4898" t="s">
        <v>134</v>
      </c>
      <c r="E4898">
        <v>141400</v>
      </c>
      <c r="F4898" t="s">
        <v>135</v>
      </c>
      <c r="G4898" t="s">
        <v>802</v>
      </c>
      <c r="H4898" t="s">
        <v>2996</v>
      </c>
      <c r="I4898" t="s">
        <v>2218</v>
      </c>
      <c r="J4898" t="s">
        <v>52</v>
      </c>
      <c r="K4898" t="s">
        <v>725</v>
      </c>
      <c r="L4898" t="s">
        <v>726</v>
      </c>
      <c r="M4898" t="s">
        <v>139</v>
      </c>
      <c r="N4898" t="s">
        <v>727</v>
      </c>
      <c r="O4898" t="s">
        <v>728</v>
      </c>
      <c r="P4898" t="s">
        <v>729</v>
      </c>
      <c r="Q4898">
        <v>2710129090</v>
      </c>
      <c r="R4898" s="21" t="s">
        <v>730</v>
      </c>
      <c r="S4898">
        <v>-919728</v>
      </c>
      <c r="T4898">
        <v>-1255333</v>
      </c>
      <c r="U4898">
        <v>318405</v>
      </c>
      <c r="V4898" t="s">
        <v>88</v>
      </c>
      <c r="W4898" s="3">
        <v>45986</v>
      </c>
      <c r="X4898" t="s">
        <v>60</v>
      </c>
      <c r="Y4898" t="s">
        <v>591</v>
      </c>
      <c r="AF4898" t="s">
        <v>735</v>
      </c>
      <c r="AG4898" t="s">
        <v>736</v>
      </c>
      <c r="AH4898" s="21" t="s">
        <v>732</v>
      </c>
      <c r="AL4898" t="s">
        <v>2994</v>
      </c>
      <c r="AO4898">
        <v>21849442</v>
      </c>
    </row>
    <row r="4899" spans="1:41" hidden="1" x14ac:dyDescent="0.4">
      <c r="A4899" s="3">
        <v>45986</v>
      </c>
      <c r="B4899" t="s">
        <v>743</v>
      </c>
      <c r="D4899" t="s">
        <v>134</v>
      </c>
      <c r="E4899">
        <v>141400</v>
      </c>
      <c r="F4899" t="s">
        <v>135</v>
      </c>
      <c r="G4899" t="s">
        <v>802</v>
      </c>
      <c r="H4899" t="s">
        <v>2997</v>
      </c>
      <c r="I4899" t="s">
        <v>2218</v>
      </c>
      <c r="J4899" t="s">
        <v>52</v>
      </c>
      <c r="K4899" t="s">
        <v>725</v>
      </c>
      <c r="L4899" t="s">
        <v>726</v>
      </c>
      <c r="M4899" t="s">
        <v>139</v>
      </c>
      <c r="N4899" t="s">
        <v>727</v>
      </c>
      <c r="O4899" t="s">
        <v>728</v>
      </c>
      <c r="P4899" t="s">
        <v>729</v>
      </c>
      <c r="Q4899">
        <v>2710129090</v>
      </c>
      <c r="R4899" s="21" t="s">
        <v>730</v>
      </c>
      <c r="S4899">
        <v>-151734</v>
      </c>
      <c r="T4899">
        <v>-207101</v>
      </c>
      <c r="U4899">
        <v>318405</v>
      </c>
      <c r="V4899" t="s">
        <v>88</v>
      </c>
      <c r="W4899" s="3">
        <v>45986</v>
      </c>
      <c r="X4899" t="s">
        <v>60</v>
      </c>
      <c r="Y4899" t="s">
        <v>591</v>
      </c>
      <c r="AH4899" s="21" t="s">
        <v>732</v>
      </c>
      <c r="AL4899" t="s">
        <v>2994</v>
      </c>
      <c r="AO4899">
        <v>21849442</v>
      </c>
    </row>
    <row r="4900" spans="1:41" hidden="1" x14ac:dyDescent="0.4">
      <c r="A4900" s="3">
        <v>45986</v>
      </c>
      <c r="B4900" t="s">
        <v>743</v>
      </c>
      <c r="D4900" t="s">
        <v>134</v>
      </c>
      <c r="E4900">
        <v>141400</v>
      </c>
      <c r="F4900" t="s">
        <v>135</v>
      </c>
      <c r="G4900" t="s">
        <v>802</v>
      </c>
      <c r="H4900" t="s">
        <v>2998</v>
      </c>
      <c r="I4900" t="s">
        <v>2218</v>
      </c>
      <c r="J4900" t="s">
        <v>52</v>
      </c>
      <c r="K4900" t="s">
        <v>725</v>
      </c>
      <c r="L4900" t="s">
        <v>726</v>
      </c>
      <c r="M4900" t="s">
        <v>139</v>
      </c>
      <c r="N4900" t="s">
        <v>727</v>
      </c>
      <c r="O4900" t="s">
        <v>728</v>
      </c>
      <c r="P4900" t="s">
        <v>729</v>
      </c>
      <c r="Q4900">
        <v>2710129090</v>
      </c>
      <c r="R4900" s="21" t="s">
        <v>730</v>
      </c>
      <c r="S4900">
        <v>-3874638</v>
      </c>
      <c r="T4900">
        <v>-5288480</v>
      </c>
      <c r="U4900">
        <v>318405</v>
      </c>
      <c r="V4900" t="s">
        <v>88</v>
      </c>
      <c r="W4900" s="3">
        <v>45986</v>
      </c>
      <c r="X4900" t="s">
        <v>60</v>
      </c>
      <c r="Y4900" t="s">
        <v>591</v>
      </c>
      <c r="AF4900" t="s">
        <v>718</v>
      </c>
      <c r="AG4900" t="s">
        <v>736</v>
      </c>
      <c r="AH4900" s="21" t="s">
        <v>732</v>
      </c>
      <c r="AL4900" t="s">
        <v>2994</v>
      </c>
      <c r="AO4900">
        <v>21849442</v>
      </c>
    </row>
    <row r="4901" spans="1:41" hidden="1" x14ac:dyDescent="0.4">
      <c r="A4901" s="3">
        <v>45986</v>
      </c>
      <c r="B4901" t="s">
        <v>743</v>
      </c>
      <c r="D4901" t="s">
        <v>134</v>
      </c>
      <c r="E4901">
        <v>141400</v>
      </c>
      <c r="F4901" t="s">
        <v>135</v>
      </c>
      <c r="G4901" t="s">
        <v>802</v>
      </c>
      <c r="H4901" t="s">
        <v>2999</v>
      </c>
      <c r="I4901" t="s">
        <v>2218</v>
      </c>
      <c r="J4901" t="s">
        <v>52</v>
      </c>
      <c r="K4901" t="s">
        <v>725</v>
      </c>
      <c r="L4901" t="s">
        <v>726</v>
      </c>
      <c r="M4901" t="s">
        <v>139</v>
      </c>
      <c r="N4901" t="s">
        <v>727</v>
      </c>
      <c r="O4901" t="s">
        <v>728</v>
      </c>
      <c r="P4901" t="s">
        <v>729</v>
      </c>
      <c r="Q4901">
        <v>2710129090</v>
      </c>
      <c r="R4901" s="21" t="s">
        <v>730</v>
      </c>
      <c r="S4901">
        <v>-1387587</v>
      </c>
      <c r="T4901">
        <v>-1893912</v>
      </c>
      <c r="U4901">
        <v>318405</v>
      </c>
      <c r="V4901" t="s">
        <v>88</v>
      </c>
      <c r="W4901" s="3">
        <v>45986</v>
      </c>
      <c r="X4901" t="s">
        <v>60</v>
      </c>
      <c r="Y4901" t="s">
        <v>591</v>
      </c>
      <c r="AF4901" t="s">
        <v>735</v>
      </c>
      <c r="AG4901" t="s">
        <v>736</v>
      </c>
      <c r="AH4901" s="21" t="s">
        <v>732</v>
      </c>
      <c r="AL4901" t="s">
        <v>2994</v>
      </c>
      <c r="AO4901">
        <v>21849442</v>
      </c>
    </row>
    <row r="4902" spans="1:41" hidden="1" x14ac:dyDescent="0.4">
      <c r="A4902" s="3">
        <v>45986</v>
      </c>
      <c r="B4902" t="s">
        <v>743</v>
      </c>
      <c r="D4902" t="s">
        <v>134</v>
      </c>
      <c r="E4902">
        <v>141400</v>
      </c>
      <c r="F4902" t="s">
        <v>135</v>
      </c>
      <c r="G4902" t="s">
        <v>802</v>
      </c>
      <c r="H4902" t="s">
        <v>3000</v>
      </c>
      <c r="I4902" t="s">
        <v>2218</v>
      </c>
      <c r="J4902" t="s">
        <v>52</v>
      </c>
      <c r="K4902" t="s">
        <v>725</v>
      </c>
      <c r="L4902" t="s">
        <v>726</v>
      </c>
      <c r="M4902" t="s">
        <v>139</v>
      </c>
      <c r="N4902" t="s">
        <v>945</v>
      </c>
      <c r="O4902" t="s">
        <v>946</v>
      </c>
      <c r="P4902" t="s">
        <v>729</v>
      </c>
      <c r="Q4902">
        <v>2710122590</v>
      </c>
      <c r="R4902" s="21" t="s">
        <v>770</v>
      </c>
      <c r="S4902">
        <v>-2930214</v>
      </c>
      <c r="T4902">
        <v>-3999438</v>
      </c>
      <c r="U4902">
        <v>318405</v>
      </c>
      <c r="V4902" t="s">
        <v>88</v>
      </c>
      <c r="W4902" s="3">
        <v>45986</v>
      </c>
      <c r="X4902" t="s">
        <v>60</v>
      </c>
      <c r="Y4902" t="s">
        <v>591</v>
      </c>
      <c r="AF4902" t="s">
        <v>556</v>
      </c>
      <c r="AG4902" t="s">
        <v>557</v>
      </c>
      <c r="AH4902" s="21" t="s">
        <v>775</v>
      </c>
      <c r="AL4902" t="s">
        <v>2994</v>
      </c>
      <c r="AO4902">
        <v>21849442</v>
      </c>
    </row>
    <row r="4903" spans="1:41" hidden="1" x14ac:dyDescent="0.4">
      <c r="A4903" s="3">
        <v>45986</v>
      </c>
      <c r="B4903" t="s">
        <v>743</v>
      </c>
      <c r="D4903" t="s">
        <v>134</v>
      </c>
      <c r="E4903">
        <v>141400</v>
      </c>
      <c r="F4903" t="s">
        <v>135</v>
      </c>
      <c r="G4903" t="s">
        <v>802</v>
      </c>
      <c r="H4903" t="s">
        <v>3005</v>
      </c>
      <c r="I4903" t="s">
        <v>2218</v>
      </c>
      <c r="J4903" t="s">
        <v>52</v>
      </c>
      <c r="K4903" t="s">
        <v>725</v>
      </c>
      <c r="L4903" t="s">
        <v>726</v>
      </c>
      <c r="M4903" t="s">
        <v>139</v>
      </c>
      <c r="N4903" t="s">
        <v>727</v>
      </c>
      <c r="O4903" t="s">
        <v>728</v>
      </c>
      <c r="P4903" t="s">
        <v>729</v>
      </c>
      <c r="Q4903">
        <v>2710129090</v>
      </c>
      <c r="R4903" s="21" t="s">
        <v>730</v>
      </c>
      <c r="S4903">
        <v>-87877</v>
      </c>
      <c r="T4903">
        <v>-119943</v>
      </c>
      <c r="U4903">
        <v>318405</v>
      </c>
      <c r="V4903" t="s">
        <v>88</v>
      </c>
      <c r="W4903" s="3">
        <v>45986</v>
      </c>
      <c r="X4903" t="s">
        <v>60</v>
      </c>
      <c r="Y4903" t="s">
        <v>591</v>
      </c>
      <c r="AF4903" t="s">
        <v>735</v>
      </c>
      <c r="AG4903" t="s">
        <v>736</v>
      </c>
      <c r="AH4903" s="21" t="s">
        <v>732</v>
      </c>
      <c r="AL4903" t="s">
        <v>2994</v>
      </c>
      <c r="AO4903">
        <v>21849442</v>
      </c>
    </row>
    <row r="4904" spans="1:41" hidden="1" x14ac:dyDescent="0.4">
      <c r="A4904" s="3">
        <v>45986</v>
      </c>
      <c r="B4904" t="s">
        <v>743</v>
      </c>
      <c r="D4904" t="s">
        <v>134</v>
      </c>
      <c r="E4904">
        <v>141400</v>
      </c>
      <c r="F4904" t="s">
        <v>135</v>
      </c>
      <c r="G4904" t="s">
        <v>802</v>
      </c>
      <c r="H4904" t="s">
        <v>3006</v>
      </c>
      <c r="I4904" t="s">
        <v>2218</v>
      </c>
      <c r="J4904" t="s">
        <v>52</v>
      </c>
      <c r="K4904" t="s">
        <v>725</v>
      </c>
      <c r="L4904" t="s">
        <v>726</v>
      </c>
      <c r="M4904" t="s">
        <v>139</v>
      </c>
      <c r="N4904" t="s">
        <v>727</v>
      </c>
      <c r="O4904" t="s">
        <v>728</v>
      </c>
      <c r="P4904" t="s">
        <v>729</v>
      </c>
      <c r="Q4904">
        <v>2710129090</v>
      </c>
      <c r="R4904" s="21" t="s">
        <v>730</v>
      </c>
      <c r="S4904">
        <v>-151069</v>
      </c>
      <c r="T4904">
        <v>-206194</v>
      </c>
      <c r="U4904">
        <v>318405</v>
      </c>
      <c r="V4904" t="s">
        <v>88</v>
      </c>
      <c r="W4904" s="3">
        <v>45986</v>
      </c>
      <c r="X4904" t="s">
        <v>60</v>
      </c>
      <c r="Y4904" t="s">
        <v>591</v>
      </c>
      <c r="AF4904" t="s">
        <v>718</v>
      </c>
      <c r="AG4904" t="s">
        <v>557</v>
      </c>
      <c r="AH4904" s="21" t="s">
        <v>732</v>
      </c>
      <c r="AL4904" t="s">
        <v>2994</v>
      </c>
      <c r="AO4904">
        <v>21849442</v>
      </c>
    </row>
    <row r="4905" spans="1:41" hidden="1" x14ac:dyDescent="0.4">
      <c r="A4905" s="3">
        <v>45986</v>
      </c>
      <c r="B4905" t="s">
        <v>743</v>
      </c>
      <c r="D4905" t="s">
        <v>134</v>
      </c>
      <c r="E4905">
        <v>141400</v>
      </c>
      <c r="F4905" t="s">
        <v>135</v>
      </c>
      <c r="G4905" t="s">
        <v>802</v>
      </c>
      <c r="H4905" t="s">
        <v>3007</v>
      </c>
      <c r="I4905" t="s">
        <v>2218</v>
      </c>
      <c r="J4905" t="s">
        <v>52</v>
      </c>
      <c r="K4905" t="s">
        <v>725</v>
      </c>
      <c r="L4905" t="s">
        <v>726</v>
      </c>
      <c r="M4905" t="s">
        <v>139</v>
      </c>
      <c r="N4905" t="s">
        <v>727</v>
      </c>
      <c r="O4905" t="s">
        <v>728</v>
      </c>
      <c r="P4905" t="s">
        <v>729</v>
      </c>
      <c r="Q4905">
        <v>2710129090</v>
      </c>
      <c r="R4905" s="21" t="s">
        <v>730</v>
      </c>
      <c r="S4905">
        <v>-171289</v>
      </c>
      <c r="T4905">
        <v>-233792</v>
      </c>
      <c r="U4905">
        <v>318405</v>
      </c>
      <c r="V4905" t="s">
        <v>88</v>
      </c>
      <c r="W4905" s="3">
        <v>45986</v>
      </c>
      <c r="X4905" t="s">
        <v>60</v>
      </c>
      <c r="Y4905" t="s">
        <v>591</v>
      </c>
      <c r="AF4905" t="s">
        <v>731</v>
      </c>
      <c r="AG4905" t="s">
        <v>567</v>
      </c>
      <c r="AH4905" s="21" t="s">
        <v>732</v>
      </c>
      <c r="AL4905" t="s">
        <v>2994</v>
      </c>
      <c r="AO4905">
        <v>21849442</v>
      </c>
    </row>
    <row r="4906" spans="1:41" hidden="1" x14ac:dyDescent="0.4">
      <c r="A4906" s="3">
        <v>45986</v>
      </c>
      <c r="B4906" t="s">
        <v>743</v>
      </c>
      <c r="D4906" t="s">
        <v>134</v>
      </c>
      <c r="E4906">
        <v>141400</v>
      </c>
      <c r="F4906" t="s">
        <v>135</v>
      </c>
      <c r="G4906" t="s">
        <v>802</v>
      </c>
      <c r="H4906" t="s">
        <v>3008</v>
      </c>
      <c r="I4906" t="s">
        <v>2218</v>
      </c>
      <c r="J4906" t="s">
        <v>52</v>
      </c>
      <c r="K4906" t="s">
        <v>725</v>
      </c>
      <c r="L4906" t="s">
        <v>726</v>
      </c>
      <c r="M4906" t="s">
        <v>139</v>
      </c>
      <c r="N4906" t="s">
        <v>727</v>
      </c>
      <c r="O4906" t="s">
        <v>728</v>
      </c>
      <c r="P4906" t="s">
        <v>729</v>
      </c>
      <c r="Q4906">
        <v>2710129090</v>
      </c>
      <c r="R4906" s="21" t="s">
        <v>730</v>
      </c>
      <c r="S4906">
        <v>-390804</v>
      </c>
      <c r="T4906">
        <v>-533407</v>
      </c>
      <c r="U4906">
        <v>318405</v>
      </c>
      <c r="V4906" t="s">
        <v>88</v>
      </c>
      <c r="W4906" s="3">
        <v>45986</v>
      </c>
      <c r="X4906" t="s">
        <v>60</v>
      </c>
      <c r="Y4906" t="s">
        <v>591</v>
      </c>
      <c r="AH4906" s="21" t="s">
        <v>732</v>
      </c>
      <c r="AL4906" t="s">
        <v>2994</v>
      </c>
      <c r="AO4906">
        <v>21849442</v>
      </c>
    </row>
    <row r="4907" spans="1:41" hidden="1" x14ac:dyDescent="0.4">
      <c r="A4907" s="3">
        <v>45986</v>
      </c>
      <c r="B4907" t="s">
        <v>743</v>
      </c>
      <c r="D4907" t="s">
        <v>134</v>
      </c>
      <c r="E4907">
        <v>141400</v>
      </c>
      <c r="F4907" t="s">
        <v>135</v>
      </c>
      <c r="G4907" t="s">
        <v>802</v>
      </c>
      <c r="H4907" t="s">
        <v>3009</v>
      </c>
      <c r="I4907" t="s">
        <v>2218</v>
      </c>
      <c r="J4907" t="s">
        <v>52</v>
      </c>
      <c r="K4907" t="s">
        <v>725</v>
      </c>
      <c r="L4907" t="s">
        <v>726</v>
      </c>
      <c r="M4907" t="s">
        <v>139</v>
      </c>
      <c r="N4907" t="s">
        <v>727</v>
      </c>
      <c r="O4907" t="s">
        <v>728</v>
      </c>
      <c r="P4907" t="s">
        <v>729</v>
      </c>
      <c r="Q4907">
        <v>2710129090</v>
      </c>
      <c r="R4907" s="21" t="s">
        <v>730</v>
      </c>
      <c r="S4907">
        <v>-236317</v>
      </c>
      <c r="T4907">
        <v>-322548</v>
      </c>
      <c r="U4907">
        <v>318405</v>
      </c>
      <c r="V4907" t="s">
        <v>88</v>
      </c>
      <c r="W4907" s="3">
        <v>45986</v>
      </c>
      <c r="X4907" t="s">
        <v>60</v>
      </c>
      <c r="Y4907" t="s">
        <v>591</v>
      </c>
      <c r="AH4907" s="21" t="s">
        <v>732</v>
      </c>
      <c r="AL4907" t="s">
        <v>2994</v>
      </c>
      <c r="AO4907">
        <v>21849442</v>
      </c>
    </row>
    <row r="4908" spans="1:41" hidden="1" x14ac:dyDescent="0.4">
      <c r="A4908" s="3">
        <v>45986</v>
      </c>
      <c r="B4908" t="s">
        <v>743</v>
      </c>
      <c r="D4908" t="s">
        <v>134</v>
      </c>
      <c r="E4908">
        <v>141400</v>
      </c>
      <c r="F4908" t="s">
        <v>135</v>
      </c>
      <c r="G4908" t="s">
        <v>802</v>
      </c>
      <c r="H4908" t="s">
        <v>3010</v>
      </c>
      <c r="I4908" t="s">
        <v>2218</v>
      </c>
      <c r="J4908" t="s">
        <v>52</v>
      </c>
      <c r="K4908" t="s">
        <v>725</v>
      </c>
      <c r="L4908" t="s">
        <v>726</v>
      </c>
      <c r="M4908" t="s">
        <v>139</v>
      </c>
      <c r="N4908" t="s">
        <v>727</v>
      </c>
      <c r="O4908" t="s">
        <v>728</v>
      </c>
      <c r="P4908" t="s">
        <v>729</v>
      </c>
      <c r="Q4908">
        <v>2710129090</v>
      </c>
      <c r="R4908" s="21" t="s">
        <v>730</v>
      </c>
      <c r="S4908">
        <v>-1854095</v>
      </c>
      <c r="T4908">
        <v>-2530648</v>
      </c>
      <c r="U4908">
        <v>318405</v>
      </c>
      <c r="V4908" t="s">
        <v>88</v>
      </c>
      <c r="W4908" s="3">
        <v>45986</v>
      </c>
      <c r="X4908" t="s">
        <v>60</v>
      </c>
      <c r="Y4908" t="s">
        <v>591</v>
      </c>
      <c r="AF4908" t="s">
        <v>735</v>
      </c>
      <c r="AG4908" t="s">
        <v>736</v>
      </c>
      <c r="AH4908" s="21" t="s">
        <v>732</v>
      </c>
      <c r="AL4908" t="s">
        <v>2994</v>
      </c>
      <c r="AO4908">
        <v>21849442</v>
      </c>
    </row>
    <row r="4909" spans="1:41" hidden="1" x14ac:dyDescent="0.4">
      <c r="A4909" s="3">
        <v>45986</v>
      </c>
      <c r="B4909" t="s">
        <v>743</v>
      </c>
      <c r="D4909" t="s">
        <v>134</v>
      </c>
      <c r="E4909">
        <v>141400</v>
      </c>
      <c r="F4909" t="s">
        <v>135</v>
      </c>
      <c r="G4909" t="s">
        <v>802</v>
      </c>
      <c r="H4909" t="s">
        <v>3011</v>
      </c>
      <c r="I4909" t="s">
        <v>2218</v>
      </c>
      <c r="J4909" t="s">
        <v>52</v>
      </c>
      <c r="K4909" t="s">
        <v>725</v>
      </c>
      <c r="L4909" t="s">
        <v>726</v>
      </c>
      <c r="M4909" t="s">
        <v>139</v>
      </c>
      <c r="N4909" t="s">
        <v>727</v>
      </c>
      <c r="O4909" t="s">
        <v>728</v>
      </c>
      <c r="P4909" t="s">
        <v>729</v>
      </c>
      <c r="Q4909">
        <v>2710129090</v>
      </c>
      <c r="R4909" s="21" t="s">
        <v>730</v>
      </c>
      <c r="S4909">
        <v>-2933023</v>
      </c>
      <c r="T4909">
        <v>-4003273</v>
      </c>
      <c r="U4909">
        <v>318405</v>
      </c>
      <c r="V4909" t="s">
        <v>88</v>
      </c>
      <c r="W4909" s="3">
        <v>45986</v>
      </c>
      <c r="X4909" t="s">
        <v>60</v>
      </c>
      <c r="Y4909" t="s">
        <v>591</v>
      </c>
      <c r="AF4909" t="s">
        <v>735</v>
      </c>
      <c r="AG4909" t="s">
        <v>736</v>
      </c>
      <c r="AH4909" s="21" t="s">
        <v>732</v>
      </c>
      <c r="AL4909" t="s">
        <v>2994</v>
      </c>
      <c r="AO4909">
        <v>21849442</v>
      </c>
    </row>
    <row r="4910" spans="1:41" hidden="1" x14ac:dyDescent="0.4">
      <c r="A4910" s="3">
        <v>45986</v>
      </c>
      <c r="B4910" t="s">
        <v>743</v>
      </c>
      <c r="D4910" t="s">
        <v>134</v>
      </c>
      <c r="E4910">
        <v>141400</v>
      </c>
      <c r="F4910" t="s">
        <v>135</v>
      </c>
      <c r="G4910" t="s">
        <v>802</v>
      </c>
      <c r="H4910" t="s">
        <v>3012</v>
      </c>
      <c r="I4910" t="s">
        <v>2218</v>
      </c>
      <c r="J4910" t="s">
        <v>52</v>
      </c>
      <c r="K4910" t="s">
        <v>725</v>
      </c>
      <c r="L4910" t="s">
        <v>726</v>
      </c>
      <c r="M4910" t="s">
        <v>139</v>
      </c>
      <c r="N4910" t="s">
        <v>727</v>
      </c>
      <c r="O4910" t="s">
        <v>728</v>
      </c>
      <c r="P4910" t="s">
        <v>729</v>
      </c>
      <c r="Q4910">
        <v>2710129090</v>
      </c>
      <c r="R4910" s="21" t="s">
        <v>730</v>
      </c>
      <c r="S4910">
        <v>-35910</v>
      </c>
      <c r="T4910">
        <v>-49013</v>
      </c>
      <c r="U4910">
        <v>318405</v>
      </c>
      <c r="V4910" t="s">
        <v>88</v>
      </c>
      <c r="W4910" s="3">
        <v>45986</v>
      </c>
      <c r="X4910" t="s">
        <v>60</v>
      </c>
      <c r="Y4910" t="s">
        <v>591</v>
      </c>
      <c r="AH4910" s="21" t="s">
        <v>732</v>
      </c>
      <c r="AL4910" t="s">
        <v>2994</v>
      </c>
      <c r="AO4910">
        <v>21849442</v>
      </c>
    </row>
    <row r="4911" spans="1:41" hidden="1" x14ac:dyDescent="0.4">
      <c r="A4911" s="3">
        <v>45986</v>
      </c>
      <c r="B4911" t="s">
        <v>743</v>
      </c>
      <c r="D4911" t="s">
        <v>134</v>
      </c>
      <c r="E4911">
        <v>141400</v>
      </c>
      <c r="F4911" t="s">
        <v>135</v>
      </c>
      <c r="G4911" t="s">
        <v>802</v>
      </c>
      <c r="H4911" t="s">
        <v>3014</v>
      </c>
      <c r="I4911" t="s">
        <v>2218</v>
      </c>
      <c r="J4911" t="s">
        <v>52</v>
      </c>
      <c r="K4911" t="s">
        <v>725</v>
      </c>
      <c r="L4911" t="s">
        <v>726</v>
      </c>
      <c r="M4911" t="s">
        <v>139</v>
      </c>
      <c r="N4911" t="s">
        <v>768</v>
      </c>
      <c r="O4911" t="s">
        <v>769</v>
      </c>
      <c r="P4911" t="s">
        <v>729</v>
      </c>
      <c r="Q4911">
        <v>2710122590</v>
      </c>
      <c r="R4911" s="21" t="s">
        <v>770</v>
      </c>
      <c r="S4911">
        <v>-358150</v>
      </c>
      <c r="T4911">
        <v>-488837</v>
      </c>
      <c r="U4911">
        <v>318405</v>
      </c>
      <c r="V4911" t="s">
        <v>88</v>
      </c>
      <c r="W4911" s="3">
        <v>45986</v>
      </c>
      <c r="X4911" t="s">
        <v>60</v>
      </c>
      <c r="Y4911" t="s">
        <v>591</v>
      </c>
      <c r="AF4911" t="s">
        <v>718</v>
      </c>
      <c r="AG4911" t="s">
        <v>736</v>
      </c>
      <c r="AH4911" s="21" t="s">
        <v>775</v>
      </c>
      <c r="AL4911" t="s">
        <v>2994</v>
      </c>
      <c r="AO4911">
        <v>21849442</v>
      </c>
    </row>
    <row r="4912" spans="1:41" hidden="1" x14ac:dyDescent="0.4">
      <c r="A4912" s="3">
        <v>45986</v>
      </c>
      <c r="B4912" t="s">
        <v>743</v>
      </c>
      <c r="D4912" t="s">
        <v>134</v>
      </c>
      <c r="E4912">
        <v>141400</v>
      </c>
      <c r="F4912" t="s">
        <v>135</v>
      </c>
      <c r="G4912" t="s">
        <v>802</v>
      </c>
      <c r="H4912" t="s">
        <v>3015</v>
      </c>
      <c r="I4912" t="s">
        <v>2218</v>
      </c>
      <c r="J4912" t="s">
        <v>52</v>
      </c>
      <c r="K4912" t="s">
        <v>725</v>
      </c>
      <c r="L4912" t="s">
        <v>726</v>
      </c>
      <c r="M4912" t="s">
        <v>139</v>
      </c>
      <c r="N4912" t="s">
        <v>768</v>
      </c>
      <c r="O4912" t="s">
        <v>769</v>
      </c>
      <c r="P4912" t="s">
        <v>729</v>
      </c>
      <c r="Q4912">
        <v>2710122590</v>
      </c>
      <c r="R4912" s="21" t="s">
        <v>770</v>
      </c>
      <c r="S4912">
        <v>-136780</v>
      </c>
      <c r="T4912">
        <v>-186690</v>
      </c>
      <c r="U4912">
        <v>318405</v>
      </c>
      <c r="V4912" t="s">
        <v>88</v>
      </c>
      <c r="W4912" s="3">
        <v>45986</v>
      </c>
      <c r="X4912" t="s">
        <v>60</v>
      </c>
      <c r="Y4912" t="s">
        <v>591</v>
      </c>
      <c r="AF4912" t="s">
        <v>735</v>
      </c>
      <c r="AG4912" t="s">
        <v>736</v>
      </c>
      <c r="AH4912" s="21" t="s">
        <v>775</v>
      </c>
      <c r="AL4912" t="s">
        <v>2994</v>
      </c>
      <c r="AO4912">
        <v>21849442</v>
      </c>
    </row>
    <row r="4913" spans="1:41" hidden="1" x14ac:dyDescent="0.4">
      <c r="A4913" s="3">
        <v>45986</v>
      </c>
      <c r="B4913" t="s">
        <v>743</v>
      </c>
      <c r="D4913" t="s">
        <v>134</v>
      </c>
      <c r="E4913">
        <v>141400</v>
      </c>
      <c r="F4913" t="s">
        <v>135</v>
      </c>
      <c r="G4913" t="s">
        <v>802</v>
      </c>
      <c r="H4913" t="s">
        <v>3016</v>
      </c>
      <c r="I4913" t="s">
        <v>2218</v>
      </c>
      <c r="J4913" t="s">
        <v>52</v>
      </c>
      <c r="K4913" t="s">
        <v>725</v>
      </c>
      <c r="L4913" t="s">
        <v>726</v>
      </c>
      <c r="M4913" t="s">
        <v>139</v>
      </c>
      <c r="N4913" t="s">
        <v>768</v>
      </c>
      <c r="O4913" t="s">
        <v>769</v>
      </c>
      <c r="P4913" t="s">
        <v>729</v>
      </c>
      <c r="Q4913">
        <v>2710122590</v>
      </c>
      <c r="R4913" s="21" t="s">
        <v>770</v>
      </c>
      <c r="S4913">
        <v>-1702938</v>
      </c>
      <c r="T4913">
        <v>-2324334</v>
      </c>
      <c r="U4913">
        <v>318405</v>
      </c>
      <c r="V4913" t="s">
        <v>88</v>
      </c>
      <c r="W4913" s="3">
        <v>45986</v>
      </c>
      <c r="X4913" t="s">
        <v>60</v>
      </c>
      <c r="Y4913" t="s">
        <v>591</v>
      </c>
      <c r="AF4913" t="s">
        <v>718</v>
      </c>
      <c r="AG4913" t="s">
        <v>736</v>
      </c>
      <c r="AH4913" s="21" t="s">
        <v>775</v>
      </c>
      <c r="AL4913" t="s">
        <v>2994</v>
      </c>
      <c r="AO4913">
        <v>21849442</v>
      </c>
    </row>
    <row r="4914" spans="1:41" hidden="1" x14ac:dyDescent="0.4">
      <c r="A4914" s="3">
        <v>45986</v>
      </c>
      <c r="B4914" t="s">
        <v>743</v>
      </c>
      <c r="D4914" t="s">
        <v>134</v>
      </c>
      <c r="E4914">
        <v>141400</v>
      </c>
      <c r="F4914" t="s">
        <v>135</v>
      </c>
      <c r="G4914" t="s">
        <v>802</v>
      </c>
      <c r="H4914" t="s">
        <v>3051</v>
      </c>
      <c r="I4914" t="s">
        <v>2218</v>
      </c>
      <c r="J4914" t="s">
        <v>52</v>
      </c>
      <c r="K4914" t="s">
        <v>725</v>
      </c>
      <c r="L4914" t="s">
        <v>726</v>
      </c>
      <c r="M4914" t="s">
        <v>139</v>
      </c>
      <c r="N4914" t="s">
        <v>727</v>
      </c>
      <c r="O4914" t="s">
        <v>728</v>
      </c>
      <c r="P4914" t="s">
        <v>729</v>
      </c>
      <c r="Q4914">
        <v>2710129090</v>
      </c>
      <c r="R4914" s="21" t="s">
        <v>730</v>
      </c>
      <c r="S4914">
        <v>-334666</v>
      </c>
      <c r="T4914">
        <v>-456785</v>
      </c>
      <c r="U4914">
        <v>318405</v>
      </c>
      <c r="V4914" t="s">
        <v>88</v>
      </c>
      <c r="W4914" s="3">
        <v>45986</v>
      </c>
      <c r="X4914" t="s">
        <v>60</v>
      </c>
      <c r="Y4914" t="s">
        <v>591</v>
      </c>
      <c r="AH4914" s="21" t="s">
        <v>732</v>
      </c>
      <c r="AL4914" t="s">
        <v>2994</v>
      </c>
      <c r="AO4914">
        <v>21849442</v>
      </c>
    </row>
    <row r="4915" spans="1:41" hidden="1" x14ac:dyDescent="0.4">
      <c r="A4915" s="3">
        <v>45986</v>
      </c>
      <c r="B4915" t="s">
        <v>743</v>
      </c>
      <c r="D4915" t="s">
        <v>134</v>
      </c>
      <c r="E4915">
        <v>141400</v>
      </c>
      <c r="F4915" t="s">
        <v>135</v>
      </c>
      <c r="G4915" t="s">
        <v>802</v>
      </c>
      <c r="H4915" t="s">
        <v>3052</v>
      </c>
      <c r="I4915" t="s">
        <v>2218</v>
      </c>
      <c r="J4915" t="s">
        <v>52</v>
      </c>
      <c r="K4915" t="s">
        <v>725</v>
      </c>
      <c r="L4915" t="s">
        <v>726</v>
      </c>
      <c r="M4915" t="s">
        <v>139</v>
      </c>
      <c r="N4915" t="s">
        <v>727</v>
      </c>
      <c r="O4915" t="s">
        <v>728</v>
      </c>
      <c r="P4915" t="s">
        <v>729</v>
      </c>
      <c r="Q4915">
        <v>2710129090</v>
      </c>
      <c r="R4915" s="21" t="s">
        <v>730</v>
      </c>
      <c r="S4915">
        <v>-198103</v>
      </c>
      <c r="T4915">
        <v>-270390</v>
      </c>
      <c r="U4915">
        <v>318405</v>
      </c>
      <c r="V4915" t="s">
        <v>88</v>
      </c>
      <c r="W4915" s="3">
        <v>45986</v>
      </c>
      <c r="X4915" t="s">
        <v>60</v>
      </c>
      <c r="Y4915" t="s">
        <v>591</v>
      </c>
      <c r="AH4915" s="21" t="s">
        <v>732</v>
      </c>
      <c r="AL4915" t="s">
        <v>2994</v>
      </c>
      <c r="AO4915">
        <v>21849442</v>
      </c>
    </row>
    <row r="4916" spans="1:41" hidden="1" x14ac:dyDescent="0.4">
      <c r="A4916" s="3">
        <v>45986</v>
      </c>
      <c r="B4916" t="s">
        <v>743</v>
      </c>
      <c r="D4916" t="s">
        <v>134</v>
      </c>
      <c r="E4916">
        <v>141400</v>
      </c>
      <c r="F4916" t="s">
        <v>135</v>
      </c>
      <c r="G4916" t="s">
        <v>802</v>
      </c>
      <c r="H4916" t="s">
        <v>3053</v>
      </c>
      <c r="I4916" t="s">
        <v>2218</v>
      </c>
      <c r="J4916" t="s">
        <v>52</v>
      </c>
      <c r="K4916" t="s">
        <v>725</v>
      </c>
      <c r="L4916" t="s">
        <v>726</v>
      </c>
      <c r="M4916" t="s">
        <v>139</v>
      </c>
      <c r="N4916" t="s">
        <v>727</v>
      </c>
      <c r="O4916" t="s">
        <v>728</v>
      </c>
      <c r="P4916" t="s">
        <v>729</v>
      </c>
      <c r="Q4916">
        <v>2710129090</v>
      </c>
      <c r="R4916" s="21" t="s">
        <v>730</v>
      </c>
      <c r="S4916">
        <v>-2619175</v>
      </c>
      <c r="T4916">
        <v>-3574903</v>
      </c>
      <c r="U4916">
        <v>318405</v>
      </c>
      <c r="V4916" t="s">
        <v>88</v>
      </c>
      <c r="W4916" s="3">
        <v>45986</v>
      </c>
      <c r="X4916" t="s">
        <v>60</v>
      </c>
      <c r="Y4916" t="s">
        <v>591</v>
      </c>
      <c r="AF4916" t="s">
        <v>556</v>
      </c>
      <c r="AG4916" t="s">
        <v>557</v>
      </c>
      <c r="AH4916" s="21" t="s">
        <v>732</v>
      </c>
      <c r="AL4916" t="s">
        <v>2994</v>
      </c>
      <c r="AO4916">
        <v>21849442</v>
      </c>
    </row>
    <row r="4917" spans="1:41" hidden="1" x14ac:dyDescent="0.4">
      <c r="A4917" s="3">
        <v>45986</v>
      </c>
      <c r="B4917" t="s">
        <v>743</v>
      </c>
      <c r="D4917" t="s">
        <v>134</v>
      </c>
      <c r="E4917">
        <v>141400</v>
      </c>
      <c r="F4917" t="s">
        <v>135</v>
      </c>
      <c r="G4917" t="s">
        <v>802</v>
      </c>
      <c r="H4917" t="s">
        <v>3054</v>
      </c>
      <c r="I4917" t="s">
        <v>2218</v>
      </c>
      <c r="J4917" t="s">
        <v>52</v>
      </c>
      <c r="K4917" t="s">
        <v>725</v>
      </c>
      <c r="L4917" t="s">
        <v>726</v>
      </c>
      <c r="M4917" t="s">
        <v>139</v>
      </c>
      <c r="N4917" t="s">
        <v>727</v>
      </c>
      <c r="O4917" t="s">
        <v>728</v>
      </c>
      <c r="P4917" t="s">
        <v>729</v>
      </c>
      <c r="Q4917">
        <v>2710129090</v>
      </c>
      <c r="R4917" s="21" t="s">
        <v>730</v>
      </c>
      <c r="S4917">
        <v>-1115378</v>
      </c>
      <c r="T4917">
        <v>-1522375</v>
      </c>
      <c r="U4917">
        <v>318405</v>
      </c>
      <c r="V4917" t="s">
        <v>88</v>
      </c>
      <c r="W4917" s="3">
        <v>45986</v>
      </c>
      <c r="X4917" t="s">
        <v>60</v>
      </c>
      <c r="Y4917" t="s">
        <v>591</v>
      </c>
      <c r="AF4917" t="s">
        <v>735</v>
      </c>
      <c r="AG4917" t="s">
        <v>736</v>
      </c>
      <c r="AH4917" s="21" t="s">
        <v>732</v>
      </c>
      <c r="AL4917" t="s">
        <v>2994</v>
      </c>
      <c r="AO4917">
        <v>21849442</v>
      </c>
    </row>
    <row r="4918" spans="1:41" hidden="1" x14ac:dyDescent="0.4">
      <c r="A4918" s="3">
        <v>45986</v>
      </c>
      <c r="B4918" t="s">
        <v>743</v>
      </c>
      <c r="D4918" t="s">
        <v>134</v>
      </c>
      <c r="E4918">
        <v>141400</v>
      </c>
      <c r="F4918" t="s">
        <v>135</v>
      </c>
      <c r="G4918" t="s">
        <v>802</v>
      </c>
      <c r="H4918" t="s">
        <v>3055</v>
      </c>
      <c r="I4918" t="s">
        <v>2218</v>
      </c>
      <c r="J4918" t="s">
        <v>52</v>
      </c>
      <c r="K4918" t="s">
        <v>725</v>
      </c>
      <c r="L4918" t="s">
        <v>726</v>
      </c>
      <c r="M4918" t="s">
        <v>139</v>
      </c>
      <c r="N4918" t="s">
        <v>727</v>
      </c>
      <c r="O4918" t="s">
        <v>728</v>
      </c>
      <c r="P4918" t="s">
        <v>729</v>
      </c>
      <c r="Q4918">
        <v>2710129090</v>
      </c>
      <c r="R4918" s="21" t="s">
        <v>730</v>
      </c>
      <c r="S4918">
        <v>-144456</v>
      </c>
      <c r="T4918">
        <v>-197167</v>
      </c>
      <c r="U4918">
        <v>318405</v>
      </c>
      <c r="V4918" t="s">
        <v>88</v>
      </c>
      <c r="W4918" s="3">
        <v>45986</v>
      </c>
      <c r="X4918" t="s">
        <v>60</v>
      </c>
      <c r="Y4918" t="s">
        <v>591</v>
      </c>
      <c r="AF4918" t="s">
        <v>735</v>
      </c>
      <c r="AG4918" t="s">
        <v>736</v>
      </c>
      <c r="AH4918" s="21" t="s">
        <v>732</v>
      </c>
      <c r="AL4918" t="s">
        <v>2994</v>
      </c>
      <c r="AO4918">
        <v>21849442</v>
      </c>
    </row>
    <row r="4919" spans="1:41" hidden="1" x14ac:dyDescent="0.4">
      <c r="A4919" s="3">
        <v>45986</v>
      </c>
      <c r="B4919" t="s">
        <v>743</v>
      </c>
      <c r="D4919" t="s">
        <v>134</v>
      </c>
      <c r="E4919">
        <v>141400</v>
      </c>
      <c r="F4919" t="s">
        <v>135</v>
      </c>
      <c r="G4919" t="s">
        <v>802</v>
      </c>
      <c r="H4919" t="s">
        <v>3064</v>
      </c>
      <c r="I4919" t="s">
        <v>2218</v>
      </c>
      <c r="J4919" t="s">
        <v>52</v>
      </c>
      <c r="K4919" t="s">
        <v>725</v>
      </c>
      <c r="L4919" t="s">
        <v>726</v>
      </c>
      <c r="M4919" t="s">
        <v>139</v>
      </c>
      <c r="N4919" t="s">
        <v>750</v>
      </c>
      <c r="O4919" t="s">
        <v>751</v>
      </c>
      <c r="P4919" t="s">
        <v>729</v>
      </c>
      <c r="Q4919">
        <v>2710124190</v>
      </c>
      <c r="R4919" s="21" t="s">
        <v>752</v>
      </c>
      <c r="S4919">
        <v>115511</v>
      </c>
      <c r="T4919">
        <v>157661</v>
      </c>
      <c r="U4919">
        <v>318405</v>
      </c>
      <c r="V4919" t="s">
        <v>88</v>
      </c>
      <c r="W4919" s="3">
        <v>45986</v>
      </c>
      <c r="X4919" t="s">
        <v>60</v>
      </c>
      <c r="Y4919" t="s">
        <v>591</v>
      </c>
      <c r="AF4919" t="s">
        <v>718</v>
      </c>
      <c r="AG4919" t="s">
        <v>736</v>
      </c>
      <c r="AH4919" s="21" t="s">
        <v>753</v>
      </c>
      <c r="AL4919" t="s">
        <v>2994</v>
      </c>
      <c r="AO4919">
        <v>0</v>
      </c>
    </row>
    <row r="4920" spans="1:41" hidden="1" x14ac:dyDescent="0.4">
      <c r="A4920" s="3">
        <v>45986</v>
      </c>
      <c r="B4920" t="s">
        <v>743</v>
      </c>
      <c r="D4920" t="s">
        <v>134</v>
      </c>
      <c r="E4920">
        <v>141400</v>
      </c>
      <c r="F4920" t="s">
        <v>135</v>
      </c>
      <c r="G4920" t="s">
        <v>802</v>
      </c>
      <c r="H4920" t="s">
        <v>3065</v>
      </c>
      <c r="I4920" t="s">
        <v>2218</v>
      </c>
      <c r="J4920" t="s">
        <v>52</v>
      </c>
      <c r="K4920" t="s">
        <v>725</v>
      </c>
      <c r="L4920" t="s">
        <v>726</v>
      </c>
      <c r="M4920" t="s">
        <v>139</v>
      </c>
      <c r="N4920" t="s">
        <v>750</v>
      </c>
      <c r="O4920" t="s">
        <v>751</v>
      </c>
      <c r="P4920" t="s">
        <v>729</v>
      </c>
      <c r="Q4920">
        <v>2710124190</v>
      </c>
      <c r="R4920" s="21" t="s">
        <v>752</v>
      </c>
      <c r="S4920">
        <v>1007605</v>
      </c>
      <c r="T4920">
        <v>1375276</v>
      </c>
      <c r="U4920">
        <v>318405</v>
      </c>
      <c r="V4920" t="s">
        <v>88</v>
      </c>
      <c r="W4920" s="3">
        <v>45986</v>
      </c>
      <c r="X4920" t="s">
        <v>60</v>
      </c>
      <c r="Y4920" t="s">
        <v>591</v>
      </c>
      <c r="AF4920" t="s">
        <v>735</v>
      </c>
      <c r="AG4920" t="s">
        <v>736</v>
      </c>
      <c r="AH4920" s="21" t="s">
        <v>753</v>
      </c>
      <c r="AL4920" t="s">
        <v>2994</v>
      </c>
      <c r="AO4920">
        <v>0</v>
      </c>
    </row>
    <row r="4921" spans="1:41" hidden="1" x14ac:dyDescent="0.4">
      <c r="A4921" s="3">
        <v>45986</v>
      </c>
      <c r="B4921" t="s">
        <v>743</v>
      </c>
      <c r="D4921" t="s">
        <v>134</v>
      </c>
      <c r="E4921">
        <v>141400</v>
      </c>
      <c r="F4921" t="s">
        <v>135</v>
      </c>
      <c r="G4921" t="s">
        <v>802</v>
      </c>
      <c r="H4921" t="s">
        <v>3066</v>
      </c>
      <c r="I4921" t="s">
        <v>2218</v>
      </c>
      <c r="J4921" t="s">
        <v>52</v>
      </c>
      <c r="K4921" t="s">
        <v>725</v>
      </c>
      <c r="L4921" t="s">
        <v>726</v>
      </c>
      <c r="M4921" t="s">
        <v>139</v>
      </c>
      <c r="N4921" t="s">
        <v>750</v>
      </c>
      <c r="O4921" t="s">
        <v>751</v>
      </c>
      <c r="P4921" t="s">
        <v>729</v>
      </c>
      <c r="Q4921">
        <v>2710124190</v>
      </c>
      <c r="R4921" s="21" t="s">
        <v>752</v>
      </c>
      <c r="S4921">
        <v>151734</v>
      </c>
      <c r="T4921">
        <v>207101</v>
      </c>
      <c r="U4921">
        <v>318405</v>
      </c>
      <c r="V4921" t="s">
        <v>88</v>
      </c>
      <c r="W4921" s="3">
        <v>45986</v>
      </c>
      <c r="X4921" t="s">
        <v>60</v>
      </c>
      <c r="Y4921" t="s">
        <v>591</v>
      </c>
      <c r="AH4921" s="21" t="s">
        <v>753</v>
      </c>
      <c r="AL4921" t="s">
        <v>2994</v>
      </c>
      <c r="AO4921">
        <v>0</v>
      </c>
    </row>
    <row r="4922" spans="1:41" hidden="1" x14ac:dyDescent="0.4">
      <c r="A4922" s="3">
        <v>45986</v>
      </c>
      <c r="B4922" t="s">
        <v>743</v>
      </c>
      <c r="D4922" t="s">
        <v>134</v>
      </c>
      <c r="E4922">
        <v>141400</v>
      </c>
      <c r="F4922" t="s">
        <v>135</v>
      </c>
      <c r="G4922" t="s">
        <v>802</v>
      </c>
      <c r="H4922" t="s">
        <v>3067</v>
      </c>
      <c r="I4922" t="s">
        <v>2218</v>
      </c>
      <c r="J4922" t="s">
        <v>52</v>
      </c>
      <c r="K4922" t="s">
        <v>725</v>
      </c>
      <c r="L4922" t="s">
        <v>726</v>
      </c>
      <c r="M4922" t="s">
        <v>139</v>
      </c>
      <c r="N4922" t="s">
        <v>750</v>
      </c>
      <c r="O4922" t="s">
        <v>751</v>
      </c>
      <c r="P4922" t="s">
        <v>729</v>
      </c>
      <c r="Q4922">
        <v>2710124190</v>
      </c>
      <c r="R4922" s="21" t="s">
        <v>752</v>
      </c>
      <c r="S4922">
        <v>3874638</v>
      </c>
      <c r="T4922">
        <v>5288480</v>
      </c>
      <c r="U4922">
        <v>318405</v>
      </c>
      <c r="V4922" t="s">
        <v>88</v>
      </c>
      <c r="W4922" s="3">
        <v>45986</v>
      </c>
      <c r="X4922" t="s">
        <v>60</v>
      </c>
      <c r="Y4922" t="s">
        <v>591</v>
      </c>
      <c r="AF4922" t="s">
        <v>718</v>
      </c>
      <c r="AG4922" t="s">
        <v>736</v>
      </c>
      <c r="AH4922" s="21" t="s">
        <v>753</v>
      </c>
      <c r="AL4922" t="s">
        <v>2994</v>
      </c>
      <c r="AO4922">
        <v>0</v>
      </c>
    </row>
    <row r="4923" spans="1:41" hidden="1" x14ac:dyDescent="0.4">
      <c r="A4923" s="3">
        <v>45986</v>
      </c>
      <c r="B4923" t="s">
        <v>743</v>
      </c>
      <c r="D4923" t="s">
        <v>134</v>
      </c>
      <c r="E4923">
        <v>141400</v>
      </c>
      <c r="F4923" t="s">
        <v>135</v>
      </c>
      <c r="G4923" t="s">
        <v>802</v>
      </c>
      <c r="H4923" t="s">
        <v>3068</v>
      </c>
      <c r="I4923" t="s">
        <v>2218</v>
      </c>
      <c r="J4923" t="s">
        <v>52</v>
      </c>
      <c r="K4923" t="s">
        <v>725</v>
      </c>
      <c r="L4923" t="s">
        <v>726</v>
      </c>
      <c r="M4923" t="s">
        <v>139</v>
      </c>
      <c r="N4923" t="s">
        <v>750</v>
      </c>
      <c r="O4923" t="s">
        <v>751</v>
      </c>
      <c r="P4923" t="s">
        <v>729</v>
      </c>
      <c r="Q4923">
        <v>2710124190</v>
      </c>
      <c r="R4923" s="21" t="s">
        <v>752</v>
      </c>
      <c r="S4923">
        <v>1387587</v>
      </c>
      <c r="T4923">
        <v>1893912</v>
      </c>
      <c r="U4923">
        <v>318405</v>
      </c>
      <c r="V4923" t="s">
        <v>88</v>
      </c>
      <c r="W4923" s="3">
        <v>45986</v>
      </c>
      <c r="X4923" t="s">
        <v>60</v>
      </c>
      <c r="Y4923" t="s">
        <v>591</v>
      </c>
      <c r="AF4923" t="s">
        <v>735</v>
      </c>
      <c r="AG4923" t="s">
        <v>736</v>
      </c>
      <c r="AH4923" s="21" t="s">
        <v>753</v>
      </c>
      <c r="AL4923" t="s">
        <v>2994</v>
      </c>
      <c r="AO4923">
        <v>0</v>
      </c>
    </row>
    <row r="4924" spans="1:41" hidden="1" x14ac:dyDescent="0.4">
      <c r="A4924" s="3">
        <v>45986</v>
      </c>
      <c r="B4924" t="s">
        <v>743</v>
      </c>
      <c r="D4924" t="s">
        <v>134</v>
      </c>
      <c r="E4924">
        <v>141400</v>
      </c>
      <c r="F4924" t="s">
        <v>135</v>
      </c>
      <c r="G4924" t="s">
        <v>802</v>
      </c>
      <c r="H4924" t="s">
        <v>3069</v>
      </c>
      <c r="I4924" t="s">
        <v>2218</v>
      </c>
      <c r="J4924" t="s">
        <v>52</v>
      </c>
      <c r="K4924" t="s">
        <v>725</v>
      </c>
      <c r="L4924" t="s">
        <v>726</v>
      </c>
      <c r="M4924" t="s">
        <v>139</v>
      </c>
      <c r="N4924" t="s">
        <v>750</v>
      </c>
      <c r="O4924" t="s">
        <v>751</v>
      </c>
      <c r="P4924" t="s">
        <v>729</v>
      </c>
      <c r="Q4924">
        <v>2710124190</v>
      </c>
      <c r="R4924" s="21" t="s">
        <v>752</v>
      </c>
      <c r="S4924">
        <v>2930214</v>
      </c>
      <c r="T4924">
        <v>3999438</v>
      </c>
      <c r="U4924">
        <v>318405</v>
      </c>
      <c r="V4924" t="s">
        <v>88</v>
      </c>
      <c r="W4924" s="3">
        <v>45986</v>
      </c>
      <c r="X4924" t="s">
        <v>60</v>
      </c>
      <c r="Y4924" t="s">
        <v>591</v>
      </c>
      <c r="AF4924" t="s">
        <v>556</v>
      </c>
      <c r="AG4924" t="s">
        <v>557</v>
      </c>
      <c r="AH4924" s="21" t="s">
        <v>753</v>
      </c>
      <c r="AL4924" t="s">
        <v>2994</v>
      </c>
      <c r="AO4924">
        <v>0</v>
      </c>
    </row>
    <row r="4925" spans="1:41" hidden="1" x14ac:dyDescent="0.4">
      <c r="A4925" s="3">
        <v>45986</v>
      </c>
      <c r="B4925" t="s">
        <v>743</v>
      </c>
      <c r="D4925" t="s">
        <v>134</v>
      </c>
      <c r="E4925">
        <v>141400</v>
      </c>
      <c r="F4925" t="s">
        <v>135</v>
      </c>
      <c r="G4925" t="s">
        <v>802</v>
      </c>
      <c r="H4925" t="s">
        <v>3070</v>
      </c>
      <c r="I4925" t="s">
        <v>2218</v>
      </c>
      <c r="J4925" t="s">
        <v>52</v>
      </c>
      <c r="K4925" t="s">
        <v>725</v>
      </c>
      <c r="L4925" t="s">
        <v>726</v>
      </c>
      <c r="M4925" t="s">
        <v>139</v>
      </c>
      <c r="N4925" t="s">
        <v>750</v>
      </c>
      <c r="O4925" t="s">
        <v>751</v>
      </c>
      <c r="P4925" t="s">
        <v>729</v>
      </c>
      <c r="Q4925">
        <v>2710124190</v>
      </c>
      <c r="R4925" s="21" t="s">
        <v>752</v>
      </c>
      <c r="S4925">
        <v>151069</v>
      </c>
      <c r="T4925">
        <v>206194</v>
      </c>
      <c r="U4925">
        <v>318405</v>
      </c>
      <c r="V4925" t="s">
        <v>88</v>
      </c>
      <c r="W4925" s="3">
        <v>45986</v>
      </c>
      <c r="X4925" t="s">
        <v>60</v>
      </c>
      <c r="Y4925" t="s">
        <v>591</v>
      </c>
      <c r="AF4925" t="s">
        <v>718</v>
      </c>
      <c r="AG4925" t="s">
        <v>557</v>
      </c>
      <c r="AH4925" s="21" t="s">
        <v>753</v>
      </c>
      <c r="AL4925" t="s">
        <v>2994</v>
      </c>
      <c r="AO4925">
        <v>0</v>
      </c>
    </row>
    <row r="4926" spans="1:41" hidden="1" x14ac:dyDescent="0.4">
      <c r="A4926" s="3">
        <v>45986</v>
      </c>
      <c r="B4926" t="s">
        <v>743</v>
      </c>
      <c r="D4926" t="s">
        <v>134</v>
      </c>
      <c r="E4926">
        <v>141400</v>
      </c>
      <c r="F4926" t="s">
        <v>135</v>
      </c>
      <c r="G4926" t="s">
        <v>802</v>
      </c>
      <c r="H4926" t="s">
        <v>3071</v>
      </c>
      <c r="I4926" t="s">
        <v>2218</v>
      </c>
      <c r="J4926" t="s">
        <v>52</v>
      </c>
      <c r="K4926" t="s">
        <v>725</v>
      </c>
      <c r="L4926" t="s">
        <v>726</v>
      </c>
      <c r="M4926" t="s">
        <v>139</v>
      </c>
      <c r="N4926" t="s">
        <v>750</v>
      </c>
      <c r="O4926" t="s">
        <v>751</v>
      </c>
      <c r="P4926" t="s">
        <v>729</v>
      </c>
      <c r="Q4926">
        <v>2710124190</v>
      </c>
      <c r="R4926" s="21" t="s">
        <v>752</v>
      </c>
      <c r="S4926">
        <v>171289</v>
      </c>
      <c r="T4926">
        <v>233792</v>
      </c>
      <c r="U4926">
        <v>318405</v>
      </c>
      <c r="V4926" t="s">
        <v>88</v>
      </c>
      <c r="W4926" s="3">
        <v>45986</v>
      </c>
      <c r="X4926" t="s">
        <v>60</v>
      </c>
      <c r="Y4926" t="s">
        <v>591</v>
      </c>
      <c r="AF4926" t="s">
        <v>731</v>
      </c>
      <c r="AG4926" t="s">
        <v>567</v>
      </c>
      <c r="AH4926" s="21" t="s">
        <v>753</v>
      </c>
      <c r="AL4926" t="s">
        <v>2994</v>
      </c>
      <c r="AO4926">
        <v>0</v>
      </c>
    </row>
    <row r="4927" spans="1:41" hidden="1" x14ac:dyDescent="0.4">
      <c r="A4927" s="3">
        <v>45986</v>
      </c>
      <c r="B4927" t="s">
        <v>743</v>
      </c>
      <c r="D4927" t="s">
        <v>134</v>
      </c>
      <c r="E4927">
        <v>141400</v>
      </c>
      <c r="F4927" t="s">
        <v>135</v>
      </c>
      <c r="G4927" t="s">
        <v>802</v>
      </c>
      <c r="H4927" t="s">
        <v>3072</v>
      </c>
      <c r="I4927" t="s">
        <v>2218</v>
      </c>
      <c r="J4927" t="s">
        <v>52</v>
      </c>
      <c r="K4927" t="s">
        <v>725</v>
      </c>
      <c r="L4927" t="s">
        <v>726</v>
      </c>
      <c r="M4927" t="s">
        <v>139</v>
      </c>
      <c r="N4927" t="s">
        <v>750</v>
      </c>
      <c r="O4927" t="s">
        <v>751</v>
      </c>
      <c r="P4927" t="s">
        <v>729</v>
      </c>
      <c r="Q4927">
        <v>2710124190</v>
      </c>
      <c r="R4927" s="21" t="s">
        <v>752</v>
      </c>
      <c r="S4927">
        <v>390804</v>
      </c>
      <c r="T4927">
        <v>533407</v>
      </c>
      <c r="U4927">
        <v>318405</v>
      </c>
      <c r="V4927" t="s">
        <v>88</v>
      </c>
      <c r="W4927" s="3">
        <v>45986</v>
      </c>
      <c r="X4927" t="s">
        <v>60</v>
      </c>
      <c r="Y4927" t="s">
        <v>591</v>
      </c>
      <c r="AH4927" s="21" t="s">
        <v>753</v>
      </c>
      <c r="AL4927" t="s">
        <v>2994</v>
      </c>
      <c r="AO4927">
        <v>0</v>
      </c>
    </row>
    <row r="4928" spans="1:41" hidden="1" x14ac:dyDescent="0.4">
      <c r="A4928" s="3">
        <v>45986</v>
      </c>
      <c r="B4928" t="s">
        <v>743</v>
      </c>
      <c r="D4928" t="s">
        <v>134</v>
      </c>
      <c r="E4928">
        <v>141400</v>
      </c>
      <c r="F4928" t="s">
        <v>135</v>
      </c>
      <c r="G4928" t="s">
        <v>802</v>
      </c>
      <c r="H4928" t="s">
        <v>3073</v>
      </c>
      <c r="I4928" t="s">
        <v>2218</v>
      </c>
      <c r="J4928" t="s">
        <v>52</v>
      </c>
      <c r="K4928" t="s">
        <v>725</v>
      </c>
      <c r="L4928" t="s">
        <v>726</v>
      </c>
      <c r="M4928" t="s">
        <v>139</v>
      </c>
      <c r="N4928" t="s">
        <v>750</v>
      </c>
      <c r="O4928" t="s">
        <v>751</v>
      </c>
      <c r="P4928" t="s">
        <v>729</v>
      </c>
      <c r="Q4928">
        <v>2710124190</v>
      </c>
      <c r="R4928" s="21" t="s">
        <v>752</v>
      </c>
      <c r="S4928">
        <v>236317</v>
      </c>
      <c r="T4928">
        <v>322548</v>
      </c>
      <c r="U4928">
        <v>318405</v>
      </c>
      <c r="V4928" t="s">
        <v>88</v>
      </c>
      <c r="W4928" s="3">
        <v>45986</v>
      </c>
      <c r="X4928" t="s">
        <v>60</v>
      </c>
      <c r="Y4928" t="s">
        <v>591</v>
      </c>
      <c r="AH4928" s="21" t="s">
        <v>753</v>
      </c>
      <c r="AL4928" t="s">
        <v>2994</v>
      </c>
      <c r="AO4928">
        <v>0</v>
      </c>
    </row>
    <row r="4929" spans="1:45" hidden="1" x14ac:dyDescent="0.4">
      <c r="A4929" s="3">
        <v>45986</v>
      </c>
      <c r="B4929" t="s">
        <v>743</v>
      </c>
      <c r="D4929" t="s">
        <v>134</v>
      </c>
      <c r="E4929">
        <v>141400</v>
      </c>
      <c r="F4929" t="s">
        <v>135</v>
      </c>
      <c r="G4929" t="s">
        <v>802</v>
      </c>
      <c r="H4929" t="s">
        <v>3074</v>
      </c>
      <c r="I4929" t="s">
        <v>2218</v>
      </c>
      <c r="J4929" t="s">
        <v>52</v>
      </c>
      <c r="K4929" t="s">
        <v>725</v>
      </c>
      <c r="L4929" t="s">
        <v>726</v>
      </c>
      <c r="M4929" t="s">
        <v>139</v>
      </c>
      <c r="N4929" t="s">
        <v>750</v>
      </c>
      <c r="O4929" t="s">
        <v>751</v>
      </c>
      <c r="P4929" t="s">
        <v>729</v>
      </c>
      <c r="Q4929">
        <v>2710124190</v>
      </c>
      <c r="R4929" s="21" t="s">
        <v>752</v>
      </c>
      <c r="S4929">
        <v>1854095</v>
      </c>
      <c r="T4929">
        <v>2530648</v>
      </c>
      <c r="U4929">
        <v>318405</v>
      </c>
      <c r="V4929" t="s">
        <v>88</v>
      </c>
      <c r="W4929" s="3">
        <v>45986</v>
      </c>
      <c r="X4929" t="s">
        <v>60</v>
      </c>
      <c r="Y4929" t="s">
        <v>591</v>
      </c>
      <c r="AF4929" t="s">
        <v>735</v>
      </c>
      <c r="AG4929" t="s">
        <v>736</v>
      </c>
      <c r="AH4929" s="21" t="s">
        <v>753</v>
      </c>
      <c r="AL4929" t="s">
        <v>2994</v>
      </c>
      <c r="AO4929">
        <v>0</v>
      </c>
    </row>
    <row r="4930" spans="1:45" hidden="1" x14ac:dyDescent="0.4">
      <c r="A4930" s="3">
        <v>45986</v>
      </c>
      <c r="B4930" t="s">
        <v>743</v>
      </c>
      <c r="D4930" t="s">
        <v>134</v>
      </c>
      <c r="E4930">
        <v>141400</v>
      </c>
      <c r="F4930" t="s">
        <v>135</v>
      </c>
      <c r="G4930" t="s">
        <v>802</v>
      </c>
      <c r="H4930" t="s">
        <v>3075</v>
      </c>
      <c r="I4930" t="s">
        <v>2218</v>
      </c>
      <c r="J4930" t="s">
        <v>52</v>
      </c>
      <c r="K4930" t="s">
        <v>725</v>
      </c>
      <c r="L4930" t="s">
        <v>726</v>
      </c>
      <c r="M4930" t="s">
        <v>139</v>
      </c>
      <c r="N4930" t="s">
        <v>750</v>
      </c>
      <c r="O4930" t="s">
        <v>751</v>
      </c>
      <c r="P4930" t="s">
        <v>729</v>
      </c>
      <c r="Q4930">
        <v>2710124190</v>
      </c>
      <c r="R4930" s="21" t="s">
        <v>752</v>
      </c>
      <c r="S4930">
        <v>2933023</v>
      </c>
      <c r="T4930">
        <v>4003273</v>
      </c>
      <c r="U4930">
        <v>318405</v>
      </c>
      <c r="V4930" t="s">
        <v>88</v>
      </c>
      <c r="W4930" s="3">
        <v>45986</v>
      </c>
      <c r="X4930" t="s">
        <v>60</v>
      </c>
      <c r="Y4930" t="s">
        <v>591</v>
      </c>
      <c r="AF4930" t="s">
        <v>735</v>
      </c>
      <c r="AG4930" t="s">
        <v>736</v>
      </c>
      <c r="AH4930" s="21" t="s">
        <v>753</v>
      </c>
      <c r="AL4930" t="s">
        <v>2994</v>
      </c>
      <c r="AO4930">
        <v>0</v>
      </c>
    </row>
    <row r="4931" spans="1:45" hidden="1" x14ac:dyDescent="0.4">
      <c r="A4931" s="3">
        <v>45986</v>
      </c>
      <c r="B4931" t="s">
        <v>743</v>
      </c>
      <c r="D4931" t="s">
        <v>134</v>
      </c>
      <c r="E4931">
        <v>141400</v>
      </c>
      <c r="F4931" t="s">
        <v>135</v>
      </c>
      <c r="G4931" t="s">
        <v>802</v>
      </c>
      <c r="H4931" t="s">
        <v>3076</v>
      </c>
      <c r="I4931" t="s">
        <v>2218</v>
      </c>
      <c r="J4931" t="s">
        <v>52</v>
      </c>
      <c r="K4931" t="s">
        <v>725</v>
      </c>
      <c r="L4931" t="s">
        <v>726</v>
      </c>
      <c r="M4931" t="s">
        <v>139</v>
      </c>
      <c r="N4931" t="s">
        <v>750</v>
      </c>
      <c r="O4931" t="s">
        <v>751</v>
      </c>
      <c r="P4931" t="s">
        <v>729</v>
      </c>
      <c r="Q4931">
        <v>2710124190</v>
      </c>
      <c r="R4931" s="21" t="s">
        <v>752</v>
      </c>
      <c r="S4931">
        <v>370576</v>
      </c>
      <c r="T4931">
        <v>505798</v>
      </c>
      <c r="U4931">
        <v>318405</v>
      </c>
      <c r="V4931" t="s">
        <v>88</v>
      </c>
      <c r="W4931" s="3">
        <v>45986</v>
      </c>
      <c r="X4931" t="s">
        <v>60</v>
      </c>
      <c r="Y4931" t="s">
        <v>591</v>
      </c>
      <c r="AH4931" s="21" t="s">
        <v>753</v>
      </c>
      <c r="AL4931" t="s">
        <v>2994</v>
      </c>
      <c r="AO4931">
        <v>0</v>
      </c>
    </row>
    <row r="4932" spans="1:45" hidden="1" x14ac:dyDescent="0.4">
      <c r="A4932" s="3">
        <v>45986</v>
      </c>
      <c r="B4932" t="s">
        <v>743</v>
      </c>
      <c r="D4932" t="s">
        <v>134</v>
      </c>
      <c r="E4932">
        <v>141400</v>
      </c>
      <c r="F4932" t="s">
        <v>135</v>
      </c>
      <c r="G4932" t="s">
        <v>802</v>
      </c>
      <c r="H4932" t="s">
        <v>3077</v>
      </c>
      <c r="I4932" t="s">
        <v>2218</v>
      </c>
      <c r="J4932" t="s">
        <v>52</v>
      </c>
      <c r="K4932" t="s">
        <v>725</v>
      </c>
      <c r="L4932" t="s">
        <v>726</v>
      </c>
      <c r="M4932" t="s">
        <v>139</v>
      </c>
      <c r="N4932" t="s">
        <v>750</v>
      </c>
      <c r="O4932" t="s">
        <v>751</v>
      </c>
      <c r="P4932" t="s">
        <v>729</v>
      </c>
      <c r="Q4932">
        <v>2710124190</v>
      </c>
      <c r="R4932" s="21" t="s">
        <v>752</v>
      </c>
      <c r="S4932">
        <v>358150</v>
      </c>
      <c r="T4932">
        <v>488837</v>
      </c>
      <c r="U4932">
        <v>318405</v>
      </c>
      <c r="V4932" t="s">
        <v>88</v>
      </c>
      <c r="W4932" s="3">
        <v>45986</v>
      </c>
      <c r="X4932" t="s">
        <v>60</v>
      </c>
      <c r="Y4932" t="s">
        <v>591</v>
      </c>
      <c r="AF4932" t="s">
        <v>718</v>
      </c>
      <c r="AG4932" t="s">
        <v>736</v>
      </c>
      <c r="AH4932" s="21" t="s">
        <v>753</v>
      </c>
      <c r="AL4932" t="s">
        <v>2994</v>
      </c>
      <c r="AO4932">
        <v>0</v>
      </c>
    </row>
    <row r="4933" spans="1:45" hidden="1" x14ac:dyDescent="0.4">
      <c r="A4933" s="3">
        <v>45986</v>
      </c>
      <c r="B4933" t="s">
        <v>743</v>
      </c>
      <c r="D4933" t="s">
        <v>134</v>
      </c>
      <c r="E4933">
        <v>141400</v>
      </c>
      <c r="F4933" t="s">
        <v>135</v>
      </c>
      <c r="G4933" t="s">
        <v>802</v>
      </c>
      <c r="H4933" t="s">
        <v>3078</v>
      </c>
      <c r="I4933" t="s">
        <v>2218</v>
      </c>
      <c r="J4933" t="s">
        <v>52</v>
      </c>
      <c r="K4933" t="s">
        <v>725</v>
      </c>
      <c r="L4933" t="s">
        <v>726</v>
      </c>
      <c r="M4933" t="s">
        <v>139</v>
      </c>
      <c r="N4933" t="s">
        <v>750</v>
      </c>
      <c r="O4933" t="s">
        <v>751</v>
      </c>
      <c r="P4933" t="s">
        <v>729</v>
      </c>
      <c r="Q4933">
        <v>2710124190</v>
      </c>
      <c r="R4933" s="21" t="s">
        <v>752</v>
      </c>
      <c r="S4933">
        <v>136780</v>
      </c>
      <c r="T4933">
        <v>186690</v>
      </c>
      <c r="U4933">
        <v>318405</v>
      </c>
      <c r="V4933" t="s">
        <v>88</v>
      </c>
      <c r="W4933" s="3">
        <v>45986</v>
      </c>
      <c r="X4933" t="s">
        <v>60</v>
      </c>
      <c r="Y4933" t="s">
        <v>591</v>
      </c>
      <c r="AF4933" t="s">
        <v>735</v>
      </c>
      <c r="AG4933" t="s">
        <v>736</v>
      </c>
      <c r="AH4933" s="21" t="s">
        <v>753</v>
      </c>
      <c r="AL4933" t="s">
        <v>2994</v>
      </c>
      <c r="AO4933">
        <v>0</v>
      </c>
    </row>
    <row r="4934" spans="1:45" hidden="1" x14ac:dyDescent="0.4">
      <c r="A4934" s="3">
        <v>45986</v>
      </c>
      <c r="B4934" t="s">
        <v>743</v>
      </c>
      <c r="D4934" t="s">
        <v>134</v>
      </c>
      <c r="E4934">
        <v>141400</v>
      </c>
      <c r="F4934" t="s">
        <v>135</v>
      </c>
      <c r="G4934" t="s">
        <v>802</v>
      </c>
      <c r="H4934" t="s">
        <v>3079</v>
      </c>
      <c r="I4934" t="s">
        <v>2218</v>
      </c>
      <c r="J4934" t="s">
        <v>52</v>
      </c>
      <c r="K4934" t="s">
        <v>725</v>
      </c>
      <c r="L4934" t="s">
        <v>726</v>
      </c>
      <c r="M4934" t="s">
        <v>139</v>
      </c>
      <c r="N4934" t="s">
        <v>750</v>
      </c>
      <c r="O4934" t="s">
        <v>751</v>
      </c>
      <c r="P4934" t="s">
        <v>729</v>
      </c>
      <c r="Q4934">
        <v>2710124190</v>
      </c>
      <c r="R4934" s="21" t="s">
        <v>752</v>
      </c>
      <c r="S4934">
        <v>1702938</v>
      </c>
      <c r="T4934">
        <v>2324334</v>
      </c>
      <c r="U4934">
        <v>318405</v>
      </c>
      <c r="V4934" t="s">
        <v>88</v>
      </c>
      <c r="W4934" s="3">
        <v>45986</v>
      </c>
      <c r="X4934" t="s">
        <v>60</v>
      </c>
      <c r="Y4934" t="s">
        <v>591</v>
      </c>
      <c r="AF4934" t="s">
        <v>718</v>
      </c>
      <c r="AG4934" t="s">
        <v>736</v>
      </c>
      <c r="AH4934" s="21" t="s">
        <v>753</v>
      </c>
      <c r="AL4934" t="s">
        <v>2994</v>
      </c>
      <c r="AO4934">
        <v>0</v>
      </c>
    </row>
    <row r="4935" spans="1:45" hidden="1" x14ac:dyDescent="0.4">
      <c r="A4935" s="3">
        <v>45986</v>
      </c>
      <c r="B4935" t="s">
        <v>743</v>
      </c>
      <c r="D4935" t="s">
        <v>134</v>
      </c>
      <c r="E4935">
        <v>141400</v>
      </c>
      <c r="F4935" t="s">
        <v>135</v>
      </c>
      <c r="G4935" t="s">
        <v>802</v>
      </c>
      <c r="H4935" t="s">
        <v>3080</v>
      </c>
      <c r="I4935" t="s">
        <v>2218</v>
      </c>
      <c r="J4935" t="s">
        <v>52</v>
      </c>
      <c r="K4935" t="s">
        <v>725</v>
      </c>
      <c r="L4935" t="s">
        <v>726</v>
      </c>
      <c r="M4935" t="s">
        <v>139</v>
      </c>
      <c r="N4935" t="s">
        <v>750</v>
      </c>
      <c r="O4935" t="s">
        <v>751</v>
      </c>
      <c r="P4935" t="s">
        <v>729</v>
      </c>
      <c r="Q4935">
        <v>2710124190</v>
      </c>
      <c r="R4935" s="21" t="s">
        <v>752</v>
      </c>
      <c r="S4935">
        <v>198103</v>
      </c>
      <c r="T4935">
        <v>270390</v>
      </c>
      <c r="U4935">
        <v>318405</v>
      </c>
      <c r="V4935" t="s">
        <v>88</v>
      </c>
      <c r="W4935" s="3">
        <v>45986</v>
      </c>
      <c r="X4935" t="s">
        <v>60</v>
      </c>
      <c r="Y4935" t="s">
        <v>591</v>
      </c>
      <c r="AH4935" s="21" t="s">
        <v>753</v>
      </c>
      <c r="AL4935" t="s">
        <v>2994</v>
      </c>
      <c r="AO4935">
        <v>0</v>
      </c>
    </row>
    <row r="4936" spans="1:45" hidden="1" x14ac:dyDescent="0.4">
      <c r="A4936" s="3">
        <v>45986</v>
      </c>
      <c r="B4936" t="s">
        <v>743</v>
      </c>
      <c r="D4936" t="s">
        <v>134</v>
      </c>
      <c r="E4936">
        <v>141400</v>
      </c>
      <c r="F4936" t="s">
        <v>135</v>
      </c>
      <c r="G4936" t="s">
        <v>802</v>
      </c>
      <c r="H4936" t="s">
        <v>3081</v>
      </c>
      <c r="I4936" t="s">
        <v>2218</v>
      </c>
      <c r="J4936" t="s">
        <v>52</v>
      </c>
      <c r="K4936" t="s">
        <v>725</v>
      </c>
      <c r="L4936" t="s">
        <v>726</v>
      </c>
      <c r="M4936" t="s">
        <v>139</v>
      </c>
      <c r="N4936" t="s">
        <v>750</v>
      </c>
      <c r="O4936" t="s">
        <v>751</v>
      </c>
      <c r="P4936" t="s">
        <v>729</v>
      </c>
      <c r="Q4936">
        <v>2710124190</v>
      </c>
      <c r="R4936" s="21" t="s">
        <v>752</v>
      </c>
      <c r="S4936">
        <v>2619175</v>
      </c>
      <c r="T4936">
        <v>3574903</v>
      </c>
      <c r="U4936">
        <v>318405</v>
      </c>
      <c r="V4936" t="s">
        <v>88</v>
      </c>
      <c r="W4936" s="3">
        <v>45986</v>
      </c>
      <c r="X4936" t="s">
        <v>60</v>
      </c>
      <c r="Y4936" t="s">
        <v>591</v>
      </c>
      <c r="AF4936" t="s">
        <v>556</v>
      </c>
      <c r="AG4936" t="s">
        <v>557</v>
      </c>
      <c r="AH4936" s="21" t="s">
        <v>753</v>
      </c>
      <c r="AL4936" t="s">
        <v>2994</v>
      </c>
      <c r="AO4936">
        <v>0</v>
      </c>
    </row>
    <row r="4937" spans="1:45" hidden="1" x14ac:dyDescent="0.4">
      <c r="A4937" s="3">
        <v>45986</v>
      </c>
      <c r="B4937" t="s">
        <v>743</v>
      </c>
      <c r="D4937" t="s">
        <v>134</v>
      </c>
      <c r="E4937">
        <v>141400</v>
      </c>
      <c r="F4937" t="s">
        <v>135</v>
      </c>
      <c r="G4937" t="s">
        <v>802</v>
      </c>
      <c r="H4937" t="s">
        <v>3082</v>
      </c>
      <c r="I4937" t="s">
        <v>2218</v>
      </c>
      <c r="J4937" t="s">
        <v>52</v>
      </c>
      <c r="K4937" t="s">
        <v>725</v>
      </c>
      <c r="L4937" t="s">
        <v>726</v>
      </c>
      <c r="M4937" t="s">
        <v>139</v>
      </c>
      <c r="N4937" t="s">
        <v>750</v>
      </c>
      <c r="O4937" t="s">
        <v>751</v>
      </c>
      <c r="P4937" t="s">
        <v>729</v>
      </c>
      <c r="Q4937">
        <v>2710124190</v>
      </c>
      <c r="R4937" s="21" t="s">
        <v>752</v>
      </c>
      <c r="S4937">
        <v>1259834</v>
      </c>
      <c r="T4937">
        <v>1719542</v>
      </c>
      <c r="U4937">
        <v>318405</v>
      </c>
      <c r="V4937" t="s">
        <v>88</v>
      </c>
      <c r="W4937" s="3">
        <v>45986</v>
      </c>
      <c r="X4937" t="s">
        <v>60</v>
      </c>
      <c r="Y4937" t="s">
        <v>591</v>
      </c>
      <c r="AF4937" t="s">
        <v>735</v>
      </c>
      <c r="AG4937" t="s">
        <v>736</v>
      </c>
      <c r="AH4937" s="21" t="s">
        <v>753</v>
      </c>
      <c r="AL4937" t="s">
        <v>2994</v>
      </c>
      <c r="AO4937">
        <v>0</v>
      </c>
    </row>
    <row r="4938" spans="1:45" hidden="1" x14ac:dyDescent="0.4">
      <c r="A4938" s="3">
        <v>45986</v>
      </c>
      <c r="B4938" t="s">
        <v>835</v>
      </c>
      <c r="C4938" t="s">
        <v>1080</v>
      </c>
      <c r="D4938" t="s">
        <v>134</v>
      </c>
      <c r="E4938">
        <v>141400</v>
      </c>
      <c r="F4938" t="s">
        <v>135</v>
      </c>
      <c r="G4938" t="s">
        <v>837</v>
      </c>
      <c r="H4938" t="s">
        <v>2910</v>
      </c>
      <c r="I4938" t="s">
        <v>809</v>
      </c>
      <c r="J4938" t="s">
        <v>52</v>
      </c>
      <c r="K4938" t="s">
        <v>725</v>
      </c>
      <c r="L4938" t="s">
        <v>726</v>
      </c>
      <c r="M4938" t="s">
        <v>139</v>
      </c>
      <c r="N4938" t="s">
        <v>750</v>
      </c>
      <c r="O4938" t="s">
        <v>751</v>
      </c>
      <c r="P4938" t="s">
        <v>729</v>
      </c>
      <c r="Q4938">
        <v>2710124190</v>
      </c>
      <c r="R4938" s="21" t="s">
        <v>752</v>
      </c>
      <c r="S4938">
        <v>-1322</v>
      </c>
      <c r="T4938">
        <v>-1826</v>
      </c>
      <c r="U4938">
        <v>318459</v>
      </c>
      <c r="V4938" t="s">
        <v>587</v>
      </c>
      <c r="W4938" s="3">
        <v>45982</v>
      </c>
      <c r="Y4938" t="s">
        <v>1491</v>
      </c>
      <c r="Z4938" t="s">
        <v>3083</v>
      </c>
      <c r="AA4938" t="s">
        <v>735</v>
      </c>
      <c r="AB4938" t="s">
        <v>1640</v>
      </c>
      <c r="AH4938" s="21" t="s">
        <v>753</v>
      </c>
      <c r="AK4938" t="s">
        <v>591</v>
      </c>
      <c r="AL4938" t="s">
        <v>591</v>
      </c>
      <c r="AM4938">
        <v>2909798</v>
      </c>
      <c r="AN4938">
        <v>2107276</v>
      </c>
      <c r="AO4938">
        <v>2107276</v>
      </c>
    </row>
    <row r="4939" spans="1:45" hidden="1" x14ac:dyDescent="0.4">
      <c r="A4939" s="3">
        <v>45986</v>
      </c>
      <c r="B4939" t="s">
        <v>743</v>
      </c>
      <c r="D4939" t="s">
        <v>134</v>
      </c>
      <c r="E4939">
        <v>140900</v>
      </c>
      <c r="F4939" t="s">
        <v>813</v>
      </c>
      <c r="G4939" t="s">
        <v>791</v>
      </c>
      <c r="H4939" t="s">
        <v>2900</v>
      </c>
      <c r="I4939" t="s">
        <v>809</v>
      </c>
      <c r="J4939" t="s">
        <v>52</v>
      </c>
      <c r="K4939" t="s">
        <v>725</v>
      </c>
      <c r="L4939" t="s">
        <v>726</v>
      </c>
      <c r="M4939" t="s">
        <v>139</v>
      </c>
      <c r="N4939" t="s">
        <v>750</v>
      </c>
      <c r="O4939" t="s">
        <v>751</v>
      </c>
      <c r="P4939" t="s">
        <v>729</v>
      </c>
      <c r="Q4939">
        <v>2710124190</v>
      </c>
      <c r="R4939" s="21" t="s">
        <v>752</v>
      </c>
      <c r="S4939">
        <v>-243162</v>
      </c>
      <c r="T4939">
        <v>-335766</v>
      </c>
      <c r="U4939">
        <v>318459</v>
      </c>
      <c r="V4939" t="s">
        <v>587</v>
      </c>
      <c r="W4939" s="3">
        <v>45982</v>
      </c>
      <c r="Y4939" t="s">
        <v>1491</v>
      </c>
      <c r="Z4939" t="s">
        <v>3083</v>
      </c>
      <c r="AA4939" t="s">
        <v>735</v>
      </c>
      <c r="AB4939" t="s">
        <v>1640</v>
      </c>
      <c r="AF4939" t="s">
        <v>735</v>
      </c>
      <c r="AG4939" t="s">
        <v>736</v>
      </c>
      <c r="AH4939" s="21" t="s">
        <v>753</v>
      </c>
      <c r="AK4939" t="s">
        <v>591</v>
      </c>
      <c r="AL4939" t="s">
        <v>591</v>
      </c>
      <c r="AM4939">
        <v>2909798</v>
      </c>
      <c r="AN4939">
        <v>2107276</v>
      </c>
      <c r="AO4939">
        <v>2107276</v>
      </c>
    </row>
    <row r="4940" spans="1:45" hidden="1" x14ac:dyDescent="0.4">
      <c r="A4940" s="3">
        <v>45986</v>
      </c>
      <c r="B4940" t="s">
        <v>743</v>
      </c>
      <c r="D4940" t="s">
        <v>134</v>
      </c>
      <c r="E4940">
        <v>140900</v>
      </c>
      <c r="F4940" t="s">
        <v>813</v>
      </c>
      <c r="G4940" t="s">
        <v>791</v>
      </c>
      <c r="H4940" t="s">
        <v>2901</v>
      </c>
      <c r="I4940" t="s">
        <v>809</v>
      </c>
      <c r="J4940" t="s">
        <v>52</v>
      </c>
      <c r="K4940" t="s">
        <v>725</v>
      </c>
      <c r="L4940" t="s">
        <v>726</v>
      </c>
      <c r="M4940" t="s">
        <v>139</v>
      </c>
      <c r="N4940" t="s">
        <v>750</v>
      </c>
      <c r="O4940" t="s">
        <v>751</v>
      </c>
      <c r="P4940" t="s">
        <v>729</v>
      </c>
      <c r="Q4940">
        <v>2710124190</v>
      </c>
      <c r="R4940" s="21" t="s">
        <v>752</v>
      </c>
      <c r="S4940">
        <v>-143240</v>
      </c>
      <c r="T4940">
        <v>-197790</v>
      </c>
      <c r="U4940">
        <v>318459</v>
      </c>
      <c r="V4940" t="s">
        <v>587</v>
      </c>
      <c r="W4940" s="3">
        <v>45982</v>
      </c>
      <c r="Y4940" t="s">
        <v>1491</v>
      </c>
      <c r="Z4940" t="s">
        <v>3083</v>
      </c>
      <c r="AA4940" t="s">
        <v>735</v>
      </c>
      <c r="AB4940" t="s">
        <v>1640</v>
      </c>
      <c r="AF4940" t="s">
        <v>735</v>
      </c>
      <c r="AG4940" t="s">
        <v>736</v>
      </c>
      <c r="AH4940" s="21" t="s">
        <v>753</v>
      </c>
      <c r="AK4940" t="s">
        <v>591</v>
      </c>
      <c r="AL4940" t="s">
        <v>591</v>
      </c>
      <c r="AM4940">
        <v>2909798</v>
      </c>
      <c r="AN4940">
        <v>2107276</v>
      </c>
      <c r="AO4940">
        <v>2107276</v>
      </c>
    </row>
    <row r="4941" spans="1:45" hidden="1" x14ac:dyDescent="0.4">
      <c r="A4941" s="3">
        <v>45986</v>
      </c>
      <c r="B4941" t="s">
        <v>743</v>
      </c>
      <c r="D4941" t="s">
        <v>134</v>
      </c>
      <c r="E4941">
        <v>140900</v>
      </c>
      <c r="F4941" t="s">
        <v>813</v>
      </c>
      <c r="G4941" t="s">
        <v>791</v>
      </c>
      <c r="H4941" t="s">
        <v>2902</v>
      </c>
      <c r="I4941" t="s">
        <v>809</v>
      </c>
      <c r="J4941" t="s">
        <v>52</v>
      </c>
      <c r="K4941" t="s">
        <v>725</v>
      </c>
      <c r="L4941" t="s">
        <v>726</v>
      </c>
      <c r="M4941" t="s">
        <v>139</v>
      </c>
      <c r="N4941" t="s">
        <v>750</v>
      </c>
      <c r="O4941" t="s">
        <v>751</v>
      </c>
      <c r="P4941" t="s">
        <v>729</v>
      </c>
      <c r="Q4941">
        <v>2710124190</v>
      </c>
      <c r="R4941" s="21" t="s">
        <v>752</v>
      </c>
      <c r="S4941">
        <v>-1720874</v>
      </c>
      <c r="T4941">
        <v>-2376242</v>
      </c>
      <c r="U4941">
        <v>318459</v>
      </c>
      <c r="V4941" t="s">
        <v>587</v>
      </c>
      <c r="W4941" s="3">
        <v>45982</v>
      </c>
      <c r="Y4941" t="s">
        <v>1491</v>
      </c>
      <c r="Z4941" t="s">
        <v>3083</v>
      </c>
      <c r="AA4941" t="s">
        <v>735</v>
      </c>
      <c r="AB4941" t="s">
        <v>1640</v>
      </c>
      <c r="AF4941" t="s">
        <v>556</v>
      </c>
      <c r="AG4941" t="s">
        <v>557</v>
      </c>
      <c r="AH4941" s="21" t="s">
        <v>753</v>
      </c>
      <c r="AK4941" t="s">
        <v>591</v>
      </c>
      <c r="AL4941" t="s">
        <v>591</v>
      </c>
      <c r="AM4941">
        <v>2909798</v>
      </c>
      <c r="AN4941">
        <v>2107276</v>
      </c>
      <c r="AO4941">
        <v>2107276</v>
      </c>
    </row>
    <row r="4942" spans="1:45" hidden="1" x14ac:dyDescent="0.4">
      <c r="A4942" s="3">
        <v>45986</v>
      </c>
      <c r="B4942" t="s">
        <v>743</v>
      </c>
      <c r="D4942" t="s">
        <v>134</v>
      </c>
      <c r="E4942">
        <v>140100</v>
      </c>
      <c r="F4942" t="s">
        <v>790</v>
      </c>
      <c r="G4942" t="s">
        <v>791</v>
      </c>
      <c r="H4942" t="s">
        <v>3064</v>
      </c>
      <c r="I4942" t="s">
        <v>2218</v>
      </c>
      <c r="J4942" t="s">
        <v>52</v>
      </c>
      <c r="K4942" t="s">
        <v>725</v>
      </c>
      <c r="L4942" t="s">
        <v>726</v>
      </c>
      <c r="M4942" t="s">
        <v>139</v>
      </c>
      <c r="N4942" t="s">
        <v>750</v>
      </c>
      <c r="O4942" t="s">
        <v>751</v>
      </c>
      <c r="P4942" t="s">
        <v>729</v>
      </c>
      <c r="Q4942">
        <v>2710124190</v>
      </c>
      <c r="R4942" s="21" t="s">
        <v>752</v>
      </c>
      <c r="S4942">
        <v>-115511</v>
      </c>
      <c r="T4942">
        <v>-157661</v>
      </c>
      <c r="U4942">
        <v>318406</v>
      </c>
      <c r="V4942" t="s">
        <v>988</v>
      </c>
      <c r="W4942" s="3">
        <v>45980</v>
      </c>
      <c r="Y4942" t="s">
        <v>3062</v>
      </c>
      <c r="Z4942" t="s">
        <v>3084</v>
      </c>
      <c r="AA4942" t="s">
        <v>785</v>
      </c>
      <c r="AF4942" t="s">
        <v>718</v>
      </c>
      <c r="AG4942" t="s">
        <v>736</v>
      </c>
      <c r="AH4942" s="21" t="s">
        <v>753</v>
      </c>
      <c r="AK4942" t="s">
        <v>591</v>
      </c>
      <c r="AL4942" t="s">
        <v>2994</v>
      </c>
      <c r="AM4942">
        <v>29822224</v>
      </c>
      <c r="AN4942">
        <v>21849442</v>
      </c>
      <c r="AO4942">
        <v>21849442</v>
      </c>
      <c r="AR4942">
        <v>21</v>
      </c>
      <c r="AS4942" t="s">
        <v>994</v>
      </c>
    </row>
    <row r="4943" spans="1:45" hidden="1" x14ac:dyDescent="0.4">
      <c r="A4943" s="3">
        <v>45986</v>
      </c>
      <c r="B4943" t="s">
        <v>743</v>
      </c>
      <c r="D4943" t="s">
        <v>134</v>
      </c>
      <c r="E4943">
        <v>140100</v>
      </c>
      <c r="F4943" t="s">
        <v>790</v>
      </c>
      <c r="G4943" t="s">
        <v>791</v>
      </c>
      <c r="H4943" t="s">
        <v>3065</v>
      </c>
      <c r="I4943" t="s">
        <v>2218</v>
      </c>
      <c r="J4943" t="s">
        <v>52</v>
      </c>
      <c r="K4943" t="s">
        <v>725</v>
      </c>
      <c r="L4943" t="s">
        <v>726</v>
      </c>
      <c r="M4943" t="s">
        <v>139</v>
      </c>
      <c r="N4943" t="s">
        <v>750</v>
      </c>
      <c r="O4943" t="s">
        <v>751</v>
      </c>
      <c r="P4943" t="s">
        <v>729</v>
      </c>
      <c r="Q4943">
        <v>2710124190</v>
      </c>
      <c r="R4943" s="21" t="s">
        <v>752</v>
      </c>
      <c r="S4943">
        <v>-1007605</v>
      </c>
      <c r="T4943">
        <v>-1375276</v>
      </c>
      <c r="U4943">
        <v>318406</v>
      </c>
      <c r="V4943" t="s">
        <v>988</v>
      </c>
      <c r="W4943" s="3">
        <v>45980</v>
      </c>
      <c r="Y4943" t="s">
        <v>3062</v>
      </c>
      <c r="Z4943" t="s">
        <v>3084</v>
      </c>
      <c r="AA4943" t="s">
        <v>785</v>
      </c>
      <c r="AF4943" t="s">
        <v>735</v>
      </c>
      <c r="AG4943" t="s">
        <v>736</v>
      </c>
      <c r="AH4943" s="21" t="s">
        <v>753</v>
      </c>
      <c r="AK4943" t="s">
        <v>591</v>
      </c>
      <c r="AL4943" t="s">
        <v>2994</v>
      </c>
      <c r="AM4943">
        <v>29822224</v>
      </c>
      <c r="AN4943">
        <v>21849442</v>
      </c>
      <c r="AO4943">
        <v>21849442</v>
      </c>
      <c r="AR4943">
        <v>21</v>
      </c>
      <c r="AS4943" t="s">
        <v>994</v>
      </c>
    </row>
    <row r="4944" spans="1:45" hidden="1" x14ac:dyDescent="0.4">
      <c r="A4944" s="3">
        <v>45986</v>
      </c>
      <c r="B4944" t="s">
        <v>743</v>
      </c>
      <c r="D4944" t="s">
        <v>134</v>
      </c>
      <c r="E4944">
        <v>140100</v>
      </c>
      <c r="F4944" t="s">
        <v>790</v>
      </c>
      <c r="G4944" t="s">
        <v>791</v>
      </c>
      <c r="H4944" t="s">
        <v>3066</v>
      </c>
      <c r="I4944" t="s">
        <v>2218</v>
      </c>
      <c r="J4944" t="s">
        <v>52</v>
      </c>
      <c r="K4944" t="s">
        <v>725</v>
      </c>
      <c r="L4944" t="s">
        <v>726</v>
      </c>
      <c r="M4944" t="s">
        <v>139</v>
      </c>
      <c r="N4944" t="s">
        <v>750</v>
      </c>
      <c r="O4944" t="s">
        <v>751</v>
      </c>
      <c r="P4944" t="s">
        <v>729</v>
      </c>
      <c r="Q4944">
        <v>2710124190</v>
      </c>
      <c r="R4944" s="21" t="s">
        <v>752</v>
      </c>
      <c r="S4944">
        <v>-151734</v>
      </c>
      <c r="T4944">
        <v>-207101</v>
      </c>
      <c r="U4944">
        <v>318406</v>
      </c>
      <c r="V4944" t="s">
        <v>988</v>
      </c>
      <c r="W4944" s="3">
        <v>45980</v>
      </c>
      <c r="Y4944" t="s">
        <v>3062</v>
      </c>
      <c r="Z4944" t="s">
        <v>3084</v>
      </c>
      <c r="AA4944" t="s">
        <v>785</v>
      </c>
      <c r="AH4944" s="21" t="s">
        <v>753</v>
      </c>
      <c r="AK4944" t="s">
        <v>591</v>
      </c>
      <c r="AL4944" t="s">
        <v>2994</v>
      </c>
      <c r="AM4944">
        <v>29822224</v>
      </c>
      <c r="AN4944">
        <v>21849442</v>
      </c>
      <c r="AO4944">
        <v>21849442</v>
      </c>
      <c r="AR4944">
        <v>21</v>
      </c>
      <c r="AS4944" t="s">
        <v>994</v>
      </c>
    </row>
    <row r="4945" spans="1:45" hidden="1" x14ac:dyDescent="0.4">
      <c r="A4945" s="3">
        <v>45986</v>
      </c>
      <c r="B4945" t="s">
        <v>743</v>
      </c>
      <c r="D4945" t="s">
        <v>134</v>
      </c>
      <c r="E4945">
        <v>140100</v>
      </c>
      <c r="F4945" t="s">
        <v>790</v>
      </c>
      <c r="G4945" t="s">
        <v>791</v>
      </c>
      <c r="H4945" t="s">
        <v>3067</v>
      </c>
      <c r="I4945" t="s">
        <v>2218</v>
      </c>
      <c r="J4945" t="s">
        <v>52</v>
      </c>
      <c r="K4945" t="s">
        <v>725</v>
      </c>
      <c r="L4945" t="s">
        <v>726</v>
      </c>
      <c r="M4945" t="s">
        <v>139</v>
      </c>
      <c r="N4945" t="s">
        <v>750</v>
      </c>
      <c r="O4945" t="s">
        <v>751</v>
      </c>
      <c r="P4945" t="s">
        <v>729</v>
      </c>
      <c r="Q4945">
        <v>2710124190</v>
      </c>
      <c r="R4945" s="21" t="s">
        <v>752</v>
      </c>
      <c r="S4945">
        <v>-3874638</v>
      </c>
      <c r="T4945">
        <v>-5288480</v>
      </c>
      <c r="U4945">
        <v>318406</v>
      </c>
      <c r="V4945" t="s">
        <v>988</v>
      </c>
      <c r="W4945" s="3">
        <v>45980</v>
      </c>
      <c r="Y4945" t="s">
        <v>3062</v>
      </c>
      <c r="Z4945" t="s">
        <v>3084</v>
      </c>
      <c r="AA4945" t="s">
        <v>785</v>
      </c>
      <c r="AF4945" t="s">
        <v>718</v>
      </c>
      <c r="AG4945" t="s">
        <v>736</v>
      </c>
      <c r="AH4945" s="21" t="s">
        <v>753</v>
      </c>
      <c r="AK4945" t="s">
        <v>591</v>
      </c>
      <c r="AL4945" t="s">
        <v>2994</v>
      </c>
      <c r="AM4945">
        <v>29822224</v>
      </c>
      <c r="AN4945">
        <v>21849442</v>
      </c>
      <c r="AO4945">
        <v>21849442</v>
      </c>
      <c r="AR4945">
        <v>21</v>
      </c>
      <c r="AS4945" t="s">
        <v>994</v>
      </c>
    </row>
    <row r="4946" spans="1:45" hidden="1" x14ac:dyDescent="0.4">
      <c r="A4946" s="3">
        <v>45986</v>
      </c>
      <c r="B4946" t="s">
        <v>743</v>
      </c>
      <c r="D4946" t="s">
        <v>134</v>
      </c>
      <c r="E4946">
        <v>140100</v>
      </c>
      <c r="F4946" t="s">
        <v>790</v>
      </c>
      <c r="G4946" t="s">
        <v>791</v>
      </c>
      <c r="H4946" t="s">
        <v>3068</v>
      </c>
      <c r="I4946" t="s">
        <v>2218</v>
      </c>
      <c r="J4946" t="s">
        <v>52</v>
      </c>
      <c r="K4946" t="s">
        <v>725</v>
      </c>
      <c r="L4946" t="s">
        <v>726</v>
      </c>
      <c r="M4946" t="s">
        <v>139</v>
      </c>
      <c r="N4946" t="s">
        <v>750</v>
      </c>
      <c r="O4946" t="s">
        <v>751</v>
      </c>
      <c r="P4946" t="s">
        <v>729</v>
      </c>
      <c r="Q4946">
        <v>2710124190</v>
      </c>
      <c r="R4946" s="21" t="s">
        <v>752</v>
      </c>
      <c r="S4946">
        <v>-1387587</v>
      </c>
      <c r="T4946">
        <v>-1893912</v>
      </c>
      <c r="U4946">
        <v>318406</v>
      </c>
      <c r="V4946" t="s">
        <v>988</v>
      </c>
      <c r="W4946" s="3">
        <v>45980</v>
      </c>
      <c r="Y4946" t="s">
        <v>3062</v>
      </c>
      <c r="Z4946" t="s">
        <v>3084</v>
      </c>
      <c r="AA4946" t="s">
        <v>785</v>
      </c>
      <c r="AF4946" t="s">
        <v>735</v>
      </c>
      <c r="AG4946" t="s">
        <v>736</v>
      </c>
      <c r="AH4946" s="21" t="s">
        <v>753</v>
      </c>
      <c r="AK4946" t="s">
        <v>591</v>
      </c>
      <c r="AL4946" t="s">
        <v>2994</v>
      </c>
      <c r="AM4946">
        <v>29822224</v>
      </c>
      <c r="AN4946">
        <v>21849442</v>
      </c>
      <c r="AO4946">
        <v>21849442</v>
      </c>
      <c r="AR4946">
        <v>21</v>
      </c>
      <c r="AS4946" t="s">
        <v>994</v>
      </c>
    </row>
    <row r="4947" spans="1:45" hidden="1" x14ac:dyDescent="0.4">
      <c r="A4947" s="3">
        <v>45986</v>
      </c>
      <c r="B4947" t="s">
        <v>743</v>
      </c>
      <c r="D4947" t="s">
        <v>134</v>
      </c>
      <c r="E4947">
        <v>140100</v>
      </c>
      <c r="F4947" t="s">
        <v>790</v>
      </c>
      <c r="G4947" t="s">
        <v>791</v>
      </c>
      <c r="H4947" t="s">
        <v>3069</v>
      </c>
      <c r="I4947" t="s">
        <v>2218</v>
      </c>
      <c r="J4947" t="s">
        <v>52</v>
      </c>
      <c r="K4947" t="s">
        <v>725</v>
      </c>
      <c r="L4947" t="s">
        <v>726</v>
      </c>
      <c r="M4947" t="s">
        <v>139</v>
      </c>
      <c r="N4947" t="s">
        <v>750</v>
      </c>
      <c r="O4947" t="s">
        <v>751</v>
      </c>
      <c r="P4947" t="s">
        <v>729</v>
      </c>
      <c r="Q4947">
        <v>2710124190</v>
      </c>
      <c r="R4947" s="21" t="s">
        <v>752</v>
      </c>
      <c r="S4947">
        <v>-2930214</v>
      </c>
      <c r="T4947">
        <v>-3999438</v>
      </c>
      <c r="U4947">
        <v>318406</v>
      </c>
      <c r="V4947" t="s">
        <v>988</v>
      </c>
      <c r="W4947" s="3">
        <v>45980</v>
      </c>
      <c r="Y4947" t="s">
        <v>3062</v>
      </c>
      <c r="Z4947" t="s">
        <v>3084</v>
      </c>
      <c r="AA4947" t="s">
        <v>785</v>
      </c>
      <c r="AF4947" t="s">
        <v>556</v>
      </c>
      <c r="AG4947" t="s">
        <v>557</v>
      </c>
      <c r="AH4947" s="21" t="s">
        <v>753</v>
      </c>
      <c r="AK4947" t="s">
        <v>591</v>
      </c>
      <c r="AL4947" t="s">
        <v>2994</v>
      </c>
      <c r="AM4947">
        <v>29822224</v>
      </c>
      <c r="AN4947">
        <v>21849442</v>
      </c>
      <c r="AO4947">
        <v>21849442</v>
      </c>
      <c r="AR4947">
        <v>21</v>
      </c>
      <c r="AS4947" t="s">
        <v>994</v>
      </c>
    </row>
    <row r="4948" spans="1:45" hidden="1" x14ac:dyDescent="0.4">
      <c r="A4948" s="3">
        <v>45986</v>
      </c>
      <c r="B4948" t="s">
        <v>743</v>
      </c>
      <c r="D4948" t="s">
        <v>134</v>
      </c>
      <c r="E4948">
        <v>140100</v>
      </c>
      <c r="F4948" t="s">
        <v>790</v>
      </c>
      <c r="G4948" t="s">
        <v>791</v>
      </c>
      <c r="H4948" t="s">
        <v>3070</v>
      </c>
      <c r="I4948" t="s">
        <v>2218</v>
      </c>
      <c r="J4948" t="s">
        <v>52</v>
      </c>
      <c r="K4948" t="s">
        <v>725</v>
      </c>
      <c r="L4948" t="s">
        <v>726</v>
      </c>
      <c r="M4948" t="s">
        <v>139</v>
      </c>
      <c r="N4948" t="s">
        <v>750</v>
      </c>
      <c r="O4948" t="s">
        <v>751</v>
      </c>
      <c r="P4948" t="s">
        <v>729</v>
      </c>
      <c r="Q4948">
        <v>2710124190</v>
      </c>
      <c r="R4948" s="21" t="s">
        <v>752</v>
      </c>
      <c r="S4948">
        <v>-151069</v>
      </c>
      <c r="T4948">
        <v>-206194</v>
      </c>
      <c r="U4948">
        <v>318406</v>
      </c>
      <c r="V4948" t="s">
        <v>988</v>
      </c>
      <c r="W4948" s="3">
        <v>45980</v>
      </c>
      <c r="Y4948" t="s">
        <v>3062</v>
      </c>
      <c r="Z4948" t="s">
        <v>3084</v>
      </c>
      <c r="AA4948" t="s">
        <v>785</v>
      </c>
      <c r="AF4948" t="s">
        <v>718</v>
      </c>
      <c r="AG4948" t="s">
        <v>557</v>
      </c>
      <c r="AH4948" s="21" t="s">
        <v>753</v>
      </c>
      <c r="AK4948" t="s">
        <v>591</v>
      </c>
      <c r="AL4948" t="s">
        <v>2994</v>
      </c>
      <c r="AM4948">
        <v>29822224</v>
      </c>
      <c r="AN4948">
        <v>21849442</v>
      </c>
      <c r="AO4948">
        <v>21849442</v>
      </c>
      <c r="AR4948">
        <v>21</v>
      </c>
      <c r="AS4948" t="s">
        <v>994</v>
      </c>
    </row>
    <row r="4949" spans="1:45" hidden="1" x14ac:dyDescent="0.4">
      <c r="A4949" s="3">
        <v>45986</v>
      </c>
      <c r="B4949" t="s">
        <v>743</v>
      </c>
      <c r="D4949" t="s">
        <v>134</v>
      </c>
      <c r="E4949">
        <v>140100</v>
      </c>
      <c r="F4949" t="s">
        <v>790</v>
      </c>
      <c r="G4949" t="s">
        <v>791</v>
      </c>
      <c r="H4949" t="s">
        <v>3071</v>
      </c>
      <c r="I4949" t="s">
        <v>2218</v>
      </c>
      <c r="J4949" t="s">
        <v>52</v>
      </c>
      <c r="K4949" t="s">
        <v>725</v>
      </c>
      <c r="L4949" t="s">
        <v>726</v>
      </c>
      <c r="M4949" t="s">
        <v>139</v>
      </c>
      <c r="N4949" t="s">
        <v>750</v>
      </c>
      <c r="O4949" t="s">
        <v>751</v>
      </c>
      <c r="P4949" t="s">
        <v>729</v>
      </c>
      <c r="Q4949">
        <v>2710124190</v>
      </c>
      <c r="R4949" s="21" t="s">
        <v>752</v>
      </c>
      <c r="S4949">
        <v>-171289</v>
      </c>
      <c r="T4949">
        <v>-233792</v>
      </c>
      <c r="U4949">
        <v>318406</v>
      </c>
      <c r="V4949" t="s">
        <v>988</v>
      </c>
      <c r="W4949" s="3">
        <v>45980</v>
      </c>
      <c r="Y4949" t="s">
        <v>3062</v>
      </c>
      <c r="Z4949" t="s">
        <v>3084</v>
      </c>
      <c r="AA4949" t="s">
        <v>785</v>
      </c>
      <c r="AF4949" t="s">
        <v>731</v>
      </c>
      <c r="AG4949" t="s">
        <v>567</v>
      </c>
      <c r="AH4949" s="21" t="s">
        <v>753</v>
      </c>
      <c r="AK4949" t="s">
        <v>591</v>
      </c>
      <c r="AL4949" t="s">
        <v>2994</v>
      </c>
      <c r="AM4949">
        <v>29822224</v>
      </c>
      <c r="AN4949">
        <v>21849442</v>
      </c>
      <c r="AO4949">
        <v>21849442</v>
      </c>
      <c r="AR4949">
        <v>21</v>
      </c>
      <c r="AS4949" t="s">
        <v>994</v>
      </c>
    </row>
    <row r="4950" spans="1:45" hidden="1" x14ac:dyDescent="0.4">
      <c r="A4950" s="3">
        <v>45986</v>
      </c>
      <c r="B4950" t="s">
        <v>743</v>
      </c>
      <c r="D4950" t="s">
        <v>134</v>
      </c>
      <c r="E4950">
        <v>140100</v>
      </c>
      <c r="F4950" t="s">
        <v>790</v>
      </c>
      <c r="G4950" t="s">
        <v>791</v>
      </c>
      <c r="H4950" t="s">
        <v>3072</v>
      </c>
      <c r="I4950" t="s">
        <v>2218</v>
      </c>
      <c r="J4950" t="s">
        <v>52</v>
      </c>
      <c r="K4950" t="s">
        <v>725</v>
      </c>
      <c r="L4950" t="s">
        <v>726</v>
      </c>
      <c r="M4950" t="s">
        <v>139</v>
      </c>
      <c r="N4950" t="s">
        <v>750</v>
      </c>
      <c r="O4950" t="s">
        <v>751</v>
      </c>
      <c r="P4950" t="s">
        <v>729</v>
      </c>
      <c r="Q4950">
        <v>2710124190</v>
      </c>
      <c r="R4950" s="21" t="s">
        <v>752</v>
      </c>
      <c r="S4950">
        <v>-390804</v>
      </c>
      <c r="T4950">
        <v>-533407</v>
      </c>
      <c r="U4950">
        <v>318406</v>
      </c>
      <c r="V4950" t="s">
        <v>988</v>
      </c>
      <c r="W4950" s="3">
        <v>45980</v>
      </c>
      <c r="Y4950" t="s">
        <v>3062</v>
      </c>
      <c r="Z4950" t="s">
        <v>3084</v>
      </c>
      <c r="AA4950" t="s">
        <v>785</v>
      </c>
      <c r="AH4950" s="21" t="s">
        <v>753</v>
      </c>
      <c r="AK4950" t="s">
        <v>591</v>
      </c>
      <c r="AL4950" t="s">
        <v>2994</v>
      </c>
      <c r="AM4950">
        <v>29822224</v>
      </c>
      <c r="AN4950">
        <v>21849442</v>
      </c>
      <c r="AO4950">
        <v>21849442</v>
      </c>
      <c r="AR4950">
        <v>21</v>
      </c>
      <c r="AS4950" t="s">
        <v>994</v>
      </c>
    </row>
    <row r="4951" spans="1:45" hidden="1" x14ac:dyDescent="0.4">
      <c r="A4951" s="3">
        <v>45986</v>
      </c>
      <c r="B4951" t="s">
        <v>743</v>
      </c>
      <c r="D4951" t="s">
        <v>134</v>
      </c>
      <c r="E4951">
        <v>140100</v>
      </c>
      <c r="F4951" t="s">
        <v>790</v>
      </c>
      <c r="G4951" t="s">
        <v>791</v>
      </c>
      <c r="H4951" t="s">
        <v>3073</v>
      </c>
      <c r="I4951" t="s">
        <v>2218</v>
      </c>
      <c r="J4951" t="s">
        <v>52</v>
      </c>
      <c r="K4951" t="s">
        <v>725</v>
      </c>
      <c r="L4951" t="s">
        <v>726</v>
      </c>
      <c r="M4951" t="s">
        <v>139</v>
      </c>
      <c r="N4951" t="s">
        <v>750</v>
      </c>
      <c r="O4951" t="s">
        <v>751</v>
      </c>
      <c r="P4951" t="s">
        <v>729</v>
      </c>
      <c r="Q4951">
        <v>2710124190</v>
      </c>
      <c r="R4951" s="21" t="s">
        <v>752</v>
      </c>
      <c r="S4951">
        <v>-236317</v>
      </c>
      <c r="T4951">
        <v>-322548</v>
      </c>
      <c r="U4951">
        <v>318406</v>
      </c>
      <c r="V4951" t="s">
        <v>988</v>
      </c>
      <c r="W4951" s="3">
        <v>45980</v>
      </c>
      <c r="Y4951" t="s">
        <v>3062</v>
      </c>
      <c r="Z4951" t="s">
        <v>3084</v>
      </c>
      <c r="AA4951" t="s">
        <v>785</v>
      </c>
      <c r="AH4951" s="21" t="s">
        <v>753</v>
      </c>
      <c r="AK4951" t="s">
        <v>591</v>
      </c>
      <c r="AL4951" t="s">
        <v>2994</v>
      </c>
      <c r="AM4951">
        <v>29822224</v>
      </c>
      <c r="AN4951">
        <v>21849442</v>
      </c>
      <c r="AO4951">
        <v>21849442</v>
      </c>
      <c r="AR4951">
        <v>21</v>
      </c>
      <c r="AS4951" t="s">
        <v>994</v>
      </c>
    </row>
    <row r="4952" spans="1:45" hidden="1" x14ac:dyDescent="0.4">
      <c r="A4952" s="3">
        <v>45986</v>
      </c>
      <c r="B4952" t="s">
        <v>743</v>
      </c>
      <c r="D4952" t="s">
        <v>134</v>
      </c>
      <c r="E4952">
        <v>140100</v>
      </c>
      <c r="F4952" t="s">
        <v>790</v>
      </c>
      <c r="G4952" t="s">
        <v>791</v>
      </c>
      <c r="H4952" t="s">
        <v>3074</v>
      </c>
      <c r="I4952" t="s">
        <v>2218</v>
      </c>
      <c r="J4952" t="s">
        <v>52</v>
      </c>
      <c r="K4952" t="s">
        <v>725</v>
      </c>
      <c r="L4952" t="s">
        <v>726</v>
      </c>
      <c r="M4952" t="s">
        <v>139</v>
      </c>
      <c r="N4952" t="s">
        <v>750</v>
      </c>
      <c r="O4952" t="s">
        <v>751</v>
      </c>
      <c r="P4952" t="s">
        <v>729</v>
      </c>
      <c r="Q4952">
        <v>2710124190</v>
      </c>
      <c r="R4952" s="21" t="s">
        <v>752</v>
      </c>
      <c r="S4952">
        <v>-1854095</v>
      </c>
      <c r="T4952">
        <v>-2530648</v>
      </c>
      <c r="U4952">
        <v>318406</v>
      </c>
      <c r="V4952" t="s">
        <v>988</v>
      </c>
      <c r="W4952" s="3">
        <v>45980</v>
      </c>
      <c r="Y4952" t="s">
        <v>3062</v>
      </c>
      <c r="Z4952" t="s">
        <v>3084</v>
      </c>
      <c r="AA4952" t="s">
        <v>785</v>
      </c>
      <c r="AF4952" t="s">
        <v>735</v>
      </c>
      <c r="AG4952" t="s">
        <v>736</v>
      </c>
      <c r="AH4952" s="21" t="s">
        <v>753</v>
      </c>
      <c r="AK4952" t="s">
        <v>591</v>
      </c>
      <c r="AL4952" t="s">
        <v>2994</v>
      </c>
      <c r="AM4952">
        <v>29822224</v>
      </c>
      <c r="AN4952">
        <v>21849442</v>
      </c>
      <c r="AO4952">
        <v>21849442</v>
      </c>
      <c r="AR4952">
        <v>21</v>
      </c>
      <c r="AS4952" t="s">
        <v>994</v>
      </c>
    </row>
    <row r="4953" spans="1:45" hidden="1" x14ac:dyDescent="0.4">
      <c r="A4953" s="3">
        <v>45986</v>
      </c>
      <c r="B4953" t="s">
        <v>743</v>
      </c>
      <c r="D4953" t="s">
        <v>134</v>
      </c>
      <c r="E4953">
        <v>140100</v>
      </c>
      <c r="F4953" t="s">
        <v>790</v>
      </c>
      <c r="G4953" t="s">
        <v>791</v>
      </c>
      <c r="H4953" t="s">
        <v>3075</v>
      </c>
      <c r="I4953" t="s">
        <v>2218</v>
      </c>
      <c r="J4953" t="s">
        <v>52</v>
      </c>
      <c r="K4953" t="s">
        <v>725</v>
      </c>
      <c r="L4953" t="s">
        <v>726</v>
      </c>
      <c r="M4953" t="s">
        <v>139</v>
      </c>
      <c r="N4953" t="s">
        <v>750</v>
      </c>
      <c r="O4953" t="s">
        <v>751</v>
      </c>
      <c r="P4953" t="s">
        <v>729</v>
      </c>
      <c r="Q4953">
        <v>2710124190</v>
      </c>
      <c r="R4953" s="21" t="s">
        <v>752</v>
      </c>
      <c r="S4953">
        <v>-2933023</v>
      </c>
      <c r="T4953">
        <v>-4003273</v>
      </c>
      <c r="U4953">
        <v>318406</v>
      </c>
      <c r="V4953" t="s">
        <v>988</v>
      </c>
      <c r="W4953" s="3">
        <v>45980</v>
      </c>
      <c r="Y4953" t="s">
        <v>3062</v>
      </c>
      <c r="Z4953" t="s">
        <v>3084</v>
      </c>
      <c r="AA4953" t="s">
        <v>785</v>
      </c>
      <c r="AF4953" t="s">
        <v>735</v>
      </c>
      <c r="AG4953" t="s">
        <v>736</v>
      </c>
      <c r="AH4953" s="21" t="s">
        <v>753</v>
      </c>
      <c r="AK4953" t="s">
        <v>591</v>
      </c>
      <c r="AL4953" t="s">
        <v>2994</v>
      </c>
      <c r="AM4953">
        <v>29822224</v>
      </c>
      <c r="AN4953">
        <v>21849442</v>
      </c>
      <c r="AO4953">
        <v>21849442</v>
      </c>
      <c r="AR4953">
        <v>21</v>
      </c>
      <c r="AS4953" t="s">
        <v>994</v>
      </c>
    </row>
    <row r="4954" spans="1:45" hidden="1" x14ac:dyDescent="0.4">
      <c r="A4954" s="3">
        <v>45986</v>
      </c>
      <c r="B4954" t="s">
        <v>743</v>
      </c>
      <c r="D4954" t="s">
        <v>134</v>
      </c>
      <c r="E4954">
        <v>140100</v>
      </c>
      <c r="F4954" t="s">
        <v>790</v>
      </c>
      <c r="G4954" t="s">
        <v>791</v>
      </c>
      <c r="H4954" t="s">
        <v>3076</v>
      </c>
      <c r="I4954" t="s">
        <v>2218</v>
      </c>
      <c r="J4954" t="s">
        <v>52</v>
      </c>
      <c r="K4954" t="s">
        <v>725</v>
      </c>
      <c r="L4954" t="s">
        <v>726</v>
      </c>
      <c r="M4954" t="s">
        <v>139</v>
      </c>
      <c r="N4954" t="s">
        <v>750</v>
      </c>
      <c r="O4954" t="s">
        <v>751</v>
      </c>
      <c r="P4954" t="s">
        <v>729</v>
      </c>
      <c r="Q4954">
        <v>2710124190</v>
      </c>
      <c r="R4954" s="21" t="s">
        <v>752</v>
      </c>
      <c r="S4954">
        <v>-370576</v>
      </c>
      <c r="T4954">
        <v>-505798</v>
      </c>
      <c r="U4954">
        <v>318406</v>
      </c>
      <c r="V4954" t="s">
        <v>988</v>
      </c>
      <c r="W4954" s="3">
        <v>45980</v>
      </c>
      <c r="Y4954" t="s">
        <v>3062</v>
      </c>
      <c r="Z4954" t="s">
        <v>3084</v>
      </c>
      <c r="AA4954" t="s">
        <v>785</v>
      </c>
      <c r="AH4954" s="21" t="s">
        <v>753</v>
      </c>
      <c r="AK4954" t="s">
        <v>591</v>
      </c>
      <c r="AL4954" t="s">
        <v>2994</v>
      </c>
      <c r="AM4954">
        <v>29822224</v>
      </c>
      <c r="AN4954">
        <v>21849442</v>
      </c>
      <c r="AO4954">
        <v>21849442</v>
      </c>
      <c r="AR4954">
        <v>21</v>
      </c>
      <c r="AS4954" t="s">
        <v>994</v>
      </c>
    </row>
    <row r="4955" spans="1:45" hidden="1" x14ac:dyDescent="0.4">
      <c r="A4955" s="3">
        <v>45986</v>
      </c>
      <c r="B4955" t="s">
        <v>743</v>
      </c>
      <c r="D4955" t="s">
        <v>134</v>
      </c>
      <c r="E4955">
        <v>140100</v>
      </c>
      <c r="F4955" t="s">
        <v>790</v>
      </c>
      <c r="G4955" t="s">
        <v>791</v>
      </c>
      <c r="H4955" t="s">
        <v>3077</v>
      </c>
      <c r="I4955" t="s">
        <v>2218</v>
      </c>
      <c r="J4955" t="s">
        <v>52</v>
      </c>
      <c r="K4955" t="s">
        <v>725</v>
      </c>
      <c r="L4955" t="s">
        <v>726</v>
      </c>
      <c r="M4955" t="s">
        <v>139</v>
      </c>
      <c r="N4955" t="s">
        <v>750</v>
      </c>
      <c r="O4955" t="s">
        <v>751</v>
      </c>
      <c r="P4955" t="s">
        <v>729</v>
      </c>
      <c r="Q4955">
        <v>2710124190</v>
      </c>
      <c r="R4955" s="21" t="s">
        <v>752</v>
      </c>
      <c r="S4955">
        <v>-358150</v>
      </c>
      <c r="T4955">
        <v>-488837</v>
      </c>
      <c r="U4955">
        <v>318406</v>
      </c>
      <c r="V4955" t="s">
        <v>988</v>
      </c>
      <c r="W4955" s="3">
        <v>45980</v>
      </c>
      <c r="Y4955" t="s">
        <v>3062</v>
      </c>
      <c r="Z4955" t="s">
        <v>3084</v>
      </c>
      <c r="AA4955" t="s">
        <v>785</v>
      </c>
      <c r="AF4955" t="s">
        <v>718</v>
      </c>
      <c r="AG4955" t="s">
        <v>736</v>
      </c>
      <c r="AH4955" s="21" t="s">
        <v>753</v>
      </c>
      <c r="AK4955" t="s">
        <v>591</v>
      </c>
      <c r="AL4955" t="s">
        <v>2994</v>
      </c>
      <c r="AM4955">
        <v>29822224</v>
      </c>
      <c r="AN4955">
        <v>21849442</v>
      </c>
      <c r="AO4955">
        <v>21849442</v>
      </c>
      <c r="AR4955">
        <v>21</v>
      </c>
      <c r="AS4955" t="s">
        <v>994</v>
      </c>
    </row>
    <row r="4956" spans="1:45" hidden="1" x14ac:dyDescent="0.4">
      <c r="A4956" s="3">
        <v>45986</v>
      </c>
      <c r="B4956" t="s">
        <v>743</v>
      </c>
      <c r="D4956" t="s">
        <v>134</v>
      </c>
      <c r="E4956">
        <v>140100</v>
      </c>
      <c r="F4956" t="s">
        <v>790</v>
      </c>
      <c r="G4956" t="s">
        <v>791</v>
      </c>
      <c r="H4956" t="s">
        <v>3078</v>
      </c>
      <c r="I4956" t="s">
        <v>2218</v>
      </c>
      <c r="J4956" t="s">
        <v>52</v>
      </c>
      <c r="K4956" t="s">
        <v>725</v>
      </c>
      <c r="L4956" t="s">
        <v>726</v>
      </c>
      <c r="M4956" t="s">
        <v>139</v>
      </c>
      <c r="N4956" t="s">
        <v>750</v>
      </c>
      <c r="O4956" t="s">
        <v>751</v>
      </c>
      <c r="P4956" t="s">
        <v>729</v>
      </c>
      <c r="Q4956">
        <v>2710124190</v>
      </c>
      <c r="R4956" s="21" t="s">
        <v>752</v>
      </c>
      <c r="S4956">
        <v>-136780</v>
      </c>
      <c r="T4956">
        <v>-186690</v>
      </c>
      <c r="U4956">
        <v>318406</v>
      </c>
      <c r="V4956" t="s">
        <v>988</v>
      </c>
      <c r="W4956" s="3">
        <v>45980</v>
      </c>
      <c r="Y4956" t="s">
        <v>3062</v>
      </c>
      <c r="Z4956" t="s">
        <v>3084</v>
      </c>
      <c r="AA4956" t="s">
        <v>785</v>
      </c>
      <c r="AF4956" t="s">
        <v>735</v>
      </c>
      <c r="AG4956" t="s">
        <v>736</v>
      </c>
      <c r="AH4956" s="21" t="s">
        <v>753</v>
      </c>
      <c r="AK4956" t="s">
        <v>591</v>
      </c>
      <c r="AL4956" t="s">
        <v>2994</v>
      </c>
      <c r="AM4956">
        <v>29822224</v>
      </c>
      <c r="AN4956">
        <v>21849442</v>
      </c>
      <c r="AO4956">
        <v>21849442</v>
      </c>
      <c r="AR4956">
        <v>21</v>
      </c>
      <c r="AS4956" t="s">
        <v>994</v>
      </c>
    </row>
    <row r="4957" spans="1:45" hidden="1" x14ac:dyDescent="0.4">
      <c r="A4957" s="3">
        <v>45986</v>
      </c>
      <c r="B4957" t="s">
        <v>743</v>
      </c>
      <c r="D4957" t="s">
        <v>134</v>
      </c>
      <c r="E4957">
        <v>140100</v>
      </c>
      <c r="F4957" t="s">
        <v>790</v>
      </c>
      <c r="G4957" t="s">
        <v>791</v>
      </c>
      <c r="H4957" t="s">
        <v>3079</v>
      </c>
      <c r="I4957" t="s">
        <v>2218</v>
      </c>
      <c r="J4957" t="s">
        <v>52</v>
      </c>
      <c r="K4957" t="s">
        <v>725</v>
      </c>
      <c r="L4957" t="s">
        <v>726</v>
      </c>
      <c r="M4957" t="s">
        <v>139</v>
      </c>
      <c r="N4957" t="s">
        <v>750</v>
      </c>
      <c r="O4957" t="s">
        <v>751</v>
      </c>
      <c r="P4957" t="s">
        <v>729</v>
      </c>
      <c r="Q4957">
        <v>2710124190</v>
      </c>
      <c r="R4957" s="21" t="s">
        <v>752</v>
      </c>
      <c r="S4957">
        <v>-1702938</v>
      </c>
      <c r="T4957">
        <v>-2324334</v>
      </c>
      <c r="U4957">
        <v>318406</v>
      </c>
      <c r="V4957" t="s">
        <v>988</v>
      </c>
      <c r="W4957" s="3">
        <v>45980</v>
      </c>
      <c r="Y4957" t="s">
        <v>3062</v>
      </c>
      <c r="Z4957" t="s">
        <v>3084</v>
      </c>
      <c r="AA4957" t="s">
        <v>785</v>
      </c>
      <c r="AF4957" t="s">
        <v>718</v>
      </c>
      <c r="AG4957" t="s">
        <v>736</v>
      </c>
      <c r="AH4957" s="21" t="s">
        <v>753</v>
      </c>
      <c r="AK4957" t="s">
        <v>591</v>
      </c>
      <c r="AL4957" t="s">
        <v>2994</v>
      </c>
      <c r="AM4957">
        <v>29822224</v>
      </c>
      <c r="AN4957">
        <v>21849442</v>
      </c>
      <c r="AO4957">
        <v>21849442</v>
      </c>
      <c r="AR4957">
        <v>21</v>
      </c>
      <c r="AS4957" t="s">
        <v>994</v>
      </c>
    </row>
    <row r="4958" spans="1:45" hidden="1" x14ac:dyDescent="0.4">
      <c r="A4958" s="3">
        <v>45986</v>
      </c>
      <c r="B4958" t="s">
        <v>743</v>
      </c>
      <c r="D4958" t="s">
        <v>134</v>
      </c>
      <c r="E4958">
        <v>140100</v>
      </c>
      <c r="F4958" t="s">
        <v>790</v>
      </c>
      <c r="G4958" t="s">
        <v>791</v>
      </c>
      <c r="H4958" t="s">
        <v>3080</v>
      </c>
      <c r="I4958" t="s">
        <v>2218</v>
      </c>
      <c r="J4958" t="s">
        <v>52</v>
      </c>
      <c r="K4958" t="s">
        <v>725</v>
      </c>
      <c r="L4958" t="s">
        <v>726</v>
      </c>
      <c r="M4958" t="s">
        <v>139</v>
      </c>
      <c r="N4958" t="s">
        <v>750</v>
      </c>
      <c r="O4958" t="s">
        <v>751</v>
      </c>
      <c r="P4958" t="s">
        <v>729</v>
      </c>
      <c r="Q4958">
        <v>2710124190</v>
      </c>
      <c r="R4958" s="21" t="s">
        <v>752</v>
      </c>
      <c r="S4958">
        <v>-198103</v>
      </c>
      <c r="T4958">
        <v>-270390</v>
      </c>
      <c r="U4958">
        <v>318406</v>
      </c>
      <c r="V4958" t="s">
        <v>988</v>
      </c>
      <c r="W4958" s="3">
        <v>45980</v>
      </c>
      <c r="Y4958" t="s">
        <v>3062</v>
      </c>
      <c r="Z4958" t="s">
        <v>3084</v>
      </c>
      <c r="AA4958" t="s">
        <v>785</v>
      </c>
      <c r="AH4958" s="21" t="s">
        <v>753</v>
      </c>
      <c r="AK4958" t="s">
        <v>591</v>
      </c>
      <c r="AL4958" t="s">
        <v>2994</v>
      </c>
      <c r="AM4958">
        <v>29822224</v>
      </c>
      <c r="AN4958">
        <v>21849442</v>
      </c>
      <c r="AO4958">
        <v>21849442</v>
      </c>
      <c r="AR4958">
        <v>21</v>
      </c>
      <c r="AS4958" t="s">
        <v>994</v>
      </c>
    </row>
    <row r="4959" spans="1:45" hidden="1" x14ac:dyDescent="0.4">
      <c r="A4959" s="3">
        <v>45986</v>
      </c>
      <c r="B4959" t="s">
        <v>743</v>
      </c>
      <c r="D4959" t="s">
        <v>134</v>
      </c>
      <c r="E4959">
        <v>140100</v>
      </c>
      <c r="F4959" t="s">
        <v>790</v>
      </c>
      <c r="G4959" t="s">
        <v>791</v>
      </c>
      <c r="H4959" t="s">
        <v>3081</v>
      </c>
      <c r="I4959" t="s">
        <v>2218</v>
      </c>
      <c r="J4959" t="s">
        <v>52</v>
      </c>
      <c r="K4959" t="s">
        <v>725</v>
      </c>
      <c r="L4959" t="s">
        <v>726</v>
      </c>
      <c r="M4959" t="s">
        <v>139</v>
      </c>
      <c r="N4959" t="s">
        <v>750</v>
      </c>
      <c r="O4959" t="s">
        <v>751</v>
      </c>
      <c r="P4959" t="s">
        <v>729</v>
      </c>
      <c r="Q4959">
        <v>2710124190</v>
      </c>
      <c r="R4959" s="21" t="s">
        <v>752</v>
      </c>
      <c r="S4959">
        <v>-2619175</v>
      </c>
      <c r="T4959">
        <v>-3574903</v>
      </c>
      <c r="U4959">
        <v>318406</v>
      </c>
      <c r="V4959" t="s">
        <v>988</v>
      </c>
      <c r="W4959" s="3">
        <v>45980</v>
      </c>
      <c r="Y4959" t="s">
        <v>3062</v>
      </c>
      <c r="Z4959" t="s">
        <v>3084</v>
      </c>
      <c r="AA4959" t="s">
        <v>785</v>
      </c>
      <c r="AF4959" t="s">
        <v>556</v>
      </c>
      <c r="AG4959" t="s">
        <v>557</v>
      </c>
      <c r="AH4959" s="21" t="s">
        <v>753</v>
      </c>
      <c r="AK4959" t="s">
        <v>591</v>
      </c>
      <c r="AL4959" t="s">
        <v>2994</v>
      </c>
      <c r="AM4959">
        <v>29822224</v>
      </c>
      <c r="AN4959">
        <v>21849442</v>
      </c>
      <c r="AO4959">
        <v>21849442</v>
      </c>
      <c r="AR4959">
        <v>21</v>
      </c>
      <c r="AS4959" t="s">
        <v>994</v>
      </c>
    </row>
    <row r="4960" spans="1:45" hidden="1" x14ac:dyDescent="0.4">
      <c r="A4960" s="3">
        <v>45986</v>
      </c>
      <c r="B4960" t="s">
        <v>743</v>
      </c>
      <c r="D4960" t="s">
        <v>134</v>
      </c>
      <c r="E4960">
        <v>140100</v>
      </c>
      <c r="F4960" t="s">
        <v>790</v>
      </c>
      <c r="G4960" t="s">
        <v>791</v>
      </c>
      <c r="H4960" t="s">
        <v>3082</v>
      </c>
      <c r="I4960" t="s">
        <v>2218</v>
      </c>
      <c r="J4960" t="s">
        <v>52</v>
      </c>
      <c r="K4960" t="s">
        <v>725</v>
      </c>
      <c r="L4960" t="s">
        <v>726</v>
      </c>
      <c r="M4960" t="s">
        <v>139</v>
      </c>
      <c r="N4960" t="s">
        <v>750</v>
      </c>
      <c r="O4960" t="s">
        <v>751</v>
      </c>
      <c r="P4960" t="s">
        <v>729</v>
      </c>
      <c r="Q4960">
        <v>2710124190</v>
      </c>
      <c r="R4960" s="21" t="s">
        <v>752</v>
      </c>
      <c r="S4960">
        <v>-1259834</v>
      </c>
      <c r="T4960">
        <v>-1719542</v>
      </c>
      <c r="U4960">
        <v>318406</v>
      </c>
      <c r="V4960" t="s">
        <v>988</v>
      </c>
      <c r="W4960" s="3">
        <v>45980</v>
      </c>
      <c r="Y4960" t="s">
        <v>3062</v>
      </c>
      <c r="Z4960" t="s">
        <v>3084</v>
      </c>
      <c r="AA4960" t="s">
        <v>785</v>
      </c>
      <c r="AF4960" t="s">
        <v>735</v>
      </c>
      <c r="AG4960" t="s">
        <v>736</v>
      </c>
      <c r="AH4960" s="21" t="s">
        <v>753</v>
      </c>
      <c r="AK4960" t="s">
        <v>591</v>
      </c>
      <c r="AL4960" t="s">
        <v>2994</v>
      </c>
      <c r="AM4960">
        <v>29822224</v>
      </c>
      <c r="AN4960">
        <v>21849442</v>
      </c>
      <c r="AO4960">
        <v>21849442</v>
      </c>
      <c r="AR4960">
        <v>21</v>
      </c>
      <c r="AS4960" t="s">
        <v>994</v>
      </c>
    </row>
    <row r="4961" spans="1:48" x14ac:dyDescent="0.4">
      <c r="A4961" s="3">
        <v>45986</v>
      </c>
      <c r="B4961" t="s">
        <v>835</v>
      </c>
      <c r="C4961" t="s">
        <v>1080</v>
      </c>
      <c r="D4961" t="s">
        <v>134</v>
      </c>
      <c r="E4961">
        <v>141400</v>
      </c>
      <c r="F4961" t="s">
        <v>135</v>
      </c>
      <c r="G4961" t="s">
        <v>837</v>
      </c>
      <c r="H4961" t="s">
        <v>2910</v>
      </c>
      <c r="I4961" t="s">
        <v>809</v>
      </c>
      <c r="J4961" t="s">
        <v>52</v>
      </c>
      <c r="K4961" t="s">
        <v>725</v>
      </c>
      <c r="L4961" t="s">
        <v>726</v>
      </c>
      <c r="M4961" t="s">
        <v>139</v>
      </c>
      <c r="N4961" t="s">
        <v>750</v>
      </c>
      <c r="O4961" t="s">
        <v>751</v>
      </c>
      <c r="P4961" t="s">
        <v>729</v>
      </c>
      <c r="Q4961">
        <v>2710124190</v>
      </c>
      <c r="R4961" s="21" t="s">
        <v>752</v>
      </c>
      <c r="S4961">
        <v>-1612</v>
      </c>
      <c r="T4961">
        <v>-2226</v>
      </c>
      <c r="U4961">
        <v>318467</v>
      </c>
      <c r="V4961" t="s">
        <v>587</v>
      </c>
      <c r="W4961" s="3">
        <v>45982</v>
      </c>
      <c r="Y4961" t="s">
        <v>3085</v>
      </c>
      <c r="Z4961" t="s">
        <v>3086</v>
      </c>
      <c r="AA4961" t="s">
        <v>735</v>
      </c>
      <c r="AB4961" t="s">
        <v>1448</v>
      </c>
      <c r="AH4961" s="21" t="s">
        <v>753</v>
      </c>
      <c r="AK4961" t="s">
        <v>591</v>
      </c>
      <c r="AL4961" t="s">
        <v>2887</v>
      </c>
      <c r="AM4961">
        <v>2780048</v>
      </c>
      <c r="AN4961">
        <v>2013311</v>
      </c>
      <c r="AO4961">
        <v>2013311</v>
      </c>
      <c r="AP4961" t="s">
        <v>969</v>
      </c>
      <c r="AQ4961">
        <v>1775</v>
      </c>
      <c r="AR4961">
        <v>2</v>
      </c>
      <c r="AS4961" t="s">
        <v>936</v>
      </c>
    </row>
    <row r="4962" spans="1:48" x14ac:dyDescent="0.4">
      <c r="A4962" s="3">
        <v>45986</v>
      </c>
      <c r="B4962" t="s">
        <v>743</v>
      </c>
      <c r="D4962" t="s">
        <v>134</v>
      </c>
      <c r="E4962">
        <v>140900</v>
      </c>
      <c r="F4962" t="s">
        <v>813</v>
      </c>
      <c r="G4962" t="s">
        <v>791</v>
      </c>
      <c r="H4962" t="s">
        <v>2902</v>
      </c>
      <c r="I4962" t="s">
        <v>809</v>
      </c>
      <c r="J4962" t="s">
        <v>52</v>
      </c>
      <c r="K4962" t="s">
        <v>725</v>
      </c>
      <c r="L4962" t="s">
        <v>726</v>
      </c>
      <c r="M4962" t="s">
        <v>139</v>
      </c>
      <c r="N4962" t="s">
        <v>750</v>
      </c>
      <c r="O4962" t="s">
        <v>751</v>
      </c>
      <c r="P4962" t="s">
        <v>729</v>
      </c>
      <c r="Q4962">
        <v>2710124190</v>
      </c>
      <c r="R4962" s="21" t="s">
        <v>752</v>
      </c>
      <c r="S4962">
        <v>-1947281</v>
      </c>
      <c r="T4962">
        <v>-2688872</v>
      </c>
      <c r="U4962">
        <v>318467</v>
      </c>
      <c r="V4962" t="s">
        <v>587</v>
      </c>
      <c r="W4962" s="3">
        <v>45982</v>
      </c>
      <c r="Y4962" t="s">
        <v>3085</v>
      </c>
      <c r="Z4962" t="s">
        <v>3086</v>
      </c>
      <c r="AA4962" t="s">
        <v>735</v>
      </c>
      <c r="AB4962" t="s">
        <v>1448</v>
      </c>
      <c r="AF4962" t="s">
        <v>556</v>
      </c>
      <c r="AG4962" t="s">
        <v>557</v>
      </c>
      <c r="AH4962" s="21" t="s">
        <v>753</v>
      </c>
      <c r="AK4962" t="s">
        <v>591</v>
      </c>
      <c r="AL4962" t="s">
        <v>2887</v>
      </c>
      <c r="AM4962">
        <v>2780048</v>
      </c>
      <c r="AN4962">
        <v>2013311</v>
      </c>
      <c r="AO4962">
        <v>2013311</v>
      </c>
      <c r="AP4962" t="s">
        <v>969</v>
      </c>
      <c r="AQ4962">
        <v>1775</v>
      </c>
      <c r="AR4962">
        <v>2</v>
      </c>
      <c r="AS4962" t="s">
        <v>936</v>
      </c>
    </row>
    <row r="4963" spans="1:48" x14ac:dyDescent="0.4">
      <c r="A4963" s="3">
        <v>45986</v>
      </c>
      <c r="B4963" t="s">
        <v>743</v>
      </c>
      <c r="D4963" t="s">
        <v>134</v>
      </c>
      <c r="E4963">
        <v>140900</v>
      </c>
      <c r="F4963" t="s">
        <v>813</v>
      </c>
      <c r="G4963" t="s">
        <v>791</v>
      </c>
      <c r="H4963" t="s">
        <v>2903</v>
      </c>
      <c r="I4963" t="s">
        <v>809</v>
      </c>
      <c r="J4963" t="s">
        <v>52</v>
      </c>
      <c r="K4963" t="s">
        <v>725</v>
      </c>
      <c r="L4963" t="s">
        <v>726</v>
      </c>
      <c r="M4963" t="s">
        <v>139</v>
      </c>
      <c r="N4963" t="s">
        <v>750</v>
      </c>
      <c r="O4963" t="s">
        <v>751</v>
      </c>
      <c r="P4963" t="s">
        <v>729</v>
      </c>
      <c r="Q4963">
        <v>2710124190</v>
      </c>
      <c r="R4963" s="21" t="s">
        <v>752</v>
      </c>
      <c r="S4963">
        <v>-66030</v>
      </c>
      <c r="T4963">
        <v>-91176</v>
      </c>
      <c r="U4963">
        <v>318467</v>
      </c>
      <c r="V4963" t="s">
        <v>587</v>
      </c>
      <c r="W4963" s="3">
        <v>45982</v>
      </c>
      <c r="Y4963" t="s">
        <v>3085</v>
      </c>
      <c r="Z4963" t="s">
        <v>3086</v>
      </c>
      <c r="AA4963" t="s">
        <v>735</v>
      </c>
      <c r="AB4963" t="s">
        <v>1448</v>
      </c>
      <c r="AF4963" t="s">
        <v>735</v>
      </c>
      <c r="AG4963" t="s">
        <v>736</v>
      </c>
      <c r="AH4963" s="21" t="s">
        <v>753</v>
      </c>
      <c r="AK4963" t="s">
        <v>591</v>
      </c>
      <c r="AL4963" t="s">
        <v>2887</v>
      </c>
      <c r="AM4963">
        <v>2780048</v>
      </c>
      <c r="AN4963">
        <v>2013311</v>
      </c>
      <c r="AO4963">
        <v>2013311</v>
      </c>
      <c r="AP4963" t="s">
        <v>969</v>
      </c>
      <c r="AQ4963">
        <v>1775</v>
      </c>
      <c r="AR4963">
        <v>2</v>
      </c>
      <c r="AS4963" t="s">
        <v>936</v>
      </c>
    </row>
    <row r="4964" spans="1:48" x14ac:dyDescent="0.4">
      <c r="A4964" s="3">
        <v>45986</v>
      </c>
      <c r="B4964" t="s">
        <v>743</v>
      </c>
      <c r="D4964" t="s">
        <v>134</v>
      </c>
      <c r="E4964">
        <v>91400</v>
      </c>
      <c r="F4964" t="s">
        <v>764</v>
      </c>
      <c r="G4964" t="s">
        <v>765</v>
      </c>
      <c r="H4964" t="s">
        <v>3087</v>
      </c>
      <c r="I4964" t="s">
        <v>724</v>
      </c>
      <c r="J4964" t="s">
        <v>52</v>
      </c>
      <c r="K4964" t="s">
        <v>725</v>
      </c>
      <c r="L4964" t="s">
        <v>726</v>
      </c>
      <c r="M4964" t="s">
        <v>139</v>
      </c>
      <c r="N4964" t="s">
        <v>768</v>
      </c>
      <c r="O4964" t="s">
        <v>769</v>
      </c>
      <c r="P4964" t="s">
        <v>729</v>
      </c>
      <c r="Q4964">
        <v>2710122590</v>
      </c>
      <c r="R4964" s="21" t="s">
        <v>770</v>
      </c>
      <c r="S4964">
        <v>126118</v>
      </c>
      <c r="T4964">
        <v>182513</v>
      </c>
      <c r="U4964">
        <v>318390</v>
      </c>
      <c r="V4964" t="s">
        <v>771</v>
      </c>
      <c r="W4964" s="3">
        <v>45980</v>
      </c>
      <c r="X4964" t="s">
        <v>60</v>
      </c>
      <c r="Y4964" t="s">
        <v>772</v>
      </c>
      <c r="Z4964" t="s">
        <v>3088</v>
      </c>
      <c r="AA4964" t="s">
        <v>718</v>
      </c>
      <c r="AB4964" t="s">
        <v>774</v>
      </c>
      <c r="AF4964" t="s">
        <v>718</v>
      </c>
      <c r="AG4964" t="s">
        <v>736</v>
      </c>
      <c r="AH4964" s="21" t="s">
        <v>775</v>
      </c>
      <c r="AI4964">
        <v>2991010</v>
      </c>
      <c r="AJ4964">
        <v>4320395</v>
      </c>
      <c r="AL4964" t="s">
        <v>568</v>
      </c>
      <c r="AM4964">
        <v>4320395</v>
      </c>
      <c r="AN4964">
        <v>2991010</v>
      </c>
      <c r="AO4964">
        <v>2989203</v>
      </c>
      <c r="AP4964" t="s">
        <v>969</v>
      </c>
      <c r="AQ4964">
        <v>767</v>
      </c>
      <c r="AR4964">
        <v>2</v>
      </c>
      <c r="AS4964" t="s">
        <v>936</v>
      </c>
    </row>
    <row r="4965" spans="1:48" hidden="1" x14ac:dyDescent="0.4">
      <c r="A4965" s="3">
        <v>45986</v>
      </c>
      <c r="B4965" t="s">
        <v>835</v>
      </c>
      <c r="C4965" t="s">
        <v>1055</v>
      </c>
      <c r="D4965" t="s">
        <v>134</v>
      </c>
      <c r="E4965">
        <v>141400</v>
      </c>
      <c r="F4965" t="s">
        <v>135</v>
      </c>
      <c r="G4965" t="s">
        <v>1009</v>
      </c>
      <c r="H4965" t="s">
        <v>3046</v>
      </c>
      <c r="I4965" t="s">
        <v>1597</v>
      </c>
      <c r="J4965" t="s">
        <v>52</v>
      </c>
      <c r="K4965" t="s">
        <v>725</v>
      </c>
      <c r="L4965" t="s">
        <v>726</v>
      </c>
      <c r="M4965" t="s">
        <v>139</v>
      </c>
      <c r="N4965" t="s">
        <v>727</v>
      </c>
      <c r="O4965" t="s">
        <v>728</v>
      </c>
      <c r="P4965" t="s">
        <v>729</v>
      </c>
      <c r="Q4965">
        <v>2710129090</v>
      </c>
      <c r="R4965" s="21" t="s">
        <v>730</v>
      </c>
      <c r="S4965">
        <v>-493452</v>
      </c>
      <c r="T4965">
        <v>8681</v>
      </c>
      <c r="U4965">
        <v>318573</v>
      </c>
      <c r="V4965" t="s">
        <v>1055</v>
      </c>
      <c r="W4965" s="3">
        <v>45986</v>
      </c>
      <c r="AF4965" t="s">
        <v>735</v>
      </c>
      <c r="AG4965" t="s">
        <v>736</v>
      </c>
      <c r="AH4965" s="21" t="s">
        <v>732</v>
      </c>
      <c r="AO4965">
        <v>0</v>
      </c>
    </row>
    <row r="4966" spans="1:48" hidden="1" x14ac:dyDescent="0.4">
      <c r="A4966" s="3">
        <v>45986</v>
      </c>
      <c r="B4966" t="s">
        <v>835</v>
      </c>
      <c r="C4966" t="s">
        <v>1055</v>
      </c>
      <c r="D4966" t="s">
        <v>134</v>
      </c>
      <c r="E4966">
        <v>141400</v>
      </c>
      <c r="F4966" t="s">
        <v>135</v>
      </c>
      <c r="G4966" t="s">
        <v>1009</v>
      </c>
      <c r="H4966" t="s">
        <v>2765</v>
      </c>
      <c r="I4966" t="s">
        <v>724</v>
      </c>
      <c r="J4966" t="s">
        <v>52</v>
      </c>
      <c r="K4966" t="s">
        <v>725</v>
      </c>
      <c r="L4966" t="s">
        <v>726</v>
      </c>
      <c r="M4966" t="s">
        <v>139</v>
      </c>
      <c r="N4966" t="s">
        <v>945</v>
      </c>
      <c r="O4966" t="s">
        <v>946</v>
      </c>
      <c r="P4966" t="s">
        <v>729</v>
      </c>
      <c r="Q4966">
        <v>2710122590</v>
      </c>
      <c r="R4966" s="21" t="s">
        <v>770</v>
      </c>
      <c r="S4966">
        <v>-1464</v>
      </c>
      <c r="T4966">
        <v>-4</v>
      </c>
      <c r="U4966">
        <v>318574</v>
      </c>
      <c r="V4966" t="s">
        <v>1055</v>
      </c>
      <c r="W4966" s="3">
        <v>45986</v>
      </c>
      <c r="AF4966" t="s">
        <v>556</v>
      </c>
      <c r="AG4966" t="s">
        <v>557</v>
      </c>
      <c r="AH4966" s="21" t="s">
        <v>775</v>
      </c>
      <c r="AO4966">
        <v>0</v>
      </c>
    </row>
    <row r="4967" spans="1:48" hidden="1" x14ac:dyDescent="0.4">
      <c r="A4967" s="3">
        <v>45986</v>
      </c>
      <c r="B4967" t="s">
        <v>743</v>
      </c>
      <c r="D4967" t="s">
        <v>134</v>
      </c>
      <c r="E4967">
        <v>91400</v>
      </c>
      <c r="F4967" t="s">
        <v>764</v>
      </c>
      <c r="G4967" t="s">
        <v>765</v>
      </c>
      <c r="H4967" t="s">
        <v>3089</v>
      </c>
      <c r="I4967" t="s">
        <v>1011</v>
      </c>
      <c r="J4967" t="s">
        <v>52</v>
      </c>
      <c r="K4967" t="s">
        <v>725</v>
      </c>
      <c r="L4967" t="s">
        <v>726</v>
      </c>
      <c r="M4967" t="s">
        <v>139</v>
      </c>
      <c r="N4967" t="s">
        <v>1390</v>
      </c>
      <c r="O4967" t="s">
        <v>1391</v>
      </c>
      <c r="P4967" t="s">
        <v>729</v>
      </c>
      <c r="Q4967">
        <v>2710129090</v>
      </c>
      <c r="R4967" s="21" t="s">
        <v>730</v>
      </c>
      <c r="S4967">
        <v>3340114</v>
      </c>
      <c r="T4967">
        <v>4618617</v>
      </c>
      <c r="U4967">
        <v>318541</v>
      </c>
      <c r="V4967" t="s">
        <v>796</v>
      </c>
      <c r="W4967" s="3">
        <v>45985</v>
      </c>
      <c r="X4967" t="s">
        <v>60</v>
      </c>
      <c r="Z4967" t="s">
        <v>3090</v>
      </c>
      <c r="AA4967" t="s">
        <v>735</v>
      </c>
      <c r="AB4967" t="s">
        <v>789</v>
      </c>
      <c r="AF4967" t="s">
        <v>735</v>
      </c>
      <c r="AG4967" t="s">
        <v>736</v>
      </c>
      <c r="AH4967" s="21" t="s">
        <v>732</v>
      </c>
      <c r="AK4967" t="s">
        <v>591</v>
      </c>
      <c r="AL4967" t="s">
        <v>3091</v>
      </c>
      <c r="AM4967">
        <v>4853490</v>
      </c>
      <c r="AN4967">
        <v>3504702</v>
      </c>
      <c r="AO4967">
        <v>3506095</v>
      </c>
      <c r="AR4967">
        <v>1</v>
      </c>
      <c r="AS4967" t="s">
        <v>777</v>
      </c>
      <c r="AV4967">
        <f>T4967-AM4967</f>
        <v>-234873</v>
      </c>
    </row>
    <row r="4968" spans="1:48" hidden="1" x14ac:dyDescent="0.4">
      <c r="A4968" s="3">
        <v>45986</v>
      </c>
      <c r="B4968" t="s">
        <v>743</v>
      </c>
      <c r="D4968" t="s">
        <v>134</v>
      </c>
      <c r="E4968">
        <v>140900</v>
      </c>
      <c r="F4968" t="s">
        <v>813</v>
      </c>
      <c r="G4968" t="s">
        <v>791</v>
      </c>
      <c r="H4968" t="s">
        <v>2189</v>
      </c>
      <c r="I4968" t="s">
        <v>1082</v>
      </c>
      <c r="J4968" t="s">
        <v>52</v>
      </c>
      <c r="K4968" t="s">
        <v>701</v>
      </c>
      <c r="L4968" t="s">
        <v>702</v>
      </c>
      <c r="M4968" t="s">
        <v>139</v>
      </c>
      <c r="N4968" t="s">
        <v>921</v>
      </c>
      <c r="O4968" t="s">
        <v>922</v>
      </c>
      <c r="P4968" t="s">
        <v>923</v>
      </c>
      <c r="Q4968">
        <v>2711129400</v>
      </c>
      <c r="R4968" s="21" t="s">
        <v>924</v>
      </c>
      <c r="S4968">
        <v>-45548</v>
      </c>
      <c r="T4968">
        <v>-89732</v>
      </c>
      <c r="U4968">
        <v>318494</v>
      </c>
      <c r="V4968" t="s">
        <v>930</v>
      </c>
      <c r="W4968" s="3">
        <v>45982</v>
      </c>
      <c r="Z4968" t="s">
        <v>3092</v>
      </c>
      <c r="AA4968" t="s">
        <v>932</v>
      </c>
      <c r="AB4968" t="s">
        <v>933</v>
      </c>
      <c r="AD4968" t="s">
        <v>934</v>
      </c>
      <c r="AF4968" t="s">
        <v>929</v>
      </c>
      <c r="AG4968" t="s">
        <v>570</v>
      </c>
      <c r="AH4968" s="21" t="s">
        <v>786</v>
      </c>
      <c r="AK4968" t="s">
        <v>591</v>
      </c>
      <c r="AM4968">
        <v>549800</v>
      </c>
      <c r="AN4968">
        <v>549800</v>
      </c>
      <c r="AO4968">
        <v>550990</v>
      </c>
      <c r="AR4968">
        <v>1</v>
      </c>
      <c r="AS4968" t="s">
        <v>777</v>
      </c>
    </row>
    <row r="4969" spans="1:48" hidden="1" x14ac:dyDescent="0.4">
      <c r="A4969" s="3">
        <v>45986</v>
      </c>
      <c r="B4969" t="s">
        <v>743</v>
      </c>
      <c r="D4969" t="s">
        <v>134</v>
      </c>
      <c r="E4969">
        <v>140900</v>
      </c>
      <c r="F4969" t="s">
        <v>813</v>
      </c>
      <c r="G4969" t="s">
        <v>791</v>
      </c>
      <c r="H4969" t="s">
        <v>2189</v>
      </c>
      <c r="I4969" t="s">
        <v>1082</v>
      </c>
      <c r="J4969" t="s">
        <v>52</v>
      </c>
      <c r="K4969" t="s">
        <v>701</v>
      </c>
      <c r="L4969" t="s">
        <v>702</v>
      </c>
      <c r="M4969" t="s">
        <v>139</v>
      </c>
      <c r="N4969" t="s">
        <v>921</v>
      </c>
      <c r="O4969" t="s">
        <v>922</v>
      </c>
      <c r="P4969" t="s">
        <v>923</v>
      </c>
      <c r="Q4969">
        <v>2711129400</v>
      </c>
      <c r="R4969" s="21" t="s">
        <v>924</v>
      </c>
      <c r="S4969">
        <v>-46851</v>
      </c>
      <c r="T4969">
        <v>-92299</v>
      </c>
      <c r="U4969">
        <v>318494</v>
      </c>
      <c r="V4969" t="s">
        <v>930</v>
      </c>
      <c r="W4969" s="3">
        <v>45982</v>
      </c>
      <c r="Z4969" t="s">
        <v>3092</v>
      </c>
      <c r="AA4969" t="s">
        <v>932</v>
      </c>
      <c r="AB4969" t="s">
        <v>933</v>
      </c>
      <c r="AD4969" t="s">
        <v>934</v>
      </c>
      <c r="AF4969" t="s">
        <v>929</v>
      </c>
      <c r="AG4969" t="s">
        <v>570</v>
      </c>
      <c r="AH4969" s="21" t="s">
        <v>786</v>
      </c>
      <c r="AK4969" t="s">
        <v>591</v>
      </c>
      <c r="AM4969">
        <v>549800</v>
      </c>
      <c r="AN4969">
        <v>549800</v>
      </c>
      <c r="AO4969">
        <v>550990</v>
      </c>
      <c r="AR4969">
        <v>1</v>
      </c>
      <c r="AS4969" t="s">
        <v>777</v>
      </c>
    </row>
    <row r="4970" spans="1:48" hidden="1" x14ac:dyDescent="0.4">
      <c r="A4970" s="3">
        <v>45986</v>
      </c>
      <c r="B4970" t="s">
        <v>743</v>
      </c>
      <c r="D4970" t="s">
        <v>134</v>
      </c>
      <c r="E4970">
        <v>140900</v>
      </c>
      <c r="F4970" t="s">
        <v>813</v>
      </c>
      <c r="G4970" t="s">
        <v>791</v>
      </c>
      <c r="H4970" t="s">
        <v>2189</v>
      </c>
      <c r="I4970" t="s">
        <v>1082</v>
      </c>
      <c r="J4970" t="s">
        <v>52</v>
      </c>
      <c r="K4970" t="s">
        <v>701</v>
      </c>
      <c r="L4970" t="s">
        <v>702</v>
      </c>
      <c r="M4970" t="s">
        <v>139</v>
      </c>
      <c r="N4970" t="s">
        <v>921</v>
      </c>
      <c r="O4970" t="s">
        <v>922</v>
      </c>
      <c r="P4970" t="s">
        <v>923</v>
      </c>
      <c r="Q4970">
        <v>2711129400</v>
      </c>
      <c r="R4970" s="21" t="s">
        <v>924</v>
      </c>
      <c r="S4970">
        <v>-44897</v>
      </c>
      <c r="T4970">
        <v>-88450</v>
      </c>
      <c r="U4970">
        <v>318494</v>
      </c>
      <c r="V4970" t="s">
        <v>930</v>
      </c>
      <c r="W4970" s="3">
        <v>45982</v>
      </c>
      <c r="Z4970" t="s">
        <v>3092</v>
      </c>
      <c r="AA4970" t="s">
        <v>932</v>
      </c>
      <c r="AB4970" t="s">
        <v>933</v>
      </c>
      <c r="AD4970" t="s">
        <v>934</v>
      </c>
      <c r="AF4970" t="s">
        <v>929</v>
      </c>
      <c r="AG4970" t="s">
        <v>570</v>
      </c>
      <c r="AH4970" s="21" t="s">
        <v>786</v>
      </c>
      <c r="AK4970" t="s">
        <v>591</v>
      </c>
      <c r="AM4970">
        <v>549800</v>
      </c>
      <c r="AN4970">
        <v>549800</v>
      </c>
      <c r="AO4970">
        <v>550990</v>
      </c>
      <c r="AR4970">
        <v>1</v>
      </c>
      <c r="AS4970" t="s">
        <v>777</v>
      </c>
    </row>
    <row r="4971" spans="1:48" hidden="1" x14ac:dyDescent="0.4">
      <c r="A4971" s="3">
        <v>45986</v>
      </c>
      <c r="B4971" t="s">
        <v>743</v>
      </c>
      <c r="D4971" t="s">
        <v>134</v>
      </c>
      <c r="E4971">
        <v>140900</v>
      </c>
      <c r="F4971" t="s">
        <v>813</v>
      </c>
      <c r="G4971" t="s">
        <v>791</v>
      </c>
      <c r="H4971" t="s">
        <v>2189</v>
      </c>
      <c r="I4971" t="s">
        <v>1082</v>
      </c>
      <c r="J4971" t="s">
        <v>52</v>
      </c>
      <c r="K4971" t="s">
        <v>701</v>
      </c>
      <c r="L4971" t="s">
        <v>702</v>
      </c>
      <c r="M4971" t="s">
        <v>139</v>
      </c>
      <c r="N4971" t="s">
        <v>921</v>
      </c>
      <c r="O4971" t="s">
        <v>922</v>
      </c>
      <c r="P4971" t="s">
        <v>923</v>
      </c>
      <c r="Q4971">
        <v>2711129400</v>
      </c>
      <c r="R4971" s="21" t="s">
        <v>924</v>
      </c>
      <c r="S4971">
        <v>-46651</v>
      </c>
      <c r="T4971">
        <v>-91905</v>
      </c>
      <c r="U4971">
        <v>318494</v>
      </c>
      <c r="V4971" t="s">
        <v>930</v>
      </c>
      <c r="W4971" s="3">
        <v>45982</v>
      </c>
      <c r="Z4971" t="s">
        <v>3092</v>
      </c>
      <c r="AA4971" t="s">
        <v>932</v>
      </c>
      <c r="AB4971" t="s">
        <v>933</v>
      </c>
      <c r="AD4971" t="s">
        <v>934</v>
      </c>
      <c r="AF4971" t="s">
        <v>929</v>
      </c>
      <c r="AG4971" t="s">
        <v>570</v>
      </c>
      <c r="AH4971" s="21" t="s">
        <v>786</v>
      </c>
      <c r="AK4971" t="s">
        <v>591</v>
      </c>
      <c r="AM4971">
        <v>549800</v>
      </c>
      <c r="AN4971">
        <v>549800</v>
      </c>
      <c r="AO4971">
        <v>550990</v>
      </c>
      <c r="AR4971">
        <v>1</v>
      </c>
      <c r="AS4971" t="s">
        <v>777</v>
      </c>
    </row>
    <row r="4972" spans="1:48" hidden="1" x14ac:dyDescent="0.4">
      <c r="A4972" s="3">
        <v>45986</v>
      </c>
      <c r="B4972" t="s">
        <v>743</v>
      </c>
      <c r="D4972" t="s">
        <v>134</v>
      </c>
      <c r="E4972">
        <v>140900</v>
      </c>
      <c r="F4972" t="s">
        <v>813</v>
      </c>
      <c r="G4972" t="s">
        <v>791</v>
      </c>
      <c r="H4972" t="s">
        <v>2189</v>
      </c>
      <c r="I4972" t="s">
        <v>1082</v>
      </c>
      <c r="J4972" t="s">
        <v>52</v>
      </c>
      <c r="K4972" t="s">
        <v>701</v>
      </c>
      <c r="L4972" t="s">
        <v>702</v>
      </c>
      <c r="M4972" t="s">
        <v>139</v>
      </c>
      <c r="N4972" t="s">
        <v>921</v>
      </c>
      <c r="O4972" t="s">
        <v>922</v>
      </c>
      <c r="P4972" t="s">
        <v>923</v>
      </c>
      <c r="Q4972">
        <v>2711129400</v>
      </c>
      <c r="R4972" s="21" t="s">
        <v>924</v>
      </c>
      <c r="S4972">
        <v>-46450</v>
      </c>
      <c r="T4972">
        <v>-91509</v>
      </c>
      <c r="U4972">
        <v>318494</v>
      </c>
      <c r="V4972" t="s">
        <v>930</v>
      </c>
      <c r="W4972" s="3">
        <v>45982</v>
      </c>
      <c r="Z4972" t="s">
        <v>3092</v>
      </c>
      <c r="AA4972" t="s">
        <v>932</v>
      </c>
      <c r="AB4972" t="s">
        <v>933</v>
      </c>
      <c r="AD4972" t="s">
        <v>934</v>
      </c>
      <c r="AF4972" t="s">
        <v>929</v>
      </c>
      <c r="AG4972" t="s">
        <v>570</v>
      </c>
      <c r="AH4972" s="21" t="s">
        <v>786</v>
      </c>
      <c r="AK4972" t="s">
        <v>591</v>
      </c>
      <c r="AM4972">
        <v>549800</v>
      </c>
      <c r="AN4972">
        <v>549800</v>
      </c>
      <c r="AO4972">
        <v>550990</v>
      </c>
      <c r="AR4972">
        <v>1</v>
      </c>
      <c r="AS4972" t="s">
        <v>777</v>
      </c>
    </row>
    <row r="4973" spans="1:48" hidden="1" x14ac:dyDescent="0.4">
      <c r="A4973" s="3">
        <v>45986</v>
      </c>
      <c r="B4973" t="s">
        <v>743</v>
      </c>
      <c r="D4973" t="s">
        <v>134</v>
      </c>
      <c r="E4973">
        <v>140900</v>
      </c>
      <c r="F4973" t="s">
        <v>813</v>
      </c>
      <c r="G4973" t="s">
        <v>791</v>
      </c>
      <c r="H4973" t="s">
        <v>2189</v>
      </c>
      <c r="I4973" t="s">
        <v>1082</v>
      </c>
      <c r="J4973" t="s">
        <v>52</v>
      </c>
      <c r="K4973" t="s">
        <v>701</v>
      </c>
      <c r="L4973" t="s">
        <v>702</v>
      </c>
      <c r="M4973" t="s">
        <v>139</v>
      </c>
      <c r="N4973" t="s">
        <v>921</v>
      </c>
      <c r="O4973" t="s">
        <v>922</v>
      </c>
      <c r="P4973" t="s">
        <v>923</v>
      </c>
      <c r="Q4973">
        <v>2711129400</v>
      </c>
      <c r="R4973" s="21" t="s">
        <v>924</v>
      </c>
      <c r="S4973">
        <v>-46250</v>
      </c>
      <c r="T4973">
        <v>-91115</v>
      </c>
      <c r="U4973">
        <v>318494</v>
      </c>
      <c r="V4973" t="s">
        <v>930</v>
      </c>
      <c r="W4973" s="3">
        <v>45982</v>
      </c>
      <c r="Z4973" t="s">
        <v>3092</v>
      </c>
      <c r="AA4973" t="s">
        <v>932</v>
      </c>
      <c r="AB4973" t="s">
        <v>933</v>
      </c>
      <c r="AD4973" t="s">
        <v>934</v>
      </c>
      <c r="AF4973" t="s">
        <v>929</v>
      </c>
      <c r="AG4973" t="s">
        <v>570</v>
      </c>
      <c r="AH4973" s="21" t="s">
        <v>786</v>
      </c>
      <c r="AK4973" t="s">
        <v>591</v>
      </c>
      <c r="AM4973">
        <v>549800</v>
      </c>
      <c r="AN4973">
        <v>549800</v>
      </c>
      <c r="AO4973">
        <v>550990</v>
      </c>
      <c r="AR4973">
        <v>1</v>
      </c>
      <c r="AS4973" t="s">
        <v>777</v>
      </c>
    </row>
    <row r="4974" spans="1:48" hidden="1" x14ac:dyDescent="0.4">
      <c r="A4974" s="3">
        <v>45986</v>
      </c>
      <c r="B4974" t="s">
        <v>743</v>
      </c>
      <c r="D4974" t="s">
        <v>134</v>
      </c>
      <c r="E4974">
        <v>140900</v>
      </c>
      <c r="F4974" t="s">
        <v>813</v>
      </c>
      <c r="G4974" t="s">
        <v>791</v>
      </c>
      <c r="H4974" t="s">
        <v>2189</v>
      </c>
      <c r="I4974" t="s">
        <v>1082</v>
      </c>
      <c r="J4974" t="s">
        <v>52</v>
      </c>
      <c r="K4974" t="s">
        <v>701</v>
      </c>
      <c r="L4974" t="s">
        <v>702</v>
      </c>
      <c r="M4974" t="s">
        <v>139</v>
      </c>
      <c r="N4974" t="s">
        <v>921</v>
      </c>
      <c r="O4974" t="s">
        <v>922</v>
      </c>
      <c r="P4974" t="s">
        <v>923</v>
      </c>
      <c r="Q4974">
        <v>2711129400</v>
      </c>
      <c r="R4974" s="21" t="s">
        <v>924</v>
      </c>
      <c r="S4974">
        <v>-46050</v>
      </c>
      <c r="T4974">
        <v>-90721</v>
      </c>
      <c r="U4974">
        <v>318494</v>
      </c>
      <c r="V4974" t="s">
        <v>930</v>
      </c>
      <c r="W4974" s="3">
        <v>45982</v>
      </c>
      <c r="Z4974" t="s">
        <v>3092</v>
      </c>
      <c r="AA4974" t="s">
        <v>932</v>
      </c>
      <c r="AB4974" t="s">
        <v>933</v>
      </c>
      <c r="AD4974" t="s">
        <v>934</v>
      </c>
      <c r="AF4974" t="s">
        <v>929</v>
      </c>
      <c r="AG4974" t="s">
        <v>570</v>
      </c>
      <c r="AH4974" s="21" t="s">
        <v>786</v>
      </c>
      <c r="AK4974" t="s">
        <v>591</v>
      </c>
      <c r="AM4974">
        <v>549800</v>
      </c>
      <c r="AN4974">
        <v>549800</v>
      </c>
      <c r="AO4974">
        <v>550990</v>
      </c>
      <c r="AR4974">
        <v>1</v>
      </c>
      <c r="AS4974" t="s">
        <v>777</v>
      </c>
    </row>
    <row r="4975" spans="1:48" hidden="1" x14ac:dyDescent="0.4">
      <c r="A4975" s="3">
        <v>45986</v>
      </c>
      <c r="B4975" t="s">
        <v>743</v>
      </c>
      <c r="D4975" t="s">
        <v>134</v>
      </c>
      <c r="E4975">
        <v>140900</v>
      </c>
      <c r="F4975" t="s">
        <v>813</v>
      </c>
      <c r="G4975" t="s">
        <v>791</v>
      </c>
      <c r="H4975" t="s">
        <v>2189</v>
      </c>
      <c r="I4975" t="s">
        <v>1082</v>
      </c>
      <c r="J4975" t="s">
        <v>52</v>
      </c>
      <c r="K4975" t="s">
        <v>701</v>
      </c>
      <c r="L4975" t="s">
        <v>702</v>
      </c>
      <c r="M4975" t="s">
        <v>139</v>
      </c>
      <c r="N4975" t="s">
        <v>921</v>
      </c>
      <c r="O4975" t="s">
        <v>922</v>
      </c>
      <c r="P4975" t="s">
        <v>923</v>
      </c>
      <c r="Q4975">
        <v>2711129400</v>
      </c>
      <c r="R4975" s="21" t="s">
        <v>924</v>
      </c>
      <c r="S4975">
        <v>-45949</v>
      </c>
      <c r="T4975">
        <v>-90522</v>
      </c>
      <c r="U4975">
        <v>318494</v>
      </c>
      <c r="V4975" t="s">
        <v>930</v>
      </c>
      <c r="W4975" s="3">
        <v>45982</v>
      </c>
      <c r="Z4975" t="s">
        <v>3092</v>
      </c>
      <c r="AA4975" t="s">
        <v>932</v>
      </c>
      <c r="AB4975" t="s">
        <v>933</v>
      </c>
      <c r="AD4975" t="s">
        <v>934</v>
      </c>
      <c r="AF4975" t="s">
        <v>929</v>
      </c>
      <c r="AG4975" t="s">
        <v>570</v>
      </c>
      <c r="AH4975" s="21" t="s">
        <v>786</v>
      </c>
      <c r="AK4975" t="s">
        <v>591</v>
      </c>
      <c r="AM4975">
        <v>549800</v>
      </c>
      <c r="AN4975">
        <v>549800</v>
      </c>
      <c r="AO4975">
        <v>550990</v>
      </c>
      <c r="AR4975">
        <v>1</v>
      </c>
      <c r="AS4975" t="s">
        <v>777</v>
      </c>
    </row>
    <row r="4976" spans="1:48" hidden="1" x14ac:dyDescent="0.4">
      <c r="A4976" s="3">
        <v>45986</v>
      </c>
      <c r="B4976" t="s">
        <v>743</v>
      </c>
      <c r="D4976" t="s">
        <v>134</v>
      </c>
      <c r="E4976">
        <v>140900</v>
      </c>
      <c r="F4976" t="s">
        <v>813</v>
      </c>
      <c r="G4976" t="s">
        <v>791</v>
      </c>
      <c r="H4976" t="s">
        <v>2189</v>
      </c>
      <c r="I4976" t="s">
        <v>1082</v>
      </c>
      <c r="J4976" t="s">
        <v>52</v>
      </c>
      <c r="K4976" t="s">
        <v>701</v>
      </c>
      <c r="L4976" t="s">
        <v>702</v>
      </c>
      <c r="M4976" t="s">
        <v>139</v>
      </c>
      <c r="N4976" t="s">
        <v>921</v>
      </c>
      <c r="O4976" t="s">
        <v>922</v>
      </c>
      <c r="P4976" t="s">
        <v>923</v>
      </c>
      <c r="Q4976">
        <v>2711129400</v>
      </c>
      <c r="R4976" s="21" t="s">
        <v>924</v>
      </c>
      <c r="S4976">
        <v>-44897</v>
      </c>
      <c r="T4976">
        <v>-88450</v>
      </c>
      <c r="U4976">
        <v>318494</v>
      </c>
      <c r="V4976" t="s">
        <v>930</v>
      </c>
      <c r="W4976" s="3">
        <v>45982</v>
      </c>
      <c r="Z4976" t="s">
        <v>3092</v>
      </c>
      <c r="AA4976" t="s">
        <v>932</v>
      </c>
      <c r="AB4976" t="s">
        <v>933</v>
      </c>
      <c r="AD4976" t="s">
        <v>934</v>
      </c>
      <c r="AF4976" t="s">
        <v>929</v>
      </c>
      <c r="AG4976" t="s">
        <v>570</v>
      </c>
      <c r="AH4976" s="21" t="s">
        <v>786</v>
      </c>
      <c r="AK4976" t="s">
        <v>591</v>
      </c>
      <c r="AM4976">
        <v>549800</v>
      </c>
      <c r="AN4976">
        <v>549800</v>
      </c>
      <c r="AO4976">
        <v>550990</v>
      </c>
      <c r="AR4976">
        <v>1</v>
      </c>
      <c r="AS4976" t="s">
        <v>777</v>
      </c>
    </row>
    <row r="4977" spans="1:49" hidden="1" x14ac:dyDescent="0.4">
      <c r="A4977" s="3">
        <v>45986</v>
      </c>
      <c r="B4977" t="s">
        <v>743</v>
      </c>
      <c r="D4977" t="s">
        <v>134</v>
      </c>
      <c r="E4977">
        <v>140900</v>
      </c>
      <c r="F4977" t="s">
        <v>813</v>
      </c>
      <c r="G4977" t="s">
        <v>791</v>
      </c>
      <c r="H4977" t="s">
        <v>2189</v>
      </c>
      <c r="I4977" t="s">
        <v>1082</v>
      </c>
      <c r="J4977" t="s">
        <v>52</v>
      </c>
      <c r="K4977" t="s">
        <v>701</v>
      </c>
      <c r="L4977" t="s">
        <v>702</v>
      </c>
      <c r="M4977" t="s">
        <v>139</v>
      </c>
      <c r="N4977" t="s">
        <v>921</v>
      </c>
      <c r="O4977" t="s">
        <v>922</v>
      </c>
      <c r="P4977" t="s">
        <v>923</v>
      </c>
      <c r="Q4977">
        <v>2711129400</v>
      </c>
      <c r="R4977" s="21" t="s">
        <v>924</v>
      </c>
      <c r="S4977">
        <v>-45799</v>
      </c>
      <c r="T4977">
        <v>-90227</v>
      </c>
      <c r="U4977">
        <v>318494</v>
      </c>
      <c r="V4977" t="s">
        <v>930</v>
      </c>
      <c r="W4977" s="3">
        <v>45982</v>
      </c>
      <c r="Z4977" t="s">
        <v>3092</v>
      </c>
      <c r="AA4977" t="s">
        <v>932</v>
      </c>
      <c r="AB4977" t="s">
        <v>933</v>
      </c>
      <c r="AD4977" t="s">
        <v>934</v>
      </c>
      <c r="AF4977" t="s">
        <v>929</v>
      </c>
      <c r="AG4977" t="s">
        <v>570</v>
      </c>
      <c r="AH4977" s="21" t="s">
        <v>786</v>
      </c>
      <c r="AK4977" t="s">
        <v>591</v>
      </c>
      <c r="AM4977">
        <v>549800</v>
      </c>
      <c r="AN4977">
        <v>549800</v>
      </c>
      <c r="AO4977">
        <v>550990</v>
      </c>
      <c r="AR4977">
        <v>1</v>
      </c>
      <c r="AS4977" t="s">
        <v>777</v>
      </c>
    </row>
    <row r="4978" spans="1:49" hidden="1" x14ac:dyDescent="0.4">
      <c r="A4978" s="3">
        <v>45986</v>
      </c>
      <c r="B4978" t="s">
        <v>743</v>
      </c>
      <c r="D4978" t="s">
        <v>134</v>
      </c>
      <c r="E4978">
        <v>140900</v>
      </c>
      <c r="F4978" t="s">
        <v>813</v>
      </c>
      <c r="G4978" t="s">
        <v>791</v>
      </c>
      <c r="H4978" t="s">
        <v>2189</v>
      </c>
      <c r="I4978" t="s">
        <v>1082</v>
      </c>
      <c r="J4978" t="s">
        <v>52</v>
      </c>
      <c r="K4978" t="s">
        <v>701</v>
      </c>
      <c r="L4978" t="s">
        <v>702</v>
      </c>
      <c r="M4978" t="s">
        <v>139</v>
      </c>
      <c r="N4978" t="s">
        <v>921</v>
      </c>
      <c r="O4978" t="s">
        <v>922</v>
      </c>
      <c r="P4978" t="s">
        <v>923</v>
      </c>
      <c r="Q4978">
        <v>2711129400</v>
      </c>
      <c r="R4978" s="21" t="s">
        <v>924</v>
      </c>
      <c r="S4978">
        <v>-45699</v>
      </c>
      <c r="T4978">
        <v>-90030</v>
      </c>
      <c r="U4978">
        <v>318494</v>
      </c>
      <c r="V4978" t="s">
        <v>930</v>
      </c>
      <c r="W4978" s="3">
        <v>45982</v>
      </c>
      <c r="Z4978" t="s">
        <v>3092</v>
      </c>
      <c r="AA4978" t="s">
        <v>932</v>
      </c>
      <c r="AB4978" t="s">
        <v>933</v>
      </c>
      <c r="AD4978" t="s">
        <v>934</v>
      </c>
      <c r="AF4978" t="s">
        <v>929</v>
      </c>
      <c r="AG4978" t="s">
        <v>570</v>
      </c>
      <c r="AH4978" s="21" t="s">
        <v>786</v>
      </c>
      <c r="AK4978" t="s">
        <v>591</v>
      </c>
      <c r="AM4978">
        <v>549800</v>
      </c>
      <c r="AN4978">
        <v>549800</v>
      </c>
      <c r="AO4978">
        <v>550990</v>
      </c>
      <c r="AR4978">
        <v>1</v>
      </c>
      <c r="AS4978" t="s">
        <v>777</v>
      </c>
    </row>
    <row r="4979" spans="1:49" hidden="1" x14ac:dyDescent="0.4">
      <c r="A4979" s="3">
        <v>45986</v>
      </c>
      <c r="B4979" t="s">
        <v>835</v>
      </c>
      <c r="C4979" t="s">
        <v>1055</v>
      </c>
      <c r="D4979" t="s">
        <v>134</v>
      </c>
      <c r="E4979">
        <v>141400</v>
      </c>
      <c r="F4979" t="s">
        <v>135</v>
      </c>
      <c r="G4979" t="s">
        <v>1009</v>
      </c>
      <c r="H4979" t="s">
        <v>3032</v>
      </c>
      <c r="I4979" t="s">
        <v>1011</v>
      </c>
      <c r="J4979" t="s">
        <v>52</v>
      </c>
      <c r="K4979" t="s">
        <v>725</v>
      </c>
      <c r="L4979" t="s">
        <v>726</v>
      </c>
      <c r="M4979" t="s">
        <v>139</v>
      </c>
      <c r="N4979" t="s">
        <v>1012</v>
      </c>
      <c r="O4979" t="s">
        <v>1013</v>
      </c>
      <c r="P4979" t="s">
        <v>729</v>
      </c>
      <c r="Q4979">
        <v>2707500089</v>
      </c>
      <c r="R4979" s="21" t="s">
        <v>1003</v>
      </c>
      <c r="S4979">
        <v>-10366</v>
      </c>
      <c r="T4979">
        <v>-76</v>
      </c>
      <c r="U4979">
        <v>318575</v>
      </c>
      <c r="V4979" t="s">
        <v>1055</v>
      </c>
      <c r="W4979" s="3">
        <v>45986</v>
      </c>
      <c r="AF4979" t="s">
        <v>735</v>
      </c>
      <c r="AG4979" t="s">
        <v>736</v>
      </c>
      <c r="AH4979" s="21" t="s">
        <v>893</v>
      </c>
      <c r="AO4979">
        <v>0</v>
      </c>
    </row>
    <row r="4980" spans="1:49" hidden="1" x14ac:dyDescent="0.4">
      <c r="A4980" s="3">
        <v>45987</v>
      </c>
      <c r="B4980" t="s">
        <v>743</v>
      </c>
      <c r="D4980" t="s">
        <v>134</v>
      </c>
      <c r="E4980">
        <v>140100</v>
      </c>
      <c r="F4980" t="s">
        <v>790</v>
      </c>
      <c r="G4980" t="s">
        <v>791</v>
      </c>
      <c r="H4980" t="s">
        <v>2895</v>
      </c>
      <c r="I4980" t="s">
        <v>819</v>
      </c>
      <c r="J4980" t="s">
        <v>52</v>
      </c>
      <c r="K4980" t="s">
        <v>725</v>
      </c>
      <c r="L4980" t="s">
        <v>726</v>
      </c>
      <c r="M4980" t="s">
        <v>139</v>
      </c>
      <c r="N4980" t="s">
        <v>780</v>
      </c>
      <c r="O4980" t="s">
        <v>781</v>
      </c>
      <c r="P4980" t="s">
        <v>782</v>
      </c>
      <c r="Q4980">
        <v>2711139700</v>
      </c>
      <c r="R4980" s="21" t="s">
        <v>783</v>
      </c>
      <c r="S4980">
        <v>-20385</v>
      </c>
      <c r="T4980">
        <v>-35116</v>
      </c>
      <c r="U4980">
        <v>318536</v>
      </c>
      <c r="V4980" t="s">
        <v>792</v>
      </c>
      <c r="W4980" s="3">
        <v>45985</v>
      </c>
      <c r="AF4980" t="s">
        <v>735</v>
      </c>
      <c r="AG4980" t="s">
        <v>736</v>
      </c>
      <c r="AH4980" s="21" t="s">
        <v>786</v>
      </c>
      <c r="AL4980" t="s">
        <v>2976</v>
      </c>
      <c r="AO4980">
        <v>525478</v>
      </c>
    </row>
    <row r="4981" spans="1:49" hidden="1" x14ac:dyDescent="0.4">
      <c r="A4981" s="3">
        <v>45987</v>
      </c>
      <c r="B4981" t="s">
        <v>743</v>
      </c>
      <c r="D4981" t="s">
        <v>134</v>
      </c>
      <c r="E4981">
        <v>140100</v>
      </c>
      <c r="F4981" t="s">
        <v>790</v>
      </c>
      <c r="G4981" t="s">
        <v>791</v>
      </c>
      <c r="H4981" t="s">
        <v>2982</v>
      </c>
      <c r="I4981" t="s">
        <v>819</v>
      </c>
      <c r="J4981" t="s">
        <v>52</v>
      </c>
      <c r="K4981" t="s">
        <v>725</v>
      </c>
      <c r="L4981" t="s">
        <v>726</v>
      </c>
      <c r="M4981" t="s">
        <v>139</v>
      </c>
      <c r="N4981" t="s">
        <v>780</v>
      </c>
      <c r="O4981" t="s">
        <v>781</v>
      </c>
      <c r="P4981" t="s">
        <v>782</v>
      </c>
      <c r="Q4981">
        <v>2711139700</v>
      </c>
      <c r="R4981" s="21" t="s">
        <v>783</v>
      </c>
      <c r="S4981">
        <v>-312670</v>
      </c>
      <c r="T4981">
        <v>-538622</v>
      </c>
      <c r="U4981">
        <v>318536</v>
      </c>
      <c r="V4981" t="s">
        <v>792</v>
      </c>
      <c r="W4981" s="3">
        <v>45985</v>
      </c>
      <c r="AF4981" t="s">
        <v>735</v>
      </c>
      <c r="AG4981" t="s">
        <v>736</v>
      </c>
      <c r="AH4981" s="21" t="s">
        <v>786</v>
      </c>
      <c r="AL4981" t="s">
        <v>2976</v>
      </c>
      <c r="AO4981">
        <v>525478</v>
      </c>
    </row>
    <row r="4982" spans="1:49" hidden="1" x14ac:dyDescent="0.4">
      <c r="A4982" s="3">
        <v>45986</v>
      </c>
      <c r="B4982" t="s">
        <v>835</v>
      </c>
      <c r="C4982" t="s">
        <v>987</v>
      </c>
      <c r="D4982" t="s">
        <v>47</v>
      </c>
      <c r="E4982" t="s">
        <v>48</v>
      </c>
      <c r="F4982" t="s">
        <v>49</v>
      </c>
      <c r="H4982" t="s">
        <v>2830</v>
      </c>
      <c r="I4982" t="s">
        <v>2829</v>
      </c>
      <c r="J4982" t="s">
        <v>52</v>
      </c>
      <c r="K4982" t="s">
        <v>554</v>
      </c>
      <c r="L4982" t="s">
        <v>555</v>
      </c>
      <c r="M4982" t="s">
        <v>47</v>
      </c>
      <c r="N4982" t="s">
        <v>561</v>
      </c>
      <c r="O4982" t="s">
        <v>547</v>
      </c>
      <c r="P4982" t="s">
        <v>548</v>
      </c>
      <c r="Q4982">
        <v>2713200010</v>
      </c>
      <c r="R4982" s="21" t="s">
        <v>562</v>
      </c>
      <c r="S4982">
        <v>-227851</v>
      </c>
      <c r="T4982">
        <v>-221150</v>
      </c>
      <c r="U4982">
        <v>318480</v>
      </c>
      <c r="V4982" t="s">
        <v>144</v>
      </c>
      <c r="W4982" s="3">
        <v>45982</v>
      </c>
      <c r="Y4982" t="s">
        <v>564</v>
      </c>
      <c r="AA4982" t="s">
        <v>566</v>
      </c>
      <c r="AF4982" t="s">
        <v>566</v>
      </c>
      <c r="AG4982" t="s">
        <v>570</v>
      </c>
      <c r="AH4982" s="21" t="s">
        <v>62</v>
      </c>
      <c r="AL4982" t="s">
        <v>558</v>
      </c>
      <c r="AO4982">
        <v>18418099</v>
      </c>
    </row>
    <row r="4983" spans="1:49" hidden="1" x14ac:dyDescent="0.4">
      <c r="A4983" s="3">
        <v>45987</v>
      </c>
      <c r="B4983" t="s">
        <v>743</v>
      </c>
      <c r="D4983" t="s">
        <v>47</v>
      </c>
      <c r="E4983" t="s">
        <v>48</v>
      </c>
      <c r="F4983" t="s">
        <v>49</v>
      </c>
      <c r="H4983" t="s">
        <v>2830</v>
      </c>
      <c r="I4983" t="s">
        <v>2829</v>
      </c>
      <c r="J4983" t="s">
        <v>52</v>
      </c>
      <c r="K4983" t="s">
        <v>554</v>
      </c>
      <c r="L4983" t="s">
        <v>555</v>
      </c>
      <c r="M4983" t="s">
        <v>47</v>
      </c>
      <c r="N4983" t="s">
        <v>561</v>
      </c>
      <c r="O4983" t="s">
        <v>547</v>
      </c>
      <c r="P4983" t="s">
        <v>548</v>
      </c>
      <c r="Q4983">
        <v>2713200010</v>
      </c>
      <c r="R4983" s="21" t="s">
        <v>562</v>
      </c>
      <c r="S4983">
        <v>-2019092</v>
      </c>
      <c r="T4983">
        <v>-1959713</v>
      </c>
      <c r="U4983">
        <v>318480</v>
      </c>
      <c r="V4983" t="s">
        <v>144</v>
      </c>
      <c r="W4983" s="3">
        <v>45982</v>
      </c>
      <c r="X4983" t="s">
        <v>60</v>
      </c>
      <c r="AF4983" t="s">
        <v>566</v>
      </c>
      <c r="AG4983" t="s">
        <v>570</v>
      </c>
      <c r="AH4983" s="21" t="s">
        <v>62</v>
      </c>
      <c r="AL4983" t="s">
        <v>558</v>
      </c>
      <c r="AO4983">
        <v>2019092</v>
      </c>
    </row>
    <row r="4984" spans="1:49" hidden="1" x14ac:dyDescent="0.4">
      <c r="A4984" s="3">
        <v>45987</v>
      </c>
      <c r="B4984" t="s">
        <v>743</v>
      </c>
      <c r="D4984" t="s">
        <v>47</v>
      </c>
      <c r="E4984" t="s">
        <v>48</v>
      </c>
      <c r="F4984" t="s">
        <v>49</v>
      </c>
      <c r="H4984" t="s">
        <v>3093</v>
      </c>
      <c r="I4984" t="s">
        <v>1523</v>
      </c>
      <c r="J4984" t="s">
        <v>52</v>
      </c>
      <c r="K4984" t="s">
        <v>554</v>
      </c>
      <c r="L4984" t="s">
        <v>555</v>
      </c>
      <c r="M4984" t="s">
        <v>47</v>
      </c>
      <c r="N4984" t="s">
        <v>561</v>
      </c>
      <c r="O4984" t="s">
        <v>547</v>
      </c>
      <c r="P4984" t="s">
        <v>548</v>
      </c>
      <c r="Q4984">
        <v>2713200010</v>
      </c>
      <c r="R4984" s="21" t="s">
        <v>562</v>
      </c>
      <c r="S4984">
        <v>2019092</v>
      </c>
      <c r="T4984">
        <v>1959713</v>
      </c>
      <c r="U4984">
        <v>318480</v>
      </c>
      <c r="V4984" t="s">
        <v>144</v>
      </c>
      <c r="W4984" s="3">
        <v>45982</v>
      </c>
      <c r="X4984" t="s">
        <v>60</v>
      </c>
      <c r="AF4984" t="s">
        <v>566</v>
      </c>
      <c r="AG4984" t="s">
        <v>570</v>
      </c>
      <c r="AH4984" s="21" t="s">
        <v>62</v>
      </c>
      <c r="AL4984" t="s">
        <v>558</v>
      </c>
      <c r="AO4984">
        <v>2019092</v>
      </c>
    </row>
    <row r="4985" spans="1:49" hidden="1" x14ac:dyDescent="0.4">
      <c r="A4985" s="3">
        <v>45986</v>
      </c>
      <c r="B4985" t="s">
        <v>835</v>
      </c>
      <c r="C4985" t="s">
        <v>987</v>
      </c>
      <c r="D4985" t="s">
        <v>47</v>
      </c>
      <c r="E4985" t="s">
        <v>48</v>
      </c>
      <c r="F4985" t="s">
        <v>49</v>
      </c>
      <c r="H4985" t="s">
        <v>1526</v>
      </c>
      <c r="I4985" t="s">
        <v>1523</v>
      </c>
      <c r="J4985" t="s">
        <v>52</v>
      </c>
      <c r="K4985" t="s">
        <v>554</v>
      </c>
      <c r="L4985" t="s">
        <v>555</v>
      </c>
      <c r="M4985" t="s">
        <v>47</v>
      </c>
      <c r="N4985" t="s">
        <v>561</v>
      </c>
      <c r="O4985" t="s">
        <v>547</v>
      </c>
      <c r="P4985" t="s">
        <v>548</v>
      </c>
      <c r="Q4985">
        <v>2713200010</v>
      </c>
      <c r="R4985" s="21" t="s">
        <v>562</v>
      </c>
      <c r="S4985">
        <v>439</v>
      </c>
      <c r="T4985">
        <v>424</v>
      </c>
      <c r="U4985">
        <v>318480</v>
      </c>
      <c r="V4985" t="s">
        <v>144</v>
      </c>
      <c r="W4985" s="3">
        <v>45982</v>
      </c>
      <c r="AF4985" t="s">
        <v>566</v>
      </c>
      <c r="AG4985" t="s">
        <v>570</v>
      </c>
      <c r="AH4985" s="21" t="s">
        <v>62</v>
      </c>
      <c r="AL4985" t="s">
        <v>558</v>
      </c>
      <c r="AO4985">
        <v>562819</v>
      </c>
    </row>
    <row r="4986" spans="1:49" hidden="1" x14ac:dyDescent="0.4">
      <c r="A4986" s="3">
        <v>45987</v>
      </c>
      <c r="B4986" t="s">
        <v>835</v>
      </c>
      <c r="C4986" t="s">
        <v>1080</v>
      </c>
      <c r="D4986" t="s">
        <v>47</v>
      </c>
      <c r="E4986" t="s">
        <v>48</v>
      </c>
      <c r="F4986" t="s">
        <v>49</v>
      </c>
      <c r="H4986" t="s">
        <v>3093</v>
      </c>
      <c r="I4986" t="s">
        <v>1523</v>
      </c>
      <c r="J4986" t="s">
        <v>52</v>
      </c>
      <c r="K4986" t="s">
        <v>554</v>
      </c>
      <c r="L4986" t="s">
        <v>555</v>
      </c>
      <c r="M4986" t="s">
        <v>47</v>
      </c>
      <c r="N4986" t="s">
        <v>561</v>
      </c>
      <c r="O4986" t="s">
        <v>547</v>
      </c>
      <c r="P4986" t="s">
        <v>548</v>
      </c>
      <c r="Q4986">
        <v>2713200010</v>
      </c>
      <c r="R4986" s="21" t="s">
        <v>562</v>
      </c>
      <c r="S4986">
        <v>-19129</v>
      </c>
      <c r="T4986">
        <v>-18611</v>
      </c>
      <c r="U4986">
        <v>318480</v>
      </c>
      <c r="V4986" t="s">
        <v>144</v>
      </c>
      <c r="W4986" s="3">
        <v>45982</v>
      </c>
      <c r="AF4986" t="s">
        <v>566</v>
      </c>
      <c r="AG4986" t="s">
        <v>570</v>
      </c>
      <c r="AH4986" s="21" t="s">
        <v>62</v>
      </c>
      <c r="AL4986" t="s">
        <v>558</v>
      </c>
      <c r="AO4986">
        <v>2019092</v>
      </c>
    </row>
    <row r="4987" spans="1:49" x14ac:dyDescent="0.4">
      <c r="A4987" s="3">
        <v>45987</v>
      </c>
      <c r="B4987" t="s">
        <v>743</v>
      </c>
      <c r="D4987" t="s">
        <v>134</v>
      </c>
      <c r="E4987">
        <v>91400</v>
      </c>
      <c r="F4987" t="s">
        <v>764</v>
      </c>
      <c r="G4987" t="s">
        <v>765</v>
      </c>
      <c r="H4987" t="s">
        <v>3094</v>
      </c>
      <c r="I4987" t="s">
        <v>795</v>
      </c>
      <c r="J4987" t="s">
        <v>52</v>
      </c>
      <c r="K4987" t="s">
        <v>725</v>
      </c>
      <c r="L4987" t="s">
        <v>726</v>
      </c>
      <c r="M4987" t="s">
        <v>139</v>
      </c>
      <c r="N4987" t="s">
        <v>768</v>
      </c>
      <c r="O4987" t="s">
        <v>769</v>
      </c>
      <c r="P4987" t="s">
        <v>729</v>
      </c>
      <c r="Q4987">
        <v>2710122590</v>
      </c>
      <c r="R4987" s="21" t="s">
        <v>770</v>
      </c>
      <c r="S4987">
        <v>2863085</v>
      </c>
      <c r="T4987">
        <v>4137115</v>
      </c>
      <c r="U4987">
        <v>318390</v>
      </c>
      <c r="V4987" t="s">
        <v>771</v>
      </c>
      <c r="W4987" s="3">
        <v>45980</v>
      </c>
      <c r="X4987" t="s">
        <v>60</v>
      </c>
      <c r="Y4987" t="s">
        <v>772</v>
      </c>
      <c r="Z4987" t="s">
        <v>3088</v>
      </c>
      <c r="AA4987" t="s">
        <v>718</v>
      </c>
      <c r="AB4987" t="s">
        <v>774</v>
      </c>
      <c r="AF4987" t="s">
        <v>718</v>
      </c>
      <c r="AG4987" t="s">
        <v>736</v>
      </c>
      <c r="AH4987" s="21" t="s">
        <v>775</v>
      </c>
      <c r="AI4987">
        <v>2991010</v>
      </c>
      <c r="AJ4987">
        <v>4320395</v>
      </c>
      <c r="AL4987" t="s">
        <v>568</v>
      </c>
      <c r="AM4987">
        <v>4320395</v>
      </c>
      <c r="AN4987">
        <v>2991010</v>
      </c>
      <c r="AO4987">
        <v>2989203</v>
      </c>
      <c r="AP4987" t="s">
        <v>969</v>
      </c>
      <c r="AQ4987">
        <v>767</v>
      </c>
      <c r="AR4987">
        <v>2</v>
      </c>
      <c r="AS4987" t="s">
        <v>936</v>
      </c>
    </row>
    <row r="4988" spans="1:49" hidden="1" x14ac:dyDescent="0.4">
      <c r="A4988" s="3">
        <v>45987</v>
      </c>
      <c r="B4988" t="s">
        <v>743</v>
      </c>
      <c r="D4988" t="s">
        <v>134</v>
      </c>
      <c r="E4988">
        <v>91400</v>
      </c>
      <c r="F4988" t="s">
        <v>764</v>
      </c>
      <c r="G4988" t="s">
        <v>765</v>
      </c>
      <c r="H4988" t="s">
        <v>3095</v>
      </c>
      <c r="I4988" t="s">
        <v>852</v>
      </c>
      <c r="J4988" t="s">
        <v>52</v>
      </c>
      <c r="K4988" t="s">
        <v>725</v>
      </c>
      <c r="L4988" t="s">
        <v>726</v>
      </c>
      <c r="M4988" t="s">
        <v>139</v>
      </c>
      <c r="N4988" t="s">
        <v>1390</v>
      </c>
      <c r="O4988" t="s">
        <v>1391</v>
      </c>
      <c r="P4988" t="s">
        <v>729</v>
      </c>
      <c r="Q4988">
        <v>2710129090</v>
      </c>
      <c r="R4988" s="21" t="s">
        <v>730</v>
      </c>
      <c r="S4988">
        <v>165981</v>
      </c>
      <c r="T4988">
        <v>230283</v>
      </c>
      <c r="U4988">
        <v>318541</v>
      </c>
      <c r="V4988" t="s">
        <v>796</v>
      </c>
      <c r="W4988" s="3">
        <v>45985</v>
      </c>
      <c r="X4988" t="s">
        <v>60</v>
      </c>
      <c r="Z4988" t="s">
        <v>3090</v>
      </c>
      <c r="AA4988" t="s">
        <v>735</v>
      </c>
      <c r="AB4988" t="s">
        <v>789</v>
      </c>
      <c r="AF4988" t="s">
        <v>735</v>
      </c>
      <c r="AG4988" t="s">
        <v>736</v>
      </c>
      <c r="AH4988" s="21" t="s">
        <v>732</v>
      </c>
      <c r="AK4988" t="s">
        <v>591</v>
      </c>
      <c r="AL4988" t="s">
        <v>3091</v>
      </c>
      <c r="AM4988">
        <v>4853490</v>
      </c>
      <c r="AN4988">
        <v>3504702</v>
      </c>
      <c r="AO4988">
        <v>3506095</v>
      </c>
      <c r="AR4988">
        <v>1</v>
      </c>
      <c r="AS4988" t="s">
        <v>777</v>
      </c>
      <c r="AV4988">
        <f>T4988-AM4988</f>
        <v>-4623207</v>
      </c>
      <c r="AW4988">
        <v>4848900</v>
      </c>
    </row>
    <row r="4989" spans="1:49" hidden="1" x14ac:dyDescent="0.4">
      <c r="A4989" s="3">
        <v>45987</v>
      </c>
      <c r="B4989" t="s">
        <v>743</v>
      </c>
      <c r="D4989" t="s">
        <v>134</v>
      </c>
      <c r="E4989">
        <v>91400</v>
      </c>
      <c r="F4989" t="s">
        <v>764</v>
      </c>
      <c r="G4989" t="s">
        <v>765</v>
      </c>
      <c r="H4989" t="s">
        <v>3096</v>
      </c>
      <c r="I4989" t="s">
        <v>1383</v>
      </c>
      <c r="J4989" t="s">
        <v>52</v>
      </c>
      <c r="K4989" t="s">
        <v>725</v>
      </c>
      <c r="L4989" t="s">
        <v>726</v>
      </c>
      <c r="M4989" t="s">
        <v>139</v>
      </c>
      <c r="N4989" t="s">
        <v>780</v>
      </c>
      <c r="O4989" t="s">
        <v>781</v>
      </c>
      <c r="P4989" t="s">
        <v>782</v>
      </c>
      <c r="Q4989">
        <v>2711139700</v>
      </c>
      <c r="R4989" s="21" t="s">
        <v>783</v>
      </c>
      <c r="S4989">
        <v>537342</v>
      </c>
      <c r="T4989">
        <v>895785</v>
      </c>
      <c r="U4989">
        <v>318537</v>
      </c>
      <c r="V4989" t="s">
        <v>796</v>
      </c>
      <c r="W4989" s="3">
        <v>45985</v>
      </c>
      <c r="X4989" t="s">
        <v>60</v>
      </c>
      <c r="AH4989" s="21" t="s">
        <v>786</v>
      </c>
      <c r="AL4989" t="s">
        <v>2976</v>
      </c>
      <c r="AO4989">
        <v>537342</v>
      </c>
    </row>
    <row r="4990" spans="1:49" hidden="1" x14ac:dyDescent="0.4">
      <c r="A4990" s="3">
        <v>45987</v>
      </c>
      <c r="B4990" t="s">
        <v>743</v>
      </c>
      <c r="D4990" t="s">
        <v>134</v>
      </c>
      <c r="E4990">
        <v>141400</v>
      </c>
      <c r="F4990" t="s">
        <v>135</v>
      </c>
      <c r="G4990" t="s">
        <v>744</v>
      </c>
      <c r="H4990" t="s">
        <v>3046</v>
      </c>
      <c r="I4990" t="s">
        <v>1597</v>
      </c>
      <c r="J4990" t="s">
        <v>52</v>
      </c>
      <c r="K4990" t="s">
        <v>725</v>
      </c>
      <c r="L4990" t="s">
        <v>726</v>
      </c>
      <c r="M4990" t="s">
        <v>139</v>
      </c>
      <c r="N4990" t="s">
        <v>727</v>
      </c>
      <c r="O4990" t="s">
        <v>728</v>
      </c>
      <c r="P4990" t="s">
        <v>729</v>
      </c>
      <c r="Q4990">
        <v>2710129090</v>
      </c>
      <c r="R4990" s="21" t="s">
        <v>730</v>
      </c>
      <c r="S4990">
        <v>-1094556</v>
      </c>
      <c r="T4990">
        <v>-1534066</v>
      </c>
      <c r="U4990">
        <v>318569</v>
      </c>
      <c r="V4990" t="s">
        <v>144</v>
      </c>
      <c r="W4990" s="3">
        <v>45986</v>
      </c>
      <c r="X4990" t="s">
        <v>60</v>
      </c>
      <c r="AF4990" t="s">
        <v>735</v>
      </c>
      <c r="AG4990" t="s">
        <v>736</v>
      </c>
      <c r="AH4990" s="21" t="s">
        <v>732</v>
      </c>
      <c r="AL4990" t="s">
        <v>3097</v>
      </c>
      <c r="AO4990">
        <v>4576989</v>
      </c>
    </row>
    <row r="4991" spans="1:49" hidden="1" x14ac:dyDescent="0.4">
      <c r="A4991" s="3">
        <v>45987</v>
      </c>
      <c r="B4991" t="s">
        <v>743</v>
      </c>
      <c r="D4991" t="s">
        <v>134</v>
      </c>
      <c r="E4991">
        <v>141400</v>
      </c>
      <c r="F4991" t="s">
        <v>135</v>
      </c>
      <c r="G4991" t="s">
        <v>744</v>
      </c>
      <c r="H4991" t="s">
        <v>3047</v>
      </c>
      <c r="I4991" t="s">
        <v>1597</v>
      </c>
      <c r="J4991" t="s">
        <v>52</v>
      </c>
      <c r="K4991" t="s">
        <v>725</v>
      </c>
      <c r="L4991" t="s">
        <v>726</v>
      </c>
      <c r="M4991" t="s">
        <v>139</v>
      </c>
      <c r="N4991" t="s">
        <v>727</v>
      </c>
      <c r="O4991" t="s">
        <v>728</v>
      </c>
      <c r="P4991" t="s">
        <v>729</v>
      </c>
      <c r="Q4991">
        <v>2710129090</v>
      </c>
      <c r="R4991" s="21" t="s">
        <v>730</v>
      </c>
      <c r="S4991">
        <v>-906036</v>
      </c>
      <c r="T4991">
        <v>-1269848</v>
      </c>
      <c r="U4991">
        <v>318569</v>
      </c>
      <c r="V4991" t="s">
        <v>144</v>
      </c>
      <c r="W4991" s="3">
        <v>45986</v>
      </c>
      <c r="X4991" t="s">
        <v>60</v>
      </c>
      <c r="AF4991" t="s">
        <v>556</v>
      </c>
      <c r="AG4991" t="s">
        <v>557</v>
      </c>
      <c r="AH4991" s="21" t="s">
        <v>732</v>
      </c>
      <c r="AL4991" t="s">
        <v>3097</v>
      </c>
      <c r="AO4991">
        <v>4576989</v>
      </c>
    </row>
    <row r="4992" spans="1:49" hidden="1" x14ac:dyDescent="0.4">
      <c r="A4992" s="3">
        <v>45987</v>
      </c>
      <c r="B4992" t="s">
        <v>743</v>
      </c>
      <c r="D4992" t="s">
        <v>134</v>
      </c>
      <c r="E4992">
        <v>141400</v>
      </c>
      <c r="F4992" t="s">
        <v>135</v>
      </c>
      <c r="G4992" t="s">
        <v>744</v>
      </c>
      <c r="H4992" t="s">
        <v>3048</v>
      </c>
      <c r="I4992" t="s">
        <v>1597</v>
      </c>
      <c r="J4992" t="s">
        <v>52</v>
      </c>
      <c r="K4992" t="s">
        <v>725</v>
      </c>
      <c r="L4992" t="s">
        <v>726</v>
      </c>
      <c r="M4992" t="s">
        <v>139</v>
      </c>
      <c r="N4992" t="s">
        <v>727</v>
      </c>
      <c r="O4992" t="s">
        <v>728</v>
      </c>
      <c r="P4992" t="s">
        <v>729</v>
      </c>
      <c r="Q4992">
        <v>2710129090</v>
      </c>
      <c r="R4992" s="21" t="s">
        <v>730</v>
      </c>
      <c r="S4992">
        <v>-768116</v>
      </c>
      <c r="T4992">
        <v>-1076546</v>
      </c>
      <c r="U4992">
        <v>318569</v>
      </c>
      <c r="V4992" t="s">
        <v>144</v>
      </c>
      <c r="W4992" s="3">
        <v>45986</v>
      </c>
      <c r="X4992" t="s">
        <v>60</v>
      </c>
      <c r="AH4992" s="21" t="s">
        <v>732</v>
      </c>
      <c r="AL4992" t="s">
        <v>3097</v>
      </c>
      <c r="AO4992">
        <v>4576989</v>
      </c>
    </row>
    <row r="4993" spans="1:45" hidden="1" x14ac:dyDescent="0.4">
      <c r="A4993" s="3">
        <v>45987</v>
      </c>
      <c r="B4993" t="s">
        <v>743</v>
      </c>
      <c r="D4993" t="s">
        <v>134</v>
      </c>
      <c r="E4993">
        <v>141400</v>
      </c>
      <c r="F4993" t="s">
        <v>135</v>
      </c>
      <c r="G4993" t="s">
        <v>744</v>
      </c>
      <c r="H4993" t="s">
        <v>3049</v>
      </c>
      <c r="I4993" t="s">
        <v>1597</v>
      </c>
      <c r="J4993" t="s">
        <v>52</v>
      </c>
      <c r="K4993" t="s">
        <v>725</v>
      </c>
      <c r="L4993" t="s">
        <v>726</v>
      </c>
      <c r="M4993" t="s">
        <v>139</v>
      </c>
      <c r="N4993" t="s">
        <v>727</v>
      </c>
      <c r="O4993" t="s">
        <v>728</v>
      </c>
      <c r="P4993" t="s">
        <v>729</v>
      </c>
      <c r="Q4993">
        <v>2710129090</v>
      </c>
      <c r="R4993" s="21" t="s">
        <v>730</v>
      </c>
      <c r="S4993">
        <v>-620254</v>
      </c>
      <c r="T4993">
        <v>-869312</v>
      </c>
      <c r="U4993">
        <v>318569</v>
      </c>
      <c r="V4993" t="s">
        <v>144</v>
      </c>
      <c r="W4993" s="3">
        <v>45986</v>
      </c>
      <c r="X4993" t="s">
        <v>60</v>
      </c>
      <c r="AH4993" s="21" t="s">
        <v>732</v>
      </c>
      <c r="AL4993" t="s">
        <v>3097</v>
      </c>
      <c r="AO4993">
        <v>4576989</v>
      </c>
    </row>
    <row r="4994" spans="1:45" hidden="1" x14ac:dyDescent="0.4">
      <c r="A4994" s="3">
        <v>45987</v>
      </c>
      <c r="B4994" t="s">
        <v>743</v>
      </c>
      <c r="D4994" t="s">
        <v>134</v>
      </c>
      <c r="E4994">
        <v>141400</v>
      </c>
      <c r="F4994" t="s">
        <v>135</v>
      </c>
      <c r="G4994" t="s">
        <v>744</v>
      </c>
      <c r="H4994" t="s">
        <v>3098</v>
      </c>
      <c r="I4994" t="s">
        <v>975</v>
      </c>
      <c r="J4994" t="s">
        <v>52</v>
      </c>
      <c r="K4994" t="s">
        <v>725</v>
      </c>
      <c r="L4994" t="s">
        <v>726</v>
      </c>
      <c r="M4994" t="s">
        <v>139</v>
      </c>
      <c r="N4994" t="s">
        <v>727</v>
      </c>
      <c r="O4994" t="s">
        <v>728</v>
      </c>
      <c r="P4994" t="s">
        <v>729</v>
      </c>
      <c r="Q4994">
        <v>2710129090</v>
      </c>
      <c r="R4994" s="21" t="s">
        <v>730</v>
      </c>
      <c r="S4994">
        <v>1094556</v>
      </c>
      <c r="T4994">
        <v>1534066</v>
      </c>
      <c r="U4994">
        <v>318569</v>
      </c>
      <c r="V4994" t="s">
        <v>144</v>
      </c>
      <c r="W4994" s="3">
        <v>45986</v>
      </c>
      <c r="X4994" t="s">
        <v>60</v>
      </c>
      <c r="AF4994" t="s">
        <v>735</v>
      </c>
      <c r="AG4994" t="s">
        <v>736</v>
      </c>
      <c r="AH4994" s="21" t="s">
        <v>732</v>
      </c>
      <c r="AL4994" t="s">
        <v>3097</v>
      </c>
      <c r="AO4994">
        <v>4576989</v>
      </c>
    </row>
    <row r="4995" spans="1:45" hidden="1" x14ac:dyDescent="0.4">
      <c r="A4995" s="3">
        <v>45987</v>
      </c>
      <c r="B4995" t="s">
        <v>743</v>
      </c>
      <c r="D4995" t="s">
        <v>134</v>
      </c>
      <c r="E4995">
        <v>141400</v>
      </c>
      <c r="F4995" t="s">
        <v>135</v>
      </c>
      <c r="G4995" t="s">
        <v>744</v>
      </c>
      <c r="H4995" t="s">
        <v>3099</v>
      </c>
      <c r="I4995" t="s">
        <v>975</v>
      </c>
      <c r="J4995" t="s">
        <v>52</v>
      </c>
      <c r="K4995" t="s">
        <v>725</v>
      </c>
      <c r="L4995" t="s">
        <v>726</v>
      </c>
      <c r="M4995" t="s">
        <v>139</v>
      </c>
      <c r="N4995" t="s">
        <v>727</v>
      </c>
      <c r="O4995" t="s">
        <v>728</v>
      </c>
      <c r="P4995" t="s">
        <v>729</v>
      </c>
      <c r="Q4995">
        <v>2710129090</v>
      </c>
      <c r="R4995" s="21" t="s">
        <v>730</v>
      </c>
      <c r="S4995">
        <v>906036</v>
      </c>
      <c r="T4995">
        <v>1269848</v>
      </c>
      <c r="U4995">
        <v>318569</v>
      </c>
      <c r="V4995" t="s">
        <v>144</v>
      </c>
      <c r="W4995" s="3">
        <v>45986</v>
      </c>
      <c r="X4995" t="s">
        <v>60</v>
      </c>
      <c r="AF4995" t="s">
        <v>556</v>
      </c>
      <c r="AG4995" t="s">
        <v>557</v>
      </c>
      <c r="AH4995" s="21" t="s">
        <v>732</v>
      </c>
      <c r="AL4995" t="s">
        <v>3097</v>
      </c>
      <c r="AO4995">
        <v>4576989</v>
      </c>
    </row>
    <row r="4996" spans="1:45" hidden="1" x14ac:dyDescent="0.4">
      <c r="A4996" s="3">
        <v>45987</v>
      </c>
      <c r="B4996" t="s">
        <v>743</v>
      </c>
      <c r="D4996" t="s">
        <v>134</v>
      </c>
      <c r="E4996">
        <v>141400</v>
      </c>
      <c r="F4996" t="s">
        <v>135</v>
      </c>
      <c r="G4996" t="s">
        <v>744</v>
      </c>
      <c r="H4996" t="s">
        <v>3100</v>
      </c>
      <c r="I4996" t="s">
        <v>975</v>
      </c>
      <c r="J4996" t="s">
        <v>52</v>
      </c>
      <c r="K4996" t="s">
        <v>725</v>
      </c>
      <c r="L4996" t="s">
        <v>726</v>
      </c>
      <c r="M4996" t="s">
        <v>139</v>
      </c>
      <c r="N4996" t="s">
        <v>727</v>
      </c>
      <c r="O4996" t="s">
        <v>728</v>
      </c>
      <c r="P4996" t="s">
        <v>729</v>
      </c>
      <c r="Q4996">
        <v>2710129090</v>
      </c>
      <c r="R4996" s="21" t="s">
        <v>730</v>
      </c>
      <c r="S4996">
        <v>768116</v>
      </c>
      <c r="T4996">
        <v>1076546</v>
      </c>
      <c r="U4996">
        <v>318569</v>
      </c>
      <c r="V4996" t="s">
        <v>144</v>
      </c>
      <c r="W4996" s="3">
        <v>45986</v>
      </c>
      <c r="X4996" t="s">
        <v>60</v>
      </c>
      <c r="AH4996" s="21" t="s">
        <v>732</v>
      </c>
      <c r="AL4996" t="s">
        <v>3097</v>
      </c>
      <c r="AO4996">
        <v>4576989</v>
      </c>
    </row>
    <row r="4997" spans="1:45" hidden="1" x14ac:dyDescent="0.4">
      <c r="A4997" s="3">
        <v>45987</v>
      </c>
      <c r="B4997" t="s">
        <v>743</v>
      </c>
      <c r="D4997" t="s">
        <v>134</v>
      </c>
      <c r="E4997">
        <v>141400</v>
      </c>
      <c r="F4997" t="s">
        <v>135</v>
      </c>
      <c r="G4997" t="s">
        <v>744</v>
      </c>
      <c r="H4997" t="s">
        <v>3101</v>
      </c>
      <c r="I4997" t="s">
        <v>975</v>
      </c>
      <c r="J4997" t="s">
        <v>52</v>
      </c>
      <c r="K4997" t="s">
        <v>725</v>
      </c>
      <c r="L4997" t="s">
        <v>726</v>
      </c>
      <c r="M4997" t="s">
        <v>139</v>
      </c>
      <c r="N4997" t="s">
        <v>727</v>
      </c>
      <c r="O4997" t="s">
        <v>728</v>
      </c>
      <c r="P4997" t="s">
        <v>729</v>
      </c>
      <c r="Q4997">
        <v>2710129090</v>
      </c>
      <c r="R4997" s="21" t="s">
        <v>730</v>
      </c>
      <c r="S4997">
        <v>620254</v>
      </c>
      <c r="T4997">
        <v>869312</v>
      </c>
      <c r="U4997">
        <v>318569</v>
      </c>
      <c r="V4997" t="s">
        <v>144</v>
      </c>
      <c r="W4997" s="3">
        <v>45986</v>
      </c>
      <c r="X4997" t="s">
        <v>60</v>
      </c>
      <c r="AH4997" s="21" t="s">
        <v>732</v>
      </c>
      <c r="AL4997" t="s">
        <v>3097</v>
      </c>
      <c r="AO4997">
        <v>4576989</v>
      </c>
    </row>
    <row r="4998" spans="1:45" hidden="1" x14ac:dyDescent="0.4">
      <c r="A4998" s="3">
        <v>45987</v>
      </c>
      <c r="B4998" t="s">
        <v>743</v>
      </c>
      <c r="D4998" t="s">
        <v>134</v>
      </c>
      <c r="E4998">
        <v>141400</v>
      </c>
      <c r="F4998" t="s">
        <v>135</v>
      </c>
      <c r="G4998" t="s">
        <v>802</v>
      </c>
      <c r="H4998" t="s">
        <v>3032</v>
      </c>
      <c r="I4998" t="s">
        <v>1011</v>
      </c>
      <c r="J4998" t="s">
        <v>52</v>
      </c>
      <c r="K4998" t="s">
        <v>725</v>
      </c>
      <c r="L4998" t="s">
        <v>726</v>
      </c>
      <c r="M4998" t="s">
        <v>139</v>
      </c>
      <c r="N4998" t="s">
        <v>1012</v>
      </c>
      <c r="O4998" t="s">
        <v>1013</v>
      </c>
      <c r="P4998" t="s">
        <v>729</v>
      </c>
      <c r="Q4998">
        <v>2707500089</v>
      </c>
      <c r="R4998" s="21" t="s">
        <v>1003</v>
      </c>
      <c r="S4998">
        <v>-216482</v>
      </c>
      <c r="T4998">
        <v>-299505</v>
      </c>
      <c r="U4998">
        <v>318578</v>
      </c>
      <c r="V4998" t="s">
        <v>88</v>
      </c>
      <c r="W4998" s="3">
        <v>45987</v>
      </c>
      <c r="X4998" t="s">
        <v>60</v>
      </c>
      <c r="AF4998" t="s">
        <v>735</v>
      </c>
      <c r="AG4998" t="s">
        <v>736</v>
      </c>
      <c r="AH4998" s="21" t="s">
        <v>893</v>
      </c>
      <c r="AL4998" t="s">
        <v>3091</v>
      </c>
      <c r="AO4998">
        <v>3554818</v>
      </c>
    </row>
    <row r="4999" spans="1:45" hidden="1" x14ac:dyDescent="0.4">
      <c r="A4999" s="3">
        <v>45987</v>
      </c>
      <c r="B4999" t="s">
        <v>743</v>
      </c>
      <c r="D4999" t="s">
        <v>134</v>
      </c>
      <c r="E4999">
        <v>141400</v>
      </c>
      <c r="F4999" t="s">
        <v>135</v>
      </c>
      <c r="G4999" t="s">
        <v>802</v>
      </c>
      <c r="H4999" t="s">
        <v>3089</v>
      </c>
      <c r="I4999" t="s">
        <v>1011</v>
      </c>
      <c r="J4999" t="s">
        <v>52</v>
      </c>
      <c r="K4999" t="s">
        <v>725</v>
      </c>
      <c r="L4999" t="s">
        <v>726</v>
      </c>
      <c r="M4999" t="s">
        <v>139</v>
      </c>
      <c r="N4999" t="s">
        <v>1390</v>
      </c>
      <c r="O4999" t="s">
        <v>1391</v>
      </c>
      <c r="P4999" t="s">
        <v>729</v>
      </c>
      <c r="Q4999">
        <v>2710129090</v>
      </c>
      <c r="R4999" s="21" t="s">
        <v>730</v>
      </c>
      <c r="S4999">
        <v>-3338336</v>
      </c>
      <c r="T4999">
        <v>-4618617</v>
      </c>
      <c r="U4999">
        <v>318578</v>
      </c>
      <c r="V4999" t="s">
        <v>88</v>
      </c>
      <c r="W4999" s="3">
        <v>45987</v>
      </c>
      <c r="X4999" t="s">
        <v>60</v>
      </c>
      <c r="AF4999" t="s">
        <v>735</v>
      </c>
      <c r="AG4999" t="s">
        <v>736</v>
      </c>
      <c r="AH4999" s="21" t="s">
        <v>732</v>
      </c>
      <c r="AL4999" t="s">
        <v>3091</v>
      </c>
      <c r="AO4999">
        <v>3554818</v>
      </c>
    </row>
    <row r="5000" spans="1:45" hidden="1" x14ac:dyDescent="0.4">
      <c r="A5000" s="3">
        <v>45987</v>
      </c>
      <c r="B5000" t="s">
        <v>743</v>
      </c>
      <c r="D5000" t="s">
        <v>134</v>
      </c>
      <c r="E5000">
        <v>141400</v>
      </c>
      <c r="F5000" t="s">
        <v>135</v>
      </c>
      <c r="G5000" t="s">
        <v>802</v>
      </c>
      <c r="H5000" t="s">
        <v>3102</v>
      </c>
      <c r="I5000" t="s">
        <v>1011</v>
      </c>
      <c r="J5000" t="s">
        <v>52</v>
      </c>
      <c r="K5000" t="s">
        <v>725</v>
      </c>
      <c r="L5000" t="s">
        <v>726</v>
      </c>
      <c r="M5000" t="s">
        <v>139</v>
      </c>
      <c r="N5000" t="s">
        <v>727</v>
      </c>
      <c r="O5000" t="s">
        <v>728</v>
      </c>
      <c r="P5000" t="s">
        <v>729</v>
      </c>
      <c r="Q5000">
        <v>2710129090</v>
      </c>
      <c r="R5000" s="21" t="s">
        <v>730</v>
      </c>
      <c r="S5000">
        <v>216482</v>
      </c>
      <c r="T5000">
        <v>299505</v>
      </c>
      <c r="U5000">
        <v>318578</v>
      </c>
      <c r="V5000" t="s">
        <v>88</v>
      </c>
      <c r="W5000" s="3">
        <v>45987</v>
      </c>
      <c r="X5000" t="s">
        <v>60</v>
      </c>
      <c r="AF5000" t="s">
        <v>735</v>
      </c>
      <c r="AG5000" t="s">
        <v>736</v>
      </c>
      <c r="AH5000" s="21" t="s">
        <v>732</v>
      </c>
      <c r="AL5000" t="s">
        <v>3091</v>
      </c>
      <c r="AO5000">
        <v>0</v>
      </c>
    </row>
    <row r="5001" spans="1:45" hidden="1" x14ac:dyDescent="0.4">
      <c r="A5001" s="3">
        <v>45987</v>
      </c>
      <c r="B5001" t="s">
        <v>743</v>
      </c>
      <c r="D5001" t="s">
        <v>134</v>
      </c>
      <c r="E5001">
        <v>141400</v>
      </c>
      <c r="F5001" t="s">
        <v>135</v>
      </c>
      <c r="G5001" t="s">
        <v>802</v>
      </c>
      <c r="H5001" t="s">
        <v>3103</v>
      </c>
      <c r="I5001" t="s">
        <v>1011</v>
      </c>
      <c r="J5001" t="s">
        <v>52</v>
      </c>
      <c r="K5001" t="s">
        <v>725</v>
      </c>
      <c r="L5001" t="s">
        <v>726</v>
      </c>
      <c r="M5001" t="s">
        <v>139</v>
      </c>
      <c r="N5001" t="s">
        <v>727</v>
      </c>
      <c r="O5001" t="s">
        <v>728</v>
      </c>
      <c r="P5001" t="s">
        <v>729</v>
      </c>
      <c r="Q5001">
        <v>2710129090</v>
      </c>
      <c r="R5001" s="21" t="s">
        <v>730</v>
      </c>
      <c r="S5001">
        <v>3338336</v>
      </c>
      <c r="T5001">
        <v>4618617</v>
      </c>
      <c r="U5001">
        <v>318578</v>
      </c>
      <c r="V5001" t="s">
        <v>88</v>
      </c>
      <c r="W5001" s="3">
        <v>45987</v>
      </c>
      <c r="X5001" t="s">
        <v>60</v>
      </c>
      <c r="AF5001" t="s">
        <v>735</v>
      </c>
      <c r="AG5001" t="s">
        <v>736</v>
      </c>
      <c r="AH5001" s="21" t="s">
        <v>732</v>
      </c>
      <c r="AL5001" t="s">
        <v>3091</v>
      </c>
      <c r="AO5001">
        <v>0</v>
      </c>
    </row>
    <row r="5002" spans="1:45" hidden="1" x14ac:dyDescent="0.4">
      <c r="A5002" s="3">
        <v>45987</v>
      </c>
      <c r="B5002" t="s">
        <v>743</v>
      </c>
      <c r="D5002" t="s">
        <v>134</v>
      </c>
      <c r="E5002">
        <v>140900</v>
      </c>
      <c r="F5002" t="s">
        <v>813</v>
      </c>
      <c r="G5002" t="s">
        <v>791</v>
      </c>
      <c r="H5002" t="s">
        <v>2903</v>
      </c>
      <c r="I5002" t="s">
        <v>809</v>
      </c>
      <c r="J5002" t="s">
        <v>52</v>
      </c>
      <c r="K5002" t="s">
        <v>725</v>
      </c>
      <c r="L5002" t="s">
        <v>726</v>
      </c>
      <c r="M5002" t="s">
        <v>139</v>
      </c>
      <c r="N5002" t="s">
        <v>750</v>
      </c>
      <c r="O5002" t="s">
        <v>751</v>
      </c>
      <c r="P5002" t="s">
        <v>729</v>
      </c>
      <c r="Q5002">
        <v>2710124190</v>
      </c>
      <c r="R5002" s="21" t="s">
        <v>752</v>
      </c>
      <c r="S5002">
        <v>-99472</v>
      </c>
      <c r="T5002">
        <v>-137355</v>
      </c>
      <c r="U5002">
        <v>318529</v>
      </c>
      <c r="V5002" t="s">
        <v>587</v>
      </c>
      <c r="W5002" s="3">
        <v>45985</v>
      </c>
      <c r="Y5002" t="s">
        <v>3104</v>
      </c>
      <c r="Z5002" t="s">
        <v>3105</v>
      </c>
      <c r="AA5002" t="s">
        <v>718</v>
      </c>
      <c r="AB5002" t="s">
        <v>918</v>
      </c>
      <c r="AF5002" t="s">
        <v>735</v>
      </c>
      <c r="AG5002" t="s">
        <v>736</v>
      </c>
      <c r="AH5002" s="21" t="s">
        <v>753</v>
      </c>
      <c r="AK5002" t="s">
        <v>591</v>
      </c>
      <c r="AL5002" t="s">
        <v>2887</v>
      </c>
      <c r="AM5002">
        <v>2905337</v>
      </c>
      <c r="AN5002">
        <v>2104045</v>
      </c>
      <c r="AO5002">
        <v>2104045</v>
      </c>
      <c r="AP5002" t="s">
        <v>935</v>
      </c>
      <c r="AQ5002">
        <v>3562</v>
      </c>
      <c r="AR5002">
        <v>2</v>
      </c>
      <c r="AS5002" t="s">
        <v>936</v>
      </c>
    </row>
    <row r="5003" spans="1:45" hidden="1" x14ac:dyDescent="0.4">
      <c r="A5003" s="3">
        <v>45987</v>
      </c>
      <c r="B5003" t="s">
        <v>743</v>
      </c>
      <c r="D5003" t="s">
        <v>134</v>
      </c>
      <c r="E5003">
        <v>140900</v>
      </c>
      <c r="F5003" t="s">
        <v>813</v>
      </c>
      <c r="G5003" t="s">
        <v>791</v>
      </c>
      <c r="H5003" t="s">
        <v>2904</v>
      </c>
      <c r="I5003" t="s">
        <v>809</v>
      </c>
      <c r="J5003" t="s">
        <v>52</v>
      </c>
      <c r="K5003" t="s">
        <v>725</v>
      </c>
      <c r="L5003" t="s">
        <v>726</v>
      </c>
      <c r="M5003" t="s">
        <v>139</v>
      </c>
      <c r="N5003" t="s">
        <v>750</v>
      </c>
      <c r="O5003" t="s">
        <v>751</v>
      </c>
      <c r="P5003" t="s">
        <v>729</v>
      </c>
      <c r="Q5003">
        <v>2710124190</v>
      </c>
      <c r="R5003" s="21" t="s">
        <v>752</v>
      </c>
      <c r="S5003">
        <v>-1317635</v>
      </c>
      <c r="T5003">
        <v>-1819434</v>
      </c>
      <c r="U5003">
        <v>318529</v>
      </c>
      <c r="V5003" t="s">
        <v>587</v>
      </c>
      <c r="W5003" s="3">
        <v>45985</v>
      </c>
      <c r="Y5003" t="s">
        <v>3104</v>
      </c>
      <c r="Z5003" t="s">
        <v>3105</v>
      </c>
      <c r="AA5003" t="s">
        <v>718</v>
      </c>
      <c r="AB5003" t="s">
        <v>918</v>
      </c>
      <c r="AF5003" t="s">
        <v>735</v>
      </c>
      <c r="AG5003" t="s">
        <v>736</v>
      </c>
      <c r="AH5003" s="21" t="s">
        <v>753</v>
      </c>
      <c r="AK5003" t="s">
        <v>591</v>
      </c>
      <c r="AL5003" t="s">
        <v>2887</v>
      </c>
      <c r="AM5003">
        <v>2905337</v>
      </c>
      <c r="AN5003">
        <v>2104045</v>
      </c>
      <c r="AO5003">
        <v>2104045</v>
      </c>
      <c r="AP5003" t="s">
        <v>935</v>
      </c>
      <c r="AQ5003">
        <v>3562</v>
      </c>
      <c r="AR5003">
        <v>2</v>
      </c>
      <c r="AS5003" t="s">
        <v>936</v>
      </c>
    </row>
    <row r="5004" spans="1:45" hidden="1" x14ac:dyDescent="0.4">
      <c r="A5004" s="3">
        <v>45987</v>
      </c>
      <c r="B5004" t="s">
        <v>743</v>
      </c>
      <c r="D5004" t="s">
        <v>134</v>
      </c>
      <c r="E5004">
        <v>140900</v>
      </c>
      <c r="F5004" t="s">
        <v>813</v>
      </c>
      <c r="G5004" t="s">
        <v>791</v>
      </c>
      <c r="H5004" t="s">
        <v>2905</v>
      </c>
      <c r="I5004" t="s">
        <v>809</v>
      </c>
      <c r="J5004" t="s">
        <v>52</v>
      </c>
      <c r="K5004" t="s">
        <v>725</v>
      </c>
      <c r="L5004" t="s">
        <v>726</v>
      </c>
      <c r="M5004" t="s">
        <v>139</v>
      </c>
      <c r="N5004" t="s">
        <v>750</v>
      </c>
      <c r="O5004" t="s">
        <v>751</v>
      </c>
      <c r="P5004" t="s">
        <v>729</v>
      </c>
      <c r="Q5004">
        <v>2710124190</v>
      </c>
      <c r="R5004" s="21" t="s">
        <v>752</v>
      </c>
      <c r="S5004">
        <v>-686938</v>
      </c>
      <c r="T5004">
        <v>-948548</v>
      </c>
      <c r="U5004">
        <v>318529</v>
      </c>
      <c r="V5004" t="s">
        <v>587</v>
      </c>
      <c r="W5004" s="3">
        <v>45985</v>
      </c>
      <c r="Y5004" t="s">
        <v>3104</v>
      </c>
      <c r="Z5004" t="s">
        <v>3105</v>
      </c>
      <c r="AA5004" t="s">
        <v>718</v>
      </c>
      <c r="AB5004" t="s">
        <v>918</v>
      </c>
      <c r="AH5004" s="21" t="s">
        <v>753</v>
      </c>
      <c r="AK5004" t="s">
        <v>591</v>
      </c>
      <c r="AL5004" t="s">
        <v>2887</v>
      </c>
      <c r="AM5004">
        <v>2905337</v>
      </c>
      <c r="AN5004">
        <v>2104045</v>
      </c>
      <c r="AO5004">
        <v>2104045</v>
      </c>
      <c r="AP5004" t="s">
        <v>935</v>
      </c>
      <c r="AQ5004">
        <v>3562</v>
      </c>
      <c r="AR5004">
        <v>2</v>
      </c>
      <c r="AS5004" t="s">
        <v>936</v>
      </c>
    </row>
    <row r="5005" spans="1:45" hidden="1" x14ac:dyDescent="0.4">
      <c r="A5005" s="3">
        <v>45987</v>
      </c>
      <c r="B5005" t="s">
        <v>743</v>
      </c>
      <c r="D5005" t="s">
        <v>134</v>
      </c>
      <c r="E5005">
        <v>141400</v>
      </c>
      <c r="F5005" t="s">
        <v>135</v>
      </c>
      <c r="G5005" t="s">
        <v>744</v>
      </c>
      <c r="H5005" t="s">
        <v>3102</v>
      </c>
      <c r="I5005" t="s">
        <v>1011</v>
      </c>
      <c r="J5005" t="s">
        <v>52</v>
      </c>
      <c r="K5005" t="s">
        <v>725</v>
      </c>
      <c r="L5005" t="s">
        <v>726</v>
      </c>
      <c r="M5005" t="s">
        <v>139</v>
      </c>
      <c r="N5005" t="s">
        <v>727</v>
      </c>
      <c r="O5005" t="s">
        <v>728</v>
      </c>
      <c r="P5005" t="s">
        <v>729</v>
      </c>
      <c r="Q5005">
        <v>2710129090</v>
      </c>
      <c r="R5005" s="21" t="s">
        <v>730</v>
      </c>
      <c r="S5005">
        <v>-216482</v>
      </c>
      <c r="T5005">
        <v>-299505</v>
      </c>
      <c r="U5005">
        <v>318569</v>
      </c>
      <c r="V5005" t="s">
        <v>144</v>
      </c>
      <c r="W5005" s="3">
        <v>45986</v>
      </c>
      <c r="X5005" t="s">
        <v>60</v>
      </c>
      <c r="AF5005" t="s">
        <v>735</v>
      </c>
      <c r="AG5005" t="s">
        <v>736</v>
      </c>
      <c r="AH5005" s="21" t="s">
        <v>732</v>
      </c>
      <c r="AL5005" t="s">
        <v>3097</v>
      </c>
      <c r="AO5005">
        <v>4576989</v>
      </c>
    </row>
    <row r="5006" spans="1:45" hidden="1" x14ac:dyDescent="0.4">
      <c r="A5006" s="3">
        <v>45987</v>
      </c>
      <c r="B5006" t="s">
        <v>743</v>
      </c>
      <c r="D5006" t="s">
        <v>134</v>
      </c>
      <c r="E5006">
        <v>141400</v>
      </c>
      <c r="F5006" t="s">
        <v>135</v>
      </c>
      <c r="G5006" t="s">
        <v>744</v>
      </c>
      <c r="H5006" t="s">
        <v>3103</v>
      </c>
      <c r="I5006" t="s">
        <v>1011</v>
      </c>
      <c r="J5006" t="s">
        <v>52</v>
      </c>
      <c r="K5006" t="s">
        <v>725</v>
      </c>
      <c r="L5006" t="s">
        <v>726</v>
      </c>
      <c r="M5006" t="s">
        <v>139</v>
      </c>
      <c r="N5006" t="s">
        <v>727</v>
      </c>
      <c r="O5006" t="s">
        <v>728</v>
      </c>
      <c r="P5006" t="s">
        <v>729</v>
      </c>
      <c r="Q5006">
        <v>2710129090</v>
      </c>
      <c r="R5006" s="21" t="s">
        <v>730</v>
      </c>
      <c r="S5006">
        <v>-513617</v>
      </c>
      <c r="T5006">
        <v>-710594</v>
      </c>
      <c r="U5006">
        <v>318569</v>
      </c>
      <c r="V5006" t="s">
        <v>144</v>
      </c>
      <c r="W5006" s="3">
        <v>45986</v>
      </c>
      <c r="X5006" t="s">
        <v>60</v>
      </c>
      <c r="AF5006" t="s">
        <v>735</v>
      </c>
      <c r="AG5006" t="s">
        <v>736</v>
      </c>
      <c r="AH5006" s="21" t="s">
        <v>732</v>
      </c>
      <c r="AL5006" t="s">
        <v>3097</v>
      </c>
      <c r="AO5006">
        <v>4576989</v>
      </c>
    </row>
    <row r="5007" spans="1:45" hidden="1" x14ac:dyDescent="0.4">
      <c r="A5007" s="3">
        <v>45987</v>
      </c>
      <c r="B5007" t="s">
        <v>743</v>
      </c>
      <c r="D5007" t="s">
        <v>134</v>
      </c>
      <c r="E5007">
        <v>141400</v>
      </c>
      <c r="F5007" t="s">
        <v>135</v>
      </c>
      <c r="G5007" t="s">
        <v>744</v>
      </c>
      <c r="H5007" t="s">
        <v>3106</v>
      </c>
      <c r="I5007" t="s">
        <v>975</v>
      </c>
      <c r="J5007" t="s">
        <v>52</v>
      </c>
      <c r="K5007" t="s">
        <v>725</v>
      </c>
      <c r="L5007" t="s">
        <v>726</v>
      </c>
      <c r="M5007" t="s">
        <v>139</v>
      </c>
      <c r="N5007" t="s">
        <v>727</v>
      </c>
      <c r="O5007" t="s">
        <v>728</v>
      </c>
      <c r="P5007" t="s">
        <v>729</v>
      </c>
      <c r="Q5007">
        <v>2710129090</v>
      </c>
      <c r="R5007" s="21" t="s">
        <v>730</v>
      </c>
      <c r="S5007">
        <v>216482</v>
      </c>
      <c r="T5007">
        <v>299505</v>
      </c>
      <c r="U5007">
        <v>318569</v>
      </c>
      <c r="V5007" t="s">
        <v>144</v>
      </c>
      <c r="W5007" s="3">
        <v>45986</v>
      </c>
      <c r="X5007" t="s">
        <v>60</v>
      </c>
      <c r="AF5007" t="s">
        <v>735</v>
      </c>
      <c r="AG5007" t="s">
        <v>736</v>
      </c>
      <c r="AH5007" s="21" t="s">
        <v>732</v>
      </c>
      <c r="AL5007" t="s">
        <v>3097</v>
      </c>
      <c r="AO5007">
        <v>4576989</v>
      </c>
    </row>
    <row r="5008" spans="1:45" hidden="1" x14ac:dyDescent="0.4">
      <c r="A5008" s="3">
        <v>45987</v>
      </c>
      <c r="B5008" t="s">
        <v>743</v>
      </c>
      <c r="D5008" t="s">
        <v>134</v>
      </c>
      <c r="E5008">
        <v>141400</v>
      </c>
      <c r="F5008" t="s">
        <v>135</v>
      </c>
      <c r="G5008" t="s">
        <v>744</v>
      </c>
      <c r="H5008" t="s">
        <v>3107</v>
      </c>
      <c r="I5008" t="s">
        <v>975</v>
      </c>
      <c r="J5008" t="s">
        <v>52</v>
      </c>
      <c r="K5008" t="s">
        <v>725</v>
      </c>
      <c r="L5008" t="s">
        <v>726</v>
      </c>
      <c r="M5008" t="s">
        <v>139</v>
      </c>
      <c r="N5008" t="s">
        <v>727</v>
      </c>
      <c r="O5008" t="s">
        <v>728</v>
      </c>
      <c r="P5008" t="s">
        <v>729</v>
      </c>
      <c r="Q5008">
        <v>2710129090</v>
      </c>
      <c r="R5008" s="21" t="s">
        <v>730</v>
      </c>
      <c r="S5008">
        <v>513617</v>
      </c>
      <c r="T5008">
        <v>710594</v>
      </c>
      <c r="U5008">
        <v>318569</v>
      </c>
      <c r="V5008" t="s">
        <v>144</v>
      </c>
      <c r="W5008" s="3">
        <v>45986</v>
      </c>
      <c r="X5008" t="s">
        <v>60</v>
      </c>
      <c r="AF5008" t="s">
        <v>735</v>
      </c>
      <c r="AG5008" t="s">
        <v>736</v>
      </c>
      <c r="AH5008" s="21" t="s">
        <v>732</v>
      </c>
      <c r="AL5008" t="s">
        <v>3097</v>
      </c>
      <c r="AO5008">
        <v>4576989</v>
      </c>
    </row>
    <row r="5009" spans="1:45" hidden="1" x14ac:dyDescent="0.4">
      <c r="A5009" s="3">
        <v>45987</v>
      </c>
      <c r="B5009" t="s">
        <v>743</v>
      </c>
      <c r="D5009" t="s">
        <v>134</v>
      </c>
      <c r="E5009">
        <v>141400</v>
      </c>
      <c r="F5009" t="s">
        <v>135</v>
      </c>
      <c r="G5009" t="s">
        <v>744</v>
      </c>
      <c r="H5009" t="s">
        <v>2815</v>
      </c>
      <c r="I5009" t="s">
        <v>795</v>
      </c>
      <c r="J5009" t="s">
        <v>52</v>
      </c>
      <c r="K5009" t="s">
        <v>725</v>
      </c>
      <c r="L5009" t="s">
        <v>726</v>
      </c>
      <c r="M5009" t="s">
        <v>139</v>
      </c>
      <c r="N5009" t="s">
        <v>768</v>
      </c>
      <c r="O5009" t="s">
        <v>769</v>
      </c>
      <c r="P5009" t="s">
        <v>729</v>
      </c>
      <c r="Q5009">
        <v>2710122590</v>
      </c>
      <c r="R5009" s="21" t="s">
        <v>770</v>
      </c>
      <c r="S5009">
        <v>-457928</v>
      </c>
      <c r="T5009">
        <v>-659839</v>
      </c>
      <c r="U5009">
        <v>318569</v>
      </c>
      <c r="V5009" t="s">
        <v>144</v>
      </c>
      <c r="W5009" s="3">
        <v>45986</v>
      </c>
      <c r="X5009" t="s">
        <v>60</v>
      </c>
      <c r="AF5009" t="s">
        <v>718</v>
      </c>
      <c r="AG5009" t="s">
        <v>736</v>
      </c>
      <c r="AH5009" s="21" t="s">
        <v>775</v>
      </c>
      <c r="AL5009" t="s">
        <v>3097</v>
      </c>
      <c r="AO5009">
        <v>4576989</v>
      </c>
    </row>
    <row r="5010" spans="1:45" hidden="1" x14ac:dyDescent="0.4">
      <c r="A5010" s="3">
        <v>45987</v>
      </c>
      <c r="B5010" t="s">
        <v>743</v>
      </c>
      <c r="D5010" t="s">
        <v>134</v>
      </c>
      <c r="E5010">
        <v>141400</v>
      </c>
      <c r="F5010" t="s">
        <v>135</v>
      </c>
      <c r="G5010" t="s">
        <v>744</v>
      </c>
      <c r="H5010" t="s">
        <v>3108</v>
      </c>
      <c r="I5010" t="s">
        <v>975</v>
      </c>
      <c r="J5010" t="s">
        <v>52</v>
      </c>
      <c r="K5010" t="s">
        <v>725</v>
      </c>
      <c r="L5010" t="s">
        <v>726</v>
      </c>
      <c r="M5010" t="s">
        <v>139</v>
      </c>
      <c r="N5010" t="s">
        <v>768</v>
      </c>
      <c r="O5010" t="s">
        <v>769</v>
      </c>
      <c r="P5010" t="s">
        <v>729</v>
      </c>
      <c r="Q5010">
        <v>2710122590</v>
      </c>
      <c r="R5010" s="21" t="s">
        <v>770</v>
      </c>
      <c r="S5010">
        <v>457928</v>
      </c>
      <c r="T5010">
        <v>659839</v>
      </c>
      <c r="U5010">
        <v>318569</v>
      </c>
      <c r="V5010" t="s">
        <v>144</v>
      </c>
      <c r="W5010" s="3">
        <v>45986</v>
      </c>
      <c r="X5010" t="s">
        <v>60</v>
      </c>
      <c r="AF5010" t="s">
        <v>718</v>
      </c>
      <c r="AG5010" t="s">
        <v>736</v>
      </c>
      <c r="AH5010" s="21" t="s">
        <v>775</v>
      </c>
      <c r="AL5010" t="s">
        <v>3097</v>
      </c>
      <c r="AO5010">
        <v>4576989</v>
      </c>
    </row>
    <row r="5011" spans="1:45" hidden="1" x14ac:dyDescent="0.4">
      <c r="A5011" s="3">
        <v>45987</v>
      </c>
      <c r="B5011" t="s">
        <v>835</v>
      </c>
      <c r="C5011" t="s">
        <v>1080</v>
      </c>
      <c r="D5011" t="s">
        <v>134</v>
      </c>
      <c r="E5011">
        <v>141400</v>
      </c>
      <c r="F5011" t="s">
        <v>135</v>
      </c>
      <c r="G5011" t="s">
        <v>1009</v>
      </c>
      <c r="H5011" t="s">
        <v>3108</v>
      </c>
      <c r="I5011" t="s">
        <v>975</v>
      </c>
      <c r="J5011" t="s">
        <v>52</v>
      </c>
      <c r="K5011" t="s">
        <v>725</v>
      </c>
      <c r="L5011" t="s">
        <v>726</v>
      </c>
      <c r="M5011" t="s">
        <v>139</v>
      </c>
      <c r="N5011" t="s">
        <v>768</v>
      </c>
      <c r="O5011" t="s">
        <v>769</v>
      </c>
      <c r="P5011" t="s">
        <v>729</v>
      </c>
      <c r="Q5011">
        <v>2710122590</v>
      </c>
      <c r="R5011" s="21" t="s">
        <v>770</v>
      </c>
      <c r="S5011">
        <v>-3335</v>
      </c>
      <c r="T5011">
        <v>-3328</v>
      </c>
      <c r="U5011">
        <v>318569</v>
      </c>
      <c r="V5011" t="s">
        <v>144</v>
      </c>
      <c r="W5011" s="3">
        <v>45986</v>
      </c>
      <c r="AF5011" t="s">
        <v>718</v>
      </c>
      <c r="AG5011" t="s">
        <v>736</v>
      </c>
      <c r="AH5011" s="21" t="s">
        <v>775</v>
      </c>
      <c r="AL5011" t="s">
        <v>3097</v>
      </c>
      <c r="AO5011">
        <v>4576989</v>
      </c>
    </row>
    <row r="5012" spans="1:45" hidden="1" x14ac:dyDescent="0.4">
      <c r="A5012" s="3">
        <v>45987</v>
      </c>
      <c r="B5012" t="s">
        <v>743</v>
      </c>
      <c r="D5012" t="s">
        <v>134</v>
      </c>
      <c r="E5012">
        <v>141400</v>
      </c>
      <c r="F5012" t="s">
        <v>135</v>
      </c>
      <c r="G5012" t="s">
        <v>802</v>
      </c>
      <c r="H5012" t="s">
        <v>2609</v>
      </c>
      <c r="I5012" t="s">
        <v>944</v>
      </c>
      <c r="J5012" t="s">
        <v>52</v>
      </c>
      <c r="K5012" t="s">
        <v>725</v>
      </c>
      <c r="L5012" t="s">
        <v>726</v>
      </c>
      <c r="M5012" t="s">
        <v>139</v>
      </c>
      <c r="N5012" t="s">
        <v>727</v>
      </c>
      <c r="O5012" t="s">
        <v>728</v>
      </c>
      <c r="P5012" t="s">
        <v>729</v>
      </c>
      <c r="Q5012">
        <v>2710129090</v>
      </c>
      <c r="R5012" s="21" t="s">
        <v>730</v>
      </c>
      <c r="S5012">
        <v>-145623</v>
      </c>
      <c r="T5012">
        <v>-204125</v>
      </c>
      <c r="U5012">
        <v>318582</v>
      </c>
      <c r="V5012" t="s">
        <v>88</v>
      </c>
      <c r="W5012" s="3">
        <v>45987</v>
      </c>
      <c r="X5012" t="s">
        <v>60</v>
      </c>
      <c r="AH5012" s="21" t="s">
        <v>732</v>
      </c>
      <c r="AL5012" t="s">
        <v>2600</v>
      </c>
      <c r="AO5012">
        <v>425758</v>
      </c>
    </row>
    <row r="5013" spans="1:45" hidden="1" x14ac:dyDescent="0.4">
      <c r="A5013" s="3">
        <v>45987</v>
      </c>
      <c r="B5013" t="s">
        <v>743</v>
      </c>
      <c r="D5013" t="s">
        <v>134</v>
      </c>
      <c r="E5013">
        <v>141400</v>
      </c>
      <c r="F5013" t="s">
        <v>135</v>
      </c>
      <c r="G5013" t="s">
        <v>802</v>
      </c>
      <c r="H5013" t="s">
        <v>2610</v>
      </c>
      <c r="I5013" t="s">
        <v>944</v>
      </c>
      <c r="J5013" t="s">
        <v>52</v>
      </c>
      <c r="K5013" t="s">
        <v>725</v>
      </c>
      <c r="L5013" t="s">
        <v>726</v>
      </c>
      <c r="M5013" t="s">
        <v>139</v>
      </c>
      <c r="N5013" t="s">
        <v>727</v>
      </c>
      <c r="O5013" t="s">
        <v>728</v>
      </c>
      <c r="P5013" t="s">
        <v>729</v>
      </c>
      <c r="Q5013">
        <v>2710129090</v>
      </c>
      <c r="R5013" s="21" t="s">
        <v>730</v>
      </c>
      <c r="S5013">
        <v>-139201</v>
      </c>
      <c r="T5013">
        <v>-195123</v>
      </c>
      <c r="U5013">
        <v>318582</v>
      </c>
      <c r="V5013" t="s">
        <v>88</v>
      </c>
      <c r="W5013" s="3">
        <v>45987</v>
      </c>
      <c r="X5013" t="s">
        <v>60</v>
      </c>
      <c r="AF5013" t="s">
        <v>718</v>
      </c>
      <c r="AG5013" t="s">
        <v>736</v>
      </c>
      <c r="AH5013" s="21" t="s">
        <v>732</v>
      </c>
      <c r="AL5013" t="s">
        <v>2600</v>
      </c>
      <c r="AO5013">
        <v>425758</v>
      </c>
    </row>
    <row r="5014" spans="1:45" hidden="1" x14ac:dyDescent="0.4">
      <c r="A5014" s="3">
        <v>45987</v>
      </c>
      <c r="B5014" t="s">
        <v>743</v>
      </c>
      <c r="D5014" t="s">
        <v>134</v>
      </c>
      <c r="E5014">
        <v>141400</v>
      </c>
      <c r="F5014" t="s">
        <v>135</v>
      </c>
      <c r="G5014" t="s">
        <v>802</v>
      </c>
      <c r="H5014" t="s">
        <v>2763</v>
      </c>
      <c r="I5014" t="s">
        <v>944</v>
      </c>
      <c r="J5014" t="s">
        <v>52</v>
      </c>
      <c r="K5014" t="s">
        <v>725</v>
      </c>
      <c r="L5014" t="s">
        <v>726</v>
      </c>
      <c r="M5014" t="s">
        <v>139</v>
      </c>
      <c r="N5014" t="s">
        <v>750</v>
      </c>
      <c r="O5014" t="s">
        <v>751</v>
      </c>
      <c r="P5014" t="s">
        <v>729</v>
      </c>
      <c r="Q5014">
        <v>2710124190</v>
      </c>
      <c r="R5014" s="21" t="s">
        <v>752</v>
      </c>
      <c r="S5014">
        <v>-140934</v>
      </c>
      <c r="T5014">
        <v>-197553</v>
      </c>
      <c r="U5014">
        <v>318582</v>
      </c>
      <c r="V5014" t="s">
        <v>88</v>
      </c>
      <c r="W5014" s="3">
        <v>45987</v>
      </c>
      <c r="X5014" t="s">
        <v>60</v>
      </c>
      <c r="AF5014" t="s">
        <v>735</v>
      </c>
      <c r="AG5014" t="s">
        <v>736</v>
      </c>
      <c r="AH5014" s="21" t="s">
        <v>753</v>
      </c>
      <c r="AL5014" t="s">
        <v>2600</v>
      </c>
      <c r="AO5014">
        <v>425758</v>
      </c>
    </row>
    <row r="5015" spans="1:45" hidden="1" x14ac:dyDescent="0.4">
      <c r="A5015" s="3">
        <v>45987</v>
      </c>
      <c r="B5015" t="s">
        <v>743</v>
      </c>
      <c r="D5015" t="s">
        <v>134</v>
      </c>
      <c r="E5015">
        <v>141400</v>
      </c>
      <c r="F5015" t="s">
        <v>135</v>
      </c>
      <c r="G5015" t="s">
        <v>802</v>
      </c>
      <c r="H5015" t="s">
        <v>3109</v>
      </c>
      <c r="I5015" t="s">
        <v>944</v>
      </c>
      <c r="J5015" t="s">
        <v>52</v>
      </c>
      <c r="K5015" t="s">
        <v>725</v>
      </c>
      <c r="L5015" t="s">
        <v>726</v>
      </c>
      <c r="M5015" t="s">
        <v>139</v>
      </c>
      <c r="N5015" t="s">
        <v>727</v>
      </c>
      <c r="O5015" t="s">
        <v>728</v>
      </c>
      <c r="P5015" t="s">
        <v>729</v>
      </c>
      <c r="Q5015">
        <v>2710129090</v>
      </c>
      <c r="R5015" s="21" t="s">
        <v>730</v>
      </c>
      <c r="S5015">
        <v>145623</v>
      </c>
      <c r="T5015">
        <v>204125</v>
      </c>
      <c r="U5015">
        <v>318582</v>
      </c>
      <c r="V5015" t="s">
        <v>88</v>
      </c>
      <c r="W5015" s="3">
        <v>45987</v>
      </c>
      <c r="X5015" t="s">
        <v>60</v>
      </c>
      <c r="AH5015" s="21" t="s">
        <v>732</v>
      </c>
      <c r="AL5015" t="s">
        <v>2600</v>
      </c>
      <c r="AO5015">
        <v>0</v>
      </c>
    </row>
    <row r="5016" spans="1:45" hidden="1" x14ac:dyDescent="0.4">
      <c r="A5016" s="3">
        <v>45987</v>
      </c>
      <c r="B5016" t="s">
        <v>743</v>
      </c>
      <c r="D5016" t="s">
        <v>134</v>
      </c>
      <c r="E5016">
        <v>141400</v>
      </c>
      <c r="F5016" t="s">
        <v>135</v>
      </c>
      <c r="G5016" t="s">
        <v>802</v>
      </c>
      <c r="H5016" t="s">
        <v>3110</v>
      </c>
      <c r="I5016" t="s">
        <v>944</v>
      </c>
      <c r="J5016" t="s">
        <v>52</v>
      </c>
      <c r="K5016" t="s">
        <v>725</v>
      </c>
      <c r="L5016" t="s">
        <v>726</v>
      </c>
      <c r="M5016" t="s">
        <v>139</v>
      </c>
      <c r="N5016" t="s">
        <v>727</v>
      </c>
      <c r="O5016" t="s">
        <v>728</v>
      </c>
      <c r="P5016" t="s">
        <v>729</v>
      </c>
      <c r="Q5016">
        <v>2710129090</v>
      </c>
      <c r="R5016" s="21" t="s">
        <v>730</v>
      </c>
      <c r="S5016">
        <v>139201</v>
      </c>
      <c r="T5016">
        <v>195123</v>
      </c>
      <c r="U5016">
        <v>318582</v>
      </c>
      <c r="V5016" t="s">
        <v>88</v>
      </c>
      <c r="W5016" s="3">
        <v>45987</v>
      </c>
      <c r="X5016" t="s">
        <v>60</v>
      </c>
      <c r="AF5016" t="s">
        <v>718</v>
      </c>
      <c r="AG5016" t="s">
        <v>736</v>
      </c>
      <c r="AH5016" s="21" t="s">
        <v>732</v>
      </c>
      <c r="AL5016" t="s">
        <v>2600</v>
      </c>
      <c r="AO5016">
        <v>0</v>
      </c>
    </row>
    <row r="5017" spans="1:45" hidden="1" x14ac:dyDescent="0.4">
      <c r="A5017" s="3">
        <v>45987</v>
      </c>
      <c r="B5017" t="s">
        <v>743</v>
      </c>
      <c r="D5017" t="s">
        <v>134</v>
      </c>
      <c r="E5017">
        <v>141400</v>
      </c>
      <c r="F5017" t="s">
        <v>135</v>
      </c>
      <c r="G5017" t="s">
        <v>802</v>
      </c>
      <c r="H5017" t="s">
        <v>3111</v>
      </c>
      <c r="I5017" t="s">
        <v>944</v>
      </c>
      <c r="J5017" t="s">
        <v>52</v>
      </c>
      <c r="K5017" t="s">
        <v>725</v>
      </c>
      <c r="L5017" t="s">
        <v>726</v>
      </c>
      <c r="M5017" t="s">
        <v>139</v>
      </c>
      <c r="N5017" t="s">
        <v>727</v>
      </c>
      <c r="O5017" t="s">
        <v>728</v>
      </c>
      <c r="P5017" t="s">
        <v>729</v>
      </c>
      <c r="Q5017">
        <v>2710129090</v>
      </c>
      <c r="R5017" s="21" t="s">
        <v>730</v>
      </c>
      <c r="S5017">
        <v>140934</v>
      </c>
      <c r="T5017">
        <v>197553</v>
      </c>
      <c r="U5017">
        <v>318582</v>
      </c>
      <c r="V5017" t="s">
        <v>88</v>
      </c>
      <c r="W5017" s="3">
        <v>45987</v>
      </c>
      <c r="X5017" t="s">
        <v>60</v>
      </c>
      <c r="AF5017" t="s">
        <v>735</v>
      </c>
      <c r="AG5017" t="s">
        <v>736</v>
      </c>
      <c r="AH5017" s="21" t="s">
        <v>732</v>
      </c>
      <c r="AL5017" t="s">
        <v>2600</v>
      </c>
      <c r="AO5017">
        <v>0</v>
      </c>
    </row>
    <row r="5018" spans="1:45" hidden="1" x14ac:dyDescent="0.4">
      <c r="A5018" s="3">
        <v>45986</v>
      </c>
      <c r="B5018" t="s">
        <v>743</v>
      </c>
      <c r="D5018" t="s">
        <v>134</v>
      </c>
      <c r="E5018">
        <v>140900</v>
      </c>
      <c r="F5018" t="s">
        <v>813</v>
      </c>
      <c r="G5018" t="s">
        <v>791</v>
      </c>
      <c r="H5018" t="s">
        <v>2189</v>
      </c>
      <c r="I5018" t="s">
        <v>1082</v>
      </c>
      <c r="J5018" t="s">
        <v>52</v>
      </c>
      <c r="K5018" t="s">
        <v>701</v>
      </c>
      <c r="L5018" t="s">
        <v>702</v>
      </c>
      <c r="M5018" t="s">
        <v>139</v>
      </c>
      <c r="N5018" t="s">
        <v>921</v>
      </c>
      <c r="O5018" t="s">
        <v>922</v>
      </c>
      <c r="P5018" t="s">
        <v>923</v>
      </c>
      <c r="Q5018">
        <v>2711129400</v>
      </c>
      <c r="R5018" s="21" t="s">
        <v>924</v>
      </c>
      <c r="S5018">
        <v>-45949</v>
      </c>
      <c r="T5018">
        <v>-90522</v>
      </c>
      <c r="U5018">
        <v>318494</v>
      </c>
      <c r="V5018" t="s">
        <v>930</v>
      </c>
      <c r="W5018" s="3">
        <v>45982</v>
      </c>
      <c r="Z5018" t="s">
        <v>3092</v>
      </c>
      <c r="AA5018" t="s">
        <v>932</v>
      </c>
      <c r="AB5018" t="s">
        <v>933</v>
      </c>
      <c r="AD5018" t="s">
        <v>934</v>
      </c>
      <c r="AF5018" t="s">
        <v>929</v>
      </c>
      <c r="AG5018" t="s">
        <v>570</v>
      </c>
      <c r="AH5018" s="21" t="s">
        <v>786</v>
      </c>
      <c r="AK5018" t="s">
        <v>591</v>
      </c>
      <c r="AM5018">
        <v>549800</v>
      </c>
      <c r="AN5018">
        <v>549800</v>
      </c>
      <c r="AO5018">
        <v>550990</v>
      </c>
      <c r="AR5018">
        <v>1</v>
      </c>
      <c r="AS5018" t="s">
        <v>777</v>
      </c>
    </row>
    <row r="5019" spans="1:45" x14ac:dyDescent="0.4">
      <c r="A5019" s="3">
        <v>45987</v>
      </c>
      <c r="B5019" t="s">
        <v>743</v>
      </c>
      <c r="D5019" t="s">
        <v>134</v>
      </c>
      <c r="E5019">
        <v>140900</v>
      </c>
      <c r="F5019" t="s">
        <v>813</v>
      </c>
      <c r="G5019" t="s">
        <v>791</v>
      </c>
      <c r="H5019" t="s">
        <v>2573</v>
      </c>
      <c r="I5019" t="s">
        <v>1064</v>
      </c>
      <c r="J5019" t="s">
        <v>52</v>
      </c>
      <c r="K5019">
        <v>59</v>
      </c>
      <c r="L5019" t="s">
        <v>1019</v>
      </c>
      <c r="M5019" t="s">
        <v>139</v>
      </c>
      <c r="N5019" t="s">
        <v>1020</v>
      </c>
      <c r="O5019" t="s">
        <v>1021</v>
      </c>
      <c r="P5019" t="s">
        <v>142</v>
      </c>
      <c r="Q5019">
        <v>3826001099</v>
      </c>
      <c r="R5019" s="21" t="s">
        <v>1022</v>
      </c>
      <c r="S5019">
        <v>-170416</v>
      </c>
      <c r="T5019">
        <v>-192931</v>
      </c>
      <c r="U5019">
        <v>318505</v>
      </c>
      <c r="V5019" t="s">
        <v>587</v>
      </c>
      <c r="W5019" s="3">
        <v>45983</v>
      </c>
      <c r="Y5019" t="s">
        <v>2923</v>
      </c>
      <c r="Z5019" t="s">
        <v>3112</v>
      </c>
      <c r="AA5019" t="s">
        <v>718</v>
      </c>
      <c r="AB5019" t="s">
        <v>1025</v>
      </c>
      <c r="AF5019" t="s">
        <v>556</v>
      </c>
      <c r="AG5019" t="s">
        <v>557</v>
      </c>
      <c r="AH5019" s="21" t="s">
        <v>1026</v>
      </c>
      <c r="AK5019" t="s">
        <v>591</v>
      </c>
      <c r="AL5019" t="s">
        <v>568</v>
      </c>
      <c r="AM5019">
        <v>2711942</v>
      </c>
      <c r="AN5019">
        <v>2395459</v>
      </c>
      <c r="AO5019">
        <v>2395459</v>
      </c>
      <c r="AP5019" t="s">
        <v>969</v>
      </c>
      <c r="AQ5019">
        <v>6475</v>
      </c>
      <c r="AR5019">
        <v>2</v>
      </c>
      <c r="AS5019" t="s">
        <v>936</v>
      </c>
    </row>
    <row r="5020" spans="1:45" x14ac:dyDescent="0.4">
      <c r="A5020" s="3">
        <v>45987</v>
      </c>
      <c r="B5020" t="s">
        <v>743</v>
      </c>
      <c r="D5020" t="s">
        <v>134</v>
      </c>
      <c r="E5020">
        <v>140900</v>
      </c>
      <c r="F5020" t="s">
        <v>813</v>
      </c>
      <c r="G5020" t="s">
        <v>791</v>
      </c>
      <c r="H5020" t="s">
        <v>2973</v>
      </c>
      <c r="I5020" t="s">
        <v>1064</v>
      </c>
      <c r="J5020" t="s">
        <v>52</v>
      </c>
      <c r="K5020">
        <v>59</v>
      </c>
      <c r="L5020" t="s">
        <v>1019</v>
      </c>
      <c r="M5020" t="s">
        <v>139</v>
      </c>
      <c r="N5020" t="s">
        <v>1020</v>
      </c>
      <c r="O5020" t="s">
        <v>1021</v>
      </c>
      <c r="P5020" t="s">
        <v>142</v>
      </c>
      <c r="Q5020">
        <v>3826001099</v>
      </c>
      <c r="R5020" s="21" t="s">
        <v>1022</v>
      </c>
      <c r="S5020">
        <v>-2225043</v>
      </c>
      <c r="T5020">
        <v>-2519011</v>
      </c>
      <c r="U5020">
        <v>318505</v>
      </c>
      <c r="V5020" t="s">
        <v>587</v>
      </c>
      <c r="W5020" s="3">
        <v>45983</v>
      </c>
      <c r="Y5020" t="s">
        <v>2923</v>
      </c>
      <c r="Z5020" t="s">
        <v>3112</v>
      </c>
      <c r="AA5020" t="s">
        <v>718</v>
      </c>
      <c r="AB5020" t="s">
        <v>1025</v>
      </c>
      <c r="AF5020" t="s">
        <v>718</v>
      </c>
      <c r="AG5020" t="s">
        <v>557</v>
      </c>
      <c r="AH5020" s="21" t="s">
        <v>1026</v>
      </c>
      <c r="AK5020" t="s">
        <v>591</v>
      </c>
      <c r="AL5020" t="s">
        <v>568</v>
      </c>
      <c r="AM5020">
        <v>2711942</v>
      </c>
      <c r="AN5020">
        <v>2395459</v>
      </c>
      <c r="AO5020">
        <v>2395459</v>
      </c>
      <c r="AP5020" t="s">
        <v>969</v>
      </c>
      <c r="AQ5020">
        <v>6475</v>
      </c>
      <c r="AR5020">
        <v>2</v>
      </c>
      <c r="AS5020" t="s">
        <v>936</v>
      </c>
    </row>
    <row r="5021" spans="1:45" hidden="1" x14ac:dyDescent="0.4">
      <c r="A5021" s="3">
        <v>45986</v>
      </c>
      <c r="B5021" t="s">
        <v>743</v>
      </c>
      <c r="D5021" t="s">
        <v>134</v>
      </c>
      <c r="E5021">
        <v>140900</v>
      </c>
      <c r="F5021" t="s">
        <v>813</v>
      </c>
      <c r="G5021" t="s">
        <v>791</v>
      </c>
      <c r="H5021" t="s">
        <v>2189</v>
      </c>
      <c r="I5021" t="s">
        <v>1082</v>
      </c>
      <c r="J5021" t="s">
        <v>52</v>
      </c>
      <c r="K5021" t="s">
        <v>701</v>
      </c>
      <c r="L5021" t="s">
        <v>702</v>
      </c>
      <c r="M5021" t="s">
        <v>139</v>
      </c>
      <c r="N5021" t="s">
        <v>921</v>
      </c>
      <c r="O5021" t="s">
        <v>922</v>
      </c>
      <c r="P5021" t="s">
        <v>923</v>
      </c>
      <c r="Q5021">
        <v>2711129400</v>
      </c>
      <c r="R5021" s="21" t="s">
        <v>924</v>
      </c>
      <c r="S5021">
        <v>-46200</v>
      </c>
      <c r="T5021">
        <v>-91017</v>
      </c>
      <c r="U5021">
        <v>318493</v>
      </c>
      <c r="V5021" t="s">
        <v>930</v>
      </c>
      <c r="W5021" s="3">
        <v>45982</v>
      </c>
      <c r="Z5021" t="s">
        <v>2977</v>
      </c>
      <c r="AA5021" t="s">
        <v>932</v>
      </c>
      <c r="AB5021" t="s">
        <v>933</v>
      </c>
      <c r="AD5021" t="s">
        <v>934</v>
      </c>
      <c r="AF5021" t="s">
        <v>929</v>
      </c>
      <c r="AG5021" t="s">
        <v>570</v>
      </c>
      <c r="AH5021" s="21" t="s">
        <v>786</v>
      </c>
      <c r="AK5021" t="s">
        <v>591</v>
      </c>
      <c r="AM5021">
        <v>458000</v>
      </c>
      <c r="AN5021">
        <v>458000</v>
      </c>
      <c r="AO5021">
        <v>458994</v>
      </c>
      <c r="AP5021" t="s">
        <v>935</v>
      </c>
      <c r="AQ5021">
        <v>1100</v>
      </c>
      <c r="AR5021">
        <v>2</v>
      </c>
      <c r="AS5021" t="s">
        <v>936</v>
      </c>
    </row>
    <row r="5022" spans="1:45" hidden="1" x14ac:dyDescent="0.4">
      <c r="A5022" s="3">
        <v>45986</v>
      </c>
      <c r="B5022" t="s">
        <v>743</v>
      </c>
      <c r="D5022" t="s">
        <v>134</v>
      </c>
      <c r="E5022">
        <v>140900</v>
      </c>
      <c r="F5022" t="s">
        <v>813</v>
      </c>
      <c r="G5022" t="s">
        <v>791</v>
      </c>
      <c r="H5022" t="s">
        <v>2189</v>
      </c>
      <c r="I5022" t="s">
        <v>1082</v>
      </c>
      <c r="J5022" t="s">
        <v>52</v>
      </c>
      <c r="K5022" t="s">
        <v>701</v>
      </c>
      <c r="L5022" t="s">
        <v>702</v>
      </c>
      <c r="M5022" t="s">
        <v>139</v>
      </c>
      <c r="N5022" t="s">
        <v>921</v>
      </c>
      <c r="O5022" t="s">
        <v>922</v>
      </c>
      <c r="P5022" t="s">
        <v>923</v>
      </c>
      <c r="Q5022">
        <v>2711129400</v>
      </c>
      <c r="R5022" s="21" t="s">
        <v>924</v>
      </c>
      <c r="S5022">
        <v>-45699</v>
      </c>
      <c r="T5022">
        <v>-90030</v>
      </c>
      <c r="U5022">
        <v>318493</v>
      </c>
      <c r="V5022" t="s">
        <v>930</v>
      </c>
      <c r="W5022" s="3">
        <v>45982</v>
      </c>
      <c r="Z5022" t="s">
        <v>2977</v>
      </c>
      <c r="AA5022" t="s">
        <v>932</v>
      </c>
      <c r="AB5022" t="s">
        <v>933</v>
      </c>
      <c r="AD5022" t="s">
        <v>934</v>
      </c>
      <c r="AF5022" t="s">
        <v>929</v>
      </c>
      <c r="AG5022" t="s">
        <v>570</v>
      </c>
      <c r="AH5022" s="21" t="s">
        <v>786</v>
      </c>
      <c r="AK5022" t="s">
        <v>591</v>
      </c>
      <c r="AM5022">
        <v>458000</v>
      </c>
      <c r="AN5022">
        <v>458000</v>
      </c>
      <c r="AO5022">
        <v>458994</v>
      </c>
      <c r="AP5022" t="s">
        <v>935</v>
      </c>
      <c r="AQ5022">
        <v>1100</v>
      </c>
      <c r="AR5022">
        <v>2</v>
      </c>
      <c r="AS5022" t="s">
        <v>936</v>
      </c>
    </row>
    <row r="5023" spans="1:45" hidden="1" x14ac:dyDescent="0.4">
      <c r="A5023" s="3">
        <v>45986</v>
      </c>
      <c r="B5023" t="s">
        <v>743</v>
      </c>
      <c r="D5023" t="s">
        <v>134</v>
      </c>
      <c r="E5023">
        <v>140900</v>
      </c>
      <c r="F5023" t="s">
        <v>813</v>
      </c>
      <c r="G5023" t="s">
        <v>791</v>
      </c>
      <c r="H5023" t="s">
        <v>2189</v>
      </c>
      <c r="I5023" t="s">
        <v>1082</v>
      </c>
      <c r="J5023" t="s">
        <v>52</v>
      </c>
      <c r="K5023" t="s">
        <v>701</v>
      </c>
      <c r="L5023" t="s">
        <v>702</v>
      </c>
      <c r="M5023" t="s">
        <v>139</v>
      </c>
      <c r="N5023" t="s">
        <v>921</v>
      </c>
      <c r="O5023" t="s">
        <v>922</v>
      </c>
      <c r="P5023" t="s">
        <v>923</v>
      </c>
      <c r="Q5023">
        <v>2711129400</v>
      </c>
      <c r="R5023" s="21" t="s">
        <v>924</v>
      </c>
      <c r="S5023">
        <v>-45899</v>
      </c>
      <c r="T5023">
        <v>-90424</v>
      </c>
      <c r="U5023">
        <v>318493</v>
      </c>
      <c r="V5023" t="s">
        <v>930</v>
      </c>
      <c r="W5023" s="3">
        <v>45982</v>
      </c>
      <c r="Z5023" t="s">
        <v>2977</v>
      </c>
      <c r="AA5023" t="s">
        <v>932</v>
      </c>
      <c r="AB5023" t="s">
        <v>933</v>
      </c>
      <c r="AD5023" t="s">
        <v>934</v>
      </c>
      <c r="AF5023" t="s">
        <v>929</v>
      </c>
      <c r="AG5023" t="s">
        <v>570</v>
      </c>
      <c r="AH5023" s="21" t="s">
        <v>786</v>
      </c>
      <c r="AK5023" t="s">
        <v>591</v>
      </c>
      <c r="AM5023">
        <v>458000</v>
      </c>
      <c r="AN5023">
        <v>458000</v>
      </c>
      <c r="AO5023">
        <v>458994</v>
      </c>
      <c r="AP5023" t="s">
        <v>935</v>
      </c>
      <c r="AQ5023">
        <v>1100</v>
      </c>
      <c r="AR5023">
        <v>2</v>
      </c>
      <c r="AS5023" t="s">
        <v>936</v>
      </c>
    </row>
    <row r="5024" spans="1:45" hidden="1" x14ac:dyDescent="0.4">
      <c r="A5024" s="3">
        <v>45987</v>
      </c>
      <c r="B5024" t="s">
        <v>835</v>
      </c>
      <c r="C5024" t="s">
        <v>987</v>
      </c>
      <c r="D5024" t="s">
        <v>134</v>
      </c>
      <c r="E5024">
        <v>141400</v>
      </c>
      <c r="F5024" t="s">
        <v>135</v>
      </c>
      <c r="G5024" t="s">
        <v>837</v>
      </c>
      <c r="H5024" t="s">
        <v>2633</v>
      </c>
      <c r="I5024" t="s">
        <v>1054</v>
      </c>
      <c r="J5024" t="s">
        <v>52</v>
      </c>
      <c r="K5024">
        <v>59</v>
      </c>
      <c r="L5024" t="s">
        <v>1019</v>
      </c>
      <c r="M5024" t="s">
        <v>139</v>
      </c>
      <c r="N5024" t="s">
        <v>1020</v>
      </c>
      <c r="O5024" t="s">
        <v>1021</v>
      </c>
      <c r="P5024" t="s">
        <v>142</v>
      </c>
      <c r="Q5024">
        <v>3826001099</v>
      </c>
      <c r="R5024" s="21" t="s">
        <v>1022</v>
      </c>
      <c r="S5024">
        <v>-49476</v>
      </c>
      <c r="T5024">
        <v>-56032</v>
      </c>
      <c r="U5024">
        <v>318522</v>
      </c>
      <c r="V5024" t="s">
        <v>3113</v>
      </c>
      <c r="W5024" s="3">
        <v>45985</v>
      </c>
      <c r="Y5024" t="s">
        <v>2634</v>
      </c>
      <c r="Z5024" t="s">
        <v>2635</v>
      </c>
      <c r="AA5024" t="s">
        <v>718</v>
      </c>
      <c r="AB5024" t="s">
        <v>1025</v>
      </c>
      <c r="AF5024" t="s">
        <v>556</v>
      </c>
      <c r="AG5024" t="s">
        <v>557</v>
      </c>
      <c r="AH5024" s="21" t="s">
        <v>1026</v>
      </c>
      <c r="AK5024" t="s">
        <v>591</v>
      </c>
      <c r="AM5024">
        <v>5662095</v>
      </c>
      <c r="AN5024">
        <v>4999630</v>
      </c>
      <c r="AO5024">
        <v>4999726</v>
      </c>
      <c r="AP5024" t="s">
        <v>935</v>
      </c>
      <c r="AQ5024">
        <v>345</v>
      </c>
      <c r="AR5024">
        <v>2</v>
      </c>
      <c r="AS5024" t="s">
        <v>936</v>
      </c>
    </row>
    <row r="5025" spans="1:45" hidden="1" x14ac:dyDescent="0.4">
      <c r="A5025" s="3">
        <v>45987</v>
      </c>
      <c r="B5025" t="s">
        <v>835</v>
      </c>
      <c r="C5025" t="s">
        <v>987</v>
      </c>
      <c r="D5025" t="s">
        <v>1031</v>
      </c>
      <c r="E5025">
        <v>101000</v>
      </c>
      <c r="F5025" t="s">
        <v>1032</v>
      </c>
      <c r="G5025" t="s">
        <v>837</v>
      </c>
      <c r="H5025" t="s">
        <v>1724</v>
      </c>
      <c r="I5025" t="s">
        <v>1054</v>
      </c>
      <c r="J5025" t="s">
        <v>52</v>
      </c>
      <c r="K5025">
        <v>59</v>
      </c>
      <c r="L5025" t="s">
        <v>1019</v>
      </c>
      <c r="M5025" t="s">
        <v>1034</v>
      </c>
      <c r="N5025" t="s">
        <v>1020</v>
      </c>
      <c r="O5025" t="s">
        <v>1021</v>
      </c>
      <c r="P5025" t="s">
        <v>142</v>
      </c>
      <c r="Q5025">
        <v>3826001099</v>
      </c>
      <c r="R5025" s="21" t="s">
        <v>1022</v>
      </c>
      <c r="S5025">
        <v>-211</v>
      </c>
      <c r="T5025">
        <v>-239</v>
      </c>
      <c r="U5025">
        <v>318522</v>
      </c>
      <c r="V5025" t="s">
        <v>3113</v>
      </c>
      <c r="W5025" s="3">
        <v>45985</v>
      </c>
      <c r="AF5025" t="s">
        <v>1036</v>
      </c>
      <c r="AG5025" t="s">
        <v>570</v>
      </c>
      <c r="AH5025" s="21" t="s">
        <v>1026</v>
      </c>
      <c r="AO5025">
        <v>0</v>
      </c>
    </row>
    <row r="5026" spans="1:45" hidden="1" x14ac:dyDescent="0.4">
      <c r="A5026" s="3">
        <v>45987</v>
      </c>
      <c r="B5026" t="s">
        <v>835</v>
      </c>
      <c r="C5026" t="s">
        <v>987</v>
      </c>
      <c r="D5026" t="s">
        <v>47</v>
      </c>
      <c r="E5026" t="s">
        <v>48</v>
      </c>
      <c r="F5026" t="s">
        <v>49</v>
      </c>
      <c r="H5026" t="s">
        <v>2663</v>
      </c>
      <c r="I5026" t="s">
        <v>2662</v>
      </c>
      <c r="J5026" t="s">
        <v>52</v>
      </c>
      <c r="K5026" t="s">
        <v>554</v>
      </c>
      <c r="L5026" t="s">
        <v>555</v>
      </c>
      <c r="M5026" t="s">
        <v>47</v>
      </c>
      <c r="N5026" t="s">
        <v>561</v>
      </c>
      <c r="O5026" t="s">
        <v>547</v>
      </c>
      <c r="P5026" t="s">
        <v>548</v>
      </c>
      <c r="Q5026">
        <v>2713200010</v>
      </c>
      <c r="R5026" s="21" t="s">
        <v>562</v>
      </c>
      <c r="S5026">
        <v>-2215</v>
      </c>
      <c r="T5026">
        <v>-2137</v>
      </c>
      <c r="U5026">
        <v>318482</v>
      </c>
      <c r="V5026" t="s">
        <v>144</v>
      </c>
      <c r="W5026" s="3">
        <v>45982</v>
      </c>
      <c r="Y5026" t="s">
        <v>564</v>
      </c>
      <c r="AA5026" t="s">
        <v>566</v>
      </c>
      <c r="AF5026" t="s">
        <v>566</v>
      </c>
      <c r="AG5026" t="s">
        <v>570</v>
      </c>
      <c r="AH5026" s="21" t="s">
        <v>62</v>
      </c>
      <c r="AL5026" t="s">
        <v>558</v>
      </c>
      <c r="AO5026">
        <v>14489796</v>
      </c>
    </row>
    <row r="5027" spans="1:45" hidden="1" x14ac:dyDescent="0.4">
      <c r="A5027" s="3">
        <v>45987</v>
      </c>
      <c r="B5027" t="s">
        <v>743</v>
      </c>
      <c r="D5027" t="s">
        <v>47</v>
      </c>
      <c r="E5027" t="s">
        <v>48</v>
      </c>
      <c r="F5027" t="s">
        <v>49</v>
      </c>
      <c r="H5027" t="s">
        <v>2663</v>
      </c>
      <c r="I5027" t="s">
        <v>2662</v>
      </c>
      <c r="J5027" t="s">
        <v>52</v>
      </c>
      <c r="K5027" t="s">
        <v>554</v>
      </c>
      <c r="L5027" t="s">
        <v>555</v>
      </c>
      <c r="M5027" t="s">
        <v>47</v>
      </c>
      <c r="N5027" t="s">
        <v>561</v>
      </c>
      <c r="O5027" t="s">
        <v>547</v>
      </c>
      <c r="P5027" t="s">
        <v>548</v>
      </c>
      <c r="Q5027">
        <v>2713200010</v>
      </c>
      <c r="R5027" s="21" t="s">
        <v>562</v>
      </c>
      <c r="S5027">
        <v>-97053</v>
      </c>
      <c r="T5027">
        <v>-93635</v>
      </c>
      <c r="U5027">
        <v>318482</v>
      </c>
      <c r="V5027" t="s">
        <v>144</v>
      </c>
      <c r="W5027" s="3">
        <v>45982</v>
      </c>
      <c r="X5027" t="s">
        <v>60</v>
      </c>
      <c r="AF5027" t="s">
        <v>566</v>
      </c>
      <c r="AG5027" t="s">
        <v>570</v>
      </c>
      <c r="AH5027" s="21" t="s">
        <v>62</v>
      </c>
      <c r="AL5027" t="s">
        <v>558</v>
      </c>
      <c r="AO5027">
        <v>531816</v>
      </c>
    </row>
    <row r="5028" spans="1:45" hidden="1" x14ac:dyDescent="0.4">
      <c r="A5028" s="3">
        <v>45987</v>
      </c>
      <c r="B5028" t="s">
        <v>743</v>
      </c>
      <c r="D5028" t="s">
        <v>47</v>
      </c>
      <c r="E5028" t="s">
        <v>48</v>
      </c>
      <c r="F5028" t="s">
        <v>49</v>
      </c>
      <c r="H5028" t="s">
        <v>2921</v>
      </c>
      <c r="I5028" t="s">
        <v>2662</v>
      </c>
      <c r="J5028" t="s">
        <v>52</v>
      </c>
      <c r="K5028" t="s">
        <v>554</v>
      </c>
      <c r="L5028" t="s">
        <v>555</v>
      </c>
      <c r="M5028" t="s">
        <v>47</v>
      </c>
      <c r="N5028" t="s">
        <v>561</v>
      </c>
      <c r="O5028" t="s">
        <v>547</v>
      </c>
      <c r="P5028" t="s">
        <v>548</v>
      </c>
      <c r="Q5028">
        <v>2713200010</v>
      </c>
      <c r="R5028" s="21" t="s">
        <v>562</v>
      </c>
      <c r="S5028">
        <v>-434763</v>
      </c>
      <c r="T5028">
        <v>-419453</v>
      </c>
      <c r="U5028">
        <v>318482</v>
      </c>
      <c r="V5028" t="s">
        <v>144</v>
      </c>
      <c r="W5028" s="3">
        <v>45982</v>
      </c>
      <c r="X5028" t="s">
        <v>60</v>
      </c>
      <c r="AF5028" t="s">
        <v>566</v>
      </c>
      <c r="AG5028" t="s">
        <v>567</v>
      </c>
      <c r="AH5028" s="21" t="s">
        <v>62</v>
      </c>
      <c r="AL5028" t="s">
        <v>558</v>
      </c>
      <c r="AO5028">
        <v>531816</v>
      </c>
    </row>
    <row r="5029" spans="1:45" hidden="1" x14ac:dyDescent="0.4">
      <c r="A5029" s="3">
        <v>45987</v>
      </c>
      <c r="B5029" t="s">
        <v>743</v>
      </c>
      <c r="D5029" t="s">
        <v>47</v>
      </c>
      <c r="E5029" t="s">
        <v>48</v>
      </c>
      <c r="F5029" t="s">
        <v>49</v>
      </c>
      <c r="H5029" t="s">
        <v>3114</v>
      </c>
      <c r="I5029" t="s">
        <v>1987</v>
      </c>
      <c r="J5029" t="s">
        <v>52</v>
      </c>
      <c r="K5029" t="s">
        <v>554</v>
      </c>
      <c r="L5029" t="s">
        <v>555</v>
      </c>
      <c r="M5029" t="s">
        <v>47</v>
      </c>
      <c r="N5029" t="s">
        <v>561</v>
      </c>
      <c r="O5029" t="s">
        <v>547</v>
      </c>
      <c r="P5029" t="s">
        <v>548</v>
      </c>
      <c r="Q5029">
        <v>2713200010</v>
      </c>
      <c r="R5029" s="21" t="s">
        <v>562</v>
      </c>
      <c r="S5029">
        <v>97053</v>
      </c>
      <c r="T5029">
        <v>93635</v>
      </c>
      <c r="U5029">
        <v>318482</v>
      </c>
      <c r="V5029" t="s">
        <v>144</v>
      </c>
      <c r="W5029" s="3">
        <v>45982</v>
      </c>
      <c r="X5029" t="s">
        <v>60</v>
      </c>
      <c r="AF5029" t="s">
        <v>566</v>
      </c>
      <c r="AG5029" t="s">
        <v>570</v>
      </c>
      <c r="AH5029" s="21" t="s">
        <v>62</v>
      </c>
      <c r="AL5029" t="s">
        <v>558</v>
      </c>
      <c r="AO5029">
        <v>531816</v>
      </c>
    </row>
    <row r="5030" spans="1:45" hidden="1" x14ac:dyDescent="0.4">
      <c r="A5030" s="3">
        <v>45987</v>
      </c>
      <c r="B5030" t="s">
        <v>743</v>
      </c>
      <c r="D5030" t="s">
        <v>47</v>
      </c>
      <c r="E5030" t="s">
        <v>48</v>
      </c>
      <c r="F5030" t="s">
        <v>49</v>
      </c>
      <c r="H5030" t="s">
        <v>3115</v>
      </c>
      <c r="I5030" t="s">
        <v>1987</v>
      </c>
      <c r="J5030" t="s">
        <v>52</v>
      </c>
      <c r="K5030" t="s">
        <v>554</v>
      </c>
      <c r="L5030" t="s">
        <v>555</v>
      </c>
      <c r="M5030" t="s">
        <v>47</v>
      </c>
      <c r="N5030" t="s">
        <v>561</v>
      </c>
      <c r="O5030" t="s">
        <v>547</v>
      </c>
      <c r="P5030" t="s">
        <v>548</v>
      </c>
      <c r="Q5030">
        <v>2713200010</v>
      </c>
      <c r="R5030" s="21" t="s">
        <v>562</v>
      </c>
      <c r="S5030">
        <v>434763</v>
      </c>
      <c r="T5030">
        <v>419453</v>
      </c>
      <c r="U5030">
        <v>318482</v>
      </c>
      <c r="V5030" t="s">
        <v>144</v>
      </c>
      <c r="W5030" s="3">
        <v>45982</v>
      </c>
      <c r="X5030" t="s">
        <v>60</v>
      </c>
      <c r="AF5030" t="s">
        <v>566</v>
      </c>
      <c r="AG5030" t="s">
        <v>567</v>
      </c>
      <c r="AH5030" s="21" t="s">
        <v>62</v>
      </c>
      <c r="AL5030" t="s">
        <v>558</v>
      </c>
      <c r="AO5030">
        <v>531816</v>
      </c>
    </row>
    <row r="5031" spans="1:45" hidden="1" x14ac:dyDescent="0.4">
      <c r="A5031" s="3">
        <v>45987</v>
      </c>
      <c r="B5031" t="s">
        <v>835</v>
      </c>
      <c r="C5031" t="s">
        <v>987</v>
      </c>
      <c r="D5031" t="s">
        <v>47</v>
      </c>
      <c r="E5031" t="s">
        <v>48</v>
      </c>
      <c r="F5031" t="s">
        <v>49</v>
      </c>
      <c r="H5031" t="s">
        <v>1994</v>
      </c>
      <c r="I5031" t="s">
        <v>1987</v>
      </c>
      <c r="J5031" t="s">
        <v>52</v>
      </c>
      <c r="K5031" t="s">
        <v>554</v>
      </c>
      <c r="L5031" t="s">
        <v>555</v>
      </c>
      <c r="M5031" t="s">
        <v>47</v>
      </c>
      <c r="N5031" t="s">
        <v>561</v>
      </c>
      <c r="O5031" t="s">
        <v>547</v>
      </c>
      <c r="P5031" t="s">
        <v>548</v>
      </c>
      <c r="Q5031">
        <v>2713200010</v>
      </c>
      <c r="R5031" s="21" t="s">
        <v>562</v>
      </c>
      <c r="S5031">
        <v>-179377</v>
      </c>
      <c r="T5031">
        <v>-172810</v>
      </c>
      <c r="U5031">
        <v>318482</v>
      </c>
      <c r="V5031" t="s">
        <v>144</v>
      </c>
      <c r="W5031" s="3">
        <v>45982</v>
      </c>
      <c r="Y5031" t="s">
        <v>564</v>
      </c>
      <c r="AA5031" t="s">
        <v>566</v>
      </c>
      <c r="AF5031" t="s">
        <v>566</v>
      </c>
      <c r="AG5031" t="s">
        <v>570</v>
      </c>
      <c r="AH5031" s="21" t="s">
        <v>62</v>
      </c>
      <c r="AL5031" t="s">
        <v>558</v>
      </c>
      <c r="AO5031">
        <v>14489796</v>
      </c>
    </row>
    <row r="5032" spans="1:45" hidden="1" x14ac:dyDescent="0.4">
      <c r="A5032" s="3">
        <v>45987</v>
      </c>
      <c r="B5032" t="s">
        <v>835</v>
      </c>
      <c r="C5032" t="s">
        <v>1080</v>
      </c>
      <c r="D5032" t="s">
        <v>47</v>
      </c>
      <c r="E5032" t="s">
        <v>48</v>
      </c>
      <c r="F5032" t="s">
        <v>49</v>
      </c>
      <c r="H5032" t="s">
        <v>3115</v>
      </c>
      <c r="I5032" t="s">
        <v>1987</v>
      </c>
      <c r="J5032" t="s">
        <v>52</v>
      </c>
      <c r="K5032" t="s">
        <v>554</v>
      </c>
      <c r="L5032" t="s">
        <v>555</v>
      </c>
      <c r="M5032" t="s">
        <v>47</v>
      </c>
      <c r="N5032" t="s">
        <v>561</v>
      </c>
      <c r="O5032" t="s">
        <v>547</v>
      </c>
      <c r="P5032" t="s">
        <v>548</v>
      </c>
      <c r="Q5032">
        <v>2713200010</v>
      </c>
      <c r="R5032" s="21" t="s">
        <v>562</v>
      </c>
      <c r="S5032">
        <v>-13362</v>
      </c>
      <c r="T5032">
        <v>-12971</v>
      </c>
      <c r="U5032">
        <v>318482</v>
      </c>
      <c r="V5032" t="s">
        <v>144</v>
      </c>
      <c r="W5032" s="3">
        <v>45982</v>
      </c>
      <c r="AF5032" t="s">
        <v>566</v>
      </c>
      <c r="AG5032" t="s">
        <v>567</v>
      </c>
      <c r="AH5032" s="21" t="s">
        <v>62</v>
      </c>
      <c r="AL5032" t="s">
        <v>558</v>
      </c>
      <c r="AO5032">
        <v>531816</v>
      </c>
    </row>
    <row r="5033" spans="1:45" hidden="1" x14ac:dyDescent="0.4">
      <c r="A5033" s="3">
        <v>45987</v>
      </c>
      <c r="B5033" t="s">
        <v>835</v>
      </c>
      <c r="C5033" t="s">
        <v>836</v>
      </c>
      <c r="D5033" t="s">
        <v>134</v>
      </c>
      <c r="E5033">
        <v>141400</v>
      </c>
      <c r="F5033" t="s">
        <v>135</v>
      </c>
      <c r="G5033" t="s">
        <v>839</v>
      </c>
      <c r="H5033" t="s">
        <v>2787</v>
      </c>
      <c r="I5033" t="s">
        <v>833</v>
      </c>
      <c r="J5033" t="s">
        <v>52</v>
      </c>
      <c r="K5033" t="s">
        <v>725</v>
      </c>
      <c r="L5033" t="s">
        <v>726</v>
      </c>
      <c r="M5033" t="s">
        <v>139</v>
      </c>
      <c r="N5033" t="s">
        <v>780</v>
      </c>
      <c r="O5033" t="s">
        <v>781</v>
      </c>
      <c r="P5033" t="s">
        <v>782</v>
      </c>
      <c r="Q5033">
        <v>2711139700</v>
      </c>
      <c r="R5033" s="21" t="s">
        <v>783</v>
      </c>
      <c r="S5033">
        <v>0</v>
      </c>
      <c r="T5033">
        <v>182</v>
      </c>
      <c r="U5033">
        <v>318565</v>
      </c>
      <c r="V5033" t="s">
        <v>771</v>
      </c>
      <c r="W5033" s="3">
        <v>45986</v>
      </c>
      <c r="X5033" t="s">
        <v>60</v>
      </c>
      <c r="Y5033" t="s">
        <v>3116</v>
      </c>
      <c r="Z5033" t="s">
        <v>2780</v>
      </c>
      <c r="AA5033" t="s">
        <v>735</v>
      </c>
      <c r="AB5033" t="s">
        <v>789</v>
      </c>
      <c r="AD5033" t="s">
        <v>3117</v>
      </c>
      <c r="AF5033" t="s">
        <v>556</v>
      </c>
      <c r="AG5033" t="s">
        <v>557</v>
      </c>
      <c r="AH5033" s="21" t="s">
        <v>786</v>
      </c>
      <c r="AL5033" t="s">
        <v>568</v>
      </c>
      <c r="AM5033">
        <v>1179618</v>
      </c>
      <c r="AN5033">
        <v>1179618</v>
      </c>
      <c r="AO5033">
        <v>1197612</v>
      </c>
      <c r="AR5033">
        <v>1</v>
      </c>
      <c r="AS5033" t="s">
        <v>777</v>
      </c>
    </row>
    <row r="5034" spans="1:45" hidden="1" x14ac:dyDescent="0.4">
      <c r="A5034" s="3">
        <v>45987</v>
      </c>
      <c r="B5034" t="s">
        <v>743</v>
      </c>
      <c r="D5034" t="s">
        <v>134</v>
      </c>
      <c r="E5034">
        <v>91400</v>
      </c>
      <c r="F5034" t="s">
        <v>764</v>
      </c>
      <c r="G5034" t="s">
        <v>765</v>
      </c>
      <c r="H5034" t="s">
        <v>3118</v>
      </c>
      <c r="I5034" t="s">
        <v>833</v>
      </c>
      <c r="J5034" t="s">
        <v>52</v>
      </c>
      <c r="K5034" t="s">
        <v>725</v>
      </c>
      <c r="L5034" t="s">
        <v>726</v>
      </c>
      <c r="M5034" t="s">
        <v>139</v>
      </c>
      <c r="N5034" t="s">
        <v>780</v>
      </c>
      <c r="O5034" t="s">
        <v>781</v>
      </c>
      <c r="P5034" t="s">
        <v>782</v>
      </c>
      <c r="Q5034">
        <v>2711139700</v>
      </c>
      <c r="R5034" s="21" t="s">
        <v>783</v>
      </c>
      <c r="S5034">
        <v>620657</v>
      </c>
      <c r="T5034">
        <v>1071496</v>
      </c>
      <c r="U5034">
        <v>318565</v>
      </c>
      <c r="V5034" t="s">
        <v>771</v>
      </c>
      <c r="W5034" s="3">
        <v>45986</v>
      </c>
      <c r="X5034" t="s">
        <v>60</v>
      </c>
      <c r="Y5034" t="s">
        <v>3116</v>
      </c>
      <c r="Z5034" t="s">
        <v>3119</v>
      </c>
      <c r="AA5034" t="s">
        <v>735</v>
      </c>
      <c r="AB5034" t="s">
        <v>822</v>
      </c>
      <c r="AD5034" t="s">
        <v>3117</v>
      </c>
      <c r="AF5034" t="s">
        <v>556</v>
      </c>
      <c r="AG5034" t="s">
        <v>557</v>
      </c>
      <c r="AH5034" s="21" t="s">
        <v>786</v>
      </c>
      <c r="AI5034">
        <v>1602843</v>
      </c>
      <c r="AJ5034">
        <v>2767339</v>
      </c>
      <c r="AL5034" t="s">
        <v>568</v>
      </c>
      <c r="AM5034">
        <v>1602843</v>
      </c>
      <c r="AN5034">
        <v>1602843</v>
      </c>
      <c r="AO5034">
        <v>620657</v>
      </c>
      <c r="AR5034">
        <v>4</v>
      </c>
      <c r="AS5034" t="s">
        <v>2059</v>
      </c>
    </row>
    <row r="5035" spans="1:45" hidden="1" x14ac:dyDescent="0.4">
      <c r="A5035" s="3">
        <v>45987</v>
      </c>
      <c r="B5035" t="s">
        <v>835</v>
      </c>
      <c r="C5035" t="s">
        <v>836</v>
      </c>
      <c r="D5035" t="s">
        <v>134</v>
      </c>
      <c r="E5035">
        <v>141400</v>
      </c>
      <c r="F5035" t="s">
        <v>135</v>
      </c>
      <c r="G5035" t="s">
        <v>837</v>
      </c>
      <c r="H5035" t="s">
        <v>3118</v>
      </c>
      <c r="I5035" t="s">
        <v>833</v>
      </c>
      <c r="J5035" t="s">
        <v>52</v>
      </c>
      <c r="K5035" t="s">
        <v>725</v>
      </c>
      <c r="L5035" t="s">
        <v>726</v>
      </c>
      <c r="M5035" t="s">
        <v>139</v>
      </c>
      <c r="N5035" t="s">
        <v>780</v>
      </c>
      <c r="O5035" t="s">
        <v>781</v>
      </c>
      <c r="P5035" t="s">
        <v>782</v>
      </c>
      <c r="Q5035">
        <v>2711139700</v>
      </c>
      <c r="R5035" s="21" t="s">
        <v>783</v>
      </c>
      <c r="S5035">
        <v>0</v>
      </c>
      <c r="T5035">
        <v>-105</v>
      </c>
      <c r="U5035">
        <v>318565</v>
      </c>
      <c r="V5035" t="s">
        <v>771</v>
      </c>
      <c r="W5035" s="3">
        <v>45986</v>
      </c>
      <c r="X5035" t="s">
        <v>60</v>
      </c>
      <c r="Y5035" t="s">
        <v>3116</v>
      </c>
      <c r="Z5035" t="s">
        <v>3119</v>
      </c>
      <c r="AA5035" t="s">
        <v>735</v>
      </c>
      <c r="AB5035" t="s">
        <v>822</v>
      </c>
      <c r="AD5035" t="s">
        <v>3117</v>
      </c>
      <c r="AF5035" t="s">
        <v>556</v>
      </c>
      <c r="AG5035" t="s">
        <v>557</v>
      </c>
      <c r="AH5035" s="21" t="s">
        <v>786</v>
      </c>
      <c r="AL5035" t="s">
        <v>568</v>
      </c>
      <c r="AM5035">
        <v>1602843</v>
      </c>
      <c r="AN5035">
        <v>1602843</v>
      </c>
      <c r="AO5035">
        <v>620657</v>
      </c>
      <c r="AR5035">
        <v>4</v>
      </c>
      <c r="AS5035" t="s">
        <v>2059</v>
      </c>
    </row>
    <row r="5036" spans="1:45" hidden="1" x14ac:dyDescent="0.4">
      <c r="A5036" s="3">
        <v>45987</v>
      </c>
      <c r="B5036" t="s">
        <v>743</v>
      </c>
      <c r="D5036" t="s">
        <v>134</v>
      </c>
      <c r="E5036">
        <v>141400</v>
      </c>
      <c r="F5036" t="s">
        <v>135</v>
      </c>
      <c r="G5036" t="s">
        <v>744</v>
      </c>
      <c r="H5036" t="s">
        <v>1417</v>
      </c>
      <c r="I5036" t="s">
        <v>1418</v>
      </c>
      <c r="J5036" t="s">
        <v>52</v>
      </c>
      <c r="K5036" t="s">
        <v>842</v>
      </c>
      <c r="L5036" t="s">
        <v>843</v>
      </c>
      <c r="M5036" t="s">
        <v>139</v>
      </c>
      <c r="N5036" t="s">
        <v>899</v>
      </c>
      <c r="O5036" t="s">
        <v>900</v>
      </c>
      <c r="P5036" t="s">
        <v>142</v>
      </c>
      <c r="Q5036">
        <v>2710194290</v>
      </c>
      <c r="R5036" s="21" t="s">
        <v>586</v>
      </c>
      <c r="S5036">
        <v>-2112087</v>
      </c>
      <c r="T5036">
        <v>-2692271</v>
      </c>
      <c r="U5036">
        <v>318598</v>
      </c>
      <c r="V5036" t="s">
        <v>961</v>
      </c>
      <c r="W5036" s="3">
        <v>45987</v>
      </c>
      <c r="AF5036" t="s">
        <v>903</v>
      </c>
      <c r="AG5036" t="s">
        <v>570</v>
      </c>
      <c r="AH5036" s="21" t="s">
        <v>145</v>
      </c>
      <c r="AO5036">
        <v>0</v>
      </c>
    </row>
    <row r="5037" spans="1:45" hidden="1" x14ac:dyDescent="0.4">
      <c r="A5037" s="3">
        <v>45987</v>
      </c>
      <c r="B5037" t="s">
        <v>743</v>
      </c>
      <c r="D5037" t="s">
        <v>134</v>
      </c>
      <c r="E5037">
        <v>141400</v>
      </c>
      <c r="F5037" t="s">
        <v>135</v>
      </c>
      <c r="G5037" t="s">
        <v>744</v>
      </c>
      <c r="H5037" t="s">
        <v>2532</v>
      </c>
      <c r="I5037" t="s">
        <v>1565</v>
      </c>
      <c r="J5037" t="s">
        <v>52</v>
      </c>
      <c r="K5037" t="s">
        <v>964</v>
      </c>
      <c r="L5037" t="s">
        <v>965</v>
      </c>
      <c r="M5037" t="s">
        <v>139</v>
      </c>
      <c r="N5037" t="s">
        <v>899</v>
      </c>
      <c r="O5037" t="s">
        <v>900</v>
      </c>
      <c r="P5037" t="s">
        <v>142</v>
      </c>
      <c r="Q5037">
        <v>2710194290</v>
      </c>
      <c r="R5037" s="21" t="s">
        <v>586</v>
      </c>
      <c r="S5037">
        <v>-656608</v>
      </c>
      <c r="T5037">
        <v>-838152</v>
      </c>
      <c r="U5037">
        <v>318598</v>
      </c>
      <c r="V5037" t="s">
        <v>961</v>
      </c>
      <c r="W5037" s="3">
        <v>45987</v>
      </c>
      <c r="AH5037" s="21" t="s">
        <v>145</v>
      </c>
      <c r="AO5037">
        <v>2696730</v>
      </c>
    </row>
    <row r="5038" spans="1:45" hidden="1" x14ac:dyDescent="0.4">
      <c r="A5038" s="3">
        <v>45987</v>
      </c>
      <c r="B5038" t="s">
        <v>743</v>
      </c>
      <c r="D5038" t="s">
        <v>134</v>
      </c>
      <c r="E5038">
        <v>141400</v>
      </c>
      <c r="F5038" t="s">
        <v>135</v>
      </c>
      <c r="G5038" t="s">
        <v>744</v>
      </c>
      <c r="H5038" t="s">
        <v>2533</v>
      </c>
      <c r="I5038" t="s">
        <v>1565</v>
      </c>
      <c r="J5038" t="s">
        <v>52</v>
      </c>
      <c r="K5038" t="s">
        <v>964</v>
      </c>
      <c r="L5038" t="s">
        <v>965</v>
      </c>
      <c r="M5038" t="s">
        <v>139</v>
      </c>
      <c r="N5038" t="s">
        <v>899</v>
      </c>
      <c r="O5038" t="s">
        <v>900</v>
      </c>
      <c r="P5038" t="s">
        <v>142</v>
      </c>
      <c r="Q5038">
        <v>2710194290</v>
      </c>
      <c r="R5038" s="21" t="s">
        <v>586</v>
      </c>
      <c r="S5038">
        <v>-2038230</v>
      </c>
      <c r="T5038">
        <v>-2601774</v>
      </c>
      <c r="U5038">
        <v>318598</v>
      </c>
      <c r="V5038" t="s">
        <v>961</v>
      </c>
      <c r="W5038" s="3">
        <v>45987</v>
      </c>
      <c r="AH5038" s="21" t="s">
        <v>145</v>
      </c>
      <c r="AO5038">
        <v>2696730</v>
      </c>
    </row>
    <row r="5039" spans="1:45" hidden="1" x14ac:dyDescent="0.4">
      <c r="A5039" s="3">
        <v>45987</v>
      </c>
      <c r="B5039" t="s">
        <v>743</v>
      </c>
      <c r="D5039" t="s">
        <v>134</v>
      </c>
      <c r="E5039">
        <v>141400</v>
      </c>
      <c r="F5039" t="s">
        <v>135</v>
      </c>
      <c r="G5039" t="s">
        <v>744</v>
      </c>
      <c r="H5039" t="s">
        <v>1421</v>
      </c>
      <c r="I5039" t="s">
        <v>1418</v>
      </c>
      <c r="J5039" t="s">
        <v>52</v>
      </c>
      <c r="K5039" t="s">
        <v>842</v>
      </c>
      <c r="L5039" t="s">
        <v>843</v>
      </c>
      <c r="M5039" t="s">
        <v>139</v>
      </c>
      <c r="N5039" t="s">
        <v>899</v>
      </c>
      <c r="O5039" t="s">
        <v>900</v>
      </c>
      <c r="P5039" t="s">
        <v>142</v>
      </c>
      <c r="Q5039">
        <v>2710194290</v>
      </c>
      <c r="R5039" s="21" t="s">
        <v>586</v>
      </c>
      <c r="S5039">
        <v>-2008</v>
      </c>
      <c r="T5039">
        <v>-2559</v>
      </c>
      <c r="U5039">
        <v>318598</v>
      </c>
      <c r="V5039" t="s">
        <v>961</v>
      </c>
      <c r="W5039" s="3">
        <v>45987</v>
      </c>
      <c r="AF5039" t="s">
        <v>903</v>
      </c>
      <c r="AG5039" t="s">
        <v>567</v>
      </c>
      <c r="AH5039" s="21" t="s">
        <v>145</v>
      </c>
      <c r="AO5039">
        <v>0</v>
      </c>
    </row>
    <row r="5040" spans="1:45" hidden="1" x14ac:dyDescent="0.4">
      <c r="A5040" s="3">
        <v>45987</v>
      </c>
      <c r="B5040" t="s">
        <v>743</v>
      </c>
      <c r="D5040" t="s">
        <v>134</v>
      </c>
      <c r="E5040">
        <v>141400</v>
      </c>
      <c r="F5040" t="s">
        <v>135</v>
      </c>
      <c r="G5040" t="s">
        <v>744</v>
      </c>
      <c r="H5040" t="s">
        <v>3120</v>
      </c>
      <c r="I5040" t="s">
        <v>1565</v>
      </c>
      <c r="J5040" t="s">
        <v>52</v>
      </c>
      <c r="K5040" t="s">
        <v>842</v>
      </c>
      <c r="L5040" t="s">
        <v>843</v>
      </c>
      <c r="M5040" t="s">
        <v>139</v>
      </c>
      <c r="N5040" t="s">
        <v>899</v>
      </c>
      <c r="O5040" t="s">
        <v>900</v>
      </c>
      <c r="P5040" t="s">
        <v>142</v>
      </c>
      <c r="Q5040">
        <v>2710194290</v>
      </c>
      <c r="R5040" s="21" t="s">
        <v>586</v>
      </c>
      <c r="S5040">
        <v>2109125</v>
      </c>
      <c r="T5040">
        <v>2692271</v>
      </c>
      <c r="U5040">
        <v>318598</v>
      </c>
      <c r="V5040" t="s">
        <v>961</v>
      </c>
      <c r="W5040" s="3">
        <v>45987</v>
      </c>
      <c r="AF5040" t="s">
        <v>903</v>
      </c>
      <c r="AG5040" t="s">
        <v>570</v>
      </c>
      <c r="AH5040" s="21" t="s">
        <v>145</v>
      </c>
      <c r="AO5040">
        <v>0</v>
      </c>
    </row>
    <row r="5041" spans="1:45" hidden="1" x14ac:dyDescent="0.4">
      <c r="A5041" s="3">
        <v>45987</v>
      </c>
      <c r="B5041" t="s">
        <v>743</v>
      </c>
      <c r="D5041" t="s">
        <v>134</v>
      </c>
      <c r="E5041">
        <v>141400</v>
      </c>
      <c r="F5041" t="s">
        <v>135</v>
      </c>
      <c r="G5041" t="s">
        <v>744</v>
      </c>
      <c r="H5041" t="s">
        <v>2047</v>
      </c>
      <c r="I5041" t="s">
        <v>1418</v>
      </c>
      <c r="J5041" t="s">
        <v>52</v>
      </c>
      <c r="K5041" t="s">
        <v>842</v>
      </c>
      <c r="L5041" t="s">
        <v>843</v>
      </c>
      <c r="M5041" t="s">
        <v>139</v>
      </c>
      <c r="N5041" t="s">
        <v>899</v>
      </c>
      <c r="O5041" t="s">
        <v>900</v>
      </c>
      <c r="P5041" t="s">
        <v>142</v>
      </c>
      <c r="Q5041">
        <v>2710194290</v>
      </c>
      <c r="R5041" s="21" t="s">
        <v>586</v>
      </c>
      <c r="S5041">
        <v>-584528</v>
      </c>
      <c r="T5041">
        <v>-745096</v>
      </c>
      <c r="U5041">
        <v>318598</v>
      </c>
      <c r="V5041" t="s">
        <v>961</v>
      </c>
      <c r="W5041" s="3">
        <v>45987</v>
      </c>
      <c r="AF5041" t="s">
        <v>903</v>
      </c>
      <c r="AG5041" t="s">
        <v>567</v>
      </c>
      <c r="AH5041" s="21" t="s">
        <v>145</v>
      </c>
      <c r="AO5041">
        <v>0</v>
      </c>
    </row>
    <row r="5042" spans="1:45" hidden="1" x14ac:dyDescent="0.4">
      <c r="A5042" s="3">
        <v>45987</v>
      </c>
      <c r="B5042" t="s">
        <v>743</v>
      </c>
      <c r="D5042" t="s">
        <v>134</v>
      </c>
      <c r="E5042">
        <v>141400</v>
      </c>
      <c r="F5042" t="s">
        <v>135</v>
      </c>
      <c r="G5042" t="s">
        <v>744</v>
      </c>
      <c r="H5042" t="s">
        <v>3121</v>
      </c>
      <c r="I5042" t="s">
        <v>1565</v>
      </c>
      <c r="J5042" t="s">
        <v>52</v>
      </c>
      <c r="K5042" t="s">
        <v>842</v>
      </c>
      <c r="L5042" t="s">
        <v>843</v>
      </c>
      <c r="M5042" t="s">
        <v>139</v>
      </c>
      <c r="N5042" t="s">
        <v>899</v>
      </c>
      <c r="O5042" t="s">
        <v>900</v>
      </c>
      <c r="P5042" t="s">
        <v>142</v>
      </c>
      <c r="Q5042">
        <v>2710194290</v>
      </c>
      <c r="R5042" s="21" t="s">
        <v>586</v>
      </c>
      <c r="S5042">
        <v>2005</v>
      </c>
      <c r="T5042">
        <v>2559</v>
      </c>
      <c r="U5042">
        <v>318598</v>
      </c>
      <c r="V5042" t="s">
        <v>961</v>
      </c>
      <c r="W5042" s="3">
        <v>45987</v>
      </c>
      <c r="AF5042" t="s">
        <v>903</v>
      </c>
      <c r="AG5042" t="s">
        <v>567</v>
      </c>
      <c r="AH5042" s="21" t="s">
        <v>145</v>
      </c>
      <c r="AO5042">
        <v>0</v>
      </c>
    </row>
    <row r="5043" spans="1:45" hidden="1" x14ac:dyDescent="0.4">
      <c r="A5043" s="3">
        <v>45987</v>
      </c>
      <c r="B5043" t="s">
        <v>743</v>
      </c>
      <c r="D5043" t="s">
        <v>134</v>
      </c>
      <c r="E5043">
        <v>141400</v>
      </c>
      <c r="F5043" t="s">
        <v>135</v>
      </c>
      <c r="G5043" t="s">
        <v>744</v>
      </c>
      <c r="H5043" t="s">
        <v>3122</v>
      </c>
      <c r="I5043" t="s">
        <v>1418</v>
      </c>
      <c r="J5043" t="s">
        <v>52</v>
      </c>
      <c r="K5043" t="s">
        <v>964</v>
      </c>
      <c r="L5043" t="s">
        <v>965</v>
      </c>
      <c r="M5043" t="s">
        <v>139</v>
      </c>
      <c r="N5043" t="s">
        <v>899</v>
      </c>
      <c r="O5043" t="s">
        <v>900</v>
      </c>
      <c r="P5043" t="s">
        <v>142</v>
      </c>
      <c r="Q5043">
        <v>2710194290</v>
      </c>
      <c r="R5043" s="21" t="s">
        <v>586</v>
      </c>
      <c r="S5043">
        <v>657530</v>
      </c>
      <c r="T5043">
        <v>838152</v>
      </c>
      <c r="U5043">
        <v>318598</v>
      </c>
      <c r="V5043" t="s">
        <v>961</v>
      </c>
      <c r="W5043" s="3">
        <v>45987</v>
      </c>
      <c r="AH5043" s="21" t="s">
        <v>145</v>
      </c>
      <c r="AO5043">
        <v>2696730</v>
      </c>
    </row>
    <row r="5044" spans="1:45" hidden="1" x14ac:dyDescent="0.4">
      <c r="A5044" s="3">
        <v>45987</v>
      </c>
      <c r="B5044" t="s">
        <v>743</v>
      </c>
      <c r="D5044" t="s">
        <v>134</v>
      </c>
      <c r="E5044">
        <v>141400</v>
      </c>
      <c r="F5044" t="s">
        <v>135</v>
      </c>
      <c r="G5044" t="s">
        <v>744</v>
      </c>
      <c r="H5044" t="s">
        <v>3123</v>
      </c>
      <c r="I5044" t="s">
        <v>1418</v>
      </c>
      <c r="J5044" t="s">
        <v>52</v>
      </c>
      <c r="K5044" t="s">
        <v>964</v>
      </c>
      <c r="L5044" t="s">
        <v>965</v>
      </c>
      <c r="M5044" t="s">
        <v>139</v>
      </c>
      <c r="N5044" t="s">
        <v>899</v>
      </c>
      <c r="O5044" t="s">
        <v>900</v>
      </c>
      <c r="P5044" t="s">
        <v>142</v>
      </c>
      <c r="Q5044">
        <v>2710194290</v>
      </c>
      <c r="R5044" s="21" t="s">
        <v>586</v>
      </c>
      <c r="S5044">
        <v>2041092</v>
      </c>
      <c r="T5044">
        <v>2601774</v>
      </c>
      <c r="U5044">
        <v>318598</v>
      </c>
      <c r="V5044" t="s">
        <v>961</v>
      </c>
      <c r="W5044" s="3">
        <v>45987</v>
      </c>
      <c r="AH5044" s="21" t="s">
        <v>145</v>
      </c>
      <c r="AO5044">
        <v>2696730</v>
      </c>
    </row>
    <row r="5045" spans="1:45" hidden="1" x14ac:dyDescent="0.4">
      <c r="A5045" s="3">
        <v>45987</v>
      </c>
      <c r="B5045" t="s">
        <v>743</v>
      </c>
      <c r="D5045" t="s">
        <v>134</v>
      </c>
      <c r="E5045">
        <v>141400</v>
      </c>
      <c r="F5045" t="s">
        <v>135</v>
      </c>
      <c r="G5045" t="s">
        <v>744</v>
      </c>
      <c r="H5045" t="s">
        <v>3124</v>
      </c>
      <c r="I5045" t="s">
        <v>1565</v>
      </c>
      <c r="J5045" t="s">
        <v>52</v>
      </c>
      <c r="K5045" t="s">
        <v>842</v>
      </c>
      <c r="L5045" t="s">
        <v>843</v>
      </c>
      <c r="M5045" t="s">
        <v>139</v>
      </c>
      <c r="N5045" t="s">
        <v>899</v>
      </c>
      <c r="O5045" t="s">
        <v>900</v>
      </c>
      <c r="P5045" t="s">
        <v>142</v>
      </c>
      <c r="Q5045">
        <v>2710194290</v>
      </c>
      <c r="R5045" s="21" t="s">
        <v>586</v>
      </c>
      <c r="S5045">
        <v>583708</v>
      </c>
      <c r="T5045">
        <v>745096</v>
      </c>
      <c r="U5045">
        <v>318598</v>
      </c>
      <c r="V5045" t="s">
        <v>961</v>
      </c>
      <c r="W5045" s="3">
        <v>45987</v>
      </c>
      <c r="AF5045" t="s">
        <v>903</v>
      </c>
      <c r="AG5045" t="s">
        <v>567</v>
      </c>
      <c r="AH5045" s="21" t="s">
        <v>145</v>
      </c>
      <c r="AO5045">
        <v>0</v>
      </c>
    </row>
    <row r="5046" spans="1:45" hidden="1" x14ac:dyDescent="0.4">
      <c r="A5046" s="3">
        <v>45987</v>
      </c>
      <c r="B5046" t="s">
        <v>743</v>
      </c>
      <c r="D5046" t="s">
        <v>134</v>
      </c>
      <c r="E5046">
        <v>141400</v>
      </c>
      <c r="F5046" t="s">
        <v>135</v>
      </c>
      <c r="G5046" t="s">
        <v>744</v>
      </c>
      <c r="H5046" t="s">
        <v>2047</v>
      </c>
      <c r="I5046" t="s">
        <v>1418</v>
      </c>
      <c r="J5046" t="s">
        <v>52</v>
      </c>
      <c r="K5046" t="s">
        <v>842</v>
      </c>
      <c r="L5046" t="s">
        <v>843</v>
      </c>
      <c r="M5046" t="s">
        <v>139</v>
      </c>
      <c r="N5046" t="s">
        <v>899</v>
      </c>
      <c r="O5046" t="s">
        <v>900</v>
      </c>
      <c r="P5046" t="s">
        <v>142</v>
      </c>
      <c r="Q5046">
        <v>2710194290</v>
      </c>
      <c r="R5046" s="21" t="s">
        <v>586</v>
      </c>
      <c r="S5046">
        <v>-522554</v>
      </c>
      <c r="T5046">
        <v>-666098</v>
      </c>
      <c r="U5046">
        <v>318599</v>
      </c>
      <c r="V5046" t="s">
        <v>961</v>
      </c>
      <c r="W5046" s="3">
        <v>45987</v>
      </c>
      <c r="AF5046" t="s">
        <v>903</v>
      </c>
      <c r="AG5046" t="s">
        <v>567</v>
      </c>
      <c r="AH5046" s="21" t="s">
        <v>145</v>
      </c>
      <c r="AO5046">
        <v>0</v>
      </c>
    </row>
    <row r="5047" spans="1:45" hidden="1" x14ac:dyDescent="0.4">
      <c r="A5047" s="3">
        <v>45987</v>
      </c>
      <c r="B5047" t="s">
        <v>743</v>
      </c>
      <c r="D5047" t="s">
        <v>134</v>
      </c>
      <c r="E5047">
        <v>141400</v>
      </c>
      <c r="F5047" t="s">
        <v>135</v>
      </c>
      <c r="G5047" t="s">
        <v>744</v>
      </c>
      <c r="H5047" t="s">
        <v>1838</v>
      </c>
      <c r="I5047" t="s">
        <v>1266</v>
      </c>
      <c r="J5047" t="s">
        <v>52</v>
      </c>
      <c r="K5047" t="s">
        <v>964</v>
      </c>
      <c r="L5047" t="s">
        <v>965</v>
      </c>
      <c r="M5047" t="s">
        <v>139</v>
      </c>
      <c r="N5047" t="s">
        <v>899</v>
      </c>
      <c r="O5047" t="s">
        <v>900</v>
      </c>
      <c r="P5047" t="s">
        <v>142</v>
      </c>
      <c r="Q5047">
        <v>2710194290</v>
      </c>
      <c r="R5047" s="21" t="s">
        <v>586</v>
      </c>
      <c r="S5047">
        <v>-2577</v>
      </c>
      <c r="T5047">
        <v>-3290</v>
      </c>
      <c r="U5047">
        <v>318599</v>
      </c>
      <c r="V5047" t="s">
        <v>961</v>
      </c>
      <c r="W5047" s="3">
        <v>45987</v>
      </c>
      <c r="AH5047" s="21" t="s">
        <v>145</v>
      </c>
      <c r="AO5047">
        <v>522155</v>
      </c>
    </row>
    <row r="5048" spans="1:45" hidden="1" x14ac:dyDescent="0.4">
      <c r="A5048" s="3">
        <v>45987</v>
      </c>
      <c r="B5048" t="s">
        <v>743</v>
      </c>
      <c r="D5048" t="s">
        <v>134</v>
      </c>
      <c r="E5048">
        <v>141400</v>
      </c>
      <c r="F5048" t="s">
        <v>135</v>
      </c>
      <c r="G5048" t="s">
        <v>744</v>
      </c>
      <c r="H5048" t="s">
        <v>3125</v>
      </c>
      <c r="I5048" t="s">
        <v>1418</v>
      </c>
      <c r="J5048" t="s">
        <v>52</v>
      </c>
      <c r="K5048" t="s">
        <v>964</v>
      </c>
      <c r="L5048" t="s">
        <v>965</v>
      </c>
      <c r="M5048" t="s">
        <v>139</v>
      </c>
      <c r="N5048" t="s">
        <v>899</v>
      </c>
      <c r="O5048" t="s">
        <v>900</v>
      </c>
      <c r="P5048" t="s">
        <v>142</v>
      </c>
      <c r="Q5048">
        <v>2710194290</v>
      </c>
      <c r="R5048" s="21" t="s">
        <v>586</v>
      </c>
      <c r="S5048">
        <v>522554</v>
      </c>
      <c r="T5048">
        <v>666098</v>
      </c>
      <c r="U5048">
        <v>318599</v>
      </c>
      <c r="V5048" t="s">
        <v>961</v>
      </c>
      <c r="W5048" s="3">
        <v>45987</v>
      </c>
      <c r="AH5048" s="21" t="s">
        <v>145</v>
      </c>
      <c r="AO5048">
        <v>522155</v>
      </c>
    </row>
    <row r="5049" spans="1:45" hidden="1" x14ac:dyDescent="0.4">
      <c r="A5049" s="3">
        <v>45987</v>
      </c>
      <c r="B5049" t="s">
        <v>743</v>
      </c>
      <c r="D5049" t="s">
        <v>134</v>
      </c>
      <c r="E5049">
        <v>141400</v>
      </c>
      <c r="F5049" t="s">
        <v>135</v>
      </c>
      <c r="G5049" t="s">
        <v>744</v>
      </c>
      <c r="H5049" t="s">
        <v>2569</v>
      </c>
      <c r="I5049" t="s">
        <v>1266</v>
      </c>
      <c r="J5049" t="s">
        <v>52</v>
      </c>
      <c r="K5049" t="s">
        <v>964</v>
      </c>
      <c r="L5049" t="s">
        <v>965</v>
      </c>
      <c r="M5049" t="s">
        <v>139</v>
      </c>
      <c r="N5049" t="s">
        <v>899</v>
      </c>
      <c r="O5049" t="s">
        <v>900</v>
      </c>
      <c r="P5049" t="s">
        <v>142</v>
      </c>
      <c r="Q5049">
        <v>2710194290</v>
      </c>
      <c r="R5049" s="21" t="s">
        <v>586</v>
      </c>
      <c r="S5049">
        <v>-519177</v>
      </c>
      <c r="T5049">
        <v>-662808</v>
      </c>
      <c r="U5049">
        <v>318599</v>
      </c>
      <c r="V5049" t="s">
        <v>961</v>
      </c>
      <c r="W5049" s="3">
        <v>45987</v>
      </c>
      <c r="AH5049" s="21" t="s">
        <v>145</v>
      </c>
      <c r="AO5049">
        <v>522155</v>
      </c>
    </row>
    <row r="5050" spans="1:45" hidden="1" x14ac:dyDescent="0.4">
      <c r="A5050" s="3">
        <v>45987</v>
      </c>
      <c r="B5050" t="s">
        <v>743</v>
      </c>
      <c r="D5050" t="s">
        <v>134</v>
      </c>
      <c r="E5050">
        <v>141400</v>
      </c>
      <c r="F5050" t="s">
        <v>135</v>
      </c>
      <c r="G5050" t="s">
        <v>744</v>
      </c>
      <c r="H5050" t="s">
        <v>3126</v>
      </c>
      <c r="I5050" t="s">
        <v>1266</v>
      </c>
      <c r="J5050" t="s">
        <v>52</v>
      </c>
      <c r="K5050" t="s">
        <v>842</v>
      </c>
      <c r="L5050" t="s">
        <v>843</v>
      </c>
      <c r="M5050" t="s">
        <v>139</v>
      </c>
      <c r="N5050" t="s">
        <v>899</v>
      </c>
      <c r="O5050" t="s">
        <v>900</v>
      </c>
      <c r="P5050" t="s">
        <v>142</v>
      </c>
      <c r="Q5050">
        <v>2710194290</v>
      </c>
      <c r="R5050" s="21" t="s">
        <v>586</v>
      </c>
      <c r="S5050">
        <v>521755</v>
      </c>
      <c r="T5050">
        <v>666098</v>
      </c>
      <c r="U5050">
        <v>318599</v>
      </c>
      <c r="V5050" t="s">
        <v>961</v>
      </c>
      <c r="W5050" s="3">
        <v>45987</v>
      </c>
      <c r="AF5050" t="s">
        <v>903</v>
      </c>
      <c r="AG5050" t="s">
        <v>567</v>
      </c>
      <c r="AH5050" s="21" t="s">
        <v>145</v>
      </c>
      <c r="AO5050">
        <v>0</v>
      </c>
    </row>
    <row r="5051" spans="1:45" x14ac:dyDescent="0.4">
      <c r="A5051" s="3">
        <v>45987</v>
      </c>
      <c r="B5051" t="s">
        <v>743</v>
      </c>
      <c r="D5051" t="s">
        <v>134</v>
      </c>
      <c r="E5051">
        <v>140900</v>
      </c>
      <c r="F5051" t="s">
        <v>813</v>
      </c>
      <c r="G5051" t="s">
        <v>791</v>
      </c>
      <c r="H5051" t="s">
        <v>2905</v>
      </c>
      <c r="I5051" t="s">
        <v>809</v>
      </c>
      <c r="J5051" t="s">
        <v>52</v>
      </c>
      <c r="K5051" t="s">
        <v>725</v>
      </c>
      <c r="L5051" t="s">
        <v>726</v>
      </c>
      <c r="M5051" t="s">
        <v>139</v>
      </c>
      <c r="N5051" t="s">
        <v>750</v>
      </c>
      <c r="O5051" t="s">
        <v>751</v>
      </c>
      <c r="P5051" t="s">
        <v>729</v>
      </c>
      <c r="Q5051">
        <v>2710124190</v>
      </c>
      <c r="R5051" s="21" t="s">
        <v>752</v>
      </c>
      <c r="S5051">
        <v>-255333</v>
      </c>
      <c r="T5051">
        <v>-352572</v>
      </c>
      <c r="U5051">
        <v>318534</v>
      </c>
      <c r="V5051" t="s">
        <v>587</v>
      </c>
      <c r="W5051" s="3">
        <v>45985</v>
      </c>
      <c r="Y5051" t="s">
        <v>1860</v>
      </c>
      <c r="Z5051" t="s">
        <v>3127</v>
      </c>
      <c r="AA5051" t="s">
        <v>735</v>
      </c>
      <c r="AB5051" t="s">
        <v>1448</v>
      </c>
      <c r="AH5051" s="21" t="s">
        <v>753</v>
      </c>
      <c r="AK5051" t="s">
        <v>591</v>
      </c>
      <c r="AL5051" t="s">
        <v>2887</v>
      </c>
      <c r="AM5051">
        <v>2540262</v>
      </c>
      <c r="AN5051">
        <v>1839658</v>
      </c>
      <c r="AO5051">
        <v>1839658</v>
      </c>
      <c r="AP5051" t="s">
        <v>969</v>
      </c>
      <c r="AQ5051">
        <v>2342</v>
      </c>
      <c r="AR5051">
        <v>2</v>
      </c>
      <c r="AS5051" t="s">
        <v>936</v>
      </c>
    </row>
    <row r="5052" spans="1:45" x14ac:dyDescent="0.4">
      <c r="A5052" s="3">
        <v>45987</v>
      </c>
      <c r="B5052" t="s">
        <v>743</v>
      </c>
      <c r="D5052" t="s">
        <v>134</v>
      </c>
      <c r="E5052">
        <v>140900</v>
      </c>
      <c r="F5052" t="s">
        <v>813</v>
      </c>
      <c r="G5052" t="s">
        <v>791</v>
      </c>
      <c r="H5052" t="s">
        <v>2906</v>
      </c>
      <c r="I5052" t="s">
        <v>809</v>
      </c>
      <c r="J5052" t="s">
        <v>52</v>
      </c>
      <c r="K5052" t="s">
        <v>725</v>
      </c>
      <c r="L5052" t="s">
        <v>726</v>
      </c>
      <c r="M5052" t="s">
        <v>139</v>
      </c>
      <c r="N5052" t="s">
        <v>750</v>
      </c>
      <c r="O5052" t="s">
        <v>751</v>
      </c>
      <c r="P5052" t="s">
        <v>729</v>
      </c>
      <c r="Q5052">
        <v>2710124190</v>
      </c>
      <c r="R5052" s="21" t="s">
        <v>752</v>
      </c>
      <c r="S5052">
        <v>-1584325</v>
      </c>
      <c r="T5052">
        <v>-2187690</v>
      </c>
      <c r="U5052">
        <v>318534</v>
      </c>
      <c r="V5052" t="s">
        <v>587</v>
      </c>
      <c r="W5052" s="3">
        <v>45985</v>
      </c>
      <c r="Y5052" t="s">
        <v>1860</v>
      </c>
      <c r="Z5052" t="s">
        <v>3127</v>
      </c>
      <c r="AA5052" t="s">
        <v>735</v>
      </c>
      <c r="AB5052" t="s">
        <v>1448</v>
      </c>
      <c r="AF5052" t="s">
        <v>556</v>
      </c>
      <c r="AG5052" t="s">
        <v>557</v>
      </c>
      <c r="AH5052" s="21" t="s">
        <v>753</v>
      </c>
      <c r="AK5052" t="s">
        <v>591</v>
      </c>
      <c r="AL5052" t="s">
        <v>2887</v>
      </c>
      <c r="AM5052">
        <v>2540262</v>
      </c>
      <c r="AN5052">
        <v>1839658</v>
      </c>
      <c r="AO5052">
        <v>1839658</v>
      </c>
      <c r="AP5052" t="s">
        <v>969</v>
      </c>
      <c r="AQ5052">
        <v>2342</v>
      </c>
      <c r="AR5052">
        <v>2</v>
      </c>
      <c r="AS5052" t="s">
        <v>936</v>
      </c>
    </row>
    <row r="5053" spans="1:45" hidden="1" x14ac:dyDescent="0.4">
      <c r="A5053" s="3">
        <v>45987</v>
      </c>
      <c r="B5053" t="s">
        <v>743</v>
      </c>
      <c r="D5053" t="s">
        <v>134</v>
      </c>
      <c r="E5053">
        <v>141400</v>
      </c>
      <c r="F5053" t="s">
        <v>135</v>
      </c>
      <c r="G5053" t="s">
        <v>744</v>
      </c>
      <c r="H5053" t="s">
        <v>2075</v>
      </c>
      <c r="I5053" t="s">
        <v>1018</v>
      </c>
      <c r="J5053" t="s">
        <v>52</v>
      </c>
      <c r="K5053">
        <v>59</v>
      </c>
      <c r="L5053" t="s">
        <v>1019</v>
      </c>
      <c r="M5053" t="s">
        <v>139</v>
      </c>
      <c r="N5053" t="s">
        <v>1020</v>
      </c>
      <c r="O5053" t="s">
        <v>1021</v>
      </c>
      <c r="P5053" t="s">
        <v>142</v>
      </c>
      <c r="Q5053">
        <v>3826001099</v>
      </c>
      <c r="R5053" s="21" t="s">
        <v>1022</v>
      </c>
      <c r="S5053">
        <v>-232095</v>
      </c>
      <c r="T5053">
        <v>-262166</v>
      </c>
      <c r="U5053">
        <v>318554</v>
      </c>
      <c r="V5053" t="s">
        <v>144</v>
      </c>
      <c r="W5053" s="3">
        <v>45986</v>
      </c>
      <c r="X5053" t="s">
        <v>60</v>
      </c>
      <c r="AF5053" t="s">
        <v>718</v>
      </c>
      <c r="AG5053" t="s">
        <v>557</v>
      </c>
      <c r="AH5053" s="21" t="s">
        <v>1026</v>
      </c>
      <c r="AL5053" t="s">
        <v>1551</v>
      </c>
      <c r="AO5053">
        <v>232095</v>
      </c>
    </row>
    <row r="5054" spans="1:45" hidden="1" x14ac:dyDescent="0.4">
      <c r="A5054" s="3">
        <v>45987</v>
      </c>
      <c r="B5054" t="s">
        <v>743</v>
      </c>
      <c r="D5054" t="s">
        <v>134</v>
      </c>
      <c r="E5054">
        <v>141400</v>
      </c>
      <c r="F5054" t="s">
        <v>135</v>
      </c>
      <c r="G5054" t="s">
        <v>744</v>
      </c>
      <c r="H5054" t="s">
        <v>3128</v>
      </c>
      <c r="I5054" t="s">
        <v>1054</v>
      </c>
      <c r="J5054" t="s">
        <v>52</v>
      </c>
      <c r="K5054">
        <v>59</v>
      </c>
      <c r="L5054" t="s">
        <v>1019</v>
      </c>
      <c r="M5054" t="s">
        <v>139</v>
      </c>
      <c r="N5054" t="s">
        <v>1020</v>
      </c>
      <c r="O5054" t="s">
        <v>1021</v>
      </c>
      <c r="P5054" t="s">
        <v>142</v>
      </c>
      <c r="Q5054">
        <v>3826001099</v>
      </c>
      <c r="R5054" s="21" t="s">
        <v>1022</v>
      </c>
      <c r="S5054">
        <v>232095</v>
      </c>
      <c r="T5054">
        <v>262166</v>
      </c>
      <c r="U5054">
        <v>318554</v>
      </c>
      <c r="V5054" t="s">
        <v>144</v>
      </c>
      <c r="W5054" s="3">
        <v>45986</v>
      </c>
      <c r="X5054" t="s">
        <v>60</v>
      </c>
      <c r="AF5054" t="s">
        <v>718</v>
      </c>
      <c r="AG5054" t="s">
        <v>557</v>
      </c>
      <c r="AH5054" s="21" t="s">
        <v>1026</v>
      </c>
      <c r="AL5054" t="s">
        <v>1551</v>
      </c>
      <c r="AO5054">
        <v>232095</v>
      </c>
    </row>
    <row r="5055" spans="1:45" hidden="1" x14ac:dyDescent="0.4">
      <c r="A5055" s="3">
        <v>45987</v>
      </c>
      <c r="B5055" t="s">
        <v>835</v>
      </c>
      <c r="C5055" t="s">
        <v>1080</v>
      </c>
      <c r="D5055" t="s">
        <v>134</v>
      </c>
      <c r="E5055">
        <v>141400</v>
      </c>
      <c r="F5055" t="s">
        <v>135</v>
      </c>
      <c r="G5055" t="s">
        <v>1009</v>
      </c>
      <c r="H5055" t="s">
        <v>3128</v>
      </c>
      <c r="I5055" t="s">
        <v>1054</v>
      </c>
      <c r="J5055" t="s">
        <v>52</v>
      </c>
      <c r="K5055">
        <v>59</v>
      </c>
      <c r="L5055" t="s">
        <v>1019</v>
      </c>
      <c r="M5055" t="s">
        <v>139</v>
      </c>
      <c r="N5055" t="s">
        <v>1020</v>
      </c>
      <c r="O5055" t="s">
        <v>1021</v>
      </c>
      <c r="P5055" t="s">
        <v>142</v>
      </c>
      <c r="Q5055">
        <v>3826001099</v>
      </c>
      <c r="R5055" s="21" t="s">
        <v>1022</v>
      </c>
      <c r="S5055">
        <v>-436</v>
      </c>
      <c r="T5055">
        <v>-569</v>
      </c>
      <c r="U5055">
        <v>318554</v>
      </c>
      <c r="V5055" t="s">
        <v>144</v>
      </c>
      <c r="W5055" s="3">
        <v>45986</v>
      </c>
      <c r="AF5055" t="s">
        <v>718</v>
      </c>
      <c r="AG5055" t="s">
        <v>557</v>
      </c>
      <c r="AH5055" s="21" t="s">
        <v>1026</v>
      </c>
      <c r="AL5055" t="s">
        <v>1551</v>
      </c>
      <c r="AO5055">
        <v>232095</v>
      </c>
    </row>
    <row r="5056" spans="1:45" hidden="1" x14ac:dyDescent="0.4">
      <c r="A5056" s="3">
        <v>45987</v>
      </c>
      <c r="B5056" t="s">
        <v>835</v>
      </c>
      <c r="C5056" t="s">
        <v>1005</v>
      </c>
      <c r="D5056" t="s">
        <v>134</v>
      </c>
      <c r="E5056">
        <v>141400</v>
      </c>
      <c r="F5056" t="s">
        <v>135</v>
      </c>
      <c r="G5056" t="s">
        <v>1009</v>
      </c>
      <c r="H5056" t="s">
        <v>3109</v>
      </c>
      <c r="I5056" t="s">
        <v>944</v>
      </c>
      <c r="J5056" t="s">
        <v>52</v>
      </c>
      <c r="K5056" t="s">
        <v>725</v>
      </c>
      <c r="L5056" t="s">
        <v>726</v>
      </c>
      <c r="M5056" t="s">
        <v>139</v>
      </c>
      <c r="N5056" t="s">
        <v>727</v>
      </c>
      <c r="O5056" t="s">
        <v>728</v>
      </c>
      <c r="P5056" t="s">
        <v>729</v>
      </c>
      <c r="Q5056">
        <v>2710129090</v>
      </c>
      <c r="R5056" s="21" t="s">
        <v>730</v>
      </c>
      <c r="S5056">
        <v>-5573</v>
      </c>
      <c r="T5056">
        <v>-7811</v>
      </c>
      <c r="U5056">
        <v>318583</v>
      </c>
      <c r="V5056" t="s">
        <v>144</v>
      </c>
      <c r="W5056" s="3">
        <v>45987</v>
      </c>
      <c r="AH5056" s="21" t="s">
        <v>732</v>
      </c>
      <c r="AL5056" t="s">
        <v>1951</v>
      </c>
      <c r="AO5056">
        <v>0</v>
      </c>
    </row>
    <row r="5057" spans="1:45" hidden="1" x14ac:dyDescent="0.4">
      <c r="A5057" s="3">
        <v>45987</v>
      </c>
      <c r="B5057" t="s">
        <v>835</v>
      </c>
      <c r="C5057" t="s">
        <v>987</v>
      </c>
      <c r="D5057" t="s">
        <v>134</v>
      </c>
      <c r="E5057">
        <v>141400</v>
      </c>
      <c r="F5057" t="s">
        <v>135</v>
      </c>
      <c r="G5057" t="s">
        <v>1009</v>
      </c>
      <c r="H5057" t="s">
        <v>3109</v>
      </c>
      <c r="I5057" t="s">
        <v>944</v>
      </c>
      <c r="J5057" t="s">
        <v>52</v>
      </c>
      <c r="K5057" t="s">
        <v>725</v>
      </c>
      <c r="L5057" t="s">
        <v>726</v>
      </c>
      <c r="M5057" t="s">
        <v>139</v>
      </c>
      <c r="N5057" t="s">
        <v>727</v>
      </c>
      <c r="O5057" t="s">
        <v>728</v>
      </c>
      <c r="P5057" t="s">
        <v>729</v>
      </c>
      <c r="Q5057">
        <v>2710129090</v>
      </c>
      <c r="R5057" s="21" t="s">
        <v>730</v>
      </c>
      <c r="S5057">
        <v>-1050</v>
      </c>
      <c r="T5057">
        <v>-1472</v>
      </c>
      <c r="U5057">
        <v>318583</v>
      </c>
      <c r="V5057" t="s">
        <v>144</v>
      </c>
      <c r="W5057" s="3">
        <v>45987</v>
      </c>
      <c r="AH5057" s="21" t="s">
        <v>732</v>
      </c>
      <c r="AL5057" t="s">
        <v>1951</v>
      </c>
      <c r="AO5057">
        <v>0</v>
      </c>
    </row>
    <row r="5058" spans="1:45" hidden="1" x14ac:dyDescent="0.4">
      <c r="A5058" s="3">
        <v>45987</v>
      </c>
      <c r="B5058" t="s">
        <v>743</v>
      </c>
      <c r="D5058" t="s">
        <v>134</v>
      </c>
      <c r="E5058">
        <v>141400</v>
      </c>
      <c r="F5058" t="s">
        <v>135</v>
      </c>
      <c r="G5058" t="s">
        <v>744</v>
      </c>
      <c r="H5058" t="s">
        <v>3109</v>
      </c>
      <c r="I5058" t="s">
        <v>944</v>
      </c>
      <c r="J5058" t="s">
        <v>52</v>
      </c>
      <c r="K5058" t="s">
        <v>725</v>
      </c>
      <c r="L5058" t="s">
        <v>726</v>
      </c>
      <c r="M5058" t="s">
        <v>139</v>
      </c>
      <c r="N5058" t="s">
        <v>727</v>
      </c>
      <c r="O5058" t="s">
        <v>728</v>
      </c>
      <c r="P5058" t="s">
        <v>729</v>
      </c>
      <c r="Q5058">
        <v>2710129090</v>
      </c>
      <c r="R5058" s="21" t="s">
        <v>730</v>
      </c>
      <c r="S5058">
        <v>-139000</v>
      </c>
      <c r="T5058">
        <v>-194842</v>
      </c>
      <c r="U5058">
        <v>318583</v>
      </c>
      <c r="V5058" t="s">
        <v>144</v>
      </c>
      <c r="W5058" s="3">
        <v>45987</v>
      </c>
      <c r="X5058" t="s">
        <v>60</v>
      </c>
      <c r="AH5058" s="21" t="s">
        <v>732</v>
      </c>
      <c r="AL5058" t="s">
        <v>1951</v>
      </c>
      <c r="AO5058">
        <v>419135</v>
      </c>
    </row>
    <row r="5059" spans="1:45" hidden="1" x14ac:dyDescent="0.4">
      <c r="A5059" s="3">
        <v>45987</v>
      </c>
      <c r="B5059" t="s">
        <v>743</v>
      </c>
      <c r="D5059" t="s">
        <v>134</v>
      </c>
      <c r="E5059">
        <v>141400</v>
      </c>
      <c r="F5059" t="s">
        <v>135</v>
      </c>
      <c r="G5059" t="s">
        <v>744</v>
      </c>
      <c r="H5059" t="s">
        <v>3110</v>
      </c>
      <c r="I5059" t="s">
        <v>944</v>
      </c>
      <c r="J5059" t="s">
        <v>52</v>
      </c>
      <c r="K5059" t="s">
        <v>725</v>
      </c>
      <c r="L5059" t="s">
        <v>726</v>
      </c>
      <c r="M5059" t="s">
        <v>139</v>
      </c>
      <c r="N5059" t="s">
        <v>727</v>
      </c>
      <c r="O5059" t="s">
        <v>728</v>
      </c>
      <c r="P5059" t="s">
        <v>729</v>
      </c>
      <c r="Q5059">
        <v>2710129090</v>
      </c>
      <c r="R5059" s="21" t="s">
        <v>730</v>
      </c>
      <c r="S5059">
        <v>-139201</v>
      </c>
      <c r="T5059">
        <v>-195123</v>
      </c>
      <c r="U5059">
        <v>318583</v>
      </c>
      <c r="V5059" t="s">
        <v>144</v>
      </c>
      <c r="W5059" s="3">
        <v>45987</v>
      </c>
      <c r="X5059" t="s">
        <v>60</v>
      </c>
      <c r="AF5059" t="s">
        <v>718</v>
      </c>
      <c r="AG5059" t="s">
        <v>736</v>
      </c>
      <c r="AH5059" s="21" t="s">
        <v>732</v>
      </c>
      <c r="AL5059" t="s">
        <v>1951</v>
      </c>
      <c r="AO5059">
        <v>419135</v>
      </c>
    </row>
    <row r="5060" spans="1:45" hidden="1" x14ac:dyDescent="0.4">
      <c r="A5060" s="3">
        <v>45987</v>
      </c>
      <c r="B5060" t="s">
        <v>743</v>
      </c>
      <c r="D5060" t="s">
        <v>134</v>
      </c>
      <c r="E5060">
        <v>141400</v>
      </c>
      <c r="F5060" t="s">
        <v>135</v>
      </c>
      <c r="G5060" t="s">
        <v>744</v>
      </c>
      <c r="H5060" t="s">
        <v>3111</v>
      </c>
      <c r="I5060" t="s">
        <v>944</v>
      </c>
      <c r="J5060" t="s">
        <v>52</v>
      </c>
      <c r="K5060" t="s">
        <v>725</v>
      </c>
      <c r="L5060" t="s">
        <v>726</v>
      </c>
      <c r="M5060" t="s">
        <v>139</v>
      </c>
      <c r="N5060" t="s">
        <v>727</v>
      </c>
      <c r="O5060" t="s">
        <v>728</v>
      </c>
      <c r="P5060" t="s">
        <v>729</v>
      </c>
      <c r="Q5060">
        <v>2710129090</v>
      </c>
      <c r="R5060" s="21" t="s">
        <v>730</v>
      </c>
      <c r="S5060">
        <v>-140934</v>
      </c>
      <c r="T5060">
        <v>-197553</v>
      </c>
      <c r="U5060">
        <v>318583</v>
      </c>
      <c r="V5060" t="s">
        <v>144</v>
      </c>
      <c r="W5060" s="3">
        <v>45987</v>
      </c>
      <c r="X5060" t="s">
        <v>60</v>
      </c>
      <c r="AF5060" t="s">
        <v>735</v>
      </c>
      <c r="AG5060" t="s">
        <v>736</v>
      </c>
      <c r="AH5060" s="21" t="s">
        <v>732</v>
      </c>
      <c r="AL5060" t="s">
        <v>1951</v>
      </c>
      <c r="AO5060">
        <v>419135</v>
      </c>
    </row>
    <row r="5061" spans="1:45" hidden="1" x14ac:dyDescent="0.4">
      <c r="A5061" s="3">
        <v>45987</v>
      </c>
      <c r="B5061" t="s">
        <v>743</v>
      </c>
      <c r="D5061" t="s">
        <v>134</v>
      </c>
      <c r="E5061">
        <v>141400</v>
      </c>
      <c r="F5061" t="s">
        <v>135</v>
      </c>
      <c r="G5061" t="s">
        <v>744</v>
      </c>
      <c r="H5061" t="s">
        <v>3129</v>
      </c>
      <c r="I5061" t="s">
        <v>1597</v>
      </c>
      <c r="J5061" t="s">
        <v>52</v>
      </c>
      <c r="K5061" t="s">
        <v>725</v>
      </c>
      <c r="L5061" t="s">
        <v>726</v>
      </c>
      <c r="M5061" t="s">
        <v>139</v>
      </c>
      <c r="N5061" t="s">
        <v>727</v>
      </c>
      <c r="O5061" t="s">
        <v>728</v>
      </c>
      <c r="P5061" t="s">
        <v>729</v>
      </c>
      <c r="Q5061">
        <v>2710129090</v>
      </c>
      <c r="R5061" s="21" t="s">
        <v>730</v>
      </c>
      <c r="S5061">
        <v>139000</v>
      </c>
      <c r="T5061">
        <v>194842</v>
      </c>
      <c r="U5061">
        <v>318583</v>
      </c>
      <c r="V5061" t="s">
        <v>144</v>
      </c>
      <c r="W5061" s="3">
        <v>45987</v>
      </c>
      <c r="X5061" t="s">
        <v>60</v>
      </c>
      <c r="AH5061" s="21" t="s">
        <v>732</v>
      </c>
      <c r="AL5061" t="s">
        <v>1951</v>
      </c>
      <c r="AO5061">
        <v>419135</v>
      </c>
    </row>
    <row r="5062" spans="1:45" hidden="1" x14ac:dyDescent="0.4">
      <c r="A5062" s="3">
        <v>45987</v>
      </c>
      <c r="B5062" t="s">
        <v>743</v>
      </c>
      <c r="D5062" t="s">
        <v>134</v>
      </c>
      <c r="E5062">
        <v>141400</v>
      </c>
      <c r="F5062" t="s">
        <v>135</v>
      </c>
      <c r="G5062" t="s">
        <v>744</v>
      </c>
      <c r="H5062" t="s">
        <v>3130</v>
      </c>
      <c r="I5062" t="s">
        <v>1597</v>
      </c>
      <c r="J5062" t="s">
        <v>52</v>
      </c>
      <c r="K5062" t="s">
        <v>725</v>
      </c>
      <c r="L5062" t="s">
        <v>726</v>
      </c>
      <c r="M5062" t="s">
        <v>139</v>
      </c>
      <c r="N5062" t="s">
        <v>727</v>
      </c>
      <c r="O5062" t="s">
        <v>728</v>
      </c>
      <c r="P5062" t="s">
        <v>729</v>
      </c>
      <c r="Q5062">
        <v>2710129090</v>
      </c>
      <c r="R5062" s="21" t="s">
        <v>730</v>
      </c>
      <c r="S5062">
        <v>139201</v>
      </c>
      <c r="T5062">
        <v>195123</v>
      </c>
      <c r="U5062">
        <v>318583</v>
      </c>
      <c r="V5062" t="s">
        <v>144</v>
      </c>
      <c r="W5062" s="3">
        <v>45987</v>
      </c>
      <c r="X5062" t="s">
        <v>60</v>
      </c>
      <c r="AF5062" t="s">
        <v>718</v>
      </c>
      <c r="AG5062" t="s">
        <v>736</v>
      </c>
      <c r="AH5062" s="21" t="s">
        <v>732</v>
      </c>
      <c r="AL5062" t="s">
        <v>1951</v>
      </c>
      <c r="AO5062">
        <v>419135</v>
      </c>
    </row>
    <row r="5063" spans="1:45" hidden="1" x14ac:dyDescent="0.4">
      <c r="A5063" s="3">
        <v>45987</v>
      </c>
      <c r="B5063" t="s">
        <v>743</v>
      </c>
      <c r="D5063" t="s">
        <v>134</v>
      </c>
      <c r="E5063">
        <v>141400</v>
      </c>
      <c r="F5063" t="s">
        <v>135</v>
      </c>
      <c r="G5063" t="s">
        <v>744</v>
      </c>
      <c r="H5063" t="s">
        <v>3131</v>
      </c>
      <c r="I5063" t="s">
        <v>1597</v>
      </c>
      <c r="J5063" t="s">
        <v>52</v>
      </c>
      <c r="K5063" t="s">
        <v>725</v>
      </c>
      <c r="L5063" t="s">
        <v>726</v>
      </c>
      <c r="M5063" t="s">
        <v>139</v>
      </c>
      <c r="N5063" t="s">
        <v>727</v>
      </c>
      <c r="O5063" t="s">
        <v>728</v>
      </c>
      <c r="P5063" t="s">
        <v>729</v>
      </c>
      <c r="Q5063">
        <v>2710129090</v>
      </c>
      <c r="R5063" s="21" t="s">
        <v>730</v>
      </c>
      <c r="S5063">
        <v>140934</v>
      </c>
      <c r="T5063">
        <v>197553</v>
      </c>
      <c r="U5063">
        <v>318583</v>
      </c>
      <c r="V5063" t="s">
        <v>144</v>
      </c>
      <c r="W5063" s="3">
        <v>45987</v>
      </c>
      <c r="X5063" t="s">
        <v>60</v>
      </c>
      <c r="AF5063" t="s">
        <v>735</v>
      </c>
      <c r="AG5063" t="s">
        <v>736</v>
      </c>
      <c r="AH5063" s="21" t="s">
        <v>732</v>
      </c>
      <c r="AL5063" t="s">
        <v>1951</v>
      </c>
      <c r="AO5063">
        <v>419135</v>
      </c>
    </row>
    <row r="5064" spans="1:45" hidden="1" x14ac:dyDescent="0.4">
      <c r="A5064" s="3">
        <v>45987</v>
      </c>
      <c r="B5064" t="s">
        <v>835</v>
      </c>
      <c r="C5064" t="s">
        <v>1080</v>
      </c>
      <c r="D5064" t="s">
        <v>134</v>
      </c>
      <c r="E5064">
        <v>141400</v>
      </c>
      <c r="F5064" t="s">
        <v>135</v>
      </c>
      <c r="G5064" t="s">
        <v>1009</v>
      </c>
      <c r="H5064" t="s">
        <v>3131</v>
      </c>
      <c r="I5064" t="s">
        <v>1597</v>
      </c>
      <c r="J5064" t="s">
        <v>52</v>
      </c>
      <c r="K5064" t="s">
        <v>725</v>
      </c>
      <c r="L5064" t="s">
        <v>726</v>
      </c>
      <c r="M5064" t="s">
        <v>139</v>
      </c>
      <c r="N5064" t="s">
        <v>727</v>
      </c>
      <c r="O5064" t="s">
        <v>728</v>
      </c>
      <c r="P5064" t="s">
        <v>729</v>
      </c>
      <c r="Q5064">
        <v>2710129090</v>
      </c>
      <c r="R5064" s="21" t="s">
        <v>730</v>
      </c>
      <c r="S5064">
        <v>-933</v>
      </c>
      <c r="T5064">
        <v>-1390</v>
      </c>
      <c r="U5064">
        <v>318583</v>
      </c>
      <c r="V5064" t="s">
        <v>144</v>
      </c>
      <c r="W5064" s="3">
        <v>45987</v>
      </c>
      <c r="AF5064" t="s">
        <v>735</v>
      </c>
      <c r="AG5064" t="s">
        <v>736</v>
      </c>
      <c r="AH5064" s="21" t="s">
        <v>732</v>
      </c>
      <c r="AL5064" t="s">
        <v>1951</v>
      </c>
      <c r="AO5064">
        <v>419135</v>
      </c>
    </row>
    <row r="5065" spans="1:45" hidden="1" x14ac:dyDescent="0.4">
      <c r="A5065" s="3">
        <v>45988</v>
      </c>
      <c r="B5065" t="s">
        <v>743</v>
      </c>
      <c r="D5065" t="s">
        <v>134</v>
      </c>
      <c r="E5065">
        <v>91400</v>
      </c>
      <c r="F5065" t="s">
        <v>764</v>
      </c>
      <c r="G5065" t="s">
        <v>765</v>
      </c>
      <c r="H5065" t="s">
        <v>3132</v>
      </c>
      <c r="I5065" t="s">
        <v>852</v>
      </c>
      <c r="J5065" t="s">
        <v>52</v>
      </c>
      <c r="K5065" t="s">
        <v>725</v>
      </c>
      <c r="L5065" t="s">
        <v>726</v>
      </c>
      <c r="M5065" t="s">
        <v>139</v>
      </c>
      <c r="N5065" t="s">
        <v>1579</v>
      </c>
      <c r="O5065" t="s">
        <v>1580</v>
      </c>
      <c r="P5065" t="s">
        <v>729</v>
      </c>
      <c r="Q5065">
        <v>2710122590</v>
      </c>
      <c r="R5065" s="21" t="s">
        <v>770</v>
      </c>
      <c r="S5065">
        <v>691570</v>
      </c>
      <c r="T5065">
        <v>992488</v>
      </c>
      <c r="U5065">
        <v>318543</v>
      </c>
      <c r="V5065" t="s">
        <v>796</v>
      </c>
      <c r="W5065" s="3">
        <v>45985</v>
      </c>
      <c r="X5065" t="s">
        <v>60</v>
      </c>
      <c r="Z5065" t="s">
        <v>3133</v>
      </c>
      <c r="AA5065" t="s">
        <v>735</v>
      </c>
      <c r="AB5065" t="s">
        <v>789</v>
      </c>
      <c r="AF5065" t="s">
        <v>735</v>
      </c>
      <c r="AG5065" t="s">
        <v>736</v>
      </c>
      <c r="AH5065" s="21" t="s">
        <v>775</v>
      </c>
      <c r="AK5065" t="s">
        <v>591</v>
      </c>
      <c r="AL5065" t="s">
        <v>568</v>
      </c>
      <c r="AM5065">
        <v>7214772</v>
      </c>
      <c r="AN5065">
        <v>5014660</v>
      </c>
      <c r="AO5065">
        <v>5012521</v>
      </c>
      <c r="AR5065">
        <v>1</v>
      </c>
      <c r="AS5065" t="s">
        <v>777</v>
      </c>
    </row>
    <row r="5066" spans="1:45" hidden="1" x14ac:dyDescent="0.4">
      <c r="A5066" s="3">
        <v>45988</v>
      </c>
      <c r="B5066" t="s">
        <v>743</v>
      </c>
      <c r="D5066" t="s">
        <v>134</v>
      </c>
      <c r="E5066">
        <v>91400</v>
      </c>
      <c r="F5066" t="s">
        <v>764</v>
      </c>
      <c r="G5066" t="s">
        <v>765</v>
      </c>
      <c r="H5066" t="s">
        <v>3134</v>
      </c>
      <c r="I5066" t="s">
        <v>1577</v>
      </c>
      <c r="J5066" t="s">
        <v>52</v>
      </c>
      <c r="K5066" t="s">
        <v>725</v>
      </c>
      <c r="L5066" t="s">
        <v>726</v>
      </c>
      <c r="M5066" t="s">
        <v>139</v>
      </c>
      <c r="N5066" t="s">
        <v>1579</v>
      </c>
      <c r="O5066" t="s">
        <v>1580</v>
      </c>
      <c r="P5066" t="s">
        <v>729</v>
      </c>
      <c r="Q5066">
        <v>2710122590</v>
      </c>
      <c r="R5066" s="21" t="s">
        <v>770</v>
      </c>
      <c r="S5066">
        <v>4162370</v>
      </c>
      <c r="T5066">
        <v>5978788</v>
      </c>
      <c r="U5066">
        <v>318543</v>
      </c>
      <c r="V5066" t="s">
        <v>796</v>
      </c>
      <c r="W5066" s="3">
        <v>45985</v>
      </c>
      <c r="X5066" t="s">
        <v>60</v>
      </c>
      <c r="Z5066" t="s">
        <v>3133</v>
      </c>
      <c r="AA5066" t="s">
        <v>735</v>
      </c>
      <c r="AB5066" t="s">
        <v>789</v>
      </c>
      <c r="AF5066" t="s">
        <v>735</v>
      </c>
      <c r="AG5066" t="s">
        <v>736</v>
      </c>
      <c r="AH5066" s="21" t="s">
        <v>775</v>
      </c>
      <c r="AK5066" t="s">
        <v>591</v>
      </c>
      <c r="AL5066" t="s">
        <v>568</v>
      </c>
      <c r="AM5066">
        <v>7214772</v>
      </c>
      <c r="AN5066">
        <v>5014660</v>
      </c>
      <c r="AO5066">
        <v>5012521</v>
      </c>
      <c r="AR5066">
        <v>1</v>
      </c>
      <c r="AS5066" t="s">
        <v>777</v>
      </c>
    </row>
    <row r="5067" spans="1:45" hidden="1" x14ac:dyDescent="0.4">
      <c r="A5067" s="3">
        <v>45988</v>
      </c>
      <c r="B5067" t="s">
        <v>743</v>
      </c>
      <c r="D5067" t="s">
        <v>134</v>
      </c>
      <c r="E5067">
        <v>141400</v>
      </c>
      <c r="F5067" t="s">
        <v>135</v>
      </c>
      <c r="G5067" t="s">
        <v>744</v>
      </c>
      <c r="H5067" t="s">
        <v>2075</v>
      </c>
      <c r="I5067" t="s">
        <v>1018</v>
      </c>
      <c r="J5067" t="s">
        <v>52</v>
      </c>
      <c r="K5067">
        <v>59</v>
      </c>
      <c r="L5067" t="s">
        <v>1019</v>
      </c>
      <c r="M5067" t="s">
        <v>139</v>
      </c>
      <c r="N5067" t="s">
        <v>1020</v>
      </c>
      <c r="O5067" t="s">
        <v>1021</v>
      </c>
      <c r="P5067" t="s">
        <v>142</v>
      </c>
      <c r="Q5067">
        <v>3826001099</v>
      </c>
      <c r="R5067" s="21" t="s">
        <v>1022</v>
      </c>
      <c r="S5067">
        <v>-837438</v>
      </c>
      <c r="T5067">
        <v>-945937</v>
      </c>
      <c r="U5067">
        <v>318436</v>
      </c>
      <c r="V5067" t="s">
        <v>144</v>
      </c>
      <c r="W5067" s="3">
        <v>45981</v>
      </c>
      <c r="X5067" t="s">
        <v>60</v>
      </c>
      <c r="AF5067" t="s">
        <v>718</v>
      </c>
      <c r="AG5067" t="s">
        <v>557</v>
      </c>
      <c r="AH5067" s="21" t="s">
        <v>1026</v>
      </c>
      <c r="AL5067" t="s">
        <v>1951</v>
      </c>
      <c r="AO5067">
        <v>2596908</v>
      </c>
    </row>
    <row r="5068" spans="1:45" hidden="1" x14ac:dyDescent="0.4">
      <c r="A5068" s="3">
        <v>45988</v>
      </c>
      <c r="B5068" t="s">
        <v>743</v>
      </c>
      <c r="D5068" t="s">
        <v>134</v>
      </c>
      <c r="E5068">
        <v>141400</v>
      </c>
      <c r="F5068" t="s">
        <v>135</v>
      </c>
      <c r="G5068" t="s">
        <v>744</v>
      </c>
      <c r="H5068" t="s">
        <v>2155</v>
      </c>
      <c r="I5068" t="s">
        <v>1018</v>
      </c>
      <c r="J5068" t="s">
        <v>52</v>
      </c>
      <c r="K5068">
        <v>59</v>
      </c>
      <c r="L5068" t="s">
        <v>1019</v>
      </c>
      <c r="M5068" t="s">
        <v>139</v>
      </c>
      <c r="N5068" t="s">
        <v>1020</v>
      </c>
      <c r="O5068" t="s">
        <v>1021</v>
      </c>
      <c r="P5068" t="s">
        <v>142</v>
      </c>
      <c r="Q5068">
        <v>3826001099</v>
      </c>
      <c r="R5068" s="21" t="s">
        <v>1022</v>
      </c>
      <c r="S5068">
        <v>-1759470</v>
      </c>
      <c r="T5068">
        <v>-1987428</v>
      </c>
      <c r="U5068">
        <v>318436</v>
      </c>
      <c r="V5068" t="s">
        <v>144</v>
      </c>
      <c r="W5068" s="3">
        <v>45981</v>
      </c>
      <c r="X5068" t="s">
        <v>60</v>
      </c>
      <c r="AF5068" t="s">
        <v>556</v>
      </c>
      <c r="AG5068" t="s">
        <v>557</v>
      </c>
      <c r="AH5068" s="21" t="s">
        <v>1026</v>
      </c>
      <c r="AL5068" t="s">
        <v>1951</v>
      </c>
      <c r="AO5068">
        <v>2596908</v>
      </c>
    </row>
    <row r="5069" spans="1:45" hidden="1" x14ac:dyDescent="0.4">
      <c r="A5069" s="3">
        <v>45988</v>
      </c>
      <c r="B5069" t="s">
        <v>743</v>
      </c>
      <c r="D5069" t="s">
        <v>134</v>
      </c>
      <c r="E5069">
        <v>141400</v>
      </c>
      <c r="F5069" t="s">
        <v>135</v>
      </c>
      <c r="G5069" t="s">
        <v>744</v>
      </c>
      <c r="H5069" t="s">
        <v>3135</v>
      </c>
      <c r="I5069" t="s">
        <v>1054</v>
      </c>
      <c r="J5069" t="s">
        <v>52</v>
      </c>
      <c r="K5069">
        <v>59</v>
      </c>
      <c r="L5069" t="s">
        <v>1019</v>
      </c>
      <c r="M5069" t="s">
        <v>139</v>
      </c>
      <c r="N5069" t="s">
        <v>1020</v>
      </c>
      <c r="O5069" t="s">
        <v>1021</v>
      </c>
      <c r="P5069" t="s">
        <v>142</v>
      </c>
      <c r="Q5069">
        <v>3826001099</v>
      </c>
      <c r="R5069" s="21" t="s">
        <v>1022</v>
      </c>
      <c r="S5069">
        <v>837438</v>
      </c>
      <c r="T5069">
        <v>945937</v>
      </c>
      <c r="U5069">
        <v>318436</v>
      </c>
      <c r="V5069" t="s">
        <v>144</v>
      </c>
      <c r="W5069" s="3">
        <v>45981</v>
      </c>
      <c r="X5069" t="s">
        <v>60</v>
      </c>
      <c r="AF5069" t="s">
        <v>718</v>
      </c>
      <c r="AG5069" t="s">
        <v>557</v>
      </c>
      <c r="AH5069" s="21" t="s">
        <v>1026</v>
      </c>
      <c r="AL5069" t="s">
        <v>1951</v>
      </c>
      <c r="AO5069">
        <v>2596908</v>
      </c>
    </row>
    <row r="5070" spans="1:45" hidden="1" x14ac:dyDescent="0.4">
      <c r="A5070" s="3">
        <v>45988</v>
      </c>
      <c r="B5070" t="s">
        <v>743</v>
      </c>
      <c r="D5070" t="s">
        <v>134</v>
      </c>
      <c r="E5070">
        <v>141400</v>
      </c>
      <c r="F5070" t="s">
        <v>135</v>
      </c>
      <c r="G5070" t="s">
        <v>744</v>
      </c>
      <c r="H5070" t="s">
        <v>3136</v>
      </c>
      <c r="I5070" t="s">
        <v>1054</v>
      </c>
      <c r="J5070" t="s">
        <v>52</v>
      </c>
      <c r="K5070">
        <v>59</v>
      </c>
      <c r="L5070" t="s">
        <v>1019</v>
      </c>
      <c r="M5070" t="s">
        <v>139</v>
      </c>
      <c r="N5070" t="s">
        <v>1020</v>
      </c>
      <c r="O5070" t="s">
        <v>1021</v>
      </c>
      <c r="P5070" t="s">
        <v>142</v>
      </c>
      <c r="Q5070">
        <v>3826001099</v>
      </c>
      <c r="R5070" s="21" t="s">
        <v>1022</v>
      </c>
      <c r="S5070">
        <v>1759470</v>
      </c>
      <c r="T5070">
        <v>1987428</v>
      </c>
      <c r="U5070">
        <v>318436</v>
      </c>
      <c r="V5070" t="s">
        <v>144</v>
      </c>
      <c r="W5070" s="3">
        <v>45981</v>
      </c>
      <c r="X5070" t="s">
        <v>60</v>
      </c>
      <c r="AF5070" t="s">
        <v>556</v>
      </c>
      <c r="AG5070" t="s">
        <v>557</v>
      </c>
      <c r="AH5070" s="21" t="s">
        <v>1026</v>
      </c>
      <c r="AL5070" t="s">
        <v>1951</v>
      </c>
      <c r="AO5070">
        <v>2596908</v>
      </c>
    </row>
    <row r="5071" spans="1:45" hidden="1" x14ac:dyDescent="0.4">
      <c r="A5071" s="3">
        <v>45988</v>
      </c>
      <c r="B5071" t="s">
        <v>835</v>
      </c>
      <c r="C5071" t="s">
        <v>1080</v>
      </c>
      <c r="D5071" t="s">
        <v>134</v>
      </c>
      <c r="E5071">
        <v>141400</v>
      </c>
      <c r="F5071" t="s">
        <v>135</v>
      </c>
      <c r="G5071" t="s">
        <v>1009</v>
      </c>
      <c r="H5071" t="s">
        <v>3136</v>
      </c>
      <c r="I5071" t="s">
        <v>1054</v>
      </c>
      <c r="J5071" t="s">
        <v>52</v>
      </c>
      <c r="K5071">
        <v>59</v>
      </c>
      <c r="L5071" t="s">
        <v>1019</v>
      </c>
      <c r="M5071" t="s">
        <v>139</v>
      </c>
      <c r="N5071" t="s">
        <v>1020</v>
      </c>
      <c r="O5071" t="s">
        <v>1021</v>
      </c>
      <c r="P5071" t="s">
        <v>142</v>
      </c>
      <c r="Q5071">
        <v>3826001099</v>
      </c>
      <c r="R5071" s="21" t="s">
        <v>1022</v>
      </c>
      <c r="S5071">
        <v>-1876</v>
      </c>
      <c r="T5071">
        <v>-2449</v>
      </c>
      <c r="U5071">
        <v>318436</v>
      </c>
      <c r="V5071" t="s">
        <v>144</v>
      </c>
      <c r="W5071" s="3">
        <v>45981</v>
      </c>
      <c r="AF5071" t="s">
        <v>556</v>
      </c>
      <c r="AG5071" t="s">
        <v>557</v>
      </c>
      <c r="AH5071" s="21" t="s">
        <v>1026</v>
      </c>
      <c r="AL5071" t="s">
        <v>1951</v>
      </c>
      <c r="AO5071">
        <v>2596908</v>
      </c>
    </row>
    <row r="5072" spans="1:45" hidden="1" x14ac:dyDescent="0.4">
      <c r="A5072" s="3">
        <v>45988</v>
      </c>
      <c r="B5072" t="s">
        <v>743</v>
      </c>
      <c r="D5072" t="s">
        <v>134</v>
      </c>
      <c r="E5072">
        <v>91400</v>
      </c>
      <c r="F5072" t="s">
        <v>764</v>
      </c>
      <c r="G5072" t="s">
        <v>765</v>
      </c>
      <c r="H5072" t="s">
        <v>3137</v>
      </c>
      <c r="I5072" t="s">
        <v>852</v>
      </c>
      <c r="J5072" t="s">
        <v>52</v>
      </c>
      <c r="K5072" t="s">
        <v>725</v>
      </c>
      <c r="L5072" t="s">
        <v>726</v>
      </c>
      <c r="M5072" t="s">
        <v>139</v>
      </c>
      <c r="N5072" t="s">
        <v>1579</v>
      </c>
      <c r="O5072" t="s">
        <v>1580</v>
      </c>
      <c r="P5072" t="s">
        <v>729</v>
      </c>
      <c r="Q5072">
        <v>2710122590</v>
      </c>
      <c r="R5072" s="21" t="s">
        <v>770</v>
      </c>
      <c r="S5072">
        <v>158581</v>
      </c>
      <c r="T5072">
        <v>226810</v>
      </c>
      <c r="U5072">
        <v>318543</v>
      </c>
      <c r="V5072" t="s">
        <v>796</v>
      </c>
      <c r="W5072" s="3">
        <v>45985</v>
      </c>
      <c r="X5072" t="s">
        <v>60</v>
      </c>
      <c r="Z5072" t="s">
        <v>3133</v>
      </c>
      <c r="AA5072" t="s">
        <v>735</v>
      </c>
      <c r="AB5072" t="s">
        <v>789</v>
      </c>
      <c r="AF5072" t="s">
        <v>735</v>
      </c>
      <c r="AG5072" t="s">
        <v>736</v>
      </c>
      <c r="AH5072" s="21" t="s">
        <v>775</v>
      </c>
      <c r="AK5072" t="s">
        <v>591</v>
      </c>
      <c r="AL5072" t="s">
        <v>568</v>
      </c>
      <c r="AM5072">
        <v>7214772</v>
      </c>
      <c r="AN5072">
        <v>5014660</v>
      </c>
      <c r="AO5072">
        <v>5012521</v>
      </c>
      <c r="AR5072">
        <v>1</v>
      </c>
      <c r="AS5072" t="s">
        <v>777</v>
      </c>
    </row>
    <row r="5073" spans="1:45" hidden="1" x14ac:dyDescent="0.4">
      <c r="A5073" s="3">
        <v>45988</v>
      </c>
      <c r="B5073" t="s">
        <v>743</v>
      </c>
      <c r="D5073" t="s">
        <v>134</v>
      </c>
      <c r="E5073">
        <v>140100</v>
      </c>
      <c r="F5073" t="s">
        <v>790</v>
      </c>
      <c r="G5073" t="s">
        <v>791</v>
      </c>
      <c r="H5073" t="s">
        <v>2787</v>
      </c>
      <c r="I5073" t="s">
        <v>833</v>
      </c>
      <c r="J5073" t="s">
        <v>52</v>
      </c>
      <c r="K5073" t="s">
        <v>725</v>
      </c>
      <c r="L5073" t="s">
        <v>726</v>
      </c>
      <c r="M5073" t="s">
        <v>139</v>
      </c>
      <c r="N5073" t="s">
        <v>780</v>
      </c>
      <c r="O5073" t="s">
        <v>781</v>
      </c>
      <c r="P5073" t="s">
        <v>782</v>
      </c>
      <c r="Q5073">
        <v>2711139700</v>
      </c>
      <c r="R5073" s="21" t="s">
        <v>783</v>
      </c>
      <c r="S5073">
        <v>-43987</v>
      </c>
      <c r="T5073">
        <v>-75931</v>
      </c>
      <c r="U5073">
        <v>318566</v>
      </c>
      <c r="V5073" t="s">
        <v>792</v>
      </c>
      <c r="W5073" s="3">
        <v>45986</v>
      </c>
      <c r="AF5073" t="s">
        <v>556</v>
      </c>
      <c r="AG5073" t="s">
        <v>557</v>
      </c>
      <c r="AH5073" s="21" t="s">
        <v>786</v>
      </c>
      <c r="AL5073" t="s">
        <v>591</v>
      </c>
      <c r="AO5073">
        <v>697763</v>
      </c>
    </row>
    <row r="5074" spans="1:45" hidden="1" x14ac:dyDescent="0.4">
      <c r="A5074" s="3">
        <v>45988</v>
      </c>
      <c r="B5074" t="s">
        <v>743</v>
      </c>
      <c r="D5074" t="s">
        <v>134</v>
      </c>
      <c r="E5074">
        <v>140100</v>
      </c>
      <c r="F5074" t="s">
        <v>790</v>
      </c>
      <c r="G5074" t="s">
        <v>791</v>
      </c>
      <c r="H5074" t="s">
        <v>3118</v>
      </c>
      <c r="I5074" t="s">
        <v>833</v>
      </c>
      <c r="J5074" t="s">
        <v>52</v>
      </c>
      <c r="K5074" t="s">
        <v>725</v>
      </c>
      <c r="L5074" t="s">
        <v>726</v>
      </c>
      <c r="M5074" t="s">
        <v>139</v>
      </c>
      <c r="N5074" t="s">
        <v>780</v>
      </c>
      <c r="O5074" t="s">
        <v>781</v>
      </c>
      <c r="P5074" t="s">
        <v>782</v>
      </c>
      <c r="Q5074">
        <v>2711139700</v>
      </c>
      <c r="R5074" s="21" t="s">
        <v>783</v>
      </c>
      <c r="S5074">
        <v>-394618</v>
      </c>
      <c r="T5074">
        <v>-681198</v>
      </c>
      <c r="U5074">
        <v>318566</v>
      </c>
      <c r="V5074" t="s">
        <v>792</v>
      </c>
      <c r="W5074" s="3">
        <v>45986</v>
      </c>
      <c r="AF5074" t="s">
        <v>556</v>
      </c>
      <c r="AG5074" t="s">
        <v>557</v>
      </c>
      <c r="AH5074" s="21" t="s">
        <v>786</v>
      </c>
      <c r="AL5074" t="s">
        <v>591</v>
      </c>
      <c r="AO5074">
        <v>697763</v>
      </c>
    </row>
    <row r="5075" spans="1:45" hidden="1" x14ac:dyDescent="0.4">
      <c r="A5075" s="3">
        <v>45988</v>
      </c>
      <c r="B5075" t="s">
        <v>743</v>
      </c>
      <c r="D5075" t="s">
        <v>134</v>
      </c>
      <c r="E5075">
        <v>140100</v>
      </c>
      <c r="F5075" t="s">
        <v>790</v>
      </c>
      <c r="G5075" t="s">
        <v>791</v>
      </c>
      <c r="H5075" t="s">
        <v>2982</v>
      </c>
      <c r="I5075" t="s">
        <v>819</v>
      </c>
      <c r="J5075" t="s">
        <v>52</v>
      </c>
      <c r="K5075" t="s">
        <v>725</v>
      </c>
      <c r="L5075" t="s">
        <v>726</v>
      </c>
      <c r="M5075" t="s">
        <v>139</v>
      </c>
      <c r="N5075" t="s">
        <v>780</v>
      </c>
      <c r="O5075" t="s">
        <v>781</v>
      </c>
      <c r="P5075" t="s">
        <v>782</v>
      </c>
      <c r="Q5075">
        <v>2711139700</v>
      </c>
      <c r="R5075" s="21" t="s">
        <v>783</v>
      </c>
      <c r="S5075">
        <v>-259158</v>
      </c>
      <c r="T5075">
        <v>-446439</v>
      </c>
      <c r="U5075">
        <v>318566</v>
      </c>
      <c r="V5075" t="s">
        <v>792</v>
      </c>
      <c r="W5075" s="3">
        <v>45986</v>
      </c>
      <c r="AF5075" t="s">
        <v>735</v>
      </c>
      <c r="AG5075" t="s">
        <v>736</v>
      </c>
      <c r="AH5075" s="21" t="s">
        <v>786</v>
      </c>
      <c r="AL5075" t="s">
        <v>591</v>
      </c>
      <c r="AO5075">
        <v>697763</v>
      </c>
    </row>
    <row r="5076" spans="1:45" hidden="1" x14ac:dyDescent="0.4">
      <c r="A5076" s="3">
        <v>45988</v>
      </c>
      <c r="B5076" t="s">
        <v>743</v>
      </c>
      <c r="D5076" t="s">
        <v>134</v>
      </c>
      <c r="E5076">
        <v>140900</v>
      </c>
      <c r="F5076" t="s">
        <v>813</v>
      </c>
      <c r="G5076" t="s">
        <v>791</v>
      </c>
      <c r="H5076" t="s">
        <v>2906</v>
      </c>
      <c r="I5076" t="s">
        <v>809</v>
      </c>
      <c r="J5076" t="s">
        <v>52</v>
      </c>
      <c r="K5076" t="s">
        <v>725</v>
      </c>
      <c r="L5076" t="s">
        <v>726</v>
      </c>
      <c r="M5076" t="s">
        <v>139</v>
      </c>
      <c r="N5076" t="s">
        <v>750</v>
      </c>
      <c r="O5076" t="s">
        <v>751</v>
      </c>
      <c r="P5076" t="s">
        <v>729</v>
      </c>
      <c r="Q5076">
        <v>2710124190</v>
      </c>
      <c r="R5076" s="21" t="s">
        <v>752</v>
      </c>
      <c r="S5076">
        <v>-589181</v>
      </c>
      <c r="T5076">
        <v>-813561</v>
      </c>
      <c r="U5076">
        <v>318559</v>
      </c>
      <c r="V5076" t="s">
        <v>587</v>
      </c>
      <c r="W5076" s="3">
        <v>45986</v>
      </c>
      <c r="Y5076" t="s">
        <v>3138</v>
      </c>
      <c r="Z5076" t="s">
        <v>3139</v>
      </c>
      <c r="AA5076" t="s">
        <v>718</v>
      </c>
      <c r="AB5076" t="s">
        <v>918</v>
      </c>
      <c r="AF5076" t="s">
        <v>556</v>
      </c>
      <c r="AG5076" t="s">
        <v>557</v>
      </c>
      <c r="AH5076" s="21" t="s">
        <v>753</v>
      </c>
      <c r="AK5076" t="s">
        <v>591</v>
      </c>
      <c r="AL5076" t="s">
        <v>2887</v>
      </c>
      <c r="AM5076">
        <v>2906893</v>
      </c>
      <c r="AN5076">
        <v>2105172</v>
      </c>
      <c r="AO5076">
        <v>2105172</v>
      </c>
      <c r="AR5076">
        <v>1</v>
      </c>
      <c r="AS5076" t="s">
        <v>777</v>
      </c>
    </row>
    <row r="5077" spans="1:45" hidden="1" x14ac:dyDescent="0.4">
      <c r="A5077" s="3">
        <v>45988</v>
      </c>
      <c r="B5077" t="s">
        <v>743</v>
      </c>
      <c r="D5077" t="s">
        <v>134</v>
      </c>
      <c r="E5077">
        <v>140900</v>
      </c>
      <c r="F5077" t="s">
        <v>813</v>
      </c>
      <c r="G5077" t="s">
        <v>791</v>
      </c>
      <c r="H5077" t="s">
        <v>2907</v>
      </c>
      <c r="I5077" t="s">
        <v>809</v>
      </c>
      <c r="J5077" t="s">
        <v>52</v>
      </c>
      <c r="K5077" t="s">
        <v>725</v>
      </c>
      <c r="L5077" t="s">
        <v>726</v>
      </c>
      <c r="M5077" t="s">
        <v>139</v>
      </c>
      <c r="N5077" t="s">
        <v>750</v>
      </c>
      <c r="O5077" t="s">
        <v>751</v>
      </c>
      <c r="P5077" t="s">
        <v>729</v>
      </c>
      <c r="Q5077">
        <v>2710124190</v>
      </c>
      <c r="R5077" s="21" t="s">
        <v>752</v>
      </c>
      <c r="S5077">
        <v>-1515991</v>
      </c>
      <c r="T5077">
        <v>-2093332</v>
      </c>
      <c r="U5077">
        <v>318559</v>
      </c>
      <c r="V5077" t="s">
        <v>587</v>
      </c>
      <c r="W5077" s="3">
        <v>45986</v>
      </c>
      <c r="Y5077" t="s">
        <v>3138</v>
      </c>
      <c r="Z5077" t="s">
        <v>3139</v>
      </c>
      <c r="AA5077" t="s">
        <v>718</v>
      </c>
      <c r="AB5077" t="s">
        <v>918</v>
      </c>
      <c r="AF5077" t="s">
        <v>735</v>
      </c>
      <c r="AG5077" t="s">
        <v>736</v>
      </c>
      <c r="AH5077" s="21" t="s">
        <v>753</v>
      </c>
      <c r="AK5077" t="s">
        <v>591</v>
      </c>
      <c r="AL5077" t="s">
        <v>2887</v>
      </c>
      <c r="AM5077">
        <v>2906893</v>
      </c>
      <c r="AN5077">
        <v>2105172</v>
      </c>
      <c r="AO5077">
        <v>2105172</v>
      </c>
      <c r="AR5077">
        <v>1</v>
      </c>
      <c r="AS5077" t="s">
        <v>777</v>
      </c>
    </row>
    <row r="5078" spans="1:45" hidden="1" x14ac:dyDescent="0.4">
      <c r="A5078" s="3">
        <v>45988</v>
      </c>
      <c r="B5078" t="s">
        <v>835</v>
      </c>
      <c r="C5078" t="s">
        <v>1005</v>
      </c>
      <c r="D5078" t="s">
        <v>134</v>
      </c>
      <c r="E5078">
        <v>141400</v>
      </c>
      <c r="F5078" t="s">
        <v>135</v>
      </c>
      <c r="G5078" t="s">
        <v>839</v>
      </c>
      <c r="H5078" t="s">
        <v>2815</v>
      </c>
      <c r="I5078" t="s">
        <v>795</v>
      </c>
      <c r="J5078" t="s">
        <v>52</v>
      </c>
      <c r="K5078" t="s">
        <v>725</v>
      </c>
      <c r="L5078" t="s">
        <v>726</v>
      </c>
      <c r="M5078" t="s">
        <v>139</v>
      </c>
      <c r="N5078" t="s">
        <v>768</v>
      </c>
      <c r="O5078" t="s">
        <v>769</v>
      </c>
      <c r="P5078" t="s">
        <v>729</v>
      </c>
      <c r="Q5078">
        <v>2710122590</v>
      </c>
      <c r="R5078" s="21" t="s">
        <v>770</v>
      </c>
      <c r="S5078">
        <v>6633</v>
      </c>
      <c r="T5078">
        <v>9557</v>
      </c>
      <c r="U5078">
        <v>318601</v>
      </c>
      <c r="V5078" t="s">
        <v>1006</v>
      </c>
      <c r="W5078" s="3">
        <v>45988</v>
      </c>
      <c r="AF5078" t="s">
        <v>718</v>
      </c>
      <c r="AG5078" t="s">
        <v>736</v>
      </c>
      <c r="AH5078" s="21" t="s">
        <v>775</v>
      </c>
      <c r="AO5078">
        <v>0</v>
      </c>
    </row>
    <row r="5079" spans="1:45" hidden="1" x14ac:dyDescent="0.4">
      <c r="A5079" s="3">
        <v>45988</v>
      </c>
      <c r="B5079" t="s">
        <v>835</v>
      </c>
      <c r="C5079" t="s">
        <v>1008</v>
      </c>
      <c r="D5079" t="s">
        <v>134</v>
      </c>
      <c r="E5079">
        <v>141400</v>
      </c>
      <c r="F5079" t="s">
        <v>135</v>
      </c>
      <c r="G5079" t="s">
        <v>1009</v>
      </c>
      <c r="H5079" t="s">
        <v>2815</v>
      </c>
      <c r="I5079" t="s">
        <v>795</v>
      </c>
      <c r="J5079" t="s">
        <v>52</v>
      </c>
      <c r="K5079" t="s">
        <v>725</v>
      </c>
      <c r="L5079" t="s">
        <v>726</v>
      </c>
      <c r="M5079" t="s">
        <v>139</v>
      </c>
      <c r="N5079" t="s">
        <v>768</v>
      </c>
      <c r="O5079" t="s">
        <v>769</v>
      </c>
      <c r="P5079" t="s">
        <v>729</v>
      </c>
      <c r="Q5079">
        <v>2710122590</v>
      </c>
      <c r="R5079" s="21" t="s">
        <v>770</v>
      </c>
      <c r="S5079">
        <v>-11516</v>
      </c>
      <c r="T5079">
        <v>-16593</v>
      </c>
      <c r="U5079">
        <v>318601</v>
      </c>
      <c r="V5079" t="s">
        <v>1006</v>
      </c>
      <c r="W5079" s="3">
        <v>45988</v>
      </c>
      <c r="AF5079" t="s">
        <v>718</v>
      </c>
      <c r="AG5079" t="s">
        <v>736</v>
      </c>
      <c r="AH5079" s="21" t="s">
        <v>775</v>
      </c>
      <c r="AO5079">
        <v>0</v>
      </c>
    </row>
    <row r="5080" spans="1:45" hidden="1" x14ac:dyDescent="0.4">
      <c r="A5080" s="3">
        <v>45988</v>
      </c>
      <c r="B5080" t="s">
        <v>743</v>
      </c>
      <c r="D5080" t="s">
        <v>134</v>
      </c>
      <c r="E5080">
        <v>91400</v>
      </c>
      <c r="F5080" t="s">
        <v>764</v>
      </c>
      <c r="G5080" t="s">
        <v>765</v>
      </c>
      <c r="H5080" t="s">
        <v>3140</v>
      </c>
      <c r="I5080" t="s">
        <v>1383</v>
      </c>
      <c r="J5080" t="s">
        <v>52</v>
      </c>
      <c r="K5080" t="s">
        <v>725</v>
      </c>
      <c r="L5080" t="s">
        <v>726</v>
      </c>
      <c r="M5080" t="s">
        <v>139</v>
      </c>
      <c r="N5080" t="s">
        <v>780</v>
      </c>
      <c r="O5080" t="s">
        <v>781</v>
      </c>
      <c r="P5080" t="s">
        <v>782</v>
      </c>
      <c r="Q5080">
        <v>2711139700</v>
      </c>
      <c r="R5080" s="21" t="s">
        <v>783</v>
      </c>
      <c r="S5080">
        <v>702377</v>
      </c>
      <c r="T5080">
        <v>1182430</v>
      </c>
      <c r="U5080">
        <v>318567</v>
      </c>
      <c r="V5080" t="s">
        <v>796</v>
      </c>
      <c r="W5080" s="3">
        <v>45986</v>
      </c>
      <c r="X5080" t="s">
        <v>60</v>
      </c>
      <c r="AH5080" s="21" t="s">
        <v>786</v>
      </c>
      <c r="AL5080" t="s">
        <v>591</v>
      </c>
      <c r="AO5080">
        <v>702377</v>
      </c>
    </row>
    <row r="5081" spans="1:45" hidden="1" x14ac:dyDescent="0.4">
      <c r="A5081" s="3">
        <v>45988</v>
      </c>
      <c r="B5081" t="s">
        <v>743</v>
      </c>
      <c r="D5081" t="s">
        <v>134</v>
      </c>
      <c r="E5081">
        <v>91400</v>
      </c>
      <c r="F5081" t="s">
        <v>764</v>
      </c>
      <c r="G5081" t="s">
        <v>765</v>
      </c>
      <c r="H5081" t="s">
        <v>3141</v>
      </c>
      <c r="I5081" t="s">
        <v>1018</v>
      </c>
      <c r="J5081" t="s">
        <v>52</v>
      </c>
      <c r="K5081">
        <v>59</v>
      </c>
      <c r="L5081" t="s">
        <v>1019</v>
      </c>
      <c r="M5081" t="s">
        <v>139</v>
      </c>
      <c r="N5081" t="s">
        <v>1020</v>
      </c>
      <c r="O5081" t="s">
        <v>1021</v>
      </c>
      <c r="P5081" t="s">
        <v>142</v>
      </c>
      <c r="Q5081">
        <v>3826001099</v>
      </c>
      <c r="R5081" s="21" t="s">
        <v>1022</v>
      </c>
      <c r="S5081">
        <v>2001125</v>
      </c>
      <c r="T5081">
        <v>2266216</v>
      </c>
      <c r="U5081">
        <v>318457</v>
      </c>
      <c r="V5081" t="s">
        <v>771</v>
      </c>
      <c r="W5081" s="3">
        <v>45982</v>
      </c>
      <c r="X5081" t="s">
        <v>60</v>
      </c>
      <c r="Y5081" t="s">
        <v>3142</v>
      </c>
      <c r="Z5081" t="s">
        <v>3143</v>
      </c>
      <c r="AA5081" t="s">
        <v>735</v>
      </c>
      <c r="AB5081" t="s">
        <v>3144</v>
      </c>
      <c r="AF5081" t="s">
        <v>556</v>
      </c>
      <c r="AG5081" t="s">
        <v>557</v>
      </c>
      <c r="AH5081" s="21" t="s">
        <v>1026</v>
      </c>
      <c r="AI5081">
        <v>1999617</v>
      </c>
      <c r="AJ5081">
        <v>2264473</v>
      </c>
      <c r="AK5081" t="s">
        <v>591</v>
      </c>
      <c r="AL5081" t="s">
        <v>568</v>
      </c>
      <c r="AM5081">
        <v>2264473</v>
      </c>
      <c r="AN5081">
        <v>1997200</v>
      </c>
      <c r="AO5081">
        <v>2001125</v>
      </c>
      <c r="AP5081" t="s">
        <v>935</v>
      </c>
      <c r="AQ5081">
        <v>1743</v>
      </c>
      <c r="AR5081">
        <v>2</v>
      </c>
      <c r="AS5081" t="s">
        <v>936</v>
      </c>
    </row>
    <row r="5082" spans="1:45" hidden="1" x14ac:dyDescent="0.4">
      <c r="A5082" s="3">
        <v>45985</v>
      </c>
      <c r="B5082" t="s">
        <v>743</v>
      </c>
      <c r="D5082" t="s">
        <v>134</v>
      </c>
      <c r="E5082">
        <v>141400</v>
      </c>
      <c r="F5082" t="s">
        <v>135</v>
      </c>
      <c r="G5082" t="s">
        <v>744</v>
      </c>
      <c r="H5082" t="s">
        <v>2526</v>
      </c>
      <c r="I5082" t="s">
        <v>1293</v>
      </c>
      <c r="J5082" t="s">
        <v>52</v>
      </c>
      <c r="K5082" t="s">
        <v>964</v>
      </c>
      <c r="L5082" t="s">
        <v>965</v>
      </c>
      <c r="M5082" t="s">
        <v>139</v>
      </c>
      <c r="N5082" t="s">
        <v>899</v>
      </c>
      <c r="O5082" t="s">
        <v>900</v>
      </c>
      <c r="P5082" t="s">
        <v>142</v>
      </c>
      <c r="Q5082">
        <v>2710194290</v>
      </c>
      <c r="R5082" s="21" t="s">
        <v>586</v>
      </c>
      <c r="S5082">
        <v>-660000</v>
      </c>
      <c r="T5082">
        <v>-842052</v>
      </c>
      <c r="U5082">
        <v>318606</v>
      </c>
      <c r="V5082" t="s">
        <v>1299</v>
      </c>
      <c r="W5082" s="3">
        <v>45985</v>
      </c>
      <c r="AH5082" s="21" t="s">
        <v>145</v>
      </c>
      <c r="AO5082">
        <v>660000</v>
      </c>
    </row>
    <row r="5083" spans="1:45" hidden="1" x14ac:dyDescent="0.4">
      <c r="A5083" s="3">
        <v>45985</v>
      </c>
      <c r="B5083" t="s">
        <v>743</v>
      </c>
      <c r="D5083" t="s">
        <v>134</v>
      </c>
      <c r="E5083">
        <v>141400</v>
      </c>
      <c r="F5083" t="s">
        <v>135</v>
      </c>
      <c r="G5083" t="s">
        <v>744</v>
      </c>
      <c r="H5083" t="s">
        <v>3145</v>
      </c>
      <c r="I5083" t="s">
        <v>1293</v>
      </c>
      <c r="J5083" t="s">
        <v>52</v>
      </c>
      <c r="K5083" t="s">
        <v>842</v>
      </c>
      <c r="L5083" t="s">
        <v>843</v>
      </c>
      <c r="M5083" t="s">
        <v>139</v>
      </c>
      <c r="N5083" t="s">
        <v>899</v>
      </c>
      <c r="O5083" t="s">
        <v>900</v>
      </c>
      <c r="P5083" t="s">
        <v>142</v>
      </c>
      <c r="Q5083">
        <v>2710194290</v>
      </c>
      <c r="R5083" s="21" t="s">
        <v>586</v>
      </c>
      <c r="S5083">
        <v>660000</v>
      </c>
      <c r="T5083">
        <v>842052</v>
      </c>
      <c r="U5083">
        <v>318606</v>
      </c>
      <c r="V5083" t="s">
        <v>1299</v>
      </c>
      <c r="W5083" s="3">
        <v>45985</v>
      </c>
      <c r="AH5083" s="21" t="s">
        <v>145</v>
      </c>
      <c r="AO5083">
        <v>660000</v>
      </c>
    </row>
    <row r="5084" spans="1:45" hidden="1" x14ac:dyDescent="0.4">
      <c r="A5084" s="3">
        <v>45988</v>
      </c>
      <c r="B5084" t="s">
        <v>743</v>
      </c>
      <c r="D5084" t="s">
        <v>134</v>
      </c>
      <c r="E5084">
        <v>141400</v>
      </c>
      <c r="F5084" t="s">
        <v>135</v>
      </c>
      <c r="G5084" t="s">
        <v>744</v>
      </c>
      <c r="H5084" t="s">
        <v>3103</v>
      </c>
      <c r="I5084" t="s">
        <v>1011</v>
      </c>
      <c r="J5084" t="s">
        <v>52</v>
      </c>
      <c r="K5084" t="s">
        <v>725</v>
      </c>
      <c r="L5084" t="s">
        <v>726</v>
      </c>
      <c r="M5084" t="s">
        <v>139</v>
      </c>
      <c r="N5084" t="s">
        <v>727</v>
      </c>
      <c r="O5084" t="s">
        <v>728</v>
      </c>
      <c r="P5084" t="s">
        <v>729</v>
      </c>
      <c r="Q5084">
        <v>2710129090</v>
      </c>
      <c r="R5084" s="21" t="s">
        <v>730</v>
      </c>
      <c r="S5084">
        <v>-1632059</v>
      </c>
      <c r="T5084">
        <v>-2257968</v>
      </c>
      <c r="U5084">
        <v>318568</v>
      </c>
      <c r="V5084" t="s">
        <v>144</v>
      </c>
      <c r="W5084" s="3">
        <v>45986</v>
      </c>
      <c r="X5084" t="s">
        <v>60</v>
      </c>
      <c r="AF5084" t="s">
        <v>735</v>
      </c>
      <c r="AG5084" t="s">
        <v>736</v>
      </c>
      <c r="AH5084" s="21" t="s">
        <v>732</v>
      </c>
      <c r="AL5084" t="s">
        <v>3146</v>
      </c>
      <c r="AO5084">
        <v>1632059</v>
      </c>
    </row>
    <row r="5085" spans="1:45" hidden="1" x14ac:dyDescent="0.4">
      <c r="A5085" s="3">
        <v>45988</v>
      </c>
      <c r="B5085" t="s">
        <v>743</v>
      </c>
      <c r="D5085" t="s">
        <v>134</v>
      </c>
      <c r="E5085">
        <v>141400</v>
      </c>
      <c r="F5085" t="s">
        <v>135</v>
      </c>
      <c r="G5085" t="s">
        <v>744</v>
      </c>
      <c r="H5085" t="s">
        <v>3147</v>
      </c>
      <c r="I5085" t="s">
        <v>1383</v>
      </c>
      <c r="J5085" t="s">
        <v>52</v>
      </c>
      <c r="K5085" t="s">
        <v>725</v>
      </c>
      <c r="L5085" t="s">
        <v>726</v>
      </c>
      <c r="M5085" t="s">
        <v>139</v>
      </c>
      <c r="N5085" t="s">
        <v>727</v>
      </c>
      <c r="O5085" t="s">
        <v>728</v>
      </c>
      <c r="P5085" t="s">
        <v>729</v>
      </c>
      <c r="Q5085">
        <v>2710129090</v>
      </c>
      <c r="R5085" s="21" t="s">
        <v>730</v>
      </c>
      <c r="S5085">
        <v>1632059</v>
      </c>
      <c r="T5085">
        <v>2257968</v>
      </c>
      <c r="U5085">
        <v>318568</v>
      </c>
      <c r="V5085" t="s">
        <v>144</v>
      </c>
      <c r="W5085" s="3">
        <v>45986</v>
      </c>
      <c r="X5085" t="s">
        <v>60</v>
      </c>
      <c r="AF5085" t="s">
        <v>735</v>
      </c>
      <c r="AG5085" t="s">
        <v>736</v>
      </c>
      <c r="AH5085" s="21" t="s">
        <v>732</v>
      </c>
      <c r="AL5085" t="s">
        <v>3146</v>
      </c>
      <c r="AO5085">
        <v>1632059</v>
      </c>
    </row>
    <row r="5086" spans="1:45" hidden="1" x14ac:dyDescent="0.4">
      <c r="A5086" s="3">
        <v>45988</v>
      </c>
      <c r="B5086" t="s">
        <v>835</v>
      </c>
      <c r="C5086" t="s">
        <v>1080</v>
      </c>
      <c r="D5086" t="s">
        <v>134</v>
      </c>
      <c r="E5086">
        <v>141400</v>
      </c>
      <c r="F5086" t="s">
        <v>135</v>
      </c>
      <c r="G5086" t="s">
        <v>839</v>
      </c>
      <c r="H5086" t="s">
        <v>3147</v>
      </c>
      <c r="I5086" t="s">
        <v>1383</v>
      </c>
      <c r="J5086" t="s">
        <v>52</v>
      </c>
      <c r="K5086" t="s">
        <v>725</v>
      </c>
      <c r="L5086" t="s">
        <v>726</v>
      </c>
      <c r="M5086" t="s">
        <v>139</v>
      </c>
      <c r="N5086" t="s">
        <v>727</v>
      </c>
      <c r="O5086" t="s">
        <v>728</v>
      </c>
      <c r="P5086" t="s">
        <v>729</v>
      </c>
      <c r="Q5086">
        <v>2710129090</v>
      </c>
      <c r="R5086" s="21" t="s">
        <v>730</v>
      </c>
      <c r="S5086">
        <v>373</v>
      </c>
      <c r="T5086">
        <v>-189</v>
      </c>
      <c r="U5086">
        <v>318568</v>
      </c>
      <c r="V5086" t="s">
        <v>144</v>
      </c>
      <c r="W5086" s="3">
        <v>45986</v>
      </c>
      <c r="AF5086" t="s">
        <v>735</v>
      </c>
      <c r="AG5086" t="s">
        <v>736</v>
      </c>
      <c r="AH5086" s="21" t="s">
        <v>732</v>
      </c>
      <c r="AL5086" t="s">
        <v>3146</v>
      </c>
      <c r="AO5086">
        <v>1632059</v>
      </c>
    </row>
    <row r="5087" spans="1:45" hidden="1" x14ac:dyDescent="0.4">
      <c r="A5087" s="3">
        <v>45988</v>
      </c>
      <c r="B5087" t="s">
        <v>743</v>
      </c>
      <c r="D5087" t="s">
        <v>47</v>
      </c>
      <c r="E5087" t="s">
        <v>48</v>
      </c>
      <c r="F5087" t="s">
        <v>49</v>
      </c>
      <c r="H5087" t="s">
        <v>1997</v>
      </c>
      <c r="I5087" t="s">
        <v>1984</v>
      </c>
      <c r="J5087" t="s">
        <v>52</v>
      </c>
      <c r="K5087" t="s">
        <v>554</v>
      </c>
      <c r="L5087" t="s">
        <v>555</v>
      </c>
      <c r="M5087" t="s">
        <v>47</v>
      </c>
      <c r="N5087" t="s">
        <v>561</v>
      </c>
      <c r="O5087" t="s">
        <v>547</v>
      </c>
      <c r="P5087" t="s">
        <v>548</v>
      </c>
      <c r="Q5087">
        <v>2713200010</v>
      </c>
      <c r="R5087" s="21" t="s">
        <v>562</v>
      </c>
      <c r="S5087">
        <v>-386792</v>
      </c>
      <c r="T5087">
        <v>-382583</v>
      </c>
      <c r="U5087">
        <v>318483</v>
      </c>
      <c r="V5087" t="s">
        <v>144</v>
      </c>
      <c r="W5087" s="3">
        <v>45982</v>
      </c>
      <c r="X5087" t="s">
        <v>60</v>
      </c>
      <c r="AF5087" t="s">
        <v>556</v>
      </c>
      <c r="AG5087" t="s">
        <v>557</v>
      </c>
      <c r="AH5087" s="21" t="s">
        <v>62</v>
      </c>
      <c r="AL5087" t="s">
        <v>558</v>
      </c>
      <c r="AO5087">
        <v>1042738</v>
      </c>
    </row>
    <row r="5088" spans="1:45" hidden="1" x14ac:dyDescent="0.4">
      <c r="A5088" s="3">
        <v>45988</v>
      </c>
      <c r="B5088" t="s">
        <v>743</v>
      </c>
      <c r="D5088" t="s">
        <v>47</v>
      </c>
      <c r="E5088" t="s">
        <v>48</v>
      </c>
      <c r="F5088" t="s">
        <v>49</v>
      </c>
      <c r="H5088" t="s">
        <v>3148</v>
      </c>
      <c r="I5088" t="s">
        <v>1971</v>
      </c>
      <c r="J5088" t="s">
        <v>52</v>
      </c>
      <c r="K5088" t="s">
        <v>554</v>
      </c>
      <c r="L5088" t="s">
        <v>555</v>
      </c>
      <c r="M5088" t="s">
        <v>47</v>
      </c>
      <c r="N5088" t="s">
        <v>561</v>
      </c>
      <c r="O5088" t="s">
        <v>547</v>
      </c>
      <c r="P5088" t="s">
        <v>548</v>
      </c>
      <c r="Q5088">
        <v>2713200010</v>
      </c>
      <c r="R5088" s="21" t="s">
        <v>562</v>
      </c>
      <c r="S5088">
        <v>386792</v>
      </c>
      <c r="T5088">
        <v>382583</v>
      </c>
      <c r="U5088">
        <v>318483</v>
      </c>
      <c r="V5088" t="s">
        <v>144</v>
      </c>
      <c r="W5088" s="3">
        <v>45982</v>
      </c>
      <c r="X5088" t="s">
        <v>60</v>
      </c>
      <c r="AF5088" t="s">
        <v>556</v>
      </c>
      <c r="AG5088" t="s">
        <v>557</v>
      </c>
      <c r="AH5088" s="21" t="s">
        <v>62</v>
      </c>
      <c r="AL5088" t="s">
        <v>558</v>
      </c>
      <c r="AO5088">
        <v>1042738</v>
      </c>
    </row>
    <row r="5089" spans="1:41" hidden="1" x14ac:dyDescent="0.4">
      <c r="A5089" s="3">
        <v>45988</v>
      </c>
      <c r="B5089" t="s">
        <v>835</v>
      </c>
      <c r="C5089" t="s">
        <v>987</v>
      </c>
      <c r="D5089" t="s">
        <v>134</v>
      </c>
      <c r="E5089">
        <v>141400</v>
      </c>
      <c r="F5089" t="s">
        <v>135</v>
      </c>
      <c r="G5089" t="s">
        <v>1009</v>
      </c>
      <c r="H5089" t="s">
        <v>2991</v>
      </c>
      <c r="I5089" t="s">
        <v>975</v>
      </c>
      <c r="J5089" t="s">
        <v>52</v>
      </c>
      <c r="K5089" t="s">
        <v>725</v>
      </c>
      <c r="L5089" t="s">
        <v>726</v>
      </c>
      <c r="M5089" t="s">
        <v>139</v>
      </c>
      <c r="N5089" t="s">
        <v>727</v>
      </c>
      <c r="O5089" t="s">
        <v>728</v>
      </c>
      <c r="P5089" t="s">
        <v>729</v>
      </c>
      <c r="Q5089">
        <v>2710129090</v>
      </c>
      <c r="R5089" s="21" t="s">
        <v>730</v>
      </c>
      <c r="S5089">
        <v>-25754</v>
      </c>
      <c r="T5089">
        <v>-32313</v>
      </c>
      <c r="U5089">
        <v>318604</v>
      </c>
      <c r="V5089" t="s">
        <v>925</v>
      </c>
      <c r="W5089" s="3">
        <v>45988</v>
      </c>
      <c r="AD5089" t="s">
        <v>3149</v>
      </c>
      <c r="AF5089" t="s">
        <v>735</v>
      </c>
      <c r="AG5089" t="s">
        <v>736</v>
      </c>
      <c r="AH5089" s="21" t="s">
        <v>732</v>
      </c>
      <c r="AO5089">
        <v>0</v>
      </c>
    </row>
    <row r="5090" spans="1:41" hidden="1" x14ac:dyDescent="0.4">
      <c r="A5090" s="3">
        <v>45988</v>
      </c>
      <c r="B5090" t="s">
        <v>835</v>
      </c>
      <c r="C5090" t="s">
        <v>987</v>
      </c>
      <c r="D5090" t="s">
        <v>134</v>
      </c>
      <c r="E5090">
        <v>141400</v>
      </c>
      <c r="F5090" t="s">
        <v>135</v>
      </c>
      <c r="G5090" t="s">
        <v>839</v>
      </c>
      <c r="H5090" t="s">
        <v>2685</v>
      </c>
      <c r="I5090" t="s">
        <v>852</v>
      </c>
      <c r="J5090" t="s">
        <v>52</v>
      </c>
      <c r="K5090" t="s">
        <v>725</v>
      </c>
      <c r="L5090" t="s">
        <v>726</v>
      </c>
      <c r="M5090" t="s">
        <v>139</v>
      </c>
      <c r="N5090" t="s">
        <v>727</v>
      </c>
      <c r="O5090" t="s">
        <v>728</v>
      </c>
      <c r="P5090" t="s">
        <v>729</v>
      </c>
      <c r="Q5090">
        <v>2710129090</v>
      </c>
      <c r="R5090" s="21" t="s">
        <v>730</v>
      </c>
      <c r="S5090">
        <v>17898</v>
      </c>
      <c r="T5090">
        <v>7029</v>
      </c>
      <c r="U5090">
        <v>318600</v>
      </c>
      <c r="V5090" t="s">
        <v>925</v>
      </c>
      <c r="W5090" s="3">
        <v>45988</v>
      </c>
      <c r="AF5090" t="s">
        <v>556</v>
      </c>
      <c r="AG5090" t="s">
        <v>557</v>
      </c>
      <c r="AH5090" s="21" t="s">
        <v>732</v>
      </c>
      <c r="AO5090">
        <v>0</v>
      </c>
    </row>
    <row r="5091" spans="1:41" hidden="1" x14ac:dyDescent="0.4">
      <c r="A5091" s="3">
        <v>45988</v>
      </c>
      <c r="B5091" t="s">
        <v>743</v>
      </c>
      <c r="D5091" t="s">
        <v>1031</v>
      </c>
      <c r="E5091">
        <v>11000</v>
      </c>
      <c r="F5091" t="s">
        <v>3150</v>
      </c>
      <c r="G5091" t="s">
        <v>765</v>
      </c>
      <c r="H5091" t="s">
        <v>3151</v>
      </c>
      <c r="I5091" t="s">
        <v>944</v>
      </c>
      <c r="J5091" t="s">
        <v>52</v>
      </c>
      <c r="K5091" t="s">
        <v>725</v>
      </c>
      <c r="L5091" t="s">
        <v>726</v>
      </c>
      <c r="M5091" t="s">
        <v>1034</v>
      </c>
      <c r="N5091" t="s">
        <v>768</v>
      </c>
      <c r="O5091" t="s">
        <v>769</v>
      </c>
      <c r="P5091" t="s">
        <v>729</v>
      </c>
      <c r="Q5091">
        <v>2710122590</v>
      </c>
      <c r="R5091" s="21" t="s">
        <v>770</v>
      </c>
      <c r="S5091">
        <v>3523168</v>
      </c>
      <c r="T5091">
        <v>5063478</v>
      </c>
      <c r="U5091">
        <v>318495</v>
      </c>
      <c r="V5091" t="s">
        <v>563</v>
      </c>
      <c r="W5091" s="3">
        <v>45982</v>
      </c>
      <c r="X5091" t="s">
        <v>3152</v>
      </c>
      <c r="Y5091" t="s">
        <v>2295</v>
      </c>
      <c r="AA5091" t="s">
        <v>731</v>
      </c>
      <c r="AD5091" t="s">
        <v>3153</v>
      </c>
      <c r="AF5091" t="s">
        <v>556</v>
      </c>
      <c r="AG5091" t="s">
        <v>557</v>
      </c>
      <c r="AH5091" s="21" t="s">
        <v>775</v>
      </c>
      <c r="AI5091">
        <v>3836800</v>
      </c>
      <c r="AJ5091">
        <v>5514229</v>
      </c>
      <c r="AK5091" t="s">
        <v>591</v>
      </c>
      <c r="AL5091" t="s">
        <v>1034</v>
      </c>
      <c r="AO5091">
        <v>3523168</v>
      </c>
    </row>
    <row r="5092" spans="1:41" hidden="1" x14ac:dyDescent="0.4">
      <c r="A5092" s="3">
        <v>45988</v>
      </c>
      <c r="B5092" t="s">
        <v>835</v>
      </c>
      <c r="C5092" t="s">
        <v>1055</v>
      </c>
      <c r="D5092" t="s">
        <v>134</v>
      </c>
      <c r="E5092">
        <v>141400</v>
      </c>
      <c r="F5092" t="s">
        <v>135</v>
      </c>
      <c r="G5092" t="s">
        <v>839</v>
      </c>
      <c r="H5092" t="s">
        <v>2991</v>
      </c>
      <c r="I5092" t="s">
        <v>975</v>
      </c>
      <c r="J5092" t="s">
        <v>52</v>
      </c>
      <c r="K5092" t="s">
        <v>725</v>
      </c>
      <c r="L5092" t="s">
        <v>726</v>
      </c>
      <c r="M5092" t="s">
        <v>139</v>
      </c>
      <c r="N5092" t="s">
        <v>727</v>
      </c>
      <c r="O5092" t="s">
        <v>728</v>
      </c>
      <c r="P5092" t="s">
        <v>729</v>
      </c>
      <c r="Q5092">
        <v>2710129090</v>
      </c>
      <c r="R5092" s="21" t="s">
        <v>730</v>
      </c>
      <c r="S5092">
        <v>2236</v>
      </c>
      <c r="T5092">
        <v>31</v>
      </c>
      <c r="U5092">
        <v>318620</v>
      </c>
      <c r="V5092" t="s">
        <v>1055</v>
      </c>
      <c r="W5092" s="3">
        <v>45988</v>
      </c>
      <c r="AF5092" t="s">
        <v>735</v>
      </c>
      <c r="AG5092" t="s">
        <v>736</v>
      </c>
      <c r="AH5092" s="21" t="s">
        <v>732</v>
      </c>
      <c r="AO5092">
        <v>0</v>
      </c>
    </row>
    <row r="5093" spans="1:41" hidden="1" x14ac:dyDescent="0.4">
      <c r="A5093" s="3">
        <v>45987</v>
      </c>
      <c r="B5093" t="s">
        <v>835</v>
      </c>
      <c r="C5093" t="s">
        <v>987</v>
      </c>
      <c r="D5093" t="s">
        <v>47</v>
      </c>
      <c r="E5093" t="s">
        <v>48</v>
      </c>
      <c r="F5093" t="s">
        <v>49</v>
      </c>
      <c r="H5093" t="s">
        <v>1521</v>
      </c>
      <c r="I5093" t="s">
        <v>1520</v>
      </c>
      <c r="J5093" t="s">
        <v>52</v>
      </c>
      <c r="K5093" t="s">
        <v>554</v>
      </c>
      <c r="L5093" t="s">
        <v>555</v>
      </c>
      <c r="M5093" t="s">
        <v>47</v>
      </c>
      <c r="N5093" t="s">
        <v>561</v>
      </c>
      <c r="O5093" t="s">
        <v>547</v>
      </c>
      <c r="P5093" t="s">
        <v>548</v>
      </c>
      <c r="Q5093">
        <v>2713200010</v>
      </c>
      <c r="R5093" s="21" t="s">
        <v>562</v>
      </c>
      <c r="S5093">
        <v>-634</v>
      </c>
      <c r="T5093">
        <v>-628</v>
      </c>
      <c r="U5093">
        <v>318483</v>
      </c>
      <c r="V5093" t="s">
        <v>144</v>
      </c>
      <c r="W5093" s="3">
        <v>45982</v>
      </c>
      <c r="Y5093" t="s">
        <v>564</v>
      </c>
      <c r="AA5093" t="s">
        <v>566</v>
      </c>
      <c r="AF5093" t="s">
        <v>566</v>
      </c>
      <c r="AG5093" t="s">
        <v>570</v>
      </c>
      <c r="AH5093" s="21" t="s">
        <v>62</v>
      </c>
      <c r="AL5093" t="s">
        <v>558</v>
      </c>
      <c r="AO5093">
        <v>18418099</v>
      </c>
    </row>
    <row r="5094" spans="1:41" hidden="1" x14ac:dyDescent="0.4">
      <c r="A5094" s="3">
        <v>45988</v>
      </c>
      <c r="B5094" t="s">
        <v>743</v>
      </c>
      <c r="D5094" t="s">
        <v>47</v>
      </c>
      <c r="E5094" t="s">
        <v>48</v>
      </c>
      <c r="F5094" t="s">
        <v>49</v>
      </c>
      <c r="H5094" t="s">
        <v>1521</v>
      </c>
      <c r="I5094" t="s">
        <v>1520</v>
      </c>
      <c r="J5094" t="s">
        <v>52</v>
      </c>
      <c r="K5094" t="s">
        <v>554</v>
      </c>
      <c r="L5094" t="s">
        <v>555</v>
      </c>
      <c r="M5094" t="s">
        <v>47</v>
      </c>
      <c r="N5094" t="s">
        <v>561</v>
      </c>
      <c r="O5094" t="s">
        <v>547</v>
      </c>
      <c r="P5094" t="s">
        <v>548</v>
      </c>
      <c r="Q5094">
        <v>2713200010</v>
      </c>
      <c r="R5094" s="21" t="s">
        <v>562</v>
      </c>
      <c r="S5094">
        <v>-25364</v>
      </c>
      <c r="T5094">
        <v>-25141</v>
      </c>
      <c r="U5094">
        <v>318483</v>
      </c>
      <c r="V5094" t="s">
        <v>144</v>
      </c>
      <c r="W5094" s="3">
        <v>45982</v>
      </c>
      <c r="X5094" t="s">
        <v>60</v>
      </c>
      <c r="AF5094" t="s">
        <v>566</v>
      </c>
      <c r="AG5094" t="s">
        <v>570</v>
      </c>
      <c r="AH5094" s="21" t="s">
        <v>62</v>
      </c>
      <c r="AL5094" t="s">
        <v>558</v>
      </c>
      <c r="AO5094">
        <v>1042738</v>
      </c>
    </row>
    <row r="5095" spans="1:41" hidden="1" x14ac:dyDescent="0.4">
      <c r="A5095" s="3">
        <v>45988</v>
      </c>
      <c r="B5095" t="s">
        <v>743</v>
      </c>
      <c r="D5095" t="s">
        <v>47</v>
      </c>
      <c r="E5095" t="s">
        <v>48</v>
      </c>
      <c r="F5095" t="s">
        <v>49</v>
      </c>
      <c r="H5095" t="s">
        <v>1974</v>
      </c>
      <c r="I5095" t="s">
        <v>1520</v>
      </c>
      <c r="J5095" t="s">
        <v>52</v>
      </c>
      <c r="K5095" t="s">
        <v>554</v>
      </c>
      <c r="L5095" t="s">
        <v>555</v>
      </c>
      <c r="M5095" t="s">
        <v>47</v>
      </c>
      <c r="N5095" t="s">
        <v>561</v>
      </c>
      <c r="O5095" t="s">
        <v>547</v>
      </c>
      <c r="P5095" t="s">
        <v>548</v>
      </c>
      <c r="Q5095">
        <v>2713200010</v>
      </c>
      <c r="R5095" s="21" t="s">
        <v>562</v>
      </c>
      <c r="S5095">
        <v>-630582</v>
      </c>
      <c r="T5095">
        <v>-625019</v>
      </c>
      <c r="U5095">
        <v>318483</v>
      </c>
      <c r="V5095" t="s">
        <v>144</v>
      </c>
      <c r="W5095" s="3">
        <v>45982</v>
      </c>
      <c r="X5095" t="s">
        <v>60</v>
      </c>
      <c r="AF5095" t="s">
        <v>556</v>
      </c>
      <c r="AG5095" t="s">
        <v>557</v>
      </c>
      <c r="AH5095" s="21" t="s">
        <v>62</v>
      </c>
      <c r="AL5095" t="s">
        <v>558</v>
      </c>
      <c r="AO5095">
        <v>1042738</v>
      </c>
    </row>
    <row r="5096" spans="1:41" hidden="1" x14ac:dyDescent="0.4">
      <c r="A5096" s="3">
        <v>45988</v>
      </c>
      <c r="B5096" t="s">
        <v>743</v>
      </c>
      <c r="D5096" t="s">
        <v>47</v>
      </c>
      <c r="E5096" t="s">
        <v>48</v>
      </c>
      <c r="F5096" t="s">
        <v>49</v>
      </c>
      <c r="H5096" t="s">
        <v>3154</v>
      </c>
      <c r="I5096" t="s">
        <v>1971</v>
      </c>
      <c r="J5096" t="s">
        <v>52</v>
      </c>
      <c r="K5096" t="s">
        <v>554</v>
      </c>
      <c r="L5096" t="s">
        <v>555</v>
      </c>
      <c r="M5096" t="s">
        <v>47</v>
      </c>
      <c r="N5096" t="s">
        <v>561</v>
      </c>
      <c r="O5096" t="s">
        <v>547</v>
      </c>
      <c r="P5096" t="s">
        <v>548</v>
      </c>
      <c r="Q5096">
        <v>2713200010</v>
      </c>
      <c r="R5096" s="21" t="s">
        <v>562</v>
      </c>
      <c r="S5096">
        <v>25364</v>
      </c>
      <c r="T5096">
        <v>25141</v>
      </c>
      <c r="U5096">
        <v>318483</v>
      </c>
      <c r="V5096" t="s">
        <v>144</v>
      </c>
      <c r="W5096" s="3">
        <v>45982</v>
      </c>
      <c r="X5096" t="s">
        <v>60</v>
      </c>
      <c r="AF5096" t="s">
        <v>566</v>
      </c>
      <c r="AG5096" t="s">
        <v>570</v>
      </c>
      <c r="AH5096" s="21" t="s">
        <v>62</v>
      </c>
      <c r="AL5096" t="s">
        <v>558</v>
      </c>
      <c r="AO5096">
        <v>1042738</v>
      </c>
    </row>
    <row r="5097" spans="1:41" hidden="1" x14ac:dyDescent="0.4">
      <c r="A5097" s="3">
        <v>45988</v>
      </c>
      <c r="B5097" t="s">
        <v>743</v>
      </c>
      <c r="D5097" t="s">
        <v>47</v>
      </c>
      <c r="E5097" t="s">
        <v>48</v>
      </c>
      <c r="F5097" t="s">
        <v>49</v>
      </c>
      <c r="H5097" t="s">
        <v>3155</v>
      </c>
      <c r="I5097" t="s">
        <v>1971</v>
      </c>
      <c r="J5097" t="s">
        <v>52</v>
      </c>
      <c r="K5097" t="s">
        <v>554</v>
      </c>
      <c r="L5097" t="s">
        <v>555</v>
      </c>
      <c r="M5097" t="s">
        <v>47</v>
      </c>
      <c r="N5097" t="s">
        <v>561</v>
      </c>
      <c r="O5097" t="s">
        <v>547</v>
      </c>
      <c r="P5097" t="s">
        <v>548</v>
      </c>
      <c r="Q5097">
        <v>2713200010</v>
      </c>
      <c r="R5097" s="21" t="s">
        <v>562</v>
      </c>
      <c r="S5097">
        <v>630582</v>
      </c>
      <c r="T5097">
        <v>625019</v>
      </c>
      <c r="U5097">
        <v>318483</v>
      </c>
      <c r="V5097" t="s">
        <v>144</v>
      </c>
      <c r="W5097" s="3">
        <v>45982</v>
      </c>
      <c r="X5097" t="s">
        <v>60</v>
      </c>
      <c r="AF5097" t="s">
        <v>556</v>
      </c>
      <c r="AG5097" t="s">
        <v>557</v>
      </c>
      <c r="AH5097" s="21" t="s">
        <v>62</v>
      </c>
      <c r="AL5097" t="s">
        <v>558</v>
      </c>
      <c r="AO5097">
        <v>1042738</v>
      </c>
    </row>
    <row r="5098" spans="1:41" hidden="1" x14ac:dyDescent="0.4">
      <c r="A5098" s="3">
        <v>45987</v>
      </c>
      <c r="B5098" t="s">
        <v>835</v>
      </c>
      <c r="C5098" t="s">
        <v>987</v>
      </c>
      <c r="D5098" t="s">
        <v>47</v>
      </c>
      <c r="E5098" t="s">
        <v>48</v>
      </c>
      <c r="F5098" t="s">
        <v>49</v>
      </c>
      <c r="H5098" t="s">
        <v>1970</v>
      </c>
      <c r="I5098" t="s">
        <v>1971</v>
      </c>
      <c r="J5098" t="s">
        <v>52</v>
      </c>
      <c r="K5098" t="s">
        <v>554</v>
      </c>
      <c r="L5098" t="s">
        <v>555</v>
      </c>
      <c r="M5098" t="s">
        <v>47</v>
      </c>
      <c r="N5098" t="s">
        <v>561</v>
      </c>
      <c r="O5098" t="s">
        <v>547</v>
      </c>
      <c r="P5098" t="s">
        <v>548</v>
      </c>
      <c r="Q5098">
        <v>2713200010</v>
      </c>
      <c r="R5098" s="21" t="s">
        <v>562</v>
      </c>
      <c r="S5098">
        <v>-1335558</v>
      </c>
      <c r="T5098">
        <v>-1321157</v>
      </c>
      <c r="U5098">
        <v>318483</v>
      </c>
      <c r="V5098" t="s">
        <v>144</v>
      </c>
      <c r="W5098" s="3">
        <v>45982</v>
      </c>
      <c r="Y5098" t="s">
        <v>2390</v>
      </c>
      <c r="AA5098" t="s">
        <v>575</v>
      </c>
      <c r="AF5098" t="s">
        <v>575</v>
      </c>
      <c r="AG5098" t="s">
        <v>570</v>
      </c>
      <c r="AH5098" s="21" t="s">
        <v>62</v>
      </c>
      <c r="AL5098" t="s">
        <v>558</v>
      </c>
      <c r="AO5098">
        <v>3434827</v>
      </c>
    </row>
    <row r="5099" spans="1:41" hidden="1" x14ac:dyDescent="0.4">
      <c r="A5099" s="3">
        <v>45988</v>
      </c>
      <c r="B5099" t="s">
        <v>835</v>
      </c>
      <c r="C5099" t="s">
        <v>1080</v>
      </c>
      <c r="D5099" t="s">
        <v>47</v>
      </c>
      <c r="E5099" t="s">
        <v>48</v>
      </c>
      <c r="F5099" t="s">
        <v>49</v>
      </c>
      <c r="H5099" t="s">
        <v>3155</v>
      </c>
      <c r="I5099" t="s">
        <v>1971</v>
      </c>
      <c r="J5099" t="s">
        <v>52</v>
      </c>
      <c r="K5099" t="s">
        <v>554</v>
      </c>
      <c r="L5099" t="s">
        <v>555</v>
      </c>
      <c r="M5099" t="s">
        <v>47</v>
      </c>
      <c r="N5099" t="s">
        <v>561</v>
      </c>
      <c r="O5099" t="s">
        <v>547</v>
      </c>
      <c r="P5099" t="s">
        <v>548</v>
      </c>
      <c r="Q5099">
        <v>2713200010</v>
      </c>
      <c r="R5099" s="21" t="s">
        <v>562</v>
      </c>
      <c r="S5099">
        <v>-142638</v>
      </c>
      <c r="T5099">
        <v>-141198</v>
      </c>
      <c r="U5099">
        <v>318483</v>
      </c>
      <c r="V5099" t="s">
        <v>144</v>
      </c>
      <c r="W5099" s="3">
        <v>45982</v>
      </c>
      <c r="AF5099" t="s">
        <v>556</v>
      </c>
      <c r="AG5099" t="s">
        <v>557</v>
      </c>
      <c r="AH5099" s="21" t="s">
        <v>62</v>
      </c>
      <c r="AL5099" t="s">
        <v>558</v>
      </c>
      <c r="AO5099">
        <v>1042738</v>
      </c>
    </row>
    <row r="5100" spans="1:41" hidden="1" x14ac:dyDescent="0.4">
      <c r="A5100" s="3">
        <v>45988</v>
      </c>
      <c r="B5100" t="s">
        <v>835</v>
      </c>
      <c r="C5100" t="s">
        <v>987</v>
      </c>
      <c r="D5100" t="s">
        <v>134</v>
      </c>
      <c r="E5100">
        <v>141400</v>
      </c>
      <c r="F5100" t="s">
        <v>135</v>
      </c>
      <c r="G5100" t="s">
        <v>1009</v>
      </c>
      <c r="H5100" t="s">
        <v>2858</v>
      </c>
      <c r="I5100" t="s">
        <v>1383</v>
      </c>
      <c r="J5100" t="s">
        <v>52</v>
      </c>
      <c r="K5100" t="s">
        <v>725</v>
      </c>
      <c r="L5100" t="s">
        <v>726</v>
      </c>
      <c r="M5100" t="s">
        <v>139</v>
      </c>
      <c r="N5100" t="s">
        <v>750</v>
      </c>
      <c r="O5100" t="s">
        <v>751</v>
      </c>
      <c r="P5100" t="s">
        <v>729</v>
      </c>
      <c r="Q5100">
        <v>2710124190</v>
      </c>
      <c r="R5100" s="21" t="s">
        <v>752</v>
      </c>
      <c r="S5100">
        <v>-9320</v>
      </c>
      <c r="T5100">
        <v>-6891</v>
      </c>
      <c r="U5100">
        <v>318618</v>
      </c>
      <c r="V5100" t="s">
        <v>925</v>
      </c>
      <c r="W5100" s="3">
        <v>45988</v>
      </c>
      <c r="AF5100" t="s">
        <v>735</v>
      </c>
      <c r="AG5100" t="s">
        <v>736</v>
      </c>
      <c r="AH5100" s="21" t="s">
        <v>753</v>
      </c>
      <c r="AO5100">
        <v>0</v>
      </c>
    </row>
    <row r="5101" spans="1:41" hidden="1" x14ac:dyDescent="0.4">
      <c r="A5101" s="3">
        <v>45988</v>
      </c>
      <c r="B5101" t="s">
        <v>835</v>
      </c>
      <c r="C5101" t="s">
        <v>1055</v>
      </c>
      <c r="D5101" t="s">
        <v>134</v>
      </c>
      <c r="E5101">
        <v>141400</v>
      </c>
      <c r="F5101" t="s">
        <v>135</v>
      </c>
      <c r="G5101" t="s">
        <v>839</v>
      </c>
      <c r="H5101" t="s">
        <v>2858</v>
      </c>
      <c r="I5101" t="s">
        <v>1383</v>
      </c>
      <c r="J5101" t="s">
        <v>52</v>
      </c>
      <c r="K5101" t="s">
        <v>725</v>
      </c>
      <c r="L5101" t="s">
        <v>726</v>
      </c>
      <c r="M5101" t="s">
        <v>139</v>
      </c>
      <c r="N5101" t="s">
        <v>750</v>
      </c>
      <c r="O5101" t="s">
        <v>751</v>
      </c>
      <c r="P5101" t="s">
        <v>729</v>
      </c>
      <c r="Q5101">
        <v>2710124190</v>
      </c>
      <c r="R5101" s="21" t="s">
        <v>752</v>
      </c>
      <c r="S5101">
        <v>1405</v>
      </c>
      <c r="T5101">
        <v>3</v>
      </c>
      <c r="U5101">
        <v>318624</v>
      </c>
      <c r="V5101" t="s">
        <v>1055</v>
      </c>
      <c r="W5101" s="3">
        <v>45988</v>
      </c>
      <c r="AF5101" t="s">
        <v>735</v>
      </c>
      <c r="AG5101" t="s">
        <v>736</v>
      </c>
      <c r="AH5101" s="21" t="s">
        <v>753</v>
      </c>
      <c r="AO5101">
        <v>0</v>
      </c>
    </row>
    <row r="5102" spans="1:41" hidden="1" x14ac:dyDescent="0.4">
      <c r="A5102" s="3">
        <v>45988</v>
      </c>
      <c r="B5102" t="s">
        <v>835</v>
      </c>
      <c r="C5102" t="s">
        <v>1005</v>
      </c>
      <c r="D5102" t="s">
        <v>134</v>
      </c>
      <c r="E5102">
        <v>141400</v>
      </c>
      <c r="F5102" t="s">
        <v>135</v>
      </c>
      <c r="G5102" t="s">
        <v>1009</v>
      </c>
      <c r="H5102" t="s">
        <v>3103</v>
      </c>
      <c r="I5102" t="s">
        <v>1011</v>
      </c>
      <c r="J5102" t="s">
        <v>52</v>
      </c>
      <c r="K5102" t="s">
        <v>725</v>
      </c>
      <c r="L5102" t="s">
        <v>726</v>
      </c>
      <c r="M5102" t="s">
        <v>139</v>
      </c>
      <c r="N5102" t="s">
        <v>727</v>
      </c>
      <c r="O5102" t="s">
        <v>728</v>
      </c>
      <c r="P5102" t="s">
        <v>729</v>
      </c>
      <c r="Q5102">
        <v>2710129090</v>
      </c>
      <c r="R5102" s="21" t="s">
        <v>730</v>
      </c>
      <c r="S5102">
        <v>-6697</v>
      </c>
      <c r="T5102">
        <v>-9265</v>
      </c>
      <c r="U5102">
        <v>318610</v>
      </c>
      <c r="V5102" t="s">
        <v>144</v>
      </c>
      <c r="W5102" s="3">
        <v>45987</v>
      </c>
      <c r="AF5102" t="s">
        <v>735</v>
      </c>
      <c r="AG5102" t="s">
        <v>736</v>
      </c>
      <c r="AH5102" s="21" t="s">
        <v>732</v>
      </c>
      <c r="AL5102" t="s">
        <v>568</v>
      </c>
      <c r="AO5102">
        <v>0</v>
      </c>
    </row>
    <row r="5103" spans="1:41" hidden="1" x14ac:dyDescent="0.4">
      <c r="A5103" s="3">
        <v>45988</v>
      </c>
      <c r="B5103" t="s">
        <v>835</v>
      </c>
      <c r="C5103" t="s">
        <v>987</v>
      </c>
      <c r="D5103" t="s">
        <v>134</v>
      </c>
      <c r="E5103">
        <v>141400</v>
      </c>
      <c r="F5103" t="s">
        <v>135</v>
      </c>
      <c r="G5103" t="s">
        <v>1009</v>
      </c>
      <c r="H5103" t="s">
        <v>3103</v>
      </c>
      <c r="I5103" t="s">
        <v>1011</v>
      </c>
      <c r="J5103" t="s">
        <v>52</v>
      </c>
      <c r="K5103" t="s">
        <v>725</v>
      </c>
      <c r="L5103" t="s">
        <v>726</v>
      </c>
      <c r="M5103" t="s">
        <v>139</v>
      </c>
      <c r="N5103" t="s">
        <v>727</v>
      </c>
      <c r="O5103" t="s">
        <v>728</v>
      </c>
      <c r="P5103" t="s">
        <v>729</v>
      </c>
      <c r="Q5103">
        <v>2710129090</v>
      </c>
      <c r="R5103" s="21" t="s">
        <v>730</v>
      </c>
      <c r="S5103">
        <v>-143</v>
      </c>
      <c r="T5103">
        <v>-198</v>
      </c>
      <c r="U5103">
        <v>318610</v>
      </c>
      <c r="V5103" t="s">
        <v>144</v>
      </c>
      <c r="W5103" s="3">
        <v>45987</v>
      </c>
      <c r="AF5103" t="s">
        <v>735</v>
      </c>
      <c r="AG5103" t="s">
        <v>736</v>
      </c>
      <c r="AH5103" s="21" t="s">
        <v>732</v>
      </c>
      <c r="AL5103" t="s">
        <v>568</v>
      </c>
      <c r="AO5103">
        <v>0</v>
      </c>
    </row>
    <row r="5104" spans="1:41" hidden="1" x14ac:dyDescent="0.4">
      <c r="A5104" s="3">
        <v>45988</v>
      </c>
      <c r="B5104" t="s">
        <v>743</v>
      </c>
      <c r="D5104" t="s">
        <v>134</v>
      </c>
      <c r="E5104">
        <v>141400</v>
      </c>
      <c r="F5104" t="s">
        <v>135</v>
      </c>
      <c r="G5104" t="s">
        <v>744</v>
      </c>
      <c r="H5104" t="s">
        <v>3103</v>
      </c>
      <c r="I5104" t="s">
        <v>1011</v>
      </c>
      <c r="J5104" t="s">
        <v>52</v>
      </c>
      <c r="K5104" t="s">
        <v>725</v>
      </c>
      <c r="L5104" t="s">
        <v>726</v>
      </c>
      <c r="M5104" t="s">
        <v>139</v>
      </c>
      <c r="N5104" t="s">
        <v>727</v>
      </c>
      <c r="O5104" t="s">
        <v>728</v>
      </c>
      <c r="P5104" t="s">
        <v>729</v>
      </c>
      <c r="Q5104">
        <v>2710129090</v>
      </c>
      <c r="R5104" s="21" t="s">
        <v>730</v>
      </c>
      <c r="S5104">
        <v>-1185820</v>
      </c>
      <c r="T5104">
        <v>-1640592</v>
      </c>
      <c r="U5104">
        <v>318610</v>
      </c>
      <c r="V5104" t="s">
        <v>144</v>
      </c>
      <c r="W5104" s="3">
        <v>45987</v>
      </c>
      <c r="X5104" t="s">
        <v>60</v>
      </c>
      <c r="AF5104" t="s">
        <v>735</v>
      </c>
      <c r="AG5104" t="s">
        <v>736</v>
      </c>
      <c r="AH5104" s="21" t="s">
        <v>732</v>
      </c>
      <c r="AL5104" t="s">
        <v>568</v>
      </c>
      <c r="AO5104">
        <v>1185820</v>
      </c>
    </row>
    <row r="5105" spans="1:45" hidden="1" x14ac:dyDescent="0.4">
      <c r="A5105" s="3">
        <v>45988</v>
      </c>
      <c r="B5105" t="s">
        <v>743</v>
      </c>
      <c r="D5105" t="s">
        <v>134</v>
      </c>
      <c r="E5105">
        <v>141400</v>
      </c>
      <c r="F5105" t="s">
        <v>135</v>
      </c>
      <c r="G5105" t="s">
        <v>744</v>
      </c>
      <c r="H5105" t="s">
        <v>3156</v>
      </c>
      <c r="I5105" t="s">
        <v>1597</v>
      </c>
      <c r="J5105" t="s">
        <v>52</v>
      </c>
      <c r="K5105" t="s">
        <v>725</v>
      </c>
      <c r="L5105" t="s">
        <v>726</v>
      </c>
      <c r="M5105" t="s">
        <v>139</v>
      </c>
      <c r="N5105" t="s">
        <v>727</v>
      </c>
      <c r="O5105" t="s">
        <v>728</v>
      </c>
      <c r="P5105" t="s">
        <v>729</v>
      </c>
      <c r="Q5105">
        <v>2710129090</v>
      </c>
      <c r="R5105" s="21" t="s">
        <v>730</v>
      </c>
      <c r="S5105">
        <v>1185820</v>
      </c>
      <c r="T5105">
        <v>1640592</v>
      </c>
      <c r="U5105">
        <v>318610</v>
      </c>
      <c r="V5105" t="s">
        <v>144</v>
      </c>
      <c r="W5105" s="3">
        <v>45987</v>
      </c>
      <c r="X5105" t="s">
        <v>60</v>
      </c>
      <c r="AF5105" t="s">
        <v>735</v>
      </c>
      <c r="AG5105" t="s">
        <v>736</v>
      </c>
      <c r="AH5105" s="21" t="s">
        <v>732</v>
      </c>
      <c r="AL5105" t="s">
        <v>568</v>
      </c>
      <c r="AO5105">
        <v>1185820</v>
      </c>
    </row>
    <row r="5106" spans="1:45" hidden="1" x14ac:dyDescent="0.4">
      <c r="A5106" s="3">
        <v>45988</v>
      </c>
      <c r="B5106" t="s">
        <v>835</v>
      </c>
      <c r="C5106" t="s">
        <v>1080</v>
      </c>
      <c r="D5106" t="s">
        <v>134</v>
      </c>
      <c r="E5106">
        <v>141400</v>
      </c>
      <c r="F5106" t="s">
        <v>135</v>
      </c>
      <c r="G5106" t="s">
        <v>1009</v>
      </c>
      <c r="H5106" t="s">
        <v>3156</v>
      </c>
      <c r="I5106" t="s">
        <v>1597</v>
      </c>
      <c r="J5106" t="s">
        <v>52</v>
      </c>
      <c r="K5106" t="s">
        <v>725</v>
      </c>
      <c r="L5106" t="s">
        <v>726</v>
      </c>
      <c r="M5106" t="s">
        <v>139</v>
      </c>
      <c r="N5106" t="s">
        <v>727</v>
      </c>
      <c r="O5106" t="s">
        <v>728</v>
      </c>
      <c r="P5106" t="s">
        <v>729</v>
      </c>
      <c r="Q5106">
        <v>2710129090</v>
      </c>
      <c r="R5106" s="21" t="s">
        <v>730</v>
      </c>
      <c r="S5106">
        <v>-506</v>
      </c>
      <c r="T5106">
        <v>-837</v>
      </c>
      <c r="U5106">
        <v>318610</v>
      </c>
      <c r="V5106" t="s">
        <v>144</v>
      </c>
      <c r="W5106" s="3">
        <v>45987</v>
      </c>
      <c r="AF5106" t="s">
        <v>735</v>
      </c>
      <c r="AG5106" t="s">
        <v>736</v>
      </c>
      <c r="AH5106" s="21" t="s">
        <v>732</v>
      </c>
      <c r="AL5106" t="s">
        <v>568</v>
      </c>
      <c r="AO5106">
        <v>1185820</v>
      </c>
    </row>
    <row r="5107" spans="1:45" x14ac:dyDescent="0.4">
      <c r="A5107" s="3">
        <v>45988</v>
      </c>
      <c r="B5107" t="s">
        <v>743</v>
      </c>
      <c r="D5107" t="s">
        <v>134</v>
      </c>
      <c r="E5107">
        <v>140900</v>
      </c>
      <c r="F5107" t="s">
        <v>813</v>
      </c>
      <c r="G5107" t="s">
        <v>791</v>
      </c>
      <c r="H5107" t="s">
        <v>926</v>
      </c>
      <c r="I5107" t="s">
        <v>920</v>
      </c>
      <c r="J5107" t="s">
        <v>52</v>
      </c>
      <c r="K5107" t="s">
        <v>701</v>
      </c>
      <c r="L5107" t="s">
        <v>702</v>
      </c>
      <c r="M5107" t="s">
        <v>139</v>
      </c>
      <c r="N5107" t="s">
        <v>921</v>
      </c>
      <c r="O5107" t="s">
        <v>922</v>
      </c>
      <c r="P5107" t="s">
        <v>923</v>
      </c>
      <c r="Q5107">
        <v>2711129400</v>
      </c>
      <c r="R5107" s="21" t="s">
        <v>924</v>
      </c>
      <c r="S5107">
        <v>-45098</v>
      </c>
      <c r="T5107">
        <v>-88898</v>
      </c>
      <c r="U5107">
        <v>318587</v>
      </c>
      <c r="V5107" t="s">
        <v>930</v>
      </c>
      <c r="W5107" s="3">
        <v>45987</v>
      </c>
      <c r="Z5107" t="s">
        <v>3157</v>
      </c>
      <c r="AA5107" t="s">
        <v>932</v>
      </c>
      <c r="AB5107" t="s">
        <v>1780</v>
      </c>
      <c r="AF5107" t="s">
        <v>929</v>
      </c>
      <c r="AG5107" t="s">
        <v>570</v>
      </c>
      <c r="AH5107" s="21" t="s">
        <v>786</v>
      </c>
      <c r="AK5107" t="s">
        <v>591</v>
      </c>
      <c r="AM5107">
        <v>481650</v>
      </c>
      <c r="AN5107">
        <v>481650</v>
      </c>
      <c r="AO5107">
        <v>482697</v>
      </c>
      <c r="AP5107" t="s">
        <v>969</v>
      </c>
      <c r="AQ5107">
        <v>550</v>
      </c>
      <c r="AR5107">
        <v>2</v>
      </c>
      <c r="AS5107" t="s">
        <v>936</v>
      </c>
    </row>
    <row r="5108" spans="1:45" x14ac:dyDescent="0.4">
      <c r="A5108" s="3">
        <v>45988</v>
      </c>
      <c r="B5108" t="s">
        <v>743</v>
      </c>
      <c r="D5108" t="s">
        <v>134</v>
      </c>
      <c r="E5108">
        <v>140900</v>
      </c>
      <c r="F5108" t="s">
        <v>813</v>
      </c>
      <c r="G5108" t="s">
        <v>791</v>
      </c>
      <c r="H5108" t="s">
        <v>926</v>
      </c>
      <c r="I5108" t="s">
        <v>920</v>
      </c>
      <c r="J5108" t="s">
        <v>52</v>
      </c>
      <c r="K5108" t="s">
        <v>701</v>
      </c>
      <c r="L5108" t="s">
        <v>702</v>
      </c>
      <c r="M5108" t="s">
        <v>139</v>
      </c>
      <c r="N5108" t="s">
        <v>921</v>
      </c>
      <c r="O5108" t="s">
        <v>922</v>
      </c>
      <c r="P5108" t="s">
        <v>923</v>
      </c>
      <c r="Q5108">
        <v>2711129400</v>
      </c>
      <c r="R5108" s="21" t="s">
        <v>924</v>
      </c>
      <c r="S5108">
        <v>-49307</v>
      </c>
      <c r="T5108">
        <v>-97195</v>
      </c>
      <c r="U5108">
        <v>318587</v>
      </c>
      <c r="V5108" t="s">
        <v>930</v>
      </c>
      <c r="W5108" s="3">
        <v>45987</v>
      </c>
      <c r="Z5108" t="s">
        <v>3157</v>
      </c>
      <c r="AA5108" t="s">
        <v>932</v>
      </c>
      <c r="AB5108" t="s">
        <v>1780</v>
      </c>
      <c r="AF5108" t="s">
        <v>929</v>
      </c>
      <c r="AG5108" t="s">
        <v>570</v>
      </c>
      <c r="AH5108" s="21" t="s">
        <v>786</v>
      </c>
      <c r="AK5108" t="s">
        <v>591</v>
      </c>
      <c r="AM5108">
        <v>481650</v>
      </c>
      <c r="AN5108">
        <v>481650</v>
      </c>
      <c r="AO5108">
        <v>482697</v>
      </c>
      <c r="AP5108" t="s">
        <v>969</v>
      </c>
      <c r="AQ5108">
        <v>550</v>
      </c>
      <c r="AR5108">
        <v>2</v>
      </c>
      <c r="AS5108" t="s">
        <v>936</v>
      </c>
    </row>
    <row r="5109" spans="1:45" x14ac:dyDescent="0.4">
      <c r="A5109" s="3">
        <v>45988</v>
      </c>
      <c r="B5109" t="s">
        <v>743</v>
      </c>
      <c r="D5109" t="s">
        <v>134</v>
      </c>
      <c r="E5109">
        <v>140900</v>
      </c>
      <c r="F5109" t="s">
        <v>813</v>
      </c>
      <c r="G5109" t="s">
        <v>791</v>
      </c>
      <c r="H5109" t="s">
        <v>926</v>
      </c>
      <c r="I5109" t="s">
        <v>920</v>
      </c>
      <c r="J5109" t="s">
        <v>52</v>
      </c>
      <c r="K5109" t="s">
        <v>701</v>
      </c>
      <c r="L5109" t="s">
        <v>702</v>
      </c>
      <c r="M5109" t="s">
        <v>139</v>
      </c>
      <c r="N5109" t="s">
        <v>921</v>
      </c>
      <c r="O5109" t="s">
        <v>922</v>
      </c>
      <c r="P5109" t="s">
        <v>923</v>
      </c>
      <c r="Q5109">
        <v>2711129400</v>
      </c>
      <c r="R5109" s="21" t="s">
        <v>924</v>
      </c>
      <c r="S5109">
        <v>-46852</v>
      </c>
      <c r="T5109">
        <v>-92356</v>
      </c>
      <c r="U5109">
        <v>318587</v>
      </c>
      <c r="V5109" t="s">
        <v>930</v>
      </c>
      <c r="W5109" s="3">
        <v>45987</v>
      </c>
      <c r="Z5109" t="s">
        <v>3157</v>
      </c>
      <c r="AA5109" t="s">
        <v>932</v>
      </c>
      <c r="AB5109" t="s">
        <v>1780</v>
      </c>
      <c r="AF5109" t="s">
        <v>929</v>
      </c>
      <c r="AG5109" t="s">
        <v>570</v>
      </c>
      <c r="AH5109" s="21" t="s">
        <v>786</v>
      </c>
      <c r="AK5109" t="s">
        <v>591</v>
      </c>
      <c r="AM5109">
        <v>481650</v>
      </c>
      <c r="AN5109">
        <v>481650</v>
      </c>
      <c r="AO5109">
        <v>482697</v>
      </c>
      <c r="AP5109" t="s">
        <v>969</v>
      </c>
      <c r="AQ5109">
        <v>550</v>
      </c>
      <c r="AR5109">
        <v>2</v>
      </c>
      <c r="AS5109" t="s">
        <v>936</v>
      </c>
    </row>
    <row r="5110" spans="1:45" x14ac:dyDescent="0.4">
      <c r="A5110" s="3">
        <v>45988</v>
      </c>
      <c r="B5110" t="s">
        <v>743</v>
      </c>
      <c r="D5110" t="s">
        <v>134</v>
      </c>
      <c r="E5110">
        <v>140900</v>
      </c>
      <c r="F5110" t="s">
        <v>813</v>
      </c>
      <c r="G5110" t="s">
        <v>791</v>
      </c>
      <c r="H5110" t="s">
        <v>926</v>
      </c>
      <c r="I5110" t="s">
        <v>920</v>
      </c>
      <c r="J5110" t="s">
        <v>52</v>
      </c>
      <c r="K5110" t="s">
        <v>701</v>
      </c>
      <c r="L5110" t="s">
        <v>702</v>
      </c>
      <c r="M5110" t="s">
        <v>139</v>
      </c>
      <c r="N5110" t="s">
        <v>921</v>
      </c>
      <c r="O5110" t="s">
        <v>922</v>
      </c>
      <c r="P5110" t="s">
        <v>923</v>
      </c>
      <c r="Q5110">
        <v>2711129400</v>
      </c>
      <c r="R5110" s="21" t="s">
        <v>924</v>
      </c>
      <c r="S5110">
        <v>-49357</v>
      </c>
      <c r="T5110">
        <v>-97294</v>
      </c>
      <c r="U5110">
        <v>318587</v>
      </c>
      <c r="V5110" t="s">
        <v>930</v>
      </c>
      <c r="W5110" s="3">
        <v>45987</v>
      </c>
      <c r="Z5110" t="s">
        <v>3157</v>
      </c>
      <c r="AA5110" t="s">
        <v>932</v>
      </c>
      <c r="AB5110" t="s">
        <v>1780</v>
      </c>
      <c r="AF5110" t="s">
        <v>929</v>
      </c>
      <c r="AG5110" t="s">
        <v>570</v>
      </c>
      <c r="AH5110" s="21" t="s">
        <v>786</v>
      </c>
      <c r="AK5110" t="s">
        <v>591</v>
      </c>
      <c r="AM5110">
        <v>481650</v>
      </c>
      <c r="AN5110">
        <v>481650</v>
      </c>
      <c r="AO5110">
        <v>482697</v>
      </c>
      <c r="AP5110" t="s">
        <v>969</v>
      </c>
      <c r="AQ5110">
        <v>550</v>
      </c>
      <c r="AR5110">
        <v>2</v>
      </c>
      <c r="AS5110" t="s">
        <v>936</v>
      </c>
    </row>
    <row r="5111" spans="1:45" x14ac:dyDescent="0.4">
      <c r="A5111" s="3">
        <v>45988</v>
      </c>
      <c r="B5111" t="s">
        <v>743</v>
      </c>
      <c r="D5111" t="s">
        <v>134</v>
      </c>
      <c r="E5111">
        <v>140900</v>
      </c>
      <c r="F5111" t="s">
        <v>813</v>
      </c>
      <c r="G5111" t="s">
        <v>791</v>
      </c>
      <c r="H5111" t="s">
        <v>926</v>
      </c>
      <c r="I5111" t="s">
        <v>920</v>
      </c>
      <c r="J5111" t="s">
        <v>52</v>
      </c>
      <c r="K5111" t="s">
        <v>701</v>
      </c>
      <c r="L5111" t="s">
        <v>702</v>
      </c>
      <c r="M5111" t="s">
        <v>139</v>
      </c>
      <c r="N5111" t="s">
        <v>921</v>
      </c>
      <c r="O5111" t="s">
        <v>922</v>
      </c>
      <c r="P5111" t="s">
        <v>923</v>
      </c>
      <c r="Q5111">
        <v>2711129400</v>
      </c>
      <c r="R5111" s="21" t="s">
        <v>924</v>
      </c>
      <c r="S5111">
        <v>-49407</v>
      </c>
      <c r="T5111">
        <v>-97392</v>
      </c>
      <c r="U5111">
        <v>318587</v>
      </c>
      <c r="V5111" t="s">
        <v>930</v>
      </c>
      <c r="W5111" s="3">
        <v>45987</v>
      </c>
      <c r="Z5111" t="s">
        <v>3157</v>
      </c>
      <c r="AA5111" t="s">
        <v>932</v>
      </c>
      <c r="AB5111" t="s">
        <v>1780</v>
      </c>
      <c r="AF5111" t="s">
        <v>929</v>
      </c>
      <c r="AG5111" t="s">
        <v>570</v>
      </c>
      <c r="AH5111" s="21" t="s">
        <v>786</v>
      </c>
      <c r="AK5111" t="s">
        <v>591</v>
      </c>
      <c r="AM5111">
        <v>481650</v>
      </c>
      <c r="AN5111">
        <v>481650</v>
      </c>
      <c r="AO5111">
        <v>482697</v>
      </c>
      <c r="AP5111" t="s">
        <v>969</v>
      </c>
      <c r="AQ5111">
        <v>550</v>
      </c>
      <c r="AR5111">
        <v>2</v>
      </c>
      <c r="AS5111" t="s">
        <v>936</v>
      </c>
    </row>
    <row r="5112" spans="1:45" x14ac:dyDescent="0.4">
      <c r="A5112" s="3">
        <v>45988</v>
      </c>
      <c r="B5112" t="s">
        <v>743</v>
      </c>
      <c r="D5112" t="s">
        <v>134</v>
      </c>
      <c r="E5112">
        <v>140900</v>
      </c>
      <c r="F5112" t="s">
        <v>813</v>
      </c>
      <c r="G5112" t="s">
        <v>791</v>
      </c>
      <c r="H5112" t="s">
        <v>926</v>
      </c>
      <c r="I5112" t="s">
        <v>920</v>
      </c>
      <c r="J5112" t="s">
        <v>52</v>
      </c>
      <c r="K5112" t="s">
        <v>701</v>
      </c>
      <c r="L5112" t="s">
        <v>702</v>
      </c>
      <c r="M5112" t="s">
        <v>139</v>
      </c>
      <c r="N5112" t="s">
        <v>921</v>
      </c>
      <c r="O5112" t="s">
        <v>922</v>
      </c>
      <c r="P5112" t="s">
        <v>923</v>
      </c>
      <c r="Q5112">
        <v>2711129400</v>
      </c>
      <c r="R5112" s="21" t="s">
        <v>924</v>
      </c>
      <c r="S5112">
        <v>-49257</v>
      </c>
      <c r="T5112">
        <v>-97096</v>
      </c>
      <c r="U5112">
        <v>318587</v>
      </c>
      <c r="V5112" t="s">
        <v>930</v>
      </c>
      <c r="W5112" s="3">
        <v>45987</v>
      </c>
      <c r="Z5112" t="s">
        <v>3157</v>
      </c>
      <c r="AA5112" t="s">
        <v>932</v>
      </c>
      <c r="AB5112" t="s">
        <v>1780</v>
      </c>
      <c r="AF5112" t="s">
        <v>929</v>
      </c>
      <c r="AG5112" t="s">
        <v>570</v>
      </c>
      <c r="AH5112" s="21" t="s">
        <v>786</v>
      </c>
      <c r="AK5112" t="s">
        <v>591</v>
      </c>
      <c r="AM5112">
        <v>481650</v>
      </c>
      <c r="AN5112">
        <v>481650</v>
      </c>
      <c r="AO5112">
        <v>482697</v>
      </c>
      <c r="AP5112" t="s">
        <v>969</v>
      </c>
      <c r="AQ5112">
        <v>550</v>
      </c>
      <c r="AR5112">
        <v>2</v>
      </c>
      <c r="AS5112" t="s">
        <v>936</v>
      </c>
    </row>
    <row r="5113" spans="1:45" x14ac:dyDescent="0.4">
      <c r="A5113" s="3">
        <v>45988</v>
      </c>
      <c r="B5113" t="s">
        <v>743</v>
      </c>
      <c r="D5113" t="s">
        <v>134</v>
      </c>
      <c r="E5113">
        <v>140900</v>
      </c>
      <c r="F5113" t="s">
        <v>813</v>
      </c>
      <c r="G5113" t="s">
        <v>791</v>
      </c>
      <c r="H5113" t="s">
        <v>926</v>
      </c>
      <c r="I5113" t="s">
        <v>920</v>
      </c>
      <c r="J5113" t="s">
        <v>52</v>
      </c>
      <c r="K5113" t="s">
        <v>701</v>
      </c>
      <c r="L5113" t="s">
        <v>702</v>
      </c>
      <c r="M5113" t="s">
        <v>139</v>
      </c>
      <c r="N5113" t="s">
        <v>921</v>
      </c>
      <c r="O5113" t="s">
        <v>922</v>
      </c>
      <c r="P5113" t="s">
        <v>923</v>
      </c>
      <c r="Q5113">
        <v>2711129400</v>
      </c>
      <c r="R5113" s="21" t="s">
        <v>924</v>
      </c>
      <c r="S5113">
        <v>-48555</v>
      </c>
      <c r="T5113">
        <v>-95713</v>
      </c>
      <c r="U5113">
        <v>318587</v>
      </c>
      <c r="V5113" t="s">
        <v>930</v>
      </c>
      <c r="W5113" s="3">
        <v>45987</v>
      </c>
      <c r="Z5113" t="s">
        <v>3157</v>
      </c>
      <c r="AA5113" t="s">
        <v>932</v>
      </c>
      <c r="AB5113" t="s">
        <v>1780</v>
      </c>
      <c r="AF5113" t="s">
        <v>929</v>
      </c>
      <c r="AG5113" t="s">
        <v>570</v>
      </c>
      <c r="AH5113" s="21" t="s">
        <v>786</v>
      </c>
      <c r="AK5113" t="s">
        <v>591</v>
      </c>
      <c r="AM5113">
        <v>481650</v>
      </c>
      <c r="AN5113">
        <v>481650</v>
      </c>
      <c r="AO5113">
        <v>482697</v>
      </c>
      <c r="AP5113" t="s">
        <v>969</v>
      </c>
      <c r="AQ5113">
        <v>550</v>
      </c>
      <c r="AR5113">
        <v>2</v>
      </c>
      <c r="AS5113" t="s">
        <v>936</v>
      </c>
    </row>
    <row r="5114" spans="1:45" x14ac:dyDescent="0.4">
      <c r="A5114" s="3">
        <v>45988</v>
      </c>
      <c r="B5114" t="s">
        <v>743</v>
      </c>
      <c r="D5114" t="s">
        <v>134</v>
      </c>
      <c r="E5114">
        <v>140900</v>
      </c>
      <c r="F5114" t="s">
        <v>813</v>
      </c>
      <c r="G5114" t="s">
        <v>791</v>
      </c>
      <c r="H5114" t="s">
        <v>926</v>
      </c>
      <c r="I5114" t="s">
        <v>920</v>
      </c>
      <c r="J5114" t="s">
        <v>52</v>
      </c>
      <c r="K5114" t="s">
        <v>701</v>
      </c>
      <c r="L5114" t="s">
        <v>702</v>
      </c>
      <c r="M5114" t="s">
        <v>139</v>
      </c>
      <c r="N5114" t="s">
        <v>921</v>
      </c>
      <c r="O5114" t="s">
        <v>922</v>
      </c>
      <c r="P5114" t="s">
        <v>923</v>
      </c>
      <c r="Q5114">
        <v>2711129400</v>
      </c>
      <c r="R5114" s="21" t="s">
        <v>924</v>
      </c>
      <c r="S5114">
        <v>-46751</v>
      </c>
      <c r="T5114">
        <v>-92157</v>
      </c>
      <c r="U5114">
        <v>318587</v>
      </c>
      <c r="V5114" t="s">
        <v>930</v>
      </c>
      <c r="W5114" s="3">
        <v>45987</v>
      </c>
      <c r="Z5114" t="s">
        <v>3157</v>
      </c>
      <c r="AA5114" t="s">
        <v>932</v>
      </c>
      <c r="AB5114" t="s">
        <v>1780</v>
      </c>
      <c r="AF5114" t="s">
        <v>929</v>
      </c>
      <c r="AG5114" t="s">
        <v>570</v>
      </c>
      <c r="AH5114" s="21" t="s">
        <v>786</v>
      </c>
      <c r="AK5114" t="s">
        <v>591</v>
      </c>
      <c r="AM5114">
        <v>481650</v>
      </c>
      <c r="AN5114">
        <v>481650</v>
      </c>
      <c r="AO5114">
        <v>482697</v>
      </c>
      <c r="AP5114" t="s">
        <v>969</v>
      </c>
      <c r="AQ5114">
        <v>550</v>
      </c>
      <c r="AR5114">
        <v>2</v>
      </c>
      <c r="AS5114" t="s">
        <v>936</v>
      </c>
    </row>
    <row r="5115" spans="1:45" x14ac:dyDescent="0.4">
      <c r="A5115" s="3">
        <v>45988</v>
      </c>
      <c r="B5115" t="s">
        <v>743</v>
      </c>
      <c r="D5115" t="s">
        <v>134</v>
      </c>
      <c r="E5115">
        <v>140900</v>
      </c>
      <c r="F5115" t="s">
        <v>813</v>
      </c>
      <c r="G5115" t="s">
        <v>791</v>
      </c>
      <c r="H5115" t="s">
        <v>926</v>
      </c>
      <c r="I5115" t="s">
        <v>920</v>
      </c>
      <c r="J5115" t="s">
        <v>52</v>
      </c>
      <c r="K5115" t="s">
        <v>701</v>
      </c>
      <c r="L5115" t="s">
        <v>702</v>
      </c>
      <c r="M5115" t="s">
        <v>139</v>
      </c>
      <c r="N5115" t="s">
        <v>921</v>
      </c>
      <c r="O5115" t="s">
        <v>922</v>
      </c>
      <c r="P5115" t="s">
        <v>923</v>
      </c>
      <c r="Q5115">
        <v>2711129400</v>
      </c>
      <c r="R5115" s="21" t="s">
        <v>924</v>
      </c>
      <c r="S5115">
        <v>-48856</v>
      </c>
      <c r="T5115">
        <v>-96306</v>
      </c>
      <c r="U5115">
        <v>318587</v>
      </c>
      <c r="V5115" t="s">
        <v>930</v>
      </c>
      <c r="W5115" s="3">
        <v>45987</v>
      </c>
      <c r="Z5115" t="s">
        <v>3157</v>
      </c>
      <c r="AA5115" t="s">
        <v>932</v>
      </c>
      <c r="AB5115" t="s">
        <v>1780</v>
      </c>
      <c r="AF5115" t="s">
        <v>929</v>
      </c>
      <c r="AG5115" t="s">
        <v>570</v>
      </c>
      <c r="AH5115" s="21" t="s">
        <v>786</v>
      </c>
      <c r="AK5115" t="s">
        <v>591</v>
      </c>
      <c r="AM5115">
        <v>481650</v>
      </c>
      <c r="AN5115">
        <v>481650</v>
      </c>
      <c r="AO5115">
        <v>482697</v>
      </c>
      <c r="AP5115" t="s">
        <v>969</v>
      </c>
      <c r="AQ5115">
        <v>550</v>
      </c>
      <c r="AR5115">
        <v>2</v>
      </c>
      <c r="AS5115" t="s">
        <v>936</v>
      </c>
    </row>
    <row r="5116" spans="1:45" hidden="1" x14ac:dyDescent="0.4">
      <c r="A5116" s="3">
        <v>45988</v>
      </c>
      <c r="B5116" t="s">
        <v>743</v>
      </c>
      <c r="D5116" t="s">
        <v>134</v>
      </c>
      <c r="E5116">
        <v>141400</v>
      </c>
      <c r="F5116" t="s">
        <v>135</v>
      </c>
      <c r="G5116" t="s">
        <v>802</v>
      </c>
      <c r="H5116" t="s">
        <v>2991</v>
      </c>
      <c r="I5116" t="s">
        <v>975</v>
      </c>
      <c r="J5116" t="s">
        <v>52</v>
      </c>
      <c r="K5116" t="s">
        <v>725</v>
      </c>
      <c r="L5116" t="s">
        <v>726</v>
      </c>
      <c r="M5116" t="s">
        <v>139</v>
      </c>
      <c r="N5116" t="s">
        <v>727</v>
      </c>
      <c r="O5116" t="s">
        <v>728</v>
      </c>
      <c r="P5116" t="s">
        <v>729</v>
      </c>
      <c r="Q5116">
        <v>2710129090</v>
      </c>
      <c r="R5116" s="21" t="s">
        <v>730</v>
      </c>
      <c r="S5116">
        <v>-563645</v>
      </c>
      <c r="T5116">
        <v>-773706</v>
      </c>
      <c r="U5116">
        <v>318625</v>
      </c>
      <c r="V5116" t="s">
        <v>88</v>
      </c>
      <c r="W5116" s="3">
        <v>45988</v>
      </c>
      <c r="X5116" t="s">
        <v>60</v>
      </c>
      <c r="AF5116" t="s">
        <v>735</v>
      </c>
      <c r="AG5116" t="s">
        <v>736</v>
      </c>
      <c r="AH5116" s="21" t="s">
        <v>732</v>
      </c>
      <c r="AL5116" t="s">
        <v>3097</v>
      </c>
      <c r="AO5116">
        <v>8060982</v>
      </c>
    </row>
    <row r="5117" spans="1:45" hidden="1" x14ac:dyDescent="0.4">
      <c r="A5117" s="3">
        <v>45988</v>
      </c>
      <c r="B5117" t="s">
        <v>743</v>
      </c>
      <c r="D5117" t="s">
        <v>134</v>
      </c>
      <c r="E5117">
        <v>141400</v>
      </c>
      <c r="F5117" t="s">
        <v>135</v>
      </c>
      <c r="G5117" t="s">
        <v>802</v>
      </c>
      <c r="H5117" t="s">
        <v>2992</v>
      </c>
      <c r="I5117" t="s">
        <v>975</v>
      </c>
      <c r="J5117" t="s">
        <v>52</v>
      </c>
      <c r="K5117" t="s">
        <v>725</v>
      </c>
      <c r="L5117" t="s">
        <v>726</v>
      </c>
      <c r="M5117" t="s">
        <v>139</v>
      </c>
      <c r="N5117" t="s">
        <v>727</v>
      </c>
      <c r="O5117" t="s">
        <v>728</v>
      </c>
      <c r="P5117" t="s">
        <v>729</v>
      </c>
      <c r="Q5117">
        <v>2710129090</v>
      </c>
      <c r="R5117" s="21" t="s">
        <v>730</v>
      </c>
      <c r="S5117">
        <v>-789781</v>
      </c>
      <c r="T5117">
        <v>-1084120</v>
      </c>
      <c r="U5117">
        <v>318625</v>
      </c>
      <c r="V5117" t="s">
        <v>88</v>
      </c>
      <c r="W5117" s="3">
        <v>45988</v>
      </c>
      <c r="X5117" t="s">
        <v>60</v>
      </c>
      <c r="AH5117" s="21" t="s">
        <v>732</v>
      </c>
      <c r="AL5117" t="s">
        <v>3097</v>
      </c>
      <c r="AO5117">
        <v>8060982</v>
      </c>
    </row>
    <row r="5118" spans="1:45" hidden="1" x14ac:dyDescent="0.4">
      <c r="A5118" s="3">
        <v>45988</v>
      </c>
      <c r="B5118" t="s">
        <v>743</v>
      </c>
      <c r="D5118" t="s">
        <v>134</v>
      </c>
      <c r="E5118">
        <v>141400</v>
      </c>
      <c r="F5118" t="s">
        <v>135</v>
      </c>
      <c r="G5118" t="s">
        <v>802</v>
      </c>
      <c r="H5118" t="s">
        <v>3034</v>
      </c>
      <c r="I5118" t="s">
        <v>975</v>
      </c>
      <c r="J5118" t="s">
        <v>52</v>
      </c>
      <c r="K5118" t="s">
        <v>725</v>
      </c>
      <c r="L5118" t="s">
        <v>726</v>
      </c>
      <c r="M5118" t="s">
        <v>139</v>
      </c>
      <c r="N5118" t="s">
        <v>1012</v>
      </c>
      <c r="O5118" t="s">
        <v>1013</v>
      </c>
      <c r="P5118" t="s">
        <v>729</v>
      </c>
      <c r="Q5118">
        <v>2707500089</v>
      </c>
      <c r="R5118" s="21" t="s">
        <v>1003</v>
      </c>
      <c r="S5118">
        <v>-77320</v>
      </c>
      <c r="T5118">
        <v>-106136</v>
      </c>
      <c r="U5118">
        <v>318625</v>
      </c>
      <c r="V5118" t="s">
        <v>88</v>
      </c>
      <c r="W5118" s="3">
        <v>45988</v>
      </c>
      <c r="X5118" t="s">
        <v>60</v>
      </c>
      <c r="AF5118" t="s">
        <v>556</v>
      </c>
      <c r="AG5118" t="s">
        <v>557</v>
      </c>
      <c r="AH5118" s="21" t="s">
        <v>893</v>
      </c>
      <c r="AL5118" t="s">
        <v>3097</v>
      </c>
      <c r="AO5118">
        <v>8060982</v>
      </c>
    </row>
    <row r="5119" spans="1:45" hidden="1" x14ac:dyDescent="0.4">
      <c r="A5119" s="3">
        <v>45988</v>
      </c>
      <c r="B5119" t="s">
        <v>743</v>
      </c>
      <c r="D5119" t="s">
        <v>134</v>
      </c>
      <c r="E5119">
        <v>141400</v>
      </c>
      <c r="F5119" t="s">
        <v>135</v>
      </c>
      <c r="G5119" t="s">
        <v>802</v>
      </c>
      <c r="H5119" t="s">
        <v>3035</v>
      </c>
      <c r="I5119" t="s">
        <v>975</v>
      </c>
      <c r="J5119" t="s">
        <v>52</v>
      </c>
      <c r="K5119" t="s">
        <v>725</v>
      </c>
      <c r="L5119" t="s">
        <v>726</v>
      </c>
      <c r="M5119" t="s">
        <v>139</v>
      </c>
      <c r="N5119" t="s">
        <v>1012</v>
      </c>
      <c r="O5119" t="s">
        <v>1013</v>
      </c>
      <c r="P5119" t="s">
        <v>729</v>
      </c>
      <c r="Q5119">
        <v>2707500089</v>
      </c>
      <c r="R5119" s="21" t="s">
        <v>1003</v>
      </c>
      <c r="S5119">
        <v>-440446</v>
      </c>
      <c r="T5119">
        <v>-604593</v>
      </c>
      <c r="U5119">
        <v>318625</v>
      </c>
      <c r="V5119" t="s">
        <v>88</v>
      </c>
      <c r="W5119" s="3">
        <v>45988</v>
      </c>
      <c r="X5119" t="s">
        <v>60</v>
      </c>
      <c r="AH5119" s="21" t="s">
        <v>893</v>
      </c>
      <c r="AL5119" t="s">
        <v>3097</v>
      </c>
      <c r="AO5119">
        <v>8060982</v>
      </c>
    </row>
    <row r="5120" spans="1:45" hidden="1" x14ac:dyDescent="0.4">
      <c r="A5120" s="3">
        <v>45988</v>
      </c>
      <c r="B5120" t="s">
        <v>743</v>
      </c>
      <c r="D5120" t="s">
        <v>134</v>
      </c>
      <c r="E5120">
        <v>141400</v>
      </c>
      <c r="F5120" t="s">
        <v>135</v>
      </c>
      <c r="G5120" t="s">
        <v>802</v>
      </c>
      <c r="H5120" t="s">
        <v>3036</v>
      </c>
      <c r="I5120" t="s">
        <v>975</v>
      </c>
      <c r="J5120" t="s">
        <v>52</v>
      </c>
      <c r="K5120" t="s">
        <v>725</v>
      </c>
      <c r="L5120" t="s">
        <v>726</v>
      </c>
      <c r="M5120" t="s">
        <v>139</v>
      </c>
      <c r="N5120" t="s">
        <v>1012</v>
      </c>
      <c r="O5120" t="s">
        <v>1013</v>
      </c>
      <c r="P5120" t="s">
        <v>729</v>
      </c>
      <c r="Q5120">
        <v>2707500089</v>
      </c>
      <c r="R5120" s="21" t="s">
        <v>1003</v>
      </c>
      <c r="S5120">
        <v>-451427</v>
      </c>
      <c r="T5120">
        <v>-619667</v>
      </c>
      <c r="U5120">
        <v>318625</v>
      </c>
      <c r="V5120" t="s">
        <v>88</v>
      </c>
      <c r="W5120" s="3">
        <v>45988</v>
      </c>
      <c r="X5120" t="s">
        <v>60</v>
      </c>
      <c r="AF5120" t="s">
        <v>735</v>
      </c>
      <c r="AG5120" t="s">
        <v>736</v>
      </c>
      <c r="AH5120" s="21" t="s">
        <v>893</v>
      </c>
      <c r="AL5120" t="s">
        <v>3097</v>
      </c>
      <c r="AO5120">
        <v>8060982</v>
      </c>
    </row>
    <row r="5121" spans="1:41" hidden="1" x14ac:dyDescent="0.4">
      <c r="A5121" s="3">
        <v>45988</v>
      </c>
      <c r="B5121" t="s">
        <v>743</v>
      </c>
      <c r="D5121" t="s">
        <v>134</v>
      </c>
      <c r="E5121">
        <v>141400</v>
      </c>
      <c r="F5121" t="s">
        <v>135</v>
      </c>
      <c r="G5121" t="s">
        <v>802</v>
      </c>
      <c r="H5121" t="s">
        <v>3037</v>
      </c>
      <c r="I5121" t="s">
        <v>975</v>
      </c>
      <c r="J5121" t="s">
        <v>52</v>
      </c>
      <c r="K5121" t="s">
        <v>725</v>
      </c>
      <c r="L5121" t="s">
        <v>726</v>
      </c>
      <c r="M5121" t="s">
        <v>139</v>
      </c>
      <c r="N5121" t="s">
        <v>1012</v>
      </c>
      <c r="O5121" t="s">
        <v>1013</v>
      </c>
      <c r="P5121" t="s">
        <v>729</v>
      </c>
      <c r="Q5121">
        <v>2707500089</v>
      </c>
      <c r="R5121" s="21" t="s">
        <v>1003</v>
      </c>
      <c r="S5121">
        <v>-151405</v>
      </c>
      <c r="T5121">
        <v>-207831</v>
      </c>
      <c r="U5121">
        <v>318625</v>
      </c>
      <c r="V5121" t="s">
        <v>88</v>
      </c>
      <c r="W5121" s="3">
        <v>45988</v>
      </c>
      <c r="X5121" t="s">
        <v>60</v>
      </c>
      <c r="AF5121" t="s">
        <v>735</v>
      </c>
      <c r="AG5121" t="s">
        <v>736</v>
      </c>
      <c r="AH5121" s="21" t="s">
        <v>893</v>
      </c>
      <c r="AL5121" t="s">
        <v>3097</v>
      </c>
      <c r="AO5121">
        <v>8060982</v>
      </c>
    </row>
    <row r="5122" spans="1:41" hidden="1" x14ac:dyDescent="0.4">
      <c r="A5122" s="3">
        <v>45988</v>
      </c>
      <c r="B5122" t="s">
        <v>743</v>
      </c>
      <c r="D5122" t="s">
        <v>134</v>
      </c>
      <c r="E5122">
        <v>141400</v>
      </c>
      <c r="F5122" t="s">
        <v>135</v>
      </c>
      <c r="G5122" t="s">
        <v>802</v>
      </c>
      <c r="H5122" t="s">
        <v>3038</v>
      </c>
      <c r="I5122" t="s">
        <v>975</v>
      </c>
      <c r="J5122" t="s">
        <v>52</v>
      </c>
      <c r="K5122" t="s">
        <v>725</v>
      </c>
      <c r="L5122" t="s">
        <v>726</v>
      </c>
      <c r="M5122" t="s">
        <v>139</v>
      </c>
      <c r="N5122" t="s">
        <v>1579</v>
      </c>
      <c r="O5122" t="s">
        <v>1580</v>
      </c>
      <c r="P5122" t="s">
        <v>729</v>
      </c>
      <c r="Q5122">
        <v>2710122590</v>
      </c>
      <c r="R5122" s="21" t="s">
        <v>770</v>
      </c>
      <c r="S5122">
        <v>-912624</v>
      </c>
      <c r="T5122">
        <v>-1252744</v>
      </c>
      <c r="U5122">
        <v>318625</v>
      </c>
      <c r="V5122" t="s">
        <v>88</v>
      </c>
      <c r="W5122" s="3">
        <v>45988</v>
      </c>
      <c r="X5122" t="s">
        <v>60</v>
      </c>
      <c r="AF5122" t="s">
        <v>735</v>
      </c>
      <c r="AG5122" t="s">
        <v>736</v>
      </c>
      <c r="AH5122" s="21" t="s">
        <v>775</v>
      </c>
      <c r="AL5122" t="s">
        <v>3097</v>
      </c>
      <c r="AO5122">
        <v>8060982</v>
      </c>
    </row>
    <row r="5123" spans="1:41" hidden="1" x14ac:dyDescent="0.4">
      <c r="A5123" s="3">
        <v>45988</v>
      </c>
      <c r="B5123" t="s">
        <v>743</v>
      </c>
      <c r="D5123" t="s">
        <v>134</v>
      </c>
      <c r="E5123">
        <v>141400</v>
      </c>
      <c r="F5123" t="s">
        <v>135</v>
      </c>
      <c r="G5123" t="s">
        <v>802</v>
      </c>
      <c r="H5123" t="s">
        <v>3098</v>
      </c>
      <c r="I5123" t="s">
        <v>975</v>
      </c>
      <c r="J5123" t="s">
        <v>52</v>
      </c>
      <c r="K5123" t="s">
        <v>725</v>
      </c>
      <c r="L5123" t="s">
        <v>726</v>
      </c>
      <c r="M5123" t="s">
        <v>139</v>
      </c>
      <c r="N5123" t="s">
        <v>727</v>
      </c>
      <c r="O5123" t="s">
        <v>728</v>
      </c>
      <c r="P5123" t="s">
        <v>729</v>
      </c>
      <c r="Q5123">
        <v>2710129090</v>
      </c>
      <c r="R5123" s="21" t="s">
        <v>730</v>
      </c>
      <c r="S5123">
        <v>-1117567</v>
      </c>
      <c r="T5123">
        <v>-1534066</v>
      </c>
      <c r="U5123">
        <v>318625</v>
      </c>
      <c r="V5123" t="s">
        <v>88</v>
      </c>
      <c r="W5123" s="3">
        <v>45988</v>
      </c>
      <c r="X5123" t="s">
        <v>60</v>
      </c>
      <c r="AF5123" t="s">
        <v>735</v>
      </c>
      <c r="AG5123" t="s">
        <v>736</v>
      </c>
      <c r="AH5123" s="21" t="s">
        <v>732</v>
      </c>
      <c r="AL5123" t="s">
        <v>3097</v>
      </c>
      <c r="AO5123">
        <v>8060982</v>
      </c>
    </row>
    <row r="5124" spans="1:41" hidden="1" x14ac:dyDescent="0.4">
      <c r="A5124" s="3">
        <v>45988</v>
      </c>
      <c r="B5124" t="s">
        <v>743</v>
      </c>
      <c r="D5124" t="s">
        <v>134</v>
      </c>
      <c r="E5124">
        <v>141400</v>
      </c>
      <c r="F5124" t="s">
        <v>135</v>
      </c>
      <c r="G5124" t="s">
        <v>802</v>
      </c>
      <c r="H5124" t="s">
        <v>3099</v>
      </c>
      <c r="I5124" t="s">
        <v>975</v>
      </c>
      <c r="J5124" t="s">
        <v>52</v>
      </c>
      <c r="K5124" t="s">
        <v>725</v>
      </c>
      <c r="L5124" t="s">
        <v>726</v>
      </c>
      <c r="M5124" t="s">
        <v>139</v>
      </c>
      <c r="N5124" t="s">
        <v>727</v>
      </c>
      <c r="O5124" t="s">
        <v>728</v>
      </c>
      <c r="P5124" t="s">
        <v>729</v>
      </c>
      <c r="Q5124">
        <v>2710129090</v>
      </c>
      <c r="R5124" s="21" t="s">
        <v>730</v>
      </c>
      <c r="S5124">
        <v>-925084</v>
      </c>
      <c r="T5124">
        <v>-1269848</v>
      </c>
      <c r="U5124">
        <v>318625</v>
      </c>
      <c r="V5124" t="s">
        <v>88</v>
      </c>
      <c r="W5124" s="3">
        <v>45988</v>
      </c>
      <c r="X5124" t="s">
        <v>60</v>
      </c>
      <c r="AF5124" t="s">
        <v>556</v>
      </c>
      <c r="AG5124" t="s">
        <v>557</v>
      </c>
      <c r="AH5124" s="21" t="s">
        <v>732</v>
      </c>
      <c r="AL5124" t="s">
        <v>3097</v>
      </c>
      <c r="AO5124">
        <v>8060982</v>
      </c>
    </row>
    <row r="5125" spans="1:41" hidden="1" x14ac:dyDescent="0.4">
      <c r="A5125" s="3">
        <v>45988</v>
      </c>
      <c r="B5125" t="s">
        <v>743</v>
      </c>
      <c r="D5125" t="s">
        <v>134</v>
      </c>
      <c r="E5125">
        <v>141400</v>
      </c>
      <c r="F5125" t="s">
        <v>135</v>
      </c>
      <c r="G5125" t="s">
        <v>802</v>
      </c>
      <c r="H5125" t="s">
        <v>3100</v>
      </c>
      <c r="I5125" t="s">
        <v>975</v>
      </c>
      <c r="J5125" t="s">
        <v>52</v>
      </c>
      <c r="K5125" t="s">
        <v>725</v>
      </c>
      <c r="L5125" t="s">
        <v>726</v>
      </c>
      <c r="M5125" t="s">
        <v>139</v>
      </c>
      <c r="N5125" t="s">
        <v>727</v>
      </c>
      <c r="O5125" t="s">
        <v>728</v>
      </c>
      <c r="P5125" t="s">
        <v>729</v>
      </c>
      <c r="Q5125">
        <v>2710129090</v>
      </c>
      <c r="R5125" s="21" t="s">
        <v>730</v>
      </c>
      <c r="S5125">
        <v>-784264</v>
      </c>
      <c r="T5125">
        <v>-1076546</v>
      </c>
      <c r="U5125">
        <v>318625</v>
      </c>
      <c r="V5125" t="s">
        <v>88</v>
      </c>
      <c r="W5125" s="3">
        <v>45988</v>
      </c>
      <c r="X5125" t="s">
        <v>60</v>
      </c>
      <c r="AH5125" s="21" t="s">
        <v>732</v>
      </c>
      <c r="AL5125" t="s">
        <v>3097</v>
      </c>
      <c r="AO5125">
        <v>8060982</v>
      </c>
    </row>
    <row r="5126" spans="1:41" hidden="1" x14ac:dyDescent="0.4">
      <c r="A5126" s="3">
        <v>45988</v>
      </c>
      <c r="B5126" t="s">
        <v>743</v>
      </c>
      <c r="D5126" t="s">
        <v>134</v>
      </c>
      <c r="E5126">
        <v>141400</v>
      </c>
      <c r="F5126" t="s">
        <v>135</v>
      </c>
      <c r="G5126" t="s">
        <v>802</v>
      </c>
      <c r="H5126" t="s">
        <v>3101</v>
      </c>
      <c r="I5126" t="s">
        <v>975</v>
      </c>
      <c r="J5126" t="s">
        <v>52</v>
      </c>
      <c r="K5126" t="s">
        <v>725</v>
      </c>
      <c r="L5126" t="s">
        <v>726</v>
      </c>
      <c r="M5126" t="s">
        <v>139</v>
      </c>
      <c r="N5126" t="s">
        <v>727</v>
      </c>
      <c r="O5126" t="s">
        <v>728</v>
      </c>
      <c r="P5126" t="s">
        <v>729</v>
      </c>
      <c r="Q5126">
        <v>2710129090</v>
      </c>
      <c r="R5126" s="21" t="s">
        <v>730</v>
      </c>
      <c r="S5126">
        <v>-633294</v>
      </c>
      <c r="T5126">
        <v>-869312</v>
      </c>
      <c r="U5126">
        <v>318625</v>
      </c>
      <c r="V5126" t="s">
        <v>88</v>
      </c>
      <c r="W5126" s="3">
        <v>45988</v>
      </c>
      <c r="X5126" t="s">
        <v>60</v>
      </c>
      <c r="AH5126" s="21" t="s">
        <v>732</v>
      </c>
      <c r="AL5126" t="s">
        <v>3097</v>
      </c>
      <c r="AO5126">
        <v>8060982</v>
      </c>
    </row>
    <row r="5127" spans="1:41" hidden="1" x14ac:dyDescent="0.4">
      <c r="A5127" s="3">
        <v>45988</v>
      </c>
      <c r="B5127" t="s">
        <v>743</v>
      </c>
      <c r="D5127" t="s">
        <v>134</v>
      </c>
      <c r="E5127">
        <v>141400</v>
      </c>
      <c r="F5127" t="s">
        <v>135</v>
      </c>
      <c r="G5127" t="s">
        <v>802</v>
      </c>
      <c r="H5127" t="s">
        <v>3106</v>
      </c>
      <c r="I5127" t="s">
        <v>975</v>
      </c>
      <c r="J5127" t="s">
        <v>52</v>
      </c>
      <c r="K5127" t="s">
        <v>725</v>
      </c>
      <c r="L5127" t="s">
        <v>726</v>
      </c>
      <c r="M5127" t="s">
        <v>139</v>
      </c>
      <c r="N5127" t="s">
        <v>727</v>
      </c>
      <c r="O5127" t="s">
        <v>728</v>
      </c>
      <c r="P5127" t="s">
        <v>729</v>
      </c>
      <c r="Q5127">
        <v>2710129090</v>
      </c>
      <c r="R5127" s="21" t="s">
        <v>730</v>
      </c>
      <c r="S5127">
        <v>-218189</v>
      </c>
      <c r="T5127">
        <v>-299505</v>
      </c>
      <c r="U5127">
        <v>318625</v>
      </c>
      <c r="V5127" t="s">
        <v>88</v>
      </c>
      <c r="W5127" s="3">
        <v>45988</v>
      </c>
      <c r="X5127" t="s">
        <v>60</v>
      </c>
      <c r="AF5127" t="s">
        <v>735</v>
      </c>
      <c r="AG5127" t="s">
        <v>736</v>
      </c>
      <c r="AH5127" s="21" t="s">
        <v>732</v>
      </c>
      <c r="AL5127" t="s">
        <v>3097</v>
      </c>
      <c r="AO5127">
        <v>8060982</v>
      </c>
    </row>
    <row r="5128" spans="1:41" hidden="1" x14ac:dyDescent="0.4">
      <c r="A5128" s="3">
        <v>45988</v>
      </c>
      <c r="B5128" t="s">
        <v>743</v>
      </c>
      <c r="D5128" t="s">
        <v>134</v>
      </c>
      <c r="E5128">
        <v>141400</v>
      </c>
      <c r="F5128" t="s">
        <v>135</v>
      </c>
      <c r="G5128" t="s">
        <v>802</v>
      </c>
      <c r="H5128" t="s">
        <v>3107</v>
      </c>
      <c r="I5128" t="s">
        <v>975</v>
      </c>
      <c r="J5128" t="s">
        <v>52</v>
      </c>
      <c r="K5128" t="s">
        <v>725</v>
      </c>
      <c r="L5128" t="s">
        <v>726</v>
      </c>
      <c r="M5128" t="s">
        <v>139</v>
      </c>
      <c r="N5128" t="s">
        <v>727</v>
      </c>
      <c r="O5128" t="s">
        <v>728</v>
      </c>
      <c r="P5128" t="s">
        <v>729</v>
      </c>
      <c r="Q5128">
        <v>2710129090</v>
      </c>
      <c r="R5128" s="21" t="s">
        <v>730</v>
      </c>
      <c r="S5128">
        <v>-517668</v>
      </c>
      <c r="T5128">
        <v>-710594</v>
      </c>
      <c r="U5128">
        <v>318625</v>
      </c>
      <c r="V5128" t="s">
        <v>88</v>
      </c>
      <c r="W5128" s="3">
        <v>45988</v>
      </c>
      <c r="X5128" t="s">
        <v>60</v>
      </c>
      <c r="AF5128" t="s">
        <v>735</v>
      </c>
      <c r="AG5128" t="s">
        <v>736</v>
      </c>
      <c r="AH5128" s="21" t="s">
        <v>732</v>
      </c>
      <c r="AL5128" t="s">
        <v>3097</v>
      </c>
      <c r="AO5128">
        <v>8060982</v>
      </c>
    </row>
    <row r="5129" spans="1:41" hidden="1" x14ac:dyDescent="0.4">
      <c r="A5129" s="3">
        <v>45988</v>
      </c>
      <c r="B5129" t="s">
        <v>743</v>
      </c>
      <c r="D5129" t="s">
        <v>134</v>
      </c>
      <c r="E5129">
        <v>141400</v>
      </c>
      <c r="F5129" t="s">
        <v>135</v>
      </c>
      <c r="G5129" t="s">
        <v>802</v>
      </c>
      <c r="H5129" t="s">
        <v>3108</v>
      </c>
      <c r="I5129" t="s">
        <v>975</v>
      </c>
      <c r="J5129" t="s">
        <v>52</v>
      </c>
      <c r="K5129" t="s">
        <v>725</v>
      </c>
      <c r="L5129" t="s">
        <v>726</v>
      </c>
      <c r="M5129" t="s">
        <v>139</v>
      </c>
      <c r="N5129" t="s">
        <v>768</v>
      </c>
      <c r="O5129" t="s">
        <v>769</v>
      </c>
      <c r="P5129" t="s">
        <v>729</v>
      </c>
      <c r="Q5129">
        <v>2710122590</v>
      </c>
      <c r="R5129" s="21" t="s">
        <v>770</v>
      </c>
      <c r="S5129">
        <v>-478268</v>
      </c>
      <c r="T5129">
        <v>-656511</v>
      </c>
      <c r="U5129">
        <v>318625</v>
      </c>
      <c r="V5129" t="s">
        <v>88</v>
      </c>
      <c r="W5129" s="3">
        <v>45988</v>
      </c>
      <c r="X5129" t="s">
        <v>60</v>
      </c>
      <c r="AF5129" t="s">
        <v>718</v>
      </c>
      <c r="AG5129" t="s">
        <v>736</v>
      </c>
      <c r="AH5129" s="21" t="s">
        <v>775</v>
      </c>
      <c r="AL5129" t="s">
        <v>3097</v>
      </c>
      <c r="AO5129">
        <v>8060982</v>
      </c>
    </row>
    <row r="5130" spans="1:41" hidden="1" x14ac:dyDescent="0.4">
      <c r="A5130" s="3">
        <v>45988</v>
      </c>
      <c r="B5130" t="s">
        <v>743</v>
      </c>
      <c r="D5130" t="s">
        <v>134</v>
      </c>
      <c r="E5130">
        <v>141400</v>
      </c>
      <c r="F5130" t="s">
        <v>135</v>
      </c>
      <c r="G5130" t="s">
        <v>802</v>
      </c>
      <c r="H5130" t="s">
        <v>3158</v>
      </c>
      <c r="I5130" t="s">
        <v>975</v>
      </c>
      <c r="J5130" t="s">
        <v>52</v>
      </c>
      <c r="K5130" t="s">
        <v>725</v>
      </c>
      <c r="L5130" t="s">
        <v>726</v>
      </c>
      <c r="M5130" t="s">
        <v>139</v>
      </c>
      <c r="N5130" t="s">
        <v>750</v>
      </c>
      <c r="O5130" t="s">
        <v>751</v>
      </c>
      <c r="P5130" t="s">
        <v>729</v>
      </c>
      <c r="Q5130">
        <v>2710124190</v>
      </c>
      <c r="R5130" s="21" t="s">
        <v>752</v>
      </c>
      <c r="S5130">
        <v>563645</v>
      </c>
      <c r="T5130">
        <v>773706</v>
      </c>
      <c r="U5130">
        <v>318625</v>
      </c>
      <c r="V5130" t="s">
        <v>88</v>
      </c>
      <c r="W5130" s="3">
        <v>45988</v>
      </c>
      <c r="X5130" t="s">
        <v>60</v>
      </c>
      <c r="AF5130" t="s">
        <v>735</v>
      </c>
      <c r="AG5130" t="s">
        <v>736</v>
      </c>
      <c r="AH5130" s="21" t="s">
        <v>753</v>
      </c>
      <c r="AL5130" t="s">
        <v>3097</v>
      </c>
      <c r="AO5130">
        <v>0</v>
      </c>
    </row>
    <row r="5131" spans="1:41" hidden="1" x14ac:dyDescent="0.4">
      <c r="A5131" s="3">
        <v>45988</v>
      </c>
      <c r="B5131" t="s">
        <v>743</v>
      </c>
      <c r="D5131" t="s">
        <v>134</v>
      </c>
      <c r="E5131">
        <v>141400</v>
      </c>
      <c r="F5131" t="s">
        <v>135</v>
      </c>
      <c r="G5131" t="s">
        <v>802</v>
      </c>
      <c r="H5131" t="s">
        <v>3159</v>
      </c>
      <c r="I5131" t="s">
        <v>975</v>
      </c>
      <c r="J5131" t="s">
        <v>52</v>
      </c>
      <c r="K5131" t="s">
        <v>725</v>
      </c>
      <c r="L5131" t="s">
        <v>726</v>
      </c>
      <c r="M5131" t="s">
        <v>139</v>
      </c>
      <c r="N5131" t="s">
        <v>750</v>
      </c>
      <c r="O5131" t="s">
        <v>751</v>
      </c>
      <c r="P5131" t="s">
        <v>729</v>
      </c>
      <c r="Q5131">
        <v>2710124190</v>
      </c>
      <c r="R5131" s="21" t="s">
        <v>752</v>
      </c>
      <c r="S5131">
        <v>789781</v>
      </c>
      <c r="T5131">
        <v>1084120</v>
      </c>
      <c r="U5131">
        <v>318625</v>
      </c>
      <c r="V5131" t="s">
        <v>88</v>
      </c>
      <c r="W5131" s="3">
        <v>45988</v>
      </c>
      <c r="X5131" t="s">
        <v>60</v>
      </c>
      <c r="AH5131" s="21" t="s">
        <v>753</v>
      </c>
      <c r="AL5131" t="s">
        <v>3097</v>
      </c>
      <c r="AO5131">
        <v>0</v>
      </c>
    </row>
    <row r="5132" spans="1:41" hidden="1" x14ac:dyDescent="0.4">
      <c r="A5132" s="3">
        <v>45988</v>
      </c>
      <c r="B5132" t="s">
        <v>743</v>
      </c>
      <c r="D5132" t="s">
        <v>134</v>
      </c>
      <c r="E5132">
        <v>141400</v>
      </c>
      <c r="F5132" t="s">
        <v>135</v>
      </c>
      <c r="G5132" t="s">
        <v>802</v>
      </c>
      <c r="H5132" t="s">
        <v>3160</v>
      </c>
      <c r="I5132" t="s">
        <v>975</v>
      </c>
      <c r="J5132" t="s">
        <v>52</v>
      </c>
      <c r="K5132" t="s">
        <v>725</v>
      </c>
      <c r="L5132" t="s">
        <v>726</v>
      </c>
      <c r="M5132" t="s">
        <v>139</v>
      </c>
      <c r="N5132" t="s">
        <v>750</v>
      </c>
      <c r="O5132" t="s">
        <v>751</v>
      </c>
      <c r="P5132" t="s">
        <v>729</v>
      </c>
      <c r="Q5132">
        <v>2710124190</v>
      </c>
      <c r="R5132" s="21" t="s">
        <v>752</v>
      </c>
      <c r="S5132">
        <v>77320</v>
      </c>
      <c r="T5132">
        <v>106136</v>
      </c>
      <c r="U5132">
        <v>318625</v>
      </c>
      <c r="V5132" t="s">
        <v>88</v>
      </c>
      <c r="W5132" s="3">
        <v>45988</v>
      </c>
      <c r="X5132" t="s">
        <v>60</v>
      </c>
      <c r="AF5132" t="s">
        <v>556</v>
      </c>
      <c r="AG5132" t="s">
        <v>557</v>
      </c>
      <c r="AH5132" s="21" t="s">
        <v>753</v>
      </c>
      <c r="AL5132" t="s">
        <v>3097</v>
      </c>
      <c r="AO5132">
        <v>0</v>
      </c>
    </row>
    <row r="5133" spans="1:41" hidden="1" x14ac:dyDescent="0.4">
      <c r="A5133" s="3">
        <v>45988</v>
      </c>
      <c r="B5133" t="s">
        <v>743</v>
      </c>
      <c r="D5133" t="s">
        <v>134</v>
      </c>
      <c r="E5133">
        <v>141400</v>
      </c>
      <c r="F5133" t="s">
        <v>135</v>
      </c>
      <c r="G5133" t="s">
        <v>802</v>
      </c>
      <c r="H5133" t="s">
        <v>3161</v>
      </c>
      <c r="I5133" t="s">
        <v>975</v>
      </c>
      <c r="J5133" t="s">
        <v>52</v>
      </c>
      <c r="K5133" t="s">
        <v>725</v>
      </c>
      <c r="L5133" t="s">
        <v>726</v>
      </c>
      <c r="M5133" t="s">
        <v>139</v>
      </c>
      <c r="N5133" t="s">
        <v>750</v>
      </c>
      <c r="O5133" t="s">
        <v>751</v>
      </c>
      <c r="P5133" t="s">
        <v>729</v>
      </c>
      <c r="Q5133">
        <v>2710124190</v>
      </c>
      <c r="R5133" s="21" t="s">
        <v>752</v>
      </c>
      <c r="S5133">
        <v>440446</v>
      </c>
      <c r="T5133">
        <v>604593</v>
      </c>
      <c r="U5133">
        <v>318625</v>
      </c>
      <c r="V5133" t="s">
        <v>88</v>
      </c>
      <c r="W5133" s="3">
        <v>45988</v>
      </c>
      <c r="X5133" t="s">
        <v>60</v>
      </c>
      <c r="AH5133" s="21" t="s">
        <v>753</v>
      </c>
      <c r="AL5133" t="s">
        <v>3097</v>
      </c>
      <c r="AO5133">
        <v>0</v>
      </c>
    </row>
    <row r="5134" spans="1:41" hidden="1" x14ac:dyDescent="0.4">
      <c r="A5134" s="3">
        <v>45988</v>
      </c>
      <c r="B5134" t="s">
        <v>743</v>
      </c>
      <c r="D5134" t="s">
        <v>134</v>
      </c>
      <c r="E5134">
        <v>141400</v>
      </c>
      <c r="F5134" t="s">
        <v>135</v>
      </c>
      <c r="G5134" t="s">
        <v>802</v>
      </c>
      <c r="H5134" t="s">
        <v>3162</v>
      </c>
      <c r="I5134" t="s">
        <v>975</v>
      </c>
      <c r="J5134" t="s">
        <v>52</v>
      </c>
      <c r="K5134" t="s">
        <v>725</v>
      </c>
      <c r="L5134" t="s">
        <v>726</v>
      </c>
      <c r="M5134" t="s">
        <v>139</v>
      </c>
      <c r="N5134" t="s">
        <v>750</v>
      </c>
      <c r="O5134" t="s">
        <v>751</v>
      </c>
      <c r="P5134" t="s">
        <v>729</v>
      </c>
      <c r="Q5134">
        <v>2710124190</v>
      </c>
      <c r="R5134" s="21" t="s">
        <v>752</v>
      </c>
      <c r="S5134">
        <v>451427</v>
      </c>
      <c r="T5134">
        <v>619667</v>
      </c>
      <c r="U5134">
        <v>318625</v>
      </c>
      <c r="V5134" t="s">
        <v>88</v>
      </c>
      <c r="W5134" s="3">
        <v>45988</v>
      </c>
      <c r="X5134" t="s">
        <v>60</v>
      </c>
      <c r="AF5134" t="s">
        <v>735</v>
      </c>
      <c r="AG5134" t="s">
        <v>736</v>
      </c>
      <c r="AH5134" s="21" t="s">
        <v>753</v>
      </c>
      <c r="AL5134" t="s">
        <v>3097</v>
      </c>
      <c r="AO5134">
        <v>0</v>
      </c>
    </row>
    <row r="5135" spans="1:41" hidden="1" x14ac:dyDescent="0.4">
      <c r="A5135" s="3">
        <v>45988</v>
      </c>
      <c r="B5135" t="s">
        <v>743</v>
      </c>
      <c r="D5135" t="s">
        <v>134</v>
      </c>
      <c r="E5135">
        <v>141400</v>
      </c>
      <c r="F5135" t="s">
        <v>135</v>
      </c>
      <c r="G5135" t="s">
        <v>802</v>
      </c>
      <c r="H5135" t="s">
        <v>3163</v>
      </c>
      <c r="I5135" t="s">
        <v>975</v>
      </c>
      <c r="J5135" t="s">
        <v>52</v>
      </c>
      <c r="K5135" t="s">
        <v>725</v>
      </c>
      <c r="L5135" t="s">
        <v>726</v>
      </c>
      <c r="M5135" t="s">
        <v>139</v>
      </c>
      <c r="N5135" t="s">
        <v>750</v>
      </c>
      <c r="O5135" t="s">
        <v>751</v>
      </c>
      <c r="P5135" t="s">
        <v>729</v>
      </c>
      <c r="Q5135">
        <v>2710124190</v>
      </c>
      <c r="R5135" s="21" t="s">
        <v>752</v>
      </c>
      <c r="S5135">
        <v>369594</v>
      </c>
      <c r="T5135">
        <v>507336</v>
      </c>
      <c r="U5135">
        <v>318625</v>
      </c>
      <c r="V5135" t="s">
        <v>88</v>
      </c>
      <c r="W5135" s="3">
        <v>45988</v>
      </c>
      <c r="X5135" t="s">
        <v>60</v>
      </c>
      <c r="AF5135" t="s">
        <v>735</v>
      </c>
      <c r="AG5135" t="s">
        <v>736</v>
      </c>
      <c r="AH5135" s="21" t="s">
        <v>753</v>
      </c>
      <c r="AL5135" t="s">
        <v>3097</v>
      </c>
      <c r="AO5135">
        <v>0</v>
      </c>
    </row>
    <row r="5136" spans="1:41" hidden="1" x14ac:dyDescent="0.4">
      <c r="A5136" s="3">
        <v>45988</v>
      </c>
      <c r="B5136" t="s">
        <v>743</v>
      </c>
      <c r="D5136" t="s">
        <v>134</v>
      </c>
      <c r="E5136">
        <v>141400</v>
      </c>
      <c r="F5136" t="s">
        <v>135</v>
      </c>
      <c r="G5136" t="s">
        <v>802</v>
      </c>
      <c r="H5136" t="s">
        <v>3164</v>
      </c>
      <c r="I5136" t="s">
        <v>975</v>
      </c>
      <c r="J5136" t="s">
        <v>52</v>
      </c>
      <c r="K5136" t="s">
        <v>725</v>
      </c>
      <c r="L5136" t="s">
        <v>726</v>
      </c>
      <c r="M5136" t="s">
        <v>139</v>
      </c>
      <c r="N5136" t="s">
        <v>750</v>
      </c>
      <c r="O5136" t="s">
        <v>751</v>
      </c>
      <c r="P5136" t="s">
        <v>729</v>
      </c>
      <c r="Q5136">
        <v>2710124190</v>
      </c>
      <c r="R5136" s="21" t="s">
        <v>752</v>
      </c>
      <c r="S5136">
        <v>912624</v>
      </c>
      <c r="T5136">
        <v>1252744</v>
      </c>
      <c r="U5136">
        <v>318625</v>
      </c>
      <c r="V5136" t="s">
        <v>88</v>
      </c>
      <c r="W5136" s="3">
        <v>45988</v>
      </c>
      <c r="X5136" t="s">
        <v>60</v>
      </c>
      <c r="AF5136" t="s">
        <v>735</v>
      </c>
      <c r="AG5136" t="s">
        <v>736</v>
      </c>
      <c r="AH5136" s="21" t="s">
        <v>753</v>
      </c>
      <c r="AL5136" t="s">
        <v>3097</v>
      </c>
      <c r="AO5136">
        <v>0</v>
      </c>
    </row>
    <row r="5137" spans="1:41" hidden="1" x14ac:dyDescent="0.4">
      <c r="A5137" s="3">
        <v>45988</v>
      </c>
      <c r="B5137" t="s">
        <v>743</v>
      </c>
      <c r="D5137" t="s">
        <v>134</v>
      </c>
      <c r="E5137">
        <v>141400</v>
      </c>
      <c r="F5137" t="s">
        <v>135</v>
      </c>
      <c r="G5137" t="s">
        <v>802</v>
      </c>
      <c r="H5137" t="s">
        <v>3165</v>
      </c>
      <c r="I5137" t="s">
        <v>975</v>
      </c>
      <c r="J5137" t="s">
        <v>52</v>
      </c>
      <c r="K5137" t="s">
        <v>725</v>
      </c>
      <c r="L5137" t="s">
        <v>726</v>
      </c>
      <c r="M5137" t="s">
        <v>139</v>
      </c>
      <c r="N5137" t="s">
        <v>750</v>
      </c>
      <c r="O5137" t="s">
        <v>751</v>
      </c>
      <c r="P5137" t="s">
        <v>729</v>
      </c>
      <c r="Q5137">
        <v>2710124190</v>
      </c>
      <c r="R5137" s="21" t="s">
        <v>752</v>
      </c>
      <c r="S5137">
        <v>1117567</v>
      </c>
      <c r="T5137">
        <v>1534066</v>
      </c>
      <c r="U5137">
        <v>318625</v>
      </c>
      <c r="V5137" t="s">
        <v>88</v>
      </c>
      <c r="W5137" s="3">
        <v>45988</v>
      </c>
      <c r="X5137" t="s">
        <v>60</v>
      </c>
      <c r="AF5137" t="s">
        <v>735</v>
      </c>
      <c r="AG5137" t="s">
        <v>736</v>
      </c>
      <c r="AH5137" s="21" t="s">
        <v>753</v>
      </c>
      <c r="AL5137" t="s">
        <v>3097</v>
      </c>
      <c r="AO5137">
        <v>0</v>
      </c>
    </row>
    <row r="5138" spans="1:41" hidden="1" x14ac:dyDescent="0.4">
      <c r="A5138" s="3">
        <v>45988</v>
      </c>
      <c r="B5138" t="s">
        <v>743</v>
      </c>
      <c r="D5138" t="s">
        <v>134</v>
      </c>
      <c r="E5138">
        <v>141400</v>
      </c>
      <c r="F5138" t="s">
        <v>135</v>
      </c>
      <c r="G5138" t="s">
        <v>802</v>
      </c>
      <c r="H5138" t="s">
        <v>3166</v>
      </c>
      <c r="I5138" t="s">
        <v>975</v>
      </c>
      <c r="J5138" t="s">
        <v>52</v>
      </c>
      <c r="K5138" t="s">
        <v>725</v>
      </c>
      <c r="L5138" t="s">
        <v>726</v>
      </c>
      <c r="M5138" t="s">
        <v>139</v>
      </c>
      <c r="N5138" t="s">
        <v>750</v>
      </c>
      <c r="O5138" t="s">
        <v>751</v>
      </c>
      <c r="P5138" t="s">
        <v>729</v>
      </c>
      <c r="Q5138">
        <v>2710124190</v>
      </c>
      <c r="R5138" s="21" t="s">
        <v>752</v>
      </c>
      <c r="S5138">
        <v>925084</v>
      </c>
      <c r="T5138">
        <v>1269848</v>
      </c>
      <c r="U5138">
        <v>318625</v>
      </c>
      <c r="V5138" t="s">
        <v>88</v>
      </c>
      <c r="W5138" s="3">
        <v>45988</v>
      </c>
      <c r="X5138" t="s">
        <v>60</v>
      </c>
      <c r="AF5138" t="s">
        <v>556</v>
      </c>
      <c r="AG5138" t="s">
        <v>557</v>
      </c>
      <c r="AH5138" s="21" t="s">
        <v>753</v>
      </c>
      <c r="AL5138" t="s">
        <v>3097</v>
      </c>
      <c r="AO5138">
        <v>0</v>
      </c>
    </row>
    <row r="5139" spans="1:41" hidden="1" x14ac:dyDescent="0.4">
      <c r="A5139" s="3">
        <v>45988</v>
      </c>
      <c r="B5139" t="s">
        <v>743</v>
      </c>
      <c r="D5139" t="s">
        <v>134</v>
      </c>
      <c r="E5139">
        <v>141400</v>
      </c>
      <c r="F5139" t="s">
        <v>135</v>
      </c>
      <c r="G5139" t="s">
        <v>802</v>
      </c>
      <c r="H5139" t="s">
        <v>3167</v>
      </c>
      <c r="I5139" t="s">
        <v>975</v>
      </c>
      <c r="J5139" t="s">
        <v>52</v>
      </c>
      <c r="K5139" t="s">
        <v>725</v>
      </c>
      <c r="L5139" t="s">
        <v>726</v>
      </c>
      <c r="M5139" t="s">
        <v>139</v>
      </c>
      <c r="N5139" t="s">
        <v>750</v>
      </c>
      <c r="O5139" t="s">
        <v>751</v>
      </c>
      <c r="P5139" t="s">
        <v>729</v>
      </c>
      <c r="Q5139">
        <v>2710124190</v>
      </c>
      <c r="R5139" s="21" t="s">
        <v>752</v>
      </c>
      <c r="S5139">
        <v>784264</v>
      </c>
      <c r="T5139">
        <v>1076546</v>
      </c>
      <c r="U5139">
        <v>318625</v>
      </c>
      <c r="V5139" t="s">
        <v>88</v>
      </c>
      <c r="W5139" s="3">
        <v>45988</v>
      </c>
      <c r="X5139" t="s">
        <v>60</v>
      </c>
      <c r="AH5139" s="21" t="s">
        <v>753</v>
      </c>
      <c r="AL5139" t="s">
        <v>3097</v>
      </c>
      <c r="AO5139">
        <v>0</v>
      </c>
    </row>
    <row r="5140" spans="1:41" hidden="1" x14ac:dyDescent="0.4">
      <c r="A5140" s="3">
        <v>45988</v>
      </c>
      <c r="B5140" t="s">
        <v>743</v>
      </c>
      <c r="D5140" t="s">
        <v>134</v>
      </c>
      <c r="E5140">
        <v>141400</v>
      </c>
      <c r="F5140" t="s">
        <v>135</v>
      </c>
      <c r="G5140" t="s">
        <v>802</v>
      </c>
      <c r="H5140" t="s">
        <v>3168</v>
      </c>
      <c r="I5140" t="s">
        <v>975</v>
      </c>
      <c r="J5140" t="s">
        <v>52</v>
      </c>
      <c r="K5140" t="s">
        <v>725</v>
      </c>
      <c r="L5140" t="s">
        <v>726</v>
      </c>
      <c r="M5140" t="s">
        <v>139</v>
      </c>
      <c r="N5140" t="s">
        <v>750</v>
      </c>
      <c r="O5140" t="s">
        <v>751</v>
      </c>
      <c r="P5140" t="s">
        <v>729</v>
      </c>
      <c r="Q5140">
        <v>2710124190</v>
      </c>
      <c r="R5140" s="21" t="s">
        <v>752</v>
      </c>
      <c r="S5140">
        <v>633294</v>
      </c>
      <c r="T5140">
        <v>869312</v>
      </c>
      <c r="U5140">
        <v>318625</v>
      </c>
      <c r="V5140" t="s">
        <v>88</v>
      </c>
      <c r="W5140" s="3">
        <v>45988</v>
      </c>
      <c r="X5140" t="s">
        <v>60</v>
      </c>
      <c r="AH5140" s="21" t="s">
        <v>753</v>
      </c>
      <c r="AL5140" t="s">
        <v>3097</v>
      </c>
      <c r="AO5140">
        <v>0</v>
      </c>
    </row>
    <row r="5141" spans="1:41" hidden="1" x14ac:dyDescent="0.4">
      <c r="A5141" s="3">
        <v>45988</v>
      </c>
      <c r="B5141" t="s">
        <v>743</v>
      </c>
      <c r="D5141" t="s">
        <v>134</v>
      </c>
      <c r="E5141">
        <v>141400</v>
      </c>
      <c r="F5141" t="s">
        <v>135</v>
      </c>
      <c r="G5141" t="s">
        <v>802</v>
      </c>
      <c r="H5141" t="s">
        <v>3169</v>
      </c>
      <c r="I5141" t="s">
        <v>975</v>
      </c>
      <c r="J5141" t="s">
        <v>52</v>
      </c>
      <c r="K5141" t="s">
        <v>725</v>
      </c>
      <c r="L5141" t="s">
        <v>726</v>
      </c>
      <c r="M5141" t="s">
        <v>139</v>
      </c>
      <c r="N5141" t="s">
        <v>750</v>
      </c>
      <c r="O5141" t="s">
        <v>751</v>
      </c>
      <c r="P5141" t="s">
        <v>729</v>
      </c>
      <c r="Q5141">
        <v>2710124190</v>
      </c>
      <c r="R5141" s="21" t="s">
        <v>752</v>
      </c>
      <c r="S5141">
        <v>517668</v>
      </c>
      <c r="T5141">
        <v>710594</v>
      </c>
      <c r="U5141">
        <v>318625</v>
      </c>
      <c r="V5141" t="s">
        <v>88</v>
      </c>
      <c r="W5141" s="3">
        <v>45988</v>
      </c>
      <c r="X5141" t="s">
        <v>60</v>
      </c>
      <c r="AF5141" t="s">
        <v>735</v>
      </c>
      <c r="AG5141" t="s">
        <v>736</v>
      </c>
      <c r="AH5141" s="21" t="s">
        <v>753</v>
      </c>
      <c r="AL5141" t="s">
        <v>3097</v>
      </c>
      <c r="AO5141">
        <v>0</v>
      </c>
    </row>
    <row r="5142" spans="1:41" hidden="1" x14ac:dyDescent="0.4">
      <c r="A5142" s="3">
        <v>45988</v>
      </c>
      <c r="B5142" t="s">
        <v>743</v>
      </c>
      <c r="D5142" t="s">
        <v>134</v>
      </c>
      <c r="E5142">
        <v>141400</v>
      </c>
      <c r="F5142" t="s">
        <v>135</v>
      </c>
      <c r="G5142" t="s">
        <v>802</v>
      </c>
      <c r="H5142" t="s">
        <v>3170</v>
      </c>
      <c r="I5142" t="s">
        <v>975</v>
      </c>
      <c r="J5142" t="s">
        <v>52</v>
      </c>
      <c r="K5142" t="s">
        <v>725</v>
      </c>
      <c r="L5142" t="s">
        <v>726</v>
      </c>
      <c r="M5142" t="s">
        <v>139</v>
      </c>
      <c r="N5142" t="s">
        <v>750</v>
      </c>
      <c r="O5142" t="s">
        <v>751</v>
      </c>
      <c r="P5142" t="s">
        <v>729</v>
      </c>
      <c r="Q5142">
        <v>2710124190</v>
      </c>
      <c r="R5142" s="21" t="s">
        <v>752</v>
      </c>
      <c r="S5142">
        <v>478268</v>
      </c>
      <c r="T5142">
        <v>656511</v>
      </c>
      <c r="U5142">
        <v>318625</v>
      </c>
      <c r="V5142" t="s">
        <v>88</v>
      </c>
      <c r="W5142" s="3">
        <v>45988</v>
      </c>
      <c r="X5142" t="s">
        <v>60</v>
      </c>
      <c r="AF5142" t="s">
        <v>718</v>
      </c>
      <c r="AG5142" t="s">
        <v>736</v>
      </c>
      <c r="AH5142" s="21" t="s">
        <v>753</v>
      </c>
      <c r="AL5142" t="s">
        <v>3097</v>
      </c>
      <c r="AO5142">
        <v>0</v>
      </c>
    </row>
    <row r="5143" spans="1:41" hidden="1" x14ac:dyDescent="0.4">
      <c r="A5143" s="3">
        <v>45988</v>
      </c>
      <c r="B5143" t="s">
        <v>743</v>
      </c>
      <c r="D5143" t="s">
        <v>134</v>
      </c>
      <c r="E5143">
        <v>141400</v>
      </c>
      <c r="F5143" t="s">
        <v>135</v>
      </c>
      <c r="G5143" t="s">
        <v>802</v>
      </c>
      <c r="H5143" t="s">
        <v>2858</v>
      </c>
      <c r="I5143" t="s">
        <v>1383</v>
      </c>
      <c r="J5143" t="s">
        <v>52</v>
      </c>
      <c r="K5143" t="s">
        <v>725</v>
      </c>
      <c r="L5143" t="s">
        <v>726</v>
      </c>
      <c r="M5143" t="s">
        <v>139</v>
      </c>
      <c r="N5143" t="s">
        <v>750</v>
      </c>
      <c r="O5143" t="s">
        <v>751</v>
      </c>
      <c r="P5143" t="s">
        <v>729</v>
      </c>
      <c r="Q5143">
        <v>2710124190</v>
      </c>
      <c r="R5143" s="21" t="s">
        <v>752</v>
      </c>
      <c r="S5143">
        <v>-852621</v>
      </c>
      <c r="T5143">
        <v>-1149705</v>
      </c>
      <c r="U5143">
        <v>318623</v>
      </c>
      <c r="V5143" t="s">
        <v>88</v>
      </c>
      <c r="W5143" s="3">
        <v>45988</v>
      </c>
      <c r="X5143" t="s">
        <v>60</v>
      </c>
      <c r="AF5143" t="s">
        <v>735</v>
      </c>
      <c r="AG5143" t="s">
        <v>736</v>
      </c>
      <c r="AH5143" s="21" t="s">
        <v>753</v>
      </c>
      <c r="AL5143" t="s">
        <v>3146</v>
      </c>
      <c r="AO5143">
        <v>10390626</v>
      </c>
    </row>
    <row r="5144" spans="1:41" hidden="1" x14ac:dyDescent="0.4">
      <c r="A5144" s="3">
        <v>45988</v>
      </c>
      <c r="B5144" t="s">
        <v>743</v>
      </c>
      <c r="D5144" t="s">
        <v>134</v>
      </c>
      <c r="E5144">
        <v>141400</v>
      </c>
      <c r="F5144" t="s">
        <v>135</v>
      </c>
      <c r="G5144" t="s">
        <v>802</v>
      </c>
      <c r="H5144" t="s">
        <v>2859</v>
      </c>
      <c r="I5144" t="s">
        <v>1383</v>
      </c>
      <c r="J5144" t="s">
        <v>52</v>
      </c>
      <c r="K5144" t="s">
        <v>725</v>
      </c>
      <c r="L5144" t="s">
        <v>726</v>
      </c>
      <c r="M5144" t="s">
        <v>139</v>
      </c>
      <c r="N5144" t="s">
        <v>750</v>
      </c>
      <c r="O5144" t="s">
        <v>751</v>
      </c>
      <c r="P5144" t="s">
        <v>729</v>
      </c>
      <c r="Q5144">
        <v>2710124190</v>
      </c>
      <c r="R5144" s="21" t="s">
        <v>752</v>
      </c>
      <c r="S5144">
        <v>-458917</v>
      </c>
      <c r="T5144">
        <v>-618820</v>
      </c>
      <c r="U5144">
        <v>318623</v>
      </c>
      <c r="V5144" t="s">
        <v>88</v>
      </c>
      <c r="W5144" s="3">
        <v>45988</v>
      </c>
      <c r="X5144" t="s">
        <v>60</v>
      </c>
      <c r="AF5144" t="s">
        <v>718</v>
      </c>
      <c r="AG5144" t="s">
        <v>736</v>
      </c>
      <c r="AH5144" s="21" t="s">
        <v>753</v>
      </c>
      <c r="AL5144" t="s">
        <v>3146</v>
      </c>
      <c r="AO5144">
        <v>10390626</v>
      </c>
    </row>
    <row r="5145" spans="1:41" hidden="1" x14ac:dyDescent="0.4">
      <c r="A5145" s="3">
        <v>45988</v>
      </c>
      <c r="B5145" t="s">
        <v>743</v>
      </c>
      <c r="D5145" t="s">
        <v>134</v>
      </c>
      <c r="E5145">
        <v>141400</v>
      </c>
      <c r="F5145" t="s">
        <v>135</v>
      </c>
      <c r="G5145" t="s">
        <v>802</v>
      </c>
      <c r="H5145" t="s">
        <v>2860</v>
      </c>
      <c r="I5145" t="s">
        <v>1383</v>
      </c>
      <c r="J5145" t="s">
        <v>52</v>
      </c>
      <c r="K5145" t="s">
        <v>725</v>
      </c>
      <c r="L5145" t="s">
        <v>726</v>
      </c>
      <c r="M5145" t="s">
        <v>139</v>
      </c>
      <c r="N5145" t="s">
        <v>750</v>
      </c>
      <c r="O5145" t="s">
        <v>751</v>
      </c>
      <c r="P5145" t="s">
        <v>729</v>
      </c>
      <c r="Q5145">
        <v>2710124190</v>
      </c>
      <c r="R5145" s="21" t="s">
        <v>752</v>
      </c>
      <c r="S5145">
        <v>-253070</v>
      </c>
      <c r="T5145">
        <v>-341249</v>
      </c>
      <c r="U5145">
        <v>318623</v>
      </c>
      <c r="V5145" t="s">
        <v>88</v>
      </c>
      <c r="W5145" s="3">
        <v>45988</v>
      </c>
      <c r="X5145" t="s">
        <v>60</v>
      </c>
      <c r="AH5145" s="21" t="s">
        <v>753</v>
      </c>
      <c r="AL5145" t="s">
        <v>3146</v>
      </c>
      <c r="AO5145">
        <v>10390626</v>
      </c>
    </row>
    <row r="5146" spans="1:41" hidden="1" x14ac:dyDescent="0.4">
      <c r="A5146" s="3">
        <v>45988</v>
      </c>
      <c r="B5146" t="s">
        <v>743</v>
      </c>
      <c r="D5146" t="s">
        <v>134</v>
      </c>
      <c r="E5146">
        <v>141400</v>
      </c>
      <c r="F5146" t="s">
        <v>135</v>
      </c>
      <c r="G5146" t="s">
        <v>802</v>
      </c>
      <c r="H5146" t="s">
        <v>2888</v>
      </c>
      <c r="I5146" t="s">
        <v>1383</v>
      </c>
      <c r="J5146" t="s">
        <v>52</v>
      </c>
      <c r="K5146" t="s">
        <v>725</v>
      </c>
      <c r="L5146" t="s">
        <v>726</v>
      </c>
      <c r="M5146" t="s">
        <v>139</v>
      </c>
      <c r="N5146" t="s">
        <v>2708</v>
      </c>
      <c r="O5146" t="s">
        <v>2709</v>
      </c>
      <c r="P5146" t="s">
        <v>729</v>
      </c>
      <c r="Q5146">
        <v>2710124990</v>
      </c>
      <c r="R5146" s="21" t="s">
        <v>2710</v>
      </c>
      <c r="S5146">
        <v>-146804</v>
      </c>
      <c r="T5146">
        <v>-197956</v>
      </c>
      <c r="U5146">
        <v>318623</v>
      </c>
      <c r="V5146" t="s">
        <v>88</v>
      </c>
      <c r="W5146" s="3">
        <v>45988</v>
      </c>
      <c r="X5146" t="s">
        <v>60</v>
      </c>
      <c r="AF5146" t="s">
        <v>556</v>
      </c>
      <c r="AG5146" t="s">
        <v>557</v>
      </c>
      <c r="AH5146" s="21" t="s">
        <v>753</v>
      </c>
      <c r="AL5146" t="s">
        <v>3146</v>
      </c>
      <c r="AO5146">
        <v>10390626</v>
      </c>
    </row>
    <row r="5147" spans="1:41" hidden="1" x14ac:dyDescent="0.4">
      <c r="A5147" s="3">
        <v>45988</v>
      </c>
      <c r="B5147" t="s">
        <v>743</v>
      </c>
      <c r="D5147" t="s">
        <v>134</v>
      </c>
      <c r="E5147">
        <v>141400</v>
      </c>
      <c r="F5147" t="s">
        <v>135</v>
      </c>
      <c r="G5147" t="s">
        <v>802</v>
      </c>
      <c r="H5147" t="s">
        <v>2955</v>
      </c>
      <c r="I5147" t="s">
        <v>1383</v>
      </c>
      <c r="J5147" t="s">
        <v>52</v>
      </c>
      <c r="K5147" t="s">
        <v>725</v>
      </c>
      <c r="L5147" t="s">
        <v>726</v>
      </c>
      <c r="M5147" t="s">
        <v>139</v>
      </c>
      <c r="N5147" t="s">
        <v>1001</v>
      </c>
      <c r="O5147" t="s">
        <v>1002</v>
      </c>
      <c r="P5147" t="s">
        <v>729</v>
      </c>
      <c r="Q5147">
        <v>2707500089</v>
      </c>
      <c r="R5147" s="21" t="s">
        <v>1003</v>
      </c>
      <c r="S5147">
        <v>-3696708</v>
      </c>
      <c r="T5147">
        <v>-4984773</v>
      </c>
      <c r="U5147">
        <v>318623</v>
      </c>
      <c r="V5147" t="s">
        <v>88</v>
      </c>
      <c r="W5147" s="3">
        <v>45988</v>
      </c>
      <c r="X5147" t="s">
        <v>60</v>
      </c>
      <c r="AF5147" t="s">
        <v>735</v>
      </c>
      <c r="AG5147" t="s">
        <v>736</v>
      </c>
      <c r="AH5147" s="21" t="s">
        <v>893</v>
      </c>
      <c r="AL5147" t="s">
        <v>3146</v>
      </c>
      <c r="AO5147">
        <v>10390626</v>
      </c>
    </row>
    <row r="5148" spans="1:41" hidden="1" x14ac:dyDescent="0.4">
      <c r="A5148" s="3">
        <v>45988</v>
      </c>
      <c r="B5148" t="s">
        <v>743</v>
      </c>
      <c r="D5148" t="s">
        <v>134</v>
      </c>
      <c r="E5148">
        <v>141400</v>
      </c>
      <c r="F5148" t="s">
        <v>135</v>
      </c>
      <c r="G5148" t="s">
        <v>802</v>
      </c>
      <c r="H5148" t="s">
        <v>2974</v>
      </c>
      <c r="I5148" t="s">
        <v>1383</v>
      </c>
      <c r="J5148" t="s">
        <v>52</v>
      </c>
      <c r="K5148" t="s">
        <v>725</v>
      </c>
      <c r="L5148" t="s">
        <v>726</v>
      </c>
      <c r="M5148" t="s">
        <v>139</v>
      </c>
      <c r="N5148" t="s">
        <v>1347</v>
      </c>
      <c r="O5148" t="s">
        <v>1348</v>
      </c>
      <c r="P5148" t="s">
        <v>729</v>
      </c>
      <c r="Q5148">
        <v>2710129090</v>
      </c>
      <c r="R5148" s="21" t="s">
        <v>730</v>
      </c>
      <c r="S5148">
        <v>-1592275</v>
      </c>
      <c r="T5148">
        <v>-2147080</v>
      </c>
      <c r="U5148">
        <v>318623</v>
      </c>
      <c r="V5148" t="s">
        <v>88</v>
      </c>
      <c r="W5148" s="3">
        <v>45988</v>
      </c>
      <c r="X5148" t="s">
        <v>60</v>
      </c>
      <c r="AF5148" t="s">
        <v>735</v>
      </c>
      <c r="AG5148" t="s">
        <v>736</v>
      </c>
      <c r="AH5148" s="21" t="s">
        <v>732</v>
      </c>
      <c r="AL5148" t="s">
        <v>3146</v>
      </c>
      <c r="AO5148">
        <v>10390626</v>
      </c>
    </row>
    <row r="5149" spans="1:41" hidden="1" x14ac:dyDescent="0.4">
      <c r="A5149" s="3">
        <v>45988</v>
      </c>
      <c r="B5149" t="s">
        <v>743</v>
      </c>
      <c r="D5149" t="s">
        <v>134</v>
      </c>
      <c r="E5149">
        <v>141400</v>
      </c>
      <c r="F5149" t="s">
        <v>135</v>
      </c>
      <c r="G5149" t="s">
        <v>802</v>
      </c>
      <c r="H5149" t="s">
        <v>2981</v>
      </c>
      <c r="I5149" t="s">
        <v>1383</v>
      </c>
      <c r="J5149" t="s">
        <v>52</v>
      </c>
      <c r="K5149" t="s">
        <v>725</v>
      </c>
      <c r="L5149" t="s">
        <v>726</v>
      </c>
      <c r="M5149" t="s">
        <v>139</v>
      </c>
      <c r="N5149" t="s">
        <v>1347</v>
      </c>
      <c r="O5149" t="s">
        <v>1348</v>
      </c>
      <c r="P5149" t="s">
        <v>729</v>
      </c>
      <c r="Q5149">
        <v>2710129090</v>
      </c>
      <c r="R5149" s="21" t="s">
        <v>730</v>
      </c>
      <c r="S5149">
        <v>-174658</v>
      </c>
      <c r="T5149">
        <v>-235515</v>
      </c>
      <c r="U5149">
        <v>318623</v>
      </c>
      <c r="V5149" t="s">
        <v>88</v>
      </c>
      <c r="W5149" s="3">
        <v>45988</v>
      </c>
      <c r="X5149" t="s">
        <v>60</v>
      </c>
      <c r="AF5149" t="s">
        <v>735</v>
      </c>
      <c r="AG5149" t="s">
        <v>736</v>
      </c>
      <c r="AH5149" s="21" t="s">
        <v>732</v>
      </c>
      <c r="AL5149" t="s">
        <v>3146</v>
      </c>
      <c r="AO5149">
        <v>10390626</v>
      </c>
    </row>
    <row r="5150" spans="1:41" hidden="1" x14ac:dyDescent="0.4">
      <c r="A5150" s="3">
        <v>45988</v>
      </c>
      <c r="B5150" t="s">
        <v>743</v>
      </c>
      <c r="D5150" t="s">
        <v>134</v>
      </c>
      <c r="E5150">
        <v>141400</v>
      </c>
      <c r="F5150" t="s">
        <v>135</v>
      </c>
      <c r="G5150" t="s">
        <v>802</v>
      </c>
      <c r="H5150" t="s">
        <v>3096</v>
      </c>
      <c r="I5150" t="s">
        <v>1383</v>
      </c>
      <c r="J5150" t="s">
        <v>52</v>
      </c>
      <c r="K5150" t="s">
        <v>725</v>
      </c>
      <c r="L5150" t="s">
        <v>726</v>
      </c>
      <c r="M5150" t="s">
        <v>139</v>
      </c>
      <c r="N5150" t="s">
        <v>780</v>
      </c>
      <c r="O5150" t="s">
        <v>781</v>
      </c>
      <c r="P5150" t="s">
        <v>782</v>
      </c>
      <c r="Q5150">
        <v>2711139700</v>
      </c>
      <c r="R5150" s="21" t="s">
        <v>783</v>
      </c>
      <c r="S5150">
        <v>-537342</v>
      </c>
      <c r="T5150">
        <v>-895785</v>
      </c>
      <c r="U5150">
        <v>318623</v>
      </c>
      <c r="V5150" t="s">
        <v>88</v>
      </c>
      <c r="W5150" s="3">
        <v>45988</v>
      </c>
      <c r="X5150" t="s">
        <v>60</v>
      </c>
      <c r="AH5150" s="21" t="s">
        <v>786</v>
      </c>
      <c r="AL5150" t="s">
        <v>3146</v>
      </c>
      <c r="AO5150">
        <v>10390626</v>
      </c>
    </row>
    <row r="5151" spans="1:41" hidden="1" x14ac:dyDescent="0.4">
      <c r="A5151" s="3">
        <v>45988</v>
      </c>
      <c r="B5151" t="s">
        <v>743</v>
      </c>
      <c r="D5151" t="s">
        <v>134</v>
      </c>
      <c r="E5151">
        <v>141400</v>
      </c>
      <c r="F5151" t="s">
        <v>135</v>
      </c>
      <c r="G5151" t="s">
        <v>802</v>
      </c>
      <c r="H5151" t="s">
        <v>3140</v>
      </c>
      <c r="I5151" t="s">
        <v>1383</v>
      </c>
      <c r="J5151" t="s">
        <v>52</v>
      </c>
      <c r="K5151" t="s">
        <v>725</v>
      </c>
      <c r="L5151" t="s">
        <v>726</v>
      </c>
      <c r="M5151" t="s">
        <v>139</v>
      </c>
      <c r="N5151" t="s">
        <v>780</v>
      </c>
      <c r="O5151" t="s">
        <v>781</v>
      </c>
      <c r="P5151" t="s">
        <v>782</v>
      </c>
      <c r="Q5151">
        <v>2711139700</v>
      </c>
      <c r="R5151" s="21" t="s">
        <v>783</v>
      </c>
      <c r="S5151">
        <v>-702377</v>
      </c>
      <c r="T5151">
        <v>-1182430</v>
      </c>
      <c r="U5151">
        <v>318623</v>
      </c>
      <c r="V5151" t="s">
        <v>88</v>
      </c>
      <c r="W5151" s="3">
        <v>45988</v>
      </c>
      <c r="X5151" t="s">
        <v>60</v>
      </c>
      <c r="AH5151" s="21" t="s">
        <v>786</v>
      </c>
      <c r="AL5151" t="s">
        <v>3146</v>
      </c>
      <c r="AO5151">
        <v>10390626</v>
      </c>
    </row>
    <row r="5152" spans="1:41" hidden="1" x14ac:dyDescent="0.4">
      <c r="A5152" s="3">
        <v>45988</v>
      </c>
      <c r="B5152" t="s">
        <v>743</v>
      </c>
      <c r="D5152" t="s">
        <v>134</v>
      </c>
      <c r="E5152">
        <v>141400</v>
      </c>
      <c r="F5152" t="s">
        <v>135</v>
      </c>
      <c r="G5152" t="s">
        <v>802</v>
      </c>
      <c r="H5152" t="s">
        <v>3147</v>
      </c>
      <c r="I5152" t="s">
        <v>1383</v>
      </c>
      <c r="J5152" t="s">
        <v>52</v>
      </c>
      <c r="K5152" t="s">
        <v>725</v>
      </c>
      <c r="L5152" t="s">
        <v>726</v>
      </c>
      <c r="M5152" t="s">
        <v>139</v>
      </c>
      <c r="N5152" t="s">
        <v>727</v>
      </c>
      <c r="O5152" t="s">
        <v>728</v>
      </c>
      <c r="P5152" t="s">
        <v>729</v>
      </c>
      <c r="Q5152">
        <v>2710129090</v>
      </c>
      <c r="R5152" s="21" t="s">
        <v>730</v>
      </c>
      <c r="S5152">
        <v>-1674369</v>
      </c>
      <c r="T5152">
        <v>-2257779</v>
      </c>
      <c r="U5152">
        <v>318623</v>
      </c>
      <c r="V5152" t="s">
        <v>88</v>
      </c>
      <c r="W5152" s="3">
        <v>45988</v>
      </c>
      <c r="X5152" t="s">
        <v>60</v>
      </c>
      <c r="AF5152" t="s">
        <v>735</v>
      </c>
      <c r="AG5152" t="s">
        <v>736</v>
      </c>
      <c r="AH5152" s="21" t="s">
        <v>732</v>
      </c>
      <c r="AL5152" t="s">
        <v>3146</v>
      </c>
      <c r="AO5152">
        <v>10390626</v>
      </c>
    </row>
    <row r="5153" spans="1:48" hidden="1" x14ac:dyDescent="0.4">
      <c r="A5153" s="3">
        <v>45988</v>
      </c>
      <c r="B5153" t="s">
        <v>743</v>
      </c>
      <c r="D5153" t="s">
        <v>134</v>
      </c>
      <c r="E5153">
        <v>141400</v>
      </c>
      <c r="F5153" t="s">
        <v>135</v>
      </c>
      <c r="G5153" t="s">
        <v>802</v>
      </c>
      <c r="H5153" t="s">
        <v>3171</v>
      </c>
      <c r="I5153" t="s">
        <v>1383</v>
      </c>
      <c r="J5153" t="s">
        <v>52</v>
      </c>
      <c r="K5153" t="s">
        <v>725</v>
      </c>
      <c r="L5153" t="s">
        <v>726</v>
      </c>
      <c r="M5153" t="s">
        <v>139</v>
      </c>
      <c r="N5153" t="s">
        <v>727</v>
      </c>
      <c r="O5153" t="s">
        <v>728</v>
      </c>
      <c r="P5153" t="s">
        <v>729</v>
      </c>
      <c r="Q5153">
        <v>2710129090</v>
      </c>
      <c r="R5153" s="21" t="s">
        <v>730</v>
      </c>
      <c r="S5153">
        <v>852621</v>
      </c>
      <c r="T5153">
        <v>1149705</v>
      </c>
      <c r="U5153">
        <v>318623</v>
      </c>
      <c r="V5153" t="s">
        <v>88</v>
      </c>
      <c r="W5153" s="3">
        <v>45988</v>
      </c>
      <c r="X5153" t="s">
        <v>60</v>
      </c>
      <c r="AF5153" t="s">
        <v>735</v>
      </c>
      <c r="AG5153" t="s">
        <v>736</v>
      </c>
      <c r="AH5153" s="21" t="s">
        <v>732</v>
      </c>
      <c r="AL5153" t="s">
        <v>3146</v>
      </c>
      <c r="AO5153">
        <v>0</v>
      </c>
    </row>
    <row r="5154" spans="1:48" hidden="1" x14ac:dyDescent="0.4">
      <c r="A5154" s="3">
        <v>45988</v>
      </c>
      <c r="B5154" t="s">
        <v>743</v>
      </c>
      <c r="D5154" t="s">
        <v>134</v>
      </c>
      <c r="E5154">
        <v>141400</v>
      </c>
      <c r="F5154" t="s">
        <v>135</v>
      </c>
      <c r="G5154" t="s">
        <v>802</v>
      </c>
      <c r="H5154" t="s">
        <v>3172</v>
      </c>
      <c r="I5154" t="s">
        <v>1383</v>
      </c>
      <c r="J5154" t="s">
        <v>52</v>
      </c>
      <c r="K5154" t="s">
        <v>725</v>
      </c>
      <c r="L5154" t="s">
        <v>726</v>
      </c>
      <c r="M5154" t="s">
        <v>139</v>
      </c>
      <c r="N5154" t="s">
        <v>727</v>
      </c>
      <c r="O5154" t="s">
        <v>728</v>
      </c>
      <c r="P5154" t="s">
        <v>729</v>
      </c>
      <c r="Q5154">
        <v>2710129090</v>
      </c>
      <c r="R5154" s="21" t="s">
        <v>730</v>
      </c>
      <c r="S5154">
        <v>458917</v>
      </c>
      <c r="T5154">
        <v>618820</v>
      </c>
      <c r="U5154">
        <v>318623</v>
      </c>
      <c r="V5154" t="s">
        <v>88</v>
      </c>
      <c r="W5154" s="3">
        <v>45988</v>
      </c>
      <c r="X5154" t="s">
        <v>60</v>
      </c>
      <c r="AF5154" t="s">
        <v>718</v>
      </c>
      <c r="AG5154" t="s">
        <v>736</v>
      </c>
      <c r="AH5154" s="21" t="s">
        <v>732</v>
      </c>
      <c r="AL5154" t="s">
        <v>3146</v>
      </c>
      <c r="AO5154">
        <v>0</v>
      </c>
    </row>
    <row r="5155" spans="1:48" hidden="1" x14ac:dyDescent="0.4">
      <c r="A5155" s="3">
        <v>45988</v>
      </c>
      <c r="B5155" t="s">
        <v>743</v>
      </c>
      <c r="D5155" t="s">
        <v>134</v>
      </c>
      <c r="E5155">
        <v>141400</v>
      </c>
      <c r="F5155" t="s">
        <v>135</v>
      </c>
      <c r="G5155" t="s">
        <v>802</v>
      </c>
      <c r="H5155" t="s">
        <v>3173</v>
      </c>
      <c r="I5155" t="s">
        <v>1383</v>
      </c>
      <c r="J5155" t="s">
        <v>52</v>
      </c>
      <c r="K5155" t="s">
        <v>725</v>
      </c>
      <c r="L5155" t="s">
        <v>726</v>
      </c>
      <c r="M5155" t="s">
        <v>139</v>
      </c>
      <c r="N5155" t="s">
        <v>727</v>
      </c>
      <c r="O5155" t="s">
        <v>728</v>
      </c>
      <c r="P5155" t="s">
        <v>729</v>
      </c>
      <c r="Q5155">
        <v>2710129090</v>
      </c>
      <c r="R5155" s="21" t="s">
        <v>730</v>
      </c>
      <c r="S5155">
        <v>253070</v>
      </c>
      <c r="T5155">
        <v>341249</v>
      </c>
      <c r="U5155">
        <v>318623</v>
      </c>
      <c r="V5155" t="s">
        <v>88</v>
      </c>
      <c r="W5155" s="3">
        <v>45988</v>
      </c>
      <c r="X5155" t="s">
        <v>60</v>
      </c>
      <c r="AH5155" s="21" t="s">
        <v>732</v>
      </c>
      <c r="AL5155" t="s">
        <v>3146</v>
      </c>
      <c r="AO5155">
        <v>0</v>
      </c>
    </row>
    <row r="5156" spans="1:48" hidden="1" x14ac:dyDescent="0.4">
      <c r="A5156" s="3">
        <v>45988</v>
      </c>
      <c r="B5156" t="s">
        <v>743</v>
      </c>
      <c r="D5156" t="s">
        <v>134</v>
      </c>
      <c r="E5156">
        <v>141400</v>
      </c>
      <c r="F5156" t="s">
        <v>135</v>
      </c>
      <c r="G5156" t="s">
        <v>802</v>
      </c>
      <c r="H5156" t="s">
        <v>3174</v>
      </c>
      <c r="I5156" t="s">
        <v>1383</v>
      </c>
      <c r="J5156" t="s">
        <v>52</v>
      </c>
      <c r="K5156" t="s">
        <v>725</v>
      </c>
      <c r="L5156" t="s">
        <v>726</v>
      </c>
      <c r="M5156" t="s">
        <v>139</v>
      </c>
      <c r="N5156" t="s">
        <v>727</v>
      </c>
      <c r="O5156" t="s">
        <v>728</v>
      </c>
      <c r="P5156" t="s">
        <v>729</v>
      </c>
      <c r="Q5156">
        <v>2710129090</v>
      </c>
      <c r="R5156" s="21" t="s">
        <v>730</v>
      </c>
      <c r="S5156">
        <v>146804</v>
      </c>
      <c r="T5156">
        <v>197956</v>
      </c>
      <c r="U5156">
        <v>318623</v>
      </c>
      <c r="V5156" t="s">
        <v>88</v>
      </c>
      <c r="W5156" s="3">
        <v>45988</v>
      </c>
      <c r="X5156" t="s">
        <v>60</v>
      </c>
      <c r="AF5156" t="s">
        <v>556</v>
      </c>
      <c r="AG5156" t="s">
        <v>557</v>
      </c>
      <c r="AH5156" s="21" t="s">
        <v>732</v>
      </c>
      <c r="AL5156" t="s">
        <v>3146</v>
      </c>
      <c r="AO5156">
        <v>0</v>
      </c>
    </row>
    <row r="5157" spans="1:48" hidden="1" x14ac:dyDescent="0.4">
      <c r="A5157" s="3">
        <v>45988</v>
      </c>
      <c r="B5157" t="s">
        <v>743</v>
      </c>
      <c r="D5157" t="s">
        <v>134</v>
      </c>
      <c r="E5157">
        <v>141400</v>
      </c>
      <c r="F5157" t="s">
        <v>135</v>
      </c>
      <c r="G5157" t="s">
        <v>802</v>
      </c>
      <c r="H5157" t="s">
        <v>3175</v>
      </c>
      <c r="I5157" t="s">
        <v>1383</v>
      </c>
      <c r="J5157" t="s">
        <v>52</v>
      </c>
      <c r="K5157" t="s">
        <v>725</v>
      </c>
      <c r="L5157" t="s">
        <v>726</v>
      </c>
      <c r="M5157" t="s">
        <v>139</v>
      </c>
      <c r="N5157" t="s">
        <v>727</v>
      </c>
      <c r="O5157" t="s">
        <v>728</v>
      </c>
      <c r="P5157" t="s">
        <v>729</v>
      </c>
      <c r="Q5157">
        <v>2710129090</v>
      </c>
      <c r="R5157" s="21" t="s">
        <v>730</v>
      </c>
      <c r="S5157">
        <v>3696708</v>
      </c>
      <c r="T5157">
        <v>4984773</v>
      </c>
      <c r="U5157">
        <v>318623</v>
      </c>
      <c r="V5157" t="s">
        <v>88</v>
      </c>
      <c r="W5157" s="3">
        <v>45988</v>
      </c>
      <c r="X5157" t="s">
        <v>60</v>
      </c>
      <c r="AF5157" t="s">
        <v>735</v>
      </c>
      <c r="AG5157" t="s">
        <v>736</v>
      </c>
      <c r="AH5157" s="21" t="s">
        <v>732</v>
      </c>
      <c r="AL5157" t="s">
        <v>3146</v>
      </c>
      <c r="AO5157">
        <v>0</v>
      </c>
    </row>
    <row r="5158" spans="1:48" hidden="1" x14ac:dyDescent="0.4">
      <c r="A5158" s="3">
        <v>45988</v>
      </c>
      <c r="B5158" t="s">
        <v>743</v>
      </c>
      <c r="D5158" t="s">
        <v>134</v>
      </c>
      <c r="E5158">
        <v>141400</v>
      </c>
      <c r="F5158" t="s">
        <v>135</v>
      </c>
      <c r="G5158" t="s">
        <v>802</v>
      </c>
      <c r="H5158" t="s">
        <v>3176</v>
      </c>
      <c r="I5158" t="s">
        <v>1383</v>
      </c>
      <c r="J5158" t="s">
        <v>52</v>
      </c>
      <c r="K5158" t="s">
        <v>725</v>
      </c>
      <c r="L5158" t="s">
        <v>726</v>
      </c>
      <c r="M5158" t="s">
        <v>139</v>
      </c>
      <c r="N5158" t="s">
        <v>727</v>
      </c>
      <c r="O5158" t="s">
        <v>728</v>
      </c>
      <c r="P5158" t="s">
        <v>729</v>
      </c>
      <c r="Q5158">
        <v>2710129090</v>
      </c>
      <c r="R5158" s="21" t="s">
        <v>730</v>
      </c>
      <c r="S5158">
        <v>1766933</v>
      </c>
      <c r="T5158">
        <v>2382595</v>
      </c>
      <c r="U5158">
        <v>318623</v>
      </c>
      <c r="V5158" t="s">
        <v>88</v>
      </c>
      <c r="W5158" s="3">
        <v>45988</v>
      </c>
      <c r="X5158" t="s">
        <v>60</v>
      </c>
      <c r="AF5158" t="s">
        <v>735</v>
      </c>
      <c r="AG5158" t="s">
        <v>736</v>
      </c>
      <c r="AH5158" s="21" t="s">
        <v>732</v>
      </c>
      <c r="AL5158" t="s">
        <v>3146</v>
      </c>
      <c r="AO5158">
        <v>0</v>
      </c>
    </row>
    <row r="5159" spans="1:48" hidden="1" x14ac:dyDescent="0.4">
      <c r="A5159" s="3">
        <v>45988</v>
      </c>
      <c r="B5159" t="s">
        <v>743</v>
      </c>
      <c r="D5159" t="s">
        <v>134</v>
      </c>
      <c r="E5159">
        <v>141400</v>
      </c>
      <c r="F5159" t="s">
        <v>135</v>
      </c>
      <c r="G5159" t="s">
        <v>802</v>
      </c>
      <c r="H5159" t="s">
        <v>3177</v>
      </c>
      <c r="I5159" t="s">
        <v>1383</v>
      </c>
      <c r="J5159" t="s">
        <v>52</v>
      </c>
      <c r="K5159" t="s">
        <v>725</v>
      </c>
      <c r="L5159" t="s">
        <v>726</v>
      </c>
      <c r="M5159" t="s">
        <v>139</v>
      </c>
      <c r="N5159" t="s">
        <v>727</v>
      </c>
      <c r="O5159" t="s">
        <v>728</v>
      </c>
      <c r="P5159" t="s">
        <v>729</v>
      </c>
      <c r="Q5159">
        <v>2710129090</v>
      </c>
      <c r="R5159" s="21" t="s">
        <v>730</v>
      </c>
      <c r="S5159">
        <v>664314</v>
      </c>
      <c r="T5159">
        <v>895785</v>
      </c>
      <c r="U5159">
        <v>318623</v>
      </c>
      <c r="V5159" t="s">
        <v>88</v>
      </c>
      <c r="W5159" s="3">
        <v>45988</v>
      </c>
      <c r="X5159" t="s">
        <v>60</v>
      </c>
      <c r="AH5159" s="21" t="s">
        <v>732</v>
      </c>
      <c r="AL5159" t="s">
        <v>3146</v>
      </c>
      <c r="AO5159">
        <v>0</v>
      </c>
    </row>
    <row r="5160" spans="1:48" hidden="1" x14ac:dyDescent="0.4">
      <c r="A5160" s="3">
        <v>45988</v>
      </c>
      <c r="B5160" t="s">
        <v>743</v>
      </c>
      <c r="D5160" t="s">
        <v>134</v>
      </c>
      <c r="E5160">
        <v>141400</v>
      </c>
      <c r="F5160" t="s">
        <v>135</v>
      </c>
      <c r="G5160" t="s">
        <v>802</v>
      </c>
      <c r="H5160" t="s">
        <v>3178</v>
      </c>
      <c r="I5160" t="s">
        <v>1383</v>
      </c>
      <c r="J5160" t="s">
        <v>52</v>
      </c>
      <c r="K5160" t="s">
        <v>725</v>
      </c>
      <c r="L5160" t="s">
        <v>726</v>
      </c>
      <c r="M5160" t="s">
        <v>139</v>
      </c>
      <c r="N5160" t="s">
        <v>727</v>
      </c>
      <c r="O5160" t="s">
        <v>728</v>
      </c>
      <c r="P5160" t="s">
        <v>729</v>
      </c>
      <c r="Q5160">
        <v>2710129090</v>
      </c>
      <c r="R5160" s="21" t="s">
        <v>730</v>
      </c>
      <c r="S5160">
        <v>876890</v>
      </c>
      <c r="T5160">
        <v>1182430</v>
      </c>
      <c r="U5160">
        <v>318623</v>
      </c>
      <c r="V5160" t="s">
        <v>88</v>
      </c>
      <c r="W5160" s="3">
        <v>45988</v>
      </c>
      <c r="X5160" t="s">
        <v>60</v>
      </c>
      <c r="AH5160" s="21" t="s">
        <v>732</v>
      </c>
      <c r="AL5160" t="s">
        <v>3146</v>
      </c>
      <c r="AO5160">
        <v>0</v>
      </c>
    </row>
    <row r="5161" spans="1:48" hidden="1" x14ac:dyDescent="0.4">
      <c r="A5161" s="3">
        <v>45988</v>
      </c>
      <c r="B5161" t="s">
        <v>743</v>
      </c>
      <c r="D5161" t="s">
        <v>134</v>
      </c>
      <c r="E5161">
        <v>141400</v>
      </c>
      <c r="F5161" t="s">
        <v>135</v>
      </c>
      <c r="G5161" t="s">
        <v>802</v>
      </c>
      <c r="H5161" t="s">
        <v>3179</v>
      </c>
      <c r="I5161" t="s">
        <v>1383</v>
      </c>
      <c r="J5161" t="s">
        <v>52</v>
      </c>
      <c r="K5161" t="s">
        <v>725</v>
      </c>
      <c r="L5161" t="s">
        <v>726</v>
      </c>
      <c r="M5161" t="s">
        <v>139</v>
      </c>
      <c r="N5161" t="s">
        <v>727</v>
      </c>
      <c r="O5161" t="s">
        <v>728</v>
      </c>
      <c r="P5161" t="s">
        <v>729</v>
      </c>
      <c r="Q5161">
        <v>2710129090</v>
      </c>
      <c r="R5161" s="21" t="s">
        <v>730</v>
      </c>
      <c r="S5161">
        <v>1674369</v>
      </c>
      <c r="T5161">
        <v>2257779</v>
      </c>
      <c r="U5161">
        <v>318623</v>
      </c>
      <c r="V5161" t="s">
        <v>88</v>
      </c>
      <c r="W5161" s="3">
        <v>45988</v>
      </c>
      <c r="X5161" t="s">
        <v>60</v>
      </c>
      <c r="AF5161" t="s">
        <v>735</v>
      </c>
      <c r="AG5161" t="s">
        <v>736</v>
      </c>
      <c r="AH5161" s="21" t="s">
        <v>732</v>
      </c>
      <c r="AL5161" t="s">
        <v>3146</v>
      </c>
      <c r="AO5161">
        <v>0</v>
      </c>
    </row>
    <row r="5162" spans="1:48" hidden="1" x14ac:dyDescent="0.4">
      <c r="A5162" s="3">
        <v>45988</v>
      </c>
      <c r="B5162" t="s">
        <v>743</v>
      </c>
      <c r="D5162" t="s">
        <v>134</v>
      </c>
      <c r="E5162">
        <v>91400</v>
      </c>
      <c r="F5162" t="s">
        <v>764</v>
      </c>
      <c r="G5162" t="s">
        <v>765</v>
      </c>
      <c r="H5162" t="s">
        <v>3180</v>
      </c>
      <c r="I5162" t="s">
        <v>1577</v>
      </c>
      <c r="J5162" t="s">
        <v>52</v>
      </c>
      <c r="K5162" t="s">
        <v>725</v>
      </c>
      <c r="L5162" t="s">
        <v>726</v>
      </c>
      <c r="M5162" t="s">
        <v>139</v>
      </c>
      <c r="N5162" t="s">
        <v>1698</v>
      </c>
      <c r="O5162" t="s">
        <v>1699</v>
      </c>
      <c r="P5162" t="s">
        <v>729</v>
      </c>
      <c r="Q5162">
        <v>2707500089</v>
      </c>
      <c r="R5162" s="21" t="s">
        <v>1003</v>
      </c>
      <c r="S5162">
        <v>6872070</v>
      </c>
      <c r="T5162">
        <v>9632574</v>
      </c>
      <c r="U5162">
        <v>318591</v>
      </c>
      <c r="V5162" t="s">
        <v>796</v>
      </c>
      <c r="W5162" s="3">
        <v>45987</v>
      </c>
      <c r="X5162" t="s">
        <v>60</v>
      </c>
      <c r="Z5162" t="s">
        <v>3181</v>
      </c>
      <c r="AA5162" t="s">
        <v>735</v>
      </c>
      <c r="AB5162" t="s">
        <v>789</v>
      </c>
      <c r="AF5162" t="s">
        <v>735</v>
      </c>
      <c r="AG5162" t="s">
        <v>736</v>
      </c>
      <c r="AH5162" s="21" t="s">
        <v>893</v>
      </c>
      <c r="AK5162" t="s">
        <v>591</v>
      </c>
      <c r="AL5162" t="s">
        <v>3182</v>
      </c>
      <c r="AM5162">
        <v>9858868</v>
      </c>
      <c r="AN5162">
        <v>7022353</v>
      </c>
      <c r="AO5162">
        <v>7034670</v>
      </c>
      <c r="AR5162">
        <v>1</v>
      </c>
      <c r="AS5162" t="s">
        <v>777</v>
      </c>
      <c r="AV5162">
        <f t="shared" ref="AV5162:AV5163" si="16">AM5162-T5162</f>
        <v>226294</v>
      </c>
    </row>
    <row r="5163" spans="1:48" hidden="1" x14ac:dyDescent="0.4">
      <c r="A5163" s="3">
        <v>45988</v>
      </c>
      <c r="B5163" t="s">
        <v>743</v>
      </c>
      <c r="D5163" t="s">
        <v>134</v>
      </c>
      <c r="E5163">
        <v>91400</v>
      </c>
      <c r="F5163" t="s">
        <v>764</v>
      </c>
      <c r="G5163" t="s">
        <v>765</v>
      </c>
      <c r="H5163" t="s">
        <v>3183</v>
      </c>
      <c r="I5163" t="s">
        <v>1577</v>
      </c>
      <c r="J5163" t="s">
        <v>52</v>
      </c>
      <c r="K5163" t="s">
        <v>725</v>
      </c>
      <c r="L5163" t="s">
        <v>726</v>
      </c>
      <c r="M5163" t="s">
        <v>139</v>
      </c>
      <c r="N5163" t="s">
        <v>1698</v>
      </c>
      <c r="O5163" t="s">
        <v>1699</v>
      </c>
      <c r="P5163" t="s">
        <v>729</v>
      </c>
      <c r="Q5163">
        <v>2707500089</v>
      </c>
      <c r="R5163" s="21" t="s">
        <v>1003</v>
      </c>
      <c r="S5163">
        <v>162600</v>
      </c>
      <c r="T5163">
        <v>228284</v>
      </c>
      <c r="U5163">
        <v>318591</v>
      </c>
      <c r="V5163" t="s">
        <v>796</v>
      </c>
      <c r="W5163" s="3">
        <v>45987</v>
      </c>
      <c r="X5163" t="s">
        <v>60</v>
      </c>
      <c r="Z5163" t="s">
        <v>3181</v>
      </c>
      <c r="AA5163" t="s">
        <v>735</v>
      </c>
      <c r="AB5163" t="s">
        <v>789</v>
      </c>
      <c r="AF5163" t="s">
        <v>735</v>
      </c>
      <c r="AG5163" t="s">
        <v>736</v>
      </c>
      <c r="AH5163" s="21" t="s">
        <v>893</v>
      </c>
      <c r="AK5163" t="s">
        <v>591</v>
      </c>
      <c r="AL5163" t="s">
        <v>3182</v>
      </c>
      <c r="AM5163">
        <v>9858868</v>
      </c>
      <c r="AN5163">
        <v>7022353</v>
      </c>
      <c r="AO5163">
        <v>7034670</v>
      </c>
      <c r="AR5163">
        <v>1</v>
      </c>
      <c r="AS5163" t="s">
        <v>777</v>
      </c>
      <c r="AV5163">
        <f t="shared" si="16"/>
        <v>9630584</v>
      </c>
    </row>
    <row r="5164" spans="1:48" hidden="1" x14ac:dyDescent="0.4">
      <c r="A5164" s="3">
        <v>45988</v>
      </c>
      <c r="B5164" t="s">
        <v>743</v>
      </c>
      <c r="D5164" t="s">
        <v>134</v>
      </c>
      <c r="E5164">
        <v>140900</v>
      </c>
      <c r="F5164" t="s">
        <v>813</v>
      </c>
      <c r="G5164" t="s">
        <v>791</v>
      </c>
      <c r="H5164" t="s">
        <v>2907</v>
      </c>
      <c r="I5164" t="s">
        <v>809</v>
      </c>
      <c r="J5164" t="s">
        <v>52</v>
      </c>
      <c r="K5164" t="s">
        <v>725</v>
      </c>
      <c r="L5164" t="s">
        <v>726</v>
      </c>
      <c r="M5164" t="s">
        <v>139</v>
      </c>
      <c r="N5164" t="s">
        <v>750</v>
      </c>
      <c r="O5164" t="s">
        <v>751</v>
      </c>
      <c r="P5164" t="s">
        <v>729</v>
      </c>
      <c r="Q5164">
        <v>2710124190</v>
      </c>
      <c r="R5164" s="21" t="s">
        <v>752</v>
      </c>
      <c r="S5164">
        <v>-658302</v>
      </c>
      <c r="T5164">
        <v>-909006</v>
      </c>
      <c r="U5164">
        <v>318570</v>
      </c>
      <c r="V5164" t="s">
        <v>587</v>
      </c>
      <c r="W5164" s="3">
        <v>45986</v>
      </c>
      <c r="Y5164" t="s">
        <v>2925</v>
      </c>
      <c r="Z5164" t="s">
        <v>3184</v>
      </c>
      <c r="AA5164" t="s">
        <v>816</v>
      </c>
      <c r="AB5164" t="s">
        <v>817</v>
      </c>
      <c r="AF5164" t="s">
        <v>735</v>
      </c>
      <c r="AG5164" t="s">
        <v>736</v>
      </c>
      <c r="AH5164" s="21" t="s">
        <v>753</v>
      </c>
      <c r="AK5164" t="s">
        <v>591</v>
      </c>
      <c r="AL5164" t="s">
        <v>2887</v>
      </c>
      <c r="AM5164">
        <v>1940322</v>
      </c>
      <c r="AN5164">
        <v>1405181</v>
      </c>
      <c r="AO5164">
        <v>1405181</v>
      </c>
      <c r="AR5164">
        <v>1</v>
      </c>
      <c r="AS5164" t="s">
        <v>777</v>
      </c>
    </row>
    <row r="5165" spans="1:48" hidden="1" x14ac:dyDescent="0.4">
      <c r="A5165" s="3">
        <v>45988</v>
      </c>
      <c r="B5165" t="s">
        <v>743</v>
      </c>
      <c r="D5165" t="s">
        <v>134</v>
      </c>
      <c r="E5165">
        <v>140900</v>
      </c>
      <c r="F5165" t="s">
        <v>813</v>
      </c>
      <c r="G5165" t="s">
        <v>791</v>
      </c>
      <c r="H5165" t="s">
        <v>2908</v>
      </c>
      <c r="I5165" t="s">
        <v>809</v>
      </c>
      <c r="J5165" t="s">
        <v>52</v>
      </c>
      <c r="K5165" t="s">
        <v>725</v>
      </c>
      <c r="L5165" t="s">
        <v>726</v>
      </c>
      <c r="M5165" t="s">
        <v>139</v>
      </c>
      <c r="N5165" t="s">
        <v>750</v>
      </c>
      <c r="O5165" t="s">
        <v>751</v>
      </c>
      <c r="P5165" t="s">
        <v>729</v>
      </c>
      <c r="Q5165">
        <v>2710124190</v>
      </c>
      <c r="R5165" s="21" t="s">
        <v>752</v>
      </c>
      <c r="S5165">
        <v>-746879</v>
      </c>
      <c r="T5165">
        <v>-1031316</v>
      </c>
      <c r="U5165">
        <v>318570</v>
      </c>
      <c r="V5165" t="s">
        <v>587</v>
      </c>
      <c r="W5165" s="3">
        <v>45986</v>
      </c>
      <c r="Y5165" t="s">
        <v>2925</v>
      </c>
      <c r="Z5165" t="s">
        <v>3184</v>
      </c>
      <c r="AA5165" t="s">
        <v>816</v>
      </c>
      <c r="AB5165" t="s">
        <v>817</v>
      </c>
      <c r="AF5165" t="s">
        <v>735</v>
      </c>
      <c r="AG5165" t="s">
        <v>736</v>
      </c>
      <c r="AH5165" s="21" t="s">
        <v>753</v>
      </c>
      <c r="AK5165" t="s">
        <v>591</v>
      </c>
      <c r="AL5165" t="s">
        <v>2887</v>
      </c>
      <c r="AM5165">
        <v>1940322</v>
      </c>
      <c r="AN5165">
        <v>1405181</v>
      </c>
      <c r="AO5165">
        <v>1405181</v>
      </c>
      <c r="AR5165">
        <v>1</v>
      </c>
      <c r="AS5165" t="s">
        <v>777</v>
      </c>
    </row>
    <row r="5166" spans="1:48" ht="29.15" hidden="1" x14ac:dyDescent="0.4">
      <c r="A5166" s="3">
        <v>45989</v>
      </c>
      <c r="B5166" t="s">
        <v>835</v>
      </c>
      <c r="C5166" t="s">
        <v>987</v>
      </c>
      <c r="D5166" t="s">
        <v>134</v>
      </c>
      <c r="E5166">
        <v>141400</v>
      </c>
      <c r="F5166" t="s">
        <v>135</v>
      </c>
      <c r="G5166" t="s">
        <v>1009</v>
      </c>
      <c r="H5166" t="s">
        <v>2633</v>
      </c>
      <c r="I5166" t="s">
        <v>1054</v>
      </c>
      <c r="J5166" t="s">
        <v>52</v>
      </c>
      <c r="K5166">
        <v>59</v>
      </c>
      <c r="L5166" t="s">
        <v>1019</v>
      </c>
      <c r="M5166" t="s">
        <v>139</v>
      </c>
      <c r="N5166" t="s">
        <v>1020</v>
      </c>
      <c r="O5166" t="s">
        <v>1021</v>
      </c>
      <c r="P5166" t="s">
        <v>142</v>
      </c>
      <c r="Q5166">
        <v>3826001099</v>
      </c>
      <c r="R5166" s="21" t="s">
        <v>1022</v>
      </c>
      <c r="S5166">
        <v>-765</v>
      </c>
      <c r="T5166">
        <v>3482</v>
      </c>
      <c r="U5166">
        <v>318608</v>
      </c>
      <c r="V5166" t="s">
        <v>925</v>
      </c>
      <c r="W5166" s="3">
        <v>45988</v>
      </c>
      <c r="Y5166" t="s">
        <v>2634</v>
      </c>
      <c r="Z5166" t="s">
        <v>2635</v>
      </c>
      <c r="AA5166" t="s">
        <v>718</v>
      </c>
      <c r="AB5166" t="s">
        <v>1025</v>
      </c>
      <c r="AD5166" s="4" t="s">
        <v>3185</v>
      </c>
      <c r="AF5166" t="s">
        <v>556</v>
      </c>
      <c r="AG5166" t="s">
        <v>557</v>
      </c>
      <c r="AH5166" s="21" t="s">
        <v>1026</v>
      </c>
      <c r="AK5166" t="s">
        <v>591</v>
      </c>
      <c r="AM5166">
        <v>5662095</v>
      </c>
      <c r="AN5166">
        <v>4999630</v>
      </c>
      <c r="AO5166">
        <v>4999726</v>
      </c>
      <c r="AP5166" t="s">
        <v>935</v>
      </c>
      <c r="AQ5166">
        <v>345</v>
      </c>
      <c r="AR5166">
        <v>2</v>
      </c>
      <c r="AS5166" t="s">
        <v>936</v>
      </c>
    </row>
    <row r="5167" spans="1:48" ht="29.15" hidden="1" x14ac:dyDescent="0.4">
      <c r="A5167" s="3">
        <v>45989</v>
      </c>
      <c r="B5167" t="s">
        <v>835</v>
      </c>
      <c r="C5167" t="s">
        <v>987</v>
      </c>
      <c r="D5167" t="s">
        <v>1031</v>
      </c>
      <c r="E5167">
        <v>101000</v>
      </c>
      <c r="F5167" t="s">
        <v>1032</v>
      </c>
      <c r="G5167" t="s">
        <v>1009</v>
      </c>
      <c r="H5167" t="s">
        <v>1724</v>
      </c>
      <c r="I5167" t="s">
        <v>1054</v>
      </c>
      <c r="J5167" t="s">
        <v>52</v>
      </c>
      <c r="K5167">
        <v>59</v>
      </c>
      <c r="L5167" t="s">
        <v>1019</v>
      </c>
      <c r="M5167" t="s">
        <v>1034</v>
      </c>
      <c r="N5167" t="s">
        <v>1020</v>
      </c>
      <c r="O5167" t="s">
        <v>1021</v>
      </c>
      <c r="P5167" t="s">
        <v>142</v>
      </c>
      <c r="Q5167">
        <v>3826001099</v>
      </c>
      <c r="R5167" s="21" t="s">
        <v>1022</v>
      </c>
      <c r="S5167">
        <v>-2</v>
      </c>
      <c r="T5167">
        <v>10</v>
      </c>
      <c r="U5167">
        <v>318608</v>
      </c>
      <c r="V5167" t="s">
        <v>925</v>
      </c>
      <c r="W5167" s="3">
        <v>45988</v>
      </c>
      <c r="AD5167" s="4" t="s">
        <v>3185</v>
      </c>
      <c r="AF5167" t="s">
        <v>1036</v>
      </c>
      <c r="AG5167" t="s">
        <v>570</v>
      </c>
      <c r="AH5167" s="21" t="s">
        <v>1026</v>
      </c>
      <c r="AO5167">
        <v>0</v>
      </c>
    </row>
    <row r="5168" spans="1:48" hidden="1" x14ac:dyDescent="0.4">
      <c r="A5168" s="3">
        <v>45989</v>
      </c>
      <c r="B5168" t="s">
        <v>743</v>
      </c>
      <c r="D5168" t="s">
        <v>134</v>
      </c>
      <c r="E5168">
        <v>91400</v>
      </c>
      <c r="F5168" t="s">
        <v>764</v>
      </c>
      <c r="G5168" t="s">
        <v>765</v>
      </c>
      <c r="H5168" t="s">
        <v>3186</v>
      </c>
      <c r="I5168" t="s">
        <v>1018</v>
      </c>
      <c r="J5168" t="s">
        <v>52</v>
      </c>
      <c r="K5168">
        <v>59</v>
      </c>
      <c r="L5168" t="s">
        <v>1019</v>
      </c>
      <c r="M5168" t="s">
        <v>139</v>
      </c>
      <c r="N5168" t="s">
        <v>1020</v>
      </c>
      <c r="O5168" t="s">
        <v>1021</v>
      </c>
      <c r="P5168" t="s">
        <v>142</v>
      </c>
      <c r="Q5168">
        <v>3826001099</v>
      </c>
      <c r="R5168" s="21" t="s">
        <v>1022</v>
      </c>
      <c r="S5168">
        <v>2015900</v>
      </c>
      <c r="T5168">
        <v>2282544</v>
      </c>
      <c r="U5168">
        <v>318456</v>
      </c>
      <c r="V5168" t="s">
        <v>771</v>
      </c>
      <c r="W5168" s="3">
        <v>45982</v>
      </c>
      <c r="X5168" t="s">
        <v>60</v>
      </c>
      <c r="Y5168" t="s">
        <v>3187</v>
      </c>
      <c r="Z5168" t="s">
        <v>3188</v>
      </c>
      <c r="AA5168" t="s">
        <v>718</v>
      </c>
      <c r="AB5168" t="s">
        <v>3189</v>
      </c>
      <c r="AF5168" t="s">
        <v>556</v>
      </c>
      <c r="AG5168" t="s">
        <v>557</v>
      </c>
      <c r="AH5168" s="21" t="s">
        <v>1026</v>
      </c>
      <c r="AI5168">
        <v>2005091</v>
      </c>
      <c r="AJ5168">
        <v>2270342</v>
      </c>
      <c r="AL5168" t="s">
        <v>568</v>
      </c>
      <c r="AM5168">
        <v>2270342.014</v>
      </c>
      <c r="AN5168">
        <v>2002669</v>
      </c>
      <c r="AO5168">
        <v>2015900</v>
      </c>
      <c r="AP5168" t="s">
        <v>935</v>
      </c>
      <c r="AQ5168">
        <v>12202</v>
      </c>
      <c r="AR5168">
        <v>2</v>
      </c>
      <c r="AS5168" t="s">
        <v>936</v>
      </c>
    </row>
    <row r="5169" spans="1:49" hidden="1" x14ac:dyDescent="0.4">
      <c r="A5169" s="3">
        <v>45989</v>
      </c>
      <c r="B5169" t="s">
        <v>743</v>
      </c>
      <c r="D5169" t="s">
        <v>134</v>
      </c>
      <c r="E5169">
        <v>91400</v>
      </c>
      <c r="F5169" t="s">
        <v>764</v>
      </c>
      <c r="G5169" t="s">
        <v>765</v>
      </c>
      <c r="H5169" t="s">
        <v>3190</v>
      </c>
      <c r="I5169" t="s">
        <v>1597</v>
      </c>
      <c r="J5169" t="s">
        <v>52</v>
      </c>
      <c r="K5169" t="s">
        <v>725</v>
      </c>
      <c r="L5169" t="s">
        <v>726</v>
      </c>
      <c r="M5169" t="s">
        <v>139</v>
      </c>
      <c r="N5169" t="s">
        <v>1347</v>
      </c>
      <c r="O5169" t="s">
        <v>1348</v>
      </c>
      <c r="P5169" t="s">
        <v>729</v>
      </c>
      <c r="Q5169">
        <v>2710129090</v>
      </c>
      <c r="R5169" s="21" t="s">
        <v>730</v>
      </c>
      <c r="S5169">
        <v>2077038</v>
      </c>
      <c r="T5169">
        <v>2835304</v>
      </c>
      <c r="U5169">
        <v>318576</v>
      </c>
      <c r="V5169" t="s">
        <v>796</v>
      </c>
      <c r="W5169" s="3">
        <v>45987</v>
      </c>
      <c r="X5169" t="s">
        <v>60</v>
      </c>
      <c r="Z5169" t="s">
        <v>3191</v>
      </c>
      <c r="AA5169" t="s">
        <v>735</v>
      </c>
      <c r="AB5169" t="s">
        <v>789</v>
      </c>
      <c r="AF5169" t="s">
        <v>735</v>
      </c>
      <c r="AG5169" t="s">
        <v>736</v>
      </c>
      <c r="AH5169" s="21" t="s">
        <v>732</v>
      </c>
      <c r="AK5169" t="s">
        <v>591</v>
      </c>
      <c r="AL5169" t="s">
        <v>1951</v>
      </c>
      <c r="AM5169">
        <v>3072672</v>
      </c>
      <c r="AN5169">
        <v>2247509</v>
      </c>
      <c r="AO5169">
        <v>2245061</v>
      </c>
      <c r="AR5169">
        <v>1</v>
      </c>
      <c r="AS5169" t="s">
        <v>777</v>
      </c>
      <c r="AV5169">
        <f t="shared" ref="AV5169:AV5171" si="17">T5169-AM5169</f>
        <v>-237368</v>
      </c>
    </row>
    <row r="5170" spans="1:49" hidden="1" x14ac:dyDescent="0.4">
      <c r="A5170" s="3">
        <v>45989</v>
      </c>
      <c r="B5170" t="s">
        <v>743</v>
      </c>
      <c r="D5170" t="s">
        <v>134</v>
      </c>
      <c r="E5170">
        <v>91400</v>
      </c>
      <c r="F5170" t="s">
        <v>764</v>
      </c>
      <c r="G5170" t="s">
        <v>765</v>
      </c>
      <c r="H5170" t="s">
        <v>3192</v>
      </c>
      <c r="I5170" t="s">
        <v>1597</v>
      </c>
      <c r="J5170" t="s">
        <v>52</v>
      </c>
      <c r="K5170" t="s">
        <v>725</v>
      </c>
      <c r="L5170" t="s">
        <v>726</v>
      </c>
      <c r="M5170" t="s">
        <v>139</v>
      </c>
      <c r="N5170" t="s">
        <v>1347</v>
      </c>
      <c r="O5170" t="s">
        <v>1348</v>
      </c>
      <c r="P5170" t="s">
        <v>729</v>
      </c>
      <c r="Q5170">
        <v>2710129090</v>
      </c>
      <c r="R5170" s="21" t="s">
        <v>730</v>
      </c>
      <c r="S5170">
        <v>168023</v>
      </c>
      <c r="T5170">
        <v>229247</v>
      </c>
      <c r="U5170">
        <v>318576</v>
      </c>
      <c r="V5170" t="s">
        <v>796</v>
      </c>
      <c r="W5170" s="3">
        <v>45987</v>
      </c>
      <c r="X5170" t="s">
        <v>60</v>
      </c>
      <c r="Z5170" t="s">
        <v>3191</v>
      </c>
      <c r="AA5170" t="s">
        <v>735</v>
      </c>
      <c r="AB5170" t="s">
        <v>789</v>
      </c>
      <c r="AF5170" t="s">
        <v>735</v>
      </c>
      <c r="AG5170" t="s">
        <v>736</v>
      </c>
      <c r="AH5170" s="21" t="s">
        <v>732</v>
      </c>
      <c r="AK5170" t="s">
        <v>591</v>
      </c>
      <c r="AL5170" t="s">
        <v>1951</v>
      </c>
      <c r="AM5170">
        <v>3072672</v>
      </c>
      <c r="AN5170">
        <v>2247509</v>
      </c>
      <c r="AO5170">
        <v>2245061</v>
      </c>
      <c r="AR5170">
        <v>1</v>
      </c>
      <c r="AS5170" t="s">
        <v>777</v>
      </c>
      <c r="AV5170">
        <f t="shared" si="17"/>
        <v>-2843425</v>
      </c>
      <c r="AW5170">
        <v>3064551</v>
      </c>
    </row>
    <row r="5171" spans="1:49" x14ac:dyDescent="0.4">
      <c r="A5171" s="3">
        <v>45989</v>
      </c>
      <c r="B5171" t="s">
        <v>743</v>
      </c>
      <c r="D5171" t="s">
        <v>134</v>
      </c>
      <c r="E5171">
        <v>91400</v>
      </c>
      <c r="F5171" t="s">
        <v>764</v>
      </c>
      <c r="G5171" t="s">
        <v>765</v>
      </c>
      <c r="H5171" t="s">
        <v>3193</v>
      </c>
      <c r="I5171" t="s">
        <v>1011</v>
      </c>
      <c r="J5171" t="s">
        <v>52</v>
      </c>
      <c r="K5171" t="s">
        <v>725</v>
      </c>
      <c r="L5171" t="s">
        <v>726</v>
      </c>
      <c r="M5171" t="s">
        <v>139</v>
      </c>
      <c r="N5171" t="s">
        <v>939</v>
      </c>
      <c r="O5171" t="s">
        <v>940</v>
      </c>
      <c r="P5171" t="s">
        <v>729</v>
      </c>
      <c r="Q5171">
        <v>2710129090</v>
      </c>
      <c r="R5171" s="21" t="s">
        <v>730</v>
      </c>
      <c r="S5171">
        <v>2755519</v>
      </c>
      <c r="T5171">
        <v>3904108</v>
      </c>
      <c r="U5171">
        <v>318265</v>
      </c>
      <c r="V5171" t="s">
        <v>771</v>
      </c>
      <c r="W5171" s="3">
        <v>45975</v>
      </c>
      <c r="X5171" t="s">
        <v>60</v>
      </c>
      <c r="Y5171" t="s">
        <v>1481</v>
      </c>
      <c r="Z5171" t="s">
        <v>3194</v>
      </c>
      <c r="AA5171" t="s">
        <v>735</v>
      </c>
      <c r="AB5171" t="s">
        <v>789</v>
      </c>
      <c r="AF5171" t="s">
        <v>735</v>
      </c>
      <c r="AG5171" t="s">
        <v>736</v>
      </c>
      <c r="AH5171" s="21" t="s">
        <v>732</v>
      </c>
      <c r="AI5171">
        <v>2756001</v>
      </c>
      <c r="AJ5171">
        <v>3904551</v>
      </c>
      <c r="AK5171" t="s">
        <v>591</v>
      </c>
      <c r="AL5171" t="s">
        <v>568</v>
      </c>
      <c r="AM5171">
        <v>3904551</v>
      </c>
      <c r="AN5171">
        <v>2751706</v>
      </c>
      <c r="AO5171">
        <v>2755519</v>
      </c>
      <c r="AP5171" t="s">
        <v>969</v>
      </c>
      <c r="AQ5171">
        <v>443</v>
      </c>
      <c r="AR5171">
        <v>2</v>
      </c>
      <c r="AS5171" t="s">
        <v>936</v>
      </c>
      <c r="AV5171">
        <f t="shared" si="17"/>
        <v>-443</v>
      </c>
    </row>
    <row r="5172" spans="1:49" hidden="1" x14ac:dyDescent="0.4">
      <c r="A5172" s="3">
        <v>45989</v>
      </c>
      <c r="B5172" t="s">
        <v>743</v>
      </c>
      <c r="D5172" t="s">
        <v>134</v>
      </c>
      <c r="E5172">
        <v>141400</v>
      </c>
      <c r="F5172" t="s">
        <v>135</v>
      </c>
      <c r="G5172" t="s">
        <v>802</v>
      </c>
      <c r="H5172" t="s">
        <v>2685</v>
      </c>
      <c r="I5172" t="s">
        <v>852</v>
      </c>
      <c r="J5172" t="s">
        <v>52</v>
      </c>
      <c r="K5172" t="s">
        <v>725</v>
      </c>
      <c r="L5172" t="s">
        <v>726</v>
      </c>
      <c r="M5172" t="s">
        <v>139</v>
      </c>
      <c r="N5172" t="s">
        <v>727</v>
      </c>
      <c r="O5172" t="s">
        <v>728</v>
      </c>
      <c r="P5172" t="s">
        <v>729</v>
      </c>
      <c r="Q5172">
        <v>2710129090</v>
      </c>
      <c r="R5172" s="21" t="s">
        <v>730</v>
      </c>
      <c r="S5172">
        <v>-241792</v>
      </c>
      <c r="T5172">
        <v>-348504</v>
      </c>
      <c r="U5172">
        <v>318632</v>
      </c>
      <c r="V5172" t="s">
        <v>88</v>
      </c>
      <c r="W5172" s="3">
        <v>45989</v>
      </c>
      <c r="X5172" t="s">
        <v>60</v>
      </c>
      <c r="AF5172" t="s">
        <v>556</v>
      </c>
      <c r="AG5172" t="s">
        <v>557</v>
      </c>
      <c r="AH5172" s="21" t="s">
        <v>732</v>
      </c>
      <c r="AL5172" t="s">
        <v>2835</v>
      </c>
      <c r="AO5172">
        <v>10044342</v>
      </c>
    </row>
    <row r="5173" spans="1:49" hidden="1" x14ac:dyDescent="0.4">
      <c r="A5173" s="3">
        <v>45989</v>
      </c>
      <c r="B5173" t="s">
        <v>743</v>
      </c>
      <c r="D5173" t="s">
        <v>134</v>
      </c>
      <c r="E5173">
        <v>141400</v>
      </c>
      <c r="F5173" t="s">
        <v>135</v>
      </c>
      <c r="G5173" t="s">
        <v>802</v>
      </c>
      <c r="H5173" t="s">
        <v>2836</v>
      </c>
      <c r="I5173" t="s">
        <v>852</v>
      </c>
      <c r="J5173" t="s">
        <v>52</v>
      </c>
      <c r="K5173" t="s">
        <v>725</v>
      </c>
      <c r="L5173" t="s">
        <v>726</v>
      </c>
      <c r="M5173" t="s">
        <v>139</v>
      </c>
      <c r="N5173" t="s">
        <v>1579</v>
      </c>
      <c r="O5173" t="s">
        <v>1580</v>
      </c>
      <c r="P5173" t="s">
        <v>729</v>
      </c>
      <c r="Q5173">
        <v>2710122590</v>
      </c>
      <c r="R5173" s="21" t="s">
        <v>770</v>
      </c>
      <c r="S5173">
        <v>-209986</v>
      </c>
      <c r="T5173">
        <v>-302661</v>
      </c>
      <c r="U5173">
        <v>318632</v>
      </c>
      <c r="V5173" t="s">
        <v>88</v>
      </c>
      <c r="W5173" s="3">
        <v>45989</v>
      </c>
      <c r="X5173" t="s">
        <v>60</v>
      </c>
      <c r="AF5173" t="s">
        <v>735</v>
      </c>
      <c r="AG5173" t="s">
        <v>736</v>
      </c>
      <c r="AH5173" s="21" t="s">
        <v>775</v>
      </c>
      <c r="AL5173" t="s">
        <v>2835</v>
      </c>
      <c r="AO5173">
        <v>10044342</v>
      </c>
    </row>
    <row r="5174" spans="1:49" hidden="1" x14ac:dyDescent="0.4">
      <c r="A5174" s="3">
        <v>45989</v>
      </c>
      <c r="B5174" t="s">
        <v>743</v>
      </c>
      <c r="D5174" t="s">
        <v>134</v>
      </c>
      <c r="E5174">
        <v>141400</v>
      </c>
      <c r="F5174" t="s">
        <v>135</v>
      </c>
      <c r="G5174" t="s">
        <v>802</v>
      </c>
      <c r="H5174" t="s">
        <v>2861</v>
      </c>
      <c r="I5174" t="s">
        <v>852</v>
      </c>
      <c r="J5174" t="s">
        <v>52</v>
      </c>
      <c r="K5174" t="s">
        <v>725</v>
      </c>
      <c r="L5174" t="s">
        <v>726</v>
      </c>
      <c r="M5174" t="s">
        <v>139</v>
      </c>
      <c r="N5174" t="s">
        <v>1579</v>
      </c>
      <c r="O5174" t="s">
        <v>1580</v>
      </c>
      <c r="P5174" t="s">
        <v>729</v>
      </c>
      <c r="Q5174">
        <v>2710122590</v>
      </c>
      <c r="R5174" s="21" t="s">
        <v>770</v>
      </c>
      <c r="S5174">
        <v>-156190</v>
      </c>
      <c r="T5174">
        <v>-225123</v>
      </c>
      <c r="U5174">
        <v>318632</v>
      </c>
      <c r="V5174" t="s">
        <v>88</v>
      </c>
      <c r="W5174" s="3">
        <v>45989</v>
      </c>
      <c r="X5174" t="s">
        <v>60</v>
      </c>
      <c r="AF5174" t="s">
        <v>735</v>
      </c>
      <c r="AG5174" t="s">
        <v>736</v>
      </c>
      <c r="AH5174" s="21" t="s">
        <v>775</v>
      </c>
      <c r="AL5174" t="s">
        <v>2835</v>
      </c>
      <c r="AO5174">
        <v>10044342</v>
      </c>
    </row>
    <row r="5175" spans="1:49" hidden="1" x14ac:dyDescent="0.4">
      <c r="A5175" s="3">
        <v>45989</v>
      </c>
      <c r="B5175" t="s">
        <v>743</v>
      </c>
      <c r="D5175" t="s">
        <v>134</v>
      </c>
      <c r="E5175">
        <v>141400</v>
      </c>
      <c r="F5175" t="s">
        <v>135</v>
      </c>
      <c r="G5175" t="s">
        <v>802</v>
      </c>
      <c r="H5175" t="s">
        <v>2885</v>
      </c>
      <c r="I5175" t="s">
        <v>852</v>
      </c>
      <c r="J5175" t="s">
        <v>52</v>
      </c>
      <c r="K5175" t="s">
        <v>725</v>
      </c>
      <c r="L5175" t="s">
        <v>726</v>
      </c>
      <c r="M5175" t="s">
        <v>139</v>
      </c>
      <c r="N5175" t="s">
        <v>768</v>
      </c>
      <c r="O5175" t="s">
        <v>769</v>
      </c>
      <c r="P5175" t="s">
        <v>729</v>
      </c>
      <c r="Q5175">
        <v>2710122590</v>
      </c>
      <c r="R5175" s="21" t="s">
        <v>770</v>
      </c>
      <c r="S5175">
        <v>-3206177</v>
      </c>
      <c r="T5175">
        <v>-4621183</v>
      </c>
      <c r="U5175">
        <v>318632</v>
      </c>
      <c r="V5175" t="s">
        <v>88</v>
      </c>
      <c r="W5175" s="3">
        <v>45989</v>
      </c>
      <c r="X5175" t="s">
        <v>60</v>
      </c>
      <c r="AF5175" t="s">
        <v>718</v>
      </c>
      <c r="AG5175" t="s">
        <v>736</v>
      </c>
      <c r="AH5175" s="21" t="s">
        <v>775</v>
      </c>
      <c r="AL5175" t="s">
        <v>2835</v>
      </c>
      <c r="AO5175">
        <v>10044342</v>
      </c>
    </row>
    <row r="5176" spans="1:49" hidden="1" x14ac:dyDescent="0.4">
      <c r="A5176" s="3">
        <v>45989</v>
      </c>
      <c r="B5176" t="s">
        <v>743</v>
      </c>
      <c r="D5176" t="s">
        <v>134</v>
      </c>
      <c r="E5176">
        <v>141400</v>
      </c>
      <c r="F5176" t="s">
        <v>135</v>
      </c>
      <c r="G5176" t="s">
        <v>802</v>
      </c>
      <c r="H5176" t="s">
        <v>3039</v>
      </c>
      <c r="I5176" t="s">
        <v>852</v>
      </c>
      <c r="J5176" t="s">
        <v>52</v>
      </c>
      <c r="K5176" t="s">
        <v>725</v>
      </c>
      <c r="L5176" t="s">
        <v>726</v>
      </c>
      <c r="M5176" t="s">
        <v>139</v>
      </c>
      <c r="N5176" t="s">
        <v>888</v>
      </c>
      <c r="O5176" t="s">
        <v>889</v>
      </c>
      <c r="P5176" t="s">
        <v>729</v>
      </c>
      <c r="Q5176">
        <v>2707300090</v>
      </c>
      <c r="R5176" s="21" t="s">
        <v>890</v>
      </c>
      <c r="S5176">
        <v>-161046</v>
      </c>
      <c r="T5176">
        <v>-232122</v>
      </c>
      <c r="U5176">
        <v>318632</v>
      </c>
      <c r="V5176" t="s">
        <v>88</v>
      </c>
      <c r="W5176" s="3">
        <v>45989</v>
      </c>
      <c r="X5176" t="s">
        <v>60</v>
      </c>
      <c r="AF5176" t="s">
        <v>735</v>
      </c>
      <c r="AG5176" t="s">
        <v>736</v>
      </c>
      <c r="AH5176" s="21" t="s">
        <v>893</v>
      </c>
      <c r="AL5176" t="s">
        <v>2835</v>
      </c>
      <c r="AO5176">
        <v>10044342</v>
      </c>
    </row>
    <row r="5177" spans="1:49" hidden="1" x14ac:dyDescent="0.4">
      <c r="A5177" s="3">
        <v>45989</v>
      </c>
      <c r="B5177" t="s">
        <v>743</v>
      </c>
      <c r="D5177" t="s">
        <v>134</v>
      </c>
      <c r="E5177">
        <v>141400</v>
      </c>
      <c r="F5177" t="s">
        <v>135</v>
      </c>
      <c r="G5177" t="s">
        <v>802</v>
      </c>
      <c r="H5177" t="s">
        <v>3040</v>
      </c>
      <c r="I5177" t="s">
        <v>852</v>
      </c>
      <c r="J5177" t="s">
        <v>52</v>
      </c>
      <c r="K5177" t="s">
        <v>725</v>
      </c>
      <c r="L5177" t="s">
        <v>726</v>
      </c>
      <c r="M5177" t="s">
        <v>139</v>
      </c>
      <c r="N5177" t="s">
        <v>1579</v>
      </c>
      <c r="O5177" t="s">
        <v>1580</v>
      </c>
      <c r="P5177" t="s">
        <v>729</v>
      </c>
      <c r="Q5177">
        <v>2710122590</v>
      </c>
      <c r="R5177" s="21" t="s">
        <v>770</v>
      </c>
      <c r="S5177">
        <v>-4907662</v>
      </c>
      <c r="T5177">
        <v>-7073598</v>
      </c>
      <c r="U5177">
        <v>318632</v>
      </c>
      <c r="V5177" t="s">
        <v>88</v>
      </c>
      <c r="W5177" s="3">
        <v>45989</v>
      </c>
      <c r="X5177" t="s">
        <v>60</v>
      </c>
      <c r="AF5177" t="s">
        <v>735</v>
      </c>
      <c r="AG5177" t="s">
        <v>736</v>
      </c>
      <c r="AH5177" s="21" t="s">
        <v>775</v>
      </c>
      <c r="AL5177" t="s">
        <v>2835</v>
      </c>
      <c r="AO5177">
        <v>10044342</v>
      </c>
    </row>
    <row r="5178" spans="1:49" hidden="1" x14ac:dyDescent="0.4">
      <c r="A5178" s="3">
        <v>45989</v>
      </c>
      <c r="B5178" t="s">
        <v>743</v>
      </c>
      <c r="D5178" t="s">
        <v>134</v>
      </c>
      <c r="E5178">
        <v>141400</v>
      </c>
      <c r="F5178" t="s">
        <v>135</v>
      </c>
      <c r="G5178" t="s">
        <v>802</v>
      </c>
      <c r="H5178" t="s">
        <v>3042</v>
      </c>
      <c r="I5178" t="s">
        <v>852</v>
      </c>
      <c r="J5178" t="s">
        <v>52</v>
      </c>
      <c r="K5178" t="s">
        <v>725</v>
      </c>
      <c r="L5178" t="s">
        <v>726</v>
      </c>
      <c r="M5178" t="s">
        <v>139</v>
      </c>
      <c r="N5178" t="s">
        <v>1579</v>
      </c>
      <c r="O5178" t="s">
        <v>1580</v>
      </c>
      <c r="P5178" t="s">
        <v>729</v>
      </c>
      <c r="Q5178">
        <v>2710122590</v>
      </c>
      <c r="R5178" s="21" t="s">
        <v>770</v>
      </c>
      <c r="S5178">
        <v>-155770</v>
      </c>
      <c r="T5178">
        <v>-224517</v>
      </c>
      <c r="U5178">
        <v>318632</v>
      </c>
      <c r="V5178" t="s">
        <v>88</v>
      </c>
      <c r="W5178" s="3">
        <v>45989</v>
      </c>
      <c r="X5178" t="s">
        <v>60</v>
      </c>
      <c r="AF5178" t="s">
        <v>735</v>
      </c>
      <c r="AG5178" t="s">
        <v>736</v>
      </c>
      <c r="AH5178" s="21" t="s">
        <v>775</v>
      </c>
      <c r="AL5178" t="s">
        <v>2835</v>
      </c>
      <c r="AO5178">
        <v>10044342</v>
      </c>
    </row>
    <row r="5179" spans="1:49" hidden="1" x14ac:dyDescent="0.4">
      <c r="A5179" s="3">
        <v>45989</v>
      </c>
      <c r="B5179" t="s">
        <v>743</v>
      </c>
      <c r="D5179" t="s">
        <v>134</v>
      </c>
      <c r="E5179">
        <v>141400</v>
      </c>
      <c r="F5179" t="s">
        <v>135</v>
      </c>
      <c r="G5179" t="s">
        <v>802</v>
      </c>
      <c r="H5179" t="s">
        <v>3095</v>
      </c>
      <c r="I5179" t="s">
        <v>852</v>
      </c>
      <c r="J5179" t="s">
        <v>52</v>
      </c>
      <c r="K5179" t="s">
        <v>725</v>
      </c>
      <c r="L5179" t="s">
        <v>726</v>
      </c>
      <c r="M5179" t="s">
        <v>139</v>
      </c>
      <c r="N5179" t="s">
        <v>1390</v>
      </c>
      <c r="O5179" t="s">
        <v>1391</v>
      </c>
      <c r="P5179" t="s">
        <v>729</v>
      </c>
      <c r="Q5179">
        <v>2710129090</v>
      </c>
      <c r="R5179" s="21" t="s">
        <v>730</v>
      </c>
      <c r="S5179">
        <v>-159770</v>
      </c>
      <c r="T5179">
        <v>-230283</v>
      </c>
      <c r="U5179">
        <v>318632</v>
      </c>
      <c r="V5179" t="s">
        <v>88</v>
      </c>
      <c r="W5179" s="3">
        <v>45989</v>
      </c>
      <c r="X5179" t="s">
        <v>60</v>
      </c>
      <c r="AF5179" t="s">
        <v>735</v>
      </c>
      <c r="AG5179" t="s">
        <v>736</v>
      </c>
      <c r="AH5179" s="21" t="s">
        <v>732</v>
      </c>
      <c r="AL5179" t="s">
        <v>2835</v>
      </c>
      <c r="AO5179">
        <v>10044342</v>
      </c>
    </row>
    <row r="5180" spans="1:49" hidden="1" x14ac:dyDescent="0.4">
      <c r="A5180" s="3">
        <v>45989</v>
      </c>
      <c r="B5180" t="s">
        <v>743</v>
      </c>
      <c r="D5180" t="s">
        <v>134</v>
      </c>
      <c r="E5180">
        <v>141400</v>
      </c>
      <c r="F5180" t="s">
        <v>135</v>
      </c>
      <c r="G5180" t="s">
        <v>802</v>
      </c>
      <c r="H5180" t="s">
        <v>3132</v>
      </c>
      <c r="I5180" t="s">
        <v>852</v>
      </c>
      <c r="J5180" t="s">
        <v>52</v>
      </c>
      <c r="K5180" t="s">
        <v>725</v>
      </c>
      <c r="L5180" t="s">
        <v>726</v>
      </c>
      <c r="M5180" t="s">
        <v>139</v>
      </c>
      <c r="N5180" t="s">
        <v>1579</v>
      </c>
      <c r="O5180" t="s">
        <v>1580</v>
      </c>
      <c r="P5180" t="s">
        <v>729</v>
      </c>
      <c r="Q5180">
        <v>2710122590</v>
      </c>
      <c r="R5180" s="21" t="s">
        <v>770</v>
      </c>
      <c r="S5180">
        <v>-688588</v>
      </c>
      <c r="T5180">
        <v>-992488</v>
      </c>
      <c r="U5180">
        <v>318632</v>
      </c>
      <c r="V5180" t="s">
        <v>88</v>
      </c>
      <c r="W5180" s="3">
        <v>45989</v>
      </c>
      <c r="X5180" t="s">
        <v>60</v>
      </c>
      <c r="AF5180" t="s">
        <v>735</v>
      </c>
      <c r="AG5180" t="s">
        <v>736</v>
      </c>
      <c r="AH5180" s="21" t="s">
        <v>775</v>
      </c>
      <c r="AL5180" t="s">
        <v>2835</v>
      </c>
      <c r="AO5180">
        <v>10044342</v>
      </c>
    </row>
    <row r="5181" spans="1:49" hidden="1" x14ac:dyDescent="0.4">
      <c r="A5181" s="3">
        <v>45989</v>
      </c>
      <c r="B5181" t="s">
        <v>743</v>
      </c>
      <c r="D5181" t="s">
        <v>134</v>
      </c>
      <c r="E5181">
        <v>141400</v>
      </c>
      <c r="F5181" t="s">
        <v>135</v>
      </c>
      <c r="G5181" t="s">
        <v>802</v>
      </c>
      <c r="H5181" t="s">
        <v>3137</v>
      </c>
      <c r="I5181" t="s">
        <v>852</v>
      </c>
      <c r="J5181" t="s">
        <v>52</v>
      </c>
      <c r="K5181" t="s">
        <v>725</v>
      </c>
      <c r="L5181" t="s">
        <v>726</v>
      </c>
      <c r="M5181" t="s">
        <v>139</v>
      </c>
      <c r="N5181" t="s">
        <v>1579</v>
      </c>
      <c r="O5181" t="s">
        <v>1580</v>
      </c>
      <c r="P5181" t="s">
        <v>729</v>
      </c>
      <c r="Q5181">
        <v>2710122590</v>
      </c>
      <c r="R5181" s="21" t="s">
        <v>770</v>
      </c>
      <c r="S5181">
        <v>-157361</v>
      </c>
      <c r="T5181">
        <v>-226810</v>
      </c>
      <c r="U5181">
        <v>318632</v>
      </c>
      <c r="V5181" t="s">
        <v>88</v>
      </c>
      <c r="W5181" s="3">
        <v>45989</v>
      </c>
      <c r="X5181" t="s">
        <v>60</v>
      </c>
      <c r="AF5181" t="s">
        <v>735</v>
      </c>
      <c r="AG5181" t="s">
        <v>736</v>
      </c>
      <c r="AH5181" s="21" t="s">
        <v>775</v>
      </c>
      <c r="AL5181" t="s">
        <v>2835</v>
      </c>
      <c r="AO5181">
        <v>10044342</v>
      </c>
    </row>
    <row r="5182" spans="1:49" hidden="1" x14ac:dyDescent="0.4">
      <c r="A5182" s="3">
        <v>45989</v>
      </c>
      <c r="B5182" t="s">
        <v>743</v>
      </c>
      <c r="D5182" t="s">
        <v>134</v>
      </c>
      <c r="E5182">
        <v>141400</v>
      </c>
      <c r="F5182" t="s">
        <v>135</v>
      </c>
      <c r="G5182" t="s">
        <v>802</v>
      </c>
      <c r="H5182" t="s">
        <v>3195</v>
      </c>
      <c r="I5182" t="s">
        <v>852</v>
      </c>
      <c r="J5182" t="s">
        <v>52</v>
      </c>
      <c r="K5182" t="s">
        <v>725</v>
      </c>
      <c r="L5182" t="s">
        <v>726</v>
      </c>
      <c r="M5182" t="s">
        <v>139</v>
      </c>
      <c r="N5182" t="s">
        <v>1579</v>
      </c>
      <c r="O5182" t="s">
        <v>1580</v>
      </c>
      <c r="P5182" t="s">
        <v>729</v>
      </c>
      <c r="Q5182">
        <v>2710122590</v>
      </c>
      <c r="R5182" s="21" t="s">
        <v>770</v>
      </c>
      <c r="S5182">
        <v>241792</v>
      </c>
      <c r="T5182">
        <v>348504</v>
      </c>
      <c r="U5182">
        <v>318632</v>
      </c>
      <c r="V5182" t="s">
        <v>88</v>
      </c>
      <c r="W5182" s="3">
        <v>45989</v>
      </c>
      <c r="X5182" t="s">
        <v>60</v>
      </c>
      <c r="AF5182" t="s">
        <v>556</v>
      </c>
      <c r="AG5182" t="s">
        <v>557</v>
      </c>
      <c r="AH5182" s="21" t="s">
        <v>775</v>
      </c>
      <c r="AL5182" t="s">
        <v>2835</v>
      </c>
      <c r="AO5182">
        <v>0</v>
      </c>
    </row>
    <row r="5183" spans="1:49" hidden="1" x14ac:dyDescent="0.4">
      <c r="A5183" s="3">
        <v>45989</v>
      </c>
      <c r="B5183" t="s">
        <v>743</v>
      </c>
      <c r="D5183" t="s">
        <v>134</v>
      </c>
      <c r="E5183">
        <v>141400</v>
      </c>
      <c r="F5183" t="s">
        <v>135</v>
      </c>
      <c r="G5183" t="s">
        <v>802</v>
      </c>
      <c r="H5183" t="s">
        <v>3196</v>
      </c>
      <c r="I5183" t="s">
        <v>852</v>
      </c>
      <c r="J5183" t="s">
        <v>52</v>
      </c>
      <c r="K5183" t="s">
        <v>725</v>
      </c>
      <c r="L5183" t="s">
        <v>726</v>
      </c>
      <c r="M5183" t="s">
        <v>139</v>
      </c>
      <c r="N5183" t="s">
        <v>1579</v>
      </c>
      <c r="O5183" t="s">
        <v>1580</v>
      </c>
      <c r="P5183" t="s">
        <v>729</v>
      </c>
      <c r="Q5183">
        <v>2710122590</v>
      </c>
      <c r="R5183" s="21" t="s">
        <v>770</v>
      </c>
      <c r="S5183">
        <v>366176</v>
      </c>
      <c r="T5183">
        <v>527784</v>
      </c>
      <c r="U5183">
        <v>318632</v>
      </c>
      <c r="V5183" t="s">
        <v>88</v>
      </c>
      <c r="W5183" s="3">
        <v>45989</v>
      </c>
      <c r="X5183" t="s">
        <v>60</v>
      </c>
      <c r="AF5183" t="s">
        <v>735</v>
      </c>
      <c r="AG5183" t="s">
        <v>736</v>
      </c>
      <c r="AH5183" s="21" t="s">
        <v>775</v>
      </c>
      <c r="AL5183" t="s">
        <v>2835</v>
      </c>
      <c r="AO5183">
        <v>0</v>
      </c>
    </row>
    <row r="5184" spans="1:49" hidden="1" x14ac:dyDescent="0.4">
      <c r="A5184" s="3">
        <v>45989</v>
      </c>
      <c r="B5184" t="s">
        <v>743</v>
      </c>
      <c r="D5184" t="s">
        <v>134</v>
      </c>
      <c r="E5184">
        <v>141400</v>
      </c>
      <c r="F5184" t="s">
        <v>135</v>
      </c>
      <c r="G5184" t="s">
        <v>802</v>
      </c>
      <c r="H5184" t="s">
        <v>3197</v>
      </c>
      <c r="I5184" t="s">
        <v>852</v>
      </c>
      <c r="J5184" t="s">
        <v>52</v>
      </c>
      <c r="K5184" t="s">
        <v>725</v>
      </c>
      <c r="L5184" t="s">
        <v>726</v>
      </c>
      <c r="M5184" t="s">
        <v>139</v>
      </c>
      <c r="N5184" t="s">
        <v>1579</v>
      </c>
      <c r="O5184" t="s">
        <v>1580</v>
      </c>
      <c r="P5184" t="s">
        <v>729</v>
      </c>
      <c r="Q5184">
        <v>2710122590</v>
      </c>
      <c r="R5184" s="21" t="s">
        <v>770</v>
      </c>
      <c r="S5184">
        <v>3206177</v>
      </c>
      <c r="T5184">
        <v>4621183</v>
      </c>
      <c r="U5184">
        <v>318632</v>
      </c>
      <c r="V5184" t="s">
        <v>88</v>
      </c>
      <c r="W5184" s="3">
        <v>45989</v>
      </c>
      <c r="X5184" t="s">
        <v>60</v>
      </c>
      <c r="AF5184" t="s">
        <v>718</v>
      </c>
      <c r="AG5184" t="s">
        <v>736</v>
      </c>
      <c r="AH5184" s="21" t="s">
        <v>775</v>
      </c>
      <c r="AL5184" t="s">
        <v>2835</v>
      </c>
      <c r="AO5184">
        <v>0</v>
      </c>
    </row>
    <row r="5185" spans="1:45" hidden="1" x14ac:dyDescent="0.4">
      <c r="A5185" s="3">
        <v>45989</v>
      </c>
      <c r="B5185" t="s">
        <v>743</v>
      </c>
      <c r="D5185" t="s">
        <v>134</v>
      </c>
      <c r="E5185">
        <v>141400</v>
      </c>
      <c r="F5185" t="s">
        <v>135</v>
      </c>
      <c r="G5185" t="s">
        <v>802</v>
      </c>
      <c r="H5185" t="s">
        <v>3198</v>
      </c>
      <c r="I5185" t="s">
        <v>852</v>
      </c>
      <c r="J5185" t="s">
        <v>52</v>
      </c>
      <c r="K5185" t="s">
        <v>725</v>
      </c>
      <c r="L5185" t="s">
        <v>726</v>
      </c>
      <c r="M5185" t="s">
        <v>139</v>
      </c>
      <c r="N5185" t="s">
        <v>1579</v>
      </c>
      <c r="O5185" t="s">
        <v>1580</v>
      </c>
      <c r="P5185" t="s">
        <v>729</v>
      </c>
      <c r="Q5185">
        <v>2710122590</v>
      </c>
      <c r="R5185" s="21" t="s">
        <v>770</v>
      </c>
      <c r="S5185">
        <v>161046</v>
      </c>
      <c r="T5185">
        <v>232122</v>
      </c>
      <c r="U5185">
        <v>318632</v>
      </c>
      <c r="V5185" t="s">
        <v>88</v>
      </c>
      <c r="W5185" s="3">
        <v>45989</v>
      </c>
      <c r="X5185" t="s">
        <v>60</v>
      </c>
      <c r="AF5185" t="s">
        <v>735</v>
      </c>
      <c r="AG5185" t="s">
        <v>736</v>
      </c>
      <c r="AH5185" s="21" t="s">
        <v>775</v>
      </c>
      <c r="AL5185" t="s">
        <v>2835</v>
      </c>
      <c r="AO5185">
        <v>0</v>
      </c>
    </row>
    <row r="5186" spans="1:45" hidden="1" x14ac:dyDescent="0.4">
      <c r="A5186" s="3">
        <v>45989</v>
      </c>
      <c r="B5186" t="s">
        <v>743</v>
      </c>
      <c r="D5186" t="s">
        <v>134</v>
      </c>
      <c r="E5186">
        <v>141400</v>
      </c>
      <c r="F5186" t="s">
        <v>135</v>
      </c>
      <c r="G5186" t="s">
        <v>802</v>
      </c>
      <c r="H5186" t="s">
        <v>3199</v>
      </c>
      <c r="I5186" t="s">
        <v>852</v>
      </c>
      <c r="J5186" t="s">
        <v>52</v>
      </c>
      <c r="K5186" t="s">
        <v>725</v>
      </c>
      <c r="L5186" t="s">
        <v>726</v>
      </c>
      <c r="M5186" t="s">
        <v>139</v>
      </c>
      <c r="N5186" t="s">
        <v>1579</v>
      </c>
      <c r="O5186" t="s">
        <v>1580</v>
      </c>
      <c r="P5186" t="s">
        <v>729</v>
      </c>
      <c r="Q5186">
        <v>2710122590</v>
      </c>
      <c r="R5186" s="21" t="s">
        <v>770</v>
      </c>
      <c r="S5186">
        <v>5063432</v>
      </c>
      <c r="T5186">
        <v>7298115</v>
      </c>
      <c r="U5186">
        <v>318632</v>
      </c>
      <c r="V5186" t="s">
        <v>88</v>
      </c>
      <c r="W5186" s="3">
        <v>45989</v>
      </c>
      <c r="X5186" t="s">
        <v>60</v>
      </c>
      <c r="AF5186" t="s">
        <v>735</v>
      </c>
      <c r="AG5186" t="s">
        <v>736</v>
      </c>
      <c r="AH5186" s="21" t="s">
        <v>775</v>
      </c>
      <c r="AL5186" t="s">
        <v>2835</v>
      </c>
      <c r="AO5186">
        <v>0</v>
      </c>
    </row>
    <row r="5187" spans="1:45" hidden="1" x14ac:dyDescent="0.4">
      <c r="A5187" s="3">
        <v>45989</v>
      </c>
      <c r="B5187" t="s">
        <v>743</v>
      </c>
      <c r="D5187" t="s">
        <v>134</v>
      </c>
      <c r="E5187">
        <v>141400</v>
      </c>
      <c r="F5187" t="s">
        <v>135</v>
      </c>
      <c r="G5187" t="s">
        <v>802</v>
      </c>
      <c r="H5187" t="s">
        <v>3200</v>
      </c>
      <c r="I5187" t="s">
        <v>852</v>
      </c>
      <c r="J5187" t="s">
        <v>52</v>
      </c>
      <c r="K5187" t="s">
        <v>725</v>
      </c>
      <c r="L5187" t="s">
        <v>726</v>
      </c>
      <c r="M5187" t="s">
        <v>139</v>
      </c>
      <c r="N5187" t="s">
        <v>1579</v>
      </c>
      <c r="O5187" t="s">
        <v>1580</v>
      </c>
      <c r="P5187" t="s">
        <v>729</v>
      </c>
      <c r="Q5187">
        <v>2710122590</v>
      </c>
      <c r="R5187" s="21" t="s">
        <v>770</v>
      </c>
      <c r="S5187">
        <v>159770</v>
      </c>
      <c r="T5187">
        <v>230283</v>
      </c>
      <c r="U5187">
        <v>318632</v>
      </c>
      <c r="V5187" t="s">
        <v>88</v>
      </c>
      <c r="W5187" s="3">
        <v>45989</v>
      </c>
      <c r="X5187" t="s">
        <v>60</v>
      </c>
      <c r="AF5187" t="s">
        <v>735</v>
      </c>
      <c r="AG5187" t="s">
        <v>736</v>
      </c>
      <c r="AH5187" s="21" t="s">
        <v>775</v>
      </c>
      <c r="AL5187" t="s">
        <v>2835</v>
      </c>
      <c r="AO5187">
        <v>0</v>
      </c>
    </row>
    <row r="5188" spans="1:45" hidden="1" x14ac:dyDescent="0.4">
      <c r="A5188" s="3">
        <v>45989</v>
      </c>
      <c r="B5188" t="s">
        <v>743</v>
      </c>
      <c r="D5188" t="s">
        <v>134</v>
      </c>
      <c r="E5188">
        <v>141400</v>
      </c>
      <c r="F5188" t="s">
        <v>135</v>
      </c>
      <c r="G5188" t="s">
        <v>802</v>
      </c>
      <c r="H5188" t="s">
        <v>3201</v>
      </c>
      <c r="I5188" t="s">
        <v>852</v>
      </c>
      <c r="J5188" t="s">
        <v>52</v>
      </c>
      <c r="K5188" t="s">
        <v>725</v>
      </c>
      <c r="L5188" t="s">
        <v>726</v>
      </c>
      <c r="M5188" t="s">
        <v>139</v>
      </c>
      <c r="N5188" t="s">
        <v>1579</v>
      </c>
      <c r="O5188" t="s">
        <v>1580</v>
      </c>
      <c r="P5188" t="s">
        <v>729</v>
      </c>
      <c r="Q5188">
        <v>2710122590</v>
      </c>
      <c r="R5188" s="21" t="s">
        <v>770</v>
      </c>
      <c r="S5188">
        <v>845949</v>
      </c>
      <c r="T5188">
        <v>1219298</v>
      </c>
      <c r="U5188">
        <v>318632</v>
      </c>
      <c r="V5188" t="s">
        <v>88</v>
      </c>
      <c r="W5188" s="3">
        <v>45989</v>
      </c>
      <c r="X5188" t="s">
        <v>60</v>
      </c>
      <c r="AF5188" t="s">
        <v>735</v>
      </c>
      <c r="AG5188" t="s">
        <v>736</v>
      </c>
      <c r="AH5188" s="21" t="s">
        <v>775</v>
      </c>
      <c r="AL5188" t="s">
        <v>2835</v>
      </c>
      <c r="AO5188">
        <v>0</v>
      </c>
    </row>
    <row r="5189" spans="1:45" x14ac:dyDescent="0.4">
      <c r="A5189" s="3">
        <v>45988</v>
      </c>
      <c r="B5189" t="s">
        <v>743</v>
      </c>
      <c r="D5189" t="s">
        <v>134</v>
      </c>
      <c r="E5189">
        <v>140900</v>
      </c>
      <c r="F5189" t="s">
        <v>813</v>
      </c>
      <c r="G5189" t="s">
        <v>791</v>
      </c>
      <c r="H5189" t="s">
        <v>926</v>
      </c>
      <c r="I5189" t="s">
        <v>920</v>
      </c>
      <c r="J5189" t="s">
        <v>52</v>
      </c>
      <c r="K5189" t="s">
        <v>701</v>
      </c>
      <c r="L5189" t="s">
        <v>702</v>
      </c>
      <c r="M5189" t="s">
        <v>139</v>
      </c>
      <c r="N5189" t="s">
        <v>921</v>
      </c>
      <c r="O5189" t="s">
        <v>922</v>
      </c>
      <c r="P5189" t="s">
        <v>923</v>
      </c>
      <c r="Q5189">
        <v>2711129400</v>
      </c>
      <c r="R5189" s="21" t="s">
        <v>924</v>
      </c>
      <c r="S5189">
        <v>-49257</v>
      </c>
      <c r="T5189">
        <v>-97096</v>
      </c>
      <c r="U5189">
        <v>318587</v>
      </c>
      <c r="V5189" t="s">
        <v>930</v>
      </c>
      <c r="W5189" s="3">
        <v>45987</v>
      </c>
      <c r="Z5189" t="s">
        <v>3157</v>
      </c>
      <c r="AA5189" t="s">
        <v>932</v>
      </c>
      <c r="AB5189" t="s">
        <v>1780</v>
      </c>
      <c r="AF5189" t="s">
        <v>929</v>
      </c>
      <c r="AG5189" t="s">
        <v>570</v>
      </c>
      <c r="AH5189" s="21" t="s">
        <v>786</v>
      </c>
      <c r="AK5189" t="s">
        <v>591</v>
      </c>
      <c r="AM5189">
        <v>481650</v>
      </c>
      <c r="AN5189">
        <v>481650</v>
      </c>
      <c r="AO5189">
        <v>482697</v>
      </c>
      <c r="AP5189" t="s">
        <v>969</v>
      </c>
      <c r="AQ5189">
        <v>550</v>
      </c>
      <c r="AR5189">
        <v>2</v>
      </c>
      <c r="AS5189" t="s">
        <v>936</v>
      </c>
    </row>
    <row r="5190" spans="1:45" hidden="1" x14ac:dyDescent="0.4">
      <c r="A5190" s="3">
        <v>45989</v>
      </c>
      <c r="B5190" t="s">
        <v>743</v>
      </c>
      <c r="D5190" t="s">
        <v>134</v>
      </c>
      <c r="E5190">
        <v>141400</v>
      </c>
      <c r="F5190" t="s">
        <v>135</v>
      </c>
      <c r="G5190" t="s">
        <v>802</v>
      </c>
      <c r="H5190" t="s">
        <v>3049</v>
      </c>
      <c r="I5190" t="s">
        <v>1597</v>
      </c>
      <c r="J5190" t="s">
        <v>52</v>
      </c>
      <c r="K5190" t="s">
        <v>725</v>
      </c>
      <c r="L5190" t="s">
        <v>726</v>
      </c>
      <c r="M5190" t="s">
        <v>139</v>
      </c>
      <c r="N5190" t="s">
        <v>727</v>
      </c>
      <c r="O5190" t="s">
        <v>728</v>
      </c>
      <c r="P5190" t="s">
        <v>729</v>
      </c>
      <c r="Q5190">
        <v>2710129090</v>
      </c>
      <c r="R5190" s="21" t="s">
        <v>730</v>
      </c>
      <c r="S5190">
        <v>-835508</v>
      </c>
      <c r="T5190">
        <v>-1153698</v>
      </c>
      <c r="U5190">
        <v>318653</v>
      </c>
      <c r="V5190" t="s">
        <v>88</v>
      </c>
      <c r="W5190" s="3">
        <v>45989</v>
      </c>
      <c r="X5190" t="s">
        <v>60</v>
      </c>
      <c r="AH5190" s="21" t="s">
        <v>732</v>
      </c>
      <c r="AL5190" t="s">
        <v>3202</v>
      </c>
      <c r="AO5190">
        <v>4991670</v>
      </c>
    </row>
    <row r="5191" spans="1:45" hidden="1" x14ac:dyDescent="0.4">
      <c r="A5191" s="3">
        <v>45989</v>
      </c>
      <c r="B5191" t="s">
        <v>743</v>
      </c>
      <c r="D5191" t="s">
        <v>134</v>
      </c>
      <c r="E5191">
        <v>141400</v>
      </c>
      <c r="F5191" t="s">
        <v>135</v>
      </c>
      <c r="G5191" t="s">
        <v>802</v>
      </c>
      <c r="H5191" t="s">
        <v>3050</v>
      </c>
      <c r="I5191" t="s">
        <v>1597</v>
      </c>
      <c r="J5191" t="s">
        <v>52</v>
      </c>
      <c r="K5191" t="s">
        <v>725</v>
      </c>
      <c r="L5191" t="s">
        <v>726</v>
      </c>
      <c r="M5191" t="s">
        <v>139</v>
      </c>
      <c r="N5191" t="s">
        <v>727</v>
      </c>
      <c r="O5191" t="s">
        <v>728</v>
      </c>
      <c r="P5191" t="s">
        <v>729</v>
      </c>
      <c r="Q5191">
        <v>2710129090</v>
      </c>
      <c r="R5191" s="21" t="s">
        <v>730</v>
      </c>
      <c r="S5191">
        <v>-324829</v>
      </c>
      <c r="T5191">
        <v>-448535</v>
      </c>
      <c r="U5191">
        <v>318653</v>
      </c>
      <c r="V5191" t="s">
        <v>88</v>
      </c>
      <c r="W5191" s="3">
        <v>45989</v>
      </c>
      <c r="X5191" t="s">
        <v>60</v>
      </c>
      <c r="AH5191" s="21" t="s">
        <v>732</v>
      </c>
      <c r="AL5191" t="s">
        <v>3202</v>
      </c>
      <c r="AO5191">
        <v>4991670</v>
      </c>
    </row>
    <row r="5192" spans="1:45" hidden="1" x14ac:dyDescent="0.4">
      <c r="A5192" s="3">
        <v>45989</v>
      </c>
      <c r="B5192" t="s">
        <v>743</v>
      </c>
      <c r="D5192" t="s">
        <v>134</v>
      </c>
      <c r="E5192">
        <v>141400</v>
      </c>
      <c r="F5192" t="s">
        <v>135</v>
      </c>
      <c r="G5192" t="s">
        <v>802</v>
      </c>
      <c r="H5192" t="s">
        <v>3129</v>
      </c>
      <c r="I5192" t="s">
        <v>1597</v>
      </c>
      <c r="J5192" t="s">
        <v>52</v>
      </c>
      <c r="K5192" t="s">
        <v>725</v>
      </c>
      <c r="L5192" t="s">
        <v>726</v>
      </c>
      <c r="M5192" t="s">
        <v>139</v>
      </c>
      <c r="N5192" t="s">
        <v>727</v>
      </c>
      <c r="O5192" t="s">
        <v>728</v>
      </c>
      <c r="P5192" t="s">
        <v>729</v>
      </c>
      <c r="Q5192">
        <v>2710129090</v>
      </c>
      <c r="R5192" s="21" t="s">
        <v>730</v>
      </c>
      <c r="S5192">
        <v>-141105</v>
      </c>
      <c r="T5192">
        <v>-194842</v>
      </c>
      <c r="U5192">
        <v>318653</v>
      </c>
      <c r="V5192" t="s">
        <v>88</v>
      </c>
      <c r="W5192" s="3">
        <v>45989</v>
      </c>
      <c r="X5192" t="s">
        <v>60</v>
      </c>
      <c r="AH5192" s="21" t="s">
        <v>732</v>
      </c>
      <c r="AL5192" t="s">
        <v>3202</v>
      </c>
      <c r="AO5192">
        <v>4991670</v>
      </c>
    </row>
    <row r="5193" spans="1:45" hidden="1" x14ac:dyDescent="0.4">
      <c r="A5193" s="3">
        <v>45989</v>
      </c>
      <c r="B5193" t="s">
        <v>743</v>
      </c>
      <c r="D5193" t="s">
        <v>134</v>
      </c>
      <c r="E5193">
        <v>141400</v>
      </c>
      <c r="F5193" t="s">
        <v>135</v>
      </c>
      <c r="G5193" t="s">
        <v>802</v>
      </c>
      <c r="H5193" t="s">
        <v>3130</v>
      </c>
      <c r="I5193" t="s">
        <v>1597</v>
      </c>
      <c r="J5193" t="s">
        <v>52</v>
      </c>
      <c r="K5193" t="s">
        <v>725</v>
      </c>
      <c r="L5193" t="s">
        <v>726</v>
      </c>
      <c r="M5193" t="s">
        <v>139</v>
      </c>
      <c r="N5193" t="s">
        <v>727</v>
      </c>
      <c r="O5193" t="s">
        <v>728</v>
      </c>
      <c r="P5193" t="s">
        <v>729</v>
      </c>
      <c r="Q5193">
        <v>2710129090</v>
      </c>
      <c r="R5193" s="21" t="s">
        <v>730</v>
      </c>
      <c r="S5193">
        <v>-141308</v>
      </c>
      <c r="T5193">
        <v>-195123</v>
      </c>
      <c r="U5193">
        <v>318653</v>
      </c>
      <c r="V5193" t="s">
        <v>88</v>
      </c>
      <c r="W5193" s="3">
        <v>45989</v>
      </c>
      <c r="X5193" t="s">
        <v>60</v>
      </c>
      <c r="AF5193" t="s">
        <v>718</v>
      </c>
      <c r="AG5193" t="s">
        <v>736</v>
      </c>
      <c r="AH5193" s="21" t="s">
        <v>732</v>
      </c>
      <c r="AL5193" t="s">
        <v>3202</v>
      </c>
      <c r="AO5193">
        <v>4991670</v>
      </c>
    </row>
    <row r="5194" spans="1:45" hidden="1" x14ac:dyDescent="0.4">
      <c r="A5194" s="3">
        <v>45989</v>
      </c>
      <c r="B5194" t="s">
        <v>743</v>
      </c>
      <c r="D5194" t="s">
        <v>134</v>
      </c>
      <c r="E5194">
        <v>141400</v>
      </c>
      <c r="F5194" t="s">
        <v>135</v>
      </c>
      <c r="G5194" t="s">
        <v>802</v>
      </c>
      <c r="H5194" t="s">
        <v>3131</v>
      </c>
      <c r="I5194" t="s">
        <v>1597</v>
      </c>
      <c r="J5194" t="s">
        <v>52</v>
      </c>
      <c r="K5194" t="s">
        <v>725</v>
      </c>
      <c r="L5194" t="s">
        <v>726</v>
      </c>
      <c r="M5194" t="s">
        <v>139</v>
      </c>
      <c r="N5194" t="s">
        <v>727</v>
      </c>
      <c r="O5194" t="s">
        <v>728</v>
      </c>
      <c r="P5194" t="s">
        <v>729</v>
      </c>
      <c r="Q5194">
        <v>2710129090</v>
      </c>
      <c r="R5194" s="21" t="s">
        <v>730</v>
      </c>
      <c r="S5194">
        <v>-142061</v>
      </c>
      <c r="T5194">
        <v>-196163</v>
      </c>
      <c r="U5194">
        <v>318653</v>
      </c>
      <c r="V5194" t="s">
        <v>88</v>
      </c>
      <c r="W5194" s="3">
        <v>45989</v>
      </c>
      <c r="X5194" t="s">
        <v>60</v>
      </c>
      <c r="AF5194" t="s">
        <v>735</v>
      </c>
      <c r="AG5194" t="s">
        <v>736</v>
      </c>
      <c r="AH5194" s="21" t="s">
        <v>732</v>
      </c>
      <c r="AL5194" t="s">
        <v>3202</v>
      </c>
      <c r="AO5194">
        <v>4991670</v>
      </c>
    </row>
    <row r="5195" spans="1:45" hidden="1" x14ac:dyDescent="0.4">
      <c r="A5195" s="3">
        <v>45989</v>
      </c>
      <c r="B5195" t="s">
        <v>743</v>
      </c>
      <c r="D5195" t="s">
        <v>134</v>
      </c>
      <c r="E5195">
        <v>141400</v>
      </c>
      <c r="F5195" t="s">
        <v>135</v>
      </c>
      <c r="G5195" t="s">
        <v>802</v>
      </c>
      <c r="H5195" t="s">
        <v>3156</v>
      </c>
      <c r="I5195" t="s">
        <v>1597</v>
      </c>
      <c r="J5195" t="s">
        <v>52</v>
      </c>
      <c r="K5195" t="s">
        <v>725</v>
      </c>
      <c r="L5195" t="s">
        <v>726</v>
      </c>
      <c r="M5195" t="s">
        <v>139</v>
      </c>
      <c r="N5195" t="s">
        <v>727</v>
      </c>
      <c r="O5195" t="s">
        <v>728</v>
      </c>
      <c r="P5195" t="s">
        <v>729</v>
      </c>
      <c r="Q5195">
        <v>2710129090</v>
      </c>
      <c r="R5195" s="21" t="s">
        <v>730</v>
      </c>
      <c r="S5195">
        <v>-1187511</v>
      </c>
      <c r="T5195">
        <v>-1639755</v>
      </c>
      <c r="U5195">
        <v>318653</v>
      </c>
      <c r="V5195" t="s">
        <v>88</v>
      </c>
      <c r="W5195" s="3">
        <v>45989</v>
      </c>
      <c r="X5195" t="s">
        <v>60</v>
      </c>
      <c r="AF5195" t="s">
        <v>735</v>
      </c>
      <c r="AG5195" t="s">
        <v>736</v>
      </c>
      <c r="AH5195" s="21" t="s">
        <v>732</v>
      </c>
      <c r="AL5195" t="s">
        <v>3202</v>
      </c>
      <c r="AO5195">
        <v>4991670</v>
      </c>
    </row>
    <row r="5196" spans="1:45" hidden="1" x14ac:dyDescent="0.4">
      <c r="A5196" s="3">
        <v>45989</v>
      </c>
      <c r="B5196" t="s">
        <v>743</v>
      </c>
      <c r="D5196" t="s">
        <v>134</v>
      </c>
      <c r="E5196">
        <v>141400</v>
      </c>
      <c r="F5196" t="s">
        <v>135</v>
      </c>
      <c r="G5196" t="s">
        <v>802</v>
      </c>
      <c r="H5196" t="s">
        <v>3190</v>
      </c>
      <c r="I5196" t="s">
        <v>1597</v>
      </c>
      <c r="J5196" t="s">
        <v>52</v>
      </c>
      <c r="K5196" t="s">
        <v>725</v>
      </c>
      <c r="L5196" t="s">
        <v>726</v>
      </c>
      <c r="M5196" t="s">
        <v>139</v>
      </c>
      <c r="N5196" t="s">
        <v>1347</v>
      </c>
      <c r="O5196" t="s">
        <v>1348</v>
      </c>
      <c r="P5196" t="s">
        <v>729</v>
      </c>
      <c r="Q5196">
        <v>2710129090</v>
      </c>
      <c r="R5196" s="21" t="s">
        <v>730</v>
      </c>
      <c r="S5196">
        <v>-2053327</v>
      </c>
      <c r="T5196">
        <v>-2835304</v>
      </c>
      <c r="U5196">
        <v>318653</v>
      </c>
      <c r="V5196" t="s">
        <v>88</v>
      </c>
      <c r="W5196" s="3">
        <v>45989</v>
      </c>
      <c r="X5196" t="s">
        <v>60</v>
      </c>
      <c r="AF5196" t="s">
        <v>735</v>
      </c>
      <c r="AG5196" t="s">
        <v>736</v>
      </c>
      <c r="AH5196" s="21" t="s">
        <v>732</v>
      </c>
      <c r="AL5196" t="s">
        <v>3202</v>
      </c>
      <c r="AO5196">
        <v>4991670</v>
      </c>
    </row>
    <row r="5197" spans="1:45" hidden="1" x14ac:dyDescent="0.4">
      <c r="A5197" s="3">
        <v>45989</v>
      </c>
      <c r="B5197" t="s">
        <v>743</v>
      </c>
      <c r="D5197" t="s">
        <v>134</v>
      </c>
      <c r="E5197">
        <v>141400</v>
      </c>
      <c r="F5197" t="s">
        <v>135</v>
      </c>
      <c r="G5197" t="s">
        <v>802</v>
      </c>
      <c r="H5197" t="s">
        <v>3192</v>
      </c>
      <c r="I5197" t="s">
        <v>1597</v>
      </c>
      <c r="J5197" t="s">
        <v>52</v>
      </c>
      <c r="K5197" t="s">
        <v>725</v>
      </c>
      <c r="L5197" t="s">
        <v>726</v>
      </c>
      <c r="M5197" t="s">
        <v>139</v>
      </c>
      <c r="N5197" t="s">
        <v>1347</v>
      </c>
      <c r="O5197" t="s">
        <v>1348</v>
      </c>
      <c r="P5197" t="s">
        <v>729</v>
      </c>
      <c r="Q5197">
        <v>2710129090</v>
      </c>
      <c r="R5197" s="21" t="s">
        <v>730</v>
      </c>
      <c r="S5197">
        <v>-166021</v>
      </c>
      <c r="T5197">
        <v>-229247</v>
      </c>
      <c r="U5197">
        <v>318653</v>
      </c>
      <c r="V5197" t="s">
        <v>88</v>
      </c>
      <c r="W5197" s="3">
        <v>45989</v>
      </c>
      <c r="X5197" t="s">
        <v>60</v>
      </c>
      <c r="AF5197" t="s">
        <v>735</v>
      </c>
      <c r="AG5197" t="s">
        <v>736</v>
      </c>
      <c r="AH5197" s="21" t="s">
        <v>732</v>
      </c>
      <c r="AL5197" t="s">
        <v>3202</v>
      </c>
      <c r="AO5197">
        <v>4991670</v>
      </c>
    </row>
    <row r="5198" spans="1:45" hidden="1" x14ac:dyDescent="0.4">
      <c r="A5198" s="3">
        <v>45989</v>
      </c>
      <c r="B5198" t="s">
        <v>743</v>
      </c>
      <c r="D5198" t="s">
        <v>134</v>
      </c>
      <c r="E5198">
        <v>141400</v>
      </c>
      <c r="F5198" t="s">
        <v>135</v>
      </c>
      <c r="G5198" t="s">
        <v>802</v>
      </c>
      <c r="H5198" t="s">
        <v>3203</v>
      </c>
      <c r="I5198" t="s">
        <v>1597</v>
      </c>
      <c r="J5198" t="s">
        <v>52</v>
      </c>
      <c r="K5198" t="s">
        <v>725</v>
      </c>
      <c r="L5198" t="s">
        <v>726</v>
      </c>
      <c r="M5198" t="s">
        <v>139</v>
      </c>
      <c r="N5198" t="s">
        <v>727</v>
      </c>
      <c r="O5198" t="s">
        <v>728</v>
      </c>
      <c r="P5198" t="s">
        <v>729</v>
      </c>
      <c r="Q5198">
        <v>2710129090</v>
      </c>
      <c r="R5198" s="21" t="s">
        <v>730</v>
      </c>
      <c r="S5198">
        <v>835508</v>
      </c>
      <c r="T5198">
        <v>1153698</v>
      </c>
      <c r="U5198">
        <v>318653</v>
      </c>
      <c r="V5198" t="s">
        <v>88</v>
      </c>
      <c r="W5198" s="3">
        <v>45989</v>
      </c>
      <c r="X5198" t="s">
        <v>60</v>
      </c>
      <c r="AH5198" s="21" t="s">
        <v>732</v>
      </c>
      <c r="AL5198" t="s">
        <v>3202</v>
      </c>
      <c r="AO5198">
        <v>0</v>
      </c>
    </row>
    <row r="5199" spans="1:45" hidden="1" x14ac:dyDescent="0.4">
      <c r="A5199" s="3">
        <v>45989</v>
      </c>
      <c r="B5199" t="s">
        <v>743</v>
      </c>
      <c r="D5199" t="s">
        <v>134</v>
      </c>
      <c r="E5199">
        <v>141400</v>
      </c>
      <c r="F5199" t="s">
        <v>135</v>
      </c>
      <c r="G5199" t="s">
        <v>802</v>
      </c>
      <c r="H5199" t="s">
        <v>3204</v>
      </c>
      <c r="I5199" t="s">
        <v>1597</v>
      </c>
      <c r="J5199" t="s">
        <v>52</v>
      </c>
      <c r="K5199" t="s">
        <v>725</v>
      </c>
      <c r="L5199" t="s">
        <v>726</v>
      </c>
      <c r="M5199" t="s">
        <v>139</v>
      </c>
      <c r="N5199" t="s">
        <v>727</v>
      </c>
      <c r="O5199" t="s">
        <v>728</v>
      </c>
      <c r="P5199" t="s">
        <v>729</v>
      </c>
      <c r="Q5199">
        <v>2710129090</v>
      </c>
      <c r="R5199" s="21" t="s">
        <v>730</v>
      </c>
      <c r="S5199">
        <v>324829</v>
      </c>
      <c r="T5199">
        <v>448535</v>
      </c>
      <c r="U5199">
        <v>318653</v>
      </c>
      <c r="V5199" t="s">
        <v>88</v>
      </c>
      <c r="W5199" s="3">
        <v>45989</v>
      </c>
      <c r="X5199" t="s">
        <v>60</v>
      </c>
      <c r="AH5199" s="21" t="s">
        <v>732</v>
      </c>
      <c r="AL5199" t="s">
        <v>3202</v>
      </c>
      <c r="AO5199">
        <v>0</v>
      </c>
    </row>
    <row r="5200" spans="1:45" hidden="1" x14ac:dyDescent="0.4">
      <c r="A5200" s="3">
        <v>45989</v>
      </c>
      <c r="B5200" t="s">
        <v>743</v>
      </c>
      <c r="D5200" t="s">
        <v>134</v>
      </c>
      <c r="E5200">
        <v>141400</v>
      </c>
      <c r="F5200" t="s">
        <v>135</v>
      </c>
      <c r="G5200" t="s">
        <v>802</v>
      </c>
      <c r="H5200" t="s">
        <v>3205</v>
      </c>
      <c r="I5200" t="s">
        <v>1597</v>
      </c>
      <c r="J5200" t="s">
        <v>52</v>
      </c>
      <c r="K5200" t="s">
        <v>725</v>
      </c>
      <c r="L5200" t="s">
        <v>726</v>
      </c>
      <c r="M5200" t="s">
        <v>139</v>
      </c>
      <c r="N5200" t="s">
        <v>727</v>
      </c>
      <c r="O5200" t="s">
        <v>728</v>
      </c>
      <c r="P5200" t="s">
        <v>729</v>
      </c>
      <c r="Q5200">
        <v>2710129090</v>
      </c>
      <c r="R5200" s="21" t="s">
        <v>730</v>
      </c>
      <c r="S5200">
        <v>141105</v>
      </c>
      <c r="T5200">
        <v>194842</v>
      </c>
      <c r="U5200">
        <v>318653</v>
      </c>
      <c r="V5200" t="s">
        <v>88</v>
      </c>
      <c r="W5200" s="3">
        <v>45989</v>
      </c>
      <c r="X5200" t="s">
        <v>60</v>
      </c>
      <c r="AH5200" s="21" t="s">
        <v>732</v>
      </c>
      <c r="AL5200" t="s">
        <v>3202</v>
      </c>
      <c r="AO5200">
        <v>0</v>
      </c>
    </row>
    <row r="5201" spans="1:48" hidden="1" x14ac:dyDescent="0.4">
      <c r="A5201" s="3">
        <v>45989</v>
      </c>
      <c r="B5201" t="s">
        <v>743</v>
      </c>
      <c r="D5201" t="s">
        <v>134</v>
      </c>
      <c r="E5201">
        <v>141400</v>
      </c>
      <c r="F5201" t="s">
        <v>135</v>
      </c>
      <c r="G5201" t="s">
        <v>802</v>
      </c>
      <c r="H5201" t="s">
        <v>3206</v>
      </c>
      <c r="I5201" t="s">
        <v>1597</v>
      </c>
      <c r="J5201" t="s">
        <v>52</v>
      </c>
      <c r="K5201" t="s">
        <v>725</v>
      </c>
      <c r="L5201" t="s">
        <v>726</v>
      </c>
      <c r="M5201" t="s">
        <v>139</v>
      </c>
      <c r="N5201" t="s">
        <v>727</v>
      </c>
      <c r="O5201" t="s">
        <v>728</v>
      </c>
      <c r="P5201" t="s">
        <v>729</v>
      </c>
      <c r="Q5201">
        <v>2710129090</v>
      </c>
      <c r="R5201" s="21" t="s">
        <v>730</v>
      </c>
      <c r="S5201">
        <v>141308</v>
      </c>
      <c r="T5201">
        <v>195123</v>
      </c>
      <c r="U5201">
        <v>318653</v>
      </c>
      <c r="V5201" t="s">
        <v>88</v>
      </c>
      <c r="W5201" s="3">
        <v>45989</v>
      </c>
      <c r="X5201" t="s">
        <v>60</v>
      </c>
      <c r="AF5201" t="s">
        <v>718</v>
      </c>
      <c r="AG5201" t="s">
        <v>736</v>
      </c>
      <c r="AH5201" s="21" t="s">
        <v>732</v>
      </c>
      <c r="AL5201" t="s">
        <v>3202</v>
      </c>
      <c r="AO5201">
        <v>0</v>
      </c>
    </row>
    <row r="5202" spans="1:48" hidden="1" x14ac:dyDescent="0.4">
      <c r="A5202" s="3">
        <v>45989</v>
      </c>
      <c r="B5202" t="s">
        <v>743</v>
      </c>
      <c r="D5202" t="s">
        <v>134</v>
      </c>
      <c r="E5202">
        <v>141400</v>
      </c>
      <c r="F5202" t="s">
        <v>135</v>
      </c>
      <c r="G5202" t="s">
        <v>802</v>
      </c>
      <c r="H5202" t="s">
        <v>3207</v>
      </c>
      <c r="I5202" t="s">
        <v>1597</v>
      </c>
      <c r="J5202" t="s">
        <v>52</v>
      </c>
      <c r="K5202" t="s">
        <v>725</v>
      </c>
      <c r="L5202" t="s">
        <v>726</v>
      </c>
      <c r="M5202" t="s">
        <v>139</v>
      </c>
      <c r="N5202" t="s">
        <v>727</v>
      </c>
      <c r="O5202" t="s">
        <v>728</v>
      </c>
      <c r="P5202" t="s">
        <v>729</v>
      </c>
      <c r="Q5202">
        <v>2710129090</v>
      </c>
      <c r="R5202" s="21" t="s">
        <v>730</v>
      </c>
      <c r="S5202">
        <v>142061</v>
      </c>
      <c r="T5202">
        <v>196163</v>
      </c>
      <c r="U5202">
        <v>318653</v>
      </c>
      <c r="V5202" t="s">
        <v>88</v>
      </c>
      <c r="W5202" s="3">
        <v>45989</v>
      </c>
      <c r="X5202" t="s">
        <v>60</v>
      </c>
      <c r="AF5202" t="s">
        <v>735</v>
      </c>
      <c r="AG5202" t="s">
        <v>736</v>
      </c>
      <c r="AH5202" s="21" t="s">
        <v>732</v>
      </c>
      <c r="AL5202" t="s">
        <v>3202</v>
      </c>
      <c r="AO5202">
        <v>0</v>
      </c>
    </row>
    <row r="5203" spans="1:48" hidden="1" x14ac:dyDescent="0.4">
      <c r="A5203" s="3">
        <v>45989</v>
      </c>
      <c r="B5203" t="s">
        <v>743</v>
      </c>
      <c r="D5203" t="s">
        <v>134</v>
      </c>
      <c r="E5203">
        <v>141400</v>
      </c>
      <c r="F5203" t="s">
        <v>135</v>
      </c>
      <c r="G5203" t="s">
        <v>802</v>
      </c>
      <c r="H5203" t="s">
        <v>3208</v>
      </c>
      <c r="I5203" t="s">
        <v>1597</v>
      </c>
      <c r="J5203" t="s">
        <v>52</v>
      </c>
      <c r="K5203" t="s">
        <v>725</v>
      </c>
      <c r="L5203" t="s">
        <v>726</v>
      </c>
      <c r="M5203" t="s">
        <v>139</v>
      </c>
      <c r="N5203" t="s">
        <v>727</v>
      </c>
      <c r="O5203" t="s">
        <v>728</v>
      </c>
      <c r="P5203" t="s">
        <v>729</v>
      </c>
      <c r="Q5203">
        <v>2710129090</v>
      </c>
      <c r="R5203" s="21" t="s">
        <v>730</v>
      </c>
      <c r="S5203">
        <v>1187511</v>
      </c>
      <c r="T5203">
        <v>1639755</v>
      </c>
      <c r="U5203">
        <v>318653</v>
      </c>
      <c r="V5203" t="s">
        <v>88</v>
      </c>
      <c r="W5203" s="3">
        <v>45989</v>
      </c>
      <c r="X5203" t="s">
        <v>60</v>
      </c>
      <c r="AF5203" t="s">
        <v>735</v>
      </c>
      <c r="AG5203" t="s">
        <v>736</v>
      </c>
      <c r="AH5203" s="21" t="s">
        <v>732</v>
      </c>
      <c r="AL5203" t="s">
        <v>3202</v>
      </c>
      <c r="AO5203">
        <v>0</v>
      </c>
    </row>
    <row r="5204" spans="1:48" hidden="1" x14ac:dyDescent="0.4">
      <c r="A5204" s="3">
        <v>45989</v>
      </c>
      <c r="B5204" t="s">
        <v>743</v>
      </c>
      <c r="D5204" t="s">
        <v>134</v>
      </c>
      <c r="E5204">
        <v>141400</v>
      </c>
      <c r="F5204" t="s">
        <v>135</v>
      </c>
      <c r="G5204" t="s">
        <v>802</v>
      </c>
      <c r="H5204" t="s">
        <v>3209</v>
      </c>
      <c r="I5204" t="s">
        <v>1597</v>
      </c>
      <c r="J5204" t="s">
        <v>52</v>
      </c>
      <c r="K5204" t="s">
        <v>725</v>
      </c>
      <c r="L5204" t="s">
        <v>726</v>
      </c>
      <c r="M5204" t="s">
        <v>139</v>
      </c>
      <c r="N5204" t="s">
        <v>727</v>
      </c>
      <c r="O5204" t="s">
        <v>728</v>
      </c>
      <c r="P5204" t="s">
        <v>729</v>
      </c>
      <c r="Q5204">
        <v>2710129090</v>
      </c>
      <c r="R5204" s="21" t="s">
        <v>730</v>
      </c>
      <c r="S5204">
        <v>2219348</v>
      </c>
      <c r="T5204">
        <v>3064551</v>
      </c>
      <c r="U5204">
        <v>318653</v>
      </c>
      <c r="V5204" t="s">
        <v>88</v>
      </c>
      <c r="W5204" s="3">
        <v>45989</v>
      </c>
      <c r="X5204" t="s">
        <v>60</v>
      </c>
      <c r="AF5204" t="s">
        <v>735</v>
      </c>
      <c r="AG5204" t="s">
        <v>736</v>
      </c>
      <c r="AH5204" s="21" t="s">
        <v>732</v>
      </c>
      <c r="AL5204" t="s">
        <v>3202</v>
      </c>
      <c r="AO5204">
        <v>0</v>
      </c>
    </row>
    <row r="5205" spans="1:48" hidden="1" x14ac:dyDescent="0.4">
      <c r="A5205" s="3">
        <v>45989</v>
      </c>
      <c r="B5205" t="s">
        <v>835</v>
      </c>
      <c r="C5205" t="s">
        <v>987</v>
      </c>
      <c r="D5205" t="s">
        <v>134</v>
      </c>
      <c r="E5205">
        <v>141400</v>
      </c>
      <c r="F5205" t="s">
        <v>135</v>
      </c>
      <c r="G5205" t="s">
        <v>1009</v>
      </c>
      <c r="H5205" t="s">
        <v>2144</v>
      </c>
      <c r="I5205" t="s">
        <v>1577</v>
      </c>
      <c r="J5205" t="s">
        <v>52</v>
      </c>
      <c r="K5205" t="s">
        <v>725</v>
      </c>
      <c r="L5205" t="s">
        <v>726</v>
      </c>
      <c r="M5205" t="s">
        <v>139</v>
      </c>
      <c r="N5205" t="s">
        <v>1579</v>
      </c>
      <c r="O5205" t="s">
        <v>1580</v>
      </c>
      <c r="P5205" t="s">
        <v>729</v>
      </c>
      <c r="Q5205">
        <v>2710122590</v>
      </c>
      <c r="R5205" s="21" t="s">
        <v>770</v>
      </c>
      <c r="S5205">
        <v>-14405</v>
      </c>
      <c r="T5205">
        <v>-559</v>
      </c>
      <c r="U5205">
        <v>318626</v>
      </c>
      <c r="V5205" t="s">
        <v>925</v>
      </c>
      <c r="W5205" s="3">
        <v>45989</v>
      </c>
      <c r="AF5205" t="s">
        <v>735</v>
      </c>
      <c r="AG5205" t="s">
        <v>736</v>
      </c>
      <c r="AH5205" s="21" t="s">
        <v>775</v>
      </c>
      <c r="AO5205">
        <v>0</v>
      </c>
    </row>
    <row r="5206" spans="1:48" hidden="1" x14ac:dyDescent="0.4">
      <c r="A5206" s="3">
        <v>45989</v>
      </c>
      <c r="B5206" t="s">
        <v>743</v>
      </c>
      <c r="D5206" t="s">
        <v>134</v>
      </c>
      <c r="E5206">
        <v>140900</v>
      </c>
      <c r="F5206" t="s">
        <v>813</v>
      </c>
      <c r="G5206" t="s">
        <v>791</v>
      </c>
      <c r="H5206" t="s">
        <v>2908</v>
      </c>
      <c r="I5206" t="s">
        <v>809</v>
      </c>
      <c r="J5206" t="s">
        <v>52</v>
      </c>
      <c r="K5206" t="s">
        <v>725</v>
      </c>
      <c r="L5206" t="s">
        <v>726</v>
      </c>
      <c r="M5206" t="s">
        <v>139</v>
      </c>
      <c r="N5206" t="s">
        <v>750</v>
      </c>
      <c r="O5206" t="s">
        <v>751</v>
      </c>
      <c r="P5206" t="s">
        <v>729</v>
      </c>
      <c r="Q5206">
        <v>2710124190</v>
      </c>
      <c r="R5206" s="21" t="s">
        <v>752</v>
      </c>
      <c r="S5206">
        <v>-340580</v>
      </c>
      <c r="T5206">
        <v>-470285</v>
      </c>
      <c r="U5206">
        <v>318612</v>
      </c>
      <c r="V5206" t="s">
        <v>587</v>
      </c>
      <c r="W5206" s="3">
        <v>45986</v>
      </c>
      <c r="Y5206" t="s">
        <v>2582</v>
      </c>
      <c r="Z5206" t="s">
        <v>3210</v>
      </c>
      <c r="AA5206" t="s">
        <v>718</v>
      </c>
      <c r="AB5206" t="s">
        <v>1025</v>
      </c>
      <c r="AF5206" t="s">
        <v>735</v>
      </c>
      <c r="AG5206" t="s">
        <v>736</v>
      </c>
      <c r="AH5206" s="21" t="s">
        <v>753</v>
      </c>
      <c r="AK5206" t="s">
        <v>591</v>
      </c>
      <c r="AL5206" t="s">
        <v>2887</v>
      </c>
      <c r="AM5206">
        <v>2902688</v>
      </c>
      <c r="AN5206">
        <v>2110958</v>
      </c>
      <c r="AO5206">
        <v>2110958</v>
      </c>
    </row>
    <row r="5207" spans="1:48" hidden="1" x14ac:dyDescent="0.4">
      <c r="A5207" s="3">
        <v>45989</v>
      </c>
      <c r="B5207" t="s">
        <v>743</v>
      </c>
      <c r="D5207" t="s">
        <v>134</v>
      </c>
      <c r="E5207">
        <v>140900</v>
      </c>
      <c r="F5207" t="s">
        <v>813</v>
      </c>
      <c r="G5207" t="s">
        <v>791</v>
      </c>
      <c r="H5207" t="s">
        <v>2909</v>
      </c>
      <c r="I5207" t="s">
        <v>809</v>
      </c>
      <c r="J5207" t="s">
        <v>52</v>
      </c>
      <c r="K5207" t="s">
        <v>725</v>
      </c>
      <c r="L5207" t="s">
        <v>726</v>
      </c>
      <c r="M5207" t="s">
        <v>139</v>
      </c>
      <c r="N5207" t="s">
        <v>750</v>
      </c>
      <c r="O5207" t="s">
        <v>751</v>
      </c>
      <c r="P5207" t="s">
        <v>729</v>
      </c>
      <c r="Q5207">
        <v>2710124190</v>
      </c>
      <c r="R5207" s="21" t="s">
        <v>752</v>
      </c>
      <c r="S5207">
        <v>-273905</v>
      </c>
      <c r="T5207">
        <v>-378218</v>
      </c>
      <c r="U5207">
        <v>318612</v>
      </c>
      <c r="V5207" t="s">
        <v>587</v>
      </c>
      <c r="W5207" s="3">
        <v>45986</v>
      </c>
      <c r="Y5207" t="s">
        <v>2582</v>
      </c>
      <c r="Z5207" t="s">
        <v>3210</v>
      </c>
      <c r="AA5207" t="s">
        <v>718</v>
      </c>
      <c r="AB5207" t="s">
        <v>1025</v>
      </c>
      <c r="AF5207" t="s">
        <v>718</v>
      </c>
      <c r="AG5207" t="s">
        <v>736</v>
      </c>
      <c r="AH5207" s="21" t="s">
        <v>753</v>
      </c>
      <c r="AK5207" t="s">
        <v>591</v>
      </c>
      <c r="AL5207" t="s">
        <v>2887</v>
      </c>
      <c r="AM5207">
        <v>2902688</v>
      </c>
      <c r="AN5207">
        <v>2110958</v>
      </c>
      <c r="AO5207">
        <v>2110958</v>
      </c>
    </row>
    <row r="5208" spans="1:48" hidden="1" x14ac:dyDescent="0.4">
      <c r="A5208" s="3">
        <v>45989</v>
      </c>
      <c r="B5208" t="s">
        <v>743</v>
      </c>
      <c r="D5208" t="s">
        <v>134</v>
      </c>
      <c r="E5208">
        <v>140900</v>
      </c>
      <c r="F5208" t="s">
        <v>813</v>
      </c>
      <c r="G5208" t="s">
        <v>791</v>
      </c>
      <c r="H5208" t="s">
        <v>3158</v>
      </c>
      <c r="I5208" t="s">
        <v>975</v>
      </c>
      <c r="J5208" t="s">
        <v>52</v>
      </c>
      <c r="K5208" t="s">
        <v>725</v>
      </c>
      <c r="L5208" t="s">
        <v>726</v>
      </c>
      <c r="M5208" t="s">
        <v>139</v>
      </c>
      <c r="N5208" t="s">
        <v>750</v>
      </c>
      <c r="O5208" t="s">
        <v>751</v>
      </c>
      <c r="P5208" t="s">
        <v>729</v>
      </c>
      <c r="Q5208">
        <v>2710124190</v>
      </c>
      <c r="R5208" s="21" t="s">
        <v>752</v>
      </c>
      <c r="S5208">
        <v>-563645</v>
      </c>
      <c r="T5208">
        <v>-773706</v>
      </c>
      <c r="U5208">
        <v>318612</v>
      </c>
      <c r="V5208" t="s">
        <v>587</v>
      </c>
      <c r="W5208" s="3">
        <v>45986</v>
      </c>
      <c r="Y5208" t="s">
        <v>2582</v>
      </c>
      <c r="Z5208" t="s">
        <v>3210</v>
      </c>
      <c r="AA5208" t="s">
        <v>718</v>
      </c>
      <c r="AB5208" t="s">
        <v>1025</v>
      </c>
      <c r="AF5208" t="s">
        <v>735</v>
      </c>
      <c r="AG5208" t="s">
        <v>736</v>
      </c>
      <c r="AH5208" s="21" t="s">
        <v>753</v>
      </c>
      <c r="AK5208" t="s">
        <v>591</v>
      </c>
      <c r="AL5208" t="s">
        <v>2887</v>
      </c>
      <c r="AM5208">
        <v>2902688</v>
      </c>
      <c r="AN5208">
        <v>2110958</v>
      </c>
      <c r="AO5208">
        <v>2110958</v>
      </c>
    </row>
    <row r="5209" spans="1:48" hidden="1" x14ac:dyDescent="0.4">
      <c r="A5209" s="3">
        <v>45989</v>
      </c>
      <c r="B5209" t="s">
        <v>743</v>
      </c>
      <c r="D5209" t="s">
        <v>134</v>
      </c>
      <c r="E5209">
        <v>140900</v>
      </c>
      <c r="F5209" t="s">
        <v>813</v>
      </c>
      <c r="G5209" t="s">
        <v>791</v>
      </c>
      <c r="H5209" t="s">
        <v>3159</v>
      </c>
      <c r="I5209" t="s">
        <v>975</v>
      </c>
      <c r="J5209" t="s">
        <v>52</v>
      </c>
      <c r="K5209" t="s">
        <v>725</v>
      </c>
      <c r="L5209" t="s">
        <v>726</v>
      </c>
      <c r="M5209" t="s">
        <v>139</v>
      </c>
      <c r="N5209" t="s">
        <v>750</v>
      </c>
      <c r="O5209" t="s">
        <v>751</v>
      </c>
      <c r="P5209" t="s">
        <v>729</v>
      </c>
      <c r="Q5209">
        <v>2710124190</v>
      </c>
      <c r="R5209" s="21" t="s">
        <v>752</v>
      </c>
      <c r="S5209">
        <v>-789781</v>
      </c>
      <c r="T5209">
        <v>-1084120</v>
      </c>
      <c r="U5209">
        <v>318612</v>
      </c>
      <c r="V5209" t="s">
        <v>587</v>
      </c>
      <c r="W5209" s="3">
        <v>45986</v>
      </c>
      <c r="Y5209" t="s">
        <v>2582</v>
      </c>
      <c r="Z5209" t="s">
        <v>3210</v>
      </c>
      <c r="AA5209" t="s">
        <v>718</v>
      </c>
      <c r="AB5209" t="s">
        <v>1025</v>
      </c>
      <c r="AH5209" s="21" t="s">
        <v>753</v>
      </c>
      <c r="AK5209" t="s">
        <v>591</v>
      </c>
      <c r="AL5209" t="s">
        <v>2887</v>
      </c>
      <c r="AM5209">
        <v>2902688</v>
      </c>
      <c r="AN5209">
        <v>2110958</v>
      </c>
      <c r="AO5209">
        <v>2110958</v>
      </c>
    </row>
    <row r="5210" spans="1:48" hidden="1" x14ac:dyDescent="0.4">
      <c r="A5210" s="3">
        <v>45989</v>
      </c>
      <c r="B5210" t="s">
        <v>743</v>
      </c>
      <c r="D5210" t="s">
        <v>134</v>
      </c>
      <c r="E5210">
        <v>140900</v>
      </c>
      <c r="F5210" t="s">
        <v>813</v>
      </c>
      <c r="G5210" t="s">
        <v>791</v>
      </c>
      <c r="H5210" t="s">
        <v>3160</v>
      </c>
      <c r="I5210" t="s">
        <v>975</v>
      </c>
      <c r="J5210" t="s">
        <v>52</v>
      </c>
      <c r="K5210" t="s">
        <v>725</v>
      </c>
      <c r="L5210" t="s">
        <v>726</v>
      </c>
      <c r="M5210" t="s">
        <v>139</v>
      </c>
      <c r="N5210" t="s">
        <v>750</v>
      </c>
      <c r="O5210" t="s">
        <v>751</v>
      </c>
      <c r="P5210" t="s">
        <v>729</v>
      </c>
      <c r="Q5210">
        <v>2710124190</v>
      </c>
      <c r="R5210" s="21" t="s">
        <v>752</v>
      </c>
      <c r="S5210">
        <v>-77320</v>
      </c>
      <c r="T5210">
        <v>-106136</v>
      </c>
      <c r="U5210">
        <v>318612</v>
      </c>
      <c r="V5210" t="s">
        <v>587</v>
      </c>
      <c r="W5210" s="3">
        <v>45986</v>
      </c>
      <c r="Y5210" t="s">
        <v>2582</v>
      </c>
      <c r="Z5210" t="s">
        <v>3210</v>
      </c>
      <c r="AA5210" t="s">
        <v>718</v>
      </c>
      <c r="AB5210" t="s">
        <v>1025</v>
      </c>
      <c r="AF5210" t="s">
        <v>556</v>
      </c>
      <c r="AG5210" t="s">
        <v>557</v>
      </c>
      <c r="AH5210" s="21" t="s">
        <v>753</v>
      </c>
      <c r="AK5210" t="s">
        <v>591</v>
      </c>
      <c r="AL5210" t="s">
        <v>2887</v>
      </c>
      <c r="AM5210">
        <v>2902688</v>
      </c>
      <c r="AN5210">
        <v>2110958</v>
      </c>
      <c r="AO5210">
        <v>2110958</v>
      </c>
    </row>
    <row r="5211" spans="1:48" hidden="1" x14ac:dyDescent="0.4">
      <c r="A5211" s="3">
        <v>45989</v>
      </c>
      <c r="B5211" t="s">
        <v>743</v>
      </c>
      <c r="D5211" t="s">
        <v>134</v>
      </c>
      <c r="E5211">
        <v>140900</v>
      </c>
      <c r="F5211" t="s">
        <v>813</v>
      </c>
      <c r="G5211" t="s">
        <v>791</v>
      </c>
      <c r="H5211" t="s">
        <v>3161</v>
      </c>
      <c r="I5211" t="s">
        <v>975</v>
      </c>
      <c r="J5211" t="s">
        <v>52</v>
      </c>
      <c r="K5211" t="s">
        <v>725</v>
      </c>
      <c r="L5211" t="s">
        <v>726</v>
      </c>
      <c r="M5211" t="s">
        <v>139</v>
      </c>
      <c r="N5211" t="s">
        <v>750</v>
      </c>
      <c r="O5211" t="s">
        <v>751</v>
      </c>
      <c r="P5211" t="s">
        <v>729</v>
      </c>
      <c r="Q5211">
        <v>2710124190</v>
      </c>
      <c r="R5211" s="21" t="s">
        <v>752</v>
      </c>
      <c r="S5211">
        <v>-65727</v>
      </c>
      <c r="T5211">
        <v>-90223</v>
      </c>
      <c r="U5211">
        <v>318612</v>
      </c>
      <c r="V5211" t="s">
        <v>587</v>
      </c>
      <c r="W5211" s="3">
        <v>45986</v>
      </c>
      <c r="Y5211" t="s">
        <v>2582</v>
      </c>
      <c r="Z5211" t="s">
        <v>3210</v>
      </c>
      <c r="AA5211" t="s">
        <v>718</v>
      </c>
      <c r="AB5211" t="s">
        <v>1025</v>
      </c>
      <c r="AH5211" s="21" t="s">
        <v>753</v>
      </c>
      <c r="AK5211" t="s">
        <v>591</v>
      </c>
      <c r="AL5211" t="s">
        <v>2887</v>
      </c>
      <c r="AM5211">
        <v>2902688</v>
      </c>
      <c r="AN5211">
        <v>2110958</v>
      </c>
      <c r="AO5211">
        <v>2110958</v>
      </c>
    </row>
    <row r="5212" spans="1:48" hidden="1" x14ac:dyDescent="0.4">
      <c r="A5212" s="3">
        <v>45989</v>
      </c>
      <c r="B5212" t="s">
        <v>743</v>
      </c>
      <c r="D5212" t="s">
        <v>134</v>
      </c>
      <c r="E5212">
        <v>140100</v>
      </c>
      <c r="F5212" t="s">
        <v>790</v>
      </c>
      <c r="G5212" t="s">
        <v>791</v>
      </c>
      <c r="H5212" t="s">
        <v>1622</v>
      </c>
      <c r="I5212" t="s">
        <v>1623</v>
      </c>
      <c r="J5212" t="s">
        <v>52</v>
      </c>
      <c r="K5212" t="s">
        <v>842</v>
      </c>
      <c r="L5212" t="s">
        <v>843</v>
      </c>
      <c r="M5212" t="s">
        <v>139</v>
      </c>
      <c r="N5212" t="s">
        <v>899</v>
      </c>
      <c r="O5212" t="s">
        <v>900</v>
      </c>
      <c r="P5212" t="s">
        <v>142</v>
      </c>
      <c r="Q5212">
        <v>2710194290</v>
      </c>
      <c r="R5212" s="21" t="s">
        <v>586</v>
      </c>
      <c r="S5212">
        <v>-10992</v>
      </c>
      <c r="T5212">
        <v>-14019</v>
      </c>
      <c r="U5212">
        <v>318490</v>
      </c>
      <c r="V5212" t="s">
        <v>988</v>
      </c>
      <c r="W5212" s="3">
        <v>45982</v>
      </c>
      <c r="Y5212" t="s">
        <v>3211</v>
      </c>
      <c r="Z5212" t="s">
        <v>3212</v>
      </c>
      <c r="AA5212" t="s">
        <v>785</v>
      </c>
      <c r="AD5212" t="s">
        <v>3213</v>
      </c>
      <c r="AF5212" t="s">
        <v>903</v>
      </c>
      <c r="AG5212" t="s">
        <v>567</v>
      </c>
      <c r="AH5212" s="21" t="s">
        <v>145</v>
      </c>
      <c r="AK5212" t="s">
        <v>591</v>
      </c>
      <c r="AL5212" t="s">
        <v>568</v>
      </c>
      <c r="AM5212">
        <v>2977546</v>
      </c>
      <c r="AN5212">
        <v>2334693</v>
      </c>
      <c r="AO5212">
        <v>2334693</v>
      </c>
      <c r="AR5212">
        <v>21</v>
      </c>
      <c r="AS5212" t="s">
        <v>994</v>
      </c>
    </row>
    <row r="5213" spans="1:48" hidden="1" x14ac:dyDescent="0.4">
      <c r="A5213" s="3">
        <v>45989</v>
      </c>
      <c r="B5213" t="s">
        <v>743</v>
      </c>
      <c r="D5213" t="s">
        <v>134</v>
      </c>
      <c r="E5213">
        <v>140100</v>
      </c>
      <c r="F5213" t="s">
        <v>790</v>
      </c>
      <c r="G5213" t="s">
        <v>791</v>
      </c>
      <c r="H5213" t="s">
        <v>1625</v>
      </c>
      <c r="I5213" t="s">
        <v>1623</v>
      </c>
      <c r="J5213" t="s">
        <v>52</v>
      </c>
      <c r="K5213" t="s">
        <v>842</v>
      </c>
      <c r="L5213" t="s">
        <v>843</v>
      </c>
      <c r="M5213" t="s">
        <v>139</v>
      </c>
      <c r="N5213" t="s">
        <v>899</v>
      </c>
      <c r="O5213" t="s">
        <v>900</v>
      </c>
      <c r="P5213" t="s">
        <v>142</v>
      </c>
      <c r="Q5213">
        <v>2710194290</v>
      </c>
      <c r="R5213" s="21" t="s">
        <v>586</v>
      </c>
      <c r="S5213">
        <v>-324750</v>
      </c>
      <c r="T5213">
        <v>-414169</v>
      </c>
      <c r="U5213">
        <v>318490</v>
      </c>
      <c r="V5213" t="s">
        <v>988</v>
      </c>
      <c r="W5213" s="3">
        <v>45982</v>
      </c>
      <c r="Y5213" t="s">
        <v>3211</v>
      </c>
      <c r="Z5213" t="s">
        <v>3212</v>
      </c>
      <c r="AA5213" t="s">
        <v>785</v>
      </c>
      <c r="AD5213" t="s">
        <v>3213</v>
      </c>
      <c r="AF5213" t="s">
        <v>903</v>
      </c>
      <c r="AG5213" t="s">
        <v>567</v>
      </c>
      <c r="AH5213" s="21" t="s">
        <v>145</v>
      </c>
      <c r="AK5213" t="s">
        <v>591</v>
      </c>
      <c r="AL5213" t="s">
        <v>568</v>
      </c>
      <c r="AM5213">
        <v>2977546</v>
      </c>
      <c r="AN5213">
        <v>2334693</v>
      </c>
      <c r="AO5213">
        <v>2334693</v>
      </c>
      <c r="AR5213">
        <v>21</v>
      </c>
      <c r="AS5213" t="s">
        <v>994</v>
      </c>
    </row>
    <row r="5214" spans="1:48" hidden="1" x14ac:dyDescent="0.4">
      <c r="A5214" s="3">
        <v>45989</v>
      </c>
      <c r="B5214" t="s">
        <v>743</v>
      </c>
      <c r="D5214" t="s">
        <v>134</v>
      </c>
      <c r="E5214">
        <v>140100</v>
      </c>
      <c r="F5214" t="s">
        <v>790</v>
      </c>
      <c r="G5214" t="s">
        <v>791</v>
      </c>
      <c r="H5214" t="s">
        <v>1626</v>
      </c>
      <c r="I5214" t="s">
        <v>1623</v>
      </c>
      <c r="J5214" t="s">
        <v>52</v>
      </c>
      <c r="K5214" t="s">
        <v>842</v>
      </c>
      <c r="L5214" t="s">
        <v>843</v>
      </c>
      <c r="M5214" t="s">
        <v>139</v>
      </c>
      <c r="N5214" t="s">
        <v>899</v>
      </c>
      <c r="O5214" t="s">
        <v>900</v>
      </c>
      <c r="P5214" t="s">
        <v>142</v>
      </c>
      <c r="Q5214">
        <v>2710194290</v>
      </c>
      <c r="R5214" s="21" t="s">
        <v>586</v>
      </c>
      <c r="S5214">
        <v>-1978</v>
      </c>
      <c r="T5214">
        <v>-2523</v>
      </c>
      <c r="U5214">
        <v>318490</v>
      </c>
      <c r="V5214" t="s">
        <v>988</v>
      </c>
      <c r="W5214" s="3">
        <v>45982</v>
      </c>
      <c r="Y5214" t="s">
        <v>3211</v>
      </c>
      <c r="Z5214" t="s">
        <v>3212</v>
      </c>
      <c r="AA5214" t="s">
        <v>785</v>
      </c>
      <c r="AD5214" t="s">
        <v>3213</v>
      </c>
      <c r="AH5214" s="21" t="s">
        <v>145</v>
      </c>
      <c r="AK5214" t="s">
        <v>591</v>
      </c>
      <c r="AL5214" t="s">
        <v>568</v>
      </c>
      <c r="AM5214">
        <v>2977546</v>
      </c>
      <c r="AN5214">
        <v>2334693</v>
      </c>
      <c r="AO5214">
        <v>2334693</v>
      </c>
      <c r="AR5214">
        <v>21</v>
      </c>
      <c r="AS5214" t="s">
        <v>994</v>
      </c>
    </row>
    <row r="5215" spans="1:48" hidden="1" x14ac:dyDescent="0.4">
      <c r="A5215" s="3">
        <v>45989</v>
      </c>
      <c r="B5215" t="s">
        <v>743</v>
      </c>
      <c r="D5215" t="s">
        <v>134</v>
      </c>
      <c r="E5215">
        <v>140100</v>
      </c>
      <c r="F5215" t="s">
        <v>790</v>
      </c>
      <c r="G5215" t="s">
        <v>791</v>
      </c>
      <c r="H5215" t="s">
        <v>2012</v>
      </c>
      <c r="I5215" t="s">
        <v>1623</v>
      </c>
      <c r="J5215" t="s">
        <v>52</v>
      </c>
      <c r="K5215" t="s">
        <v>842</v>
      </c>
      <c r="L5215" t="s">
        <v>843</v>
      </c>
      <c r="M5215" t="s">
        <v>139</v>
      </c>
      <c r="N5215" t="s">
        <v>899</v>
      </c>
      <c r="O5215" t="s">
        <v>900</v>
      </c>
      <c r="P5215" t="s">
        <v>142</v>
      </c>
      <c r="Q5215">
        <v>2710194290</v>
      </c>
      <c r="R5215" s="21" t="s">
        <v>586</v>
      </c>
      <c r="S5215">
        <v>-1996973</v>
      </c>
      <c r="T5215">
        <v>-2546835</v>
      </c>
      <c r="U5215">
        <v>318490</v>
      </c>
      <c r="V5215" t="s">
        <v>988</v>
      </c>
      <c r="W5215" s="3">
        <v>45982</v>
      </c>
      <c r="Y5215" t="s">
        <v>3211</v>
      </c>
      <c r="Z5215" t="s">
        <v>3212</v>
      </c>
      <c r="AA5215" t="s">
        <v>785</v>
      </c>
      <c r="AD5215" t="s">
        <v>3213</v>
      </c>
      <c r="AF5215" t="s">
        <v>903</v>
      </c>
      <c r="AG5215" t="s">
        <v>567</v>
      </c>
      <c r="AH5215" s="21" t="s">
        <v>145</v>
      </c>
      <c r="AK5215" t="s">
        <v>591</v>
      </c>
      <c r="AL5215" t="s">
        <v>568</v>
      </c>
      <c r="AM5215">
        <v>2977546</v>
      </c>
      <c r="AN5215">
        <v>2334693</v>
      </c>
      <c r="AO5215">
        <v>2334693</v>
      </c>
      <c r="AR5215">
        <v>21</v>
      </c>
      <c r="AS5215" t="s">
        <v>994</v>
      </c>
    </row>
    <row r="5216" spans="1:48" hidden="1" x14ac:dyDescent="0.4">
      <c r="A5216" s="3">
        <v>45990</v>
      </c>
      <c r="B5216" t="s">
        <v>743</v>
      </c>
      <c r="D5216" t="s">
        <v>134</v>
      </c>
      <c r="E5216">
        <v>91400</v>
      </c>
      <c r="F5216" t="s">
        <v>764</v>
      </c>
      <c r="G5216" t="s">
        <v>765</v>
      </c>
      <c r="H5216" t="s">
        <v>3214</v>
      </c>
      <c r="I5216" t="s">
        <v>1597</v>
      </c>
      <c r="J5216" t="s">
        <v>52</v>
      </c>
      <c r="K5216" t="s">
        <v>725</v>
      </c>
      <c r="L5216" t="s">
        <v>726</v>
      </c>
      <c r="M5216" t="s">
        <v>139</v>
      </c>
      <c r="N5216" t="s">
        <v>1001</v>
      </c>
      <c r="O5216" t="s">
        <v>1002</v>
      </c>
      <c r="P5216" t="s">
        <v>729</v>
      </c>
      <c r="Q5216">
        <v>2707500089</v>
      </c>
      <c r="R5216" s="21" t="s">
        <v>1003</v>
      </c>
      <c r="S5216">
        <v>3991667</v>
      </c>
      <c r="T5216">
        <v>4865122</v>
      </c>
      <c r="U5216">
        <v>318577</v>
      </c>
      <c r="V5216" t="s">
        <v>796</v>
      </c>
      <c r="W5216" s="3">
        <v>45987</v>
      </c>
      <c r="X5216" t="s">
        <v>60</v>
      </c>
      <c r="Z5216" t="s">
        <v>3215</v>
      </c>
      <c r="AH5216" s="21" t="s">
        <v>893</v>
      </c>
      <c r="AL5216" t="s">
        <v>3202</v>
      </c>
      <c r="AM5216">
        <v>5119807</v>
      </c>
      <c r="AN5216">
        <v>4194826</v>
      </c>
      <c r="AO5216">
        <v>4190326</v>
      </c>
      <c r="AR5216">
        <v>1</v>
      </c>
      <c r="AS5216" t="s">
        <v>777</v>
      </c>
      <c r="AV5216">
        <f>AM5216-T5216</f>
        <v>254685</v>
      </c>
    </row>
    <row r="5217" spans="1:41" hidden="1" x14ac:dyDescent="0.4">
      <c r="A5217" s="3">
        <v>45990</v>
      </c>
      <c r="B5217" t="s">
        <v>835</v>
      </c>
      <c r="C5217" t="s">
        <v>1005</v>
      </c>
      <c r="D5217" t="s">
        <v>1031</v>
      </c>
      <c r="E5217">
        <v>101000</v>
      </c>
      <c r="F5217" t="s">
        <v>1032</v>
      </c>
      <c r="G5217" t="s">
        <v>839</v>
      </c>
      <c r="H5217" t="s">
        <v>3151</v>
      </c>
      <c r="I5217" t="s">
        <v>944</v>
      </c>
      <c r="J5217" t="s">
        <v>52</v>
      </c>
      <c r="K5217" t="s">
        <v>725</v>
      </c>
      <c r="L5217" t="s">
        <v>726</v>
      </c>
      <c r="M5217" t="s">
        <v>1034</v>
      </c>
      <c r="N5217" t="s">
        <v>768</v>
      </c>
      <c r="O5217" t="s">
        <v>769</v>
      </c>
      <c r="P5217" t="s">
        <v>729</v>
      </c>
      <c r="Q5217">
        <v>2710122590</v>
      </c>
      <c r="R5217" s="21" t="s">
        <v>770</v>
      </c>
      <c r="S5217">
        <v>21079</v>
      </c>
      <c r="T5217">
        <v>30295</v>
      </c>
      <c r="U5217">
        <v>318660</v>
      </c>
      <c r="V5217" t="s">
        <v>1006</v>
      </c>
      <c r="W5217" s="3">
        <v>45990</v>
      </c>
      <c r="Y5217" t="s">
        <v>2295</v>
      </c>
      <c r="AA5217" t="s">
        <v>731</v>
      </c>
      <c r="AF5217" t="s">
        <v>556</v>
      </c>
      <c r="AG5217" t="s">
        <v>557</v>
      </c>
      <c r="AH5217" s="21" t="s">
        <v>775</v>
      </c>
      <c r="AK5217" t="s">
        <v>591</v>
      </c>
      <c r="AO5217">
        <v>3523168</v>
      </c>
    </row>
    <row r="5218" spans="1:41" hidden="1" x14ac:dyDescent="0.4">
      <c r="A5218" s="3">
        <v>45990</v>
      </c>
      <c r="B5218" t="s">
        <v>835</v>
      </c>
      <c r="C5218" t="s">
        <v>1008</v>
      </c>
      <c r="D5218" t="s">
        <v>1031</v>
      </c>
      <c r="E5218">
        <v>101000</v>
      </c>
      <c r="F5218" t="s">
        <v>1032</v>
      </c>
      <c r="G5218" t="s">
        <v>839</v>
      </c>
      <c r="H5218" t="s">
        <v>3151</v>
      </c>
      <c r="I5218" t="s">
        <v>944</v>
      </c>
      <c r="J5218" t="s">
        <v>52</v>
      </c>
      <c r="K5218" t="s">
        <v>725</v>
      </c>
      <c r="L5218" t="s">
        <v>726</v>
      </c>
      <c r="M5218" t="s">
        <v>1034</v>
      </c>
      <c r="N5218" t="s">
        <v>768</v>
      </c>
      <c r="O5218" t="s">
        <v>769</v>
      </c>
      <c r="P5218" t="s">
        <v>729</v>
      </c>
      <c r="Q5218">
        <v>2710122590</v>
      </c>
      <c r="R5218" s="21" t="s">
        <v>770</v>
      </c>
      <c r="S5218">
        <v>19712</v>
      </c>
      <c r="T5218">
        <v>28329</v>
      </c>
      <c r="U5218">
        <v>318660</v>
      </c>
      <c r="V5218" t="s">
        <v>1006</v>
      </c>
      <c r="W5218" s="3">
        <v>45990</v>
      </c>
      <c r="Y5218" t="s">
        <v>2295</v>
      </c>
      <c r="AA5218" t="s">
        <v>731</v>
      </c>
      <c r="AF5218" t="s">
        <v>556</v>
      </c>
      <c r="AG5218" t="s">
        <v>557</v>
      </c>
      <c r="AH5218" s="21" t="s">
        <v>775</v>
      </c>
      <c r="AK5218" t="s">
        <v>591</v>
      </c>
      <c r="AO5218">
        <v>3523168</v>
      </c>
    </row>
    <row r="5219" spans="1:41" hidden="1" x14ac:dyDescent="0.4">
      <c r="A5219" s="3">
        <v>45989</v>
      </c>
      <c r="B5219" t="s">
        <v>743</v>
      </c>
      <c r="D5219" t="s">
        <v>134</v>
      </c>
      <c r="E5219">
        <v>141400</v>
      </c>
      <c r="F5219" t="s">
        <v>135</v>
      </c>
      <c r="G5219" t="s">
        <v>744</v>
      </c>
      <c r="H5219" t="s">
        <v>3171</v>
      </c>
      <c r="I5219" t="s">
        <v>1383</v>
      </c>
      <c r="J5219" t="s">
        <v>52</v>
      </c>
      <c r="K5219" t="s">
        <v>725</v>
      </c>
      <c r="L5219" t="s">
        <v>726</v>
      </c>
      <c r="M5219" t="s">
        <v>139</v>
      </c>
      <c r="N5219" t="s">
        <v>727</v>
      </c>
      <c r="O5219" t="s">
        <v>728</v>
      </c>
      <c r="P5219" t="s">
        <v>729</v>
      </c>
      <c r="Q5219">
        <v>2710129090</v>
      </c>
      <c r="R5219" s="21" t="s">
        <v>730</v>
      </c>
      <c r="S5219">
        <v>-852621</v>
      </c>
      <c r="T5219">
        <v>-1149705</v>
      </c>
      <c r="U5219">
        <v>318556</v>
      </c>
      <c r="V5219" t="s">
        <v>144</v>
      </c>
      <c r="W5219" s="3">
        <v>45986</v>
      </c>
      <c r="X5219" t="s">
        <v>3152</v>
      </c>
      <c r="Y5219" t="s">
        <v>591</v>
      </c>
      <c r="AF5219" t="s">
        <v>735</v>
      </c>
      <c r="AG5219" t="s">
        <v>736</v>
      </c>
      <c r="AH5219" s="21" t="s">
        <v>732</v>
      </c>
      <c r="AL5219" t="s">
        <v>3216</v>
      </c>
      <c r="AO5219">
        <v>8424236</v>
      </c>
    </row>
    <row r="5220" spans="1:41" hidden="1" x14ac:dyDescent="0.4">
      <c r="A5220" s="3">
        <v>45989</v>
      </c>
      <c r="B5220" t="s">
        <v>743</v>
      </c>
      <c r="D5220" t="s">
        <v>134</v>
      </c>
      <c r="E5220">
        <v>141400</v>
      </c>
      <c r="F5220" t="s">
        <v>135</v>
      </c>
      <c r="G5220" t="s">
        <v>744</v>
      </c>
      <c r="H5220" t="s">
        <v>3172</v>
      </c>
      <c r="I5220" t="s">
        <v>1383</v>
      </c>
      <c r="J5220" t="s">
        <v>52</v>
      </c>
      <c r="K5220" t="s">
        <v>725</v>
      </c>
      <c r="L5220" t="s">
        <v>726</v>
      </c>
      <c r="M5220" t="s">
        <v>139</v>
      </c>
      <c r="N5220" t="s">
        <v>727</v>
      </c>
      <c r="O5220" t="s">
        <v>728</v>
      </c>
      <c r="P5220" t="s">
        <v>729</v>
      </c>
      <c r="Q5220">
        <v>2710129090</v>
      </c>
      <c r="R5220" s="21" t="s">
        <v>730</v>
      </c>
      <c r="S5220">
        <v>-458917</v>
      </c>
      <c r="T5220">
        <v>-618820</v>
      </c>
      <c r="U5220">
        <v>318556</v>
      </c>
      <c r="V5220" t="s">
        <v>144</v>
      </c>
      <c r="W5220" s="3">
        <v>45986</v>
      </c>
      <c r="X5220" t="s">
        <v>3152</v>
      </c>
      <c r="Y5220" t="s">
        <v>591</v>
      </c>
      <c r="AF5220" t="s">
        <v>718</v>
      </c>
      <c r="AG5220" t="s">
        <v>736</v>
      </c>
      <c r="AH5220" s="21" t="s">
        <v>732</v>
      </c>
      <c r="AL5220" t="s">
        <v>3216</v>
      </c>
      <c r="AO5220">
        <v>8424236</v>
      </c>
    </row>
    <row r="5221" spans="1:41" hidden="1" x14ac:dyDescent="0.4">
      <c r="A5221" s="3">
        <v>45989</v>
      </c>
      <c r="B5221" t="s">
        <v>743</v>
      </c>
      <c r="D5221" t="s">
        <v>134</v>
      </c>
      <c r="E5221">
        <v>141400</v>
      </c>
      <c r="F5221" t="s">
        <v>135</v>
      </c>
      <c r="G5221" t="s">
        <v>744</v>
      </c>
      <c r="H5221" t="s">
        <v>3173</v>
      </c>
      <c r="I5221" t="s">
        <v>1383</v>
      </c>
      <c r="J5221" t="s">
        <v>52</v>
      </c>
      <c r="K5221" t="s">
        <v>725</v>
      </c>
      <c r="L5221" t="s">
        <v>726</v>
      </c>
      <c r="M5221" t="s">
        <v>139</v>
      </c>
      <c r="N5221" t="s">
        <v>727</v>
      </c>
      <c r="O5221" t="s">
        <v>728</v>
      </c>
      <c r="P5221" t="s">
        <v>729</v>
      </c>
      <c r="Q5221">
        <v>2710129090</v>
      </c>
      <c r="R5221" s="21" t="s">
        <v>730</v>
      </c>
      <c r="S5221">
        <v>-253070</v>
      </c>
      <c r="T5221">
        <v>-341249</v>
      </c>
      <c r="U5221">
        <v>318556</v>
      </c>
      <c r="V5221" t="s">
        <v>144</v>
      </c>
      <c r="W5221" s="3">
        <v>45986</v>
      </c>
      <c r="X5221" t="s">
        <v>3152</v>
      </c>
      <c r="Y5221" t="s">
        <v>591</v>
      </c>
      <c r="AH5221" s="21" t="s">
        <v>732</v>
      </c>
      <c r="AL5221" t="s">
        <v>3216</v>
      </c>
      <c r="AO5221">
        <v>8424236</v>
      </c>
    </row>
    <row r="5222" spans="1:41" hidden="1" x14ac:dyDescent="0.4">
      <c r="A5222" s="3">
        <v>45989</v>
      </c>
      <c r="B5222" t="s">
        <v>743</v>
      </c>
      <c r="D5222" t="s">
        <v>134</v>
      </c>
      <c r="E5222">
        <v>141400</v>
      </c>
      <c r="F5222" t="s">
        <v>135</v>
      </c>
      <c r="G5222" t="s">
        <v>744</v>
      </c>
      <c r="H5222" t="s">
        <v>3174</v>
      </c>
      <c r="I5222" t="s">
        <v>1383</v>
      </c>
      <c r="J5222" t="s">
        <v>52</v>
      </c>
      <c r="K5222" t="s">
        <v>725</v>
      </c>
      <c r="L5222" t="s">
        <v>726</v>
      </c>
      <c r="M5222" t="s">
        <v>139</v>
      </c>
      <c r="N5222" t="s">
        <v>727</v>
      </c>
      <c r="O5222" t="s">
        <v>728</v>
      </c>
      <c r="P5222" t="s">
        <v>729</v>
      </c>
      <c r="Q5222">
        <v>2710129090</v>
      </c>
      <c r="R5222" s="21" t="s">
        <v>730</v>
      </c>
      <c r="S5222">
        <v>-146804</v>
      </c>
      <c r="T5222">
        <v>-197956</v>
      </c>
      <c r="U5222">
        <v>318556</v>
      </c>
      <c r="V5222" t="s">
        <v>144</v>
      </c>
      <c r="W5222" s="3">
        <v>45986</v>
      </c>
      <c r="X5222" t="s">
        <v>3152</v>
      </c>
      <c r="Y5222" t="s">
        <v>591</v>
      </c>
      <c r="AF5222" t="s">
        <v>556</v>
      </c>
      <c r="AG5222" t="s">
        <v>557</v>
      </c>
      <c r="AH5222" s="21" t="s">
        <v>732</v>
      </c>
      <c r="AL5222" t="s">
        <v>3216</v>
      </c>
      <c r="AO5222">
        <v>8424236</v>
      </c>
    </row>
    <row r="5223" spans="1:41" hidden="1" x14ac:dyDescent="0.4">
      <c r="A5223" s="3">
        <v>45989</v>
      </c>
      <c r="B5223" t="s">
        <v>743</v>
      </c>
      <c r="D5223" t="s">
        <v>134</v>
      </c>
      <c r="E5223">
        <v>141400</v>
      </c>
      <c r="F5223" t="s">
        <v>135</v>
      </c>
      <c r="G5223" t="s">
        <v>744</v>
      </c>
      <c r="H5223" t="s">
        <v>3175</v>
      </c>
      <c r="I5223" t="s">
        <v>1383</v>
      </c>
      <c r="J5223" t="s">
        <v>52</v>
      </c>
      <c r="K5223" t="s">
        <v>725</v>
      </c>
      <c r="L5223" t="s">
        <v>726</v>
      </c>
      <c r="M5223" t="s">
        <v>139</v>
      </c>
      <c r="N5223" t="s">
        <v>727</v>
      </c>
      <c r="O5223" t="s">
        <v>728</v>
      </c>
      <c r="P5223" t="s">
        <v>729</v>
      </c>
      <c r="Q5223">
        <v>2710129090</v>
      </c>
      <c r="R5223" s="21" t="s">
        <v>730</v>
      </c>
      <c r="S5223">
        <v>-3696708</v>
      </c>
      <c r="T5223">
        <v>-4984773</v>
      </c>
      <c r="U5223">
        <v>318556</v>
      </c>
      <c r="V5223" t="s">
        <v>144</v>
      </c>
      <c r="W5223" s="3">
        <v>45986</v>
      </c>
      <c r="X5223" t="s">
        <v>3152</v>
      </c>
      <c r="Y5223" t="s">
        <v>591</v>
      </c>
      <c r="AF5223" t="s">
        <v>735</v>
      </c>
      <c r="AG5223" t="s">
        <v>736</v>
      </c>
      <c r="AH5223" s="21" t="s">
        <v>732</v>
      </c>
      <c r="AL5223" t="s">
        <v>3216</v>
      </c>
      <c r="AO5223">
        <v>8424236</v>
      </c>
    </row>
    <row r="5224" spans="1:41" hidden="1" x14ac:dyDescent="0.4">
      <c r="A5224" s="3">
        <v>45989</v>
      </c>
      <c r="B5224" t="s">
        <v>743</v>
      </c>
      <c r="D5224" t="s">
        <v>134</v>
      </c>
      <c r="E5224">
        <v>141400</v>
      </c>
      <c r="F5224" t="s">
        <v>135</v>
      </c>
      <c r="G5224" t="s">
        <v>744</v>
      </c>
      <c r="H5224" t="s">
        <v>3176</v>
      </c>
      <c r="I5224" t="s">
        <v>1383</v>
      </c>
      <c r="J5224" t="s">
        <v>52</v>
      </c>
      <c r="K5224" t="s">
        <v>725</v>
      </c>
      <c r="L5224" t="s">
        <v>726</v>
      </c>
      <c r="M5224" t="s">
        <v>139</v>
      </c>
      <c r="N5224" t="s">
        <v>727</v>
      </c>
      <c r="O5224" t="s">
        <v>728</v>
      </c>
      <c r="P5224" t="s">
        <v>729</v>
      </c>
      <c r="Q5224">
        <v>2710129090</v>
      </c>
      <c r="R5224" s="21" t="s">
        <v>730</v>
      </c>
      <c r="S5224">
        <v>-1766933</v>
      </c>
      <c r="T5224">
        <v>-2382595</v>
      </c>
      <c r="U5224">
        <v>318556</v>
      </c>
      <c r="V5224" t="s">
        <v>144</v>
      </c>
      <c r="W5224" s="3">
        <v>45986</v>
      </c>
      <c r="X5224" t="s">
        <v>3152</v>
      </c>
      <c r="Y5224" t="s">
        <v>591</v>
      </c>
      <c r="AF5224" t="s">
        <v>735</v>
      </c>
      <c r="AG5224" t="s">
        <v>736</v>
      </c>
      <c r="AH5224" s="21" t="s">
        <v>732</v>
      </c>
      <c r="AL5224" t="s">
        <v>3216</v>
      </c>
      <c r="AO5224">
        <v>8424236</v>
      </c>
    </row>
    <row r="5225" spans="1:41" hidden="1" x14ac:dyDescent="0.4">
      <c r="A5225" s="3">
        <v>45989</v>
      </c>
      <c r="B5225" t="s">
        <v>743</v>
      </c>
      <c r="D5225" t="s">
        <v>134</v>
      </c>
      <c r="E5225">
        <v>141400</v>
      </c>
      <c r="F5225" t="s">
        <v>135</v>
      </c>
      <c r="G5225" t="s">
        <v>744</v>
      </c>
      <c r="H5225" t="s">
        <v>3177</v>
      </c>
      <c r="I5225" t="s">
        <v>1383</v>
      </c>
      <c r="J5225" t="s">
        <v>52</v>
      </c>
      <c r="K5225" t="s">
        <v>725</v>
      </c>
      <c r="L5225" t="s">
        <v>726</v>
      </c>
      <c r="M5225" t="s">
        <v>139</v>
      </c>
      <c r="N5225" t="s">
        <v>727</v>
      </c>
      <c r="O5225" t="s">
        <v>728</v>
      </c>
      <c r="P5225" t="s">
        <v>729</v>
      </c>
      <c r="Q5225">
        <v>2710129090</v>
      </c>
      <c r="R5225" s="21" t="s">
        <v>730</v>
      </c>
      <c r="S5225">
        <v>-664314</v>
      </c>
      <c r="T5225">
        <v>-895785</v>
      </c>
      <c r="U5225">
        <v>318556</v>
      </c>
      <c r="V5225" t="s">
        <v>144</v>
      </c>
      <c r="W5225" s="3">
        <v>45986</v>
      </c>
      <c r="X5225" t="s">
        <v>3152</v>
      </c>
      <c r="Y5225" t="s">
        <v>591</v>
      </c>
      <c r="AH5225" s="21" t="s">
        <v>732</v>
      </c>
      <c r="AL5225" t="s">
        <v>3216</v>
      </c>
      <c r="AO5225">
        <v>8424236</v>
      </c>
    </row>
    <row r="5226" spans="1:41" hidden="1" x14ac:dyDescent="0.4">
      <c r="A5226" s="3">
        <v>45989</v>
      </c>
      <c r="B5226" t="s">
        <v>743</v>
      </c>
      <c r="D5226" t="s">
        <v>134</v>
      </c>
      <c r="E5226">
        <v>141400</v>
      </c>
      <c r="F5226" t="s">
        <v>135</v>
      </c>
      <c r="G5226" t="s">
        <v>744</v>
      </c>
      <c r="H5226" t="s">
        <v>3178</v>
      </c>
      <c r="I5226" t="s">
        <v>1383</v>
      </c>
      <c r="J5226" t="s">
        <v>52</v>
      </c>
      <c r="K5226" t="s">
        <v>725</v>
      </c>
      <c r="L5226" t="s">
        <v>726</v>
      </c>
      <c r="M5226" t="s">
        <v>139</v>
      </c>
      <c r="N5226" t="s">
        <v>727</v>
      </c>
      <c r="O5226" t="s">
        <v>728</v>
      </c>
      <c r="P5226" t="s">
        <v>729</v>
      </c>
      <c r="Q5226">
        <v>2710129090</v>
      </c>
      <c r="R5226" s="21" t="s">
        <v>730</v>
      </c>
      <c r="S5226">
        <v>-705751</v>
      </c>
      <c r="T5226">
        <v>-951660</v>
      </c>
      <c r="U5226">
        <v>318556</v>
      </c>
      <c r="V5226" t="s">
        <v>144</v>
      </c>
      <c r="W5226" s="3">
        <v>45986</v>
      </c>
      <c r="X5226" t="s">
        <v>3152</v>
      </c>
      <c r="Y5226" t="s">
        <v>591</v>
      </c>
      <c r="AH5226" s="21" t="s">
        <v>732</v>
      </c>
      <c r="AL5226" t="s">
        <v>3216</v>
      </c>
      <c r="AO5226">
        <v>8424236</v>
      </c>
    </row>
    <row r="5227" spans="1:41" hidden="1" x14ac:dyDescent="0.4">
      <c r="A5227" s="3">
        <v>45989</v>
      </c>
      <c r="B5227" t="s">
        <v>743</v>
      </c>
      <c r="D5227" t="s">
        <v>134</v>
      </c>
      <c r="E5227">
        <v>141400</v>
      </c>
      <c r="F5227" t="s">
        <v>135</v>
      </c>
      <c r="G5227" t="s">
        <v>744</v>
      </c>
      <c r="H5227" t="s">
        <v>3217</v>
      </c>
      <c r="I5227" t="s">
        <v>1119</v>
      </c>
      <c r="J5227" t="s">
        <v>52</v>
      </c>
      <c r="K5227" t="s">
        <v>725</v>
      </c>
      <c r="L5227" t="s">
        <v>726</v>
      </c>
      <c r="M5227" t="s">
        <v>139</v>
      </c>
      <c r="N5227" t="s">
        <v>727</v>
      </c>
      <c r="O5227" t="s">
        <v>728</v>
      </c>
      <c r="P5227" t="s">
        <v>729</v>
      </c>
      <c r="Q5227">
        <v>2710129090</v>
      </c>
      <c r="R5227" s="21" t="s">
        <v>730</v>
      </c>
      <c r="S5227">
        <v>852621</v>
      </c>
      <c r="T5227">
        <v>1149705</v>
      </c>
      <c r="U5227">
        <v>318556</v>
      </c>
      <c r="V5227" t="s">
        <v>144</v>
      </c>
      <c r="W5227" s="3">
        <v>45986</v>
      </c>
      <c r="X5227" t="s">
        <v>3152</v>
      </c>
      <c r="Y5227" t="s">
        <v>591</v>
      </c>
      <c r="AF5227" t="s">
        <v>735</v>
      </c>
      <c r="AG5227" t="s">
        <v>736</v>
      </c>
      <c r="AH5227" s="21" t="s">
        <v>732</v>
      </c>
      <c r="AL5227" t="s">
        <v>3216</v>
      </c>
      <c r="AO5227">
        <v>8424236</v>
      </c>
    </row>
    <row r="5228" spans="1:41" hidden="1" x14ac:dyDescent="0.4">
      <c r="A5228" s="3">
        <v>45989</v>
      </c>
      <c r="B5228" t="s">
        <v>743</v>
      </c>
      <c r="D5228" t="s">
        <v>134</v>
      </c>
      <c r="E5228">
        <v>141400</v>
      </c>
      <c r="F5228" t="s">
        <v>135</v>
      </c>
      <c r="G5228" t="s">
        <v>744</v>
      </c>
      <c r="H5228" t="s">
        <v>3218</v>
      </c>
      <c r="I5228" t="s">
        <v>1119</v>
      </c>
      <c r="J5228" t="s">
        <v>52</v>
      </c>
      <c r="K5228" t="s">
        <v>725</v>
      </c>
      <c r="L5228" t="s">
        <v>726</v>
      </c>
      <c r="M5228" t="s">
        <v>139</v>
      </c>
      <c r="N5228" t="s">
        <v>727</v>
      </c>
      <c r="O5228" t="s">
        <v>728</v>
      </c>
      <c r="P5228" t="s">
        <v>729</v>
      </c>
      <c r="Q5228">
        <v>2710129090</v>
      </c>
      <c r="R5228" s="21" t="s">
        <v>730</v>
      </c>
      <c r="S5228">
        <v>458917</v>
      </c>
      <c r="T5228">
        <v>618820</v>
      </c>
      <c r="U5228">
        <v>318556</v>
      </c>
      <c r="V5228" t="s">
        <v>144</v>
      </c>
      <c r="W5228" s="3">
        <v>45986</v>
      </c>
      <c r="X5228" t="s">
        <v>3152</v>
      </c>
      <c r="Y5228" t="s">
        <v>591</v>
      </c>
      <c r="AF5228" t="s">
        <v>718</v>
      </c>
      <c r="AG5228" t="s">
        <v>736</v>
      </c>
      <c r="AH5228" s="21" t="s">
        <v>732</v>
      </c>
      <c r="AL5228" t="s">
        <v>3216</v>
      </c>
      <c r="AO5228">
        <v>8424236</v>
      </c>
    </row>
    <row r="5229" spans="1:41" hidden="1" x14ac:dyDescent="0.4">
      <c r="A5229" s="3">
        <v>45989</v>
      </c>
      <c r="B5229" t="s">
        <v>743</v>
      </c>
      <c r="D5229" t="s">
        <v>134</v>
      </c>
      <c r="E5229">
        <v>141400</v>
      </c>
      <c r="F5229" t="s">
        <v>135</v>
      </c>
      <c r="G5229" t="s">
        <v>744</v>
      </c>
      <c r="H5229" t="s">
        <v>3219</v>
      </c>
      <c r="I5229" t="s">
        <v>1119</v>
      </c>
      <c r="J5229" t="s">
        <v>52</v>
      </c>
      <c r="K5229" t="s">
        <v>725</v>
      </c>
      <c r="L5229" t="s">
        <v>726</v>
      </c>
      <c r="M5229" t="s">
        <v>139</v>
      </c>
      <c r="N5229" t="s">
        <v>727</v>
      </c>
      <c r="O5229" t="s">
        <v>728</v>
      </c>
      <c r="P5229" t="s">
        <v>729</v>
      </c>
      <c r="Q5229">
        <v>2710129090</v>
      </c>
      <c r="R5229" s="21" t="s">
        <v>730</v>
      </c>
      <c r="S5229">
        <v>253070</v>
      </c>
      <c r="T5229">
        <v>341249</v>
      </c>
      <c r="U5229">
        <v>318556</v>
      </c>
      <c r="V5229" t="s">
        <v>144</v>
      </c>
      <c r="W5229" s="3">
        <v>45986</v>
      </c>
      <c r="X5229" t="s">
        <v>3152</v>
      </c>
      <c r="Y5229" t="s">
        <v>591</v>
      </c>
      <c r="AH5229" s="21" t="s">
        <v>732</v>
      </c>
      <c r="AL5229" t="s">
        <v>3216</v>
      </c>
      <c r="AO5229">
        <v>8424236</v>
      </c>
    </row>
    <row r="5230" spans="1:41" hidden="1" x14ac:dyDescent="0.4">
      <c r="A5230" s="3">
        <v>45989</v>
      </c>
      <c r="B5230" t="s">
        <v>743</v>
      </c>
      <c r="D5230" t="s">
        <v>134</v>
      </c>
      <c r="E5230">
        <v>141400</v>
      </c>
      <c r="F5230" t="s">
        <v>135</v>
      </c>
      <c r="G5230" t="s">
        <v>744</v>
      </c>
      <c r="H5230" t="s">
        <v>3220</v>
      </c>
      <c r="I5230" t="s">
        <v>1119</v>
      </c>
      <c r="J5230" t="s">
        <v>52</v>
      </c>
      <c r="K5230" t="s">
        <v>725</v>
      </c>
      <c r="L5230" t="s">
        <v>726</v>
      </c>
      <c r="M5230" t="s">
        <v>139</v>
      </c>
      <c r="N5230" t="s">
        <v>727</v>
      </c>
      <c r="O5230" t="s">
        <v>728</v>
      </c>
      <c r="P5230" t="s">
        <v>729</v>
      </c>
      <c r="Q5230">
        <v>2710129090</v>
      </c>
      <c r="R5230" s="21" t="s">
        <v>730</v>
      </c>
      <c r="S5230">
        <v>146804</v>
      </c>
      <c r="T5230">
        <v>197956</v>
      </c>
      <c r="U5230">
        <v>318556</v>
      </c>
      <c r="V5230" t="s">
        <v>144</v>
      </c>
      <c r="W5230" s="3">
        <v>45986</v>
      </c>
      <c r="X5230" t="s">
        <v>3152</v>
      </c>
      <c r="Y5230" t="s">
        <v>591</v>
      </c>
      <c r="AF5230" t="s">
        <v>556</v>
      </c>
      <c r="AG5230" t="s">
        <v>557</v>
      </c>
      <c r="AH5230" s="21" t="s">
        <v>732</v>
      </c>
      <c r="AL5230" t="s">
        <v>3216</v>
      </c>
      <c r="AO5230">
        <v>8424236</v>
      </c>
    </row>
    <row r="5231" spans="1:41" hidden="1" x14ac:dyDescent="0.4">
      <c r="A5231" s="3">
        <v>45989</v>
      </c>
      <c r="B5231" t="s">
        <v>743</v>
      </c>
      <c r="D5231" t="s">
        <v>134</v>
      </c>
      <c r="E5231">
        <v>141400</v>
      </c>
      <c r="F5231" t="s">
        <v>135</v>
      </c>
      <c r="G5231" t="s">
        <v>744</v>
      </c>
      <c r="H5231" t="s">
        <v>3221</v>
      </c>
      <c r="I5231" t="s">
        <v>1119</v>
      </c>
      <c r="J5231" t="s">
        <v>52</v>
      </c>
      <c r="K5231" t="s">
        <v>725</v>
      </c>
      <c r="L5231" t="s">
        <v>726</v>
      </c>
      <c r="M5231" t="s">
        <v>139</v>
      </c>
      <c r="N5231" t="s">
        <v>727</v>
      </c>
      <c r="O5231" t="s">
        <v>728</v>
      </c>
      <c r="P5231" t="s">
        <v>729</v>
      </c>
      <c r="Q5231">
        <v>2710129090</v>
      </c>
      <c r="R5231" s="21" t="s">
        <v>730</v>
      </c>
      <c r="S5231">
        <v>3696708</v>
      </c>
      <c r="T5231">
        <v>4984773</v>
      </c>
      <c r="U5231">
        <v>318556</v>
      </c>
      <c r="V5231" t="s">
        <v>144</v>
      </c>
      <c r="W5231" s="3">
        <v>45986</v>
      </c>
      <c r="X5231" t="s">
        <v>3152</v>
      </c>
      <c r="Y5231" t="s">
        <v>591</v>
      </c>
      <c r="AF5231" t="s">
        <v>735</v>
      </c>
      <c r="AG5231" t="s">
        <v>736</v>
      </c>
      <c r="AH5231" s="21" t="s">
        <v>732</v>
      </c>
      <c r="AL5231" t="s">
        <v>3216</v>
      </c>
      <c r="AO5231">
        <v>8424236</v>
      </c>
    </row>
    <row r="5232" spans="1:41" hidden="1" x14ac:dyDescent="0.4">
      <c r="A5232" s="3">
        <v>45989</v>
      </c>
      <c r="B5232" t="s">
        <v>743</v>
      </c>
      <c r="D5232" t="s">
        <v>134</v>
      </c>
      <c r="E5232">
        <v>141400</v>
      </c>
      <c r="F5232" t="s">
        <v>135</v>
      </c>
      <c r="G5232" t="s">
        <v>744</v>
      </c>
      <c r="H5232" t="s">
        <v>3222</v>
      </c>
      <c r="I5232" t="s">
        <v>1119</v>
      </c>
      <c r="J5232" t="s">
        <v>52</v>
      </c>
      <c r="K5232" t="s">
        <v>725</v>
      </c>
      <c r="L5232" t="s">
        <v>726</v>
      </c>
      <c r="M5232" t="s">
        <v>139</v>
      </c>
      <c r="N5232" t="s">
        <v>727</v>
      </c>
      <c r="O5232" t="s">
        <v>728</v>
      </c>
      <c r="P5232" t="s">
        <v>729</v>
      </c>
      <c r="Q5232">
        <v>2710129090</v>
      </c>
      <c r="R5232" s="21" t="s">
        <v>730</v>
      </c>
      <c r="S5232">
        <v>1766933</v>
      </c>
      <c r="T5232">
        <v>2382595</v>
      </c>
      <c r="U5232">
        <v>318556</v>
      </c>
      <c r="V5232" t="s">
        <v>144</v>
      </c>
      <c r="W5232" s="3">
        <v>45986</v>
      </c>
      <c r="X5232" t="s">
        <v>3152</v>
      </c>
      <c r="Y5232" t="s">
        <v>591</v>
      </c>
      <c r="AF5232" t="s">
        <v>735</v>
      </c>
      <c r="AG5232" t="s">
        <v>736</v>
      </c>
      <c r="AH5232" s="21" t="s">
        <v>732</v>
      </c>
      <c r="AL5232" t="s">
        <v>3216</v>
      </c>
      <c r="AO5232">
        <v>8424236</v>
      </c>
    </row>
    <row r="5233" spans="1:41" hidden="1" x14ac:dyDescent="0.4">
      <c r="A5233" s="3">
        <v>45989</v>
      </c>
      <c r="B5233" t="s">
        <v>743</v>
      </c>
      <c r="D5233" t="s">
        <v>134</v>
      </c>
      <c r="E5233">
        <v>141400</v>
      </c>
      <c r="F5233" t="s">
        <v>135</v>
      </c>
      <c r="G5233" t="s">
        <v>744</v>
      </c>
      <c r="H5233" t="s">
        <v>3223</v>
      </c>
      <c r="I5233" t="s">
        <v>1119</v>
      </c>
      <c r="J5233" t="s">
        <v>52</v>
      </c>
      <c r="K5233" t="s">
        <v>725</v>
      </c>
      <c r="L5233" t="s">
        <v>726</v>
      </c>
      <c r="M5233" t="s">
        <v>139</v>
      </c>
      <c r="N5233" t="s">
        <v>727</v>
      </c>
      <c r="O5233" t="s">
        <v>728</v>
      </c>
      <c r="P5233" t="s">
        <v>729</v>
      </c>
      <c r="Q5233">
        <v>2710129090</v>
      </c>
      <c r="R5233" s="21" t="s">
        <v>730</v>
      </c>
      <c r="S5233">
        <v>664314</v>
      </c>
      <c r="T5233">
        <v>895785</v>
      </c>
      <c r="U5233">
        <v>318556</v>
      </c>
      <c r="V5233" t="s">
        <v>144</v>
      </c>
      <c r="W5233" s="3">
        <v>45986</v>
      </c>
      <c r="X5233" t="s">
        <v>3152</v>
      </c>
      <c r="Y5233" t="s">
        <v>591</v>
      </c>
      <c r="AH5233" s="21" t="s">
        <v>732</v>
      </c>
      <c r="AL5233" t="s">
        <v>3216</v>
      </c>
      <c r="AO5233">
        <v>8424236</v>
      </c>
    </row>
    <row r="5234" spans="1:41" hidden="1" x14ac:dyDescent="0.4">
      <c r="A5234" s="3">
        <v>45989</v>
      </c>
      <c r="B5234" t="s">
        <v>743</v>
      </c>
      <c r="D5234" t="s">
        <v>134</v>
      </c>
      <c r="E5234">
        <v>141400</v>
      </c>
      <c r="F5234" t="s">
        <v>135</v>
      </c>
      <c r="G5234" t="s">
        <v>744</v>
      </c>
      <c r="H5234" t="s">
        <v>3224</v>
      </c>
      <c r="I5234" t="s">
        <v>1119</v>
      </c>
      <c r="J5234" t="s">
        <v>52</v>
      </c>
      <c r="K5234" t="s">
        <v>725</v>
      </c>
      <c r="L5234" t="s">
        <v>726</v>
      </c>
      <c r="M5234" t="s">
        <v>139</v>
      </c>
      <c r="N5234" t="s">
        <v>727</v>
      </c>
      <c r="O5234" t="s">
        <v>728</v>
      </c>
      <c r="P5234" t="s">
        <v>729</v>
      </c>
      <c r="Q5234">
        <v>2710129090</v>
      </c>
      <c r="R5234" s="21" t="s">
        <v>730</v>
      </c>
      <c r="S5234">
        <v>705751</v>
      </c>
      <c r="T5234">
        <v>951660</v>
      </c>
      <c r="U5234">
        <v>318556</v>
      </c>
      <c r="V5234" t="s">
        <v>144</v>
      </c>
      <c r="W5234" s="3">
        <v>45986</v>
      </c>
      <c r="X5234" t="s">
        <v>3152</v>
      </c>
      <c r="Y5234" t="s">
        <v>591</v>
      </c>
      <c r="AH5234" s="21" t="s">
        <v>732</v>
      </c>
      <c r="AL5234" t="s">
        <v>3216</v>
      </c>
      <c r="AO5234">
        <v>8424236</v>
      </c>
    </row>
    <row r="5235" spans="1:41" hidden="1" x14ac:dyDescent="0.4">
      <c r="A5235" s="3">
        <v>45989</v>
      </c>
      <c r="B5235" t="s">
        <v>835</v>
      </c>
      <c r="C5235" t="s">
        <v>1005</v>
      </c>
      <c r="D5235" t="s">
        <v>134</v>
      </c>
      <c r="E5235">
        <v>141400</v>
      </c>
      <c r="F5235" t="s">
        <v>135</v>
      </c>
      <c r="G5235" t="s">
        <v>839</v>
      </c>
      <c r="H5235" t="s">
        <v>3178</v>
      </c>
      <c r="I5235" t="s">
        <v>1383</v>
      </c>
      <c r="J5235" t="s">
        <v>52</v>
      </c>
      <c r="K5235" t="s">
        <v>725</v>
      </c>
      <c r="L5235" t="s">
        <v>726</v>
      </c>
      <c r="M5235" t="s">
        <v>139</v>
      </c>
      <c r="N5235" t="s">
        <v>727</v>
      </c>
      <c r="O5235" t="s">
        <v>728</v>
      </c>
      <c r="P5235" t="s">
        <v>729</v>
      </c>
      <c r="Q5235">
        <v>2710129090</v>
      </c>
      <c r="R5235" s="21" t="s">
        <v>730</v>
      </c>
      <c r="S5235">
        <v>9833</v>
      </c>
      <c r="T5235">
        <v>13259</v>
      </c>
      <c r="U5235">
        <v>318658</v>
      </c>
      <c r="V5235" t="s">
        <v>1006</v>
      </c>
      <c r="W5235" s="3">
        <v>45989</v>
      </c>
      <c r="AH5235" s="21" t="s">
        <v>732</v>
      </c>
      <c r="AO5235">
        <v>0</v>
      </c>
    </row>
    <row r="5236" spans="1:41" hidden="1" x14ac:dyDescent="0.4">
      <c r="A5236" s="3">
        <v>45989</v>
      </c>
      <c r="B5236" t="s">
        <v>835</v>
      </c>
      <c r="C5236" t="s">
        <v>1008</v>
      </c>
      <c r="D5236" t="s">
        <v>134</v>
      </c>
      <c r="E5236">
        <v>141400</v>
      </c>
      <c r="F5236" t="s">
        <v>135</v>
      </c>
      <c r="G5236" t="s">
        <v>839</v>
      </c>
      <c r="H5236" t="s">
        <v>3178</v>
      </c>
      <c r="I5236" t="s">
        <v>1383</v>
      </c>
      <c r="J5236" t="s">
        <v>52</v>
      </c>
      <c r="K5236" t="s">
        <v>725</v>
      </c>
      <c r="L5236" t="s">
        <v>726</v>
      </c>
      <c r="M5236" t="s">
        <v>139</v>
      </c>
      <c r="N5236" t="s">
        <v>727</v>
      </c>
      <c r="O5236" t="s">
        <v>728</v>
      </c>
      <c r="P5236" t="s">
        <v>729</v>
      </c>
      <c r="Q5236">
        <v>2710129090</v>
      </c>
      <c r="R5236" s="21" t="s">
        <v>730</v>
      </c>
      <c r="S5236">
        <v>36884</v>
      </c>
      <c r="T5236">
        <v>49736</v>
      </c>
      <c r="U5236">
        <v>318658</v>
      </c>
      <c r="V5236" t="s">
        <v>1006</v>
      </c>
      <c r="W5236" s="3">
        <v>45989</v>
      </c>
      <c r="AH5236" s="21" t="s">
        <v>732</v>
      </c>
      <c r="AO5236">
        <v>0</v>
      </c>
    </row>
    <row r="5237" spans="1:41" hidden="1" x14ac:dyDescent="0.4">
      <c r="A5237" s="3">
        <v>45990</v>
      </c>
      <c r="B5237" t="s">
        <v>743</v>
      </c>
      <c r="D5237" t="s">
        <v>1031</v>
      </c>
      <c r="E5237">
        <v>101000</v>
      </c>
      <c r="F5237" t="s">
        <v>1032</v>
      </c>
      <c r="G5237" t="s">
        <v>744</v>
      </c>
      <c r="H5237" t="s">
        <v>3151</v>
      </c>
      <c r="I5237" t="s">
        <v>944</v>
      </c>
      <c r="J5237" t="s">
        <v>52</v>
      </c>
      <c r="K5237" t="s">
        <v>725</v>
      </c>
      <c r="L5237" t="s">
        <v>726</v>
      </c>
      <c r="M5237" t="s">
        <v>1034</v>
      </c>
      <c r="N5237" t="s">
        <v>768</v>
      </c>
      <c r="O5237" t="s">
        <v>769</v>
      </c>
      <c r="P5237" t="s">
        <v>729</v>
      </c>
      <c r="Q5237">
        <v>2710122590</v>
      </c>
      <c r="R5237" s="21" t="s">
        <v>770</v>
      </c>
      <c r="S5237">
        <v>-2382093</v>
      </c>
      <c r="T5237">
        <v>-3423531</v>
      </c>
      <c r="U5237">
        <v>318556</v>
      </c>
      <c r="V5237" t="s">
        <v>144</v>
      </c>
      <c r="W5237" s="3">
        <v>45986</v>
      </c>
      <c r="X5237" t="s">
        <v>3152</v>
      </c>
      <c r="Y5237" t="s">
        <v>591</v>
      </c>
      <c r="AF5237" t="s">
        <v>556</v>
      </c>
      <c r="AG5237" t="s">
        <v>557</v>
      </c>
      <c r="AH5237" s="21" t="s">
        <v>775</v>
      </c>
      <c r="AL5237" t="s">
        <v>3216</v>
      </c>
      <c r="AO5237">
        <v>2502975</v>
      </c>
    </row>
    <row r="5238" spans="1:41" hidden="1" x14ac:dyDescent="0.4">
      <c r="A5238" s="3">
        <v>45990</v>
      </c>
      <c r="B5238" t="s">
        <v>743</v>
      </c>
      <c r="D5238" t="s">
        <v>1031</v>
      </c>
      <c r="E5238">
        <v>101000</v>
      </c>
      <c r="F5238" t="s">
        <v>1032</v>
      </c>
      <c r="G5238" t="s">
        <v>744</v>
      </c>
      <c r="H5238" t="s">
        <v>3225</v>
      </c>
      <c r="I5238" t="s">
        <v>1119</v>
      </c>
      <c r="J5238" t="s">
        <v>52</v>
      </c>
      <c r="K5238" t="s">
        <v>725</v>
      </c>
      <c r="L5238" t="s">
        <v>726</v>
      </c>
      <c r="M5238" t="s">
        <v>1034</v>
      </c>
      <c r="N5238" t="s">
        <v>768</v>
      </c>
      <c r="O5238" t="s">
        <v>769</v>
      </c>
      <c r="P5238" t="s">
        <v>729</v>
      </c>
      <c r="Q5238">
        <v>2710122590</v>
      </c>
      <c r="R5238" s="21" t="s">
        <v>770</v>
      </c>
      <c r="S5238">
        <v>2382093</v>
      </c>
      <c r="T5238">
        <v>3423531</v>
      </c>
      <c r="U5238">
        <v>318556</v>
      </c>
      <c r="V5238" t="s">
        <v>144</v>
      </c>
      <c r="W5238" s="3">
        <v>45986</v>
      </c>
      <c r="X5238" t="s">
        <v>3152</v>
      </c>
      <c r="Y5238" t="s">
        <v>591</v>
      </c>
      <c r="AF5238" t="s">
        <v>556</v>
      </c>
      <c r="AG5238" t="s">
        <v>557</v>
      </c>
      <c r="AH5238" s="21" t="s">
        <v>775</v>
      </c>
      <c r="AL5238" t="s">
        <v>3216</v>
      </c>
      <c r="AO5238">
        <v>2502975</v>
      </c>
    </row>
    <row r="5239" spans="1:41" hidden="1" x14ac:dyDescent="0.4">
      <c r="A5239" s="3">
        <v>45990</v>
      </c>
      <c r="B5239" t="s">
        <v>743</v>
      </c>
      <c r="D5239" t="s">
        <v>134</v>
      </c>
      <c r="E5239">
        <v>141100</v>
      </c>
      <c r="F5239" t="s">
        <v>3226</v>
      </c>
      <c r="G5239" t="s">
        <v>791</v>
      </c>
      <c r="H5239" t="s">
        <v>3217</v>
      </c>
      <c r="I5239" t="s">
        <v>1119</v>
      </c>
      <c r="J5239" t="s">
        <v>52</v>
      </c>
      <c r="K5239" t="s">
        <v>725</v>
      </c>
      <c r="L5239" t="s">
        <v>726</v>
      </c>
      <c r="M5239" t="s">
        <v>139</v>
      </c>
      <c r="N5239" t="s">
        <v>727</v>
      </c>
      <c r="O5239" t="s">
        <v>728</v>
      </c>
      <c r="P5239" t="s">
        <v>729</v>
      </c>
      <c r="Q5239">
        <v>2710129090</v>
      </c>
      <c r="R5239" s="21" t="s">
        <v>730</v>
      </c>
      <c r="S5239">
        <v>-840560</v>
      </c>
      <c r="T5239">
        <v>-1149705</v>
      </c>
      <c r="U5239">
        <v>318557</v>
      </c>
      <c r="V5239" t="s">
        <v>88</v>
      </c>
      <c r="W5239" s="3">
        <v>45990</v>
      </c>
      <c r="X5239" t="s">
        <v>3152</v>
      </c>
      <c r="Y5239" t="s">
        <v>591</v>
      </c>
      <c r="AF5239" t="s">
        <v>735</v>
      </c>
      <c r="AG5239" t="s">
        <v>736</v>
      </c>
      <c r="AH5239" s="21" t="s">
        <v>732</v>
      </c>
      <c r="AL5239" t="s">
        <v>3216</v>
      </c>
      <c r="AO5239">
        <v>8424236</v>
      </c>
    </row>
    <row r="5240" spans="1:41" hidden="1" x14ac:dyDescent="0.4">
      <c r="A5240" s="3">
        <v>45990</v>
      </c>
      <c r="B5240" t="s">
        <v>743</v>
      </c>
      <c r="D5240" t="s">
        <v>3227</v>
      </c>
      <c r="E5240">
        <v>141100</v>
      </c>
      <c r="F5240" t="s">
        <v>3226</v>
      </c>
      <c r="G5240" t="s">
        <v>765</v>
      </c>
      <c r="H5240" t="s">
        <v>3217</v>
      </c>
      <c r="I5240" t="s">
        <v>1119</v>
      </c>
      <c r="J5240" t="s">
        <v>52</v>
      </c>
      <c r="K5240" t="s">
        <v>725</v>
      </c>
      <c r="L5240" t="s">
        <v>726</v>
      </c>
      <c r="M5240" t="s">
        <v>139</v>
      </c>
      <c r="N5240" t="s">
        <v>727</v>
      </c>
      <c r="O5240" t="s">
        <v>728</v>
      </c>
      <c r="P5240" t="s">
        <v>729</v>
      </c>
      <c r="Q5240">
        <v>2710129090</v>
      </c>
      <c r="R5240" s="21" t="s">
        <v>730</v>
      </c>
      <c r="S5240">
        <v>840560</v>
      </c>
      <c r="T5240">
        <v>1149705</v>
      </c>
      <c r="U5240">
        <v>318557</v>
      </c>
      <c r="V5240" t="s">
        <v>88</v>
      </c>
      <c r="W5240" s="3">
        <v>45990</v>
      </c>
      <c r="X5240" t="s">
        <v>3152</v>
      </c>
      <c r="Y5240" t="s">
        <v>591</v>
      </c>
      <c r="AF5240" t="s">
        <v>735</v>
      </c>
      <c r="AG5240" t="s">
        <v>736</v>
      </c>
      <c r="AH5240" s="21" t="s">
        <v>732</v>
      </c>
      <c r="AL5240" t="s">
        <v>3216</v>
      </c>
      <c r="AO5240">
        <v>8424236</v>
      </c>
    </row>
    <row r="5241" spans="1:41" hidden="1" x14ac:dyDescent="0.4">
      <c r="A5241" s="3">
        <v>45990</v>
      </c>
      <c r="B5241" t="s">
        <v>743</v>
      </c>
      <c r="D5241" t="s">
        <v>3227</v>
      </c>
      <c r="E5241">
        <v>111100</v>
      </c>
      <c r="F5241" t="s">
        <v>3228</v>
      </c>
      <c r="G5241" t="s">
        <v>3229</v>
      </c>
      <c r="H5241" t="s">
        <v>3217</v>
      </c>
      <c r="I5241" t="s">
        <v>1119</v>
      </c>
      <c r="J5241" t="s">
        <v>52</v>
      </c>
      <c r="K5241" t="s">
        <v>725</v>
      </c>
      <c r="L5241" t="s">
        <v>726</v>
      </c>
      <c r="M5241" t="s">
        <v>139</v>
      </c>
      <c r="N5241" t="s">
        <v>727</v>
      </c>
      <c r="O5241" t="s">
        <v>728</v>
      </c>
      <c r="P5241" t="s">
        <v>729</v>
      </c>
      <c r="Q5241">
        <v>2710129090</v>
      </c>
      <c r="R5241" s="21" t="s">
        <v>730</v>
      </c>
      <c r="S5241">
        <v>-840560</v>
      </c>
      <c r="T5241">
        <v>-1149705</v>
      </c>
      <c r="U5241">
        <v>318557</v>
      </c>
      <c r="V5241" t="s">
        <v>88</v>
      </c>
      <c r="W5241" s="3">
        <v>45990</v>
      </c>
      <c r="X5241" t="s">
        <v>3152</v>
      </c>
      <c r="Y5241" t="s">
        <v>591</v>
      </c>
      <c r="AF5241" t="s">
        <v>735</v>
      </c>
      <c r="AG5241" t="s">
        <v>736</v>
      </c>
      <c r="AH5241" s="21" t="s">
        <v>732</v>
      </c>
      <c r="AL5241" t="s">
        <v>3216</v>
      </c>
      <c r="AO5241">
        <v>8424236</v>
      </c>
    </row>
    <row r="5242" spans="1:41" hidden="1" x14ac:dyDescent="0.4">
      <c r="A5242" s="3">
        <v>45990</v>
      </c>
      <c r="B5242" t="s">
        <v>743</v>
      </c>
      <c r="D5242" t="s">
        <v>134</v>
      </c>
      <c r="E5242">
        <v>141100</v>
      </c>
      <c r="F5242" t="s">
        <v>3226</v>
      </c>
      <c r="G5242" t="s">
        <v>791</v>
      </c>
      <c r="H5242" t="s">
        <v>3218</v>
      </c>
      <c r="I5242" t="s">
        <v>1119</v>
      </c>
      <c r="J5242" t="s">
        <v>52</v>
      </c>
      <c r="K5242" t="s">
        <v>725</v>
      </c>
      <c r="L5242" t="s">
        <v>726</v>
      </c>
      <c r="M5242" t="s">
        <v>139</v>
      </c>
      <c r="N5242" t="s">
        <v>727</v>
      </c>
      <c r="O5242" t="s">
        <v>728</v>
      </c>
      <c r="P5242" t="s">
        <v>729</v>
      </c>
      <c r="Q5242">
        <v>2710129090</v>
      </c>
      <c r="R5242" s="21" t="s">
        <v>730</v>
      </c>
      <c r="S5242">
        <v>-452425</v>
      </c>
      <c r="T5242">
        <v>-618820</v>
      </c>
      <c r="U5242">
        <v>318557</v>
      </c>
      <c r="V5242" t="s">
        <v>88</v>
      </c>
      <c r="W5242" s="3">
        <v>45990</v>
      </c>
      <c r="X5242" t="s">
        <v>3152</v>
      </c>
      <c r="Y5242" t="s">
        <v>591</v>
      </c>
      <c r="AF5242" t="s">
        <v>718</v>
      </c>
      <c r="AG5242" t="s">
        <v>736</v>
      </c>
      <c r="AH5242" s="21" t="s">
        <v>732</v>
      </c>
      <c r="AL5242" t="s">
        <v>3216</v>
      </c>
      <c r="AO5242">
        <v>8424236</v>
      </c>
    </row>
    <row r="5243" spans="1:41" hidden="1" x14ac:dyDescent="0.4">
      <c r="A5243" s="3">
        <v>45990</v>
      </c>
      <c r="B5243" t="s">
        <v>743</v>
      </c>
      <c r="D5243" t="s">
        <v>3227</v>
      </c>
      <c r="E5243">
        <v>141100</v>
      </c>
      <c r="F5243" t="s">
        <v>3226</v>
      </c>
      <c r="G5243" t="s">
        <v>765</v>
      </c>
      <c r="H5243" t="s">
        <v>3218</v>
      </c>
      <c r="I5243" t="s">
        <v>1119</v>
      </c>
      <c r="J5243" t="s">
        <v>52</v>
      </c>
      <c r="K5243" t="s">
        <v>725</v>
      </c>
      <c r="L5243" t="s">
        <v>726</v>
      </c>
      <c r="M5243" t="s">
        <v>139</v>
      </c>
      <c r="N5243" t="s">
        <v>727</v>
      </c>
      <c r="O5243" t="s">
        <v>728</v>
      </c>
      <c r="P5243" t="s">
        <v>729</v>
      </c>
      <c r="Q5243">
        <v>2710129090</v>
      </c>
      <c r="R5243" s="21" t="s">
        <v>730</v>
      </c>
      <c r="S5243">
        <v>452425</v>
      </c>
      <c r="T5243">
        <v>618820</v>
      </c>
      <c r="U5243">
        <v>318557</v>
      </c>
      <c r="V5243" t="s">
        <v>88</v>
      </c>
      <c r="W5243" s="3">
        <v>45990</v>
      </c>
      <c r="X5243" t="s">
        <v>3152</v>
      </c>
      <c r="Y5243" t="s">
        <v>591</v>
      </c>
      <c r="AF5243" t="s">
        <v>718</v>
      </c>
      <c r="AG5243" t="s">
        <v>736</v>
      </c>
      <c r="AH5243" s="21" t="s">
        <v>732</v>
      </c>
      <c r="AL5243" t="s">
        <v>3216</v>
      </c>
      <c r="AO5243">
        <v>8424236</v>
      </c>
    </row>
    <row r="5244" spans="1:41" hidden="1" x14ac:dyDescent="0.4">
      <c r="A5244" s="3">
        <v>45990</v>
      </c>
      <c r="B5244" t="s">
        <v>743</v>
      </c>
      <c r="D5244" t="s">
        <v>3227</v>
      </c>
      <c r="E5244">
        <v>111100</v>
      </c>
      <c r="F5244" t="s">
        <v>3228</v>
      </c>
      <c r="G5244" t="s">
        <v>3229</v>
      </c>
      <c r="H5244" t="s">
        <v>3218</v>
      </c>
      <c r="I5244" t="s">
        <v>1119</v>
      </c>
      <c r="J5244" t="s">
        <v>52</v>
      </c>
      <c r="K5244" t="s">
        <v>725</v>
      </c>
      <c r="L5244" t="s">
        <v>726</v>
      </c>
      <c r="M5244" t="s">
        <v>139</v>
      </c>
      <c r="N5244" t="s">
        <v>727</v>
      </c>
      <c r="O5244" t="s">
        <v>728</v>
      </c>
      <c r="P5244" t="s">
        <v>729</v>
      </c>
      <c r="Q5244">
        <v>2710129090</v>
      </c>
      <c r="R5244" s="21" t="s">
        <v>730</v>
      </c>
      <c r="S5244">
        <v>-452425</v>
      </c>
      <c r="T5244">
        <v>-618820</v>
      </c>
      <c r="U5244">
        <v>318557</v>
      </c>
      <c r="V5244" t="s">
        <v>88</v>
      </c>
      <c r="W5244" s="3">
        <v>45990</v>
      </c>
      <c r="X5244" t="s">
        <v>3152</v>
      </c>
      <c r="Y5244" t="s">
        <v>591</v>
      </c>
      <c r="AF5244" t="s">
        <v>718</v>
      </c>
      <c r="AG5244" t="s">
        <v>736</v>
      </c>
      <c r="AH5244" s="21" t="s">
        <v>732</v>
      </c>
      <c r="AL5244" t="s">
        <v>3216</v>
      </c>
      <c r="AO5244">
        <v>8424236</v>
      </c>
    </row>
    <row r="5245" spans="1:41" hidden="1" x14ac:dyDescent="0.4">
      <c r="A5245" s="3">
        <v>45990</v>
      </c>
      <c r="B5245" t="s">
        <v>743</v>
      </c>
      <c r="D5245" t="s">
        <v>134</v>
      </c>
      <c r="E5245">
        <v>141100</v>
      </c>
      <c r="F5245" t="s">
        <v>3226</v>
      </c>
      <c r="G5245" t="s">
        <v>791</v>
      </c>
      <c r="H5245" t="s">
        <v>3219</v>
      </c>
      <c r="I5245" t="s">
        <v>1119</v>
      </c>
      <c r="J5245" t="s">
        <v>52</v>
      </c>
      <c r="K5245" t="s">
        <v>725</v>
      </c>
      <c r="L5245" t="s">
        <v>726</v>
      </c>
      <c r="M5245" t="s">
        <v>139</v>
      </c>
      <c r="N5245" t="s">
        <v>727</v>
      </c>
      <c r="O5245" t="s">
        <v>728</v>
      </c>
      <c r="P5245" t="s">
        <v>729</v>
      </c>
      <c r="Q5245">
        <v>2710129090</v>
      </c>
      <c r="R5245" s="21" t="s">
        <v>730</v>
      </c>
      <c r="S5245">
        <v>-249490</v>
      </c>
      <c r="T5245">
        <v>-341249</v>
      </c>
      <c r="U5245">
        <v>318557</v>
      </c>
      <c r="V5245" t="s">
        <v>88</v>
      </c>
      <c r="W5245" s="3">
        <v>45990</v>
      </c>
      <c r="X5245" t="s">
        <v>3152</v>
      </c>
      <c r="Y5245" t="s">
        <v>591</v>
      </c>
      <c r="AH5245" s="21" t="s">
        <v>732</v>
      </c>
      <c r="AL5245" t="s">
        <v>3216</v>
      </c>
      <c r="AO5245">
        <v>8424236</v>
      </c>
    </row>
    <row r="5246" spans="1:41" hidden="1" x14ac:dyDescent="0.4">
      <c r="A5246" s="3">
        <v>45990</v>
      </c>
      <c r="B5246" t="s">
        <v>743</v>
      </c>
      <c r="D5246" t="s">
        <v>3227</v>
      </c>
      <c r="E5246">
        <v>141100</v>
      </c>
      <c r="F5246" t="s">
        <v>3226</v>
      </c>
      <c r="G5246" t="s">
        <v>765</v>
      </c>
      <c r="H5246" t="s">
        <v>3219</v>
      </c>
      <c r="I5246" t="s">
        <v>1119</v>
      </c>
      <c r="J5246" t="s">
        <v>52</v>
      </c>
      <c r="K5246" t="s">
        <v>725</v>
      </c>
      <c r="L5246" t="s">
        <v>726</v>
      </c>
      <c r="M5246" t="s">
        <v>139</v>
      </c>
      <c r="N5246" t="s">
        <v>727</v>
      </c>
      <c r="O5246" t="s">
        <v>728</v>
      </c>
      <c r="P5246" t="s">
        <v>729</v>
      </c>
      <c r="Q5246">
        <v>2710129090</v>
      </c>
      <c r="R5246" s="21" t="s">
        <v>730</v>
      </c>
      <c r="S5246">
        <v>249490</v>
      </c>
      <c r="T5246">
        <v>341249</v>
      </c>
      <c r="U5246">
        <v>318557</v>
      </c>
      <c r="V5246" t="s">
        <v>88</v>
      </c>
      <c r="W5246" s="3">
        <v>45990</v>
      </c>
      <c r="X5246" t="s">
        <v>3152</v>
      </c>
      <c r="Y5246" t="s">
        <v>591</v>
      </c>
      <c r="AH5246" s="21" t="s">
        <v>732</v>
      </c>
      <c r="AL5246" t="s">
        <v>3216</v>
      </c>
      <c r="AO5246">
        <v>8424236</v>
      </c>
    </row>
    <row r="5247" spans="1:41" hidden="1" x14ac:dyDescent="0.4">
      <c r="A5247" s="3">
        <v>45990</v>
      </c>
      <c r="B5247" t="s">
        <v>743</v>
      </c>
      <c r="D5247" t="s">
        <v>3227</v>
      </c>
      <c r="E5247">
        <v>111100</v>
      </c>
      <c r="F5247" t="s">
        <v>3228</v>
      </c>
      <c r="G5247" t="s">
        <v>3229</v>
      </c>
      <c r="H5247" t="s">
        <v>3219</v>
      </c>
      <c r="I5247" t="s">
        <v>1119</v>
      </c>
      <c r="J5247" t="s">
        <v>52</v>
      </c>
      <c r="K5247" t="s">
        <v>725</v>
      </c>
      <c r="L5247" t="s">
        <v>726</v>
      </c>
      <c r="M5247" t="s">
        <v>139</v>
      </c>
      <c r="N5247" t="s">
        <v>727</v>
      </c>
      <c r="O5247" t="s">
        <v>728</v>
      </c>
      <c r="P5247" t="s">
        <v>729</v>
      </c>
      <c r="Q5247">
        <v>2710129090</v>
      </c>
      <c r="R5247" s="21" t="s">
        <v>730</v>
      </c>
      <c r="S5247">
        <v>-249490</v>
      </c>
      <c r="T5247">
        <v>-341249</v>
      </c>
      <c r="U5247">
        <v>318557</v>
      </c>
      <c r="V5247" t="s">
        <v>88</v>
      </c>
      <c r="W5247" s="3">
        <v>45990</v>
      </c>
      <c r="X5247" t="s">
        <v>3152</v>
      </c>
      <c r="Y5247" t="s">
        <v>591</v>
      </c>
      <c r="AH5247" s="21" t="s">
        <v>732</v>
      </c>
      <c r="AL5247" t="s">
        <v>3216</v>
      </c>
      <c r="AO5247">
        <v>8424236</v>
      </c>
    </row>
    <row r="5248" spans="1:41" hidden="1" x14ac:dyDescent="0.4">
      <c r="A5248" s="3">
        <v>45990</v>
      </c>
      <c r="B5248" t="s">
        <v>743</v>
      </c>
      <c r="D5248" t="s">
        <v>134</v>
      </c>
      <c r="E5248">
        <v>141100</v>
      </c>
      <c r="F5248" t="s">
        <v>3226</v>
      </c>
      <c r="G5248" t="s">
        <v>791</v>
      </c>
      <c r="H5248" t="s">
        <v>3220</v>
      </c>
      <c r="I5248" t="s">
        <v>1119</v>
      </c>
      <c r="J5248" t="s">
        <v>52</v>
      </c>
      <c r="K5248" t="s">
        <v>725</v>
      </c>
      <c r="L5248" t="s">
        <v>726</v>
      </c>
      <c r="M5248" t="s">
        <v>139</v>
      </c>
      <c r="N5248" t="s">
        <v>727</v>
      </c>
      <c r="O5248" t="s">
        <v>728</v>
      </c>
      <c r="P5248" t="s">
        <v>729</v>
      </c>
      <c r="Q5248">
        <v>2710129090</v>
      </c>
      <c r="R5248" s="21" t="s">
        <v>730</v>
      </c>
      <c r="S5248">
        <v>-144727</v>
      </c>
      <c r="T5248">
        <v>-197956</v>
      </c>
      <c r="U5248">
        <v>318557</v>
      </c>
      <c r="V5248" t="s">
        <v>88</v>
      </c>
      <c r="W5248" s="3">
        <v>45990</v>
      </c>
      <c r="X5248" t="s">
        <v>3152</v>
      </c>
      <c r="Y5248" t="s">
        <v>591</v>
      </c>
      <c r="AF5248" t="s">
        <v>556</v>
      </c>
      <c r="AG5248" t="s">
        <v>557</v>
      </c>
      <c r="AH5248" s="21" t="s">
        <v>732</v>
      </c>
      <c r="AL5248" t="s">
        <v>3216</v>
      </c>
      <c r="AO5248">
        <v>8424236</v>
      </c>
    </row>
    <row r="5249" spans="1:41" hidden="1" x14ac:dyDescent="0.4">
      <c r="A5249" s="3">
        <v>45990</v>
      </c>
      <c r="B5249" t="s">
        <v>743</v>
      </c>
      <c r="D5249" t="s">
        <v>3227</v>
      </c>
      <c r="E5249">
        <v>141100</v>
      </c>
      <c r="F5249" t="s">
        <v>3226</v>
      </c>
      <c r="G5249" t="s">
        <v>765</v>
      </c>
      <c r="H5249" t="s">
        <v>3220</v>
      </c>
      <c r="I5249" t="s">
        <v>1119</v>
      </c>
      <c r="J5249" t="s">
        <v>52</v>
      </c>
      <c r="K5249" t="s">
        <v>725</v>
      </c>
      <c r="L5249" t="s">
        <v>726</v>
      </c>
      <c r="M5249" t="s">
        <v>139</v>
      </c>
      <c r="N5249" t="s">
        <v>727</v>
      </c>
      <c r="O5249" t="s">
        <v>728</v>
      </c>
      <c r="P5249" t="s">
        <v>729</v>
      </c>
      <c r="Q5249">
        <v>2710129090</v>
      </c>
      <c r="R5249" s="21" t="s">
        <v>730</v>
      </c>
      <c r="S5249">
        <v>144727</v>
      </c>
      <c r="T5249">
        <v>197956</v>
      </c>
      <c r="U5249">
        <v>318557</v>
      </c>
      <c r="V5249" t="s">
        <v>88</v>
      </c>
      <c r="W5249" s="3">
        <v>45990</v>
      </c>
      <c r="X5249" t="s">
        <v>3152</v>
      </c>
      <c r="Y5249" t="s">
        <v>591</v>
      </c>
      <c r="AF5249" t="s">
        <v>556</v>
      </c>
      <c r="AG5249" t="s">
        <v>557</v>
      </c>
      <c r="AH5249" s="21" t="s">
        <v>732</v>
      </c>
      <c r="AL5249" t="s">
        <v>3216</v>
      </c>
      <c r="AO5249">
        <v>8424236</v>
      </c>
    </row>
    <row r="5250" spans="1:41" hidden="1" x14ac:dyDescent="0.4">
      <c r="A5250" s="3">
        <v>45990</v>
      </c>
      <c r="B5250" t="s">
        <v>743</v>
      </c>
      <c r="D5250" t="s">
        <v>3227</v>
      </c>
      <c r="E5250">
        <v>111100</v>
      </c>
      <c r="F5250" t="s">
        <v>3228</v>
      </c>
      <c r="G5250" t="s">
        <v>3229</v>
      </c>
      <c r="H5250" t="s">
        <v>3220</v>
      </c>
      <c r="I5250" t="s">
        <v>1119</v>
      </c>
      <c r="J5250" t="s">
        <v>52</v>
      </c>
      <c r="K5250" t="s">
        <v>725</v>
      </c>
      <c r="L5250" t="s">
        <v>726</v>
      </c>
      <c r="M5250" t="s">
        <v>139</v>
      </c>
      <c r="N5250" t="s">
        <v>727</v>
      </c>
      <c r="O5250" t="s">
        <v>728</v>
      </c>
      <c r="P5250" t="s">
        <v>729</v>
      </c>
      <c r="Q5250">
        <v>2710129090</v>
      </c>
      <c r="R5250" s="21" t="s">
        <v>730</v>
      </c>
      <c r="S5250">
        <v>-144727</v>
      </c>
      <c r="T5250">
        <v>-197956</v>
      </c>
      <c r="U5250">
        <v>318557</v>
      </c>
      <c r="V5250" t="s">
        <v>88</v>
      </c>
      <c r="W5250" s="3">
        <v>45990</v>
      </c>
      <c r="X5250" t="s">
        <v>3152</v>
      </c>
      <c r="Y5250" t="s">
        <v>591</v>
      </c>
      <c r="AF5250" t="s">
        <v>556</v>
      </c>
      <c r="AG5250" t="s">
        <v>557</v>
      </c>
      <c r="AH5250" s="21" t="s">
        <v>732</v>
      </c>
      <c r="AL5250" t="s">
        <v>3216</v>
      </c>
      <c r="AO5250">
        <v>8424236</v>
      </c>
    </row>
    <row r="5251" spans="1:41" hidden="1" x14ac:dyDescent="0.4">
      <c r="A5251" s="3">
        <v>45990</v>
      </c>
      <c r="B5251" t="s">
        <v>743</v>
      </c>
      <c r="D5251" t="s">
        <v>134</v>
      </c>
      <c r="E5251">
        <v>141100</v>
      </c>
      <c r="F5251" t="s">
        <v>3226</v>
      </c>
      <c r="G5251" t="s">
        <v>791</v>
      </c>
      <c r="H5251" t="s">
        <v>3221</v>
      </c>
      <c r="I5251" t="s">
        <v>1119</v>
      </c>
      <c r="J5251" t="s">
        <v>52</v>
      </c>
      <c r="K5251" t="s">
        <v>725</v>
      </c>
      <c r="L5251" t="s">
        <v>726</v>
      </c>
      <c r="M5251" t="s">
        <v>139</v>
      </c>
      <c r="N5251" t="s">
        <v>727</v>
      </c>
      <c r="O5251" t="s">
        <v>728</v>
      </c>
      <c r="P5251" t="s">
        <v>729</v>
      </c>
      <c r="Q5251">
        <v>2710129090</v>
      </c>
      <c r="R5251" s="21" t="s">
        <v>730</v>
      </c>
      <c r="S5251">
        <v>-3644413</v>
      </c>
      <c r="T5251">
        <v>-4984773</v>
      </c>
      <c r="U5251">
        <v>318557</v>
      </c>
      <c r="V5251" t="s">
        <v>88</v>
      </c>
      <c r="W5251" s="3">
        <v>45990</v>
      </c>
      <c r="X5251" t="s">
        <v>3152</v>
      </c>
      <c r="Y5251" t="s">
        <v>591</v>
      </c>
      <c r="AF5251" t="s">
        <v>735</v>
      </c>
      <c r="AG5251" t="s">
        <v>736</v>
      </c>
      <c r="AH5251" s="21" t="s">
        <v>732</v>
      </c>
      <c r="AL5251" t="s">
        <v>3216</v>
      </c>
      <c r="AO5251">
        <v>8424236</v>
      </c>
    </row>
    <row r="5252" spans="1:41" hidden="1" x14ac:dyDescent="0.4">
      <c r="A5252" s="3">
        <v>45990</v>
      </c>
      <c r="B5252" t="s">
        <v>743</v>
      </c>
      <c r="D5252" t="s">
        <v>3227</v>
      </c>
      <c r="E5252">
        <v>141100</v>
      </c>
      <c r="F5252" t="s">
        <v>3226</v>
      </c>
      <c r="G5252" t="s">
        <v>765</v>
      </c>
      <c r="H5252" t="s">
        <v>3221</v>
      </c>
      <c r="I5252" t="s">
        <v>1119</v>
      </c>
      <c r="J5252" t="s">
        <v>52</v>
      </c>
      <c r="K5252" t="s">
        <v>725</v>
      </c>
      <c r="L5252" t="s">
        <v>726</v>
      </c>
      <c r="M5252" t="s">
        <v>139</v>
      </c>
      <c r="N5252" t="s">
        <v>727</v>
      </c>
      <c r="O5252" t="s">
        <v>728</v>
      </c>
      <c r="P5252" t="s">
        <v>729</v>
      </c>
      <c r="Q5252">
        <v>2710129090</v>
      </c>
      <c r="R5252" s="21" t="s">
        <v>730</v>
      </c>
      <c r="S5252">
        <v>3644413</v>
      </c>
      <c r="T5252">
        <v>4984773</v>
      </c>
      <c r="U5252">
        <v>318557</v>
      </c>
      <c r="V5252" t="s">
        <v>88</v>
      </c>
      <c r="W5252" s="3">
        <v>45990</v>
      </c>
      <c r="X5252" t="s">
        <v>3152</v>
      </c>
      <c r="Y5252" t="s">
        <v>591</v>
      </c>
      <c r="AF5252" t="s">
        <v>735</v>
      </c>
      <c r="AG5252" t="s">
        <v>736</v>
      </c>
      <c r="AH5252" s="21" t="s">
        <v>732</v>
      </c>
      <c r="AL5252" t="s">
        <v>3216</v>
      </c>
      <c r="AO5252">
        <v>8424236</v>
      </c>
    </row>
    <row r="5253" spans="1:41" hidden="1" x14ac:dyDescent="0.4">
      <c r="A5253" s="3">
        <v>45990</v>
      </c>
      <c r="B5253" t="s">
        <v>743</v>
      </c>
      <c r="D5253" t="s">
        <v>3227</v>
      </c>
      <c r="E5253">
        <v>111100</v>
      </c>
      <c r="F5253" t="s">
        <v>3228</v>
      </c>
      <c r="G5253" t="s">
        <v>3229</v>
      </c>
      <c r="H5253" t="s">
        <v>3221</v>
      </c>
      <c r="I5253" t="s">
        <v>1119</v>
      </c>
      <c r="J5253" t="s">
        <v>52</v>
      </c>
      <c r="K5253" t="s">
        <v>725</v>
      </c>
      <c r="L5253" t="s">
        <v>726</v>
      </c>
      <c r="M5253" t="s">
        <v>139</v>
      </c>
      <c r="N5253" t="s">
        <v>727</v>
      </c>
      <c r="O5253" t="s">
        <v>728</v>
      </c>
      <c r="P5253" t="s">
        <v>729</v>
      </c>
      <c r="Q5253">
        <v>2710129090</v>
      </c>
      <c r="R5253" s="21" t="s">
        <v>730</v>
      </c>
      <c r="S5253">
        <v>-3644413</v>
      </c>
      <c r="T5253">
        <v>-4984773</v>
      </c>
      <c r="U5253">
        <v>318557</v>
      </c>
      <c r="V5253" t="s">
        <v>88</v>
      </c>
      <c r="W5253" s="3">
        <v>45990</v>
      </c>
      <c r="X5253" t="s">
        <v>3152</v>
      </c>
      <c r="Y5253" t="s">
        <v>591</v>
      </c>
      <c r="AF5253" t="s">
        <v>735</v>
      </c>
      <c r="AG5253" t="s">
        <v>736</v>
      </c>
      <c r="AH5253" s="21" t="s">
        <v>732</v>
      </c>
      <c r="AL5253" t="s">
        <v>3216</v>
      </c>
      <c r="AO5253">
        <v>8424236</v>
      </c>
    </row>
    <row r="5254" spans="1:41" hidden="1" x14ac:dyDescent="0.4">
      <c r="A5254" s="3">
        <v>45990</v>
      </c>
      <c r="B5254" t="s">
        <v>743</v>
      </c>
      <c r="D5254" t="s">
        <v>134</v>
      </c>
      <c r="E5254">
        <v>141100</v>
      </c>
      <c r="F5254" t="s">
        <v>3226</v>
      </c>
      <c r="G5254" t="s">
        <v>791</v>
      </c>
      <c r="H5254" t="s">
        <v>3222</v>
      </c>
      <c r="I5254" t="s">
        <v>1119</v>
      </c>
      <c r="J5254" t="s">
        <v>52</v>
      </c>
      <c r="K5254" t="s">
        <v>725</v>
      </c>
      <c r="L5254" t="s">
        <v>726</v>
      </c>
      <c r="M5254" t="s">
        <v>139</v>
      </c>
      <c r="N5254" t="s">
        <v>727</v>
      </c>
      <c r="O5254" t="s">
        <v>728</v>
      </c>
      <c r="P5254" t="s">
        <v>729</v>
      </c>
      <c r="Q5254">
        <v>2710129090</v>
      </c>
      <c r="R5254" s="21" t="s">
        <v>730</v>
      </c>
      <c r="S5254">
        <v>-1741937</v>
      </c>
      <c r="T5254">
        <v>-2382595</v>
      </c>
      <c r="U5254">
        <v>318557</v>
      </c>
      <c r="V5254" t="s">
        <v>88</v>
      </c>
      <c r="W5254" s="3">
        <v>45990</v>
      </c>
      <c r="X5254" t="s">
        <v>3152</v>
      </c>
      <c r="Y5254" t="s">
        <v>591</v>
      </c>
      <c r="AF5254" t="s">
        <v>735</v>
      </c>
      <c r="AG5254" t="s">
        <v>736</v>
      </c>
      <c r="AH5254" s="21" t="s">
        <v>732</v>
      </c>
      <c r="AL5254" t="s">
        <v>3216</v>
      </c>
      <c r="AO5254">
        <v>8424236</v>
      </c>
    </row>
    <row r="5255" spans="1:41" hidden="1" x14ac:dyDescent="0.4">
      <c r="A5255" s="3">
        <v>45990</v>
      </c>
      <c r="B5255" t="s">
        <v>743</v>
      </c>
      <c r="D5255" t="s">
        <v>3227</v>
      </c>
      <c r="E5255">
        <v>141100</v>
      </c>
      <c r="F5255" t="s">
        <v>3226</v>
      </c>
      <c r="G5255" t="s">
        <v>765</v>
      </c>
      <c r="H5255" t="s">
        <v>3222</v>
      </c>
      <c r="I5255" t="s">
        <v>1119</v>
      </c>
      <c r="J5255" t="s">
        <v>52</v>
      </c>
      <c r="K5255" t="s">
        <v>725</v>
      </c>
      <c r="L5255" t="s">
        <v>726</v>
      </c>
      <c r="M5255" t="s">
        <v>139</v>
      </c>
      <c r="N5255" t="s">
        <v>727</v>
      </c>
      <c r="O5255" t="s">
        <v>728</v>
      </c>
      <c r="P5255" t="s">
        <v>729</v>
      </c>
      <c r="Q5255">
        <v>2710129090</v>
      </c>
      <c r="R5255" s="21" t="s">
        <v>730</v>
      </c>
      <c r="S5255">
        <v>1741937</v>
      </c>
      <c r="T5255">
        <v>2382595</v>
      </c>
      <c r="U5255">
        <v>318557</v>
      </c>
      <c r="V5255" t="s">
        <v>88</v>
      </c>
      <c r="W5255" s="3">
        <v>45990</v>
      </c>
      <c r="X5255" t="s">
        <v>3152</v>
      </c>
      <c r="Y5255" t="s">
        <v>591</v>
      </c>
      <c r="AF5255" t="s">
        <v>735</v>
      </c>
      <c r="AG5255" t="s">
        <v>736</v>
      </c>
      <c r="AH5255" s="21" t="s">
        <v>732</v>
      </c>
      <c r="AL5255" t="s">
        <v>3216</v>
      </c>
      <c r="AO5255">
        <v>8424236</v>
      </c>
    </row>
    <row r="5256" spans="1:41" hidden="1" x14ac:dyDescent="0.4">
      <c r="A5256" s="3">
        <v>45990</v>
      </c>
      <c r="B5256" t="s">
        <v>743</v>
      </c>
      <c r="D5256" t="s">
        <v>3227</v>
      </c>
      <c r="E5256">
        <v>111100</v>
      </c>
      <c r="F5256" t="s">
        <v>3228</v>
      </c>
      <c r="G5256" t="s">
        <v>3229</v>
      </c>
      <c r="H5256" t="s">
        <v>3222</v>
      </c>
      <c r="I5256" t="s">
        <v>1119</v>
      </c>
      <c r="J5256" t="s">
        <v>52</v>
      </c>
      <c r="K5256" t="s">
        <v>725</v>
      </c>
      <c r="L5256" t="s">
        <v>726</v>
      </c>
      <c r="M5256" t="s">
        <v>139</v>
      </c>
      <c r="N5256" t="s">
        <v>727</v>
      </c>
      <c r="O5256" t="s">
        <v>728</v>
      </c>
      <c r="P5256" t="s">
        <v>729</v>
      </c>
      <c r="Q5256">
        <v>2710129090</v>
      </c>
      <c r="R5256" s="21" t="s">
        <v>730</v>
      </c>
      <c r="S5256">
        <v>-1741937</v>
      </c>
      <c r="T5256">
        <v>-2382595</v>
      </c>
      <c r="U5256">
        <v>318557</v>
      </c>
      <c r="V5256" t="s">
        <v>88</v>
      </c>
      <c r="W5256" s="3">
        <v>45990</v>
      </c>
      <c r="X5256" t="s">
        <v>3152</v>
      </c>
      <c r="Y5256" t="s">
        <v>591</v>
      </c>
      <c r="AF5256" t="s">
        <v>735</v>
      </c>
      <c r="AG5256" t="s">
        <v>736</v>
      </c>
      <c r="AH5256" s="21" t="s">
        <v>732</v>
      </c>
      <c r="AL5256" t="s">
        <v>3216</v>
      </c>
      <c r="AO5256">
        <v>8424236</v>
      </c>
    </row>
    <row r="5257" spans="1:41" hidden="1" x14ac:dyDescent="0.4">
      <c r="A5257" s="3">
        <v>45990</v>
      </c>
      <c r="B5257" t="s">
        <v>743</v>
      </c>
      <c r="D5257" t="s">
        <v>134</v>
      </c>
      <c r="E5257">
        <v>141100</v>
      </c>
      <c r="F5257" t="s">
        <v>3226</v>
      </c>
      <c r="G5257" t="s">
        <v>791</v>
      </c>
      <c r="H5257" t="s">
        <v>3223</v>
      </c>
      <c r="I5257" t="s">
        <v>1119</v>
      </c>
      <c r="J5257" t="s">
        <v>52</v>
      </c>
      <c r="K5257" t="s">
        <v>725</v>
      </c>
      <c r="L5257" t="s">
        <v>726</v>
      </c>
      <c r="M5257" t="s">
        <v>139</v>
      </c>
      <c r="N5257" t="s">
        <v>727</v>
      </c>
      <c r="O5257" t="s">
        <v>728</v>
      </c>
      <c r="P5257" t="s">
        <v>729</v>
      </c>
      <c r="Q5257">
        <v>2710129090</v>
      </c>
      <c r="R5257" s="21" t="s">
        <v>730</v>
      </c>
      <c r="S5257">
        <v>-654917</v>
      </c>
      <c r="T5257">
        <v>-895785</v>
      </c>
      <c r="U5257">
        <v>318557</v>
      </c>
      <c r="V5257" t="s">
        <v>88</v>
      </c>
      <c r="W5257" s="3">
        <v>45990</v>
      </c>
      <c r="X5257" t="s">
        <v>3152</v>
      </c>
      <c r="Y5257" t="s">
        <v>591</v>
      </c>
      <c r="AH5257" s="21" t="s">
        <v>732</v>
      </c>
      <c r="AL5257" t="s">
        <v>3216</v>
      </c>
      <c r="AO5257">
        <v>8424236</v>
      </c>
    </row>
    <row r="5258" spans="1:41" hidden="1" x14ac:dyDescent="0.4">
      <c r="A5258" s="3">
        <v>45990</v>
      </c>
      <c r="B5258" t="s">
        <v>743</v>
      </c>
      <c r="D5258" t="s">
        <v>3227</v>
      </c>
      <c r="E5258">
        <v>141100</v>
      </c>
      <c r="F5258" t="s">
        <v>3226</v>
      </c>
      <c r="G5258" t="s">
        <v>765</v>
      </c>
      <c r="H5258" t="s">
        <v>3223</v>
      </c>
      <c r="I5258" t="s">
        <v>1119</v>
      </c>
      <c r="J5258" t="s">
        <v>52</v>
      </c>
      <c r="K5258" t="s">
        <v>725</v>
      </c>
      <c r="L5258" t="s">
        <v>726</v>
      </c>
      <c r="M5258" t="s">
        <v>139</v>
      </c>
      <c r="N5258" t="s">
        <v>727</v>
      </c>
      <c r="O5258" t="s">
        <v>728</v>
      </c>
      <c r="P5258" t="s">
        <v>729</v>
      </c>
      <c r="Q5258">
        <v>2710129090</v>
      </c>
      <c r="R5258" s="21" t="s">
        <v>730</v>
      </c>
      <c r="S5258">
        <v>654917</v>
      </c>
      <c r="T5258">
        <v>895785</v>
      </c>
      <c r="U5258">
        <v>318557</v>
      </c>
      <c r="V5258" t="s">
        <v>88</v>
      </c>
      <c r="W5258" s="3">
        <v>45990</v>
      </c>
      <c r="X5258" t="s">
        <v>3152</v>
      </c>
      <c r="Y5258" t="s">
        <v>591</v>
      </c>
      <c r="AH5258" s="21" t="s">
        <v>732</v>
      </c>
      <c r="AL5258" t="s">
        <v>3216</v>
      </c>
      <c r="AO5258">
        <v>8424236</v>
      </c>
    </row>
    <row r="5259" spans="1:41" hidden="1" x14ac:dyDescent="0.4">
      <c r="A5259" s="3">
        <v>45990</v>
      </c>
      <c r="B5259" t="s">
        <v>743</v>
      </c>
      <c r="D5259" t="s">
        <v>3227</v>
      </c>
      <c r="E5259">
        <v>111100</v>
      </c>
      <c r="F5259" t="s">
        <v>3228</v>
      </c>
      <c r="G5259" t="s">
        <v>3229</v>
      </c>
      <c r="H5259" t="s">
        <v>3223</v>
      </c>
      <c r="I5259" t="s">
        <v>1119</v>
      </c>
      <c r="J5259" t="s">
        <v>52</v>
      </c>
      <c r="K5259" t="s">
        <v>725</v>
      </c>
      <c r="L5259" t="s">
        <v>726</v>
      </c>
      <c r="M5259" t="s">
        <v>139</v>
      </c>
      <c r="N5259" t="s">
        <v>727</v>
      </c>
      <c r="O5259" t="s">
        <v>728</v>
      </c>
      <c r="P5259" t="s">
        <v>729</v>
      </c>
      <c r="Q5259">
        <v>2710129090</v>
      </c>
      <c r="R5259" s="21" t="s">
        <v>730</v>
      </c>
      <c r="S5259">
        <v>-654917</v>
      </c>
      <c r="T5259">
        <v>-895785</v>
      </c>
      <c r="U5259">
        <v>318557</v>
      </c>
      <c r="V5259" t="s">
        <v>88</v>
      </c>
      <c r="W5259" s="3">
        <v>45990</v>
      </c>
      <c r="X5259" t="s">
        <v>3152</v>
      </c>
      <c r="Y5259" t="s">
        <v>591</v>
      </c>
      <c r="AH5259" s="21" t="s">
        <v>732</v>
      </c>
      <c r="AL5259" t="s">
        <v>3216</v>
      </c>
      <c r="AO5259">
        <v>8424236</v>
      </c>
    </row>
    <row r="5260" spans="1:41" hidden="1" x14ac:dyDescent="0.4">
      <c r="A5260" s="3">
        <v>45990</v>
      </c>
      <c r="B5260" t="s">
        <v>743</v>
      </c>
      <c r="D5260" t="s">
        <v>134</v>
      </c>
      <c r="E5260">
        <v>141100</v>
      </c>
      <c r="F5260" t="s">
        <v>3226</v>
      </c>
      <c r="G5260" t="s">
        <v>791</v>
      </c>
      <c r="H5260" t="s">
        <v>3224</v>
      </c>
      <c r="I5260" t="s">
        <v>1119</v>
      </c>
      <c r="J5260" t="s">
        <v>52</v>
      </c>
      <c r="K5260" t="s">
        <v>725</v>
      </c>
      <c r="L5260" t="s">
        <v>726</v>
      </c>
      <c r="M5260" t="s">
        <v>139</v>
      </c>
      <c r="N5260" t="s">
        <v>727</v>
      </c>
      <c r="O5260" t="s">
        <v>728</v>
      </c>
      <c r="P5260" t="s">
        <v>729</v>
      </c>
      <c r="Q5260">
        <v>2710129090</v>
      </c>
      <c r="R5260" s="21" t="s">
        <v>730</v>
      </c>
      <c r="S5260">
        <v>-695767</v>
      </c>
      <c r="T5260">
        <v>-951660</v>
      </c>
      <c r="U5260">
        <v>318557</v>
      </c>
      <c r="V5260" t="s">
        <v>88</v>
      </c>
      <c r="W5260" s="3">
        <v>45990</v>
      </c>
      <c r="X5260" t="s">
        <v>3152</v>
      </c>
      <c r="Y5260" t="s">
        <v>591</v>
      </c>
      <c r="AH5260" s="21" t="s">
        <v>732</v>
      </c>
      <c r="AL5260" t="s">
        <v>3216</v>
      </c>
      <c r="AO5260">
        <v>8424236</v>
      </c>
    </row>
    <row r="5261" spans="1:41" hidden="1" x14ac:dyDescent="0.4">
      <c r="A5261" s="3">
        <v>45990</v>
      </c>
      <c r="B5261" t="s">
        <v>743</v>
      </c>
      <c r="D5261" t="s">
        <v>3227</v>
      </c>
      <c r="E5261">
        <v>141100</v>
      </c>
      <c r="F5261" t="s">
        <v>3226</v>
      </c>
      <c r="G5261" t="s">
        <v>765</v>
      </c>
      <c r="H5261" t="s">
        <v>3224</v>
      </c>
      <c r="I5261" t="s">
        <v>1119</v>
      </c>
      <c r="J5261" t="s">
        <v>52</v>
      </c>
      <c r="K5261" t="s">
        <v>725</v>
      </c>
      <c r="L5261" t="s">
        <v>726</v>
      </c>
      <c r="M5261" t="s">
        <v>139</v>
      </c>
      <c r="N5261" t="s">
        <v>727</v>
      </c>
      <c r="O5261" t="s">
        <v>728</v>
      </c>
      <c r="P5261" t="s">
        <v>729</v>
      </c>
      <c r="Q5261">
        <v>2710129090</v>
      </c>
      <c r="R5261" s="21" t="s">
        <v>730</v>
      </c>
      <c r="S5261">
        <v>695767</v>
      </c>
      <c r="T5261">
        <v>951660</v>
      </c>
      <c r="U5261">
        <v>318557</v>
      </c>
      <c r="V5261" t="s">
        <v>88</v>
      </c>
      <c r="W5261" s="3">
        <v>45990</v>
      </c>
      <c r="X5261" t="s">
        <v>3152</v>
      </c>
      <c r="Y5261" t="s">
        <v>591</v>
      </c>
      <c r="AH5261" s="21" t="s">
        <v>732</v>
      </c>
      <c r="AL5261" t="s">
        <v>3216</v>
      </c>
      <c r="AO5261">
        <v>8424236</v>
      </c>
    </row>
    <row r="5262" spans="1:41" hidden="1" x14ac:dyDescent="0.4">
      <c r="A5262" s="3">
        <v>45990</v>
      </c>
      <c r="B5262" t="s">
        <v>743</v>
      </c>
      <c r="D5262" t="s">
        <v>3227</v>
      </c>
      <c r="E5262">
        <v>111100</v>
      </c>
      <c r="F5262" t="s">
        <v>3228</v>
      </c>
      <c r="G5262" t="s">
        <v>3229</v>
      </c>
      <c r="H5262" t="s">
        <v>3224</v>
      </c>
      <c r="I5262" t="s">
        <v>1119</v>
      </c>
      <c r="J5262" t="s">
        <v>52</v>
      </c>
      <c r="K5262" t="s">
        <v>725</v>
      </c>
      <c r="L5262" t="s">
        <v>726</v>
      </c>
      <c r="M5262" t="s">
        <v>139</v>
      </c>
      <c r="N5262" t="s">
        <v>727</v>
      </c>
      <c r="O5262" t="s">
        <v>728</v>
      </c>
      <c r="P5262" t="s">
        <v>729</v>
      </c>
      <c r="Q5262">
        <v>2710129090</v>
      </c>
      <c r="R5262" s="21" t="s">
        <v>730</v>
      </c>
      <c r="S5262">
        <v>-695767</v>
      </c>
      <c r="T5262">
        <v>-951660</v>
      </c>
      <c r="U5262">
        <v>318557</v>
      </c>
      <c r="V5262" t="s">
        <v>88</v>
      </c>
      <c r="W5262" s="3">
        <v>45990</v>
      </c>
      <c r="X5262" t="s">
        <v>3152</v>
      </c>
      <c r="Y5262" t="s">
        <v>591</v>
      </c>
      <c r="AH5262" s="21" t="s">
        <v>732</v>
      </c>
      <c r="AL5262" t="s">
        <v>3216</v>
      </c>
      <c r="AO5262">
        <v>8424236</v>
      </c>
    </row>
    <row r="5263" spans="1:41" hidden="1" x14ac:dyDescent="0.4">
      <c r="A5263" s="3">
        <v>45990</v>
      </c>
      <c r="B5263" t="s">
        <v>743</v>
      </c>
      <c r="D5263" t="s">
        <v>1031</v>
      </c>
      <c r="E5263">
        <v>101100</v>
      </c>
      <c r="F5263" t="s">
        <v>3230</v>
      </c>
      <c r="G5263" t="s">
        <v>791</v>
      </c>
      <c r="H5263" t="s">
        <v>3225</v>
      </c>
      <c r="I5263" t="s">
        <v>1119</v>
      </c>
      <c r="J5263" t="s">
        <v>52</v>
      </c>
      <c r="K5263" t="s">
        <v>725</v>
      </c>
      <c r="L5263" t="s">
        <v>726</v>
      </c>
      <c r="M5263" t="s">
        <v>1034</v>
      </c>
      <c r="N5263" t="s">
        <v>768</v>
      </c>
      <c r="O5263" t="s">
        <v>769</v>
      </c>
      <c r="P5263" t="s">
        <v>729</v>
      </c>
      <c r="Q5263">
        <v>2710122590</v>
      </c>
      <c r="R5263" s="21" t="s">
        <v>770</v>
      </c>
      <c r="S5263">
        <v>-2502975</v>
      </c>
      <c r="T5263">
        <v>-3423531</v>
      </c>
      <c r="U5263">
        <v>318557</v>
      </c>
      <c r="V5263" t="s">
        <v>88</v>
      </c>
      <c r="W5263" s="3">
        <v>45990</v>
      </c>
      <c r="X5263" t="s">
        <v>3152</v>
      </c>
      <c r="Y5263" t="s">
        <v>591</v>
      </c>
      <c r="AF5263" t="s">
        <v>556</v>
      </c>
      <c r="AG5263" t="s">
        <v>557</v>
      </c>
      <c r="AH5263" s="21" t="s">
        <v>775</v>
      </c>
      <c r="AL5263" t="s">
        <v>3216</v>
      </c>
      <c r="AO5263">
        <v>2502975</v>
      </c>
    </row>
    <row r="5264" spans="1:41" hidden="1" x14ac:dyDescent="0.4">
      <c r="A5264" s="3">
        <v>45990</v>
      </c>
      <c r="B5264" t="s">
        <v>743</v>
      </c>
      <c r="D5264" t="s">
        <v>3227</v>
      </c>
      <c r="E5264">
        <v>101100</v>
      </c>
      <c r="F5264" t="s">
        <v>3230</v>
      </c>
      <c r="G5264" t="s">
        <v>765</v>
      </c>
      <c r="H5264" t="s">
        <v>3225</v>
      </c>
      <c r="I5264" t="s">
        <v>1119</v>
      </c>
      <c r="J5264" t="s">
        <v>52</v>
      </c>
      <c r="K5264" t="s">
        <v>725</v>
      </c>
      <c r="L5264" t="s">
        <v>726</v>
      </c>
      <c r="M5264" t="s">
        <v>1034</v>
      </c>
      <c r="N5264" t="s">
        <v>768</v>
      </c>
      <c r="O5264" t="s">
        <v>769</v>
      </c>
      <c r="P5264" t="s">
        <v>729</v>
      </c>
      <c r="Q5264">
        <v>2710122590</v>
      </c>
      <c r="R5264" s="21" t="s">
        <v>770</v>
      </c>
      <c r="S5264">
        <v>2502975</v>
      </c>
      <c r="T5264">
        <v>3423531</v>
      </c>
      <c r="U5264">
        <v>318557</v>
      </c>
      <c r="V5264" t="s">
        <v>88</v>
      </c>
      <c r="W5264" s="3">
        <v>45990</v>
      </c>
      <c r="X5264" t="s">
        <v>3152</v>
      </c>
      <c r="Y5264" t="s">
        <v>591</v>
      </c>
      <c r="AF5264" t="s">
        <v>556</v>
      </c>
      <c r="AG5264" t="s">
        <v>557</v>
      </c>
      <c r="AH5264" s="21" t="s">
        <v>775</v>
      </c>
      <c r="AL5264" t="s">
        <v>3216</v>
      </c>
      <c r="AO5264">
        <v>2502975</v>
      </c>
    </row>
    <row r="5265" spans="1:41" hidden="1" x14ac:dyDescent="0.4">
      <c r="A5265" s="3">
        <v>45990</v>
      </c>
      <c r="B5265" t="s">
        <v>743</v>
      </c>
      <c r="D5265" t="s">
        <v>3227</v>
      </c>
      <c r="E5265">
        <v>111100</v>
      </c>
      <c r="F5265" t="s">
        <v>3228</v>
      </c>
      <c r="G5265" t="s">
        <v>3229</v>
      </c>
      <c r="H5265" t="s">
        <v>3225</v>
      </c>
      <c r="I5265" t="s">
        <v>1119</v>
      </c>
      <c r="J5265" t="s">
        <v>52</v>
      </c>
      <c r="K5265" t="s">
        <v>725</v>
      </c>
      <c r="L5265" t="s">
        <v>726</v>
      </c>
      <c r="M5265" t="s">
        <v>1034</v>
      </c>
      <c r="N5265" t="s">
        <v>768</v>
      </c>
      <c r="O5265" t="s">
        <v>769</v>
      </c>
      <c r="P5265" t="s">
        <v>729</v>
      </c>
      <c r="Q5265">
        <v>2710122590</v>
      </c>
      <c r="R5265" s="21" t="s">
        <v>770</v>
      </c>
      <c r="S5265">
        <v>-2502975</v>
      </c>
      <c r="T5265">
        <v>-3423531</v>
      </c>
      <c r="U5265">
        <v>318557</v>
      </c>
      <c r="V5265" t="s">
        <v>88</v>
      </c>
      <c r="W5265" s="3">
        <v>45990</v>
      </c>
      <c r="X5265" t="s">
        <v>3152</v>
      </c>
      <c r="Y5265" t="s">
        <v>591</v>
      </c>
      <c r="AF5265" t="s">
        <v>556</v>
      </c>
      <c r="AG5265" t="s">
        <v>557</v>
      </c>
      <c r="AH5265" s="21" t="s">
        <v>775</v>
      </c>
      <c r="AL5265" t="s">
        <v>3216</v>
      </c>
      <c r="AO5265">
        <v>2502975</v>
      </c>
    </row>
    <row r="5266" spans="1:41" hidden="1" x14ac:dyDescent="0.4">
      <c r="A5266" s="3">
        <v>45990</v>
      </c>
      <c r="B5266" t="s">
        <v>743</v>
      </c>
      <c r="D5266" t="s">
        <v>1031</v>
      </c>
      <c r="E5266">
        <v>101000</v>
      </c>
      <c r="F5266" t="s">
        <v>1032</v>
      </c>
      <c r="G5266" t="s">
        <v>3231</v>
      </c>
      <c r="H5266" t="s">
        <v>3232</v>
      </c>
      <c r="I5266" t="s">
        <v>1119</v>
      </c>
      <c r="J5266" t="s">
        <v>52</v>
      </c>
      <c r="K5266" t="s">
        <v>725</v>
      </c>
      <c r="L5266" t="s">
        <v>726</v>
      </c>
      <c r="M5266" t="s">
        <v>1034</v>
      </c>
      <c r="N5266" t="s">
        <v>750</v>
      </c>
      <c r="O5266" t="s">
        <v>751</v>
      </c>
      <c r="P5266" t="s">
        <v>729</v>
      </c>
      <c r="Q5266">
        <v>2710124190</v>
      </c>
      <c r="R5266" s="21" t="s">
        <v>752</v>
      </c>
      <c r="S5266">
        <v>2502975</v>
      </c>
      <c r="T5266">
        <v>3423531</v>
      </c>
      <c r="U5266">
        <v>318557</v>
      </c>
      <c r="V5266" t="s">
        <v>88</v>
      </c>
      <c r="W5266" s="3">
        <v>45990</v>
      </c>
      <c r="X5266" t="s">
        <v>60</v>
      </c>
      <c r="Y5266" t="s">
        <v>591</v>
      </c>
      <c r="AF5266" t="s">
        <v>556</v>
      </c>
      <c r="AG5266" t="s">
        <v>557</v>
      </c>
      <c r="AH5266" s="21" t="s">
        <v>753</v>
      </c>
      <c r="AL5266" t="s">
        <v>3216</v>
      </c>
      <c r="AO5266">
        <v>0</v>
      </c>
    </row>
    <row r="5267" spans="1:41" hidden="1" x14ac:dyDescent="0.4">
      <c r="A5267" s="3">
        <v>45990</v>
      </c>
      <c r="B5267" t="s">
        <v>743</v>
      </c>
      <c r="D5267" t="s">
        <v>1031</v>
      </c>
      <c r="E5267">
        <v>101000</v>
      </c>
      <c r="F5267" t="s">
        <v>1032</v>
      </c>
      <c r="G5267" t="s">
        <v>3231</v>
      </c>
      <c r="H5267" t="s">
        <v>3233</v>
      </c>
      <c r="I5267" t="s">
        <v>1119</v>
      </c>
      <c r="J5267" t="s">
        <v>52</v>
      </c>
      <c r="K5267" t="s">
        <v>725</v>
      </c>
      <c r="L5267" t="s">
        <v>726</v>
      </c>
      <c r="M5267" t="s">
        <v>1034</v>
      </c>
      <c r="N5267" t="s">
        <v>750</v>
      </c>
      <c r="O5267" t="s">
        <v>751</v>
      </c>
      <c r="P5267" t="s">
        <v>729</v>
      </c>
      <c r="Q5267">
        <v>2710124190</v>
      </c>
      <c r="R5267" s="21" t="s">
        <v>752</v>
      </c>
      <c r="S5267">
        <v>840560</v>
      </c>
      <c r="T5267">
        <v>1149705</v>
      </c>
      <c r="U5267">
        <v>318557</v>
      </c>
      <c r="V5267" t="s">
        <v>88</v>
      </c>
      <c r="W5267" s="3">
        <v>45990</v>
      </c>
      <c r="X5267" t="s">
        <v>60</v>
      </c>
      <c r="Y5267" t="s">
        <v>591</v>
      </c>
      <c r="AF5267" t="s">
        <v>735</v>
      </c>
      <c r="AG5267" t="s">
        <v>736</v>
      </c>
      <c r="AH5267" s="21" t="s">
        <v>753</v>
      </c>
      <c r="AL5267" t="s">
        <v>3216</v>
      </c>
      <c r="AO5267">
        <v>0</v>
      </c>
    </row>
    <row r="5268" spans="1:41" hidden="1" x14ac:dyDescent="0.4">
      <c r="A5268" s="3">
        <v>45990</v>
      </c>
      <c r="B5268" t="s">
        <v>743</v>
      </c>
      <c r="D5268" t="s">
        <v>1031</v>
      </c>
      <c r="E5268">
        <v>101000</v>
      </c>
      <c r="F5268" t="s">
        <v>1032</v>
      </c>
      <c r="G5268" t="s">
        <v>3231</v>
      </c>
      <c r="H5268" t="s">
        <v>3234</v>
      </c>
      <c r="I5268" t="s">
        <v>1119</v>
      </c>
      <c r="J5268" t="s">
        <v>52</v>
      </c>
      <c r="K5268" t="s">
        <v>725</v>
      </c>
      <c r="L5268" t="s">
        <v>726</v>
      </c>
      <c r="M5268" t="s">
        <v>1034</v>
      </c>
      <c r="N5268" t="s">
        <v>750</v>
      </c>
      <c r="O5268" t="s">
        <v>751</v>
      </c>
      <c r="P5268" t="s">
        <v>729</v>
      </c>
      <c r="Q5268">
        <v>2710124190</v>
      </c>
      <c r="R5268" s="21" t="s">
        <v>752</v>
      </c>
      <c r="S5268">
        <v>452425</v>
      </c>
      <c r="T5268">
        <v>618820</v>
      </c>
      <c r="U5268">
        <v>318557</v>
      </c>
      <c r="V5268" t="s">
        <v>88</v>
      </c>
      <c r="W5268" s="3">
        <v>45990</v>
      </c>
      <c r="X5268" t="s">
        <v>60</v>
      </c>
      <c r="Y5268" t="s">
        <v>591</v>
      </c>
      <c r="AF5268" t="s">
        <v>718</v>
      </c>
      <c r="AG5268" t="s">
        <v>736</v>
      </c>
      <c r="AH5268" s="21" t="s">
        <v>753</v>
      </c>
      <c r="AL5268" t="s">
        <v>3216</v>
      </c>
      <c r="AO5268">
        <v>0</v>
      </c>
    </row>
    <row r="5269" spans="1:41" hidden="1" x14ac:dyDescent="0.4">
      <c r="A5269" s="3">
        <v>45990</v>
      </c>
      <c r="B5269" t="s">
        <v>743</v>
      </c>
      <c r="D5269" t="s">
        <v>1031</v>
      </c>
      <c r="E5269">
        <v>101000</v>
      </c>
      <c r="F5269" t="s">
        <v>1032</v>
      </c>
      <c r="G5269" t="s">
        <v>3231</v>
      </c>
      <c r="H5269" t="s">
        <v>3235</v>
      </c>
      <c r="I5269" t="s">
        <v>1119</v>
      </c>
      <c r="J5269" t="s">
        <v>52</v>
      </c>
      <c r="K5269" t="s">
        <v>725</v>
      </c>
      <c r="L5269" t="s">
        <v>726</v>
      </c>
      <c r="M5269" t="s">
        <v>1034</v>
      </c>
      <c r="N5269" t="s">
        <v>750</v>
      </c>
      <c r="O5269" t="s">
        <v>751</v>
      </c>
      <c r="P5269" t="s">
        <v>729</v>
      </c>
      <c r="Q5269">
        <v>2710124190</v>
      </c>
      <c r="R5269" s="21" t="s">
        <v>752</v>
      </c>
      <c r="S5269">
        <v>249490</v>
      </c>
      <c r="T5269">
        <v>341249</v>
      </c>
      <c r="U5269">
        <v>318557</v>
      </c>
      <c r="V5269" t="s">
        <v>88</v>
      </c>
      <c r="W5269" s="3">
        <v>45990</v>
      </c>
      <c r="X5269" t="s">
        <v>60</v>
      </c>
      <c r="Y5269" t="s">
        <v>591</v>
      </c>
      <c r="AH5269" s="21" t="s">
        <v>753</v>
      </c>
      <c r="AL5269" t="s">
        <v>3216</v>
      </c>
      <c r="AO5269">
        <v>0</v>
      </c>
    </row>
    <row r="5270" spans="1:41" hidden="1" x14ac:dyDescent="0.4">
      <c r="A5270" s="3">
        <v>45990</v>
      </c>
      <c r="B5270" t="s">
        <v>743</v>
      </c>
      <c r="D5270" t="s">
        <v>1031</v>
      </c>
      <c r="E5270">
        <v>101000</v>
      </c>
      <c r="F5270" t="s">
        <v>1032</v>
      </c>
      <c r="G5270" t="s">
        <v>3231</v>
      </c>
      <c r="H5270" t="s">
        <v>3236</v>
      </c>
      <c r="I5270" t="s">
        <v>1119</v>
      </c>
      <c r="J5270" t="s">
        <v>52</v>
      </c>
      <c r="K5270" t="s">
        <v>725</v>
      </c>
      <c r="L5270" t="s">
        <v>726</v>
      </c>
      <c r="M5270" t="s">
        <v>1034</v>
      </c>
      <c r="N5270" t="s">
        <v>750</v>
      </c>
      <c r="O5270" t="s">
        <v>751</v>
      </c>
      <c r="P5270" t="s">
        <v>729</v>
      </c>
      <c r="Q5270">
        <v>2710124190</v>
      </c>
      <c r="R5270" s="21" t="s">
        <v>752</v>
      </c>
      <c r="S5270">
        <v>144727</v>
      </c>
      <c r="T5270">
        <v>197956</v>
      </c>
      <c r="U5270">
        <v>318557</v>
      </c>
      <c r="V5270" t="s">
        <v>88</v>
      </c>
      <c r="W5270" s="3">
        <v>45990</v>
      </c>
      <c r="X5270" t="s">
        <v>60</v>
      </c>
      <c r="Y5270" t="s">
        <v>591</v>
      </c>
      <c r="AF5270" t="s">
        <v>556</v>
      </c>
      <c r="AG5270" t="s">
        <v>557</v>
      </c>
      <c r="AH5270" s="21" t="s">
        <v>753</v>
      </c>
      <c r="AL5270" t="s">
        <v>3216</v>
      </c>
      <c r="AO5270">
        <v>0</v>
      </c>
    </row>
    <row r="5271" spans="1:41" hidden="1" x14ac:dyDescent="0.4">
      <c r="A5271" s="3">
        <v>45990</v>
      </c>
      <c r="B5271" t="s">
        <v>743</v>
      </c>
      <c r="D5271" t="s">
        <v>1031</v>
      </c>
      <c r="E5271">
        <v>101000</v>
      </c>
      <c r="F5271" t="s">
        <v>1032</v>
      </c>
      <c r="G5271" t="s">
        <v>3231</v>
      </c>
      <c r="H5271" t="s">
        <v>3237</v>
      </c>
      <c r="I5271" t="s">
        <v>1119</v>
      </c>
      <c r="J5271" t="s">
        <v>52</v>
      </c>
      <c r="K5271" t="s">
        <v>725</v>
      </c>
      <c r="L5271" t="s">
        <v>726</v>
      </c>
      <c r="M5271" t="s">
        <v>1034</v>
      </c>
      <c r="N5271" t="s">
        <v>750</v>
      </c>
      <c r="O5271" t="s">
        <v>751</v>
      </c>
      <c r="P5271" t="s">
        <v>729</v>
      </c>
      <c r="Q5271">
        <v>2710124190</v>
      </c>
      <c r="R5271" s="21" t="s">
        <v>752</v>
      </c>
      <c r="S5271">
        <v>3644413</v>
      </c>
      <c r="T5271">
        <v>4984773</v>
      </c>
      <c r="U5271">
        <v>318557</v>
      </c>
      <c r="V5271" t="s">
        <v>88</v>
      </c>
      <c r="W5271" s="3">
        <v>45990</v>
      </c>
      <c r="X5271" t="s">
        <v>60</v>
      </c>
      <c r="Y5271" t="s">
        <v>591</v>
      </c>
      <c r="AF5271" t="s">
        <v>735</v>
      </c>
      <c r="AG5271" t="s">
        <v>736</v>
      </c>
      <c r="AH5271" s="21" t="s">
        <v>753</v>
      </c>
      <c r="AL5271" t="s">
        <v>3216</v>
      </c>
      <c r="AO5271">
        <v>0</v>
      </c>
    </row>
    <row r="5272" spans="1:41" hidden="1" x14ac:dyDescent="0.4">
      <c r="A5272" s="3">
        <v>45990</v>
      </c>
      <c r="B5272" t="s">
        <v>743</v>
      </c>
      <c r="D5272" t="s">
        <v>1031</v>
      </c>
      <c r="E5272">
        <v>101000</v>
      </c>
      <c r="F5272" t="s">
        <v>1032</v>
      </c>
      <c r="G5272" t="s">
        <v>3231</v>
      </c>
      <c r="H5272" t="s">
        <v>3238</v>
      </c>
      <c r="I5272" t="s">
        <v>1119</v>
      </c>
      <c r="J5272" t="s">
        <v>52</v>
      </c>
      <c r="K5272" t="s">
        <v>725</v>
      </c>
      <c r="L5272" t="s">
        <v>726</v>
      </c>
      <c r="M5272" t="s">
        <v>1034</v>
      </c>
      <c r="N5272" t="s">
        <v>750</v>
      </c>
      <c r="O5272" t="s">
        <v>751</v>
      </c>
      <c r="P5272" t="s">
        <v>729</v>
      </c>
      <c r="Q5272">
        <v>2710124190</v>
      </c>
      <c r="R5272" s="21" t="s">
        <v>752</v>
      </c>
      <c r="S5272">
        <v>1741937</v>
      </c>
      <c r="T5272">
        <v>2382595</v>
      </c>
      <c r="U5272">
        <v>318557</v>
      </c>
      <c r="V5272" t="s">
        <v>88</v>
      </c>
      <c r="W5272" s="3">
        <v>45990</v>
      </c>
      <c r="X5272" t="s">
        <v>60</v>
      </c>
      <c r="Y5272" t="s">
        <v>591</v>
      </c>
      <c r="AF5272" t="s">
        <v>735</v>
      </c>
      <c r="AG5272" t="s">
        <v>736</v>
      </c>
      <c r="AH5272" s="21" t="s">
        <v>753</v>
      </c>
      <c r="AL5272" t="s">
        <v>3216</v>
      </c>
      <c r="AO5272">
        <v>0</v>
      </c>
    </row>
    <row r="5273" spans="1:41" hidden="1" x14ac:dyDescent="0.4">
      <c r="A5273" s="3">
        <v>45990</v>
      </c>
      <c r="B5273" t="s">
        <v>743</v>
      </c>
      <c r="D5273" t="s">
        <v>1031</v>
      </c>
      <c r="E5273">
        <v>101000</v>
      </c>
      <c r="F5273" t="s">
        <v>1032</v>
      </c>
      <c r="G5273" t="s">
        <v>3231</v>
      </c>
      <c r="H5273" t="s">
        <v>3239</v>
      </c>
      <c r="I5273" t="s">
        <v>1119</v>
      </c>
      <c r="J5273" t="s">
        <v>52</v>
      </c>
      <c r="K5273" t="s">
        <v>725</v>
      </c>
      <c r="L5273" t="s">
        <v>726</v>
      </c>
      <c r="M5273" t="s">
        <v>1034</v>
      </c>
      <c r="N5273" t="s">
        <v>750</v>
      </c>
      <c r="O5273" t="s">
        <v>751</v>
      </c>
      <c r="P5273" t="s">
        <v>729</v>
      </c>
      <c r="Q5273">
        <v>2710124190</v>
      </c>
      <c r="R5273" s="21" t="s">
        <v>752</v>
      </c>
      <c r="S5273">
        <v>654917</v>
      </c>
      <c r="T5273">
        <v>895785</v>
      </c>
      <c r="U5273">
        <v>318557</v>
      </c>
      <c r="V5273" t="s">
        <v>88</v>
      </c>
      <c r="W5273" s="3">
        <v>45990</v>
      </c>
      <c r="X5273" t="s">
        <v>60</v>
      </c>
      <c r="Y5273" t="s">
        <v>591</v>
      </c>
      <c r="AH5273" s="21" t="s">
        <v>753</v>
      </c>
      <c r="AL5273" t="s">
        <v>3216</v>
      </c>
      <c r="AO5273">
        <v>0</v>
      </c>
    </row>
    <row r="5274" spans="1:41" hidden="1" x14ac:dyDescent="0.4">
      <c r="A5274" s="3">
        <v>45990</v>
      </c>
      <c r="B5274" t="s">
        <v>743</v>
      </c>
      <c r="D5274" t="s">
        <v>1031</v>
      </c>
      <c r="E5274">
        <v>101000</v>
      </c>
      <c r="F5274" t="s">
        <v>1032</v>
      </c>
      <c r="G5274" t="s">
        <v>3231</v>
      </c>
      <c r="H5274" t="s">
        <v>3240</v>
      </c>
      <c r="I5274" t="s">
        <v>1119</v>
      </c>
      <c r="J5274" t="s">
        <v>52</v>
      </c>
      <c r="K5274" t="s">
        <v>725</v>
      </c>
      <c r="L5274" t="s">
        <v>726</v>
      </c>
      <c r="M5274" t="s">
        <v>1034</v>
      </c>
      <c r="N5274" t="s">
        <v>750</v>
      </c>
      <c r="O5274" t="s">
        <v>751</v>
      </c>
      <c r="P5274" t="s">
        <v>729</v>
      </c>
      <c r="Q5274">
        <v>2710124190</v>
      </c>
      <c r="R5274" s="21" t="s">
        <v>752</v>
      </c>
      <c r="S5274">
        <v>695767</v>
      </c>
      <c r="T5274">
        <v>951660</v>
      </c>
      <c r="U5274">
        <v>318557</v>
      </c>
      <c r="V5274" t="s">
        <v>88</v>
      </c>
      <c r="W5274" s="3">
        <v>45990</v>
      </c>
      <c r="X5274" t="s">
        <v>60</v>
      </c>
      <c r="Y5274" t="s">
        <v>591</v>
      </c>
      <c r="AH5274" s="21" t="s">
        <v>753</v>
      </c>
      <c r="AL5274" t="s">
        <v>3216</v>
      </c>
      <c r="AO5274">
        <v>0</v>
      </c>
    </row>
    <row r="5275" spans="1:41" ht="43.75" hidden="1" x14ac:dyDescent="0.4">
      <c r="A5275" s="3">
        <v>45990</v>
      </c>
      <c r="B5275" t="s">
        <v>743</v>
      </c>
      <c r="D5275" t="s">
        <v>1031</v>
      </c>
      <c r="E5275">
        <v>100100</v>
      </c>
      <c r="F5275" t="s">
        <v>3241</v>
      </c>
      <c r="G5275" t="s">
        <v>791</v>
      </c>
      <c r="H5275" t="s">
        <v>3232</v>
      </c>
      <c r="I5275" t="s">
        <v>1119</v>
      </c>
      <c r="J5275" t="s">
        <v>52</v>
      </c>
      <c r="K5275" t="s">
        <v>725</v>
      </c>
      <c r="L5275" t="s">
        <v>726</v>
      </c>
      <c r="M5275" t="s">
        <v>1034</v>
      </c>
      <c r="N5275" t="s">
        <v>750</v>
      </c>
      <c r="O5275" t="s">
        <v>751</v>
      </c>
      <c r="P5275" t="s">
        <v>729</v>
      </c>
      <c r="Q5275">
        <v>2710124190</v>
      </c>
      <c r="R5275" s="21" t="s">
        <v>752</v>
      </c>
      <c r="S5275">
        <v>-2502975</v>
      </c>
      <c r="T5275">
        <v>-3423531</v>
      </c>
      <c r="U5275">
        <v>318558</v>
      </c>
      <c r="V5275" t="s">
        <v>988</v>
      </c>
      <c r="W5275" s="3">
        <v>45986</v>
      </c>
      <c r="Y5275" t="s">
        <v>3242</v>
      </c>
      <c r="AD5275" s="4" t="s">
        <v>3243</v>
      </c>
      <c r="AF5275" t="s">
        <v>556</v>
      </c>
      <c r="AG5275" t="s">
        <v>557</v>
      </c>
      <c r="AH5275" s="21" t="s">
        <v>753</v>
      </c>
      <c r="AL5275" t="s">
        <v>3216</v>
      </c>
      <c r="AO5275">
        <v>10927211</v>
      </c>
    </row>
    <row r="5276" spans="1:41" ht="43.75" hidden="1" x14ac:dyDescent="0.4">
      <c r="A5276" s="3">
        <v>45990</v>
      </c>
      <c r="B5276" t="s">
        <v>743</v>
      </c>
      <c r="D5276" t="s">
        <v>1031</v>
      </c>
      <c r="E5276">
        <v>100100</v>
      </c>
      <c r="F5276" t="s">
        <v>3241</v>
      </c>
      <c r="G5276" t="s">
        <v>791</v>
      </c>
      <c r="H5276" t="s">
        <v>3233</v>
      </c>
      <c r="I5276" t="s">
        <v>1119</v>
      </c>
      <c r="J5276" t="s">
        <v>52</v>
      </c>
      <c r="K5276" t="s">
        <v>725</v>
      </c>
      <c r="L5276" t="s">
        <v>726</v>
      </c>
      <c r="M5276" t="s">
        <v>1034</v>
      </c>
      <c r="N5276" t="s">
        <v>750</v>
      </c>
      <c r="O5276" t="s">
        <v>751</v>
      </c>
      <c r="P5276" t="s">
        <v>729</v>
      </c>
      <c r="Q5276">
        <v>2710124190</v>
      </c>
      <c r="R5276" s="21" t="s">
        <v>752</v>
      </c>
      <c r="S5276">
        <v>-840560</v>
      </c>
      <c r="T5276">
        <v>-1149705</v>
      </c>
      <c r="U5276">
        <v>318558</v>
      </c>
      <c r="V5276" t="s">
        <v>988</v>
      </c>
      <c r="W5276" s="3">
        <v>45986</v>
      </c>
      <c r="Y5276" t="s">
        <v>3242</v>
      </c>
      <c r="AD5276" s="4" t="s">
        <v>3243</v>
      </c>
      <c r="AF5276" t="s">
        <v>735</v>
      </c>
      <c r="AG5276" t="s">
        <v>736</v>
      </c>
      <c r="AH5276" s="21" t="s">
        <v>753</v>
      </c>
      <c r="AL5276" t="s">
        <v>3216</v>
      </c>
      <c r="AO5276">
        <v>10927211</v>
      </c>
    </row>
    <row r="5277" spans="1:41" ht="43.75" hidden="1" x14ac:dyDescent="0.4">
      <c r="A5277" s="3">
        <v>45990</v>
      </c>
      <c r="B5277" t="s">
        <v>743</v>
      </c>
      <c r="D5277" t="s">
        <v>1031</v>
      </c>
      <c r="E5277">
        <v>100100</v>
      </c>
      <c r="F5277" t="s">
        <v>3241</v>
      </c>
      <c r="G5277" t="s">
        <v>791</v>
      </c>
      <c r="H5277" t="s">
        <v>3234</v>
      </c>
      <c r="I5277" t="s">
        <v>1119</v>
      </c>
      <c r="J5277" t="s">
        <v>52</v>
      </c>
      <c r="K5277" t="s">
        <v>725</v>
      </c>
      <c r="L5277" t="s">
        <v>726</v>
      </c>
      <c r="M5277" t="s">
        <v>1034</v>
      </c>
      <c r="N5277" t="s">
        <v>750</v>
      </c>
      <c r="O5277" t="s">
        <v>751</v>
      </c>
      <c r="P5277" t="s">
        <v>729</v>
      </c>
      <c r="Q5277">
        <v>2710124190</v>
      </c>
      <c r="R5277" s="21" t="s">
        <v>752</v>
      </c>
      <c r="S5277">
        <v>-452425</v>
      </c>
      <c r="T5277">
        <v>-618820</v>
      </c>
      <c r="U5277">
        <v>318558</v>
      </c>
      <c r="V5277" t="s">
        <v>988</v>
      </c>
      <c r="W5277" s="3">
        <v>45986</v>
      </c>
      <c r="Y5277" t="s">
        <v>3242</v>
      </c>
      <c r="AD5277" s="4" t="s">
        <v>3243</v>
      </c>
      <c r="AF5277" t="s">
        <v>718</v>
      </c>
      <c r="AG5277" t="s">
        <v>736</v>
      </c>
      <c r="AH5277" s="21" t="s">
        <v>753</v>
      </c>
      <c r="AL5277" t="s">
        <v>3216</v>
      </c>
      <c r="AO5277">
        <v>10927211</v>
      </c>
    </row>
    <row r="5278" spans="1:41" ht="43.75" hidden="1" x14ac:dyDescent="0.4">
      <c r="A5278" s="3">
        <v>45990</v>
      </c>
      <c r="B5278" t="s">
        <v>743</v>
      </c>
      <c r="D5278" t="s">
        <v>1031</v>
      </c>
      <c r="E5278">
        <v>100100</v>
      </c>
      <c r="F5278" t="s">
        <v>3241</v>
      </c>
      <c r="G5278" t="s">
        <v>791</v>
      </c>
      <c r="H5278" t="s">
        <v>3235</v>
      </c>
      <c r="I5278" t="s">
        <v>1119</v>
      </c>
      <c r="J5278" t="s">
        <v>52</v>
      </c>
      <c r="K5278" t="s">
        <v>725</v>
      </c>
      <c r="L5278" t="s">
        <v>726</v>
      </c>
      <c r="M5278" t="s">
        <v>1034</v>
      </c>
      <c r="N5278" t="s">
        <v>750</v>
      </c>
      <c r="O5278" t="s">
        <v>751</v>
      </c>
      <c r="P5278" t="s">
        <v>729</v>
      </c>
      <c r="Q5278">
        <v>2710124190</v>
      </c>
      <c r="R5278" s="21" t="s">
        <v>752</v>
      </c>
      <c r="S5278">
        <v>-249490</v>
      </c>
      <c r="T5278">
        <v>-341249</v>
      </c>
      <c r="U5278">
        <v>318558</v>
      </c>
      <c r="V5278" t="s">
        <v>988</v>
      </c>
      <c r="W5278" s="3">
        <v>45986</v>
      </c>
      <c r="Y5278" t="s">
        <v>3242</v>
      </c>
      <c r="AD5278" s="4" t="s">
        <v>3243</v>
      </c>
      <c r="AH5278" s="21" t="s">
        <v>753</v>
      </c>
      <c r="AL5278" t="s">
        <v>3216</v>
      </c>
      <c r="AO5278">
        <v>10927211</v>
      </c>
    </row>
    <row r="5279" spans="1:41" ht="43.75" hidden="1" x14ac:dyDescent="0.4">
      <c r="A5279" s="3">
        <v>45990</v>
      </c>
      <c r="B5279" t="s">
        <v>743</v>
      </c>
      <c r="D5279" t="s">
        <v>1031</v>
      </c>
      <c r="E5279">
        <v>100100</v>
      </c>
      <c r="F5279" t="s">
        <v>3241</v>
      </c>
      <c r="G5279" t="s">
        <v>791</v>
      </c>
      <c r="H5279" t="s">
        <v>3236</v>
      </c>
      <c r="I5279" t="s">
        <v>1119</v>
      </c>
      <c r="J5279" t="s">
        <v>52</v>
      </c>
      <c r="K5279" t="s">
        <v>725</v>
      </c>
      <c r="L5279" t="s">
        <v>726</v>
      </c>
      <c r="M5279" t="s">
        <v>1034</v>
      </c>
      <c r="N5279" t="s">
        <v>750</v>
      </c>
      <c r="O5279" t="s">
        <v>751</v>
      </c>
      <c r="P5279" t="s">
        <v>729</v>
      </c>
      <c r="Q5279">
        <v>2710124190</v>
      </c>
      <c r="R5279" s="21" t="s">
        <v>752</v>
      </c>
      <c r="S5279">
        <v>-144727</v>
      </c>
      <c r="T5279">
        <v>-197956</v>
      </c>
      <c r="U5279">
        <v>318558</v>
      </c>
      <c r="V5279" t="s">
        <v>988</v>
      </c>
      <c r="W5279" s="3">
        <v>45986</v>
      </c>
      <c r="Y5279" t="s">
        <v>3242</v>
      </c>
      <c r="AD5279" s="4" t="s">
        <v>3243</v>
      </c>
      <c r="AF5279" t="s">
        <v>556</v>
      </c>
      <c r="AG5279" t="s">
        <v>557</v>
      </c>
      <c r="AH5279" s="21" t="s">
        <v>753</v>
      </c>
      <c r="AL5279" t="s">
        <v>3216</v>
      </c>
      <c r="AO5279">
        <v>10927211</v>
      </c>
    </row>
    <row r="5280" spans="1:41" ht="43.75" hidden="1" x14ac:dyDescent="0.4">
      <c r="A5280" s="3">
        <v>45990</v>
      </c>
      <c r="B5280" t="s">
        <v>743</v>
      </c>
      <c r="D5280" t="s">
        <v>1031</v>
      </c>
      <c r="E5280">
        <v>100100</v>
      </c>
      <c r="F5280" t="s">
        <v>3241</v>
      </c>
      <c r="G5280" t="s">
        <v>791</v>
      </c>
      <c r="H5280" t="s">
        <v>3237</v>
      </c>
      <c r="I5280" t="s">
        <v>1119</v>
      </c>
      <c r="J5280" t="s">
        <v>52</v>
      </c>
      <c r="K5280" t="s">
        <v>725</v>
      </c>
      <c r="L5280" t="s">
        <v>726</v>
      </c>
      <c r="M5280" t="s">
        <v>1034</v>
      </c>
      <c r="N5280" t="s">
        <v>750</v>
      </c>
      <c r="O5280" t="s">
        <v>751</v>
      </c>
      <c r="P5280" t="s">
        <v>729</v>
      </c>
      <c r="Q5280">
        <v>2710124190</v>
      </c>
      <c r="R5280" s="21" t="s">
        <v>752</v>
      </c>
      <c r="S5280">
        <v>-3644413</v>
      </c>
      <c r="T5280">
        <v>-4984773</v>
      </c>
      <c r="U5280">
        <v>318558</v>
      </c>
      <c r="V5280" t="s">
        <v>988</v>
      </c>
      <c r="W5280" s="3">
        <v>45986</v>
      </c>
      <c r="Y5280" t="s">
        <v>3242</v>
      </c>
      <c r="AD5280" s="4" t="s">
        <v>3243</v>
      </c>
      <c r="AF5280" t="s">
        <v>735</v>
      </c>
      <c r="AG5280" t="s">
        <v>736</v>
      </c>
      <c r="AH5280" s="21" t="s">
        <v>753</v>
      </c>
      <c r="AL5280" t="s">
        <v>3216</v>
      </c>
      <c r="AO5280">
        <v>10927211</v>
      </c>
    </row>
    <row r="5281" spans="1:41" ht="43.75" hidden="1" x14ac:dyDescent="0.4">
      <c r="A5281" s="3">
        <v>45990</v>
      </c>
      <c r="B5281" t="s">
        <v>743</v>
      </c>
      <c r="D5281" t="s">
        <v>1031</v>
      </c>
      <c r="E5281">
        <v>100100</v>
      </c>
      <c r="F5281" t="s">
        <v>3241</v>
      </c>
      <c r="G5281" t="s">
        <v>791</v>
      </c>
      <c r="H5281" t="s">
        <v>3238</v>
      </c>
      <c r="I5281" t="s">
        <v>1119</v>
      </c>
      <c r="J5281" t="s">
        <v>52</v>
      </c>
      <c r="K5281" t="s">
        <v>725</v>
      </c>
      <c r="L5281" t="s">
        <v>726</v>
      </c>
      <c r="M5281" t="s">
        <v>1034</v>
      </c>
      <c r="N5281" t="s">
        <v>750</v>
      </c>
      <c r="O5281" t="s">
        <v>751</v>
      </c>
      <c r="P5281" t="s">
        <v>729</v>
      </c>
      <c r="Q5281">
        <v>2710124190</v>
      </c>
      <c r="R5281" s="21" t="s">
        <v>752</v>
      </c>
      <c r="S5281">
        <v>-1741937</v>
      </c>
      <c r="T5281">
        <v>-2382595</v>
      </c>
      <c r="U5281">
        <v>318558</v>
      </c>
      <c r="V5281" t="s">
        <v>988</v>
      </c>
      <c r="W5281" s="3">
        <v>45986</v>
      </c>
      <c r="Y5281" t="s">
        <v>3242</v>
      </c>
      <c r="AD5281" s="4" t="s">
        <v>3243</v>
      </c>
      <c r="AF5281" t="s">
        <v>735</v>
      </c>
      <c r="AG5281" t="s">
        <v>736</v>
      </c>
      <c r="AH5281" s="21" t="s">
        <v>753</v>
      </c>
      <c r="AL5281" t="s">
        <v>3216</v>
      </c>
      <c r="AO5281">
        <v>10927211</v>
      </c>
    </row>
    <row r="5282" spans="1:41" ht="43.75" hidden="1" x14ac:dyDescent="0.4">
      <c r="A5282" s="3">
        <v>45990</v>
      </c>
      <c r="B5282" t="s">
        <v>743</v>
      </c>
      <c r="D5282" t="s">
        <v>1031</v>
      </c>
      <c r="E5282">
        <v>100100</v>
      </c>
      <c r="F5282" t="s">
        <v>3241</v>
      </c>
      <c r="G5282" t="s">
        <v>791</v>
      </c>
      <c r="H5282" t="s">
        <v>3239</v>
      </c>
      <c r="I5282" t="s">
        <v>1119</v>
      </c>
      <c r="J5282" t="s">
        <v>52</v>
      </c>
      <c r="K5282" t="s">
        <v>725</v>
      </c>
      <c r="L5282" t="s">
        <v>726</v>
      </c>
      <c r="M5282" t="s">
        <v>1034</v>
      </c>
      <c r="N5282" t="s">
        <v>750</v>
      </c>
      <c r="O5282" t="s">
        <v>751</v>
      </c>
      <c r="P5282" t="s">
        <v>729</v>
      </c>
      <c r="Q5282">
        <v>2710124190</v>
      </c>
      <c r="R5282" s="21" t="s">
        <v>752</v>
      </c>
      <c r="S5282">
        <v>-654917</v>
      </c>
      <c r="T5282">
        <v>-895785</v>
      </c>
      <c r="U5282">
        <v>318558</v>
      </c>
      <c r="V5282" t="s">
        <v>988</v>
      </c>
      <c r="W5282" s="3">
        <v>45986</v>
      </c>
      <c r="Y5282" t="s">
        <v>3242</v>
      </c>
      <c r="AD5282" s="4" t="s">
        <v>3243</v>
      </c>
      <c r="AH5282" s="21" t="s">
        <v>753</v>
      </c>
      <c r="AL5282" t="s">
        <v>3216</v>
      </c>
      <c r="AO5282">
        <v>10927211</v>
      </c>
    </row>
    <row r="5283" spans="1:41" ht="43.75" hidden="1" x14ac:dyDescent="0.4">
      <c r="A5283" s="3">
        <v>45990</v>
      </c>
      <c r="B5283" t="s">
        <v>743</v>
      </c>
      <c r="D5283" t="s">
        <v>1031</v>
      </c>
      <c r="E5283">
        <v>100100</v>
      </c>
      <c r="F5283" t="s">
        <v>3241</v>
      </c>
      <c r="G5283" t="s">
        <v>791</v>
      </c>
      <c r="H5283" t="s">
        <v>3240</v>
      </c>
      <c r="I5283" t="s">
        <v>1119</v>
      </c>
      <c r="J5283" t="s">
        <v>52</v>
      </c>
      <c r="K5283" t="s">
        <v>725</v>
      </c>
      <c r="L5283" t="s">
        <v>726</v>
      </c>
      <c r="M5283" t="s">
        <v>1034</v>
      </c>
      <c r="N5283" t="s">
        <v>750</v>
      </c>
      <c r="O5283" t="s">
        <v>751</v>
      </c>
      <c r="P5283" t="s">
        <v>729</v>
      </c>
      <c r="Q5283">
        <v>2710124190</v>
      </c>
      <c r="R5283" s="21" t="s">
        <v>752</v>
      </c>
      <c r="S5283">
        <v>-695767</v>
      </c>
      <c r="T5283">
        <v>-951660</v>
      </c>
      <c r="U5283">
        <v>318558</v>
      </c>
      <c r="V5283" t="s">
        <v>988</v>
      </c>
      <c r="W5283" s="3">
        <v>45986</v>
      </c>
      <c r="Y5283" t="s">
        <v>3242</v>
      </c>
      <c r="AD5283" s="4" t="s">
        <v>3243</v>
      </c>
      <c r="AH5283" s="21" t="s">
        <v>753</v>
      </c>
      <c r="AL5283" t="s">
        <v>3216</v>
      </c>
      <c r="AO5283">
        <v>10927211</v>
      </c>
    </row>
    <row r="5284" spans="1:41" hidden="1" x14ac:dyDescent="0.4">
      <c r="A5284" s="3">
        <v>45990</v>
      </c>
      <c r="B5284" t="s">
        <v>743</v>
      </c>
      <c r="D5284" t="s">
        <v>134</v>
      </c>
      <c r="E5284">
        <v>141400</v>
      </c>
      <c r="F5284" t="s">
        <v>135</v>
      </c>
      <c r="G5284" t="s">
        <v>744</v>
      </c>
      <c r="H5284" t="s">
        <v>3195</v>
      </c>
      <c r="I5284" t="s">
        <v>852</v>
      </c>
      <c r="J5284" t="s">
        <v>52</v>
      </c>
      <c r="K5284" t="s">
        <v>725</v>
      </c>
      <c r="L5284" t="s">
        <v>726</v>
      </c>
      <c r="M5284" t="s">
        <v>139</v>
      </c>
      <c r="N5284" t="s">
        <v>1579</v>
      </c>
      <c r="O5284" t="s">
        <v>1580</v>
      </c>
      <c r="P5284" t="s">
        <v>729</v>
      </c>
      <c r="Q5284">
        <v>2710122590</v>
      </c>
      <c r="R5284" s="21" t="s">
        <v>770</v>
      </c>
      <c r="S5284">
        <v>-241792</v>
      </c>
      <c r="T5284">
        <v>-348504</v>
      </c>
      <c r="U5284">
        <v>318631</v>
      </c>
      <c r="V5284" t="s">
        <v>144</v>
      </c>
      <c r="W5284" s="3">
        <v>45989</v>
      </c>
      <c r="X5284" t="s">
        <v>60</v>
      </c>
      <c r="AD5284" t="s">
        <v>3244</v>
      </c>
      <c r="AF5284" t="s">
        <v>556</v>
      </c>
      <c r="AG5284" t="s">
        <v>557</v>
      </c>
      <c r="AH5284" s="21" t="s">
        <v>775</v>
      </c>
      <c r="AL5284" t="s">
        <v>3245</v>
      </c>
      <c r="AO5284">
        <v>5552484</v>
      </c>
    </row>
    <row r="5285" spans="1:41" hidden="1" x14ac:dyDescent="0.4">
      <c r="A5285" s="3">
        <v>45990</v>
      </c>
      <c r="B5285" t="s">
        <v>743</v>
      </c>
      <c r="D5285" t="s">
        <v>134</v>
      </c>
      <c r="E5285">
        <v>141400</v>
      </c>
      <c r="F5285" t="s">
        <v>135</v>
      </c>
      <c r="G5285" t="s">
        <v>744</v>
      </c>
      <c r="H5285" t="s">
        <v>3196</v>
      </c>
      <c r="I5285" t="s">
        <v>852</v>
      </c>
      <c r="J5285" t="s">
        <v>52</v>
      </c>
      <c r="K5285" t="s">
        <v>725</v>
      </c>
      <c r="L5285" t="s">
        <v>726</v>
      </c>
      <c r="M5285" t="s">
        <v>139</v>
      </c>
      <c r="N5285" t="s">
        <v>1579</v>
      </c>
      <c r="O5285" t="s">
        <v>1580</v>
      </c>
      <c r="P5285" t="s">
        <v>729</v>
      </c>
      <c r="Q5285">
        <v>2710122590</v>
      </c>
      <c r="R5285" s="21" t="s">
        <v>770</v>
      </c>
      <c r="S5285">
        <v>-366176</v>
      </c>
      <c r="T5285">
        <v>-527784</v>
      </c>
      <c r="U5285">
        <v>318631</v>
      </c>
      <c r="V5285" t="s">
        <v>144</v>
      </c>
      <c r="W5285" s="3">
        <v>45989</v>
      </c>
      <c r="X5285" t="s">
        <v>60</v>
      </c>
      <c r="AD5285" t="s">
        <v>3244</v>
      </c>
      <c r="AF5285" t="s">
        <v>735</v>
      </c>
      <c r="AG5285" t="s">
        <v>736</v>
      </c>
      <c r="AH5285" s="21" t="s">
        <v>775</v>
      </c>
      <c r="AL5285" t="s">
        <v>3245</v>
      </c>
      <c r="AO5285">
        <v>5552484</v>
      </c>
    </row>
    <row r="5286" spans="1:41" hidden="1" x14ac:dyDescent="0.4">
      <c r="A5286" s="3">
        <v>45990</v>
      </c>
      <c r="B5286" t="s">
        <v>743</v>
      </c>
      <c r="D5286" t="s">
        <v>134</v>
      </c>
      <c r="E5286">
        <v>141400</v>
      </c>
      <c r="F5286" t="s">
        <v>135</v>
      </c>
      <c r="G5286" t="s">
        <v>744</v>
      </c>
      <c r="H5286" t="s">
        <v>3197</v>
      </c>
      <c r="I5286" t="s">
        <v>852</v>
      </c>
      <c r="J5286" t="s">
        <v>52</v>
      </c>
      <c r="K5286" t="s">
        <v>725</v>
      </c>
      <c r="L5286" t="s">
        <v>726</v>
      </c>
      <c r="M5286" t="s">
        <v>139</v>
      </c>
      <c r="N5286" t="s">
        <v>1579</v>
      </c>
      <c r="O5286" t="s">
        <v>1580</v>
      </c>
      <c r="P5286" t="s">
        <v>729</v>
      </c>
      <c r="Q5286">
        <v>2710122590</v>
      </c>
      <c r="R5286" s="21" t="s">
        <v>770</v>
      </c>
      <c r="S5286">
        <v>-3206178</v>
      </c>
      <c r="T5286">
        <v>-4621183</v>
      </c>
      <c r="U5286">
        <v>318631</v>
      </c>
      <c r="V5286" t="s">
        <v>144</v>
      </c>
      <c r="W5286" s="3">
        <v>45989</v>
      </c>
      <c r="X5286" t="s">
        <v>60</v>
      </c>
      <c r="AD5286" t="s">
        <v>3244</v>
      </c>
      <c r="AF5286" t="s">
        <v>718</v>
      </c>
      <c r="AG5286" t="s">
        <v>736</v>
      </c>
      <c r="AH5286" s="21" t="s">
        <v>775</v>
      </c>
      <c r="AL5286" t="s">
        <v>3245</v>
      </c>
      <c r="AO5286">
        <v>5552484</v>
      </c>
    </row>
    <row r="5287" spans="1:41" hidden="1" x14ac:dyDescent="0.4">
      <c r="A5287" s="3">
        <v>45990</v>
      </c>
      <c r="B5287" t="s">
        <v>743</v>
      </c>
      <c r="D5287" t="s">
        <v>134</v>
      </c>
      <c r="E5287">
        <v>141400</v>
      </c>
      <c r="F5287" t="s">
        <v>135</v>
      </c>
      <c r="G5287" t="s">
        <v>744</v>
      </c>
      <c r="H5287" t="s">
        <v>3198</v>
      </c>
      <c r="I5287" t="s">
        <v>852</v>
      </c>
      <c r="J5287" t="s">
        <v>52</v>
      </c>
      <c r="K5287" t="s">
        <v>725</v>
      </c>
      <c r="L5287" t="s">
        <v>726</v>
      </c>
      <c r="M5287" t="s">
        <v>139</v>
      </c>
      <c r="N5287" t="s">
        <v>1579</v>
      </c>
      <c r="O5287" t="s">
        <v>1580</v>
      </c>
      <c r="P5287" t="s">
        <v>729</v>
      </c>
      <c r="Q5287">
        <v>2710122590</v>
      </c>
      <c r="R5287" s="21" t="s">
        <v>770</v>
      </c>
      <c r="S5287">
        <v>-161046</v>
      </c>
      <c r="T5287">
        <v>-232122</v>
      </c>
      <c r="U5287">
        <v>318631</v>
      </c>
      <c r="V5287" t="s">
        <v>144</v>
      </c>
      <c r="W5287" s="3">
        <v>45989</v>
      </c>
      <c r="X5287" t="s">
        <v>60</v>
      </c>
      <c r="AD5287" t="s">
        <v>3244</v>
      </c>
      <c r="AF5287" t="s">
        <v>735</v>
      </c>
      <c r="AG5287" t="s">
        <v>736</v>
      </c>
      <c r="AH5287" s="21" t="s">
        <v>775</v>
      </c>
      <c r="AL5287" t="s">
        <v>3245</v>
      </c>
      <c r="AO5287">
        <v>5552484</v>
      </c>
    </row>
    <row r="5288" spans="1:41" hidden="1" x14ac:dyDescent="0.4">
      <c r="A5288" s="3">
        <v>45990</v>
      </c>
      <c r="B5288" t="s">
        <v>743</v>
      </c>
      <c r="D5288" t="s">
        <v>134</v>
      </c>
      <c r="E5288">
        <v>141400</v>
      </c>
      <c r="F5288" t="s">
        <v>135</v>
      </c>
      <c r="G5288" t="s">
        <v>744</v>
      </c>
      <c r="H5288" t="s">
        <v>3199</v>
      </c>
      <c r="I5288" t="s">
        <v>852</v>
      </c>
      <c r="J5288" t="s">
        <v>52</v>
      </c>
      <c r="K5288" t="s">
        <v>725</v>
      </c>
      <c r="L5288" t="s">
        <v>726</v>
      </c>
      <c r="M5288" t="s">
        <v>139</v>
      </c>
      <c r="N5288" t="s">
        <v>1579</v>
      </c>
      <c r="O5288" t="s">
        <v>1580</v>
      </c>
      <c r="P5288" t="s">
        <v>729</v>
      </c>
      <c r="Q5288">
        <v>2710122590</v>
      </c>
      <c r="R5288" s="21" t="s">
        <v>770</v>
      </c>
      <c r="S5288">
        <v>-1577292</v>
      </c>
      <c r="T5288">
        <v>-2273411</v>
      </c>
      <c r="U5288">
        <v>318631</v>
      </c>
      <c r="V5288" t="s">
        <v>144</v>
      </c>
      <c r="W5288" s="3">
        <v>45989</v>
      </c>
      <c r="X5288" t="s">
        <v>60</v>
      </c>
      <c r="AD5288" t="s">
        <v>3244</v>
      </c>
      <c r="AF5288" t="s">
        <v>735</v>
      </c>
      <c r="AG5288" t="s">
        <v>736</v>
      </c>
      <c r="AH5288" s="21" t="s">
        <v>775</v>
      </c>
      <c r="AL5288" t="s">
        <v>3245</v>
      </c>
      <c r="AO5288">
        <v>5552484</v>
      </c>
    </row>
    <row r="5289" spans="1:41" hidden="1" x14ac:dyDescent="0.4">
      <c r="A5289" s="3">
        <v>45990</v>
      </c>
      <c r="B5289" t="s">
        <v>743</v>
      </c>
      <c r="D5289" t="s">
        <v>134</v>
      </c>
      <c r="E5289">
        <v>141400</v>
      </c>
      <c r="F5289" t="s">
        <v>135</v>
      </c>
      <c r="G5289" t="s">
        <v>744</v>
      </c>
      <c r="H5289" t="s">
        <v>3246</v>
      </c>
      <c r="I5289" t="s">
        <v>1577</v>
      </c>
      <c r="J5289" t="s">
        <v>52</v>
      </c>
      <c r="K5289" t="s">
        <v>725</v>
      </c>
      <c r="L5289" t="s">
        <v>726</v>
      </c>
      <c r="M5289" t="s">
        <v>139</v>
      </c>
      <c r="N5289" t="s">
        <v>1579</v>
      </c>
      <c r="O5289" t="s">
        <v>1580</v>
      </c>
      <c r="P5289" t="s">
        <v>729</v>
      </c>
      <c r="Q5289">
        <v>2710122590</v>
      </c>
      <c r="R5289" s="21" t="s">
        <v>770</v>
      </c>
      <c r="S5289">
        <v>241792</v>
      </c>
      <c r="T5289">
        <v>348504</v>
      </c>
      <c r="U5289">
        <v>318631</v>
      </c>
      <c r="V5289" t="s">
        <v>144</v>
      </c>
      <c r="W5289" s="3">
        <v>45989</v>
      </c>
      <c r="X5289" t="s">
        <v>60</v>
      </c>
      <c r="AD5289" t="s">
        <v>3244</v>
      </c>
      <c r="AF5289" t="s">
        <v>556</v>
      </c>
      <c r="AG5289" t="s">
        <v>557</v>
      </c>
      <c r="AH5289" s="21" t="s">
        <v>775</v>
      </c>
      <c r="AL5289" t="s">
        <v>3245</v>
      </c>
      <c r="AO5289">
        <v>5552484</v>
      </c>
    </row>
    <row r="5290" spans="1:41" hidden="1" x14ac:dyDescent="0.4">
      <c r="A5290" s="3">
        <v>45990</v>
      </c>
      <c r="B5290" t="s">
        <v>743</v>
      </c>
      <c r="D5290" t="s">
        <v>134</v>
      </c>
      <c r="E5290">
        <v>141400</v>
      </c>
      <c r="F5290" t="s">
        <v>135</v>
      </c>
      <c r="G5290" t="s">
        <v>744</v>
      </c>
      <c r="H5290" t="s">
        <v>3247</v>
      </c>
      <c r="I5290" t="s">
        <v>1577</v>
      </c>
      <c r="J5290" t="s">
        <v>52</v>
      </c>
      <c r="K5290" t="s">
        <v>725</v>
      </c>
      <c r="L5290" t="s">
        <v>726</v>
      </c>
      <c r="M5290" t="s">
        <v>139</v>
      </c>
      <c r="N5290" t="s">
        <v>1579</v>
      </c>
      <c r="O5290" t="s">
        <v>1580</v>
      </c>
      <c r="P5290" t="s">
        <v>729</v>
      </c>
      <c r="Q5290">
        <v>2710122590</v>
      </c>
      <c r="R5290" s="21" t="s">
        <v>770</v>
      </c>
      <c r="S5290">
        <v>366176</v>
      </c>
      <c r="T5290">
        <v>527784</v>
      </c>
      <c r="U5290">
        <v>318631</v>
      </c>
      <c r="V5290" t="s">
        <v>144</v>
      </c>
      <c r="W5290" s="3">
        <v>45989</v>
      </c>
      <c r="X5290" t="s">
        <v>60</v>
      </c>
      <c r="AD5290" t="s">
        <v>3244</v>
      </c>
      <c r="AF5290" t="s">
        <v>735</v>
      </c>
      <c r="AG5290" t="s">
        <v>736</v>
      </c>
      <c r="AH5290" s="21" t="s">
        <v>775</v>
      </c>
      <c r="AL5290" t="s">
        <v>3245</v>
      </c>
      <c r="AO5290">
        <v>5552484</v>
      </c>
    </row>
    <row r="5291" spans="1:41" hidden="1" x14ac:dyDescent="0.4">
      <c r="A5291" s="3">
        <v>45990</v>
      </c>
      <c r="B5291" t="s">
        <v>743</v>
      </c>
      <c r="D5291" t="s">
        <v>134</v>
      </c>
      <c r="E5291">
        <v>141400</v>
      </c>
      <c r="F5291" t="s">
        <v>135</v>
      </c>
      <c r="G5291" t="s">
        <v>744</v>
      </c>
      <c r="H5291" t="s">
        <v>3248</v>
      </c>
      <c r="I5291" t="s">
        <v>1577</v>
      </c>
      <c r="J5291" t="s">
        <v>52</v>
      </c>
      <c r="K5291" t="s">
        <v>725</v>
      </c>
      <c r="L5291" t="s">
        <v>726</v>
      </c>
      <c r="M5291" t="s">
        <v>139</v>
      </c>
      <c r="N5291" t="s">
        <v>1579</v>
      </c>
      <c r="O5291" t="s">
        <v>1580</v>
      </c>
      <c r="P5291" t="s">
        <v>729</v>
      </c>
      <c r="Q5291">
        <v>2710122590</v>
      </c>
      <c r="R5291" s="21" t="s">
        <v>770</v>
      </c>
      <c r="S5291">
        <v>3206178</v>
      </c>
      <c r="T5291">
        <v>4621183</v>
      </c>
      <c r="U5291">
        <v>318631</v>
      </c>
      <c r="V5291" t="s">
        <v>144</v>
      </c>
      <c r="W5291" s="3">
        <v>45989</v>
      </c>
      <c r="X5291" t="s">
        <v>60</v>
      </c>
      <c r="AD5291" t="s">
        <v>3244</v>
      </c>
      <c r="AF5291" t="s">
        <v>718</v>
      </c>
      <c r="AG5291" t="s">
        <v>736</v>
      </c>
      <c r="AH5291" s="21" t="s">
        <v>775</v>
      </c>
      <c r="AL5291" t="s">
        <v>3245</v>
      </c>
      <c r="AO5291">
        <v>5552484</v>
      </c>
    </row>
    <row r="5292" spans="1:41" hidden="1" x14ac:dyDescent="0.4">
      <c r="A5292" s="3">
        <v>45990</v>
      </c>
      <c r="B5292" t="s">
        <v>743</v>
      </c>
      <c r="D5292" t="s">
        <v>134</v>
      </c>
      <c r="E5292">
        <v>141400</v>
      </c>
      <c r="F5292" t="s">
        <v>135</v>
      </c>
      <c r="G5292" t="s">
        <v>744</v>
      </c>
      <c r="H5292" t="s">
        <v>3249</v>
      </c>
      <c r="I5292" t="s">
        <v>1577</v>
      </c>
      <c r="J5292" t="s">
        <v>52</v>
      </c>
      <c r="K5292" t="s">
        <v>725</v>
      </c>
      <c r="L5292" t="s">
        <v>726</v>
      </c>
      <c r="M5292" t="s">
        <v>139</v>
      </c>
      <c r="N5292" t="s">
        <v>1579</v>
      </c>
      <c r="O5292" t="s">
        <v>1580</v>
      </c>
      <c r="P5292" t="s">
        <v>729</v>
      </c>
      <c r="Q5292">
        <v>2710122590</v>
      </c>
      <c r="R5292" s="21" t="s">
        <v>770</v>
      </c>
      <c r="S5292">
        <v>161046</v>
      </c>
      <c r="T5292">
        <v>232122</v>
      </c>
      <c r="U5292">
        <v>318631</v>
      </c>
      <c r="V5292" t="s">
        <v>144</v>
      </c>
      <c r="W5292" s="3">
        <v>45989</v>
      </c>
      <c r="X5292" t="s">
        <v>60</v>
      </c>
      <c r="AD5292" t="s">
        <v>3244</v>
      </c>
      <c r="AF5292" t="s">
        <v>735</v>
      </c>
      <c r="AG5292" t="s">
        <v>736</v>
      </c>
      <c r="AH5292" s="21" t="s">
        <v>775</v>
      </c>
      <c r="AL5292" t="s">
        <v>3245</v>
      </c>
      <c r="AO5292">
        <v>5552484</v>
      </c>
    </row>
    <row r="5293" spans="1:41" hidden="1" x14ac:dyDescent="0.4">
      <c r="A5293" s="3">
        <v>45990</v>
      </c>
      <c r="B5293" t="s">
        <v>743</v>
      </c>
      <c r="D5293" t="s">
        <v>134</v>
      </c>
      <c r="E5293">
        <v>141400</v>
      </c>
      <c r="F5293" t="s">
        <v>135</v>
      </c>
      <c r="G5293" t="s">
        <v>744</v>
      </c>
      <c r="H5293" t="s">
        <v>3250</v>
      </c>
      <c r="I5293" t="s">
        <v>1577</v>
      </c>
      <c r="J5293" t="s">
        <v>52</v>
      </c>
      <c r="K5293" t="s">
        <v>725</v>
      </c>
      <c r="L5293" t="s">
        <v>726</v>
      </c>
      <c r="M5293" t="s">
        <v>139</v>
      </c>
      <c r="N5293" t="s">
        <v>1579</v>
      </c>
      <c r="O5293" t="s">
        <v>1580</v>
      </c>
      <c r="P5293" t="s">
        <v>729</v>
      </c>
      <c r="Q5293">
        <v>2710122590</v>
      </c>
      <c r="R5293" s="21" t="s">
        <v>770</v>
      </c>
      <c r="S5293">
        <v>1577292</v>
      </c>
      <c r="T5293">
        <v>2273411</v>
      </c>
      <c r="U5293">
        <v>318631</v>
      </c>
      <c r="V5293" t="s">
        <v>144</v>
      </c>
      <c r="W5293" s="3">
        <v>45989</v>
      </c>
      <c r="X5293" t="s">
        <v>60</v>
      </c>
      <c r="AD5293" t="s">
        <v>3244</v>
      </c>
      <c r="AF5293" t="s">
        <v>735</v>
      </c>
      <c r="AG5293" t="s">
        <v>736</v>
      </c>
      <c r="AH5293" s="21" t="s">
        <v>775</v>
      </c>
      <c r="AL5293" t="s">
        <v>3245</v>
      </c>
      <c r="AO5293">
        <v>5552484</v>
      </c>
    </row>
    <row r="5294" spans="1:41" hidden="1" x14ac:dyDescent="0.4">
      <c r="A5294" s="3">
        <v>45990</v>
      </c>
      <c r="B5294" t="s">
        <v>835</v>
      </c>
      <c r="C5294" t="s">
        <v>1080</v>
      </c>
      <c r="D5294" t="s">
        <v>134</v>
      </c>
      <c r="E5294">
        <v>141400</v>
      </c>
      <c r="F5294" t="s">
        <v>135</v>
      </c>
      <c r="G5294" t="s">
        <v>1009</v>
      </c>
      <c r="H5294" t="s">
        <v>3250</v>
      </c>
      <c r="I5294" t="s">
        <v>1577</v>
      </c>
      <c r="J5294" t="s">
        <v>52</v>
      </c>
      <c r="K5294" t="s">
        <v>725</v>
      </c>
      <c r="L5294" t="s">
        <v>726</v>
      </c>
      <c r="M5294" t="s">
        <v>139</v>
      </c>
      <c r="N5294" t="s">
        <v>1579</v>
      </c>
      <c r="O5294" t="s">
        <v>1580</v>
      </c>
      <c r="P5294" t="s">
        <v>729</v>
      </c>
      <c r="Q5294">
        <v>2710122590</v>
      </c>
      <c r="R5294" s="21" t="s">
        <v>770</v>
      </c>
      <c r="S5294">
        <v>-2894</v>
      </c>
      <c r="T5294">
        <v>-2952</v>
      </c>
      <c r="U5294">
        <v>318631</v>
      </c>
      <c r="V5294" t="s">
        <v>144</v>
      </c>
      <c r="W5294" s="3">
        <v>45989</v>
      </c>
      <c r="AD5294" t="s">
        <v>3244</v>
      </c>
      <c r="AF5294" t="s">
        <v>735</v>
      </c>
      <c r="AG5294" t="s">
        <v>736</v>
      </c>
      <c r="AH5294" s="21" t="s">
        <v>775</v>
      </c>
      <c r="AL5294" t="s">
        <v>3245</v>
      </c>
      <c r="AO5294">
        <v>5552484</v>
      </c>
    </row>
    <row r="5295" spans="1:41" hidden="1" x14ac:dyDescent="0.4">
      <c r="A5295" s="3">
        <v>45990</v>
      </c>
      <c r="B5295" t="s">
        <v>743</v>
      </c>
      <c r="D5295" t="s">
        <v>134</v>
      </c>
      <c r="E5295">
        <v>141400</v>
      </c>
      <c r="F5295" t="s">
        <v>135</v>
      </c>
      <c r="G5295" t="s">
        <v>744</v>
      </c>
      <c r="H5295" t="s">
        <v>3199</v>
      </c>
      <c r="I5295" t="s">
        <v>852</v>
      </c>
      <c r="J5295" t="s">
        <v>52</v>
      </c>
      <c r="K5295" t="s">
        <v>725</v>
      </c>
      <c r="L5295" t="s">
        <v>726</v>
      </c>
      <c r="M5295" t="s">
        <v>139</v>
      </c>
      <c r="N5295" t="s">
        <v>1579</v>
      </c>
      <c r="O5295" t="s">
        <v>1580</v>
      </c>
      <c r="P5295" t="s">
        <v>729</v>
      </c>
      <c r="Q5295">
        <v>2710122590</v>
      </c>
      <c r="R5295" s="21" t="s">
        <v>770</v>
      </c>
      <c r="S5295">
        <v>-1390218</v>
      </c>
      <c r="T5295">
        <v>-2003773</v>
      </c>
      <c r="U5295">
        <v>318633</v>
      </c>
      <c r="V5295" t="s">
        <v>144</v>
      </c>
      <c r="W5295" s="3">
        <v>45989</v>
      </c>
      <c r="X5295" t="s">
        <v>60</v>
      </c>
      <c r="AF5295" t="s">
        <v>735</v>
      </c>
      <c r="AG5295" t="s">
        <v>736</v>
      </c>
      <c r="AH5295" s="21" t="s">
        <v>775</v>
      </c>
      <c r="AL5295" t="s">
        <v>3251</v>
      </c>
      <c r="AO5295">
        <v>1390218</v>
      </c>
    </row>
    <row r="5296" spans="1:41" hidden="1" x14ac:dyDescent="0.4">
      <c r="A5296" s="3">
        <v>45990</v>
      </c>
      <c r="B5296" t="s">
        <v>743</v>
      </c>
      <c r="D5296" t="s">
        <v>134</v>
      </c>
      <c r="E5296">
        <v>141400</v>
      </c>
      <c r="F5296" t="s">
        <v>135</v>
      </c>
      <c r="G5296" t="s">
        <v>744</v>
      </c>
      <c r="H5296" t="s">
        <v>3252</v>
      </c>
      <c r="I5296" t="s">
        <v>1084</v>
      </c>
      <c r="J5296" t="s">
        <v>52</v>
      </c>
      <c r="K5296" t="s">
        <v>725</v>
      </c>
      <c r="L5296" t="s">
        <v>726</v>
      </c>
      <c r="M5296" t="s">
        <v>139</v>
      </c>
      <c r="N5296" t="s">
        <v>1579</v>
      </c>
      <c r="O5296" t="s">
        <v>1580</v>
      </c>
      <c r="P5296" t="s">
        <v>729</v>
      </c>
      <c r="Q5296">
        <v>2710122590</v>
      </c>
      <c r="R5296" s="21" t="s">
        <v>770</v>
      </c>
      <c r="S5296">
        <v>1390218</v>
      </c>
      <c r="T5296">
        <v>2003773</v>
      </c>
      <c r="U5296">
        <v>318633</v>
      </c>
      <c r="V5296" t="s">
        <v>144</v>
      </c>
      <c r="W5296" s="3">
        <v>45989</v>
      </c>
      <c r="X5296" t="s">
        <v>60</v>
      </c>
      <c r="AF5296" t="s">
        <v>735</v>
      </c>
      <c r="AG5296" t="s">
        <v>736</v>
      </c>
      <c r="AH5296" s="21" t="s">
        <v>775</v>
      </c>
      <c r="AL5296" t="s">
        <v>3251</v>
      </c>
      <c r="AO5296">
        <v>1390218</v>
      </c>
    </row>
    <row r="5297" spans="1:48" hidden="1" x14ac:dyDescent="0.4">
      <c r="A5297" s="3">
        <v>45990</v>
      </c>
      <c r="B5297" t="s">
        <v>835</v>
      </c>
      <c r="C5297" t="s">
        <v>1080</v>
      </c>
      <c r="D5297" t="s">
        <v>134</v>
      </c>
      <c r="E5297">
        <v>141400</v>
      </c>
      <c r="F5297" t="s">
        <v>135</v>
      </c>
      <c r="G5297" t="s">
        <v>1009</v>
      </c>
      <c r="H5297" t="s">
        <v>3252</v>
      </c>
      <c r="I5297" t="s">
        <v>1084</v>
      </c>
      <c r="J5297" t="s">
        <v>52</v>
      </c>
      <c r="K5297" t="s">
        <v>725</v>
      </c>
      <c r="L5297" t="s">
        <v>726</v>
      </c>
      <c r="M5297" t="s">
        <v>139</v>
      </c>
      <c r="N5297" t="s">
        <v>1579</v>
      </c>
      <c r="O5297" t="s">
        <v>1580</v>
      </c>
      <c r="P5297" t="s">
        <v>729</v>
      </c>
      <c r="Q5297">
        <v>2710122590</v>
      </c>
      <c r="R5297" s="21" t="s">
        <v>770</v>
      </c>
      <c r="S5297">
        <v>-1319</v>
      </c>
      <c r="T5297">
        <v>-1986</v>
      </c>
      <c r="U5297">
        <v>318633</v>
      </c>
      <c r="V5297" t="s">
        <v>144</v>
      </c>
      <c r="W5297" s="3">
        <v>45989</v>
      </c>
      <c r="AF5297" t="s">
        <v>735</v>
      </c>
      <c r="AG5297" t="s">
        <v>736</v>
      </c>
      <c r="AH5297" s="21" t="s">
        <v>775</v>
      </c>
      <c r="AL5297" t="s">
        <v>3251</v>
      </c>
      <c r="AO5297">
        <v>1390218</v>
      </c>
    </row>
    <row r="5298" spans="1:48" hidden="1" x14ac:dyDescent="0.4">
      <c r="A5298" s="3">
        <v>45990</v>
      </c>
      <c r="B5298" t="s">
        <v>743</v>
      </c>
      <c r="D5298" t="s">
        <v>134</v>
      </c>
      <c r="E5298">
        <v>91400</v>
      </c>
      <c r="F5298" t="s">
        <v>764</v>
      </c>
      <c r="G5298" t="s">
        <v>765</v>
      </c>
      <c r="H5298" t="s">
        <v>3253</v>
      </c>
      <c r="I5298" t="s">
        <v>1597</v>
      </c>
      <c r="J5298" t="s">
        <v>52</v>
      </c>
      <c r="K5298" t="s">
        <v>725</v>
      </c>
      <c r="L5298" t="s">
        <v>726</v>
      </c>
      <c r="M5298" t="s">
        <v>139</v>
      </c>
      <c r="N5298" t="s">
        <v>1001</v>
      </c>
      <c r="O5298" t="s">
        <v>1002</v>
      </c>
      <c r="P5298" t="s">
        <v>729</v>
      </c>
      <c r="Q5298">
        <v>2707500089</v>
      </c>
      <c r="R5298" s="21" t="s">
        <v>1003</v>
      </c>
      <c r="S5298">
        <v>198659</v>
      </c>
      <c r="T5298">
        <v>242735</v>
      </c>
      <c r="U5298">
        <v>318577</v>
      </c>
      <c r="V5298" t="s">
        <v>796</v>
      </c>
      <c r="W5298" s="3">
        <v>45987</v>
      </c>
      <c r="X5298" t="s">
        <v>60</v>
      </c>
      <c r="Z5298" t="s">
        <v>3215</v>
      </c>
      <c r="AH5298" s="21" t="s">
        <v>893</v>
      </c>
      <c r="AL5298" t="s">
        <v>3202</v>
      </c>
      <c r="AM5298">
        <v>5119807</v>
      </c>
      <c r="AN5298">
        <v>4194826</v>
      </c>
      <c r="AO5298">
        <v>4190326</v>
      </c>
      <c r="AR5298">
        <v>1</v>
      </c>
      <c r="AS5298" t="s">
        <v>777</v>
      </c>
      <c r="AV5298">
        <f>AM5298-T5298</f>
        <v>4877072</v>
      </c>
    </row>
    <row r="5299" spans="1:48" hidden="1" x14ac:dyDescent="0.4">
      <c r="A5299" s="3">
        <v>45990</v>
      </c>
      <c r="B5299" t="s">
        <v>743</v>
      </c>
      <c r="D5299" t="s">
        <v>134</v>
      </c>
      <c r="E5299">
        <v>141400</v>
      </c>
      <c r="F5299" t="s">
        <v>135</v>
      </c>
      <c r="G5299" t="s">
        <v>802</v>
      </c>
      <c r="H5299" t="s">
        <v>3203</v>
      </c>
      <c r="I5299" t="s">
        <v>1597</v>
      </c>
      <c r="J5299" t="s">
        <v>52</v>
      </c>
      <c r="K5299" t="s">
        <v>725</v>
      </c>
      <c r="L5299" t="s">
        <v>726</v>
      </c>
      <c r="M5299" t="s">
        <v>139</v>
      </c>
      <c r="N5299" t="s">
        <v>727</v>
      </c>
      <c r="O5299" t="s">
        <v>728</v>
      </c>
      <c r="P5299" t="s">
        <v>729</v>
      </c>
      <c r="Q5299">
        <v>2710129090</v>
      </c>
      <c r="R5299" s="21" t="s">
        <v>730</v>
      </c>
      <c r="S5299">
        <v>-882694</v>
      </c>
      <c r="T5299">
        <v>-1153698</v>
      </c>
      <c r="U5299">
        <v>318659</v>
      </c>
      <c r="V5299" t="s">
        <v>88</v>
      </c>
      <c r="W5299" s="3">
        <v>45989</v>
      </c>
      <c r="X5299" t="s">
        <v>60</v>
      </c>
      <c r="AH5299" s="21" t="s">
        <v>732</v>
      </c>
      <c r="AL5299" t="s">
        <v>3202</v>
      </c>
      <c r="AO5299">
        <v>9181602</v>
      </c>
    </row>
    <row r="5300" spans="1:48" hidden="1" x14ac:dyDescent="0.4">
      <c r="A5300" s="3">
        <v>45990</v>
      </c>
      <c r="B5300" t="s">
        <v>743</v>
      </c>
      <c r="D5300" t="s">
        <v>134</v>
      </c>
      <c r="E5300">
        <v>141400</v>
      </c>
      <c r="F5300" t="s">
        <v>135</v>
      </c>
      <c r="G5300" t="s">
        <v>802</v>
      </c>
      <c r="H5300" t="s">
        <v>3204</v>
      </c>
      <c r="I5300" t="s">
        <v>1597</v>
      </c>
      <c r="J5300" t="s">
        <v>52</v>
      </c>
      <c r="K5300" t="s">
        <v>725</v>
      </c>
      <c r="L5300" t="s">
        <v>726</v>
      </c>
      <c r="M5300" t="s">
        <v>139</v>
      </c>
      <c r="N5300" t="s">
        <v>727</v>
      </c>
      <c r="O5300" t="s">
        <v>728</v>
      </c>
      <c r="P5300" t="s">
        <v>729</v>
      </c>
      <c r="Q5300">
        <v>2710129090</v>
      </c>
      <c r="R5300" s="21" t="s">
        <v>730</v>
      </c>
      <c r="S5300">
        <v>-343174</v>
      </c>
      <c r="T5300">
        <v>-448535</v>
      </c>
      <c r="U5300">
        <v>318659</v>
      </c>
      <c r="V5300" t="s">
        <v>88</v>
      </c>
      <c r="W5300" s="3">
        <v>45989</v>
      </c>
      <c r="X5300" t="s">
        <v>60</v>
      </c>
      <c r="AH5300" s="21" t="s">
        <v>732</v>
      </c>
      <c r="AL5300" t="s">
        <v>3202</v>
      </c>
      <c r="AO5300">
        <v>9181602</v>
      </c>
    </row>
    <row r="5301" spans="1:48" hidden="1" x14ac:dyDescent="0.4">
      <c r="A5301" s="3">
        <v>45990</v>
      </c>
      <c r="B5301" t="s">
        <v>743</v>
      </c>
      <c r="D5301" t="s">
        <v>134</v>
      </c>
      <c r="E5301">
        <v>141400</v>
      </c>
      <c r="F5301" t="s">
        <v>135</v>
      </c>
      <c r="G5301" t="s">
        <v>802</v>
      </c>
      <c r="H5301" t="s">
        <v>3205</v>
      </c>
      <c r="I5301" t="s">
        <v>1597</v>
      </c>
      <c r="J5301" t="s">
        <v>52</v>
      </c>
      <c r="K5301" t="s">
        <v>725</v>
      </c>
      <c r="L5301" t="s">
        <v>726</v>
      </c>
      <c r="M5301" t="s">
        <v>139</v>
      </c>
      <c r="N5301" t="s">
        <v>727</v>
      </c>
      <c r="O5301" t="s">
        <v>728</v>
      </c>
      <c r="P5301" t="s">
        <v>729</v>
      </c>
      <c r="Q5301">
        <v>2710129090</v>
      </c>
      <c r="R5301" s="21" t="s">
        <v>730</v>
      </c>
      <c r="S5301">
        <v>-149074</v>
      </c>
      <c r="T5301">
        <v>-194842</v>
      </c>
      <c r="U5301">
        <v>318659</v>
      </c>
      <c r="V5301" t="s">
        <v>88</v>
      </c>
      <c r="W5301" s="3">
        <v>45989</v>
      </c>
      <c r="X5301" t="s">
        <v>60</v>
      </c>
      <c r="AH5301" s="21" t="s">
        <v>732</v>
      </c>
      <c r="AL5301" t="s">
        <v>3202</v>
      </c>
      <c r="AO5301">
        <v>9181602</v>
      </c>
    </row>
    <row r="5302" spans="1:48" hidden="1" x14ac:dyDescent="0.4">
      <c r="A5302" s="3">
        <v>45990</v>
      </c>
      <c r="B5302" t="s">
        <v>743</v>
      </c>
      <c r="D5302" t="s">
        <v>134</v>
      </c>
      <c r="E5302">
        <v>141400</v>
      </c>
      <c r="F5302" t="s">
        <v>135</v>
      </c>
      <c r="G5302" t="s">
        <v>802</v>
      </c>
      <c r="H5302" t="s">
        <v>3206</v>
      </c>
      <c r="I5302" t="s">
        <v>1597</v>
      </c>
      <c r="J5302" t="s">
        <v>52</v>
      </c>
      <c r="K5302" t="s">
        <v>725</v>
      </c>
      <c r="L5302" t="s">
        <v>726</v>
      </c>
      <c r="M5302" t="s">
        <v>139</v>
      </c>
      <c r="N5302" t="s">
        <v>727</v>
      </c>
      <c r="O5302" t="s">
        <v>728</v>
      </c>
      <c r="P5302" t="s">
        <v>729</v>
      </c>
      <c r="Q5302">
        <v>2710129090</v>
      </c>
      <c r="R5302" s="21" t="s">
        <v>730</v>
      </c>
      <c r="S5302">
        <v>-149289</v>
      </c>
      <c r="T5302">
        <v>-195123</v>
      </c>
      <c r="U5302">
        <v>318659</v>
      </c>
      <c r="V5302" t="s">
        <v>88</v>
      </c>
      <c r="W5302" s="3">
        <v>45989</v>
      </c>
      <c r="X5302" t="s">
        <v>60</v>
      </c>
      <c r="AF5302" t="s">
        <v>718</v>
      </c>
      <c r="AG5302" t="s">
        <v>736</v>
      </c>
      <c r="AH5302" s="21" t="s">
        <v>732</v>
      </c>
      <c r="AL5302" t="s">
        <v>3202</v>
      </c>
      <c r="AO5302">
        <v>9181602</v>
      </c>
    </row>
    <row r="5303" spans="1:48" hidden="1" x14ac:dyDescent="0.4">
      <c r="A5303" s="3">
        <v>45990</v>
      </c>
      <c r="B5303" t="s">
        <v>743</v>
      </c>
      <c r="D5303" t="s">
        <v>134</v>
      </c>
      <c r="E5303">
        <v>141400</v>
      </c>
      <c r="F5303" t="s">
        <v>135</v>
      </c>
      <c r="G5303" t="s">
        <v>802</v>
      </c>
      <c r="H5303" t="s">
        <v>3207</v>
      </c>
      <c r="I5303" t="s">
        <v>1597</v>
      </c>
      <c r="J5303" t="s">
        <v>52</v>
      </c>
      <c r="K5303" t="s">
        <v>725</v>
      </c>
      <c r="L5303" t="s">
        <v>726</v>
      </c>
      <c r="M5303" t="s">
        <v>139</v>
      </c>
      <c r="N5303" t="s">
        <v>727</v>
      </c>
      <c r="O5303" t="s">
        <v>728</v>
      </c>
      <c r="P5303" t="s">
        <v>729</v>
      </c>
      <c r="Q5303">
        <v>2710129090</v>
      </c>
      <c r="R5303" s="21" t="s">
        <v>730</v>
      </c>
      <c r="S5303">
        <v>-150084</v>
      </c>
      <c r="T5303">
        <v>-196163</v>
      </c>
      <c r="U5303">
        <v>318659</v>
      </c>
      <c r="V5303" t="s">
        <v>88</v>
      </c>
      <c r="W5303" s="3">
        <v>45989</v>
      </c>
      <c r="X5303" t="s">
        <v>60</v>
      </c>
      <c r="AF5303" t="s">
        <v>735</v>
      </c>
      <c r="AG5303" t="s">
        <v>736</v>
      </c>
      <c r="AH5303" s="21" t="s">
        <v>732</v>
      </c>
      <c r="AL5303" t="s">
        <v>3202</v>
      </c>
      <c r="AO5303">
        <v>9181602</v>
      </c>
    </row>
    <row r="5304" spans="1:48" hidden="1" x14ac:dyDescent="0.4">
      <c r="A5304" s="3">
        <v>45990</v>
      </c>
      <c r="B5304" t="s">
        <v>743</v>
      </c>
      <c r="D5304" t="s">
        <v>134</v>
      </c>
      <c r="E5304">
        <v>141400</v>
      </c>
      <c r="F5304" t="s">
        <v>135</v>
      </c>
      <c r="G5304" t="s">
        <v>802</v>
      </c>
      <c r="H5304" t="s">
        <v>3208</v>
      </c>
      <c r="I5304" t="s">
        <v>1597</v>
      </c>
      <c r="J5304" t="s">
        <v>52</v>
      </c>
      <c r="K5304" t="s">
        <v>725</v>
      </c>
      <c r="L5304" t="s">
        <v>726</v>
      </c>
      <c r="M5304" t="s">
        <v>139</v>
      </c>
      <c r="N5304" t="s">
        <v>727</v>
      </c>
      <c r="O5304" t="s">
        <v>728</v>
      </c>
      <c r="P5304" t="s">
        <v>729</v>
      </c>
      <c r="Q5304">
        <v>2710129090</v>
      </c>
      <c r="R5304" s="21" t="s">
        <v>730</v>
      </c>
      <c r="S5304">
        <v>-1254577</v>
      </c>
      <c r="T5304">
        <v>-1639755</v>
      </c>
      <c r="U5304">
        <v>318659</v>
      </c>
      <c r="V5304" t="s">
        <v>88</v>
      </c>
      <c r="W5304" s="3">
        <v>45989</v>
      </c>
      <c r="X5304" t="s">
        <v>60</v>
      </c>
      <c r="AF5304" t="s">
        <v>735</v>
      </c>
      <c r="AG5304" t="s">
        <v>736</v>
      </c>
      <c r="AH5304" s="21" t="s">
        <v>732</v>
      </c>
      <c r="AL5304" t="s">
        <v>3202</v>
      </c>
      <c r="AO5304">
        <v>9181602</v>
      </c>
    </row>
    <row r="5305" spans="1:48" hidden="1" x14ac:dyDescent="0.4">
      <c r="A5305" s="3">
        <v>45990</v>
      </c>
      <c r="B5305" t="s">
        <v>743</v>
      </c>
      <c r="D5305" t="s">
        <v>134</v>
      </c>
      <c r="E5305">
        <v>141400</v>
      </c>
      <c r="F5305" t="s">
        <v>135</v>
      </c>
      <c r="G5305" t="s">
        <v>802</v>
      </c>
      <c r="H5305" t="s">
        <v>3209</v>
      </c>
      <c r="I5305" t="s">
        <v>1597</v>
      </c>
      <c r="J5305" t="s">
        <v>52</v>
      </c>
      <c r="K5305" t="s">
        <v>725</v>
      </c>
      <c r="L5305" t="s">
        <v>726</v>
      </c>
      <c r="M5305" t="s">
        <v>139</v>
      </c>
      <c r="N5305" t="s">
        <v>727</v>
      </c>
      <c r="O5305" t="s">
        <v>728</v>
      </c>
      <c r="P5305" t="s">
        <v>729</v>
      </c>
      <c r="Q5305">
        <v>2710129090</v>
      </c>
      <c r="R5305" s="21" t="s">
        <v>730</v>
      </c>
      <c r="S5305">
        <v>-2344688</v>
      </c>
      <c r="T5305">
        <v>-3064551</v>
      </c>
      <c r="U5305">
        <v>318659</v>
      </c>
      <c r="V5305" t="s">
        <v>88</v>
      </c>
      <c r="W5305" s="3">
        <v>45989</v>
      </c>
      <c r="X5305" t="s">
        <v>60</v>
      </c>
      <c r="AF5305" t="s">
        <v>735</v>
      </c>
      <c r="AG5305" t="s">
        <v>736</v>
      </c>
      <c r="AH5305" s="21" t="s">
        <v>732</v>
      </c>
      <c r="AL5305" t="s">
        <v>3202</v>
      </c>
      <c r="AO5305">
        <v>9181602</v>
      </c>
    </row>
    <row r="5306" spans="1:48" hidden="1" x14ac:dyDescent="0.4">
      <c r="A5306" s="3">
        <v>45990</v>
      </c>
      <c r="B5306" t="s">
        <v>743</v>
      </c>
      <c r="D5306" t="s">
        <v>134</v>
      </c>
      <c r="E5306">
        <v>141400</v>
      </c>
      <c r="F5306" t="s">
        <v>135</v>
      </c>
      <c r="G5306" t="s">
        <v>802</v>
      </c>
      <c r="H5306" t="s">
        <v>3214</v>
      </c>
      <c r="I5306" t="s">
        <v>1597</v>
      </c>
      <c r="J5306" t="s">
        <v>52</v>
      </c>
      <c r="K5306" t="s">
        <v>725</v>
      </c>
      <c r="L5306" t="s">
        <v>726</v>
      </c>
      <c r="M5306" t="s">
        <v>139</v>
      </c>
      <c r="N5306" t="s">
        <v>1001</v>
      </c>
      <c r="O5306" t="s">
        <v>1002</v>
      </c>
      <c r="P5306" t="s">
        <v>729</v>
      </c>
      <c r="Q5306">
        <v>2707500089</v>
      </c>
      <c r="R5306" s="21" t="s">
        <v>1003</v>
      </c>
      <c r="S5306">
        <v>-3722305</v>
      </c>
      <c r="T5306">
        <v>-4865122</v>
      </c>
      <c r="U5306">
        <v>318659</v>
      </c>
      <c r="V5306" t="s">
        <v>88</v>
      </c>
      <c r="W5306" s="3">
        <v>45989</v>
      </c>
      <c r="X5306" t="s">
        <v>60</v>
      </c>
      <c r="AH5306" s="21" t="s">
        <v>893</v>
      </c>
      <c r="AL5306" t="s">
        <v>3202</v>
      </c>
      <c r="AO5306">
        <v>9181602</v>
      </c>
    </row>
    <row r="5307" spans="1:48" hidden="1" x14ac:dyDescent="0.4">
      <c r="A5307" s="3">
        <v>45990</v>
      </c>
      <c r="B5307" t="s">
        <v>743</v>
      </c>
      <c r="D5307" t="s">
        <v>134</v>
      </c>
      <c r="E5307">
        <v>141400</v>
      </c>
      <c r="F5307" t="s">
        <v>135</v>
      </c>
      <c r="G5307" t="s">
        <v>802</v>
      </c>
      <c r="H5307" t="s">
        <v>3253</v>
      </c>
      <c r="I5307" t="s">
        <v>1597</v>
      </c>
      <c r="J5307" t="s">
        <v>52</v>
      </c>
      <c r="K5307" t="s">
        <v>725</v>
      </c>
      <c r="L5307" t="s">
        <v>726</v>
      </c>
      <c r="M5307" t="s">
        <v>139</v>
      </c>
      <c r="N5307" t="s">
        <v>1001</v>
      </c>
      <c r="O5307" t="s">
        <v>1002</v>
      </c>
      <c r="P5307" t="s">
        <v>729</v>
      </c>
      <c r="Q5307">
        <v>2707500089</v>
      </c>
      <c r="R5307" s="21" t="s">
        <v>1003</v>
      </c>
      <c r="S5307">
        <v>-185717</v>
      </c>
      <c r="T5307">
        <v>-242735</v>
      </c>
      <c r="U5307">
        <v>318659</v>
      </c>
      <c r="V5307" t="s">
        <v>88</v>
      </c>
      <c r="W5307" s="3">
        <v>45989</v>
      </c>
      <c r="X5307" t="s">
        <v>60</v>
      </c>
      <c r="AH5307" s="21" t="s">
        <v>893</v>
      </c>
      <c r="AL5307" t="s">
        <v>3202</v>
      </c>
      <c r="AO5307">
        <v>9181602</v>
      </c>
    </row>
    <row r="5308" spans="1:48" hidden="1" x14ac:dyDescent="0.4">
      <c r="A5308" s="3">
        <v>45990</v>
      </c>
      <c r="B5308" t="s">
        <v>743</v>
      </c>
      <c r="D5308" t="s">
        <v>134</v>
      </c>
      <c r="E5308">
        <v>141400</v>
      </c>
      <c r="F5308" t="s">
        <v>135</v>
      </c>
      <c r="G5308" t="s">
        <v>802</v>
      </c>
      <c r="H5308" t="s">
        <v>3254</v>
      </c>
      <c r="I5308" t="s">
        <v>1597</v>
      </c>
      <c r="J5308" t="s">
        <v>52</v>
      </c>
      <c r="K5308" t="s">
        <v>725</v>
      </c>
      <c r="L5308" t="s">
        <v>726</v>
      </c>
      <c r="M5308" t="s">
        <v>139</v>
      </c>
      <c r="N5308" t="s">
        <v>727</v>
      </c>
      <c r="O5308" t="s">
        <v>728</v>
      </c>
      <c r="P5308" t="s">
        <v>729</v>
      </c>
      <c r="Q5308">
        <v>2710129090</v>
      </c>
      <c r="R5308" s="21" t="s">
        <v>730</v>
      </c>
      <c r="S5308">
        <v>882694</v>
      </c>
      <c r="T5308">
        <v>1153698</v>
      </c>
      <c r="U5308">
        <v>318659</v>
      </c>
      <c r="V5308" t="s">
        <v>88</v>
      </c>
      <c r="W5308" s="3">
        <v>45989</v>
      </c>
      <c r="X5308" t="s">
        <v>60</v>
      </c>
      <c r="AH5308" s="21" t="s">
        <v>732</v>
      </c>
      <c r="AL5308" t="s">
        <v>3202</v>
      </c>
      <c r="AO5308">
        <v>0</v>
      </c>
    </row>
    <row r="5309" spans="1:48" hidden="1" x14ac:dyDescent="0.4">
      <c r="A5309" s="3">
        <v>45990</v>
      </c>
      <c r="B5309" t="s">
        <v>743</v>
      </c>
      <c r="D5309" t="s">
        <v>134</v>
      </c>
      <c r="E5309">
        <v>141400</v>
      </c>
      <c r="F5309" t="s">
        <v>135</v>
      </c>
      <c r="G5309" t="s">
        <v>802</v>
      </c>
      <c r="H5309" t="s">
        <v>3255</v>
      </c>
      <c r="I5309" t="s">
        <v>1597</v>
      </c>
      <c r="J5309" t="s">
        <v>52</v>
      </c>
      <c r="K5309" t="s">
        <v>725</v>
      </c>
      <c r="L5309" t="s">
        <v>726</v>
      </c>
      <c r="M5309" t="s">
        <v>139</v>
      </c>
      <c r="N5309" t="s">
        <v>727</v>
      </c>
      <c r="O5309" t="s">
        <v>728</v>
      </c>
      <c r="P5309" t="s">
        <v>729</v>
      </c>
      <c r="Q5309">
        <v>2710129090</v>
      </c>
      <c r="R5309" s="21" t="s">
        <v>730</v>
      </c>
      <c r="S5309">
        <v>343174</v>
      </c>
      <c r="T5309">
        <v>448535</v>
      </c>
      <c r="U5309">
        <v>318659</v>
      </c>
      <c r="V5309" t="s">
        <v>88</v>
      </c>
      <c r="W5309" s="3">
        <v>45989</v>
      </c>
      <c r="X5309" t="s">
        <v>60</v>
      </c>
      <c r="AH5309" s="21" t="s">
        <v>732</v>
      </c>
      <c r="AL5309" t="s">
        <v>3202</v>
      </c>
      <c r="AO5309">
        <v>0</v>
      </c>
    </row>
    <row r="5310" spans="1:48" hidden="1" x14ac:dyDescent="0.4">
      <c r="A5310" s="3">
        <v>45990</v>
      </c>
      <c r="B5310" t="s">
        <v>743</v>
      </c>
      <c r="D5310" t="s">
        <v>134</v>
      </c>
      <c r="E5310">
        <v>141400</v>
      </c>
      <c r="F5310" t="s">
        <v>135</v>
      </c>
      <c r="G5310" t="s">
        <v>802</v>
      </c>
      <c r="H5310" t="s">
        <v>3256</v>
      </c>
      <c r="I5310" t="s">
        <v>1597</v>
      </c>
      <c r="J5310" t="s">
        <v>52</v>
      </c>
      <c r="K5310" t="s">
        <v>725</v>
      </c>
      <c r="L5310" t="s">
        <v>726</v>
      </c>
      <c r="M5310" t="s">
        <v>139</v>
      </c>
      <c r="N5310" t="s">
        <v>727</v>
      </c>
      <c r="O5310" t="s">
        <v>728</v>
      </c>
      <c r="P5310" t="s">
        <v>729</v>
      </c>
      <c r="Q5310">
        <v>2710129090</v>
      </c>
      <c r="R5310" s="21" t="s">
        <v>730</v>
      </c>
      <c r="S5310">
        <v>149074</v>
      </c>
      <c r="T5310">
        <v>194842</v>
      </c>
      <c r="U5310">
        <v>318659</v>
      </c>
      <c r="V5310" t="s">
        <v>88</v>
      </c>
      <c r="W5310" s="3">
        <v>45989</v>
      </c>
      <c r="X5310" t="s">
        <v>60</v>
      </c>
      <c r="AH5310" s="21" t="s">
        <v>732</v>
      </c>
      <c r="AL5310" t="s">
        <v>3202</v>
      </c>
      <c r="AO5310">
        <v>0</v>
      </c>
    </row>
    <row r="5311" spans="1:48" hidden="1" x14ac:dyDescent="0.4">
      <c r="A5311" s="3">
        <v>45990</v>
      </c>
      <c r="B5311" t="s">
        <v>743</v>
      </c>
      <c r="D5311" t="s">
        <v>134</v>
      </c>
      <c r="E5311">
        <v>141400</v>
      </c>
      <c r="F5311" t="s">
        <v>135</v>
      </c>
      <c r="G5311" t="s">
        <v>802</v>
      </c>
      <c r="H5311" t="s">
        <v>3257</v>
      </c>
      <c r="I5311" t="s">
        <v>1597</v>
      </c>
      <c r="J5311" t="s">
        <v>52</v>
      </c>
      <c r="K5311" t="s">
        <v>725</v>
      </c>
      <c r="L5311" t="s">
        <v>726</v>
      </c>
      <c r="M5311" t="s">
        <v>139</v>
      </c>
      <c r="N5311" t="s">
        <v>727</v>
      </c>
      <c r="O5311" t="s">
        <v>728</v>
      </c>
      <c r="P5311" t="s">
        <v>729</v>
      </c>
      <c r="Q5311">
        <v>2710129090</v>
      </c>
      <c r="R5311" s="21" t="s">
        <v>730</v>
      </c>
      <c r="S5311">
        <v>149289</v>
      </c>
      <c r="T5311">
        <v>195123</v>
      </c>
      <c r="U5311">
        <v>318659</v>
      </c>
      <c r="V5311" t="s">
        <v>88</v>
      </c>
      <c r="W5311" s="3">
        <v>45989</v>
      </c>
      <c r="X5311" t="s">
        <v>60</v>
      </c>
      <c r="AF5311" t="s">
        <v>718</v>
      </c>
      <c r="AG5311" t="s">
        <v>736</v>
      </c>
      <c r="AH5311" s="21" t="s">
        <v>732</v>
      </c>
      <c r="AL5311" t="s">
        <v>3202</v>
      </c>
      <c r="AO5311">
        <v>0</v>
      </c>
    </row>
    <row r="5312" spans="1:48" hidden="1" x14ac:dyDescent="0.4">
      <c r="A5312" s="3">
        <v>45990</v>
      </c>
      <c r="B5312" t="s">
        <v>743</v>
      </c>
      <c r="D5312" t="s">
        <v>134</v>
      </c>
      <c r="E5312">
        <v>141400</v>
      </c>
      <c r="F5312" t="s">
        <v>135</v>
      </c>
      <c r="G5312" t="s">
        <v>802</v>
      </c>
      <c r="H5312" t="s">
        <v>3258</v>
      </c>
      <c r="I5312" t="s">
        <v>1597</v>
      </c>
      <c r="J5312" t="s">
        <v>52</v>
      </c>
      <c r="K5312" t="s">
        <v>725</v>
      </c>
      <c r="L5312" t="s">
        <v>726</v>
      </c>
      <c r="M5312" t="s">
        <v>139</v>
      </c>
      <c r="N5312" t="s">
        <v>727</v>
      </c>
      <c r="O5312" t="s">
        <v>728</v>
      </c>
      <c r="P5312" t="s">
        <v>729</v>
      </c>
      <c r="Q5312">
        <v>2710129090</v>
      </c>
      <c r="R5312" s="21" t="s">
        <v>730</v>
      </c>
      <c r="S5312">
        <v>150084</v>
      </c>
      <c r="T5312">
        <v>196163</v>
      </c>
      <c r="U5312">
        <v>318659</v>
      </c>
      <c r="V5312" t="s">
        <v>88</v>
      </c>
      <c r="W5312" s="3">
        <v>45989</v>
      </c>
      <c r="X5312" t="s">
        <v>60</v>
      </c>
      <c r="AF5312" t="s">
        <v>735</v>
      </c>
      <c r="AG5312" t="s">
        <v>736</v>
      </c>
      <c r="AH5312" s="21" t="s">
        <v>732</v>
      </c>
      <c r="AL5312" t="s">
        <v>3202</v>
      </c>
      <c r="AO5312">
        <v>0</v>
      </c>
    </row>
    <row r="5313" spans="1:45" hidden="1" x14ac:dyDescent="0.4">
      <c r="A5313" s="3">
        <v>45990</v>
      </c>
      <c r="B5313" t="s">
        <v>743</v>
      </c>
      <c r="D5313" t="s">
        <v>134</v>
      </c>
      <c r="E5313">
        <v>141400</v>
      </c>
      <c r="F5313" t="s">
        <v>135</v>
      </c>
      <c r="G5313" t="s">
        <v>802</v>
      </c>
      <c r="H5313" t="s">
        <v>3259</v>
      </c>
      <c r="I5313" t="s">
        <v>1597</v>
      </c>
      <c r="J5313" t="s">
        <v>52</v>
      </c>
      <c r="K5313" t="s">
        <v>725</v>
      </c>
      <c r="L5313" t="s">
        <v>726</v>
      </c>
      <c r="M5313" t="s">
        <v>139</v>
      </c>
      <c r="N5313" t="s">
        <v>727</v>
      </c>
      <c r="O5313" t="s">
        <v>728</v>
      </c>
      <c r="P5313" t="s">
        <v>729</v>
      </c>
      <c r="Q5313">
        <v>2710129090</v>
      </c>
      <c r="R5313" s="21" t="s">
        <v>730</v>
      </c>
      <c r="S5313">
        <v>1254577</v>
      </c>
      <c r="T5313">
        <v>1639755</v>
      </c>
      <c r="U5313">
        <v>318659</v>
      </c>
      <c r="V5313" t="s">
        <v>88</v>
      </c>
      <c r="W5313" s="3">
        <v>45989</v>
      </c>
      <c r="X5313" t="s">
        <v>60</v>
      </c>
      <c r="AF5313" t="s">
        <v>735</v>
      </c>
      <c r="AG5313" t="s">
        <v>736</v>
      </c>
      <c r="AH5313" s="21" t="s">
        <v>732</v>
      </c>
      <c r="AL5313" t="s">
        <v>3202</v>
      </c>
      <c r="AO5313">
        <v>0</v>
      </c>
    </row>
    <row r="5314" spans="1:45" hidden="1" x14ac:dyDescent="0.4">
      <c r="A5314" s="3">
        <v>45990</v>
      </c>
      <c r="B5314" t="s">
        <v>743</v>
      </c>
      <c r="D5314" t="s">
        <v>134</v>
      </c>
      <c r="E5314">
        <v>141400</v>
      </c>
      <c r="F5314" t="s">
        <v>135</v>
      </c>
      <c r="G5314" t="s">
        <v>802</v>
      </c>
      <c r="H5314" t="s">
        <v>3260</v>
      </c>
      <c r="I5314" t="s">
        <v>1597</v>
      </c>
      <c r="J5314" t="s">
        <v>52</v>
      </c>
      <c r="K5314" t="s">
        <v>725</v>
      </c>
      <c r="L5314" t="s">
        <v>726</v>
      </c>
      <c r="M5314" t="s">
        <v>139</v>
      </c>
      <c r="N5314" t="s">
        <v>727</v>
      </c>
      <c r="O5314" t="s">
        <v>728</v>
      </c>
      <c r="P5314" t="s">
        <v>729</v>
      </c>
      <c r="Q5314">
        <v>2710129090</v>
      </c>
      <c r="R5314" s="21" t="s">
        <v>730</v>
      </c>
      <c r="S5314">
        <v>2344688</v>
      </c>
      <c r="T5314">
        <v>3064551</v>
      </c>
      <c r="U5314">
        <v>318659</v>
      </c>
      <c r="V5314" t="s">
        <v>88</v>
      </c>
      <c r="W5314" s="3">
        <v>45989</v>
      </c>
      <c r="X5314" t="s">
        <v>60</v>
      </c>
      <c r="AF5314" t="s">
        <v>735</v>
      </c>
      <c r="AG5314" t="s">
        <v>736</v>
      </c>
      <c r="AH5314" s="21" t="s">
        <v>732</v>
      </c>
      <c r="AL5314" t="s">
        <v>3202</v>
      </c>
      <c r="AO5314">
        <v>0</v>
      </c>
    </row>
    <row r="5315" spans="1:45" hidden="1" x14ac:dyDescent="0.4">
      <c r="A5315" s="3">
        <v>45990</v>
      </c>
      <c r="B5315" t="s">
        <v>743</v>
      </c>
      <c r="D5315" t="s">
        <v>134</v>
      </c>
      <c r="E5315">
        <v>141400</v>
      </c>
      <c r="F5315" t="s">
        <v>135</v>
      </c>
      <c r="G5315" t="s">
        <v>802</v>
      </c>
      <c r="H5315" t="s">
        <v>3261</v>
      </c>
      <c r="I5315" t="s">
        <v>1597</v>
      </c>
      <c r="J5315" t="s">
        <v>52</v>
      </c>
      <c r="K5315" t="s">
        <v>725</v>
      </c>
      <c r="L5315" t="s">
        <v>726</v>
      </c>
      <c r="M5315" t="s">
        <v>139</v>
      </c>
      <c r="N5315" t="s">
        <v>727</v>
      </c>
      <c r="O5315" t="s">
        <v>728</v>
      </c>
      <c r="P5315" t="s">
        <v>729</v>
      </c>
      <c r="Q5315">
        <v>2710129090</v>
      </c>
      <c r="R5315" s="21" t="s">
        <v>730</v>
      </c>
      <c r="S5315">
        <v>3908022</v>
      </c>
      <c r="T5315">
        <v>5107857</v>
      </c>
      <c r="U5315">
        <v>318659</v>
      </c>
      <c r="V5315" t="s">
        <v>88</v>
      </c>
      <c r="W5315" s="3">
        <v>45989</v>
      </c>
      <c r="X5315" t="s">
        <v>60</v>
      </c>
      <c r="AH5315" s="21" t="s">
        <v>732</v>
      </c>
      <c r="AL5315" t="s">
        <v>3202</v>
      </c>
      <c r="AO5315">
        <v>0</v>
      </c>
    </row>
    <row r="5316" spans="1:45" hidden="1" x14ac:dyDescent="0.4">
      <c r="A5316" s="3">
        <v>45990</v>
      </c>
      <c r="B5316" t="s">
        <v>835</v>
      </c>
      <c r="C5316" t="s">
        <v>836</v>
      </c>
      <c r="D5316" t="s">
        <v>134</v>
      </c>
      <c r="E5316">
        <v>141400</v>
      </c>
      <c r="F5316" t="s">
        <v>135</v>
      </c>
      <c r="G5316" t="s">
        <v>839</v>
      </c>
      <c r="H5316" t="s">
        <v>2982</v>
      </c>
      <c r="I5316" t="s">
        <v>819</v>
      </c>
      <c r="J5316" t="s">
        <v>52</v>
      </c>
      <c r="K5316" t="s">
        <v>725</v>
      </c>
      <c r="L5316" t="s">
        <v>726</v>
      </c>
      <c r="M5316" t="s">
        <v>139</v>
      </c>
      <c r="N5316" t="s">
        <v>780</v>
      </c>
      <c r="O5316" t="s">
        <v>781</v>
      </c>
      <c r="P5316" t="s">
        <v>782</v>
      </c>
      <c r="Q5316">
        <v>2711139700</v>
      </c>
      <c r="R5316" s="21" t="s">
        <v>783</v>
      </c>
      <c r="S5316">
        <v>0</v>
      </c>
      <c r="T5316">
        <v>269</v>
      </c>
      <c r="U5316">
        <v>318563</v>
      </c>
      <c r="V5316" t="s">
        <v>563</v>
      </c>
      <c r="W5316" s="3">
        <v>45986</v>
      </c>
      <c r="X5316" t="s">
        <v>60</v>
      </c>
      <c r="Y5316" t="s">
        <v>3262</v>
      </c>
      <c r="Z5316" t="s">
        <v>2983</v>
      </c>
      <c r="AA5316" t="s">
        <v>735</v>
      </c>
      <c r="AB5316" t="s">
        <v>789</v>
      </c>
      <c r="AD5316" t="s">
        <v>1965</v>
      </c>
      <c r="AF5316" t="s">
        <v>735</v>
      </c>
      <c r="AG5316" t="s">
        <v>736</v>
      </c>
      <c r="AH5316" s="21" t="s">
        <v>786</v>
      </c>
      <c r="AK5316" t="s">
        <v>591</v>
      </c>
      <c r="AL5316" t="s">
        <v>568</v>
      </c>
      <c r="AM5316">
        <v>594795</v>
      </c>
      <c r="AN5316">
        <v>594795</v>
      </c>
      <c r="AO5316">
        <v>594852</v>
      </c>
      <c r="AR5316">
        <v>1</v>
      </c>
      <c r="AS5316" t="s">
        <v>777</v>
      </c>
    </row>
    <row r="5317" spans="1:45" hidden="1" x14ac:dyDescent="0.4">
      <c r="A5317" s="3">
        <v>45990</v>
      </c>
      <c r="B5317" t="s">
        <v>743</v>
      </c>
      <c r="D5317" t="s">
        <v>134</v>
      </c>
      <c r="E5317">
        <v>91400</v>
      </c>
      <c r="F5317" t="s">
        <v>764</v>
      </c>
      <c r="G5317" t="s">
        <v>765</v>
      </c>
      <c r="H5317" t="s">
        <v>3263</v>
      </c>
      <c r="I5317" t="s">
        <v>819</v>
      </c>
      <c r="J5317" t="s">
        <v>52</v>
      </c>
      <c r="K5317" t="s">
        <v>725</v>
      </c>
      <c r="L5317" t="s">
        <v>726</v>
      </c>
      <c r="M5317" t="s">
        <v>139</v>
      </c>
      <c r="N5317" t="s">
        <v>3264</v>
      </c>
      <c r="O5317" t="s">
        <v>3265</v>
      </c>
      <c r="P5317" t="s">
        <v>782</v>
      </c>
      <c r="Q5317">
        <v>2711139100</v>
      </c>
      <c r="R5317" s="21" t="s">
        <v>3266</v>
      </c>
      <c r="S5317">
        <v>816168</v>
      </c>
      <c r="T5317">
        <v>1415804</v>
      </c>
      <c r="U5317">
        <v>318563</v>
      </c>
      <c r="V5317" t="s">
        <v>563</v>
      </c>
      <c r="W5317" s="3">
        <v>45986</v>
      </c>
      <c r="X5317" t="s">
        <v>60</v>
      </c>
      <c r="Y5317" t="s">
        <v>3262</v>
      </c>
      <c r="Z5317" t="s">
        <v>3267</v>
      </c>
      <c r="AA5317" t="s">
        <v>1963</v>
      </c>
      <c r="AD5317" t="s">
        <v>1965</v>
      </c>
      <c r="AF5317" t="s">
        <v>556</v>
      </c>
      <c r="AG5317" t="s">
        <v>557</v>
      </c>
      <c r="AH5317" s="21" t="s">
        <v>786</v>
      </c>
      <c r="AI5317">
        <v>1939486</v>
      </c>
      <c r="AJ5317">
        <v>3364243</v>
      </c>
      <c r="AK5317" t="s">
        <v>591</v>
      </c>
      <c r="AL5317" t="s">
        <v>568</v>
      </c>
      <c r="AM5317">
        <v>1935752</v>
      </c>
      <c r="AN5317">
        <v>1939486</v>
      </c>
      <c r="AO5317">
        <v>1949519</v>
      </c>
    </row>
    <row r="5318" spans="1:45" hidden="1" x14ac:dyDescent="0.4">
      <c r="A5318" s="3">
        <v>45990</v>
      </c>
      <c r="B5318" t="s">
        <v>835</v>
      </c>
      <c r="C5318" t="s">
        <v>836</v>
      </c>
      <c r="D5318" t="s">
        <v>134</v>
      </c>
      <c r="E5318">
        <v>141400</v>
      </c>
      <c r="F5318" t="s">
        <v>135</v>
      </c>
      <c r="G5318" t="s">
        <v>837</v>
      </c>
      <c r="H5318" t="s">
        <v>3263</v>
      </c>
      <c r="I5318" t="s">
        <v>819</v>
      </c>
      <c r="J5318" t="s">
        <v>52</v>
      </c>
      <c r="K5318" t="s">
        <v>725</v>
      </c>
      <c r="L5318" t="s">
        <v>726</v>
      </c>
      <c r="M5318" t="s">
        <v>139</v>
      </c>
      <c r="N5318" t="s">
        <v>3264</v>
      </c>
      <c r="O5318" t="s">
        <v>3265</v>
      </c>
      <c r="P5318" t="s">
        <v>782</v>
      </c>
      <c r="Q5318">
        <v>2711139100</v>
      </c>
      <c r="R5318" s="21" t="s">
        <v>3266</v>
      </c>
      <c r="S5318">
        <v>0</v>
      </c>
      <c r="T5318">
        <v>-322</v>
      </c>
      <c r="U5318">
        <v>318563</v>
      </c>
      <c r="V5318" t="s">
        <v>563</v>
      </c>
      <c r="W5318" s="3">
        <v>45986</v>
      </c>
      <c r="X5318" t="s">
        <v>60</v>
      </c>
      <c r="Y5318" t="s">
        <v>3262</v>
      </c>
      <c r="Z5318" t="s">
        <v>3267</v>
      </c>
      <c r="AA5318" t="s">
        <v>1963</v>
      </c>
      <c r="AD5318" t="s">
        <v>1965</v>
      </c>
      <c r="AF5318" t="s">
        <v>556</v>
      </c>
      <c r="AG5318" t="s">
        <v>557</v>
      </c>
      <c r="AH5318" s="21" t="s">
        <v>786</v>
      </c>
      <c r="AK5318" t="s">
        <v>591</v>
      </c>
      <c r="AL5318" t="s">
        <v>568</v>
      </c>
      <c r="AM5318">
        <v>1935752</v>
      </c>
      <c r="AN5318">
        <v>1939486</v>
      </c>
      <c r="AO5318">
        <v>1949519</v>
      </c>
    </row>
    <row r="5319" spans="1:45" hidden="1" x14ac:dyDescent="0.4">
      <c r="A5319" s="3">
        <v>45990</v>
      </c>
      <c r="B5319" t="s">
        <v>835</v>
      </c>
      <c r="C5319" t="s">
        <v>836</v>
      </c>
      <c r="D5319" t="s">
        <v>134</v>
      </c>
      <c r="E5319">
        <v>141400</v>
      </c>
      <c r="F5319" t="s">
        <v>135</v>
      </c>
      <c r="G5319" t="s">
        <v>839</v>
      </c>
      <c r="H5319" t="s">
        <v>2918</v>
      </c>
      <c r="I5319" t="s">
        <v>779</v>
      </c>
      <c r="J5319" t="s">
        <v>52</v>
      </c>
      <c r="K5319" t="s">
        <v>725</v>
      </c>
      <c r="L5319" t="s">
        <v>726</v>
      </c>
      <c r="M5319" t="s">
        <v>139</v>
      </c>
      <c r="N5319" t="s">
        <v>780</v>
      </c>
      <c r="O5319" t="s">
        <v>781</v>
      </c>
      <c r="P5319" t="s">
        <v>782</v>
      </c>
      <c r="Q5319">
        <v>2711139700</v>
      </c>
      <c r="R5319" s="21" t="s">
        <v>783</v>
      </c>
      <c r="S5319">
        <v>0</v>
      </c>
      <c r="T5319">
        <v>551</v>
      </c>
      <c r="U5319">
        <v>318563</v>
      </c>
      <c r="V5319" t="s">
        <v>563</v>
      </c>
      <c r="W5319" s="3">
        <v>45986</v>
      </c>
      <c r="X5319" t="s">
        <v>60</v>
      </c>
      <c r="Y5319" t="s">
        <v>3262</v>
      </c>
      <c r="Z5319" t="s">
        <v>2896</v>
      </c>
      <c r="AA5319" t="s">
        <v>735</v>
      </c>
      <c r="AB5319" t="s">
        <v>789</v>
      </c>
      <c r="AD5319" t="s">
        <v>1965</v>
      </c>
      <c r="AF5319" t="s">
        <v>735</v>
      </c>
      <c r="AG5319" t="s">
        <v>736</v>
      </c>
      <c r="AH5319" s="21" t="s">
        <v>786</v>
      </c>
      <c r="AL5319" t="s">
        <v>568</v>
      </c>
      <c r="AM5319">
        <v>1036791</v>
      </c>
      <c r="AN5319">
        <v>1036791</v>
      </c>
      <c r="AO5319">
        <v>1023217</v>
      </c>
      <c r="AR5319">
        <v>1</v>
      </c>
      <c r="AS5319" t="s">
        <v>777</v>
      </c>
    </row>
    <row r="5320" spans="1:45" hidden="1" x14ac:dyDescent="0.4">
      <c r="A5320" s="3">
        <v>45990</v>
      </c>
      <c r="B5320" t="s">
        <v>743</v>
      </c>
      <c r="D5320" t="s">
        <v>134</v>
      </c>
      <c r="E5320">
        <v>91400</v>
      </c>
      <c r="F5320" t="s">
        <v>764</v>
      </c>
      <c r="G5320" t="s">
        <v>765</v>
      </c>
      <c r="H5320" t="s">
        <v>3268</v>
      </c>
      <c r="I5320" t="s">
        <v>779</v>
      </c>
      <c r="J5320" t="s">
        <v>52</v>
      </c>
      <c r="K5320" t="s">
        <v>725</v>
      </c>
      <c r="L5320" t="s">
        <v>726</v>
      </c>
      <c r="M5320" t="s">
        <v>139</v>
      </c>
      <c r="N5320" t="s">
        <v>3264</v>
      </c>
      <c r="O5320" t="s">
        <v>3265</v>
      </c>
      <c r="P5320" t="s">
        <v>782</v>
      </c>
      <c r="Q5320">
        <v>2711139100</v>
      </c>
      <c r="R5320" s="21" t="s">
        <v>3266</v>
      </c>
      <c r="S5320">
        <v>815888</v>
      </c>
      <c r="T5320">
        <v>1415338</v>
      </c>
      <c r="U5320">
        <v>318563</v>
      </c>
      <c r="V5320" t="s">
        <v>563</v>
      </c>
      <c r="W5320" s="3">
        <v>45986</v>
      </c>
      <c r="X5320" t="s">
        <v>60</v>
      </c>
      <c r="Y5320" t="s">
        <v>3262</v>
      </c>
      <c r="Z5320" t="s">
        <v>3267</v>
      </c>
      <c r="AA5320" t="s">
        <v>1963</v>
      </c>
      <c r="AD5320" t="s">
        <v>1965</v>
      </c>
      <c r="AF5320" t="s">
        <v>556</v>
      </c>
      <c r="AG5320" t="s">
        <v>557</v>
      </c>
      <c r="AH5320" s="21" t="s">
        <v>786</v>
      </c>
      <c r="AI5320">
        <v>1939486</v>
      </c>
      <c r="AJ5320">
        <v>3364243</v>
      </c>
      <c r="AK5320" t="s">
        <v>591</v>
      </c>
      <c r="AL5320" t="s">
        <v>568</v>
      </c>
      <c r="AM5320">
        <v>1935752</v>
      </c>
      <c r="AN5320">
        <v>1939486</v>
      </c>
      <c r="AO5320">
        <v>1949519</v>
      </c>
    </row>
    <row r="5321" spans="1:45" hidden="1" x14ac:dyDescent="0.4">
      <c r="A5321" s="3">
        <v>45990</v>
      </c>
      <c r="B5321" t="s">
        <v>835</v>
      </c>
      <c r="C5321" t="s">
        <v>836</v>
      </c>
      <c r="D5321" t="s">
        <v>134</v>
      </c>
      <c r="E5321">
        <v>141400</v>
      </c>
      <c r="F5321" t="s">
        <v>135</v>
      </c>
      <c r="G5321" t="s">
        <v>837</v>
      </c>
      <c r="H5321" t="s">
        <v>3268</v>
      </c>
      <c r="I5321" t="s">
        <v>779</v>
      </c>
      <c r="J5321" t="s">
        <v>52</v>
      </c>
      <c r="K5321" t="s">
        <v>725</v>
      </c>
      <c r="L5321" t="s">
        <v>726</v>
      </c>
      <c r="M5321" t="s">
        <v>139</v>
      </c>
      <c r="N5321" t="s">
        <v>3264</v>
      </c>
      <c r="O5321" t="s">
        <v>3265</v>
      </c>
      <c r="P5321" t="s">
        <v>782</v>
      </c>
      <c r="Q5321">
        <v>2711139100</v>
      </c>
      <c r="R5321" s="21" t="s">
        <v>3266</v>
      </c>
      <c r="S5321">
        <v>0</v>
      </c>
      <c r="T5321">
        <v>-341</v>
      </c>
      <c r="U5321">
        <v>318563</v>
      </c>
      <c r="V5321" t="s">
        <v>563</v>
      </c>
      <c r="W5321" s="3">
        <v>45986</v>
      </c>
      <c r="X5321" t="s">
        <v>60</v>
      </c>
      <c r="Y5321" t="s">
        <v>3262</v>
      </c>
      <c r="Z5321" t="s">
        <v>3267</v>
      </c>
      <c r="AA5321" t="s">
        <v>1963</v>
      </c>
      <c r="AD5321" t="s">
        <v>1965</v>
      </c>
      <c r="AF5321" t="s">
        <v>556</v>
      </c>
      <c r="AG5321" t="s">
        <v>557</v>
      </c>
      <c r="AH5321" s="21" t="s">
        <v>786</v>
      </c>
      <c r="AK5321" t="s">
        <v>591</v>
      </c>
      <c r="AL5321" t="s">
        <v>568</v>
      </c>
      <c r="AM5321">
        <v>1935752</v>
      </c>
      <c r="AN5321">
        <v>1939486</v>
      </c>
      <c r="AO5321">
        <v>1949519</v>
      </c>
    </row>
    <row r="5322" spans="1:45" hidden="1" x14ac:dyDescent="0.4">
      <c r="A5322" s="3">
        <v>45990</v>
      </c>
      <c r="B5322" t="s">
        <v>743</v>
      </c>
      <c r="D5322" t="s">
        <v>134</v>
      </c>
      <c r="E5322">
        <v>141400</v>
      </c>
      <c r="F5322" t="s">
        <v>135</v>
      </c>
      <c r="G5322" t="s">
        <v>744</v>
      </c>
      <c r="H5322" t="s">
        <v>3161</v>
      </c>
      <c r="I5322" t="s">
        <v>975</v>
      </c>
      <c r="J5322" t="s">
        <v>52</v>
      </c>
      <c r="K5322" t="s">
        <v>725</v>
      </c>
      <c r="L5322" t="s">
        <v>726</v>
      </c>
      <c r="M5322" t="s">
        <v>139</v>
      </c>
      <c r="N5322" t="s">
        <v>750</v>
      </c>
      <c r="O5322" t="s">
        <v>751</v>
      </c>
      <c r="P5322" t="s">
        <v>729</v>
      </c>
      <c r="Q5322">
        <v>2710124190</v>
      </c>
      <c r="R5322" s="21" t="s">
        <v>752</v>
      </c>
      <c r="S5322">
        <v>-157708</v>
      </c>
      <c r="T5322">
        <v>-216484</v>
      </c>
      <c r="U5322">
        <v>318634</v>
      </c>
      <c r="V5322" t="s">
        <v>144</v>
      </c>
      <c r="W5322" s="3">
        <v>45989</v>
      </c>
      <c r="X5322" t="s">
        <v>3269</v>
      </c>
      <c r="AH5322" s="21" t="s">
        <v>753</v>
      </c>
      <c r="AL5322" t="s">
        <v>1551</v>
      </c>
      <c r="AO5322">
        <v>157708</v>
      </c>
    </row>
    <row r="5323" spans="1:45" hidden="1" x14ac:dyDescent="0.4">
      <c r="A5323" s="3">
        <v>45990</v>
      </c>
      <c r="B5323" t="s">
        <v>743</v>
      </c>
      <c r="D5323" t="s">
        <v>134</v>
      </c>
      <c r="E5323">
        <v>141400</v>
      </c>
      <c r="F5323" t="s">
        <v>135</v>
      </c>
      <c r="G5323" t="s">
        <v>744</v>
      </c>
      <c r="H5323" t="s">
        <v>3270</v>
      </c>
      <c r="I5323" t="s">
        <v>944</v>
      </c>
      <c r="J5323" t="s">
        <v>52</v>
      </c>
      <c r="K5323" t="s">
        <v>725</v>
      </c>
      <c r="L5323" t="s">
        <v>726</v>
      </c>
      <c r="M5323" t="s">
        <v>139</v>
      </c>
      <c r="N5323" t="s">
        <v>750</v>
      </c>
      <c r="O5323" t="s">
        <v>751</v>
      </c>
      <c r="P5323" t="s">
        <v>729</v>
      </c>
      <c r="Q5323">
        <v>2710124190</v>
      </c>
      <c r="R5323" s="21" t="s">
        <v>752</v>
      </c>
      <c r="S5323">
        <v>157708</v>
      </c>
      <c r="T5323">
        <v>216484</v>
      </c>
      <c r="U5323">
        <v>318634</v>
      </c>
      <c r="V5323" t="s">
        <v>144</v>
      </c>
      <c r="W5323" s="3">
        <v>45989</v>
      </c>
      <c r="X5323" t="s">
        <v>3269</v>
      </c>
      <c r="AH5323" s="21" t="s">
        <v>753</v>
      </c>
      <c r="AL5323" t="s">
        <v>1551</v>
      </c>
      <c r="AO5323">
        <v>157708</v>
      </c>
    </row>
    <row r="5324" spans="1:45" hidden="1" x14ac:dyDescent="0.4">
      <c r="A5324" s="3">
        <v>45990</v>
      </c>
      <c r="B5324" t="s">
        <v>835</v>
      </c>
      <c r="C5324" t="s">
        <v>1080</v>
      </c>
      <c r="D5324" t="s">
        <v>134</v>
      </c>
      <c r="E5324">
        <v>141400</v>
      </c>
      <c r="F5324" t="s">
        <v>135</v>
      </c>
      <c r="G5324" t="s">
        <v>1009</v>
      </c>
      <c r="H5324" t="s">
        <v>3270</v>
      </c>
      <c r="I5324" t="s">
        <v>944</v>
      </c>
      <c r="J5324" t="s">
        <v>52</v>
      </c>
      <c r="K5324" t="s">
        <v>725</v>
      </c>
      <c r="L5324" t="s">
        <v>726</v>
      </c>
      <c r="M5324" t="s">
        <v>139</v>
      </c>
      <c r="N5324" t="s">
        <v>750</v>
      </c>
      <c r="O5324" t="s">
        <v>751</v>
      </c>
      <c r="P5324" t="s">
        <v>729</v>
      </c>
      <c r="Q5324">
        <v>2710124190</v>
      </c>
      <c r="R5324" s="21" t="s">
        <v>752</v>
      </c>
      <c r="S5324">
        <v>-448</v>
      </c>
      <c r="T5324">
        <v>-689</v>
      </c>
      <c r="U5324">
        <v>318634</v>
      </c>
      <c r="V5324" t="s">
        <v>144</v>
      </c>
      <c r="W5324" s="3">
        <v>45989</v>
      </c>
      <c r="AH5324" s="21" t="s">
        <v>753</v>
      </c>
      <c r="AL5324" t="s">
        <v>1551</v>
      </c>
      <c r="AO5324">
        <v>157708</v>
      </c>
    </row>
    <row r="5325" spans="1:45" hidden="1" x14ac:dyDescent="0.4">
      <c r="A5325" s="3">
        <v>45990</v>
      </c>
      <c r="B5325" t="s">
        <v>835</v>
      </c>
      <c r="C5325" t="s">
        <v>1005</v>
      </c>
      <c r="D5325" t="s">
        <v>134</v>
      </c>
      <c r="E5325">
        <v>141400</v>
      </c>
      <c r="F5325" t="s">
        <v>135</v>
      </c>
      <c r="G5325" t="s">
        <v>1009</v>
      </c>
      <c r="H5325" t="s">
        <v>2753</v>
      </c>
      <c r="I5325" t="s">
        <v>1084</v>
      </c>
      <c r="J5325" t="s">
        <v>52</v>
      </c>
      <c r="K5325" t="s">
        <v>725</v>
      </c>
      <c r="L5325" t="s">
        <v>726</v>
      </c>
      <c r="M5325" t="s">
        <v>139</v>
      </c>
      <c r="N5325" t="s">
        <v>750</v>
      </c>
      <c r="O5325" t="s">
        <v>751</v>
      </c>
      <c r="P5325" t="s">
        <v>729</v>
      </c>
      <c r="Q5325">
        <v>2710124190</v>
      </c>
      <c r="R5325" s="21" t="s">
        <v>752</v>
      </c>
      <c r="S5325">
        <v>-365</v>
      </c>
      <c r="T5325">
        <v>-520</v>
      </c>
      <c r="U5325">
        <v>318663</v>
      </c>
      <c r="V5325" t="s">
        <v>1006</v>
      </c>
      <c r="W5325" s="3">
        <v>45990</v>
      </c>
      <c r="AH5325" s="21" t="s">
        <v>753</v>
      </c>
      <c r="AO5325">
        <v>0</v>
      </c>
    </row>
    <row r="5326" spans="1:45" hidden="1" x14ac:dyDescent="0.4">
      <c r="A5326" s="3">
        <v>45990</v>
      </c>
      <c r="B5326" t="s">
        <v>835</v>
      </c>
      <c r="C5326" t="s">
        <v>1008</v>
      </c>
      <c r="D5326" t="s">
        <v>134</v>
      </c>
      <c r="E5326">
        <v>141400</v>
      </c>
      <c r="F5326" t="s">
        <v>135</v>
      </c>
      <c r="G5326" t="s">
        <v>1009</v>
      </c>
      <c r="H5326" t="s">
        <v>2753</v>
      </c>
      <c r="I5326" t="s">
        <v>1084</v>
      </c>
      <c r="J5326" t="s">
        <v>52</v>
      </c>
      <c r="K5326" t="s">
        <v>725</v>
      </c>
      <c r="L5326" t="s">
        <v>726</v>
      </c>
      <c r="M5326" t="s">
        <v>139</v>
      </c>
      <c r="N5326" t="s">
        <v>750</v>
      </c>
      <c r="O5326" t="s">
        <v>751</v>
      </c>
      <c r="P5326" t="s">
        <v>729</v>
      </c>
      <c r="Q5326">
        <v>2710124190</v>
      </c>
      <c r="R5326" s="21" t="s">
        <v>752</v>
      </c>
      <c r="S5326">
        <v>-42269</v>
      </c>
      <c r="T5326">
        <v>-60325</v>
      </c>
      <c r="U5326">
        <v>318663</v>
      </c>
      <c r="V5326" t="s">
        <v>1006</v>
      </c>
      <c r="W5326" s="3">
        <v>45990</v>
      </c>
      <c r="AH5326" s="21" t="s">
        <v>753</v>
      </c>
      <c r="AO5326">
        <v>0</v>
      </c>
    </row>
    <row r="5327" spans="1:45" hidden="1" x14ac:dyDescent="0.4">
      <c r="A5327" s="3">
        <v>45990</v>
      </c>
      <c r="B5327" t="s">
        <v>835</v>
      </c>
      <c r="C5327" t="s">
        <v>987</v>
      </c>
      <c r="D5327" t="s">
        <v>134</v>
      </c>
      <c r="E5327">
        <v>141400</v>
      </c>
      <c r="F5327" t="s">
        <v>135</v>
      </c>
      <c r="G5327" t="s">
        <v>839</v>
      </c>
      <c r="H5327" t="s">
        <v>2144</v>
      </c>
      <c r="I5327" t="s">
        <v>1577</v>
      </c>
      <c r="J5327" t="s">
        <v>52</v>
      </c>
      <c r="K5327" t="s">
        <v>725</v>
      </c>
      <c r="L5327" t="s">
        <v>726</v>
      </c>
      <c r="M5327" t="s">
        <v>139</v>
      </c>
      <c r="N5327" t="s">
        <v>1579</v>
      </c>
      <c r="O5327" t="s">
        <v>1580</v>
      </c>
      <c r="P5327" t="s">
        <v>729</v>
      </c>
      <c r="Q5327">
        <v>2710122590</v>
      </c>
      <c r="R5327" s="21" t="s">
        <v>770</v>
      </c>
      <c r="S5327">
        <v>2016</v>
      </c>
      <c r="T5327">
        <v>2878</v>
      </c>
      <c r="U5327">
        <v>318661</v>
      </c>
      <c r="V5327" t="s">
        <v>925</v>
      </c>
      <c r="W5327" s="3">
        <v>45990</v>
      </c>
      <c r="AF5327" t="s">
        <v>735</v>
      </c>
      <c r="AG5327" t="s">
        <v>736</v>
      </c>
      <c r="AH5327" s="21" t="s">
        <v>775</v>
      </c>
      <c r="AO5327">
        <v>0</v>
      </c>
    </row>
    <row r="5328" spans="1:45" hidden="1" x14ac:dyDescent="0.4">
      <c r="A5328" s="3">
        <v>45990</v>
      </c>
      <c r="B5328" t="s">
        <v>743</v>
      </c>
      <c r="D5328" t="s">
        <v>134</v>
      </c>
      <c r="E5328">
        <v>91400</v>
      </c>
      <c r="F5328" t="s">
        <v>764</v>
      </c>
      <c r="G5328" t="s">
        <v>765</v>
      </c>
      <c r="H5328" t="s">
        <v>3271</v>
      </c>
      <c r="I5328" t="s">
        <v>1629</v>
      </c>
      <c r="J5328" t="s">
        <v>52</v>
      </c>
      <c r="K5328" t="s">
        <v>842</v>
      </c>
      <c r="L5328" t="s">
        <v>843</v>
      </c>
      <c r="M5328" t="s">
        <v>139</v>
      </c>
      <c r="N5328" t="s">
        <v>899</v>
      </c>
      <c r="O5328" t="s">
        <v>900</v>
      </c>
      <c r="P5328" t="s">
        <v>142</v>
      </c>
      <c r="Q5328">
        <v>2710194290</v>
      </c>
      <c r="R5328" s="21" t="s">
        <v>586</v>
      </c>
      <c r="S5328">
        <v>7928346</v>
      </c>
      <c r="T5328">
        <v>10097955</v>
      </c>
      <c r="U5328">
        <v>318454</v>
      </c>
      <c r="V5328" t="s">
        <v>563</v>
      </c>
      <c r="W5328" s="3">
        <v>45982</v>
      </c>
      <c r="X5328" t="s">
        <v>60</v>
      </c>
      <c r="Y5328" t="s">
        <v>3272</v>
      </c>
      <c r="Z5328" t="s">
        <v>3273</v>
      </c>
      <c r="AA5328" t="s">
        <v>903</v>
      </c>
      <c r="AD5328" t="s">
        <v>3274</v>
      </c>
      <c r="AF5328" t="s">
        <v>903</v>
      </c>
      <c r="AG5328" t="s">
        <v>567</v>
      </c>
      <c r="AH5328" s="21" t="s">
        <v>145</v>
      </c>
      <c r="AI5328">
        <v>40000129</v>
      </c>
      <c r="AJ5328">
        <v>50946051</v>
      </c>
      <c r="AL5328" t="s">
        <v>776</v>
      </c>
      <c r="AM5328">
        <v>50945882</v>
      </c>
      <c r="AN5328">
        <v>39998079</v>
      </c>
      <c r="AO5328">
        <v>39998079</v>
      </c>
      <c r="AR5328">
        <v>1</v>
      </c>
      <c r="AS5328" t="s">
        <v>777</v>
      </c>
    </row>
    <row r="5329" spans="1:48" x14ac:dyDescent="0.4">
      <c r="A5329" s="3">
        <v>45990</v>
      </c>
      <c r="B5329" t="s">
        <v>743</v>
      </c>
      <c r="D5329" t="s">
        <v>134</v>
      </c>
      <c r="E5329">
        <v>91400</v>
      </c>
      <c r="F5329" t="s">
        <v>764</v>
      </c>
      <c r="G5329" t="s">
        <v>765</v>
      </c>
      <c r="H5329" t="s">
        <v>3275</v>
      </c>
      <c r="I5329" t="s">
        <v>944</v>
      </c>
      <c r="J5329" t="s">
        <v>52</v>
      </c>
      <c r="K5329" t="s">
        <v>725</v>
      </c>
      <c r="L5329" t="s">
        <v>726</v>
      </c>
      <c r="M5329" t="s">
        <v>139</v>
      </c>
      <c r="N5329" t="s">
        <v>768</v>
      </c>
      <c r="O5329" t="s">
        <v>769</v>
      </c>
      <c r="P5329" t="s">
        <v>729</v>
      </c>
      <c r="Q5329">
        <v>2710122590</v>
      </c>
      <c r="R5329" s="21" t="s">
        <v>770</v>
      </c>
      <c r="S5329">
        <v>108270</v>
      </c>
      <c r="T5329">
        <v>156327</v>
      </c>
      <c r="U5329">
        <v>318526</v>
      </c>
      <c r="V5329" t="s">
        <v>771</v>
      </c>
      <c r="W5329" s="3">
        <v>45985</v>
      </c>
      <c r="X5329" t="s">
        <v>3152</v>
      </c>
      <c r="Y5329" t="s">
        <v>2258</v>
      </c>
      <c r="Z5329" t="s">
        <v>3276</v>
      </c>
      <c r="AA5329" t="s">
        <v>718</v>
      </c>
      <c r="AB5329" t="s">
        <v>774</v>
      </c>
      <c r="AF5329" t="s">
        <v>556</v>
      </c>
      <c r="AG5329" t="s">
        <v>557</v>
      </c>
      <c r="AH5329" s="21" t="s">
        <v>775</v>
      </c>
      <c r="AI5329">
        <v>3197853</v>
      </c>
      <c r="AJ5329">
        <v>4613840</v>
      </c>
      <c r="AL5329" t="s">
        <v>568</v>
      </c>
      <c r="AM5329">
        <v>4613840</v>
      </c>
      <c r="AN5329">
        <v>3197853</v>
      </c>
      <c r="AO5329">
        <v>3192981</v>
      </c>
      <c r="AP5329" t="s">
        <v>969</v>
      </c>
      <c r="AQ5329">
        <v>6947</v>
      </c>
      <c r="AR5329">
        <v>2</v>
      </c>
      <c r="AS5329" t="s">
        <v>936</v>
      </c>
    </row>
    <row r="5330" spans="1:48" hidden="1" x14ac:dyDescent="0.4">
      <c r="A5330" s="3">
        <v>45990</v>
      </c>
      <c r="B5330" t="s">
        <v>835</v>
      </c>
      <c r="C5330" t="s">
        <v>836</v>
      </c>
      <c r="D5330" t="s">
        <v>134</v>
      </c>
      <c r="E5330">
        <v>141400</v>
      </c>
      <c r="F5330" t="s">
        <v>135</v>
      </c>
      <c r="G5330" t="s">
        <v>839</v>
      </c>
      <c r="H5330" t="s">
        <v>3118</v>
      </c>
      <c r="I5330" t="s">
        <v>833</v>
      </c>
      <c r="J5330" t="s">
        <v>52</v>
      </c>
      <c r="K5330" t="s">
        <v>725</v>
      </c>
      <c r="L5330" t="s">
        <v>726</v>
      </c>
      <c r="M5330" t="s">
        <v>139</v>
      </c>
      <c r="N5330" t="s">
        <v>780</v>
      </c>
      <c r="O5330" t="s">
        <v>781</v>
      </c>
      <c r="P5330" t="s">
        <v>782</v>
      </c>
      <c r="Q5330">
        <v>2711139700</v>
      </c>
      <c r="R5330" s="21" t="s">
        <v>783</v>
      </c>
      <c r="S5330">
        <v>0</v>
      </c>
      <c r="T5330">
        <v>1152</v>
      </c>
      <c r="U5330">
        <v>318563</v>
      </c>
      <c r="V5330" t="s">
        <v>563</v>
      </c>
      <c r="W5330" s="3">
        <v>45986</v>
      </c>
      <c r="X5330" t="s">
        <v>60</v>
      </c>
      <c r="Y5330" t="s">
        <v>3262</v>
      </c>
      <c r="Z5330" t="s">
        <v>3119</v>
      </c>
      <c r="AA5330" t="s">
        <v>735</v>
      </c>
      <c r="AB5330" t="s">
        <v>822</v>
      </c>
      <c r="AD5330" t="s">
        <v>1965</v>
      </c>
      <c r="AF5330" t="s">
        <v>556</v>
      </c>
      <c r="AG5330" t="s">
        <v>557</v>
      </c>
      <c r="AH5330" s="21" t="s">
        <v>786</v>
      </c>
      <c r="AL5330" t="s">
        <v>568</v>
      </c>
      <c r="AM5330">
        <v>1602843</v>
      </c>
      <c r="AN5330">
        <v>1602843</v>
      </c>
      <c r="AO5330">
        <v>620657</v>
      </c>
      <c r="AR5330">
        <v>4</v>
      </c>
      <c r="AS5330" t="s">
        <v>2059</v>
      </c>
    </row>
    <row r="5331" spans="1:48" hidden="1" x14ac:dyDescent="0.4">
      <c r="A5331" s="3">
        <v>45990</v>
      </c>
      <c r="B5331" t="s">
        <v>743</v>
      </c>
      <c r="D5331" t="s">
        <v>134</v>
      </c>
      <c r="E5331">
        <v>91400</v>
      </c>
      <c r="F5331" t="s">
        <v>764</v>
      </c>
      <c r="G5331" t="s">
        <v>765</v>
      </c>
      <c r="H5331" t="s">
        <v>3277</v>
      </c>
      <c r="I5331" t="s">
        <v>833</v>
      </c>
      <c r="J5331" t="s">
        <v>52</v>
      </c>
      <c r="K5331" t="s">
        <v>725</v>
      </c>
      <c r="L5331" t="s">
        <v>726</v>
      </c>
      <c r="M5331" t="s">
        <v>139</v>
      </c>
      <c r="N5331" t="s">
        <v>3264</v>
      </c>
      <c r="O5331" t="s">
        <v>3265</v>
      </c>
      <c r="P5331" t="s">
        <v>782</v>
      </c>
      <c r="Q5331">
        <v>2711139100</v>
      </c>
      <c r="R5331" s="21" t="s">
        <v>3266</v>
      </c>
      <c r="S5331">
        <v>317463</v>
      </c>
      <c r="T5331">
        <v>550678</v>
      </c>
      <c r="U5331">
        <v>318563</v>
      </c>
      <c r="V5331" t="s">
        <v>563</v>
      </c>
      <c r="W5331" s="3">
        <v>45986</v>
      </c>
      <c r="X5331" t="s">
        <v>60</v>
      </c>
      <c r="Y5331" t="s">
        <v>3262</v>
      </c>
      <c r="Z5331" t="s">
        <v>3267</v>
      </c>
      <c r="AA5331" t="s">
        <v>1963</v>
      </c>
      <c r="AD5331" t="s">
        <v>1965</v>
      </c>
      <c r="AF5331" t="s">
        <v>556</v>
      </c>
      <c r="AG5331" t="s">
        <v>557</v>
      </c>
      <c r="AH5331" s="21" t="s">
        <v>786</v>
      </c>
      <c r="AI5331">
        <v>1939486</v>
      </c>
      <c r="AJ5331">
        <v>3364243</v>
      </c>
      <c r="AK5331" t="s">
        <v>591</v>
      </c>
      <c r="AL5331" t="s">
        <v>568</v>
      </c>
      <c r="AM5331">
        <v>1935752</v>
      </c>
      <c r="AN5331">
        <v>1939486</v>
      </c>
      <c r="AO5331">
        <v>1949519</v>
      </c>
    </row>
    <row r="5332" spans="1:48" hidden="1" x14ac:dyDescent="0.4">
      <c r="A5332" s="3">
        <v>45990</v>
      </c>
      <c r="B5332" t="s">
        <v>835</v>
      </c>
      <c r="C5332" t="s">
        <v>836</v>
      </c>
      <c r="D5332" t="s">
        <v>134</v>
      </c>
      <c r="E5332">
        <v>141400</v>
      </c>
      <c r="F5332" t="s">
        <v>135</v>
      </c>
      <c r="G5332" t="s">
        <v>837</v>
      </c>
      <c r="H5332" t="s">
        <v>3277</v>
      </c>
      <c r="I5332" t="s">
        <v>833</v>
      </c>
      <c r="J5332" t="s">
        <v>52</v>
      </c>
      <c r="K5332" t="s">
        <v>725</v>
      </c>
      <c r="L5332" t="s">
        <v>726</v>
      </c>
      <c r="M5332" t="s">
        <v>139</v>
      </c>
      <c r="N5332" t="s">
        <v>3264</v>
      </c>
      <c r="O5332" t="s">
        <v>3265</v>
      </c>
      <c r="P5332" t="s">
        <v>782</v>
      </c>
      <c r="Q5332">
        <v>2711139100</v>
      </c>
      <c r="R5332" s="21" t="s">
        <v>3266</v>
      </c>
      <c r="S5332">
        <v>0</v>
      </c>
      <c r="T5332">
        <v>-1054</v>
      </c>
      <c r="U5332">
        <v>318563</v>
      </c>
      <c r="V5332" t="s">
        <v>563</v>
      </c>
      <c r="W5332" s="3">
        <v>45986</v>
      </c>
      <c r="X5332" t="s">
        <v>60</v>
      </c>
      <c r="Y5332" t="s">
        <v>3262</v>
      </c>
      <c r="Z5332" t="s">
        <v>3267</v>
      </c>
      <c r="AA5332" t="s">
        <v>1963</v>
      </c>
      <c r="AD5332" t="s">
        <v>1965</v>
      </c>
      <c r="AF5332" t="s">
        <v>556</v>
      </c>
      <c r="AG5332" t="s">
        <v>557</v>
      </c>
      <c r="AH5332" s="21" t="s">
        <v>786</v>
      </c>
      <c r="AK5332" t="s">
        <v>591</v>
      </c>
      <c r="AL5332" t="s">
        <v>568</v>
      </c>
      <c r="AM5332">
        <v>1935752</v>
      </c>
      <c r="AN5332">
        <v>1939486</v>
      </c>
      <c r="AO5332">
        <v>1949519</v>
      </c>
    </row>
    <row r="5333" spans="1:48" hidden="1" x14ac:dyDescent="0.4">
      <c r="A5333" s="3">
        <v>45990</v>
      </c>
      <c r="B5333" t="s">
        <v>743</v>
      </c>
      <c r="D5333" t="s">
        <v>134</v>
      </c>
      <c r="E5333">
        <v>91400</v>
      </c>
      <c r="F5333" t="s">
        <v>764</v>
      </c>
      <c r="G5333" t="s">
        <v>765</v>
      </c>
      <c r="H5333" t="s">
        <v>3278</v>
      </c>
      <c r="I5333" t="s">
        <v>852</v>
      </c>
      <c r="J5333" t="s">
        <v>52</v>
      </c>
      <c r="K5333" t="s">
        <v>725</v>
      </c>
      <c r="L5333" t="s">
        <v>726</v>
      </c>
      <c r="M5333" t="s">
        <v>139</v>
      </c>
      <c r="N5333" t="s">
        <v>888</v>
      </c>
      <c r="O5333" t="s">
        <v>889</v>
      </c>
      <c r="P5333" t="s">
        <v>729</v>
      </c>
      <c r="Q5333">
        <v>2707300090</v>
      </c>
      <c r="R5333" s="21" t="s">
        <v>890</v>
      </c>
      <c r="S5333">
        <v>2811593</v>
      </c>
      <c r="T5333">
        <v>3301067</v>
      </c>
      <c r="U5333">
        <v>318542</v>
      </c>
      <c r="V5333" t="s">
        <v>796</v>
      </c>
      <c r="W5333" s="3">
        <v>45985</v>
      </c>
      <c r="X5333" t="s">
        <v>60</v>
      </c>
      <c r="Z5333" t="s">
        <v>3279</v>
      </c>
      <c r="AH5333" s="21" t="s">
        <v>893</v>
      </c>
      <c r="AL5333" t="s">
        <v>3280</v>
      </c>
      <c r="AM5333">
        <v>3534800</v>
      </c>
      <c r="AN5333">
        <v>3006953</v>
      </c>
      <c r="AO5333">
        <v>3009067</v>
      </c>
      <c r="AR5333">
        <v>1</v>
      </c>
      <c r="AS5333" t="s">
        <v>777</v>
      </c>
      <c r="AV5333">
        <f t="shared" ref="AV5333:AV5334" si="18">AM5333-T5333</f>
        <v>233733</v>
      </c>
    </row>
    <row r="5334" spans="1:48" hidden="1" x14ac:dyDescent="0.4">
      <c r="A5334" s="3">
        <v>45990</v>
      </c>
      <c r="B5334" t="s">
        <v>743</v>
      </c>
      <c r="D5334" t="s">
        <v>134</v>
      </c>
      <c r="E5334">
        <v>91400</v>
      </c>
      <c r="F5334" t="s">
        <v>764</v>
      </c>
      <c r="G5334" t="s">
        <v>765</v>
      </c>
      <c r="H5334" t="s">
        <v>3281</v>
      </c>
      <c r="I5334" t="s">
        <v>852</v>
      </c>
      <c r="J5334" t="s">
        <v>52</v>
      </c>
      <c r="K5334" t="s">
        <v>725</v>
      </c>
      <c r="L5334" t="s">
        <v>726</v>
      </c>
      <c r="M5334" t="s">
        <v>139</v>
      </c>
      <c r="N5334" t="s">
        <v>888</v>
      </c>
      <c r="O5334" t="s">
        <v>889</v>
      </c>
      <c r="P5334" t="s">
        <v>729</v>
      </c>
      <c r="Q5334">
        <v>2707300090</v>
      </c>
      <c r="R5334" s="21" t="s">
        <v>890</v>
      </c>
      <c r="S5334">
        <v>197474</v>
      </c>
      <c r="T5334">
        <v>232187</v>
      </c>
      <c r="U5334">
        <v>318542</v>
      </c>
      <c r="V5334" t="s">
        <v>796</v>
      </c>
      <c r="W5334" s="3">
        <v>45985</v>
      </c>
      <c r="X5334" t="s">
        <v>60</v>
      </c>
      <c r="Z5334" t="s">
        <v>3279</v>
      </c>
      <c r="AH5334" s="21" t="s">
        <v>893</v>
      </c>
      <c r="AL5334" t="s">
        <v>3280</v>
      </c>
      <c r="AM5334">
        <v>3534800</v>
      </c>
      <c r="AN5334">
        <v>3006953</v>
      </c>
      <c r="AO5334">
        <v>3009067</v>
      </c>
      <c r="AR5334">
        <v>1</v>
      </c>
      <c r="AS5334" t="s">
        <v>777</v>
      </c>
      <c r="AV5334">
        <f t="shared" si="18"/>
        <v>3302613</v>
      </c>
    </row>
    <row r="5335" spans="1:48" hidden="1" x14ac:dyDescent="0.4">
      <c r="A5335" s="3">
        <v>45990</v>
      </c>
      <c r="B5335" t="s">
        <v>743</v>
      </c>
      <c r="D5335" t="s">
        <v>134</v>
      </c>
      <c r="E5335">
        <v>141400</v>
      </c>
      <c r="F5335" t="s">
        <v>135</v>
      </c>
      <c r="G5335" t="s">
        <v>802</v>
      </c>
      <c r="H5335" t="s">
        <v>2982</v>
      </c>
      <c r="I5335" t="s">
        <v>819</v>
      </c>
      <c r="J5335" t="s">
        <v>52</v>
      </c>
      <c r="K5335" t="s">
        <v>725</v>
      </c>
      <c r="L5335" t="s">
        <v>726</v>
      </c>
      <c r="M5335" t="s">
        <v>139</v>
      </c>
      <c r="N5335" t="s">
        <v>780</v>
      </c>
      <c r="O5335" t="s">
        <v>781</v>
      </c>
      <c r="P5335" t="s">
        <v>782</v>
      </c>
      <c r="Q5335">
        <v>2711139700</v>
      </c>
      <c r="R5335" s="21" t="s">
        <v>783</v>
      </c>
      <c r="S5335">
        <v>-23026</v>
      </c>
      <c r="T5335">
        <v>-39934</v>
      </c>
      <c r="U5335">
        <v>318673</v>
      </c>
      <c r="V5335" t="s">
        <v>88</v>
      </c>
      <c r="W5335" s="3">
        <v>45990</v>
      </c>
      <c r="X5335" t="s">
        <v>60</v>
      </c>
      <c r="AF5335" t="s">
        <v>735</v>
      </c>
      <c r="AG5335" t="s">
        <v>736</v>
      </c>
      <c r="AH5335" s="21" t="s">
        <v>786</v>
      </c>
      <c r="AL5335" t="s">
        <v>568</v>
      </c>
      <c r="AO5335">
        <v>839193</v>
      </c>
    </row>
    <row r="5336" spans="1:48" hidden="1" x14ac:dyDescent="0.4">
      <c r="A5336" s="3">
        <v>45990</v>
      </c>
      <c r="B5336" t="s">
        <v>743</v>
      </c>
      <c r="D5336" t="s">
        <v>134</v>
      </c>
      <c r="E5336">
        <v>141400</v>
      </c>
      <c r="F5336" t="s">
        <v>135</v>
      </c>
      <c r="G5336" t="s">
        <v>802</v>
      </c>
      <c r="H5336" t="s">
        <v>3263</v>
      </c>
      <c r="I5336" t="s">
        <v>819</v>
      </c>
      <c r="J5336" t="s">
        <v>52</v>
      </c>
      <c r="K5336" t="s">
        <v>725</v>
      </c>
      <c r="L5336" t="s">
        <v>726</v>
      </c>
      <c r="M5336" t="s">
        <v>139</v>
      </c>
      <c r="N5336" t="s">
        <v>3264</v>
      </c>
      <c r="O5336" t="s">
        <v>3265</v>
      </c>
      <c r="P5336" t="s">
        <v>782</v>
      </c>
      <c r="Q5336">
        <v>2711139100</v>
      </c>
      <c r="R5336" s="21" t="s">
        <v>3266</v>
      </c>
      <c r="S5336">
        <v>-816167</v>
      </c>
      <c r="T5336">
        <v>-1415482</v>
      </c>
      <c r="U5336">
        <v>318673</v>
      </c>
      <c r="V5336" t="s">
        <v>88</v>
      </c>
      <c r="W5336" s="3">
        <v>45990</v>
      </c>
      <c r="X5336" t="s">
        <v>60</v>
      </c>
      <c r="AF5336" t="s">
        <v>556</v>
      </c>
      <c r="AG5336" t="s">
        <v>557</v>
      </c>
      <c r="AH5336" s="21" t="s">
        <v>786</v>
      </c>
      <c r="AL5336" t="s">
        <v>568</v>
      </c>
      <c r="AO5336">
        <v>839193</v>
      </c>
    </row>
    <row r="5337" spans="1:48" hidden="1" x14ac:dyDescent="0.4">
      <c r="A5337" s="3">
        <v>45990</v>
      </c>
      <c r="B5337" t="s">
        <v>743</v>
      </c>
      <c r="D5337" t="s">
        <v>134</v>
      </c>
      <c r="E5337">
        <v>141400</v>
      </c>
      <c r="F5337" t="s">
        <v>135</v>
      </c>
      <c r="G5337" t="s">
        <v>802</v>
      </c>
      <c r="H5337" t="s">
        <v>3282</v>
      </c>
      <c r="I5337" t="s">
        <v>819</v>
      </c>
      <c r="J5337" t="s">
        <v>52</v>
      </c>
      <c r="K5337" t="s">
        <v>725</v>
      </c>
      <c r="L5337" t="s">
        <v>726</v>
      </c>
      <c r="M5337" t="s">
        <v>139</v>
      </c>
      <c r="N5337" t="s">
        <v>780</v>
      </c>
      <c r="O5337" t="s">
        <v>781</v>
      </c>
      <c r="P5337" t="s">
        <v>782</v>
      </c>
      <c r="Q5337">
        <v>2711139700</v>
      </c>
      <c r="R5337" s="21" t="s">
        <v>783</v>
      </c>
      <c r="S5337">
        <v>23026</v>
      </c>
      <c r="T5337">
        <v>39934</v>
      </c>
      <c r="U5337">
        <v>318673</v>
      </c>
      <c r="V5337" t="s">
        <v>88</v>
      </c>
      <c r="W5337" s="3">
        <v>45990</v>
      </c>
      <c r="X5337" t="s">
        <v>60</v>
      </c>
      <c r="AF5337" t="s">
        <v>735</v>
      </c>
      <c r="AG5337" t="s">
        <v>736</v>
      </c>
      <c r="AH5337" s="21" t="s">
        <v>786</v>
      </c>
      <c r="AL5337" t="s">
        <v>568</v>
      </c>
      <c r="AO5337">
        <v>0</v>
      </c>
    </row>
    <row r="5338" spans="1:48" hidden="1" x14ac:dyDescent="0.4">
      <c r="A5338" s="3">
        <v>45990</v>
      </c>
      <c r="B5338" t="s">
        <v>743</v>
      </c>
      <c r="D5338" t="s">
        <v>134</v>
      </c>
      <c r="E5338">
        <v>141400</v>
      </c>
      <c r="F5338" t="s">
        <v>135</v>
      </c>
      <c r="G5338" t="s">
        <v>802</v>
      </c>
      <c r="H5338" t="s">
        <v>3283</v>
      </c>
      <c r="I5338" t="s">
        <v>819</v>
      </c>
      <c r="J5338" t="s">
        <v>52</v>
      </c>
      <c r="K5338" t="s">
        <v>725</v>
      </c>
      <c r="L5338" t="s">
        <v>726</v>
      </c>
      <c r="M5338" t="s">
        <v>139</v>
      </c>
      <c r="N5338" t="s">
        <v>780</v>
      </c>
      <c r="O5338" t="s">
        <v>781</v>
      </c>
      <c r="P5338" t="s">
        <v>782</v>
      </c>
      <c r="Q5338">
        <v>2711139700</v>
      </c>
      <c r="R5338" s="21" t="s">
        <v>783</v>
      </c>
      <c r="S5338">
        <v>816167</v>
      </c>
      <c r="T5338">
        <v>1415482</v>
      </c>
      <c r="U5338">
        <v>318673</v>
      </c>
      <c r="V5338" t="s">
        <v>88</v>
      </c>
      <c r="W5338" s="3">
        <v>45990</v>
      </c>
      <c r="X5338" t="s">
        <v>60</v>
      </c>
      <c r="AF5338" t="s">
        <v>556</v>
      </c>
      <c r="AG5338" t="s">
        <v>557</v>
      </c>
      <c r="AH5338" s="21" t="s">
        <v>786</v>
      </c>
      <c r="AL5338" t="s">
        <v>568</v>
      </c>
      <c r="AO5338">
        <v>0</v>
      </c>
    </row>
    <row r="5339" spans="1:48" hidden="1" x14ac:dyDescent="0.4">
      <c r="A5339" s="3">
        <v>45990</v>
      </c>
      <c r="B5339" t="s">
        <v>743</v>
      </c>
      <c r="D5339" t="s">
        <v>134</v>
      </c>
      <c r="E5339">
        <v>141400</v>
      </c>
      <c r="F5339" t="s">
        <v>135</v>
      </c>
      <c r="G5339" t="s">
        <v>802</v>
      </c>
      <c r="H5339" t="s">
        <v>2918</v>
      </c>
      <c r="I5339" t="s">
        <v>779</v>
      </c>
      <c r="J5339" t="s">
        <v>52</v>
      </c>
      <c r="K5339" t="s">
        <v>725</v>
      </c>
      <c r="L5339" t="s">
        <v>726</v>
      </c>
      <c r="M5339" t="s">
        <v>139</v>
      </c>
      <c r="N5339" t="s">
        <v>780</v>
      </c>
      <c r="O5339" t="s">
        <v>781</v>
      </c>
      <c r="P5339" t="s">
        <v>782</v>
      </c>
      <c r="Q5339">
        <v>2711139700</v>
      </c>
      <c r="R5339" s="21" t="s">
        <v>783</v>
      </c>
      <c r="S5339">
        <v>-43857</v>
      </c>
      <c r="T5339">
        <v>-76061</v>
      </c>
      <c r="U5339">
        <v>318674</v>
      </c>
      <c r="V5339" t="s">
        <v>88</v>
      </c>
      <c r="W5339" s="3">
        <v>45990</v>
      </c>
      <c r="X5339" t="s">
        <v>60</v>
      </c>
      <c r="AF5339" t="s">
        <v>735</v>
      </c>
      <c r="AG5339" t="s">
        <v>736</v>
      </c>
      <c r="AH5339" s="21" t="s">
        <v>786</v>
      </c>
      <c r="AL5339" t="s">
        <v>568</v>
      </c>
      <c r="AO5339">
        <v>859744</v>
      </c>
    </row>
    <row r="5340" spans="1:48" hidden="1" x14ac:dyDescent="0.4">
      <c r="A5340" s="3">
        <v>45990</v>
      </c>
      <c r="B5340" t="s">
        <v>743</v>
      </c>
      <c r="D5340" t="s">
        <v>134</v>
      </c>
      <c r="E5340">
        <v>141400</v>
      </c>
      <c r="F5340" t="s">
        <v>135</v>
      </c>
      <c r="G5340" t="s">
        <v>802</v>
      </c>
      <c r="H5340" t="s">
        <v>3268</v>
      </c>
      <c r="I5340" t="s">
        <v>779</v>
      </c>
      <c r="J5340" t="s">
        <v>52</v>
      </c>
      <c r="K5340" t="s">
        <v>725</v>
      </c>
      <c r="L5340" t="s">
        <v>726</v>
      </c>
      <c r="M5340" t="s">
        <v>139</v>
      </c>
      <c r="N5340" t="s">
        <v>3264</v>
      </c>
      <c r="O5340" t="s">
        <v>3265</v>
      </c>
      <c r="P5340" t="s">
        <v>782</v>
      </c>
      <c r="Q5340">
        <v>2711139100</v>
      </c>
      <c r="R5340" s="21" t="s">
        <v>3266</v>
      </c>
      <c r="S5340">
        <v>-815887</v>
      </c>
      <c r="T5340">
        <v>-1414997</v>
      </c>
      <c r="U5340">
        <v>318674</v>
      </c>
      <c r="V5340" t="s">
        <v>88</v>
      </c>
      <c r="W5340" s="3">
        <v>45990</v>
      </c>
      <c r="X5340" t="s">
        <v>60</v>
      </c>
      <c r="AF5340" t="s">
        <v>556</v>
      </c>
      <c r="AG5340" t="s">
        <v>557</v>
      </c>
      <c r="AH5340" s="21" t="s">
        <v>786</v>
      </c>
      <c r="AL5340" t="s">
        <v>568</v>
      </c>
      <c r="AO5340">
        <v>859744</v>
      </c>
    </row>
    <row r="5341" spans="1:48" hidden="1" x14ac:dyDescent="0.4">
      <c r="A5341" s="3">
        <v>45990</v>
      </c>
      <c r="B5341" t="s">
        <v>743</v>
      </c>
      <c r="D5341" t="s">
        <v>134</v>
      </c>
      <c r="E5341">
        <v>141400</v>
      </c>
      <c r="F5341" t="s">
        <v>135</v>
      </c>
      <c r="G5341" t="s">
        <v>802</v>
      </c>
      <c r="H5341" t="s">
        <v>3284</v>
      </c>
      <c r="I5341" t="s">
        <v>779</v>
      </c>
      <c r="J5341" t="s">
        <v>52</v>
      </c>
      <c r="K5341" t="s">
        <v>725</v>
      </c>
      <c r="L5341" t="s">
        <v>726</v>
      </c>
      <c r="M5341" t="s">
        <v>139</v>
      </c>
      <c r="N5341" t="s">
        <v>780</v>
      </c>
      <c r="O5341" t="s">
        <v>781</v>
      </c>
      <c r="P5341" t="s">
        <v>782</v>
      </c>
      <c r="Q5341">
        <v>2711139700</v>
      </c>
      <c r="R5341" s="21" t="s">
        <v>783</v>
      </c>
      <c r="S5341">
        <v>43857</v>
      </c>
      <c r="T5341">
        <v>76061</v>
      </c>
      <c r="U5341">
        <v>318674</v>
      </c>
      <c r="V5341" t="s">
        <v>88</v>
      </c>
      <c r="W5341" s="3">
        <v>45990</v>
      </c>
      <c r="X5341" t="s">
        <v>60</v>
      </c>
      <c r="AF5341" t="s">
        <v>735</v>
      </c>
      <c r="AG5341" t="s">
        <v>736</v>
      </c>
      <c r="AH5341" s="21" t="s">
        <v>786</v>
      </c>
      <c r="AL5341" t="s">
        <v>568</v>
      </c>
      <c r="AO5341">
        <v>0</v>
      </c>
    </row>
    <row r="5342" spans="1:48" hidden="1" x14ac:dyDescent="0.4">
      <c r="A5342" s="3">
        <v>45990</v>
      </c>
      <c r="B5342" t="s">
        <v>743</v>
      </c>
      <c r="D5342" t="s">
        <v>134</v>
      </c>
      <c r="E5342">
        <v>141400</v>
      </c>
      <c r="F5342" t="s">
        <v>135</v>
      </c>
      <c r="G5342" t="s">
        <v>802</v>
      </c>
      <c r="H5342" t="s">
        <v>3285</v>
      </c>
      <c r="I5342" t="s">
        <v>779</v>
      </c>
      <c r="J5342" t="s">
        <v>52</v>
      </c>
      <c r="K5342" t="s">
        <v>725</v>
      </c>
      <c r="L5342" t="s">
        <v>726</v>
      </c>
      <c r="M5342" t="s">
        <v>139</v>
      </c>
      <c r="N5342" t="s">
        <v>780</v>
      </c>
      <c r="O5342" t="s">
        <v>781</v>
      </c>
      <c r="P5342" t="s">
        <v>782</v>
      </c>
      <c r="Q5342">
        <v>2711139700</v>
      </c>
      <c r="R5342" s="21" t="s">
        <v>783</v>
      </c>
      <c r="S5342">
        <v>815887</v>
      </c>
      <c r="T5342">
        <v>1414997</v>
      </c>
      <c r="U5342">
        <v>318674</v>
      </c>
      <c r="V5342" t="s">
        <v>88</v>
      </c>
      <c r="W5342" s="3">
        <v>45990</v>
      </c>
      <c r="X5342" t="s">
        <v>60</v>
      </c>
      <c r="AF5342" t="s">
        <v>556</v>
      </c>
      <c r="AG5342" t="s">
        <v>557</v>
      </c>
      <c r="AH5342" s="21" t="s">
        <v>786</v>
      </c>
      <c r="AL5342" t="s">
        <v>568</v>
      </c>
      <c r="AO5342">
        <v>0</v>
      </c>
    </row>
    <row r="5343" spans="1:48" hidden="1" x14ac:dyDescent="0.4">
      <c r="A5343" s="3">
        <v>45990</v>
      </c>
      <c r="B5343" t="s">
        <v>743</v>
      </c>
      <c r="D5343" t="s">
        <v>134</v>
      </c>
      <c r="E5343">
        <v>141400</v>
      </c>
      <c r="F5343" t="s">
        <v>135</v>
      </c>
      <c r="G5343" t="s">
        <v>802</v>
      </c>
      <c r="H5343" t="s">
        <v>3118</v>
      </c>
      <c r="I5343" t="s">
        <v>833</v>
      </c>
      <c r="J5343" t="s">
        <v>52</v>
      </c>
      <c r="K5343" t="s">
        <v>725</v>
      </c>
      <c r="L5343" t="s">
        <v>726</v>
      </c>
      <c r="M5343" t="s">
        <v>139</v>
      </c>
      <c r="N5343" t="s">
        <v>780</v>
      </c>
      <c r="O5343" t="s">
        <v>781</v>
      </c>
      <c r="P5343" t="s">
        <v>782</v>
      </c>
      <c r="Q5343">
        <v>2711139700</v>
      </c>
      <c r="R5343" s="21" t="s">
        <v>783</v>
      </c>
      <c r="S5343">
        <v>-226043</v>
      </c>
      <c r="T5343">
        <v>-391349</v>
      </c>
      <c r="U5343">
        <v>318675</v>
      </c>
      <c r="V5343" t="s">
        <v>88</v>
      </c>
      <c r="W5343" s="3">
        <v>45990</v>
      </c>
      <c r="X5343" t="s">
        <v>60</v>
      </c>
      <c r="AF5343" t="s">
        <v>556</v>
      </c>
      <c r="AG5343" t="s">
        <v>557</v>
      </c>
      <c r="AH5343" s="21" t="s">
        <v>786</v>
      </c>
      <c r="AL5343" t="s">
        <v>568</v>
      </c>
      <c r="AO5343">
        <v>543505</v>
      </c>
    </row>
    <row r="5344" spans="1:48" hidden="1" x14ac:dyDescent="0.4">
      <c r="A5344" s="3">
        <v>45990</v>
      </c>
      <c r="B5344" t="s">
        <v>743</v>
      </c>
      <c r="D5344" t="s">
        <v>134</v>
      </c>
      <c r="E5344">
        <v>141400</v>
      </c>
      <c r="F5344" t="s">
        <v>135</v>
      </c>
      <c r="G5344" t="s">
        <v>802</v>
      </c>
      <c r="H5344" t="s">
        <v>3277</v>
      </c>
      <c r="I5344" t="s">
        <v>833</v>
      </c>
      <c r="J5344" t="s">
        <v>52</v>
      </c>
      <c r="K5344" t="s">
        <v>725</v>
      </c>
      <c r="L5344" t="s">
        <v>726</v>
      </c>
      <c r="M5344" t="s">
        <v>139</v>
      </c>
      <c r="N5344" t="s">
        <v>3264</v>
      </c>
      <c r="O5344" t="s">
        <v>3265</v>
      </c>
      <c r="P5344" t="s">
        <v>782</v>
      </c>
      <c r="Q5344">
        <v>2711139100</v>
      </c>
      <c r="R5344" s="21" t="s">
        <v>3266</v>
      </c>
      <c r="S5344">
        <v>-317463</v>
      </c>
      <c r="T5344">
        <v>-549624</v>
      </c>
      <c r="U5344">
        <v>318675</v>
      </c>
      <c r="V5344" t="s">
        <v>88</v>
      </c>
      <c r="W5344" s="3">
        <v>45990</v>
      </c>
      <c r="X5344" t="s">
        <v>60</v>
      </c>
      <c r="AF5344" t="s">
        <v>556</v>
      </c>
      <c r="AG5344" t="s">
        <v>557</v>
      </c>
      <c r="AH5344" s="21" t="s">
        <v>786</v>
      </c>
      <c r="AL5344" t="s">
        <v>568</v>
      </c>
      <c r="AO5344">
        <v>543505</v>
      </c>
    </row>
    <row r="5345" spans="1:45" hidden="1" x14ac:dyDescent="0.4">
      <c r="A5345" s="3">
        <v>45990</v>
      </c>
      <c r="B5345" t="s">
        <v>743</v>
      </c>
      <c r="D5345" t="s">
        <v>134</v>
      </c>
      <c r="E5345">
        <v>141400</v>
      </c>
      <c r="F5345" t="s">
        <v>135</v>
      </c>
      <c r="G5345" t="s">
        <v>802</v>
      </c>
      <c r="H5345" t="s">
        <v>3286</v>
      </c>
      <c r="I5345" t="s">
        <v>833</v>
      </c>
      <c r="J5345" t="s">
        <v>52</v>
      </c>
      <c r="K5345" t="s">
        <v>725</v>
      </c>
      <c r="L5345" t="s">
        <v>726</v>
      </c>
      <c r="M5345" t="s">
        <v>139</v>
      </c>
      <c r="N5345" t="s">
        <v>780</v>
      </c>
      <c r="O5345" t="s">
        <v>781</v>
      </c>
      <c r="P5345" t="s">
        <v>782</v>
      </c>
      <c r="Q5345">
        <v>2711139700</v>
      </c>
      <c r="R5345" s="21" t="s">
        <v>783</v>
      </c>
      <c r="S5345">
        <v>226043</v>
      </c>
      <c r="T5345">
        <v>391349</v>
      </c>
      <c r="U5345">
        <v>318675</v>
      </c>
      <c r="V5345" t="s">
        <v>88</v>
      </c>
      <c r="W5345" s="3">
        <v>45990</v>
      </c>
      <c r="X5345" t="s">
        <v>60</v>
      </c>
      <c r="AF5345" t="s">
        <v>556</v>
      </c>
      <c r="AG5345" t="s">
        <v>557</v>
      </c>
      <c r="AH5345" s="21" t="s">
        <v>786</v>
      </c>
      <c r="AL5345" t="s">
        <v>568</v>
      </c>
      <c r="AO5345">
        <v>1</v>
      </c>
    </row>
    <row r="5346" spans="1:45" hidden="1" x14ac:dyDescent="0.4">
      <c r="A5346" s="3">
        <v>45990</v>
      </c>
      <c r="B5346" t="s">
        <v>743</v>
      </c>
      <c r="D5346" t="s">
        <v>134</v>
      </c>
      <c r="E5346">
        <v>141400</v>
      </c>
      <c r="F5346" t="s">
        <v>135</v>
      </c>
      <c r="G5346" t="s">
        <v>802</v>
      </c>
      <c r="H5346" t="s">
        <v>3287</v>
      </c>
      <c r="I5346" t="s">
        <v>833</v>
      </c>
      <c r="J5346" t="s">
        <v>52</v>
      </c>
      <c r="K5346" t="s">
        <v>725</v>
      </c>
      <c r="L5346" t="s">
        <v>726</v>
      </c>
      <c r="M5346" t="s">
        <v>139</v>
      </c>
      <c r="N5346" t="s">
        <v>780</v>
      </c>
      <c r="O5346" t="s">
        <v>781</v>
      </c>
      <c r="P5346" t="s">
        <v>782</v>
      </c>
      <c r="Q5346">
        <v>2711139700</v>
      </c>
      <c r="R5346" s="21" t="s">
        <v>783</v>
      </c>
      <c r="S5346">
        <v>317463</v>
      </c>
      <c r="T5346">
        <v>549624</v>
      </c>
      <c r="U5346">
        <v>318675</v>
      </c>
      <c r="V5346" t="s">
        <v>88</v>
      </c>
      <c r="W5346" s="3">
        <v>45990</v>
      </c>
      <c r="X5346" t="s">
        <v>60</v>
      </c>
      <c r="AF5346" t="s">
        <v>556</v>
      </c>
      <c r="AG5346" t="s">
        <v>557</v>
      </c>
      <c r="AH5346" s="21" t="s">
        <v>786</v>
      </c>
      <c r="AL5346" t="s">
        <v>568</v>
      </c>
      <c r="AO5346">
        <v>1</v>
      </c>
    </row>
    <row r="5347" spans="1:45" hidden="1" x14ac:dyDescent="0.4">
      <c r="A5347" s="3">
        <v>45990</v>
      </c>
      <c r="B5347" t="s">
        <v>743</v>
      </c>
      <c r="D5347" t="s">
        <v>134</v>
      </c>
      <c r="E5347">
        <v>91400</v>
      </c>
      <c r="F5347" t="s">
        <v>764</v>
      </c>
      <c r="G5347" t="s">
        <v>765</v>
      </c>
      <c r="H5347" t="s">
        <v>3288</v>
      </c>
      <c r="I5347" t="s">
        <v>1210</v>
      </c>
      <c r="J5347" t="s">
        <v>52</v>
      </c>
      <c r="K5347" t="s">
        <v>842</v>
      </c>
      <c r="L5347" t="s">
        <v>843</v>
      </c>
      <c r="M5347" t="s">
        <v>139</v>
      </c>
      <c r="N5347" t="s">
        <v>899</v>
      </c>
      <c r="O5347" t="s">
        <v>900</v>
      </c>
      <c r="P5347" t="s">
        <v>142</v>
      </c>
      <c r="Q5347">
        <v>2710194290</v>
      </c>
      <c r="R5347" s="21" t="s">
        <v>586</v>
      </c>
      <c r="S5347">
        <v>8408444</v>
      </c>
      <c r="T5347">
        <v>10710390</v>
      </c>
      <c r="U5347">
        <v>318454</v>
      </c>
      <c r="V5347" t="s">
        <v>563</v>
      </c>
      <c r="W5347" s="3">
        <v>45982</v>
      </c>
      <c r="X5347" t="s">
        <v>60</v>
      </c>
      <c r="Y5347" t="s">
        <v>3272</v>
      </c>
      <c r="Z5347" t="s">
        <v>3273</v>
      </c>
      <c r="AA5347" t="s">
        <v>903</v>
      </c>
      <c r="AD5347" t="s">
        <v>3274</v>
      </c>
      <c r="AF5347" t="s">
        <v>903</v>
      </c>
      <c r="AG5347" t="s">
        <v>567</v>
      </c>
      <c r="AH5347" s="21" t="s">
        <v>145</v>
      </c>
      <c r="AI5347">
        <v>40000129</v>
      </c>
      <c r="AJ5347">
        <v>50946051</v>
      </c>
      <c r="AL5347" t="s">
        <v>776</v>
      </c>
      <c r="AM5347">
        <v>50945882</v>
      </c>
      <c r="AN5347">
        <v>39998079</v>
      </c>
      <c r="AO5347">
        <v>39998079</v>
      </c>
      <c r="AR5347">
        <v>1</v>
      </c>
      <c r="AS5347" t="s">
        <v>777</v>
      </c>
    </row>
    <row r="5348" spans="1:45" x14ac:dyDescent="0.4">
      <c r="A5348" s="3">
        <v>45990</v>
      </c>
      <c r="B5348" t="s">
        <v>743</v>
      </c>
      <c r="D5348" t="s">
        <v>134</v>
      </c>
      <c r="E5348">
        <v>91400</v>
      </c>
      <c r="F5348" t="s">
        <v>764</v>
      </c>
      <c r="G5348" t="s">
        <v>765</v>
      </c>
      <c r="H5348" t="s">
        <v>3289</v>
      </c>
      <c r="I5348" t="s">
        <v>795</v>
      </c>
      <c r="J5348" t="s">
        <v>52</v>
      </c>
      <c r="K5348" t="s">
        <v>725</v>
      </c>
      <c r="L5348" t="s">
        <v>726</v>
      </c>
      <c r="M5348" t="s">
        <v>139</v>
      </c>
      <c r="N5348" t="s">
        <v>768</v>
      </c>
      <c r="O5348" t="s">
        <v>769</v>
      </c>
      <c r="P5348" t="s">
        <v>729</v>
      </c>
      <c r="Q5348">
        <v>2710122590</v>
      </c>
      <c r="R5348" s="21" t="s">
        <v>770</v>
      </c>
      <c r="S5348">
        <v>1637402</v>
      </c>
      <c r="T5348">
        <v>2363117</v>
      </c>
      <c r="U5348">
        <v>318526</v>
      </c>
      <c r="V5348" t="s">
        <v>771</v>
      </c>
      <c r="W5348" s="3">
        <v>45985</v>
      </c>
      <c r="X5348" t="s">
        <v>60</v>
      </c>
      <c r="Y5348" t="s">
        <v>2258</v>
      </c>
      <c r="Z5348" t="s">
        <v>3276</v>
      </c>
      <c r="AA5348" t="s">
        <v>718</v>
      </c>
      <c r="AB5348" t="s">
        <v>774</v>
      </c>
      <c r="AF5348" t="s">
        <v>556</v>
      </c>
      <c r="AG5348" t="s">
        <v>557</v>
      </c>
      <c r="AH5348" s="21" t="s">
        <v>775</v>
      </c>
      <c r="AI5348">
        <v>3197853</v>
      </c>
      <c r="AJ5348">
        <v>4613840</v>
      </c>
      <c r="AL5348" t="s">
        <v>568</v>
      </c>
      <c r="AM5348">
        <v>4613840</v>
      </c>
      <c r="AN5348">
        <v>3197853</v>
      </c>
      <c r="AO5348">
        <v>3192981</v>
      </c>
      <c r="AP5348" t="s">
        <v>969</v>
      </c>
      <c r="AQ5348">
        <v>6947</v>
      </c>
      <c r="AR5348">
        <v>2</v>
      </c>
      <c r="AS5348" t="s">
        <v>936</v>
      </c>
    </row>
    <row r="5349" spans="1:45" x14ac:dyDescent="0.4">
      <c r="A5349" s="3">
        <v>45990</v>
      </c>
      <c r="B5349" t="s">
        <v>743</v>
      </c>
      <c r="D5349" t="s">
        <v>134</v>
      </c>
      <c r="E5349">
        <v>91400</v>
      </c>
      <c r="F5349" t="s">
        <v>764</v>
      </c>
      <c r="G5349" t="s">
        <v>765</v>
      </c>
      <c r="H5349" t="s">
        <v>3290</v>
      </c>
      <c r="I5349" t="s">
        <v>944</v>
      </c>
      <c r="J5349" t="s">
        <v>52</v>
      </c>
      <c r="K5349" t="s">
        <v>725</v>
      </c>
      <c r="L5349" t="s">
        <v>726</v>
      </c>
      <c r="M5349" t="s">
        <v>139</v>
      </c>
      <c r="N5349" t="s">
        <v>768</v>
      </c>
      <c r="O5349" t="s">
        <v>769</v>
      </c>
      <c r="P5349" t="s">
        <v>729</v>
      </c>
      <c r="Q5349">
        <v>2710122590</v>
      </c>
      <c r="R5349" s="21" t="s">
        <v>770</v>
      </c>
      <c r="S5349">
        <v>1447309</v>
      </c>
      <c r="T5349">
        <v>2087449</v>
      </c>
      <c r="U5349">
        <v>318526</v>
      </c>
      <c r="V5349" t="s">
        <v>771</v>
      </c>
      <c r="W5349" s="3">
        <v>45985</v>
      </c>
      <c r="X5349" t="s">
        <v>3152</v>
      </c>
      <c r="Y5349" t="s">
        <v>2258</v>
      </c>
      <c r="Z5349" t="s">
        <v>3276</v>
      </c>
      <c r="AA5349" t="s">
        <v>718</v>
      </c>
      <c r="AB5349" t="s">
        <v>774</v>
      </c>
      <c r="AF5349" t="s">
        <v>556</v>
      </c>
      <c r="AG5349" t="s">
        <v>557</v>
      </c>
      <c r="AH5349" s="21" t="s">
        <v>775</v>
      </c>
      <c r="AI5349">
        <v>3197853</v>
      </c>
      <c r="AJ5349">
        <v>4613840</v>
      </c>
      <c r="AL5349" t="s">
        <v>568</v>
      </c>
      <c r="AM5349">
        <v>4613840</v>
      </c>
      <c r="AN5349">
        <v>3197853</v>
      </c>
      <c r="AO5349">
        <v>3192981</v>
      </c>
      <c r="AP5349" t="s">
        <v>969</v>
      </c>
      <c r="AQ5349">
        <v>6947</v>
      </c>
      <c r="AR5349">
        <v>2</v>
      </c>
      <c r="AS5349" t="s">
        <v>936</v>
      </c>
    </row>
    <row r="5350" spans="1:45" hidden="1" x14ac:dyDescent="0.4">
      <c r="A5350" s="3">
        <v>45990</v>
      </c>
      <c r="B5350" t="s">
        <v>743</v>
      </c>
      <c r="D5350" t="s">
        <v>134</v>
      </c>
      <c r="E5350">
        <v>140900</v>
      </c>
      <c r="F5350" t="s">
        <v>813</v>
      </c>
      <c r="G5350" t="s">
        <v>791</v>
      </c>
      <c r="H5350" t="s">
        <v>3122</v>
      </c>
      <c r="I5350" t="s">
        <v>1418</v>
      </c>
      <c r="J5350" t="s">
        <v>52</v>
      </c>
      <c r="K5350" t="s">
        <v>964</v>
      </c>
      <c r="L5350" t="s">
        <v>965</v>
      </c>
      <c r="M5350" t="s">
        <v>139</v>
      </c>
      <c r="N5350" t="s">
        <v>899</v>
      </c>
      <c r="O5350" t="s">
        <v>900</v>
      </c>
      <c r="P5350" t="s">
        <v>142</v>
      </c>
      <c r="Q5350">
        <v>2710194290</v>
      </c>
      <c r="R5350" s="21" t="s">
        <v>586</v>
      </c>
      <c r="S5350">
        <v>-657530</v>
      </c>
      <c r="T5350">
        <v>-838152</v>
      </c>
      <c r="U5350">
        <v>318552</v>
      </c>
      <c r="V5350" t="s">
        <v>988</v>
      </c>
      <c r="W5350" s="3">
        <v>45986</v>
      </c>
      <c r="Y5350" t="s">
        <v>966</v>
      </c>
      <c r="Z5350" t="s">
        <v>3291</v>
      </c>
      <c r="AA5350" t="s">
        <v>1426</v>
      </c>
      <c r="AB5350" t="s">
        <v>3292</v>
      </c>
      <c r="AH5350" s="21" t="s">
        <v>145</v>
      </c>
      <c r="AK5350" t="s">
        <v>591</v>
      </c>
      <c r="AL5350" t="s">
        <v>568</v>
      </c>
      <c r="AM5350">
        <v>3999988</v>
      </c>
      <c r="AN5350">
        <v>3137991</v>
      </c>
      <c r="AO5350">
        <v>3137991</v>
      </c>
      <c r="AP5350" t="s">
        <v>935</v>
      </c>
      <c r="AQ5350">
        <v>2915</v>
      </c>
      <c r="AR5350">
        <v>2</v>
      </c>
      <c r="AS5350" t="s">
        <v>936</v>
      </c>
    </row>
    <row r="5351" spans="1:45" hidden="1" x14ac:dyDescent="0.4">
      <c r="A5351" s="3">
        <v>45990</v>
      </c>
      <c r="B5351" t="s">
        <v>743</v>
      </c>
      <c r="D5351" t="s">
        <v>134</v>
      </c>
      <c r="E5351">
        <v>140900</v>
      </c>
      <c r="F5351" t="s">
        <v>813</v>
      </c>
      <c r="G5351" t="s">
        <v>791</v>
      </c>
      <c r="H5351" t="s">
        <v>3123</v>
      </c>
      <c r="I5351" t="s">
        <v>1418</v>
      </c>
      <c r="J5351" t="s">
        <v>52</v>
      </c>
      <c r="K5351" t="s">
        <v>964</v>
      </c>
      <c r="L5351" t="s">
        <v>965</v>
      </c>
      <c r="M5351" t="s">
        <v>139</v>
      </c>
      <c r="N5351" t="s">
        <v>899</v>
      </c>
      <c r="O5351" t="s">
        <v>900</v>
      </c>
      <c r="P5351" t="s">
        <v>142</v>
      </c>
      <c r="Q5351">
        <v>2710194290</v>
      </c>
      <c r="R5351" s="21" t="s">
        <v>586</v>
      </c>
      <c r="S5351">
        <v>-2041092</v>
      </c>
      <c r="T5351">
        <v>-2601774</v>
      </c>
      <c r="U5351">
        <v>318552</v>
      </c>
      <c r="V5351" t="s">
        <v>988</v>
      </c>
      <c r="W5351" s="3">
        <v>45986</v>
      </c>
      <c r="Y5351" t="s">
        <v>966</v>
      </c>
      <c r="Z5351" t="s">
        <v>3291</v>
      </c>
      <c r="AA5351" t="s">
        <v>1426</v>
      </c>
      <c r="AB5351" t="s">
        <v>3292</v>
      </c>
      <c r="AH5351" s="21" t="s">
        <v>145</v>
      </c>
      <c r="AK5351" t="s">
        <v>591</v>
      </c>
      <c r="AL5351" t="s">
        <v>568</v>
      </c>
      <c r="AM5351">
        <v>3999988</v>
      </c>
      <c r="AN5351">
        <v>3137991</v>
      </c>
      <c r="AO5351">
        <v>3137991</v>
      </c>
      <c r="AP5351" t="s">
        <v>935</v>
      </c>
      <c r="AQ5351">
        <v>2915</v>
      </c>
      <c r="AR5351">
        <v>2</v>
      </c>
      <c r="AS5351" t="s">
        <v>936</v>
      </c>
    </row>
    <row r="5352" spans="1:45" hidden="1" x14ac:dyDescent="0.4">
      <c r="A5352" s="3">
        <v>45990</v>
      </c>
      <c r="B5352" t="s">
        <v>743</v>
      </c>
      <c r="D5352" t="s">
        <v>134</v>
      </c>
      <c r="E5352">
        <v>140900</v>
      </c>
      <c r="F5352" t="s">
        <v>813</v>
      </c>
      <c r="G5352" t="s">
        <v>791</v>
      </c>
      <c r="H5352" t="s">
        <v>3125</v>
      </c>
      <c r="I5352" t="s">
        <v>1418</v>
      </c>
      <c r="J5352" t="s">
        <v>52</v>
      </c>
      <c r="K5352" t="s">
        <v>964</v>
      </c>
      <c r="L5352" t="s">
        <v>965</v>
      </c>
      <c r="M5352" t="s">
        <v>139</v>
      </c>
      <c r="N5352" t="s">
        <v>899</v>
      </c>
      <c r="O5352" t="s">
        <v>900</v>
      </c>
      <c r="P5352" t="s">
        <v>142</v>
      </c>
      <c r="Q5352">
        <v>2710194290</v>
      </c>
      <c r="R5352" s="21" t="s">
        <v>586</v>
      </c>
      <c r="S5352">
        <v>-439369</v>
      </c>
      <c r="T5352">
        <v>-560062</v>
      </c>
      <c r="U5352">
        <v>318552</v>
      </c>
      <c r="V5352" t="s">
        <v>988</v>
      </c>
      <c r="W5352" s="3">
        <v>45986</v>
      </c>
      <c r="Y5352" t="s">
        <v>966</v>
      </c>
      <c r="Z5352" t="s">
        <v>3291</v>
      </c>
      <c r="AA5352" t="s">
        <v>1426</v>
      </c>
      <c r="AB5352" t="s">
        <v>3292</v>
      </c>
      <c r="AH5352" s="21" t="s">
        <v>145</v>
      </c>
      <c r="AK5352" t="s">
        <v>591</v>
      </c>
      <c r="AL5352" t="s">
        <v>568</v>
      </c>
      <c r="AM5352">
        <v>3999988</v>
      </c>
      <c r="AN5352">
        <v>3137991</v>
      </c>
      <c r="AO5352">
        <v>3137991</v>
      </c>
      <c r="AP5352" t="s">
        <v>935</v>
      </c>
      <c r="AQ5352">
        <v>2915</v>
      </c>
      <c r="AR5352">
        <v>2</v>
      </c>
      <c r="AS5352" t="s">
        <v>936</v>
      </c>
    </row>
    <row r="5353" spans="1:45" hidden="1" x14ac:dyDescent="0.4">
      <c r="A5353" s="3">
        <v>45990</v>
      </c>
      <c r="B5353" t="s">
        <v>743</v>
      </c>
      <c r="D5353" t="s">
        <v>134</v>
      </c>
      <c r="E5353">
        <v>140900</v>
      </c>
      <c r="F5353" t="s">
        <v>813</v>
      </c>
      <c r="G5353" t="s">
        <v>791</v>
      </c>
      <c r="H5353" t="s">
        <v>2047</v>
      </c>
      <c r="I5353" t="s">
        <v>1418</v>
      </c>
      <c r="J5353" t="s">
        <v>52</v>
      </c>
      <c r="K5353" t="s">
        <v>842</v>
      </c>
      <c r="L5353" t="s">
        <v>843</v>
      </c>
      <c r="M5353" t="s">
        <v>139</v>
      </c>
      <c r="N5353" t="s">
        <v>899</v>
      </c>
      <c r="O5353" t="s">
        <v>900</v>
      </c>
      <c r="P5353" t="s">
        <v>142</v>
      </c>
      <c r="Q5353">
        <v>2710194290</v>
      </c>
      <c r="R5353" s="21" t="s">
        <v>586</v>
      </c>
      <c r="S5353">
        <v>-2510010</v>
      </c>
      <c r="T5353">
        <v>-3199503</v>
      </c>
      <c r="U5353">
        <v>318553</v>
      </c>
      <c r="V5353" t="s">
        <v>988</v>
      </c>
      <c r="W5353" s="3">
        <v>45986</v>
      </c>
      <c r="Y5353" t="s">
        <v>966</v>
      </c>
      <c r="Z5353" t="s">
        <v>3293</v>
      </c>
      <c r="AA5353" t="s">
        <v>1426</v>
      </c>
      <c r="AB5353" t="s">
        <v>3292</v>
      </c>
      <c r="AF5353" t="s">
        <v>903</v>
      </c>
      <c r="AG5353" t="s">
        <v>567</v>
      </c>
      <c r="AH5353" s="21" t="s">
        <v>145</v>
      </c>
      <c r="AK5353" t="s">
        <v>591</v>
      </c>
      <c r="AL5353" t="s">
        <v>568</v>
      </c>
      <c r="AM5353">
        <v>3199503</v>
      </c>
      <c r="AN5353">
        <v>2510010</v>
      </c>
      <c r="AO5353">
        <v>2510010</v>
      </c>
      <c r="AP5353" t="s">
        <v>935</v>
      </c>
      <c r="AQ5353">
        <v>2915</v>
      </c>
      <c r="AR5353">
        <v>2</v>
      </c>
      <c r="AS5353" t="s">
        <v>936</v>
      </c>
    </row>
    <row r="5354" spans="1:45" hidden="1" x14ac:dyDescent="0.4">
      <c r="A5354" s="3">
        <v>45990</v>
      </c>
      <c r="B5354" t="s">
        <v>743</v>
      </c>
      <c r="D5354" t="s">
        <v>134</v>
      </c>
      <c r="E5354">
        <v>140900</v>
      </c>
      <c r="F5354" t="s">
        <v>813</v>
      </c>
      <c r="G5354" t="s">
        <v>791</v>
      </c>
      <c r="H5354" t="s">
        <v>926</v>
      </c>
      <c r="I5354" t="s">
        <v>920</v>
      </c>
      <c r="J5354" t="s">
        <v>52</v>
      </c>
      <c r="K5354" t="s">
        <v>701</v>
      </c>
      <c r="L5354" t="s">
        <v>702</v>
      </c>
      <c r="M5354" t="s">
        <v>139</v>
      </c>
      <c r="N5354" t="s">
        <v>921</v>
      </c>
      <c r="O5354" t="s">
        <v>922</v>
      </c>
      <c r="P5354" t="s">
        <v>923</v>
      </c>
      <c r="Q5354">
        <v>2711129400</v>
      </c>
      <c r="R5354" s="21" t="s">
        <v>924</v>
      </c>
      <c r="S5354">
        <v>-48856</v>
      </c>
      <c r="T5354">
        <v>-96306</v>
      </c>
      <c r="U5354">
        <v>318662</v>
      </c>
      <c r="V5354" t="s">
        <v>930</v>
      </c>
      <c r="W5354" s="3">
        <v>45987</v>
      </c>
      <c r="Z5354" t="s">
        <v>3294</v>
      </c>
      <c r="AA5354" t="s">
        <v>932</v>
      </c>
      <c r="AB5354" t="s">
        <v>1780</v>
      </c>
      <c r="AF5354" t="s">
        <v>929</v>
      </c>
      <c r="AG5354" t="s">
        <v>570</v>
      </c>
      <c r="AH5354" s="21" t="s">
        <v>786</v>
      </c>
      <c r="AK5354" t="s">
        <v>591</v>
      </c>
      <c r="AM5354">
        <v>551400</v>
      </c>
      <c r="AN5354">
        <v>551400</v>
      </c>
      <c r="AO5354">
        <v>552598</v>
      </c>
      <c r="AR5354">
        <v>4</v>
      </c>
      <c r="AS5354" t="s">
        <v>2059</v>
      </c>
    </row>
    <row r="5355" spans="1:45" hidden="1" x14ac:dyDescent="0.4">
      <c r="A5355" s="3">
        <v>45990</v>
      </c>
      <c r="B5355" t="s">
        <v>743</v>
      </c>
      <c r="D5355" t="s">
        <v>134</v>
      </c>
      <c r="E5355">
        <v>140900</v>
      </c>
      <c r="F5355" t="s">
        <v>813</v>
      </c>
      <c r="G5355" t="s">
        <v>791</v>
      </c>
      <c r="H5355" t="s">
        <v>926</v>
      </c>
      <c r="I5355" t="s">
        <v>920</v>
      </c>
      <c r="J5355" t="s">
        <v>52</v>
      </c>
      <c r="K5355" t="s">
        <v>701</v>
      </c>
      <c r="L5355" t="s">
        <v>702</v>
      </c>
      <c r="M5355" t="s">
        <v>139</v>
      </c>
      <c r="N5355" t="s">
        <v>921</v>
      </c>
      <c r="O5355" t="s">
        <v>922</v>
      </c>
      <c r="P5355" t="s">
        <v>923</v>
      </c>
      <c r="Q5355">
        <v>2711129400</v>
      </c>
      <c r="R5355" s="21" t="s">
        <v>924</v>
      </c>
      <c r="S5355">
        <v>-49257</v>
      </c>
      <c r="T5355">
        <v>-97096</v>
      </c>
      <c r="U5355">
        <v>318662</v>
      </c>
      <c r="V5355" t="s">
        <v>930</v>
      </c>
      <c r="W5355" s="3">
        <v>45987</v>
      </c>
      <c r="Z5355" t="s">
        <v>3294</v>
      </c>
      <c r="AA5355" t="s">
        <v>932</v>
      </c>
      <c r="AB5355" t="s">
        <v>1780</v>
      </c>
      <c r="AF5355" t="s">
        <v>929</v>
      </c>
      <c r="AG5355" t="s">
        <v>570</v>
      </c>
      <c r="AH5355" s="21" t="s">
        <v>786</v>
      </c>
      <c r="AK5355" t="s">
        <v>591</v>
      </c>
      <c r="AM5355">
        <v>551400</v>
      </c>
      <c r="AN5355">
        <v>551400</v>
      </c>
      <c r="AO5355">
        <v>552598</v>
      </c>
      <c r="AR5355">
        <v>4</v>
      </c>
      <c r="AS5355" t="s">
        <v>2059</v>
      </c>
    </row>
    <row r="5356" spans="1:45" hidden="1" x14ac:dyDescent="0.4">
      <c r="A5356" s="3">
        <v>45990</v>
      </c>
      <c r="B5356" t="s">
        <v>743</v>
      </c>
      <c r="D5356" t="s">
        <v>134</v>
      </c>
      <c r="E5356">
        <v>140900</v>
      </c>
      <c r="F5356" t="s">
        <v>813</v>
      </c>
      <c r="G5356" t="s">
        <v>791</v>
      </c>
      <c r="H5356" t="s">
        <v>926</v>
      </c>
      <c r="I5356" t="s">
        <v>920</v>
      </c>
      <c r="J5356" t="s">
        <v>52</v>
      </c>
      <c r="K5356" t="s">
        <v>701</v>
      </c>
      <c r="L5356" t="s">
        <v>702</v>
      </c>
      <c r="M5356" t="s">
        <v>139</v>
      </c>
      <c r="N5356" t="s">
        <v>921</v>
      </c>
      <c r="O5356" t="s">
        <v>922</v>
      </c>
      <c r="P5356" t="s">
        <v>923</v>
      </c>
      <c r="Q5356">
        <v>2711129400</v>
      </c>
      <c r="R5356" s="21" t="s">
        <v>924</v>
      </c>
      <c r="S5356">
        <v>-49307</v>
      </c>
      <c r="T5356">
        <v>-97195</v>
      </c>
      <c r="U5356">
        <v>318662</v>
      </c>
      <c r="V5356" t="s">
        <v>930</v>
      </c>
      <c r="W5356" s="3">
        <v>45987</v>
      </c>
      <c r="Z5356" t="s">
        <v>3294</v>
      </c>
      <c r="AA5356" t="s">
        <v>932</v>
      </c>
      <c r="AB5356" t="s">
        <v>1780</v>
      </c>
      <c r="AF5356" t="s">
        <v>929</v>
      </c>
      <c r="AG5356" t="s">
        <v>570</v>
      </c>
      <c r="AH5356" s="21" t="s">
        <v>786</v>
      </c>
      <c r="AK5356" t="s">
        <v>591</v>
      </c>
      <c r="AM5356">
        <v>551400</v>
      </c>
      <c r="AN5356">
        <v>551400</v>
      </c>
      <c r="AO5356">
        <v>552598</v>
      </c>
      <c r="AR5356">
        <v>4</v>
      </c>
      <c r="AS5356" t="s">
        <v>2059</v>
      </c>
    </row>
    <row r="5357" spans="1:45" hidden="1" x14ac:dyDescent="0.4">
      <c r="A5357" s="3">
        <v>45990</v>
      </c>
      <c r="B5357" t="s">
        <v>743</v>
      </c>
      <c r="D5357" t="s">
        <v>134</v>
      </c>
      <c r="E5357">
        <v>140900</v>
      </c>
      <c r="F5357" t="s">
        <v>813</v>
      </c>
      <c r="G5357" t="s">
        <v>791</v>
      </c>
      <c r="H5357" t="s">
        <v>926</v>
      </c>
      <c r="I5357" t="s">
        <v>920</v>
      </c>
      <c r="J5357" t="s">
        <v>52</v>
      </c>
      <c r="K5357" t="s">
        <v>701</v>
      </c>
      <c r="L5357" t="s">
        <v>702</v>
      </c>
      <c r="M5357" t="s">
        <v>139</v>
      </c>
      <c r="N5357" t="s">
        <v>921</v>
      </c>
      <c r="O5357" t="s">
        <v>922</v>
      </c>
      <c r="P5357" t="s">
        <v>923</v>
      </c>
      <c r="Q5357">
        <v>2711129400</v>
      </c>
      <c r="R5357" s="21" t="s">
        <v>924</v>
      </c>
      <c r="S5357">
        <v>-38533</v>
      </c>
      <c r="T5357">
        <v>-75957</v>
      </c>
      <c r="U5357">
        <v>318662</v>
      </c>
      <c r="V5357" t="s">
        <v>930</v>
      </c>
      <c r="W5357" s="3">
        <v>45987</v>
      </c>
      <c r="Z5357" t="s">
        <v>3294</v>
      </c>
      <c r="AA5357" t="s">
        <v>932</v>
      </c>
      <c r="AB5357" t="s">
        <v>1780</v>
      </c>
      <c r="AF5357" t="s">
        <v>929</v>
      </c>
      <c r="AG5357" t="s">
        <v>570</v>
      </c>
      <c r="AH5357" s="21" t="s">
        <v>786</v>
      </c>
      <c r="AK5357" t="s">
        <v>591</v>
      </c>
      <c r="AM5357">
        <v>551400</v>
      </c>
      <c r="AN5357">
        <v>551400</v>
      </c>
      <c r="AO5357">
        <v>552598</v>
      </c>
      <c r="AR5357">
        <v>4</v>
      </c>
      <c r="AS5357" t="s">
        <v>2059</v>
      </c>
    </row>
    <row r="5358" spans="1:45" hidden="1" x14ac:dyDescent="0.4">
      <c r="A5358" s="3">
        <v>45990</v>
      </c>
      <c r="B5358" t="s">
        <v>743</v>
      </c>
      <c r="D5358" t="s">
        <v>134</v>
      </c>
      <c r="E5358">
        <v>140900</v>
      </c>
      <c r="F5358" t="s">
        <v>813</v>
      </c>
      <c r="G5358" t="s">
        <v>791</v>
      </c>
      <c r="H5358" t="s">
        <v>926</v>
      </c>
      <c r="I5358" t="s">
        <v>920</v>
      </c>
      <c r="J5358" t="s">
        <v>52</v>
      </c>
      <c r="K5358" t="s">
        <v>701</v>
      </c>
      <c r="L5358" t="s">
        <v>702</v>
      </c>
      <c r="M5358" t="s">
        <v>139</v>
      </c>
      <c r="N5358" t="s">
        <v>921</v>
      </c>
      <c r="O5358" t="s">
        <v>922</v>
      </c>
      <c r="P5358" t="s">
        <v>923</v>
      </c>
      <c r="Q5358">
        <v>2711129400</v>
      </c>
      <c r="R5358" s="21" t="s">
        <v>924</v>
      </c>
      <c r="S5358">
        <v>-42843</v>
      </c>
      <c r="T5358">
        <v>-84453</v>
      </c>
      <c r="U5358">
        <v>318662</v>
      </c>
      <c r="V5358" t="s">
        <v>930</v>
      </c>
      <c r="W5358" s="3">
        <v>45987</v>
      </c>
      <c r="Z5358" t="s">
        <v>3294</v>
      </c>
      <c r="AA5358" t="s">
        <v>932</v>
      </c>
      <c r="AB5358" t="s">
        <v>1780</v>
      </c>
      <c r="AF5358" t="s">
        <v>929</v>
      </c>
      <c r="AG5358" t="s">
        <v>570</v>
      </c>
      <c r="AH5358" s="21" t="s">
        <v>786</v>
      </c>
      <c r="AK5358" t="s">
        <v>591</v>
      </c>
      <c r="AM5358">
        <v>551400</v>
      </c>
      <c r="AN5358">
        <v>551400</v>
      </c>
      <c r="AO5358">
        <v>552598</v>
      </c>
      <c r="AR5358">
        <v>4</v>
      </c>
      <c r="AS5358" t="s">
        <v>2059</v>
      </c>
    </row>
    <row r="5359" spans="1:45" hidden="1" x14ac:dyDescent="0.4">
      <c r="A5359" s="3">
        <v>45990</v>
      </c>
      <c r="B5359" t="s">
        <v>743</v>
      </c>
      <c r="D5359" t="s">
        <v>134</v>
      </c>
      <c r="E5359">
        <v>140900</v>
      </c>
      <c r="F5359" t="s">
        <v>813</v>
      </c>
      <c r="G5359" t="s">
        <v>791</v>
      </c>
      <c r="H5359" t="s">
        <v>926</v>
      </c>
      <c r="I5359" t="s">
        <v>920</v>
      </c>
      <c r="J5359" t="s">
        <v>52</v>
      </c>
      <c r="K5359" t="s">
        <v>701</v>
      </c>
      <c r="L5359" t="s">
        <v>702</v>
      </c>
      <c r="M5359" t="s">
        <v>139</v>
      </c>
      <c r="N5359" t="s">
        <v>921</v>
      </c>
      <c r="O5359" t="s">
        <v>922</v>
      </c>
      <c r="P5359" t="s">
        <v>923</v>
      </c>
      <c r="Q5359">
        <v>2711129400</v>
      </c>
      <c r="R5359" s="21" t="s">
        <v>924</v>
      </c>
      <c r="S5359">
        <v>-47653</v>
      </c>
      <c r="T5359">
        <v>-93935</v>
      </c>
      <c r="U5359">
        <v>318662</v>
      </c>
      <c r="V5359" t="s">
        <v>930</v>
      </c>
      <c r="W5359" s="3">
        <v>45987</v>
      </c>
      <c r="Z5359" t="s">
        <v>3294</v>
      </c>
      <c r="AA5359" t="s">
        <v>932</v>
      </c>
      <c r="AB5359" t="s">
        <v>1780</v>
      </c>
      <c r="AF5359" t="s">
        <v>929</v>
      </c>
      <c r="AG5359" t="s">
        <v>570</v>
      </c>
      <c r="AH5359" s="21" t="s">
        <v>786</v>
      </c>
      <c r="AK5359" t="s">
        <v>591</v>
      </c>
      <c r="AM5359">
        <v>551400</v>
      </c>
      <c r="AN5359">
        <v>551400</v>
      </c>
      <c r="AO5359">
        <v>552598</v>
      </c>
      <c r="AR5359">
        <v>4</v>
      </c>
      <c r="AS5359" t="s">
        <v>2059</v>
      </c>
    </row>
    <row r="5360" spans="1:45" hidden="1" x14ac:dyDescent="0.4">
      <c r="A5360" s="3">
        <v>45990</v>
      </c>
      <c r="B5360" t="s">
        <v>743</v>
      </c>
      <c r="D5360" t="s">
        <v>134</v>
      </c>
      <c r="E5360">
        <v>140900</v>
      </c>
      <c r="F5360" t="s">
        <v>813</v>
      </c>
      <c r="G5360" t="s">
        <v>791</v>
      </c>
      <c r="H5360" t="s">
        <v>926</v>
      </c>
      <c r="I5360" t="s">
        <v>920</v>
      </c>
      <c r="J5360" t="s">
        <v>52</v>
      </c>
      <c r="K5360" t="s">
        <v>701</v>
      </c>
      <c r="L5360" t="s">
        <v>702</v>
      </c>
      <c r="M5360" t="s">
        <v>139</v>
      </c>
      <c r="N5360" t="s">
        <v>921</v>
      </c>
      <c r="O5360" t="s">
        <v>922</v>
      </c>
      <c r="P5360" t="s">
        <v>923</v>
      </c>
      <c r="Q5360">
        <v>2711129400</v>
      </c>
      <c r="R5360" s="21" t="s">
        <v>924</v>
      </c>
      <c r="S5360">
        <v>-46451</v>
      </c>
      <c r="T5360">
        <v>-91565</v>
      </c>
      <c r="U5360">
        <v>318662</v>
      </c>
      <c r="V5360" t="s">
        <v>930</v>
      </c>
      <c r="W5360" s="3">
        <v>45987</v>
      </c>
      <c r="Z5360" t="s">
        <v>3294</v>
      </c>
      <c r="AA5360" t="s">
        <v>932</v>
      </c>
      <c r="AB5360" t="s">
        <v>1780</v>
      </c>
      <c r="AF5360" t="s">
        <v>929</v>
      </c>
      <c r="AG5360" t="s">
        <v>570</v>
      </c>
      <c r="AH5360" s="21" t="s">
        <v>786</v>
      </c>
      <c r="AK5360" t="s">
        <v>591</v>
      </c>
      <c r="AM5360">
        <v>551400</v>
      </c>
      <c r="AN5360">
        <v>551400</v>
      </c>
      <c r="AO5360">
        <v>552598</v>
      </c>
      <c r="AR5360">
        <v>4</v>
      </c>
      <c r="AS5360" t="s">
        <v>2059</v>
      </c>
    </row>
    <row r="5361" spans="1:45" hidden="1" x14ac:dyDescent="0.4">
      <c r="A5361" s="3">
        <v>45990</v>
      </c>
      <c r="B5361" t="s">
        <v>743</v>
      </c>
      <c r="D5361" t="s">
        <v>134</v>
      </c>
      <c r="E5361">
        <v>140900</v>
      </c>
      <c r="F5361" t="s">
        <v>813</v>
      </c>
      <c r="G5361" t="s">
        <v>791</v>
      </c>
      <c r="H5361" t="s">
        <v>926</v>
      </c>
      <c r="I5361" t="s">
        <v>920</v>
      </c>
      <c r="J5361" t="s">
        <v>52</v>
      </c>
      <c r="K5361" t="s">
        <v>701</v>
      </c>
      <c r="L5361" t="s">
        <v>702</v>
      </c>
      <c r="M5361" t="s">
        <v>139</v>
      </c>
      <c r="N5361" t="s">
        <v>921</v>
      </c>
      <c r="O5361" t="s">
        <v>922</v>
      </c>
      <c r="P5361" t="s">
        <v>923</v>
      </c>
      <c r="Q5361">
        <v>2711129400</v>
      </c>
      <c r="R5361" s="21" t="s">
        <v>924</v>
      </c>
      <c r="S5361">
        <v>-45549</v>
      </c>
      <c r="T5361">
        <v>-89787</v>
      </c>
      <c r="U5361">
        <v>318662</v>
      </c>
      <c r="V5361" t="s">
        <v>930</v>
      </c>
      <c r="W5361" s="3">
        <v>45987</v>
      </c>
      <c r="Z5361" t="s">
        <v>3294</v>
      </c>
      <c r="AA5361" t="s">
        <v>932</v>
      </c>
      <c r="AB5361" t="s">
        <v>1780</v>
      </c>
      <c r="AF5361" t="s">
        <v>929</v>
      </c>
      <c r="AG5361" t="s">
        <v>570</v>
      </c>
      <c r="AH5361" s="21" t="s">
        <v>786</v>
      </c>
      <c r="AK5361" t="s">
        <v>591</v>
      </c>
      <c r="AM5361">
        <v>551400</v>
      </c>
      <c r="AN5361">
        <v>551400</v>
      </c>
      <c r="AO5361">
        <v>552598</v>
      </c>
      <c r="AR5361">
        <v>4</v>
      </c>
      <c r="AS5361" t="s">
        <v>2059</v>
      </c>
    </row>
    <row r="5362" spans="1:45" hidden="1" x14ac:dyDescent="0.4">
      <c r="A5362" s="3">
        <v>45990</v>
      </c>
      <c r="B5362" t="s">
        <v>743</v>
      </c>
      <c r="D5362" t="s">
        <v>134</v>
      </c>
      <c r="E5362">
        <v>140900</v>
      </c>
      <c r="F5362" t="s">
        <v>813</v>
      </c>
      <c r="G5362" t="s">
        <v>791</v>
      </c>
      <c r="H5362" t="s">
        <v>926</v>
      </c>
      <c r="I5362" t="s">
        <v>920</v>
      </c>
      <c r="J5362" t="s">
        <v>52</v>
      </c>
      <c r="K5362" t="s">
        <v>701</v>
      </c>
      <c r="L5362" t="s">
        <v>702</v>
      </c>
      <c r="M5362" t="s">
        <v>139</v>
      </c>
      <c r="N5362" t="s">
        <v>921</v>
      </c>
      <c r="O5362" t="s">
        <v>922</v>
      </c>
      <c r="P5362" t="s">
        <v>923</v>
      </c>
      <c r="Q5362">
        <v>2711129400</v>
      </c>
      <c r="R5362" s="21" t="s">
        <v>924</v>
      </c>
      <c r="S5362">
        <v>-46050</v>
      </c>
      <c r="T5362">
        <v>-90775</v>
      </c>
      <c r="U5362">
        <v>318662</v>
      </c>
      <c r="V5362" t="s">
        <v>930</v>
      </c>
      <c r="W5362" s="3">
        <v>45987</v>
      </c>
      <c r="Z5362" t="s">
        <v>3294</v>
      </c>
      <c r="AA5362" t="s">
        <v>932</v>
      </c>
      <c r="AB5362" t="s">
        <v>1780</v>
      </c>
      <c r="AF5362" t="s">
        <v>929</v>
      </c>
      <c r="AG5362" t="s">
        <v>570</v>
      </c>
      <c r="AH5362" s="21" t="s">
        <v>786</v>
      </c>
      <c r="AK5362" t="s">
        <v>591</v>
      </c>
      <c r="AM5362">
        <v>551400</v>
      </c>
      <c r="AN5362">
        <v>551400</v>
      </c>
      <c r="AO5362">
        <v>552598</v>
      </c>
      <c r="AR5362">
        <v>4</v>
      </c>
      <c r="AS5362" t="s">
        <v>2059</v>
      </c>
    </row>
    <row r="5363" spans="1:45" hidden="1" x14ac:dyDescent="0.4">
      <c r="A5363" s="3">
        <v>45990</v>
      </c>
      <c r="B5363" t="s">
        <v>743</v>
      </c>
      <c r="D5363" t="s">
        <v>134</v>
      </c>
      <c r="E5363">
        <v>140900</v>
      </c>
      <c r="F5363" t="s">
        <v>813</v>
      </c>
      <c r="G5363" t="s">
        <v>791</v>
      </c>
      <c r="H5363" t="s">
        <v>926</v>
      </c>
      <c r="I5363" t="s">
        <v>920</v>
      </c>
      <c r="J5363" t="s">
        <v>52</v>
      </c>
      <c r="K5363" t="s">
        <v>701</v>
      </c>
      <c r="L5363" t="s">
        <v>702</v>
      </c>
      <c r="M5363" t="s">
        <v>139</v>
      </c>
      <c r="N5363" t="s">
        <v>921</v>
      </c>
      <c r="O5363" t="s">
        <v>922</v>
      </c>
      <c r="P5363" t="s">
        <v>923</v>
      </c>
      <c r="Q5363">
        <v>2711129400</v>
      </c>
      <c r="R5363" s="21" t="s">
        <v>924</v>
      </c>
      <c r="S5363">
        <v>-46100</v>
      </c>
      <c r="T5363">
        <v>-90873</v>
      </c>
      <c r="U5363">
        <v>318662</v>
      </c>
      <c r="V5363" t="s">
        <v>930</v>
      </c>
      <c r="W5363" s="3">
        <v>45987</v>
      </c>
      <c r="Z5363" t="s">
        <v>3294</v>
      </c>
      <c r="AA5363" t="s">
        <v>932</v>
      </c>
      <c r="AB5363" t="s">
        <v>1780</v>
      </c>
      <c r="AF5363" t="s">
        <v>929</v>
      </c>
      <c r="AG5363" t="s">
        <v>570</v>
      </c>
      <c r="AH5363" s="21" t="s">
        <v>786</v>
      </c>
      <c r="AK5363" t="s">
        <v>591</v>
      </c>
      <c r="AM5363">
        <v>551400</v>
      </c>
      <c r="AN5363">
        <v>551400</v>
      </c>
      <c r="AO5363">
        <v>552598</v>
      </c>
      <c r="AR5363">
        <v>4</v>
      </c>
      <c r="AS5363" t="s">
        <v>2059</v>
      </c>
    </row>
    <row r="5364" spans="1:45" hidden="1" x14ac:dyDescent="0.4">
      <c r="A5364" s="3">
        <v>45990</v>
      </c>
      <c r="B5364" t="s">
        <v>743</v>
      </c>
      <c r="D5364" t="s">
        <v>134</v>
      </c>
      <c r="E5364">
        <v>140900</v>
      </c>
      <c r="F5364" t="s">
        <v>813</v>
      </c>
      <c r="G5364" t="s">
        <v>791</v>
      </c>
      <c r="H5364" t="s">
        <v>926</v>
      </c>
      <c r="I5364" t="s">
        <v>920</v>
      </c>
      <c r="J5364" t="s">
        <v>52</v>
      </c>
      <c r="K5364" t="s">
        <v>701</v>
      </c>
      <c r="L5364" t="s">
        <v>702</v>
      </c>
      <c r="M5364" t="s">
        <v>139</v>
      </c>
      <c r="N5364" t="s">
        <v>921</v>
      </c>
      <c r="O5364" t="s">
        <v>922</v>
      </c>
      <c r="P5364" t="s">
        <v>923</v>
      </c>
      <c r="Q5364">
        <v>2711129400</v>
      </c>
      <c r="R5364" s="21" t="s">
        <v>924</v>
      </c>
      <c r="S5364">
        <v>-45899</v>
      </c>
      <c r="T5364">
        <v>-90477</v>
      </c>
      <c r="U5364">
        <v>318662</v>
      </c>
      <c r="V5364" t="s">
        <v>930</v>
      </c>
      <c r="W5364" s="3">
        <v>45987</v>
      </c>
      <c r="Z5364" t="s">
        <v>3294</v>
      </c>
      <c r="AA5364" t="s">
        <v>932</v>
      </c>
      <c r="AB5364" t="s">
        <v>1780</v>
      </c>
      <c r="AF5364" t="s">
        <v>929</v>
      </c>
      <c r="AG5364" t="s">
        <v>570</v>
      </c>
      <c r="AH5364" s="21" t="s">
        <v>786</v>
      </c>
      <c r="AK5364" t="s">
        <v>591</v>
      </c>
      <c r="AM5364">
        <v>551400</v>
      </c>
      <c r="AN5364">
        <v>551400</v>
      </c>
      <c r="AO5364">
        <v>552598</v>
      </c>
      <c r="AR5364">
        <v>4</v>
      </c>
      <c r="AS5364" t="s">
        <v>2059</v>
      </c>
    </row>
    <row r="5365" spans="1:45" hidden="1" x14ac:dyDescent="0.4">
      <c r="A5365" s="3">
        <v>45990</v>
      </c>
      <c r="B5365" t="s">
        <v>743</v>
      </c>
      <c r="D5365" t="s">
        <v>134</v>
      </c>
      <c r="E5365">
        <v>140900</v>
      </c>
      <c r="F5365" t="s">
        <v>813</v>
      </c>
      <c r="G5365" t="s">
        <v>791</v>
      </c>
      <c r="H5365" t="s">
        <v>926</v>
      </c>
      <c r="I5365" t="s">
        <v>920</v>
      </c>
      <c r="J5365" t="s">
        <v>52</v>
      </c>
      <c r="K5365" t="s">
        <v>701</v>
      </c>
      <c r="L5365" t="s">
        <v>702</v>
      </c>
      <c r="M5365" t="s">
        <v>139</v>
      </c>
      <c r="N5365" t="s">
        <v>921</v>
      </c>
      <c r="O5365" t="s">
        <v>922</v>
      </c>
      <c r="P5365" t="s">
        <v>923</v>
      </c>
      <c r="Q5365">
        <v>2711129400</v>
      </c>
      <c r="R5365" s="21" t="s">
        <v>924</v>
      </c>
      <c r="S5365">
        <v>-46100</v>
      </c>
      <c r="T5365">
        <v>-90873</v>
      </c>
      <c r="U5365">
        <v>318662</v>
      </c>
      <c r="V5365" t="s">
        <v>930</v>
      </c>
      <c r="W5365" s="3">
        <v>45987</v>
      </c>
      <c r="Z5365" t="s">
        <v>3294</v>
      </c>
      <c r="AA5365" t="s">
        <v>932</v>
      </c>
      <c r="AB5365" t="s">
        <v>1780</v>
      </c>
      <c r="AF5365" t="s">
        <v>929</v>
      </c>
      <c r="AG5365" t="s">
        <v>570</v>
      </c>
      <c r="AH5365" s="21" t="s">
        <v>786</v>
      </c>
      <c r="AK5365" t="s">
        <v>591</v>
      </c>
      <c r="AM5365">
        <v>551400</v>
      </c>
      <c r="AN5365">
        <v>551400</v>
      </c>
      <c r="AO5365">
        <v>552598</v>
      </c>
      <c r="AR5365">
        <v>4</v>
      </c>
      <c r="AS5365" t="s">
        <v>2059</v>
      </c>
    </row>
    <row r="5366" spans="1:45" hidden="1" x14ac:dyDescent="0.4">
      <c r="A5366" s="3">
        <v>45990</v>
      </c>
      <c r="B5366" t="s">
        <v>743</v>
      </c>
      <c r="D5366" t="s">
        <v>134</v>
      </c>
      <c r="E5366">
        <v>141400</v>
      </c>
      <c r="F5366" t="s">
        <v>135</v>
      </c>
      <c r="G5366" t="s">
        <v>744</v>
      </c>
      <c r="H5366" t="s">
        <v>2066</v>
      </c>
      <c r="I5366" t="s">
        <v>1266</v>
      </c>
      <c r="J5366" t="s">
        <v>52</v>
      </c>
      <c r="K5366" t="s">
        <v>897</v>
      </c>
      <c r="L5366" t="s">
        <v>898</v>
      </c>
      <c r="M5366" t="s">
        <v>139</v>
      </c>
      <c r="N5366" t="s">
        <v>899</v>
      </c>
      <c r="O5366" t="s">
        <v>900</v>
      </c>
      <c r="P5366" t="s">
        <v>142</v>
      </c>
      <c r="Q5366">
        <v>2710194290</v>
      </c>
      <c r="R5366" s="21" t="s">
        <v>586</v>
      </c>
      <c r="S5366">
        <v>-500000</v>
      </c>
      <c r="T5366">
        <v>-638325</v>
      </c>
      <c r="U5366">
        <v>318681</v>
      </c>
      <c r="V5366" t="s">
        <v>961</v>
      </c>
      <c r="W5366" s="3">
        <v>45990</v>
      </c>
      <c r="AH5366" s="21" t="s">
        <v>145</v>
      </c>
      <c r="AO5366">
        <v>0</v>
      </c>
    </row>
    <row r="5367" spans="1:45" hidden="1" x14ac:dyDescent="0.4">
      <c r="A5367" s="3">
        <v>45990</v>
      </c>
      <c r="B5367" t="s">
        <v>743</v>
      </c>
      <c r="D5367" t="s">
        <v>134</v>
      </c>
      <c r="E5367">
        <v>141400</v>
      </c>
      <c r="F5367" t="s">
        <v>135</v>
      </c>
      <c r="G5367" t="s">
        <v>744</v>
      </c>
      <c r="H5367" t="s">
        <v>1570</v>
      </c>
      <c r="I5367" t="s">
        <v>1565</v>
      </c>
      <c r="J5367" t="s">
        <v>52</v>
      </c>
      <c r="K5367" t="s">
        <v>842</v>
      </c>
      <c r="L5367" t="s">
        <v>843</v>
      </c>
      <c r="M5367" t="s">
        <v>139</v>
      </c>
      <c r="N5367" t="s">
        <v>899</v>
      </c>
      <c r="O5367" t="s">
        <v>900</v>
      </c>
      <c r="P5367" t="s">
        <v>142</v>
      </c>
      <c r="Q5367">
        <v>2710194290</v>
      </c>
      <c r="R5367" s="21" t="s">
        <v>586</v>
      </c>
      <c r="S5367">
        <v>-17882</v>
      </c>
      <c r="T5367">
        <v>-22826</v>
      </c>
      <c r="U5367">
        <v>318681</v>
      </c>
      <c r="V5367" t="s">
        <v>961</v>
      </c>
      <c r="W5367" s="3">
        <v>45990</v>
      </c>
      <c r="AF5367" t="s">
        <v>556</v>
      </c>
      <c r="AG5367" t="s">
        <v>557</v>
      </c>
      <c r="AH5367" s="21" t="s">
        <v>145</v>
      </c>
      <c r="AO5367">
        <v>500032</v>
      </c>
    </row>
    <row r="5368" spans="1:45" hidden="1" x14ac:dyDescent="0.4">
      <c r="A5368" s="3">
        <v>45990</v>
      </c>
      <c r="B5368" t="s">
        <v>743</v>
      </c>
      <c r="D5368" t="s">
        <v>134</v>
      </c>
      <c r="E5368">
        <v>141400</v>
      </c>
      <c r="F5368" t="s">
        <v>135</v>
      </c>
      <c r="G5368" t="s">
        <v>744</v>
      </c>
      <c r="H5368" t="s">
        <v>3120</v>
      </c>
      <c r="I5368" t="s">
        <v>1565</v>
      </c>
      <c r="J5368" t="s">
        <v>52</v>
      </c>
      <c r="K5368" t="s">
        <v>842</v>
      </c>
      <c r="L5368" t="s">
        <v>843</v>
      </c>
      <c r="M5368" t="s">
        <v>139</v>
      </c>
      <c r="N5368" t="s">
        <v>899</v>
      </c>
      <c r="O5368" t="s">
        <v>900</v>
      </c>
      <c r="P5368" t="s">
        <v>142</v>
      </c>
      <c r="Q5368">
        <v>2710194290</v>
      </c>
      <c r="R5368" s="21" t="s">
        <v>586</v>
      </c>
      <c r="S5368">
        <v>-482182</v>
      </c>
      <c r="T5368">
        <v>-615499</v>
      </c>
      <c r="U5368">
        <v>318681</v>
      </c>
      <c r="V5368" t="s">
        <v>961</v>
      </c>
      <c r="W5368" s="3">
        <v>45990</v>
      </c>
      <c r="AF5368" t="s">
        <v>903</v>
      </c>
      <c r="AG5368" t="s">
        <v>570</v>
      </c>
      <c r="AH5368" s="21" t="s">
        <v>145</v>
      </c>
      <c r="AO5368">
        <v>500032</v>
      </c>
    </row>
    <row r="5369" spans="1:45" hidden="1" x14ac:dyDescent="0.4">
      <c r="A5369" s="3">
        <v>45990</v>
      </c>
      <c r="B5369" t="s">
        <v>743</v>
      </c>
      <c r="D5369" t="s">
        <v>134</v>
      </c>
      <c r="E5369">
        <v>141400</v>
      </c>
      <c r="F5369" t="s">
        <v>135</v>
      </c>
      <c r="G5369" t="s">
        <v>744</v>
      </c>
      <c r="H5369" t="s">
        <v>3295</v>
      </c>
      <c r="I5369" t="s">
        <v>1266</v>
      </c>
      <c r="J5369" t="s">
        <v>52</v>
      </c>
      <c r="K5369" t="s">
        <v>842</v>
      </c>
      <c r="L5369" t="s">
        <v>843</v>
      </c>
      <c r="M5369" t="s">
        <v>139</v>
      </c>
      <c r="N5369" t="s">
        <v>899</v>
      </c>
      <c r="O5369" t="s">
        <v>900</v>
      </c>
      <c r="P5369" t="s">
        <v>142</v>
      </c>
      <c r="Q5369">
        <v>2710194290</v>
      </c>
      <c r="R5369" s="21" t="s">
        <v>586</v>
      </c>
      <c r="S5369">
        <v>17880</v>
      </c>
      <c r="T5369">
        <v>22826</v>
      </c>
      <c r="U5369">
        <v>318681</v>
      </c>
      <c r="V5369" t="s">
        <v>961</v>
      </c>
      <c r="W5369" s="3">
        <v>45990</v>
      </c>
      <c r="AF5369" t="s">
        <v>556</v>
      </c>
      <c r="AG5369" t="s">
        <v>557</v>
      </c>
      <c r="AH5369" s="21" t="s">
        <v>145</v>
      </c>
      <c r="AO5369">
        <v>500032</v>
      </c>
    </row>
    <row r="5370" spans="1:45" hidden="1" x14ac:dyDescent="0.4">
      <c r="A5370" s="3">
        <v>45990</v>
      </c>
      <c r="B5370" t="s">
        <v>743</v>
      </c>
      <c r="D5370" t="s">
        <v>134</v>
      </c>
      <c r="E5370">
        <v>141400</v>
      </c>
      <c r="F5370" t="s">
        <v>135</v>
      </c>
      <c r="G5370" t="s">
        <v>744</v>
      </c>
      <c r="H5370" t="s">
        <v>3296</v>
      </c>
      <c r="I5370" t="s">
        <v>1565</v>
      </c>
      <c r="J5370" t="s">
        <v>52</v>
      </c>
      <c r="K5370" t="s">
        <v>897</v>
      </c>
      <c r="L5370" t="s">
        <v>898</v>
      </c>
      <c r="M5370" t="s">
        <v>139</v>
      </c>
      <c r="N5370" t="s">
        <v>899</v>
      </c>
      <c r="O5370" t="s">
        <v>900</v>
      </c>
      <c r="P5370" t="s">
        <v>142</v>
      </c>
      <c r="Q5370">
        <v>2710194290</v>
      </c>
      <c r="R5370" s="21" t="s">
        <v>586</v>
      </c>
      <c r="S5370">
        <v>500064</v>
      </c>
      <c r="T5370">
        <v>638325</v>
      </c>
      <c r="U5370">
        <v>318681</v>
      </c>
      <c r="V5370" t="s">
        <v>961</v>
      </c>
      <c r="W5370" s="3">
        <v>45990</v>
      </c>
      <c r="AH5370" s="21" t="s">
        <v>145</v>
      </c>
      <c r="AO5370">
        <v>0</v>
      </c>
    </row>
    <row r="5371" spans="1:45" hidden="1" x14ac:dyDescent="0.4">
      <c r="A5371" s="3">
        <v>45990</v>
      </c>
      <c r="B5371" t="s">
        <v>743</v>
      </c>
      <c r="D5371" t="s">
        <v>134</v>
      </c>
      <c r="E5371">
        <v>141400</v>
      </c>
      <c r="F5371" t="s">
        <v>135</v>
      </c>
      <c r="G5371" t="s">
        <v>744</v>
      </c>
      <c r="H5371" t="s">
        <v>3297</v>
      </c>
      <c r="I5371" t="s">
        <v>1266</v>
      </c>
      <c r="J5371" t="s">
        <v>52</v>
      </c>
      <c r="K5371" t="s">
        <v>842</v>
      </c>
      <c r="L5371" t="s">
        <v>843</v>
      </c>
      <c r="M5371" t="s">
        <v>139</v>
      </c>
      <c r="N5371" t="s">
        <v>899</v>
      </c>
      <c r="O5371" t="s">
        <v>900</v>
      </c>
      <c r="P5371" t="s">
        <v>142</v>
      </c>
      <c r="Q5371">
        <v>2710194290</v>
      </c>
      <c r="R5371" s="21" t="s">
        <v>586</v>
      </c>
      <c r="S5371">
        <v>482120</v>
      </c>
      <c r="T5371">
        <v>615499</v>
      </c>
      <c r="U5371">
        <v>318681</v>
      </c>
      <c r="V5371" t="s">
        <v>961</v>
      </c>
      <c r="W5371" s="3">
        <v>45990</v>
      </c>
      <c r="AF5371" t="s">
        <v>903</v>
      </c>
      <c r="AG5371" t="s">
        <v>570</v>
      </c>
      <c r="AH5371" s="21" t="s">
        <v>145</v>
      </c>
      <c r="AO5371">
        <v>500032</v>
      </c>
    </row>
    <row r="5372" spans="1:45" hidden="1" x14ac:dyDescent="0.4">
      <c r="A5372" s="3">
        <v>45991</v>
      </c>
      <c r="B5372" t="s">
        <v>743</v>
      </c>
      <c r="D5372" t="s">
        <v>134</v>
      </c>
      <c r="E5372">
        <v>91400</v>
      </c>
      <c r="F5372" t="s">
        <v>764</v>
      </c>
      <c r="G5372" t="s">
        <v>765</v>
      </c>
      <c r="H5372" t="s">
        <v>3298</v>
      </c>
      <c r="I5372" t="s">
        <v>1018</v>
      </c>
      <c r="J5372" t="s">
        <v>52</v>
      </c>
      <c r="K5372">
        <v>59</v>
      </c>
      <c r="L5372" t="s">
        <v>1019</v>
      </c>
      <c r="M5372" t="s">
        <v>139</v>
      </c>
      <c r="N5372" t="s">
        <v>1020</v>
      </c>
      <c r="O5372" t="s">
        <v>1021</v>
      </c>
      <c r="P5372" t="s">
        <v>142</v>
      </c>
      <c r="Q5372">
        <v>3826001099</v>
      </c>
      <c r="R5372" s="21" t="s">
        <v>1022</v>
      </c>
      <c r="S5372">
        <v>1001736</v>
      </c>
      <c r="T5372">
        <v>1134778</v>
      </c>
      <c r="U5372">
        <v>318455</v>
      </c>
      <c r="V5372" t="s">
        <v>771</v>
      </c>
      <c r="W5372" s="3">
        <v>45982</v>
      </c>
      <c r="X5372" t="s">
        <v>60</v>
      </c>
      <c r="Y5372" t="s">
        <v>3299</v>
      </c>
      <c r="Z5372" t="s">
        <v>3300</v>
      </c>
      <c r="AA5372" t="s">
        <v>718</v>
      </c>
      <c r="AB5372" t="s">
        <v>3189</v>
      </c>
      <c r="AE5372" t="s">
        <v>3301</v>
      </c>
      <c r="AF5372" t="s">
        <v>556</v>
      </c>
      <c r="AG5372" t="s">
        <v>557</v>
      </c>
      <c r="AH5372" s="21" t="s">
        <v>1026</v>
      </c>
      <c r="AI5372">
        <v>1001514</v>
      </c>
      <c r="AJ5372">
        <v>1134774</v>
      </c>
      <c r="AK5372" t="s">
        <v>2561</v>
      </c>
      <c r="AL5372" t="s">
        <v>568</v>
      </c>
      <c r="AM5372">
        <v>1134774.007</v>
      </c>
      <c r="AN5372">
        <v>1000304</v>
      </c>
      <c r="AO5372">
        <v>1001736</v>
      </c>
      <c r="AP5372" t="s">
        <v>935</v>
      </c>
      <c r="AQ5372">
        <v>4</v>
      </c>
      <c r="AR5372">
        <v>2</v>
      </c>
      <c r="AS5372" t="s">
        <v>936</v>
      </c>
    </row>
    <row r="5373" spans="1:45" x14ac:dyDescent="0.4">
      <c r="A5373" s="3">
        <v>45991</v>
      </c>
      <c r="B5373" t="s">
        <v>743</v>
      </c>
      <c r="D5373" t="s">
        <v>134</v>
      </c>
      <c r="E5373">
        <v>91400</v>
      </c>
      <c r="F5373" t="s">
        <v>764</v>
      </c>
      <c r="G5373" t="s">
        <v>765</v>
      </c>
      <c r="H5373" t="s">
        <v>3302</v>
      </c>
      <c r="I5373" t="s">
        <v>1018</v>
      </c>
      <c r="J5373" t="s">
        <v>52</v>
      </c>
      <c r="K5373">
        <v>59</v>
      </c>
      <c r="L5373" t="s">
        <v>1019</v>
      </c>
      <c r="M5373" t="s">
        <v>139</v>
      </c>
      <c r="N5373" t="s">
        <v>1020</v>
      </c>
      <c r="O5373" t="s">
        <v>1021</v>
      </c>
      <c r="P5373" t="s">
        <v>142</v>
      </c>
      <c r="Q5373">
        <v>3826001099</v>
      </c>
      <c r="R5373" s="21" t="s">
        <v>1022</v>
      </c>
      <c r="S5373">
        <v>1000728</v>
      </c>
      <c r="T5373">
        <v>1133893</v>
      </c>
      <c r="U5373">
        <v>318602</v>
      </c>
      <c r="V5373" t="s">
        <v>771</v>
      </c>
      <c r="W5373" s="3">
        <v>45982</v>
      </c>
      <c r="X5373" t="s">
        <v>60</v>
      </c>
      <c r="Y5373" t="s">
        <v>3299</v>
      </c>
      <c r="Z5373" t="s">
        <v>3303</v>
      </c>
      <c r="AA5373" t="s">
        <v>718</v>
      </c>
      <c r="AB5373" t="s">
        <v>3189</v>
      </c>
      <c r="AF5373" t="s">
        <v>718</v>
      </c>
      <c r="AG5373" t="s">
        <v>557</v>
      </c>
      <c r="AH5373" s="21" t="s">
        <v>1026</v>
      </c>
      <c r="AI5373">
        <v>1003060</v>
      </c>
      <c r="AJ5373">
        <v>1136396</v>
      </c>
      <c r="AK5373" t="s">
        <v>591</v>
      </c>
      <c r="AL5373" t="s">
        <v>568</v>
      </c>
      <c r="AM5373">
        <v>1136396.0060000001</v>
      </c>
      <c r="AN5373">
        <v>1001848</v>
      </c>
      <c r="AO5373">
        <v>1000728</v>
      </c>
      <c r="AP5373" t="s">
        <v>969</v>
      </c>
      <c r="AQ5373">
        <v>2503</v>
      </c>
      <c r="AR5373">
        <v>2</v>
      </c>
      <c r="AS5373" t="s">
        <v>936</v>
      </c>
    </row>
    <row r="5374" spans="1:45" x14ac:dyDescent="0.4">
      <c r="A5374" s="3">
        <v>45991</v>
      </c>
      <c r="B5374" t="s">
        <v>743</v>
      </c>
      <c r="D5374" t="s">
        <v>134</v>
      </c>
      <c r="E5374">
        <v>91400</v>
      </c>
      <c r="F5374" t="s">
        <v>764</v>
      </c>
      <c r="G5374" t="s">
        <v>765</v>
      </c>
      <c r="H5374" t="s">
        <v>3304</v>
      </c>
      <c r="I5374" t="s">
        <v>1018</v>
      </c>
      <c r="J5374" t="s">
        <v>52</v>
      </c>
      <c r="K5374">
        <v>59</v>
      </c>
      <c r="L5374" t="s">
        <v>1019</v>
      </c>
      <c r="M5374" t="s">
        <v>139</v>
      </c>
      <c r="N5374" t="s">
        <v>1020</v>
      </c>
      <c r="O5374" t="s">
        <v>1021</v>
      </c>
      <c r="P5374" t="s">
        <v>142</v>
      </c>
      <c r="Q5374">
        <v>3826001099</v>
      </c>
      <c r="R5374" s="21" t="s">
        <v>1022</v>
      </c>
      <c r="S5374">
        <v>996166</v>
      </c>
      <c r="T5374">
        <v>1128033</v>
      </c>
      <c r="U5374">
        <v>318657</v>
      </c>
      <c r="V5374" t="s">
        <v>771</v>
      </c>
      <c r="W5374" s="3">
        <v>45982</v>
      </c>
      <c r="X5374" t="s">
        <v>60</v>
      </c>
      <c r="Y5374" t="s">
        <v>3299</v>
      </c>
      <c r="Z5374" t="s">
        <v>3305</v>
      </c>
      <c r="AA5374" t="s">
        <v>718</v>
      </c>
      <c r="AB5374" t="s">
        <v>3189</v>
      </c>
      <c r="AF5374" t="s">
        <v>556</v>
      </c>
      <c r="AG5374" t="s">
        <v>557</v>
      </c>
      <c r="AH5374" s="21" t="s">
        <v>1026</v>
      </c>
      <c r="AI5374">
        <v>997884</v>
      </c>
      <c r="AJ5374">
        <v>1130362</v>
      </c>
      <c r="AK5374" t="s">
        <v>591</v>
      </c>
      <c r="AL5374" t="s">
        <v>568</v>
      </c>
      <c r="AM5374">
        <v>1128470</v>
      </c>
      <c r="AN5374">
        <v>994972</v>
      </c>
      <c r="AO5374">
        <v>996166</v>
      </c>
      <c r="AP5374" t="s">
        <v>969</v>
      </c>
      <c r="AQ5374">
        <v>437</v>
      </c>
      <c r="AR5374">
        <v>2</v>
      </c>
      <c r="AS5374" t="s">
        <v>936</v>
      </c>
    </row>
    <row r="5375" spans="1:45" hidden="1" x14ac:dyDescent="0.4">
      <c r="A5375" s="3">
        <v>45991</v>
      </c>
      <c r="B5375" t="s">
        <v>743</v>
      </c>
      <c r="D5375" t="s">
        <v>134</v>
      </c>
      <c r="E5375">
        <v>140900</v>
      </c>
      <c r="F5375" t="s">
        <v>813</v>
      </c>
      <c r="G5375" t="s">
        <v>791</v>
      </c>
      <c r="H5375" t="s">
        <v>3161</v>
      </c>
      <c r="I5375" t="s">
        <v>975</v>
      </c>
      <c r="J5375" t="s">
        <v>52</v>
      </c>
      <c r="K5375" t="s">
        <v>725</v>
      </c>
      <c r="L5375" t="s">
        <v>726</v>
      </c>
      <c r="M5375" t="s">
        <v>139</v>
      </c>
      <c r="N5375" t="s">
        <v>750</v>
      </c>
      <c r="O5375" t="s">
        <v>751</v>
      </c>
      <c r="P5375" t="s">
        <v>729</v>
      </c>
      <c r="Q5375">
        <v>2710124190</v>
      </c>
      <c r="R5375" s="21" t="s">
        <v>752</v>
      </c>
      <c r="S5375">
        <v>-217010</v>
      </c>
      <c r="T5375">
        <v>-297886</v>
      </c>
      <c r="U5375">
        <v>318571</v>
      </c>
      <c r="V5375" t="s">
        <v>587</v>
      </c>
      <c r="W5375" s="3">
        <v>45986</v>
      </c>
      <c r="Y5375" t="s">
        <v>3306</v>
      </c>
      <c r="Z5375" t="s">
        <v>3307</v>
      </c>
      <c r="AA5375" t="s">
        <v>735</v>
      </c>
      <c r="AB5375" t="s">
        <v>1380</v>
      </c>
      <c r="AH5375" s="21" t="s">
        <v>753</v>
      </c>
      <c r="AK5375" t="s">
        <v>591</v>
      </c>
      <c r="AL5375" t="s">
        <v>3097</v>
      </c>
      <c r="AM5375">
        <v>2701220</v>
      </c>
      <c r="AN5375">
        <v>1967839</v>
      </c>
      <c r="AO5375">
        <v>1967839</v>
      </c>
      <c r="AR5375">
        <v>1</v>
      </c>
      <c r="AS5375" t="s">
        <v>777</v>
      </c>
    </row>
    <row r="5376" spans="1:45" hidden="1" x14ac:dyDescent="0.4">
      <c r="A5376" s="3">
        <v>45991</v>
      </c>
      <c r="B5376" t="s">
        <v>743</v>
      </c>
      <c r="D5376" t="s">
        <v>134</v>
      </c>
      <c r="E5376">
        <v>140900</v>
      </c>
      <c r="F5376" t="s">
        <v>813</v>
      </c>
      <c r="G5376" t="s">
        <v>791</v>
      </c>
      <c r="H5376" t="s">
        <v>3162</v>
      </c>
      <c r="I5376" t="s">
        <v>975</v>
      </c>
      <c r="J5376" t="s">
        <v>52</v>
      </c>
      <c r="K5376" t="s">
        <v>725</v>
      </c>
      <c r="L5376" t="s">
        <v>726</v>
      </c>
      <c r="M5376" t="s">
        <v>139</v>
      </c>
      <c r="N5376" t="s">
        <v>750</v>
      </c>
      <c r="O5376" t="s">
        <v>751</v>
      </c>
      <c r="P5376" t="s">
        <v>729</v>
      </c>
      <c r="Q5376">
        <v>2710124190</v>
      </c>
      <c r="R5376" s="21" t="s">
        <v>752</v>
      </c>
      <c r="S5376">
        <v>-451427</v>
      </c>
      <c r="T5376">
        <v>-619667</v>
      </c>
      <c r="U5376">
        <v>318571</v>
      </c>
      <c r="V5376" t="s">
        <v>587</v>
      </c>
      <c r="W5376" s="3">
        <v>45986</v>
      </c>
      <c r="Y5376" t="s">
        <v>3306</v>
      </c>
      <c r="Z5376" t="s">
        <v>3307</v>
      </c>
      <c r="AA5376" t="s">
        <v>735</v>
      </c>
      <c r="AB5376" t="s">
        <v>1380</v>
      </c>
      <c r="AF5376" t="s">
        <v>735</v>
      </c>
      <c r="AG5376" t="s">
        <v>736</v>
      </c>
      <c r="AH5376" s="21" t="s">
        <v>753</v>
      </c>
      <c r="AK5376" t="s">
        <v>591</v>
      </c>
      <c r="AL5376" t="s">
        <v>3097</v>
      </c>
      <c r="AM5376">
        <v>2701220</v>
      </c>
      <c r="AN5376">
        <v>1967839</v>
      </c>
      <c r="AO5376">
        <v>1967839</v>
      </c>
      <c r="AR5376">
        <v>1</v>
      </c>
      <c r="AS5376" t="s">
        <v>777</v>
      </c>
    </row>
    <row r="5377" spans="1:48" hidden="1" x14ac:dyDescent="0.4">
      <c r="A5377" s="3">
        <v>45991</v>
      </c>
      <c r="B5377" t="s">
        <v>743</v>
      </c>
      <c r="D5377" t="s">
        <v>134</v>
      </c>
      <c r="E5377">
        <v>140900</v>
      </c>
      <c r="F5377" t="s">
        <v>813</v>
      </c>
      <c r="G5377" t="s">
        <v>791</v>
      </c>
      <c r="H5377" t="s">
        <v>3163</v>
      </c>
      <c r="I5377" t="s">
        <v>975</v>
      </c>
      <c r="J5377" t="s">
        <v>52</v>
      </c>
      <c r="K5377" t="s">
        <v>725</v>
      </c>
      <c r="L5377" t="s">
        <v>726</v>
      </c>
      <c r="M5377" t="s">
        <v>139</v>
      </c>
      <c r="N5377" t="s">
        <v>750</v>
      </c>
      <c r="O5377" t="s">
        <v>751</v>
      </c>
      <c r="P5377" t="s">
        <v>729</v>
      </c>
      <c r="Q5377">
        <v>2710124190</v>
      </c>
      <c r="R5377" s="21" t="s">
        <v>752</v>
      </c>
      <c r="S5377">
        <v>-369595</v>
      </c>
      <c r="T5377">
        <v>-507336</v>
      </c>
      <c r="U5377">
        <v>318571</v>
      </c>
      <c r="V5377" t="s">
        <v>587</v>
      </c>
      <c r="W5377" s="3">
        <v>45986</v>
      </c>
      <c r="Y5377" t="s">
        <v>3306</v>
      </c>
      <c r="Z5377" t="s">
        <v>3307</v>
      </c>
      <c r="AA5377" t="s">
        <v>735</v>
      </c>
      <c r="AB5377" t="s">
        <v>1380</v>
      </c>
      <c r="AF5377" t="s">
        <v>735</v>
      </c>
      <c r="AG5377" t="s">
        <v>736</v>
      </c>
      <c r="AH5377" s="21" t="s">
        <v>753</v>
      </c>
      <c r="AK5377" t="s">
        <v>591</v>
      </c>
      <c r="AL5377" t="s">
        <v>3097</v>
      </c>
      <c r="AM5377">
        <v>2701220</v>
      </c>
      <c r="AN5377">
        <v>1967839</v>
      </c>
      <c r="AO5377">
        <v>1967839</v>
      </c>
      <c r="AR5377">
        <v>1</v>
      </c>
      <c r="AS5377" t="s">
        <v>777</v>
      </c>
    </row>
    <row r="5378" spans="1:48" hidden="1" x14ac:dyDescent="0.4">
      <c r="A5378" s="3">
        <v>45991</v>
      </c>
      <c r="B5378" t="s">
        <v>743</v>
      </c>
      <c r="D5378" t="s">
        <v>134</v>
      </c>
      <c r="E5378">
        <v>140900</v>
      </c>
      <c r="F5378" t="s">
        <v>813</v>
      </c>
      <c r="G5378" t="s">
        <v>791</v>
      </c>
      <c r="H5378" t="s">
        <v>3164</v>
      </c>
      <c r="I5378" t="s">
        <v>975</v>
      </c>
      <c r="J5378" t="s">
        <v>52</v>
      </c>
      <c r="K5378" t="s">
        <v>725</v>
      </c>
      <c r="L5378" t="s">
        <v>726</v>
      </c>
      <c r="M5378" t="s">
        <v>139</v>
      </c>
      <c r="N5378" t="s">
        <v>750</v>
      </c>
      <c r="O5378" t="s">
        <v>751</v>
      </c>
      <c r="P5378" t="s">
        <v>729</v>
      </c>
      <c r="Q5378">
        <v>2710124190</v>
      </c>
      <c r="R5378" s="21" t="s">
        <v>752</v>
      </c>
      <c r="S5378">
        <v>-912624</v>
      </c>
      <c r="T5378">
        <v>-1252744</v>
      </c>
      <c r="U5378">
        <v>318571</v>
      </c>
      <c r="V5378" t="s">
        <v>587</v>
      </c>
      <c r="W5378" s="3">
        <v>45986</v>
      </c>
      <c r="Y5378" t="s">
        <v>3306</v>
      </c>
      <c r="Z5378" t="s">
        <v>3307</v>
      </c>
      <c r="AA5378" t="s">
        <v>735</v>
      </c>
      <c r="AB5378" t="s">
        <v>1380</v>
      </c>
      <c r="AF5378" t="s">
        <v>735</v>
      </c>
      <c r="AG5378" t="s">
        <v>736</v>
      </c>
      <c r="AH5378" s="21" t="s">
        <v>753</v>
      </c>
      <c r="AK5378" t="s">
        <v>591</v>
      </c>
      <c r="AL5378" t="s">
        <v>3097</v>
      </c>
      <c r="AM5378">
        <v>2701220</v>
      </c>
      <c r="AN5378">
        <v>1967839</v>
      </c>
      <c r="AO5378">
        <v>1967839</v>
      </c>
      <c r="AR5378">
        <v>1</v>
      </c>
      <c r="AS5378" t="s">
        <v>777</v>
      </c>
    </row>
    <row r="5379" spans="1:48" hidden="1" x14ac:dyDescent="0.4">
      <c r="A5379" s="3">
        <v>45991</v>
      </c>
      <c r="B5379" t="s">
        <v>743</v>
      </c>
      <c r="D5379" t="s">
        <v>134</v>
      </c>
      <c r="E5379">
        <v>140900</v>
      </c>
      <c r="F5379" t="s">
        <v>813</v>
      </c>
      <c r="G5379" t="s">
        <v>791</v>
      </c>
      <c r="H5379" t="s">
        <v>3165</v>
      </c>
      <c r="I5379" t="s">
        <v>975</v>
      </c>
      <c r="J5379" t="s">
        <v>52</v>
      </c>
      <c r="K5379" t="s">
        <v>725</v>
      </c>
      <c r="L5379" t="s">
        <v>726</v>
      </c>
      <c r="M5379" t="s">
        <v>139</v>
      </c>
      <c r="N5379" t="s">
        <v>750</v>
      </c>
      <c r="O5379" t="s">
        <v>751</v>
      </c>
      <c r="P5379" t="s">
        <v>729</v>
      </c>
      <c r="Q5379">
        <v>2710124190</v>
      </c>
      <c r="R5379" s="21" t="s">
        <v>752</v>
      </c>
      <c r="S5379">
        <v>-17183</v>
      </c>
      <c r="T5379">
        <v>-23587</v>
      </c>
      <c r="U5379">
        <v>318571</v>
      </c>
      <c r="V5379" t="s">
        <v>587</v>
      </c>
      <c r="W5379" s="3">
        <v>45986</v>
      </c>
      <c r="Y5379" t="s">
        <v>3306</v>
      </c>
      <c r="Z5379" t="s">
        <v>3307</v>
      </c>
      <c r="AA5379" t="s">
        <v>735</v>
      </c>
      <c r="AB5379" t="s">
        <v>1380</v>
      </c>
      <c r="AF5379" t="s">
        <v>735</v>
      </c>
      <c r="AG5379" t="s">
        <v>736</v>
      </c>
      <c r="AH5379" s="21" t="s">
        <v>753</v>
      </c>
      <c r="AK5379" t="s">
        <v>591</v>
      </c>
      <c r="AL5379" t="s">
        <v>3097</v>
      </c>
      <c r="AM5379">
        <v>2701220</v>
      </c>
      <c r="AN5379">
        <v>1967839</v>
      </c>
      <c r="AO5379">
        <v>1967839</v>
      </c>
      <c r="AR5379">
        <v>1</v>
      </c>
      <c r="AS5379" t="s">
        <v>777</v>
      </c>
    </row>
    <row r="5380" spans="1:48" x14ac:dyDescent="0.4">
      <c r="A5380" s="3">
        <v>45991</v>
      </c>
      <c r="B5380" t="s">
        <v>743</v>
      </c>
      <c r="D5380" t="s">
        <v>134</v>
      </c>
      <c r="E5380">
        <v>91400</v>
      </c>
      <c r="F5380" t="s">
        <v>764</v>
      </c>
      <c r="G5380" t="s">
        <v>765</v>
      </c>
      <c r="H5380" t="s">
        <v>3308</v>
      </c>
      <c r="I5380" t="s">
        <v>1084</v>
      </c>
      <c r="J5380" t="s">
        <v>52</v>
      </c>
      <c r="K5380" t="s">
        <v>725</v>
      </c>
      <c r="L5380" t="s">
        <v>726</v>
      </c>
      <c r="M5380" t="s">
        <v>139</v>
      </c>
      <c r="N5380" t="s">
        <v>1012</v>
      </c>
      <c r="O5380" t="s">
        <v>1013</v>
      </c>
      <c r="P5380" t="s">
        <v>729</v>
      </c>
      <c r="Q5380">
        <v>2707500089</v>
      </c>
      <c r="R5380" s="21" t="s">
        <v>1003</v>
      </c>
      <c r="S5380">
        <v>3437054</v>
      </c>
      <c r="T5380">
        <v>4005206</v>
      </c>
      <c r="U5380">
        <v>318437</v>
      </c>
      <c r="V5380" t="s">
        <v>563</v>
      </c>
      <c r="W5380" s="3">
        <v>45981</v>
      </c>
      <c r="X5380" t="s">
        <v>60</v>
      </c>
      <c r="Y5380" t="s">
        <v>3309</v>
      </c>
      <c r="Z5380" t="s">
        <v>3310</v>
      </c>
      <c r="AA5380" t="s">
        <v>816</v>
      </c>
      <c r="AB5380" t="s">
        <v>3311</v>
      </c>
      <c r="AD5380" t="s">
        <v>3312</v>
      </c>
      <c r="AF5380" t="s">
        <v>556</v>
      </c>
      <c r="AG5380" t="s">
        <v>557</v>
      </c>
      <c r="AH5380" s="21" t="s">
        <v>893</v>
      </c>
      <c r="AI5380">
        <v>7946610</v>
      </c>
      <c r="AJ5380">
        <v>9259625</v>
      </c>
      <c r="AL5380" t="s">
        <v>2722</v>
      </c>
      <c r="AM5380">
        <v>9259625</v>
      </c>
      <c r="AN5380">
        <v>7936425</v>
      </c>
      <c r="AO5380">
        <v>7940446</v>
      </c>
      <c r="AP5380" t="s">
        <v>969</v>
      </c>
      <c r="AQ5380">
        <v>7082</v>
      </c>
      <c r="AR5380">
        <v>2</v>
      </c>
      <c r="AS5380" t="s">
        <v>936</v>
      </c>
      <c r="AV5380">
        <f>AM5380-T5380</f>
        <v>5254419</v>
      </c>
    </row>
    <row r="5381" spans="1:48" hidden="1" x14ac:dyDescent="0.4">
      <c r="A5381" s="3">
        <v>45991</v>
      </c>
      <c r="B5381" t="s">
        <v>743</v>
      </c>
      <c r="D5381" t="s">
        <v>134</v>
      </c>
      <c r="E5381">
        <v>91400</v>
      </c>
      <c r="F5381" t="s">
        <v>764</v>
      </c>
      <c r="G5381" t="s">
        <v>765</v>
      </c>
      <c r="H5381" t="s">
        <v>3313</v>
      </c>
      <c r="I5381" t="s">
        <v>809</v>
      </c>
      <c r="J5381" t="s">
        <v>52</v>
      </c>
      <c r="K5381" t="s">
        <v>725</v>
      </c>
      <c r="L5381" t="s">
        <v>726</v>
      </c>
      <c r="M5381" t="s">
        <v>139</v>
      </c>
      <c r="N5381" t="s">
        <v>1579</v>
      </c>
      <c r="O5381" t="s">
        <v>1580</v>
      </c>
      <c r="P5381" t="s">
        <v>729</v>
      </c>
      <c r="Q5381">
        <v>2710122590</v>
      </c>
      <c r="R5381" s="21" t="s">
        <v>770</v>
      </c>
      <c r="S5381">
        <v>4369361</v>
      </c>
      <c r="T5381">
        <v>6386162</v>
      </c>
      <c r="U5381">
        <v>318592</v>
      </c>
      <c r="V5381" t="s">
        <v>796</v>
      </c>
      <c r="W5381" s="3">
        <v>45987</v>
      </c>
      <c r="X5381" t="s">
        <v>60</v>
      </c>
      <c r="Z5381" t="s">
        <v>3314</v>
      </c>
      <c r="AA5381" t="s">
        <v>735</v>
      </c>
      <c r="AB5381" t="s">
        <v>789</v>
      </c>
      <c r="AH5381" s="21" t="s">
        <v>775</v>
      </c>
      <c r="AK5381" t="s">
        <v>591</v>
      </c>
      <c r="AL5381" t="s">
        <v>3315</v>
      </c>
      <c r="AM5381">
        <v>6602386</v>
      </c>
      <c r="AN5381">
        <v>4510396</v>
      </c>
      <c r="AO5381">
        <v>4512001</v>
      </c>
      <c r="AR5381">
        <v>1</v>
      </c>
      <c r="AS5381" t="s">
        <v>777</v>
      </c>
    </row>
    <row r="5382" spans="1:48" hidden="1" x14ac:dyDescent="0.4">
      <c r="A5382" s="3">
        <v>45991</v>
      </c>
      <c r="B5382" t="s">
        <v>743</v>
      </c>
      <c r="D5382" t="s">
        <v>134</v>
      </c>
      <c r="E5382">
        <v>140100</v>
      </c>
      <c r="F5382" t="s">
        <v>790</v>
      </c>
      <c r="G5382" t="s">
        <v>791</v>
      </c>
      <c r="H5382" t="s">
        <v>3282</v>
      </c>
      <c r="I5382" t="s">
        <v>819</v>
      </c>
      <c r="J5382" t="s">
        <v>52</v>
      </c>
      <c r="K5382" t="s">
        <v>725</v>
      </c>
      <c r="L5382" t="s">
        <v>726</v>
      </c>
      <c r="M5382" t="s">
        <v>139</v>
      </c>
      <c r="N5382" t="s">
        <v>780</v>
      </c>
      <c r="O5382" t="s">
        <v>781</v>
      </c>
      <c r="P5382" t="s">
        <v>782</v>
      </c>
      <c r="Q5382">
        <v>2711139700</v>
      </c>
      <c r="R5382" s="21" t="s">
        <v>783</v>
      </c>
      <c r="S5382">
        <v>-23026</v>
      </c>
      <c r="T5382">
        <v>-39878</v>
      </c>
      <c r="U5382">
        <v>318665</v>
      </c>
      <c r="V5382" t="s">
        <v>792</v>
      </c>
      <c r="W5382" s="3">
        <v>45990</v>
      </c>
      <c r="AF5382" t="s">
        <v>735</v>
      </c>
      <c r="AG5382" t="s">
        <v>736</v>
      </c>
      <c r="AH5382" s="21" t="s">
        <v>786</v>
      </c>
      <c r="AL5382" t="s">
        <v>591</v>
      </c>
      <c r="AO5382">
        <v>707991</v>
      </c>
    </row>
    <row r="5383" spans="1:48" hidden="1" x14ac:dyDescent="0.4">
      <c r="A5383" s="3">
        <v>45991</v>
      </c>
      <c r="B5383" t="s">
        <v>835</v>
      </c>
      <c r="C5383" t="s">
        <v>836</v>
      </c>
      <c r="D5383" t="s">
        <v>134</v>
      </c>
      <c r="E5383">
        <v>141400</v>
      </c>
      <c r="F5383" t="s">
        <v>135</v>
      </c>
      <c r="G5383" t="s">
        <v>839</v>
      </c>
      <c r="H5383" t="s">
        <v>3283</v>
      </c>
      <c r="I5383" t="s">
        <v>819</v>
      </c>
      <c r="J5383" t="s">
        <v>52</v>
      </c>
      <c r="K5383" t="s">
        <v>725</v>
      </c>
      <c r="L5383" t="s">
        <v>726</v>
      </c>
      <c r="M5383" t="s">
        <v>139</v>
      </c>
      <c r="N5383" t="s">
        <v>780</v>
      </c>
      <c r="O5383" t="s">
        <v>781</v>
      </c>
      <c r="P5383" t="s">
        <v>782</v>
      </c>
      <c r="Q5383">
        <v>2711139700</v>
      </c>
      <c r="R5383" s="21" t="s">
        <v>783</v>
      </c>
      <c r="S5383">
        <v>0</v>
      </c>
      <c r="T5383">
        <v>1673</v>
      </c>
      <c r="U5383">
        <v>318665</v>
      </c>
      <c r="V5383" t="s">
        <v>792</v>
      </c>
      <c r="W5383" s="3">
        <v>45990</v>
      </c>
      <c r="AF5383" t="s">
        <v>556</v>
      </c>
      <c r="AG5383" t="s">
        <v>557</v>
      </c>
      <c r="AH5383" s="21" t="s">
        <v>786</v>
      </c>
      <c r="AL5383" t="s">
        <v>591</v>
      </c>
      <c r="AO5383">
        <v>0</v>
      </c>
    </row>
    <row r="5384" spans="1:48" hidden="1" x14ac:dyDescent="0.4">
      <c r="A5384" s="3">
        <v>45991</v>
      </c>
      <c r="B5384" t="s">
        <v>743</v>
      </c>
      <c r="D5384" t="s">
        <v>134</v>
      </c>
      <c r="E5384">
        <v>140100</v>
      </c>
      <c r="F5384" t="s">
        <v>790</v>
      </c>
      <c r="G5384" t="s">
        <v>791</v>
      </c>
      <c r="H5384" t="s">
        <v>3283</v>
      </c>
      <c r="I5384" t="s">
        <v>819</v>
      </c>
      <c r="J5384" t="s">
        <v>52</v>
      </c>
      <c r="K5384" t="s">
        <v>725</v>
      </c>
      <c r="L5384" t="s">
        <v>726</v>
      </c>
      <c r="M5384" t="s">
        <v>139</v>
      </c>
      <c r="N5384" t="s">
        <v>780</v>
      </c>
      <c r="O5384" t="s">
        <v>781</v>
      </c>
      <c r="P5384" t="s">
        <v>782</v>
      </c>
      <c r="Q5384">
        <v>2711139700</v>
      </c>
      <c r="R5384" s="21" t="s">
        <v>783</v>
      </c>
      <c r="S5384">
        <v>-684965</v>
      </c>
      <c r="T5384">
        <v>-1186264</v>
      </c>
      <c r="U5384">
        <v>318665</v>
      </c>
      <c r="V5384" t="s">
        <v>792</v>
      </c>
      <c r="W5384" s="3">
        <v>45990</v>
      </c>
      <c r="AF5384" t="s">
        <v>556</v>
      </c>
      <c r="AG5384" t="s">
        <v>557</v>
      </c>
      <c r="AH5384" s="21" t="s">
        <v>786</v>
      </c>
      <c r="AL5384" t="s">
        <v>591</v>
      </c>
      <c r="AO5384">
        <v>707991</v>
      </c>
    </row>
    <row r="5385" spans="1:48" hidden="1" x14ac:dyDescent="0.4">
      <c r="A5385" s="3">
        <v>45991</v>
      </c>
      <c r="B5385" t="s">
        <v>743</v>
      </c>
      <c r="D5385" t="s">
        <v>134</v>
      </c>
      <c r="E5385">
        <v>141400</v>
      </c>
      <c r="F5385" t="s">
        <v>135</v>
      </c>
      <c r="G5385" t="s">
        <v>744</v>
      </c>
      <c r="H5385" t="s">
        <v>3254</v>
      </c>
      <c r="I5385" t="s">
        <v>1597</v>
      </c>
      <c r="J5385" t="s">
        <v>52</v>
      </c>
      <c r="K5385" t="s">
        <v>725</v>
      </c>
      <c r="L5385" t="s">
        <v>726</v>
      </c>
      <c r="M5385" t="s">
        <v>139</v>
      </c>
      <c r="N5385" t="s">
        <v>727</v>
      </c>
      <c r="O5385" t="s">
        <v>728</v>
      </c>
      <c r="P5385" t="s">
        <v>729</v>
      </c>
      <c r="Q5385">
        <v>2710129090</v>
      </c>
      <c r="R5385" s="21" t="s">
        <v>730</v>
      </c>
      <c r="S5385">
        <v>-882694</v>
      </c>
      <c r="T5385">
        <v>-1153698</v>
      </c>
      <c r="U5385">
        <v>318652</v>
      </c>
      <c r="V5385" t="s">
        <v>144</v>
      </c>
      <c r="W5385" s="3">
        <v>45989</v>
      </c>
      <c r="X5385" t="s">
        <v>60</v>
      </c>
      <c r="AH5385" s="21" t="s">
        <v>732</v>
      </c>
      <c r="AL5385" t="s">
        <v>3202</v>
      </c>
      <c r="AO5385">
        <v>8860148</v>
      </c>
    </row>
    <row r="5386" spans="1:48" hidden="1" x14ac:dyDescent="0.4">
      <c r="A5386" s="3">
        <v>45991</v>
      </c>
      <c r="B5386" t="s">
        <v>743</v>
      </c>
      <c r="D5386" t="s">
        <v>134</v>
      </c>
      <c r="E5386">
        <v>141400</v>
      </c>
      <c r="F5386" t="s">
        <v>135</v>
      </c>
      <c r="G5386" t="s">
        <v>744</v>
      </c>
      <c r="H5386" t="s">
        <v>3255</v>
      </c>
      <c r="I5386" t="s">
        <v>1597</v>
      </c>
      <c r="J5386" t="s">
        <v>52</v>
      </c>
      <c r="K5386" t="s">
        <v>725</v>
      </c>
      <c r="L5386" t="s">
        <v>726</v>
      </c>
      <c r="M5386" t="s">
        <v>139</v>
      </c>
      <c r="N5386" t="s">
        <v>727</v>
      </c>
      <c r="O5386" t="s">
        <v>728</v>
      </c>
      <c r="P5386" t="s">
        <v>729</v>
      </c>
      <c r="Q5386">
        <v>2710129090</v>
      </c>
      <c r="R5386" s="21" t="s">
        <v>730</v>
      </c>
      <c r="S5386">
        <v>-343174</v>
      </c>
      <c r="T5386">
        <v>-448535</v>
      </c>
      <c r="U5386">
        <v>318652</v>
      </c>
      <c r="V5386" t="s">
        <v>144</v>
      </c>
      <c r="W5386" s="3">
        <v>45989</v>
      </c>
      <c r="X5386" t="s">
        <v>60</v>
      </c>
      <c r="AH5386" s="21" t="s">
        <v>732</v>
      </c>
      <c r="AL5386" t="s">
        <v>3202</v>
      </c>
      <c r="AO5386">
        <v>8860148</v>
      </c>
    </row>
    <row r="5387" spans="1:48" hidden="1" x14ac:dyDescent="0.4">
      <c r="A5387" s="3">
        <v>45991</v>
      </c>
      <c r="B5387" t="s">
        <v>743</v>
      </c>
      <c r="D5387" t="s">
        <v>134</v>
      </c>
      <c r="E5387">
        <v>141400</v>
      </c>
      <c r="F5387" t="s">
        <v>135</v>
      </c>
      <c r="G5387" t="s">
        <v>744</v>
      </c>
      <c r="H5387" t="s">
        <v>3256</v>
      </c>
      <c r="I5387" t="s">
        <v>1597</v>
      </c>
      <c r="J5387" t="s">
        <v>52</v>
      </c>
      <c r="K5387" t="s">
        <v>725</v>
      </c>
      <c r="L5387" t="s">
        <v>726</v>
      </c>
      <c r="M5387" t="s">
        <v>139</v>
      </c>
      <c r="N5387" t="s">
        <v>727</v>
      </c>
      <c r="O5387" t="s">
        <v>728</v>
      </c>
      <c r="P5387" t="s">
        <v>729</v>
      </c>
      <c r="Q5387">
        <v>2710129090</v>
      </c>
      <c r="R5387" s="21" t="s">
        <v>730</v>
      </c>
      <c r="S5387">
        <v>-149074</v>
      </c>
      <c r="T5387">
        <v>-194842</v>
      </c>
      <c r="U5387">
        <v>318652</v>
      </c>
      <c r="V5387" t="s">
        <v>144</v>
      </c>
      <c r="W5387" s="3">
        <v>45989</v>
      </c>
      <c r="X5387" t="s">
        <v>60</v>
      </c>
      <c r="AH5387" s="21" t="s">
        <v>732</v>
      </c>
      <c r="AL5387" t="s">
        <v>3202</v>
      </c>
      <c r="AO5387">
        <v>8860148</v>
      </c>
    </row>
    <row r="5388" spans="1:48" hidden="1" x14ac:dyDescent="0.4">
      <c r="A5388" s="3">
        <v>45991</v>
      </c>
      <c r="B5388" t="s">
        <v>743</v>
      </c>
      <c r="D5388" t="s">
        <v>134</v>
      </c>
      <c r="E5388">
        <v>141400</v>
      </c>
      <c r="F5388" t="s">
        <v>135</v>
      </c>
      <c r="G5388" t="s">
        <v>744</v>
      </c>
      <c r="H5388" t="s">
        <v>3257</v>
      </c>
      <c r="I5388" t="s">
        <v>1597</v>
      </c>
      <c r="J5388" t="s">
        <v>52</v>
      </c>
      <c r="K5388" t="s">
        <v>725</v>
      </c>
      <c r="L5388" t="s">
        <v>726</v>
      </c>
      <c r="M5388" t="s">
        <v>139</v>
      </c>
      <c r="N5388" t="s">
        <v>727</v>
      </c>
      <c r="O5388" t="s">
        <v>728</v>
      </c>
      <c r="P5388" t="s">
        <v>729</v>
      </c>
      <c r="Q5388">
        <v>2710129090</v>
      </c>
      <c r="R5388" s="21" t="s">
        <v>730</v>
      </c>
      <c r="S5388">
        <v>-149289</v>
      </c>
      <c r="T5388">
        <v>-195123</v>
      </c>
      <c r="U5388">
        <v>318652</v>
      </c>
      <c r="V5388" t="s">
        <v>144</v>
      </c>
      <c r="W5388" s="3">
        <v>45989</v>
      </c>
      <c r="X5388" t="s">
        <v>60</v>
      </c>
      <c r="AF5388" t="s">
        <v>718</v>
      </c>
      <c r="AG5388" t="s">
        <v>736</v>
      </c>
      <c r="AH5388" s="21" t="s">
        <v>732</v>
      </c>
      <c r="AL5388" t="s">
        <v>3202</v>
      </c>
      <c r="AO5388">
        <v>8860148</v>
      </c>
    </row>
    <row r="5389" spans="1:48" hidden="1" x14ac:dyDescent="0.4">
      <c r="A5389" s="3">
        <v>45991</v>
      </c>
      <c r="B5389" t="s">
        <v>743</v>
      </c>
      <c r="D5389" t="s">
        <v>134</v>
      </c>
      <c r="E5389">
        <v>141400</v>
      </c>
      <c r="F5389" t="s">
        <v>135</v>
      </c>
      <c r="G5389" t="s">
        <v>744</v>
      </c>
      <c r="H5389" t="s">
        <v>3258</v>
      </c>
      <c r="I5389" t="s">
        <v>1597</v>
      </c>
      <c r="J5389" t="s">
        <v>52</v>
      </c>
      <c r="K5389" t="s">
        <v>725</v>
      </c>
      <c r="L5389" t="s">
        <v>726</v>
      </c>
      <c r="M5389" t="s">
        <v>139</v>
      </c>
      <c r="N5389" t="s">
        <v>727</v>
      </c>
      <c r="O5389" t="s">
        <v>728</v>
      </c>
      <c r="P5389" t="s">
        <v>729</v>
      </c>
      <c r="Q5389">
        <v>2710129090</v>
      </c>
      <c r="R5389" s="21" t="s">
        <v>730</v>
      </c>
      <c r="S5389">
        <v>-150084</v>
      </c>
      <c r="T5389">
        <v>-196163</v>
      </c>
      <c r="U5389">
        <v>318652</v>
      </c>
      <c r="V5389" t="s">
        <v>144</v>
      </c>
      <c r="W5389" s="3">
        <v>45989</v>
      </c>
      <c r="X5389" t="s">
        <v>60</v>
      </c>
      <c r="AF5389" t="s">
        <v>735</v>
      </c>
      <c r="AG5389" t="s">
        <v>736</v>
      </c>
      <c r="AH5389" s="21" t="s">
        <v>732</v>
      </c>
      <c r="AL5389" t="s">
        <v>3202</v>
      </c>
      <c r="AO5389">
        <v>8860148</v>
      </c>
    </row>
    <row r="5390" spans="1:48" hidden="1" x14ac:dyDescent="0.4">
      <c r="A5390" s="3">
        <v>45991</v>
      </c>
      <c r="B5390" t="s">
        <v>743</v>
      </c>
      <c r="D5390" t="s">
        <v>134</v>
      </c>
      <c r="E5390">
        <v>141400</v>
      </c>
      <c r="F5390" t="s">
        <v>135</v>
      </c>
      <c r="G5390" t="s">
        <v>744</v>
      </c>
      <c r="H5390" t="s">
        <v>3259</v>
      </c>
      <c r="I5390" t="s">
        <v>1597</v>
      </c>
      <c r="J5390" t="s">
        <v>52</v>
      </c>
      <c r="K5390" t="s">
        <v>725</v>
      </c>
      <c r="L5390" t="s">
        <v>726</v>
      </c>
      <c r="M5390" t="s">
        <v>139</v>
      </c>
      <c r="N5390" t="s">
        <v>727</v>
      </c>
      <c r="O5390" t="s">
        <v>728</v>
      </c>
      <c r="P5390" t="s">
        <v>729</v>
      </c>
      <c r="Q5390">
        <v>2710129090</v>
      </c>
      <c r="R5390" s="21" t="s">
        <v>730</v>
      </c>
      <c r="S5390">
        <v>-1254577</v>
      </c>
      <c r="T5390">
        <v>-1639755</v>
      </c>
      <c r="U5390">
        <v>318652</v>
      </c>
      <c r="V5390" t="s">
        <v>144</v>
      </c>
      <c r="W5390" s="3">
        <v>45989</v>
      </c>
      <c r="X5390" t="s">
        <v>60</v>
      </c>
      <c r="AF5390" t="s">
        <v>735</v>
      </c>
      <c r="AG5390" t="s">
        <v>736</v>
      </c>
      <c r="AH5390" s="21" t="s">
        <v>732</v>
      </c>
      <c r="AL5390" t="s">
        <v>3202</v>
      </c>
      <c r="AO5390">
        <v>8860148</v>
      </c>
    </row>
    <row r="5391" spans="1:48" hidden="1" x14ac:dyDescent="0.4">
      <c r="A5391" s="3">
        <v>45991</v>
      </c>
      <c r="B5391" t="s">
        <v>743</v>
      </c>
      <c r="D5391" t="s">
        <v>134</v>
      </c>
      <c r="E5391">
        <v>141400</v>
      </c>
      <c r="F5391" t="s">
        <v>135</v>
      </c>
      <c r="G5391" t="s">
        <v>744</v>
      </c>
      <c r="H5391" t="s">
        <v>3260</v>
      </c>
      <c r="I5391" t="s">
        <v>1597</v>
      </c>
      <c r="J5391" t="s">
        <v>52</v>
      </c>
      <c r="K5391" t="s">
        <v>725</v>
      </c>
      <c r="L5391" t="s">
        <v>726</v>
      </c>
      <c r="M5391" t="s">
        <v>139</v>
      </c>
      <c r="N5391" t="s">
        <v>727</v>
      </c>
      <c r="O5391" t="s">
        <v>728</v>
      </c>
      <c r="P5391" t="s">
        <v>729</v>
      </c>
      <c r="Q5391">
        <v>2710129090</v>
      </c>
      <c r="R5391" s="21" t="s">
        <v>730</v>
      </c>
      <c r="S5391">
        <v>-2344688</v>
      </c>
      <c r="T5391">
        <v>-3064551</v>
      </c>
      <c r="U5391">
        <v>318652</v>
      </c>
      <c r="V5391" t="s">
        <v>144</v>
      </c>
      <c r="W5391" s="3">
        <v>45989</v>
      </c>
      <c r="X5391" t="s">
        <v>60</v>
      </c>
      <c r="AF5391" t="s">
        <v>735</v>
      </c>
      <c r="AG5391" t="s">
        <v>736</v>
      </c>
      <c r="AH5391" s="21" t="s">
        <v>732</v>
      </c>
      <c r="AL5391" t="s">
        <v>3202</v>
      </c>
      <c r="AO5391">
        <v>8860148</v>
      </c>
    </row>
    <row r="5392" spans="1:48" hidden="1" x14ac:dyDescent="0.4">
      <c r="A5392" s="3">
        <v>45991</v>
      </c>
      <c r="B5392" t="s">
        <v>743</v>
      </c>
      <c r="D5392" t="s">
        <v>134</v>
      </c>
      <c r="E5392">
        <v>141400</v>
      </c>
      <c r="F5392" t="s">
        <v>135</v>
      </c>
      <c r="G5392" t="s">
        <v>744</v>
      </c>
      <c r="H5392" t="s">
        <v>3261</v>
      </c>
      <c r="I5392" t="s">
        <v>1597</v>
      </c>
      <c r="J5392" t="s">
        <v>52</v>
      </c>
      <c r="K5392" t="s">
        <v>725</v>
      </c>
      <c r="L5392" t="s">
        <v>726</v>
      </c>
      <c r="M5392" t="s">
        <v>139</v>
      </c>
      <c r="N5392" t="s">
        <v>727</v>
      </c>
      <c r="O5392" t="s">
        <v>728</v>
      </c>
      <c r="P5392" t="s">
        <v>729</v>
      </c>
      <c r="Q5392">
        <v>2710129090</v>
      </c>
      <c r="R5392" s="21" t="s">
        <v>730</v>
      </c>
      <c r="S5392">
        <v>-3586568</v>
      </c>
      <c r="T5392">
        <v>-4687711</v>
      </c>
      <c r="U5392">
        <v>318652</v>
      </c>
      <c r="V5392" t="s">
        <v>144</v>
      </c>
      <c r="W5392" s="3">
        <v>45989</v>
      </c>
      <c r="X5392" t="s">
        <v>60</v>
      </c>
      <c r="AH5392" s="21" t="s">
        <v>732</v>
      </c>
      <c r="AL5392" t="s">
        <v>3202</v>
      </c>
      <c r="AO5392">
        <v>8860148</v>
      </c>
    </row>
    <row r="5393" spans="1:45" hidden="1" x14ac:dyDescent="0.4">
      <c r="A5393" s="3">
        <v>45991</v>
      </c>
      <c r="B5393" t="s">
        <v>743</v>
      </c>
      <c r="D5393" t="s">
        <v>134</v>
      </c>
      <c r="E5393">
        <v>141400</v>
      </c>
      <c r="F5393" t="s">
        <v>135</v>
      </c>
      <c r="G5393" t="s">
        <v>744</v>
      </c>
      <c r="H5393" t="s">
        <v>3316</v>
      </c>
      <c r="I5393" t="s">
        <v>1383</v>
      </c>
      <c r="J5393" t="s">
        <v>52</v>
      </c>
      <c r="K5393" t="s">
        <v>725</v>
      </c>
      <c r="L5393" t="s">
        <v>726</v>
      </c>
      <c r="M5393" t="s">
        <v>139</v>
      </c>
      <c r="N5393" t="s">
        <v>727</v>
      </c>
      <c r="O5393" t="s">
        <v>728</v>
      </c>
      <c r="P5393" t="s">
        <v>729</v>
      </c>
      <c r="Q5393">
        <v>2710129090</v>
      </c>
      <c r="R5393" s="21" t="s">
        <v>730</v>
      </c>
      <c r="S5393">
        <v>882694</v>
      </c>
      <c r="T5393">
        <v>1153698</v>
      </c>
      <c r="U5393">
        <v>318652</v>
      </c>
      <c r="V5393" t="s">
        <v>144</v>
      </c>
      <c r="W5393" s="3">
        <v>45989</v>
      </c>
      <c r="X5393" t="s">
        <v>60</v>
      </c>
      <c r="AH5393" s="21" t="s">
        <v>732</v>
      </c>
      <c r="AL5393" t="s">
        <v>3202</v>
      </c>
      <c r="AO5393">
        <v>8860148</v>
      </c>
    </row>
    <row r="5394" spans="1:45" hidden="1" x14ac:dyDescent="0.4">
      <c r="A5394" s="3">
        <v>45991</v>
      </c>
      <c r="B5394" t="s">
        <v>743</v>
      </c>
      <c r="D5394" t="s">
        <v>134</v>
      </c>
      <c r="E5394">
        <v>141400</v>
      </c>
      <c r="F5394" t="s">
        <v>135</v>
      </c>
      <c r="G5394" t="s">
        <v>744</v>
      </c>
      <c r="H5394" t="s">
        <v>3317</v>
      </c>
      <c r="I5394" t="s">
        <v>1383</v>
      </c>
      <c r="J5394" t="s">
        <v>52</v>
      </c>
      <c r="K5394" t="s">
        <v>725</v>
      </c>
      <c r="L5394" t="s">
        <v>726</v>
      </c>
      <c r="M5394" t="s">
        <v>139</v>
      </c>
      <c r="N5394" t="s">
        <v>727</v>
      </c>
      <c r="O5394" t="s">
        <v>728</v>
      </c>
      <c r="P5394" t="s">
        <v>729</v>
      </c>
      <c r="Q5394">
        <v>2710129090</v>
      </c>
      <c r="R5394" s="21" t="s">
        <v>730</v>
      </c>
      <c r="S5394">
        <v>343174</v>
      </c>
      <c r="T5394">
        <v>448535</v>
      </c>
      <c r="U5394">
        <v>318652</v>
      </c>
      <c r="V5394" t="s">
        <v>144</v>
      </c>
      <c r="W5394" s="3">
        <v>45989</v>
      </c>
      <c r="X5394" t="s">
        <v>60</v>
      </c>
      <c r="AH5394" s="21" t="s">
        <v>732</v>
      </c>
      <c r="AL5394" t="s">
        <v>3202</v>
      </c>
      <c r="AO5394">
        <v>8860148</v>
      </c>
    </row>
    <row r="5395" spans="1:45" hidden="1" x14ac:dyDescent="0.4">
      <c r="A5395" s="3">
        <v>45991</v>
      </c>
      <c r="B5395" t="s">
        <v>743</v>
      </c>
      <c r="D5395" t="s">
        <v>134</v>
      </c>
      <c r="E5395">
        <v>141400</v>
      </c>
      <c r="F5395" t="s">
        <v>135</v>
      </c>
      <c r="G5395" t="s">
        <v>744</v>
      </c>
      <c r="H5395" t="s">
        <v>3318</v>
      </c>
      <c r="I5395" t="s">
        <v>1383</v>
      </c>
      <c r="J5395" t="s">
        <v>52</v>
      </c>
      <c r="K5395" t="s">
        <v>725</v>
      </c>
      <c r="L5395" t="s">
        <v>726</v>
      </c>
      <c r="M5395" t="s">
        <v>139</v>
      </c>
      <c r="N5395" t="s">
        <v>727</v>
      </c>
      <c r="O5395" t="s">
        <v>728</v>
      </c>
      <c r="P5395" t="s">
        <v>729</v>
      </c>
      <c r="Q5395">
        <v>2710129090</v>
      </c>
      <c r="R5395" s="21" t="s">
        <v>730</v>
      </c>
      <c r="S5395">
        <v>149074</v>
      </c>
      <c r="T5395">
        <v>194842</v>
      </c>
      <c r="U5395">
        <v>318652</v>
      </c>
      <c r="V5395" t="s">
        <v>144</v>
      </c>
      <c r="W5395" s="3">
        <v>45989</v>
      </c>
      <c r="X5395" t="s">
        <v>60</v>
      </c>
      <c r="AH5395" s="21" t="s">
        <v>732</v>
      </c>
      <c r="AL5395" t="s">
        <v>3202</v>
      </c>
      <c r="AO5395">
        <v>8860148</v>
      </c>
    </row>
    <row r="5396" spans="1:45" hidden="1" x14ac:dyDescent="0.4">
      <c r="A5396" s="3">
        <v>45991</v>
      </c>
      <c r="B5396" t="s">
        <v>743</v>
      </c>
      <c r="D5396" t="s">
        <v>134</v>
      </c>
      <c r="E5396">
        <v>141400</v>
      </c>
      <c r="F5396" t="s">
        <v>135</v>
      </c>
      <c r="G5396" t="s">
        <v>744</v>
      </c>
      <c r="H5396" t="s">
        <v>3319</v>
      </c>
      <c r="I5396" t="s">
        <v>1383</v>
      </c>
      <c r="J5396" t="s">
        <v>52</v>
      </c>
      <c r="K5396" t="s">
        <v>725</v>
      </c>
      <c r="L5396" t="s">
        <v>726</v>
      </c>
      <c r="M5396" t="s">
        <v>139</v>
      </c>
      <c r="N5396" t="s">
        <v>727</v>
      </c>
      <c r="O5396" t="s">
        <v>728</v>
      </c>
      <c r="P5396" t="s">
        <v>729</v>
      </c>
      <c r="Q5396">
        <v>2710129090</v>
      </c>
      <c r="R5396" s="21" t="s">
        <v>730</v>
      </c>
      <c r="S5396">
        <v>149289</v>
      </c>
      <c r="T5396">
        <v>195123</v>
      </c>
      <c r="U5396">
        <v>318652</v>
      </c>
      <c r="V5396" t="s">
        <v>144</v>
      </c>
      <c r="W5396" s="3">
        <v>45989</v>
      </c>
      <c r="X5396" t="s">
        <v>60</v>
      </c>
      <c r="AF5396" t="s">
        <v>718</v>
      </c>
      <c r="AG5396" t="s">
        <v>736</v>
      </c>
      <c r="AH5396" s="21" t="s">
        <v>732</v>
      </c>
      <c r="AL5396" t="s">
        <v>3202</v>
      </c>
      <c r="AO5396">
        <v>8860148</v>
      </c>
    </row>
    <row r="5397" spans="1:45" hidden="1" x14ac:dyDescent="0.4">
      <c r="A5397" s="3">
        <v>45991</v>
      </c>
      <c r="B5397" t="s">
        <v>743</v>
      </c>
      <c r="D5397" t="s">
        <v>134</v>
      </c>
      <c r="E5397">
        <v>141400</v>
      </c>
      <c r="F5397" t="s">
        <v>135</v>
      </c>
      <c r="G5397" t="s">
        <v>744</v>
      </c>
      <c r="H5397" t="s">
        <v>3320</v>
      </c>
      <c r="I5397" t="s">
        <v>1383</v>
      </c>
      <c r="J5397" t="s">
        <v>52</v>
      </c>
      <c r="K5397" t="s">
        <v>725</v>
      </c>
      <c r="L5397" t="s">
        <v>726</v>
      </c>
      <c r="M5397" t="s">
        <v>139</v>
      </c>
      <c r="N5397" t="s">
        <v>727</v>
      </c>
      <c r="O5397" t="s">
        <v>728</v>
      </c>
      <c r="P5397" t="s">
        <v>729</v>
      </c>
      <c r="Q5397">
        <v>2710129090</v>
      </c>
      <c r="R5397" s="21" t="s">
        <v>730</v>
      </c>
      <c r="S5397">
        <v>150084</v>
      </c>
      <c r="T5397">
        <v>196163</v>
      </c>
      <c r="U5397">
        <v>318652</v>
      </c>
      <c r="V5397" t="s">
        <v>144</v>
      </c>
      <c r="W5397" s="3">
        <v>45989</v>
      </c>
      <c r="X5397" t="s">
        <v>60</v>
      </c>
      <c r="AF5397" t="s">
        <v>735</v>
      </c>
      <c r="AG5397" t="s">
        <v>736</v>
      </c>
      <c r="AH5397" s="21" t="s">
        <v>732</v>
      </c>
      <c r="AL5397" t="s">
        <v>3202</v>
      </c>
      <c r="AO5397">
        <v>8860148</v>
      </c>
    </row>
    <row r="5398" spans="1:45" hidden="1" x14ac:dyDescent="0.4">
      <c r="A5398" s="3">
        <v>45991</v>
      </c>
      <c r="B5398" t="s">
        <v>743</v>
      </c>
      <c r="D5398" t="s">
        <v>134</v>
      </c>
      <c r="E5398">
        <v>141400</v>
      </c>
      <c r="F5398" t="s">
        <v>135</v>
      </c>
      <c r="G5398" t="s">
        <v>744</v>
      </c>
      <c r="H5398" t="s">
        <v>3321</v>
      </c>
      <c r="I5398" t="s">
        <v>1383</v>
      </c>
      <c r="J5398" t="s">
        <v>52</v>
      </c>
      <c r="K5398" t="s">
        <v>725</v>
      </c>
      <c r="L5398" t="s">
        <v>726</v>
      </c>
      <c r="M5398" t="s">
        <v>139</v>
      </c>
      <c r="N5398" t="s">
        <v>727</v>
      </c>
      <c r="O5398" t="s">
        <v>728</v>
      </c>
      <c r="P5398" t="s">
        <v>729</v>
      </c>
      <c r="Q5398">
        <v>2710129090</v>
      </c>
      <c r="R5398" s="21" t="s">
        <v>730</v>
      </c>
      <c r="S5398">
        <v>1254577</v>
      </c>
      <c r="T5398">
        <v>1639755</v>
      </c>
      <c r="U5398">
        <v>318652</v>
      </c>
      <c r="V5398" t="s">
        <v>144</v>
      </c>
      <c r="W5398" s="3">
        <v>45989</v>
      </c>
      <c r="X5398" t="s">
        <v>60</v>
      </c>
      <c r="AF5398" t="s">
        <v>735</v>
      </c>
      <c r="AG5398" t="s">
        <v>736</v>
      </c>
      <c r="AH5398" s="21" t="s">
        <v>732</v>
      </c>
      <c r="AL5398" t="s">
        <v>3202</v>
      </c>
      <c r="AO5398">
        <v>8860148</v>
      </c>
    </row>
    <row r="5399" spans="1:45" hidden="1" x14ac:dyDescent="0.4">
      <c r="A5399" s="3">
        <v>45991</v>
      </c>
      <c r="B5399" t="s">
        <v>743</v>
      </c>
      <c r="D5399" t="s">
        <v>134</v>
      </c>
      <c r="E5399">
        <v>141400</v>
      </c>
      <c r="F5399" t="s">
        <v>135</v>
      </c>
      <c r="G5399" t="s">
        <v>744</v>
      </c>
      <c r="H5399" t="s">
        <v>3322</v>
      </c>
      <c r="I5399" t="s">
        <v>1383</v>
      </c>
      <c r="J5399" t="s">
        <v>52</v>
      </c>
      <c r="K5399" t="s">
        <v>725</v>
      </c>
      <c r="L5399" t="s">
        <v>726</v>
      </c>
      <c r="M5399" t="s">
        <v>139</v>
      </c>
      <c r="N5399" t="s">
        <v>727</v>
      </c>
      <c r="O5399" t="s">
        <v>728</v>
      </c>
      <c r="P5399" t="s">
        <v>729</v>
      </c>
      <c r="Q5399">
        <v>2710129090</v>
      </c>
      <c r="R5399" s="21" t="s">
        <v>730</v>
      </c>
      <c r="S5399">
        <v>2344688</v>
      </c>
      <c r="T5399">
        <v>3064551</v>
      </c>
      <c r="U5399">
        <v>318652</v>
      </c>
      <c r="V5399" t="s">
        <v>144</v>
      </c>
      <c r="W5399" s="3">
        <v>45989</v>
      </c>
      <c r="X5399" t="s">
        <v>60</v>
      </c>
      <c r="AF5399" t="s">
        <v>735</v>
      </c>
      <c r="AG5399" t="s">
        <v>736</v>
      </c>
      <c r="AH5399" s="21" t="s">
        <v>732</v>
      </c>
      <c r="AL5399" t="s">
        <v>3202</v>
      </c>
      <c r="AO5399">
        <v>8860148</v>
      </c>
    </row>
    <row r="5400" spans="1:45" hidden="1" x14ac:dyDescent="0.4">
      <c r="A5400" s="3">
        <v>45991</v>
      </c>
      <c r="B5400" t="s">
        <v>743</v>
      </c>
      <c r="D5400" t="s">
        <v>134</v>
      </c>
      <c r="E5400">
        <v>141400</v>
      </c>
      <c r="F5400" t="s">
        <v>135</v>
      </c>
      <c r="G5400" t="s">
        <v>744</v>
      </c>
      <c r="H5400" t="s">
        <v>3323</v>
      </c>
      <c r="I5400" t="s">
        <v>1383</v>
      </c>
      <c r="J5400" t="s">
        <v>52</v>
      </c>
      <c r="K5400" t="s">
        <v>725</v>
      </c>
      <c r="L5400" t="s">
        <v>726</v>
      </c>
      <c r="M5400" t="s">
        <v>139</v>
      </c>
      <c r="N5400" t="s">
        <v>727</v>
      </c>
      <c r="O5400" t="s">
        <v>728</v>
      </c>
      <c r="P5400" t="s">
        <v>729</v>
      </c>
      <c r="Q5400">
        <v>2710129090</v>
      </c>
      <c r="R5400" s="21" t="s">
        <v>730</v>
      </c>
      <c r="S5400">
        <v>3586568</v>
      </c>
      <c r="T5400">
        <v>4687711</v>
      </c>
      <c r="U5400">
        <v>318652</v>
      </c>
      <c r="V5400" t="s">
        <v>144</v>
      </c>
      <c r="W5400" s="3">
        <v>45989</v>
      </c>
      <c r="X5400" t="s">
        <v>60</v>
      </c>
      <c r="AH5400" s="21" t="s">
        <v>732</v>
      </c>
      <c r="AL5400" t="s">
        <v>3202</v>
      </c>
      <c r="AO5400">
        <v>8860148</v>
      </c>
    </row>
    <row r="5401" spans="1:45" hidden="1" x14ac:dyDescent="0.4">
      <c r="A5401" s="3">
        <v>45991</v>
      </c>
      <c r="B5401" t="s">
        <v>835</v>
      </c>
      <c r="C5401" t="s">
        <v>1080</v>
      </c>
      <c r="D5401" t="s">
        <v>134</v>
      </c>
      <c r="E5401">
        <v>141400</v>
      </c>
      <c r="F5401" t="s">
        <v>135</v>
      </c>
      <c r="G5401" t="s">
        <v>1009</v>
      </c>
      <c r="H5401" t="s">
        <v>3323</v>
      </c>
      <c r="I5401" t="s">
        <v>1383</v>
      </c>
      <c r="J5401" t="s">
        <v>52</v>
      </c>
      <c r="K5401" t="s">
        <v>725</v>
      </c>
      <c r="L5401" t="s">
        <v>726</v>
      </c>
      <c r="M5401" t="s">
        <v>139</v>
      </c>
      <c r="N5401" t="s">
        <v>727</v>
      </c>
      <c r="O5401" t="s">
        <v>728</v>
      </c>
      <c r="P5401" t="s">
        <v>729</v>
      </c>
      <c r="Q5401">
        <v>2710129090</v>
      </c>
      <c r="R5401" s="21" t="s">
        <v>730</v>
      </c>
      <c r="S5401">
        <v>-16316</v>
      </c>
      <c r="T5401">
        <v>-22253</v>
      </c>
      <c r="U5401">
        <v>318652</v>
      </c>
      <c r="V5401" t="s">
        <v>144</v>
      </c>
      <c r="W5401" s="3">
        <v>45989</v>
      </c>
      <c r="AH5401" s="21" t="s">
        <v>732</v>
      </c>
      <c r="AL5401" t="s">
        <v>3202</v>
      </c>
      <c r="AO5401">
        <v>8860148</v>
      </c>
    </row>
    <row r="5402" spans="1:45" x14ac:dyDescent="0.4">
      <c r="A5402" s="3">
        <v>45991</v>
      </c>
      <c r="B5402" t="s">
        <v>743</v>
      </c>
      <c r="D5402" t="s">
        <v>134</v>
      </c>
      <c r="E5402">
        <v>140900</v>
      </c>
      <c r="F5402" t="s">
        <v>813</v>
      </c>
      <c r="G5402" t="s">
        <v>791</v>
      </c>
      <c r="H5402" t="s">
        <v>926</v>
      </c>
      <c r="I5402" t="s">
        <v>920</v>
      </c>
      <c r="J5402" t="s">
        <v>52</v>
      </c>
      <c r="K5402" t="s">
        <v>701</v>
      </c>
      <c r="L5402" t="s">
        <v>702</v>
      </c>
      <c r="M5402" t="s">
        <v>139</v>
      </c>
      <c r="N5402" t="s">
        <v>921</v>
      </c>
      <c r="O5402" t="s">
        <v>922</v>
      </c>
      <c r="P5402" t="s">
        <v>923</v>
      </c>
      <c r="Q5402">
        <v>2711129400</v>
      </c>
      <c r="R5402" s="21" t="s">
        <v>924</v>
      </c>
      <c r="S5402">
        <v>-49056</v>
      </c>
      <c r="T5402">
        <v>-96700</v>
      </c>
      <c r="U5402">
        <v>318597</v>
      </c>
      <c r="V5402" t="s">
        <v>930</v>
      </c>
      <c r="W5402" s="3">
        <v>45987</v>
      </c>
      <c r="Z5402" t="s">
        <v>3324</v>
      </c>
      <c r="AA5402" t="s">
        <v>932</v>
      </c>
      <c r="AB5402" t="s">
        <v>1190</v>
      </c>
      <c r="AF5402" t="s">
        <v>929</v>
      </c>
      <c r="AG5402" t="s">
        <v>570</v>
      </c>
      <c r="AH5402" s="21" t="s">
        <v>786</v>
      </c>
      <c r="AK5402" t="s">
        <v>591</v>
      </c>
      <c r="AM5402">
        <v>423250</v>
      </c>
      <c r="AN5402">
        <v>423250</v>
      </c>
      <c r="AO5402">
        <v>424170</v>
      </c>
      <c r="AP5402" t="s">
        <v>969</v>
      </c>
      <c r="AQ5402">
        <v>450</v>
      </c>
      <c r="AR5402">
        <v>2</v>
      </c>
      <c r="AS5402" t="s">
        <v>936</v>
      </c>
    </row>
    <row r="5403" spans="1:45" x14ac:dyDescent="0.4">
      <c r="A5403" s="3">
        <v>45991</v>
      </c>
      <c r="B5403" t="s">
        <v>743</v>
      </c>
      <c r="D5403" t="s">
        <v>134</v>
      </c>
      <c r="E5403">
        <v>140900</v>
      </c>
      <c r="F5403" t="s">
        <v>813</v>
      </c>
      <c r="G5403" t="s">
        <v>791</v>
      </c>
      <c r="H5403" t="s">
        <v>926</v>
      </c>
      <c r="I5403" t="s">
        <v>920</v>
      </c>
      <c r="J5403" t="s">
        <v>52</v>
      </c>
      <c r="K5403" t="s">
        <v>701</v>
      </c>
      <c r="L5403" t="s">
        <v>702</v>
      </c>
      <c r="M5403" t="s">
        <v>139</v>
      </c>
      <c r="N5403" t="s">
        <v>921</v>
      </c>
      <c r="O5403" t="s">
        <v>922</v>
      </c>
      <c r="P5403" t="s">
        <v>923</v>
      </c>
      <c r="Q5403">
        <v>2711129400</v>
      </c>
      <c r="R5403" s="21" t="s">
        <v>924</v>
      </c>
      <c r="S5403">
        <v>-49107</v>
      </c>
      <c r="T5403">
        <v>-96801</v>
      </c>
      <c r="U5403">
        <v>318597</v>
      </c>
      <c r="V5403" t="s">
        <v>930</v>
      </c>
      <c r="W5403" s="3">
        <v>45987</v>
      </c>
      <c r="Z5403" t="s">
        <v>3324</v>
      </c>
      <c r="AA5403" t="s">
        <v>932</v>
      </c>
      <c r="AB5403" t="s">
        <v>1190</v>
      </c>
      <c r="AF5403" t="s">
        <v>929</v>
      </c>
      <c r="AG5403" t="s">
        <v>570</v>
      </c>
      <c r="AH5403" s="21" t="s">
        <v>786</v>
      </c>
      <c r="AK5403" t="s">
        <v>591</v>
      </c>
      <c r="AM5403">
        <v>423250</v>
      </c>
      <c r="AN5403">
        <v>423250</v>
      </c>
      <c r="AO5403">
        <v>424170</v>
      </c>
      <c r="AP5403" t="s">
        <v>969</v>
      </c>
      <c r="AQ5403">
        <v>450</v>
      </c>
      <c r="AR5403">
        <v>2</v>
      </c>
      <c r="AS5403" t="s">
        <v>936</v>
      </c>
    </row>
    <row r="5404" spans="1:45" x14ac:dyDescent="0.4">
      <c r="A5404" s="3">
        <v>45991</v>
      </c>
      <c r="B5404" t="s">
        <v>743</v>
      </c>
      <c r="D5404" t="s">
        <v>134</v>
      </c>
      <c r="E5404">
        <v>140900</v>
      </c>
      <c r="F5404" t="s">
        <v>813</v>
      </c>
      <c r="G5404" t="s">
        <v>791</v>
      </c>
      <c r="H5404" t="s">
        <v>926</v>
      </c>
      <c r="I5404" t="s">
        <v>920</v>
      </c>
      <c r="J5404" t="s">
        <v>52</v>
      </c>
      <c r="K5404" t="s">
        <v>701</v>
      </c>
      <c r="L5404" t="s">
        <v>702</v>
      </c>
      <c r="M5404" t="s">
        <v>139</v>
      </c>
      <c r="N5404" t="s">
        <v>921</v>
      </c>
      <c r="O5404" t="s">
        <v>922</v>
      </c>
      <c r="P5404" t="s">
        <v>923</v>
      </c>
      <c r="Q5404">
        <v>2711129400</v>
      </c>
      <c r="R5404" s="21" t="s">
        <v>924</v>
      </c>
      <c r="S5404">
        <v>-49257</v>
      </c>
      <c r="T5404">
        <v>-97096</v>
      </c>
      <c r="U5404">
        <v>318597</v>
      </c>
      <c r="V5404" t="s">
        <v>930</v>
      </c>
      <c r="W5404" s="3">
        <v>45987</v>
      </c>
      <c r="Z5404" t="s">
        <v>3324</v>
      </c>
      <c r="AA5404" t="s">
        <v>932</v>
      </c>
      <c r="AB5404" t="s">
        <v>1190</v>
      </c>
      <c r="AF5404" t="s">
        <v>929</v>
      </c>
      <c r="AG5404" t="s">
        <v>570</v>
      </c>
      <c r="AH5404" s="21" t="s">
        <v>786</v>
      </c>
      <c r="AK5404" t="s">
        <v>591</v>
      </c>
      <c r="AM5404">
        <v>423250</v>
      </c>
      <c r="AN5404">
        <v>423250</v>
      </c>
      <c r="AO5404">
        <v>424170</v>
      </c>
      <c r="AP5404" t="s">
        <v>969</v>
      </c>
      <c r="AQ5404">
        <v>450</v>
      </c>
      <c r="AR5404">
        <v>2</v>
      </c>
      <c r="AS5404" t="s">
        <v>936</v>
      </c>
    </row>
    <row r="5405" spans="1:45" x14ac:dyDescent="0.4">
      <c r="A5405" s="3">
        <v>45991</v>
      </c>
      <c r="B5405" t="s">
        <v>743</v>
      </c>
      <c r="D5405" t="s">
        <v>134</v>
      </c>
      <c r="E5405">
        <v>140900</v>
      </c>
      <c r="F5405" t="s">
        <v>813</v>
      </c>
      <c r="G5405" t="s">
        <v>791</v>
      </c>
      <c r="H5405" t="s">
        <v>926</v>
      </c>
      <c r="I5405" t="s">
        <v>920</v>
      </c>
      <c r="J5405" t="s">
        <v>52</v>
      </c>
      <c r="K5405" t="s">
        <v>701</v>
      </c>
      <c r="L5405" t="s">
        <v>702</v>
      </c>
      <c r="M5405" t="s">
        <v>139</v>
      </c>
      <c r="N5405" t="s">
        <v>921</v>
      </c>
      <c r="O5405" t="s">
        <v>922</v>
      </c>
      <c r="P5405" t="s">
        <v>923</v>
      </c>
      <c r="Q5405">
        <v>2711129400</v>
      </c>
      <c r="R5405" s="21" t="s">
        <v>924</v>
      </c>
      <c r="S5405">
        <v>-48104</v>
      </c>
      <c r="T5405">
        <v>-94824</v>
      </c>
      <c r="U5405">
        <v>318597</v>
      </c>
      <c r="V5405" t="s">
        <v>930</v>
      </c>
      <c r="W5405" s="3">
        <v>45987</v>
      </c>
      <c r="Z5405" t="s">
        <v>3324</v>
      </c>
      <c r="AA5405" t="s">
        <v>932</v>
      </c>
      <c r="AB5405" t="s">
        <v>1190</v>
      </c>
      <c r="AF5405" t="s">
        <v>929</v>
      </c>
      <c r="AG5405" t="s">
        <v>570</v>
      </c>
      <c r="AH5405" s="21" t="s">
        <v>786</v>
      </c>
      <c r="AK5405" t="s">
        <v>591</v>
      </c>
      <c r="AM5405">
        <v>423250</v>
      </c>
      <c r="AN5405">
        <v>423250</v>
      </c>
      <c r="AO5405">
        <v>424170</v>
      </c>
      <c r="AP5405" t="s">
        <v>969</v>
      </c>
      <c r="AQ5405">
        <v>450</v>
      </c>
      <c r="AR5405">
        <v>2</v>
      </c>
      <c r="AS5405" t="s">
        <v>936</v>
      </c>
    </row>
    <row r="5406" spans="1:45" x14ac:dyDescent="0.4">
      <c r="A5406" s="3">
        <v>45991</v>
      </c>
      <c r="B5406" t="s">
        <v>743</v>
      </c>
      <c r="D5406" t="s">
        <v>134</v>
      </c>
      <c r="E5406">
        <v>140900</v>
      </c>
      <c r="F5406" t="s">
        <v>813</v>
      </c>
      <c r="G5406" t="s">
        <v>791</v>
      </c>
      <c r="H5406" t="s">
        <v>926</v>
      </c>
      <c r="I5406" t="s">
        <v>920</v>
      </c>
      <c r="J5406" t="s">
        <v>52</v>
      </c>
      <c r="K5406" t="s">
        <v>701</v>
      </c>
      <c r="L5406" t="s">
        <v>702</v>
      </c>
      <c r="M5406" t="s">
        <v>139</v>
      </c>
      <c r="N5406" t="s">
        <v>921</v>
      </c>
      <c r="O5406" t="s">
        <v>922</v>
      </c>
      <c r="P5406" t="s">
        <v>923</v>
      </c>
      <c r="Q5406">
        <v>2711129400</v>
      </c>
      <c r="R5406" s="21" t="s">
        <v>924</v>
      </c>
      <c r="S5406">
        <v>-47603</v>
      </c>
      <c r="T5406">
        <v>-93836</v>
      </c>
      <c r="U5406">
        <v>318597</v>
      </c>
      <c r="V5406" t="s">
        <v>930</v>
      </c>
      <c r="W5406" s="3">
        <v>45987</v>
      </c>
      <c r="Z5406" t="s">
        <v>3324</v>
      </c>
      <c r="AA5406" t="s">
        <v>932</v>
      </c>
      <c r="AB5406" t="s">
        <v>1190</v>
      </c>
      <c r="AF5406" t="s">
        <v>929</v>
      </c>
      <c r="AG5406" t="s">
        <v>570</v>
      </c>
      <c r="AH5406" s="21" t="s">
        <v>786</v>
      </c>
      <c r="AK5406" t="s">
        <v>591</v>
      </c>
      <c r="AM5406">
        <v>423250</v>
      </c>
      <c r="AN5406">
        <v>423250</v>
      </c>
      <c r="AO5406">
        <v>424170</v>
      </c>
      <c r="AP5406" t="s">
        <v>969</v>
      </c>
      <c r="AQ5406">
        <v>450</v>
      </c>
      <c r="AR5406">
        <v>2</v>
      </c>
      <c r="AS5406" t="s">
        <v>936</v>
      </c>
    </row>
    <row r="5407" spans="1:45" x14ac:dyDescent="0.4">
      <c r="A5407" s="3">
        <v>45991</v>
      </c>
      <c r="B5407" t="s">
        <v>743</v>
      </c>
      <c r="D5407" t="s">
        <v>134</v>
      </c>
      <c r="E5407">
        <v>140900</v>
      </c>
      <c r="F5407" t="s">
        <v>813</v>
      </c>
      <c r="G5407" t="s">
        <v>791</v>
      </c>
      <c r="H5407" t="s">
        <v>926</v>
      </c>
      <c r="I5407" t="s">
        <v>920</v>
      </c>
      <c r="J5407" t="s">
        <v>52</v>
      </c>
      <c r="K5407" t="s">
        <v>701</v>
      </c>
      <c r="L5407" t="s">
        <v>702</v>
      </c>
      <c r="M5407" t="s">
        <v>139</v>
      </c>
      <c r="N5407" t="s">
        <v>921</v>
      </c>
      <c r="O5407" t="s">
        <v>922</v>
      </c>
      <c r="P5407" t="s">
        <v>923</v>
      </c>
      <c r="Q5407">
        <v>2711129400</v>
      </c>
      <c r="R5407" s="21" t="s">
        <v>924</v>
      </c>
      <c r="S5407">
        <v>-46801</v>
      </c>
      <c r="T5407">
        <v>-92255</v>
      </c>
      <c r="U5407">
        <v>318597</v>
      </c>
      <c r="V5407" t="s">
        <v>930</v>
      </c>
      <c r="W5407" s="3">
        <v>45987</v>
      </c>
      <c r="Z5407" t="s">
        <v>3324</v>
      </c>
      <c r="AA5407" t="s">
        <v>932</v>
      </c>
      <c r="AB5407" t="s">
        <v>1190</v>
      </c>
      <c r="AF5407" t="s">
        <v>929</v>
      </c>
      <c r="AG5407" t="s">
        <v>570</v>
      </c>
      <c r="AH5407" s="21" t="s">
        <v>786</v>
      </c>
      <c r="AK5407" t="s">
        <v>591</v>
      </c>
      <c r="AM5407">
        <v>423250</v>
      </c>
      <c r="AN5407">
        <v>423250</v>
      </c>
      <c r="AO5407">
        <v>424170</v>
      </c>
      <c r="AP5407" t="s">
        <v>969</v>
      </c>
      <c r="AQ5407">
        <v>450</v>
      </c>
      <c r="AR5407">
        <v>2</v>
      </c>
      <c r="AS5407" t="s">
        <v>936</v>
      </c>
    </row>
    <row r="5408" spans="1:45" x14ac:dyDescent="0.4">
      <c r="A5408" s="3">
        <v>45991</v>
      </c>
      <c r="B5408" t="s">
        <v>743</v>
      </c>
      <c r="D5408" t="s">
        <v>134</v>
      </c>
      <c r="E5408">
        <v>140900</v>
      </c>
      <c r="F5408" t="s">
        <v>813</v>
      </c>
      <c r="G5408" t="s">
        <v>791</v>
      </c>
      <c r="H5408" t="s">
        <v>926</v>
      </c>
      <c r="I5408" t="s">
        <v>920</v>
      </c>
      <c r="J5408" t="s">
        <v>52</v>
      </c>
      <c r="K5408" t="s">
        <v>701</v>
      </c>
      <c r="L5408" t="s">
        <v>702</v>
      </c>
      <c r="M5408" t="s">
        <v>139</v>
      </c>
      <c r="N5408" t="s">
        <v>921</v>
      </c>
      <c r="O5408" t="s">
        <v>922</v>
      </c>
      <c r="P5408" t="s">
        <v>923</v>
      </c>
      <c r="Q5408">
        <v>2711129400</v>
      </c>
      <c r="R5408" s="21" t="s">
        <v>924</v>
      </c>
      <c r="S5408">
        <v>-46451</v>
      </c>
      <c r="T5408">
        <v>-91565</v>
      </c>
      <c r="U5408">
        <v>318597</v>
      </c>
      <c r="V5408" t="s">
        <v>930</v>
      </c>
      <c r="W5408" s="3">
        <v>45987</v>
      </c>
      <c r="Z5408" t="s">
        <v>3324</v>
      </c>
      <c r="AA5408" t="s">
        <v>932</v>
      </c>
      <c r="AB5408" t="s">
        <v>1190</v>
      </c>
      <c r="AF5408" t="s">
        <v>929</v>
      </c>
      <c r="AG5408" t="s">
        <v>570</v>
      </c>
      <c r="AH5408" s="21" t="s">
        <v>786</v>
      </c>
      <c r="AK5408" t="s">
        <v>591</v>
      </c>
      <c r="AM5408">
        <v>423250</v>
      </c>
      <c r="AN5408">
        <v>423250</v>
      </c>
      <c r="AO5408">
        <v>424170</v>
      </c>
      <c r="AP5408" t="s">
        <v>969</v>
      </c>
      <c r="AQ5408">
        <v>450</v>
      </c>
      <c r="AR5408">
        <v>2</v>
      </c>
      <c r="AS5408" t="s">
        <v>936</v>
      </c>
    </row>
    <row r="5409" spans="1:45" x14ac:dyDescent="0.4">
      <c r="A5409" s="3">
        <v>45991</v>
      </c>
      <c r="B5409" t="s">
        <v>743</v>
      </c>
      <c r="D5409" t="s">
        <v>134</v>
      </c>
      <c r="E5409">
        <v>140900</v>
      </c>
      <c r="F5409" t="s">
        <v>813</v>
      </c>
      <c r="G5409" t="s">
        <v>791</v>
      </c>
      <c r="H5409" t="s">
        <v>926</v>
      </c>
      <c r="I5409" t="s">
        <v>920</v>
      </c>
      <c r="J5409" t="s">
        <v>52</v>
      </c>
      <c r="K5409" t="s">
        <v>701</v>
      </c>
      <c r="L5409" t="s">
        <v>702</v>
      </c>
      <c r="M5409" t="s">
        <v>139</v>
      </c>
      <c r="N5409" t="s">
        <v>921</v>
      </c>
      <c r="O5409" t="s">
        <v>922</v>
      </c>
      <c r="P5409" t="s">
        <v>923</v>
      </c>
      <c r="Q5409">
        <v>2711129400</v>
      </c>
      <c r="R5409" s="21" t="s">
        <v>924</v>
      </c>
      <c r="S5409">
        <v>-41791</v>
      </c>
      <c r="T5409">
        <v>-82379</v>
      </c>
      <c r="U5409">
        <v>318597</v>
      </c>
      <c r="V5409" t="s">
        <v>930</v>
      </c>
      <c r="W5409" s="3">
        <v>45987</v>
      </c>
      <c r="Z5409" t="s">
        <v>3324</v>
      </c>
      <c r="AA5409" t="s">
        <v>932</v>
      </c>
      <c r="AB5409" t="s">
        <v>1190</v>
      </c>
      <c r="AF5409" t="s">
        <v>929</v>
      </c>
      <c r="AG5409" t="s">
        <v>570</v>
      </c>
      <c r="AH5409" s="21" t="s">
        <v>786</v>
      </c>
      <c r="AK5409" t="s">
        <v>591</v>
      </c>
      <c r="AM5409">
        <v>423250</v>
      </c>
      <c r="AN5409">
        <v>423250</v>
      </c>
      <c r="AO5409">
        <v>424170</v>
      </c>
      <c r="AP5409" t="s">
        <v>969</v>
      </c>
      <c r="AQ5409">
        <v>450</v>
      </c>
      <c r="AR5409">
        <v>2</v>
      </c>
      <c r="AS5409" t="s">
        <v>936</v>
      </c>
    </row>
    <row r="5410" spans="1:45" x14ac:dyDescent="0.4">
      <c r="A5410" s="3">
        <v>45991</v>
      </c>
      <c r="B5410" t="s">
        <v>743</v>
      </c>
      <c r="D5410" t="s">
        <v>134</v>
      </c>
      <c r="E5410">
        <v>140900</v>
      </c>
      <c r="F5410" t="s">
        <v>813</v>
      </c>
      <c r="G5410" t="s">
        <v>791</v>
      </c>
      <c r="H5410" t="s">
        <v>926</v>
      </c>
      <c r="I5410" t="s">
        <v>920</v>
      </c>
      <c r="J5410" t="s">
        <v>52</v>
      </c>
      <c r="K5410" t="s">
        <v>701</v>
      </c>
      <c r="L5410" t="s">
        <v>702</v>
      </c>
      <c r="M5410" t="s">
        <v>139</v>
      </c>
      <c r="N5410" t="s">
        <v>921</v>
      </c>
      <c r="O5410" t="s">
        <v>922</v>
      </c>
      <c r="P5410" t="s">
        <v>923</v>
      </c>
      <c r="Q5410">
        <v>2711129400</v>
      </c>
      <c r="R5410" s="21" t="s">
        <v>924</v>
      </c>
      <c r="S5410">
        <v>-46000</v>
      </c>
      <c r="T5410">
        <v>-90676</v>
      </c>
      <c r="U5410">
        <v>318597</v>
      </c>
      <c r="V5410" t="s">
        <v>930</v>
      </c>
      <c r="W5410" s="3">
        <v>45987</v>
      </c>
      <c r="Z5410" t="s">
        <v>3324</v>
      </c>
      <c r="AA5410" t="s">
        <v>932</v>
      </c>
      <c r="AB5410" t="s">
        <v>1190</v>
      </c>
      <c r="AF5410" t="s">
        <v>929</v>
      </c>
      <c r="AG5410" t="s">
        <v>570</v>
      </c>
      <c r="AH5410" s="21" t="s">
        <v>786</v>
      </c>
      <c r="AK5410" t="s">
        <v>591</v>
      </c>
      <c r="AM5410">
        <v>423250</v>
      </c>
      <c r="AN5410">
        <v>423250</v>
      </c>
      <c r="AO5410">
        <v>424170</v>
      </c>
      <c r="AP5410" t="s">
        <v>969</v>
      </c>
      <c r="AQ5410">
        <v>450</v>
      </c>
      <c r="AR5410">
        <v>2</v>
      </c>
      <c r="AS5410" t="s">
        <v>936</v>
      </c>
    </row>
    <row r="5411" spans="1:45" hidden="1" x14ac:dyDescent="0.4">
      <c r="A5411" s="3">
        <v>45991</v>
      </c>
      <c r="B5411" t="s">
        <v>743</v>
      </c>
      <c r="D5411" t="s">
        <v>134</v>
      </c>
      <c r="E5411">
        <v>140900</v>
      </c>
      <c r="F5411" t="s">
        <v>813</v>
      </c>
      <c r="G5411" t="s">
        <v>791</v>
      </c>
      <c r="H5411" t="s">
        <v>926</v>
      </c>
      <c r="I5411" t="s">
        <v>920</v>
      </c>
      <c r="J5411" t="s">
        <v>52</v>
      </c>
      <c r="K5411" t="s">
        <v>701</v>
      </c>
      <c r="L5411" t="s">
        <v>702</v>
      </c>
      <c r="M5411" t="s">
        <v>139</v>
      </c>
      <c r="N5411" t="s">
        <v>921</v>
      </c>
      <c r="O5411" t="s">
        <v>922</v>
      </c>
      <c r="P5411" t="s">
        <v>923</v>
      </c>
      <c r="Q5411">
        <v>2711129400</v>
      </c>
      <c r="R5411" s="21" t="s">
        <v>924</v>
      </c>
      <c r="S5411">
        <v>-46852</v>
      </c>
      <c r="T5411">
        <v>-92356</v>
      </c>
      <c r="U5411">
        <v>318682</v>
      </c>
      <c r="V5411" t="s">
        <v>930</v>
      </c>
      <c r="W5411" s="3">
        <v>45987</v>
      </c>
      <c r="Z5411" t="s">
        <v>3325</v>
      </c>
      <c r="AA5411" t="s">
        <v>932</v>
      </c>
      <c r="AB5411" t="s">
        <v>1780</v>
      </c>
      <c r="AF5411" t="s">
        <v>929</v>
      </c>
      <c r="AG5411" t="s">
        <v>570</v>
      </c>
      <c r="AH5411" s="21" t="s">
        <v>786</v>
      </c>
      <c r="AK5411" t="s">
        <v>591</v>
      </c>
      <c r="AM5411">
        <v>46750</v>
      </c>
      <c r="AN5411">
        <v>46750</v>
      </c>
      <c r="AO5411">
        <v>46852</v>
      </c>
      <c r="AP5411" t="s">
        <v>935</v>
      </c>
      <c r="AQ5411">
        <v>50</v>
      </c>
      <c r="AR5411">
        <v>2</v>
      </c>
      <c r="AS5411" t="s">
        <v>936</v>
      </c>
    </row>
    <row r="5412" spans="1:45" hidden="1" x14ac:dyDescent="0.4">
      <c r="A5412" s="3">
        <v>45990</v>
      </c>
      <c r="B5412" t="s">
        <v>743</v>
      </c>
      <c r="D5412" t="s">
        <v>134</v>
      </c>
      <c r="E5412">
        <v>91400</v>
      </c>
      <c r="F5412" t="s">
        <v>764</v>
      </c>
      <c r="G5412" t="s">
        <v>765</v>
      </c>
      <c r="H5412" t="s">
        <v>3326</v>
      </c>
      <c r="I5412" t="s">
        <v>1634</v>
      </c>
      <c r="J5412" t="s">
        <v>52</v>
      </c>
      <c r="K5412" t="s">
        <v>842</v>
      </c>
      <c r="L5412" t="s">
        <v>843</v>
      </c>
      <c r="M5412" t="s">
        <v>139</v>
      </c>
      <c r="N5412" t="s">
        <v>899</v>
      </c>
      <c r="O5412" t="s">
        <v>900</v>
      </c>
      <c r="P5412" t="s">
        <v>142</v>
      </c>
      <c r="Q5412">
        <v>2710194290</v>
      </c>
      <c r="R5412" s="21" t="s">
        <v>586</v>
      </c>
      <c r="S5412">
        <v>7699450</v>
      </c>
      <c r="T5412">
        <v>9807675</v>
      </c>
      <c r="U5412">
        <v>318454</v>
      </c>
      <c r="V5412" t="s">
        <v>563</v>
      </c>
      <c r="W5412" s="3">
        <v>45982</v>
      </c>
      <c r="X5412" t="s">
        <v>60</v>
      </c>
      <c r="Y5412" t="s">
        <v>3272</v>
      </c>
      <c r="Z5412" t="s">
        <v>3273</v>
      </c>
      <c r="AA5412" t="s">
        <v>903</v>
      </c>
      <c r="AD5412" t="s">
        <v>3274</v>
      </c>
      <c r="AF5412" t="s">
        <v>903</v>
      </c>
      <c r="AG5412" t="s">
        <v>567</v>
      </c>
      <c r="AH5412" s="21" t="s">
        <v>145</v>
      </c>
      <c r="AI5412">
        <v>40000129</v>
      </c>
      <c r="AJ5412">
        <v>50946051</v>
      </c>
      <c r="AL5412" t="s">
        <v>776</v>
      </c>
      <c r="AM5412">
        <v>50945882</v>
      </c>
      <c r="AN5412">
        <v>39998079</v>
      </c>
      <c r="AO5412">
        <v>39998079</v>
      </c>
      <c r="AR5412">
        <v>1</v>
      </c>
      <c r="AS5412" t="s">
        <v>777</v>
      </c>
    </row>
    <row r="5413" spans="1:45" hidden="1" x14ac:dyDescent="0.4">
      <c r="A5413" s="3">
        <v>45991</v>
      </c>
      <c r="B5413" t="s">
        <v>743</v>
      </c>
      <c r="D5413" t="s">
        <v>134</v>
      </c>
      <c r="E5413">
        <v>91400</v>
      </c>
      <c r="F5413" t="s">
        <v>764</v>
      </c>
      <c r="G5413" t="s">
        <v>765</v>
      </c>
      <c r="H5413" t="s">
        <v>3327</v>
      </c>
      <c r="I5413" t="s">
        <v>1307</v>
      </c>
      <c r="J5413" t="s">
        <v>52</v>
      </c>
      <c r="K5413" t="s">
        <v>842</v>
      </c>
      <c r="L5413" t="s">
        <v>843</v>
      </c>
      <c r="M5413" t="s">
        <v>139</v>
      </c>
      <c r="N5413" t="s">
        <v>899</v>
      </c>
      <c r="O5413" t="s">
        <v>900</v>
      </c>
      <c r="P5413" t="s">
        <v>142</v>
      </c>
      <c r="Q5413">
        <v>2710194290</v>
      </c>
      <c r="R5413" s="21" t="s">
        <v>586</v>
      </c>
      <c r="S5413">
        <v>9081519</v>
      </c>
      <c r="T5413">
        <v>11566855</v>
      </c>
      <c r="U5413">
        <v>318454</v>
      </c>
      <c r="V5413" t="s">
        <v>563</v>
      </c>
      <c r="W5413" s="3">
        <v>45982</v>
      </c>
      <c r="X5413" t="s">
        <v>60</v>
      </c>
      <c r="Y5413" t="s">
        <v>3272</v>
      </c>
      <c r="Z5413" t="s">
        <v>3273</v>
      </c>
      <c r="AA5413" t="s">
        <v>903</v>
      </c>
      <c r="AD5413" t="s">
        <v>3274</v>
      </c>
      <c r="AF5413" t="s">
        <v>903</v>
      </c>
      <c r="AG5413" t="s">
        <v>567</v>
      </c>
      <c r="AH5413" s="21" t="s">
        <v>145</v>
      </c>
      <c r="AI5413">
        <v>40000129</v>
      </c>
      <c r="AJ5413">
        <v>50946051</v>
      </c>
      <c r="AL5413" t="s">
        <v>776</v>
      </c>
      <c r="AM5413">
        <v>50945882</v>
      </c>
      <c r="AN5413">
        <v>39998079</v>
      </c>
      <c r="AO5413">
        <v>39998079</v>
      </c>
      <c r="AR5413">
        <v>1</v>
      </c>
      <c r="AS5413" t="s">
        <v>777</v>
      </c>
    </row>
    <row r="5414" spans="1:45" hidden="1" x14ac:dyDescent="0.4">
      <c r="A5414" s="3">
        <v>45991</v>
      </c>
      <c r="B5414" t="s">
        <v>743</v>
      </c>
      <c r="D5414" t="s">
        <v>134</v>
      </c>
      <c r="E5414">
        <v>91400</v>
      </c>
      <c r="F5414" t="s">
        <v>764</v>
      </c>
      <c r="G5414" t="s">
        <v>765</v>
      </c>
      <c r="H5414" t="s">
        <v>3328</v>
      </c>
      <c r="I5414" t="s">
        <v>1565</v>
      </c>
      <c r="J5414" t="s">
        <v>52</v>
      </c>
      <c r="K5414" t="s">
        <v>842</v>
      </c>
      <c r="L5414" t="s">
        <v>843</v>
      </c>
      <c r="M5414" t="s">
        <v>139</v>
      </c>
      <c r="N5414" t="s">
        <v>899</v>
      </c>
      <c r="O5414" t="s">
        <v>900</v>
      </c>
      <c r="P5414" t="s">
        <v>142</v>
      </c>
      <c r="Q5414">
        <v>2710194290</v>
      </c>
      <c r="R5414" s="21" t="s">
        <v>586</v>
      </c>
      <c r="S5414">
        <v>6880320</v>
      </c>
      <c r="T5414">
        <v>8763007</v>
      </c>
      <c r="U5414">
        <v>318454</v>
      </c>
      <c r="V5414" t="s">
        <v>563</v>
      </c>
      <c r="W5414" s="3">
        <v>45982</v>
      </c>
      <c r="X5414" t="s">
        <v>60</v>
      </c>
      <c r="Y5414" t="s">
        <v>3272</v>
      </c>
      <c r="Z5414" t="s">
        <v>3273</v>
      </c>
      <c r="AA5414" t="s">
        <v>903</v>
      </c>
      <c r="AD5414" t="s">
        <v>3274</v>
      </c>
      <c r="AF5414" t="s">
        <v>903</v>
      </c>
      <c r="AG5414" t="s">
        <v>567</v>
      </c>
      <c r="AH5414" s="21" t="s">
        <v>145</v>
      </c>
      <c r="AI5414">
        <v>40000129</v>
      </c>
      <c r="AJ5414">
        <v>50946051</v>
      </c>
      <c r="AL5414" t="s">
        <v>776</v>
      </c>
      <c r="AM5414">
        <v>50945882</v>
      </c>
      <c r="AN5414">
        <v>39998079</v>
      </c>
      <c r="AO5414">
        <v>39998079</v>
      </c>
      <c r="AR5414">
        <v>1</v>
      </c>
      <c r="AS5414" t="s">
        <v>777</v>
      </c>
    </row>
    <row r="5415" spans="1:45" x14ac:dyDescent="0.4">
      <c r="A5415" s="3">
        <v>45991</v>
      </c>
      <c r="B5415" t="s">
        <v>743</v>
      </c>
      <c r="D5415" t="s">
        <v>134</v>
      </c>
      <c r="E5415">
        <v>140900</v>
      </c>
      <c r="F5415" t="s">
        <v>813</v>
      </c>
      <c r="G5415" t="s">
        <v>791</v>
      </c>
      <c r="H5415" t="s">
        <v>2633</v>
      </c>
      <c r="I5415" t="s">
        <v>1054</v>
      </c>
      <c r="J5415" t="s">
        <v>52</v>
      </c>
      <c r="K5415">
        <v>59</v>
      </c>
      <c r="L5415" t="s">
        <v>1019</v>
      </c>
      <c r="M5415" t="s">
        <v>139</v>
      </c>
      <c r="N5415" t="s">
        <v>1020</v>
      </c>
      <c r="O5415" t="s">
        <v>1021</v>
      </c>
      <c r="P5415" t="s">
        <v>142</v>
      </c>
      <c r="Q5415">
        <v>3826001099</v>
      </c>
      <c r="R5415" s="21" t="s">
        <v>1022</v>
      </c>
      <c r="S5415">
        <v>-393061</v>
      </c>
      <c r="T5415">
        <v>-444941</v>
      </c>
      <c r="U5415">
        <v>318506</v>
      </c>
      <c r="V5415" t="s">
        <v>587</v>
      </c>
      <c r="W5415" s="3">
        <v>45983</v>
      </c>
      <c r="Y5415" t="s">
        <v>3329</v>
      </c>
      <c r="Z5415" t="s">
        <v>3330</v>
      </c>
      <c r="AA5415" t="s">
        <v>718</v>
      </c>
      <c r="AB5415" t="s">
        <v>3331</v>
      </c>
      <c r="AF5415" t="s">
        <v>556</v>
      </c>
      <c r="AG5415" t="s">
        <v>557</v>
      </c>
      <c r="AH5415" s="21" t="s">
        <v>1026</v>
      </c>
      <c r="AK5415" t="s">
        <v>591</v>
      </c>
      <c r="AL5415" t="s">
        <v>568</v>
      </c>
      <c r="AM5415">
        <v>2226050</v>
      </c>
      <c r="AN5415">
        <v>1965959</v>
      </c>
      <c r="AO5415">
        <v>1965959</v>
      </c>
      <c r="AP5415" t="s">
        <v>969</v>
      </c>
      <c r="AQ5415">
        <v>4124</v>
      </c>
      <c r="AR5415">
        <v>2</v>
      </c>
      <c r="AS5415" t="s">
        <v>936</v>
      </c>
    </row>
    <row r="5416" spans="1:45" hidden="1" x14ac:dyDescent="0.4">
      <c r="A5416" s="3">
        <v>45991</v>
      </c>
      <c r="B5416" t="s">
        <v>743</v>
      </c>
      <c r="D5416" t="s">
        <v>47</v>
      </c>
      <c r="E5416" t="s">
        <v>48</v>
      </c>
      <c r="F5416" t="s">
        <v>49</v>
      </c>
      <c r="H5416" t="s">
        <v>3332</v>
      </c>
      <c r="I5416" t="s">
        <v>841</v>
      </c>
      <c r="J5416" t="s">
        <v>52</v>
      </c>
      <c r="K5416" t="s">
        <v>842</v>
      </c>
      <c r="L5416" t="s">
        <v>843</v>
      </c>
      <c r="M5416" t="s">
        <v>47</v>
      </c>
      <c r="N5416" t="s">
        <v>844</v>
      </c>
      <c r="O5416" t="s">
        <v>845</v>
      </c>
      <c r="P5416" t="s">
        <v>715</v>
      </c>
      <c r="Q5416">
        <v>2917198090</v>
      </c>
      <c r="R5416" s="21" t="s">
        <v>846</v>
      </c>
      <c r="S5416">
        <v>691</v>
      </c>
      <c r="T5416">
        <v>735</v>
      </c>
      <c r="U5416">
        <v>318621</v>
      </c>
      <c r="V5416" t="s">
        <v>847</v>
      </c>
      <c r="W5416" s="3">
        <v>45988</v>
      </c>
      <c r="X5416" t="s">
        <v>60</v>
      </c>
      <c r="Y5416" t="s">
        <v>3333</v>
      </c>
      <c r="AA5416" t="s">
        <v>718</v>
      </c>
      <c r="AH5416" s="21" t="s">
        <v>62</v>
      </c>
      <c r="AI5416">
        <v>691</v>
      </c>
      <c r="AJ5416">
        <v>735</v>
      </c>
      <c r="AO5416">
        <v>691</v>
      </c>
    </row>
    <row r="5417" spans="1:45" hidden="1" x14ac:dyDescent="0.4">
      <c r="A5417" s="3">
        <v>45991</v>
      </c>
      <c r="B5417" t="s">
        <v>743</v>
      </c>
      <c r="D5417" t="s">
        <v>47</v>
      </c>
      <c r="E5417" t="s">
        <v>48</v>
      </c>
      <c r="F5417" t="s">
        <v>49</v>
      </c>
      <c r="H5417" t="s">
        <v>3332</v>
      </c>
      <c r="I5417" t="s">
        <v>841</v>
      </c>
      <c r="J5417" t="s">
        <v>52</v>
      </c>
      <c r="K5417" t="s">
        <v>842</v>
      </c>
      <c r="L5417" t="s">
        <v>843</v>
      </c>
      <c r="M5417" t="s">
        <v>47</v>
      </c>
      <c r="N5417" t="s">
        <v>844</v>
      </c>
      <c r="O5417" t="s">
        <v>845</v>
      </c>
      <c r="P5417" t="s">
        <v>715</v>
      </c>
      <c r="Q5417">
        <v>2917198090</v>
      </c>
      <c r="R5417" s="21" t="s">
        <v>846</v>
      </c>
      <c r="S5417">
        <v>-691</v>
      </c>
      <c r="T5417">
        <v>-735</v>
      </c>
      <c r="U5417">
        <v>318584</v>
      </c>
      <c r="V5417" t="s">
        <v>144</v>
      </c>
      <c r="W5417" s="3">
        <v>45987</v>
      </c>
      <c r="Y5417" t="s">
        <v>591</v>
      </c>
      <c r="AH5417" s="21" t="s">
        <v>62</v>
      </c>
      <c r="AL5417" t="s">
        <v>3334</v>
      </c>
      <c r="AO5417">
        <v>576</v>
      </c>
    </row>
    <row r="5418" spans="1:45" hidden="1" x14ac:dyDescent="0.4">
      <c r="A5418" s="3">
        <v>45991</v>
      </c>
      <c r="B5418" t="s">
        <v>743</v>
      </c>
      <c r="D5418" t="s">
        <v>47</v>
      </c>
      <c r="E5418" t="s">
        <v>48</v>
      </c>
      <c r="F5418" t="s">
        <v>49</v>
      </c>
      <c r="H5418" t="s">
        <v>3335</v>
      </c>
      <c r="I5418" t="s">
        <v>1261</v>
      </c>
      <c r="J5418" t="s">
        <v>52</v>
      </c>
      <c r="K5418" t="s">
        <v>842</v>
      </c>
      <c r="L5418" t="s">
        <v>843</v>
      </c>
      <c r="M5418" t="s">
        <v>47</v>
      </c>
      <c r="N5418" t="s">
        <v>844</v>
      </c>
      <c r="O5418" t="s">
        <v>845</v>
      </c>
      <c r="P5418" t="s">
        <v>715</v>
      </c>
      <c r="Q5418">
        <v>2917198090</v>
      </c>
      <c r="R5418" s="21" t="s">
        <v>846</v>
      </c>
      <c r="S5418">
        <v>691</v>
      </c>
      <c r="T5418">
        <v>735</v>
      </c>
      <c r="U5418">
        <v>318584</v>
      </c>
      <c r="V5418" t="s">
        <v>144</v>
      </c>
      <c r="W5418" s="3">
        <v>45987</v>
      </c>
      <c r="Y5418" t="s">
        <v>591</v>
      </c>
      <c r="AH5418" s="21" t="s">
        <v>62</v>
      </c>
      <c r="AL5418" t="s">
        <v>3334</v>
      </c>
      <c r="AO5418">
        <v>576</v>
      </c>
    </row>
    <row r="5419" spans="1:45" hidden="1" x14ac:dyDescent="0.4">
      <c r="A5419" s="3">
        <v>45991</v>
      </c>
      <c r="B5419" t="s">
        <v>743</v>
      </c>
      <c r="D5419" t="s">
        <v>134</v>
      </c>
      <c r="E5419">
        <v>91400</v>
      </c>
      <c r="F5419" t="s">
        <v>764</v>
      </c>
      <c r="G5419" t="s">
        <v>765</v>
      </c>
      <c r="H5419" t="s">
        <v>3336</v>
      </c>
      <c r="I5419" t="s">
        <v>809</v>
      </c>
      <c r="J5419" t="s">
        <v>52</v>
      </c>
      <c r="K5419" t="s">
        <v>725</v>
      </c>
      <c r="L5419" t="s">
        <v>726</v>
      </c>
      <c r="M5419" t="s">
        <v>139</v>
      </c>
      <c r="N5419" t="s">
        <v>1579</v>
      </c>
      <c r="O5419" t="s">
        <v>1580</v>
      </c>
      <c r="P5419" t="s">
        <v>729</v>
      </c>
      <c r="Q5419">
        <v>2710122590</v>
      </c>
      <c r="R5419" s="21" t="s">
        <v>770</v>
      </c>
      <c r="S5419">
        <v>142640</v>
      </c>
      <c r="T5419">
        <v>208021</v>
      </c>
      <c r="U5419">
        <v>318592</v>
      </c>
      <c r="V5419" t="s">
        <v>796</v>
      </c>
      <c r="W5419" s="3">
        <v>45987</v>
      </c>
      <c r="X5419" t="s">
        <v>60</v>
      </c>
      <c r="Z5419" t="s">
        <v>3314</v>
      </c>
      <c r="AA5419" t="s">
        <v>735</v>
      </c>
      <c r="AB5419" t="s">
        <v>789</v>
      </c>
      <c r="AH5419" s="21" t="s">
        <v>775</v>
      </c>
      <c r="AK5419" t="s">
        <v>591</v>
      </c>
      <c r="AL5419" t="s">
        <v>3315</v>
      </c>
      <c r="AM5419">
        <v>6602386</v>
      </c>
      <c r="AN5419">
        <v>4510396</v>
      </c>
      <c r="AO5419">
        <v>4512001</v>
      </c>
      <c r="AR5419">
        <v>1</v>
      </c>
      <c r="AS5419" t="s">
        <v>777</v>
      </c>
    </row>
    <row r="5420" spans="1:45" hidden="1" x14ac:dyDescent="0.4">
      <c r="A5420" s="3">
        <v>45991</v>
      </c>
      <c r="B5420" t="s">
        <v>743</v>
      </c>
      <c r="D5420" t="s">
        <v>134</v>
      </c>
      <c r="E5420">
        <v>140100</v>
      </c>
      <c r="F5420" t="s">
        <v>790</v>
      </c>
      <c r="G5420" t="s">
        <v>791</v>
      </c>
      <c r="H5420" t="s">
        <v>3283</v>
      </c>
      <c r="I5420" t="s">
        <v>819</v>
      </c>
      <c r="J5420" t="s">
        <v>52</v>
      </c>
      <c r="K5420" t="s">
        <v>725</v>
      </c>
      <c r="L5420" t="s">
        <v>726</v>
      </c>
      <c r="M5420" t="s">
        <v>139</v>
      </c>
      <c r="N5420" t="s">
        <v>780</v>
      </c>
      <c r="O5420" t="s">
        <v>781</v>
      </c>
      <c r="P5420" t="s">
        <v>782</v>
      </c>
      <c r="Q5420">
        <v>2711139700</v>
      </c>
      <c r="R5420" s="21" t="s">
        <v>783</v>
      </c>
      <c r="S5420">
        <v>-108662</v>
      </c>
      <c r="T5420">
        <v>-189835</v>
      </c>
      <c r="U5420">
        <v>318667</v>
      </c>
      <c r="V5420" t="s">
        <v>792</v>
      </c>
      <c r="W5420" s="3">
        <v>45990</v>
      </c>
      <c r="AF5420" t="s">
        <v>556</v>
      </c>
      <c r="AG5420" t="s">
        <v>557</v>
      </c>
      <c r="AH5420" s="21" t="s">
        <v>786</v>
      </c>
      <c r="AL5420" t="s">
        <v>3337</v>
      </c>
      <c r="AO5420">
        <v>574656</v>
      </c>
    </row>
    <row r="5421" spans="1:45" hidden="1" x14ac:dyDescent="0.4">
      <c r="A5421" s="3">
        <v>45991</v>
      </c>
      <c r="B5421" t="s">
        <v>743</v>
      </c>
      <c r="D5421" t="s">
        <v>134</v>
      </c>
      <c r="E5421">
        <v>91400</v>
      </c>
      <c r="F5421" t="s">
        <v>764</v>
      </c>
      <c r="G5421" t="s">
        <v>765</v>
      </c>
      <c r="H5421" t="s">
        <v>3338</v>
      </c>
      <c r="I5421" t="s">
        <v>852</v>
      </c>
      <c r="J5421" t="s">
        <v>52</v>
      </c>
      <c r="K5421" t="s">
        <v>725</v>
      </c>
      <c r="L5421" t="s">
        <v>726</v>
      </c>
      <c r="M5421" t="s">
        <v>139</v>
      </c>
      <c r="N5421" t="s">
        <v>780</v>
      </c>
      <c r="O5421" t="s">
        <v>781</v>
      </c>
      <c r="P5421" t="s">
        <v>782</v>
      </c>
      <c r="Q5421">
        <v>2711139700</v>
      </c>
      <c r="R5421" s="21" t="s">
        <v>783</v>
      </c>
      <c r="S5421">
        <v>722907</v>
      </c>
      <c r="T5421">
        <v>1208596</v>
      </c>
      <c r="U5421">
        <v>318666</v>
      </c>
      <c r="V5421" t="s">
        <v>796</v>
      </c>
      <c r="W5421" s="3">
        <v>45990</v>
      </c>
      <c r="X5421" t="s">
        <v>60</v>
      </c>
      <c r="AH5421" s="21" t="s">
        <v>786</v>
      </c>
      <c r="AL5421" t="s">
        <v>591</v>
      </c>
      <c r="AO5421">
        <v>722907</v>
      </c>
    </row>
    <row r="5422" spans="1:45" x14ac:dyDescent="0.4">
      <c r="A5422" s="3">
        <v>45991</v>
      </c>
      <c r="B5422" t="s">
        <v>743</v>
      </c>
      <c r="D5422" t="s">
        <v>134</v>
      </c>
      <c r="E5422">
        <v>91400</v>
      </c>
      <c r="F5422" t="s">
        <v>764</v>
      </c>
      <c r="G5422" t="s">
        <v>765</v>
      </c>
      <c r="H5422" t="s">
        <v>3339</v>
      </c>
      <c r="I5422" t="s">
        <v>944</v>
      </c>
      <c r="J5422" t="s">
        <v>52</v>
      </c>
      <c r="K5422" t="s">
        <v>725</v>
      </c>
      <c r="L5422" t="s">
        <v>726</v>
      </c>
      <c r="M5422" t="s">
        <v>139</v>
      </c>
      <c r="N5422" t="s">
        <v>768</v>
      </c>
      <c r="O5422" t="s">
        <v>769</v>
      </c>
      <c r="P5422" t="s">
        <v>729</v>
      </c>
      <c r="Q5422">
        <v>2710122590</v>
      </c>
      <c r="R5422" s="21" t="s">
        <v>770</v>
      </c>
      <c r="S5422">
        <v>2955500</v>
      </c>
      <c r="T5422">
        <v>4272009</v>
      </c>
      <c r="U5422">
        <v>318562</v>
      </c>
      <c r="V5422" t="s">
        <v>771</v>
      </c>
      <c r="W5422" s="3">
        <v>45986</v>
      </c>
      <c r="X5422" t="s">
        <v>3152</v>
      </c>
      <c r="Y5422" t="s">
        <v>1935</v>
      </c>
      <c r="Z5422" t="s">
        <v>3340</v>
      </c>
      <c r="AA5422" t="s">
        <v>718</v>
      </c>
      <c r="AB5422" t="s">
        <v>774</v>
      </c>
      <c r="AF5422" t="s">
        <v>556</v>
      </c>
      <c r="AG5422" t="s">
        <v>557</v>
      </c>
      <c r="AH5422" s="21" t="s">
        <v>775</v>
      </c>
      <c r="AI5422">
        <v>2958953</v>
      </c>
      <c r="AJ5422">
        <v>4276562</v>
      </c>
      <c r="AL5422" t="s">
        <v>568</v>
      </c>
      <c r="AM5422">
        <v>4276562</v>
      </c>
      <c r="AN5422">
        <v>2958953</v>
      </c>
      <c r="AO5422">
        <v>2955500</v>
      </c>
      <c r="AP5422" t="s">
        <v>969</v>
      </c>
      <c r="AQ5422">
        <v>4553</v>
      </c>
      <c r="AR5422">
        <v>2</v>
      </c>
      <c r="AS5422" t="s">
        <v>936</v>
      </c>
    </row>
    <row r="5423" spans="1:45" hidden="1" x14ac:dyDescent="0.4">
      <c r="A5423" s="3">
        <v>45991</v>
      </c>
      <c r="B5423" t="s">
        <v>743</v>
      </c>
      <c r="D5423" t="s">
        <v>134</v>
      </c>
      <c r="E5423">
        <v>141400</v>
      </c>
      <c r="F5423" t="s">
        <v>135</v>
      </c>
      <c r="G5423" t="s">
        <v>744</v>
      </c>
      <c r="H5423" t="s">
        <v>2531</v>
      </c>
      <c r="I5423" t="s">
        <v>1293</v>
      </c>
      <c r="J5423" t="s">
        <v>52</v>
      </c>
      <c r="K5423" t="s">
        <v>842</v>
      </c>
      <c r="L5423" t="s">
        <v>843</v>
      </c>
      <c r="M5423" t="s">
        <v>139</v>
      </c>
      <c r="N5423" t="s">
        <v>899</v>
      </c>
      <c r="O5423" t="s">
        <v>900</v>
      </c>
      <c r="P5423" t="s">
        <v>142</v>
      </c>
      <c r="Q5423">
        <v>2710194290</v>
      </c>
      <c r="R5423" s="21" t="s">
        <v>586</v>
      </c>
      <c r="S5423">
        <v>-856246</v>
      </c>
      <c r="T5423">
        <v>-1092429</v>
      </c>
      <c r="U5423">
        <v>318584</v>
      </c>
      <c r="V5423" t="s">
        <v>144</v>
      </c>
      <c r="W5423" s="3">
        <v>45987</v>
      </c>
      <c r="X5423" t="s">
        <v>60</v>
      </c>
      <c r="Y5423" t="s">
        <v>591</v>
      </c>
      <c r="AF5423" t="s">
        <v>556</v>
      </c>
      <c r="AG5423" t="s">
        <v>557</v>
      </c>
      <c r="AH5423" s="21" t="s">
        <v>145</v>
      </c>
      <c r="AL5423" t="s">
        <v>3334</v>
      </c>
      <c r="AO5423">
        <v>1093940</v>
      </c>
    </row>
    <row r="5424" spans="1:45" hidden="1" x14ac:dyDescent="0.4">
      <c r="A5424" s="3">
        <v>45991</v>
      </c>
      <c r="B5424" t="s">
        <v>743</v>
      </c>
      <c r="D5424" t="s">
        <v>134</v>
      </c>
      <c r="E5424">
        <v>141400</v>
      </c>
      <c r="F5424" t="s">
        <v>135</v>
      </c>
      <c r="G5424" t="s">
        <v>744</v>
      </c>
      <c r="H5424" t="s">
        <v>2646</v>
      </c>
      <c r="I5424" t="s">
        <v>1293</v>
      </c>
      <c r="J5424" t="s">
        <v>52</v>
      </c>
      <c r="K5424" t="s">
        <v>842</v>
      </c>
      <c r="L5424" t="s">
        <v>843</v>
      </c>
      <c r="M5424" t="s">
        <v>139</v>
      </c>
      <c r="N5424" t="s">
        <v>899</v>
      </c>
      <c r="O5424" t="s">
        <v>900</v>
      </c>
      <c r="P5424" t="s">
        <v>142</v>
      </c>
      <c r="Q5424">
        <v>2710194290</v>
      </c>
      <c r="R5424" s="21" t="s">
        <v>586</v>
      </c>
      <c r="S5424">
        <v>-237579</v>
      </c>
      <c r="T5424">
        <v>-303112</v>
      </c>
      <c r="U5424">
        <v>318584</v>
      </c>
      <c r="V5424" t="s">
        <v>144</v>
      </c>
      <c r="W5424" s="3">
        <v>45987</v>
      </c>
      <c r="X5424" t="s">
        <v>60</v>
      </c>
      <c r="Y5424" t="s">
        <v>591</v>
      </c>
      <c r="AH5424" s="21" t="s">
        <v>145</v>
      </c>
      <c r="AL5424" t="s">
        <v>3334</v>
      </c>
      <c r="AO5424">
        <v>1093940</v>
      </c>
    </row>
    <row r="5425" spans="1:48" hidden="1" x14ac:dyDescent="0.4">
      <c r="A5425" s="3">
        <v>45991</v>
      </c>
      <c r="B5425" t="s">
        <v>743</v>
      </c>
      <c r="D5425" t="s">
        <v>134</v>
      </c>
      <c r="E5425">
        <v>141400</v>
      </c>
      <c r="F5425" t="s">
        <v>135</v>
      </c>
      <c r="G5425" t="s">
        <v>744</v>
      </c>
      <c r="H5425" t="s">
        <v>3341</v>
      </c>
      <c r="I5425" t="s">
        <v>1261</v>
      </c>
      <c r="J5425" t="s">
        <v>52</v>
      </c>
      <c r="K5425" t="s">
        <v>842</v>
      </c>
      <c r="L5425" t="s">
        <v>843</v>
      </c>
      <c r="M5425" t="s">
        <v>139</v>
      </c>
      <c r="N5425" t="s">
        <v>899</v>
      </c>
      <c r="O5425" t="s">
        <v>900</v>
      </c>
      <c r="P5425" t="s">
        <v>142</v>
      </c>
      <c r="Q5425">
        <v>2710194290</v>
      </c>
      <c r="R5425" s="21" t="s">
        <v>586</v>
      </c>
      <c r="S5425">
        <v>856246</v>
      </c>
      <c r="T5425">
        <v>1092429</v>
      </c>
      <c r="U5425">
        <v>318584</v>
      </c>
      <c r="V5425" t="s">
        <v>144</v>
      </c>
      <c r="W5425" s="3">
        <v>45987</v>
      </c>
      <c r="X5425" t="s">
        <v>60</v>
      </c>
      <c r="Y5425" t="s">
        <v>591</v>
      </c>
      <c r="AF5425" t="s">
        <v>556</v>
      </c>
      <c r="AG5425" t="s">
        <v>557</v>
      </c>
      <c r="AH5425" s="21" t="s">
        <v>145</v>
      </c>
      <c r="AL5425" t="s">
        <v>3334</v>
      </c>
      <c r="AO5425">
        <v>1093940</v>
      </c>
    </row>
    <row r="5426" spans="1:48" hidden="1" x14ac:dyDescent="0.4">
      <c r="A5426" s="3">
        <v>45991</v>
      </c>
      <c r="B5426" t="s">
        <v>743</v>
      </c>
      <c r="D5426" t="s">
        <v>134</v>
      </c>
      <c r="E5426">
        <v>141400</v>
      </c>
      <c r="F5426" t="s">
        <v>135</v>
      </c>
      <c r="G5426" t="s">
        <v>744</v>
      </c>
      <c r="H5426" t="s">
        <v>3342</v>
      </c>
      <c r="I5426" t="s">
        <v>1261</v>
      </c>
      <c r="J5426" t="s">
        <v>52</v>
      </c>
      <c r="K5426" t="s">
        <v>842</v>
      </c>
      <c r="L5426" t="s">
        <v>843</v>
      </c>
      <c r="M5426" t="s">
        <v>139</v>
      </c>
      <c r="N5426" t="s">
        <v>899</v>
      </c>
      <c r="O5426" t="s">
        <v>900</v>
      </c>
      <c r="P5426" t="s">
        <v>142</v>
      </c>
      <c r="Q5426">
        <v>2710194290</v>
      </c>
      <c r="R5426" s="21" t="s">
        <v>586</v>
      </c>
      <c r="S5426">
        <v>237579</v>
      </c>
      <c r="T5426">
        <v>303112</v>
      </c>
      <c r="U5426">
        <v>318584</v>
      </c>
      <c r="V5426" t="s">
        <v>144</v>
      </c>
      <c r="W5426" s="3">
        <v>45987</v>
      </c>
      <c r="X5426" t="s">
        <v>60</v>
      </c>
      <c r="Y5426" t="s">
        <v>591</v>
      </c>
      <c r="AH5426" s="21" t="s">
        <v>145</v>
      </c>
      <c r="AL5426" t="s">
        <v>3334</v>
      </c>
      <c r="AO5426">
        <v>1093940</v>
      </c>
    </row>
    <row r="5427" spans="1:48" hidden="1" x14ac:dyDescent="0.4">
      <c r="A5427" s="3">
        <v>45991</v>
      </c>
      <c r="B5427" t="s">
        <v>743</v>
      </c>
      <c r="D5427" t="s">
        <v>134</v>
      </c>
      <c r="E5427">
        <v>141400</v>
      </c>
      <c r="F5427" t="s">
        <v>135</v>
      </c>
      <c r="G5427" t="s">
        <v>802</v>
      </c>
      <c r="H5427" t="s">
        <v>3341</v>
      </c>
      <c r="I5427" t="s">
        <v>1261</v>
      </c>
      <c r="J5427" t="s">
        <v>52</v>
      </c>
      <c r="K5427" t="s">
        <v>842</v>
      </c>
      <c r="L5427" t="s">
        <v>843</v>
      </c>
      <c r="M5427" t="s">
        <v>139</v>
      </c>
      <c r="N5427" t="s">
        <v>899</v>
      </c>
      <c r="O5427" t="s">
        <v>900</v>
      </c>
      <c r="P5427" t="s">
        <v>142</v>
      </c>
      <c r="Q5427">
        <v>2710194290</v>
      </c>
      <c r="R5427" s="21" t="s">
        <v>586</v>
      </c>
      <c r="S5427">
        <v>-856336</v>
      </c>
      <c r="T5427">
        <v>-1092429</v>
      </c>
      <c r="U5427">
        <v>318585</v>
      </c>
      <c r="V5427" t="s">
        <v>88</v>
      </c>
      <c r="W5427" s="3">
        <v>45991</v>
      </c>
      <c r="X5427" t="s">
        <v>60</v>
      </c>
      <c r="Y5427" t="s">
        <v>591</v>
      </c>
      <c r="AF5427" t="s">
        <v>556</v>
      </c>
      <c r="AG5427" t="s">
        <v>557</v>
      </c>
      <c r="AH5427" s="21" t="s">
        <v>145</v>
      </c>
      <c r="AL5427" t="s">
        <v>3334</v>
      </c>
      <c r="AO5427">
        <v>1093940</v>
      </c>
    </row>
    <row r="5428" spans="1:48" hidden="1" x14ac:dyDescent="0.4">
      <c r="A5428" s="3">
        <v>45991</v>
      </c>
      <c r="B5428" t="s">
        <v>743</v>
      </c>
      <c r="D5428" t="s">
        <v>134</v>
      </c>
      <c r="E5428">
        <v>141400</v>
      </c>
      <c r="F5428" t="s">
        <v>135</v>
      </c>
      <c r="G5428" t="s">
        <v>802</v>
      </c>
      <c r="H5428" t="s">
        <v>3342</v>
      </c>
      <c r="I5428" t="s">
        <v>1261</v>
      </c>
      <c r="J5428" t="s">
        <v>52</v>
      </c>
      <c r="K5428" t="s">
        <v>842</v>
      </c>
      <c r="L5428" t="s">
        <v>843</v>
      </c>
      <c r="M5428" t="s">
        <v>139</v>
      </c>
      <c r="N5428" t="s">
        <v>899</v>
      </c>
      <c r="O5428" t="s">
        <v>900</v>
      </c>
      <c r="P5428" t="s">
        <v>142</v>
      </c>
      <c r="Q5428">
        <v>2710194290</v>
      </c>
      <c r="R5428" s="21" t="s">
        <v>586</v>
      </c>
      <c r="S5428">
        <v>-237604</v>
      </c>
      <c r="T5428">
        <v>-303112</v>
      </c>
      <c r="U5428">
        <v>318585</v>
      </c>
      <c r="V5428" t="s">
        <v>88</v>
      </c>
      <c r="W5428" s="3">
        <v>45991</v>
      </c>
      <c r="X5428" t="s">
        <v>60</v>
      </c>
      <c r="Y5428" t="s">
        <v>591</v>
      </c>
      <c r="AH5428" s="21" t="s">
        <v>145</v>
      </c>
      <c r="AL5428" t="s">
        <v>3334</v>
      </c>
      <c r="AO5428">
        <v>1093940</v>
      </c>
    </row>
    <row r="5429" spans="1:48" hidden="1" x14ac:dyDescent="0.4">
      <c r="A5429" s="3">
        <v>45991</v>
      </c>
      <c r="B5429" t="s">
        <v>743</v>
      </c>
      <c r="D5429" t="s">
        <v>47</v>
      </c>
      <c r="E5429" t="s">
        <v>48</v>
      </c>
      <c r="F5429" t="s">
        <v>49</v>
      </c>
      <c r="H5429" t="s">
        <v>3335</v>
      </c>
      <c r="I5429" t="s">
        <v>1261</v>
      </c>
      <c r="J5429" t="s">
        <v>52</v>
      </c>
      <c r="K5429" t="s">
        <v>842</v>
      </c>
      <c r="L5429" t="s">
        <v>843</v>
      </c>
      <c r="M5429" t="s">
        <v>47</v>
      </c>
      <c r="N5429" t="s">
        <v>844</v>
      </c>
      <c r="O5429" t="s">
        <v>845</v>
      </c>
      <c r="P5429" t="s">
        <v>715</v>
      </c>
      <c r="Q5429">
        <v>2917198090</v>
      </c>
      <c r="R5429" s="21" t="s">
        <v>846</v>
      </c>
      <c r="S5429">
        <v>-576</v>
      </c>
      <c r="T5429">
        <v>-735</v>
      </c>
      <c r="U5429">
        <v>318585</v>
      </c>
      <c r="V5429" t="s">
        <v>88</v>
      </c>
      <c r="W5429" s="3">
        <v>45991</v>
      </c>
      <c r="X5429" t="s">
        <v>60</v>
      </c>
      <c r="Y5429" t="s">
        <v>591</v>
      </c>
      <c r="AH5429" s="21" t="s">
        <v>62</v>
      </c>
      <c r="AL5429" t="s">
        <v>3334</v>
      </c>
      <c r="AO5429">
        <v>576</v>
      </c>
    </row>
    <row r="5430" spans="1:48" hidden="1" x14ac:dyDescent="0.4">
      <c r="A5430" s="3">
        <v>45991</v>
      </c>
      <c r="B5430" t="s">
        <v>743</v>
      </c>
      <c r="D5430" t="s">
        <v>134</v>
      </c>
      <c r="E5430">
        <v>141400</v>
      </c>
      <c r="F5430" t="s">
        <v>135</v>
      </c>
      <c r="G5430" t="s">
        <v>802</v>
      </c>
      <c r="H5430" t="s">
        <v>3343</v>
      </c>
      <c r="I5430" t="s">
        <v>1261</v>
      </c>
      <c r="J5430" t="s">
        <v>52</v>
      </c>
      <c r="K5430" t="s">
        <v>842</v>
      </c>
      <c r="L5430" t="s">
        <v>843</v>
      </c>
      <c r="M5430" t="s">
        <v>139</v>
      </c>
      <c r="N5430" t="s">
        <v>899</v>
      </c>
      <c r="O5430" t="s">
        <v>900</v>
      </c>
      <c r="P5430" t="s">
        <v>142</v>
      </c>
      <c r="Q5430">
        <v>2710194290</v>
      </c>
      <c r="R5430" s="21" t="s">
        <v>586</v>
      </c>
      <c r="S5430">
        <v>576</v>
      </c>
      <c r="T5430">
        <v>735</v>
      </c>
      <c r="U5430">
        <v>318585</v>
      </c>
      <c r="V5430" t="s">
        <v>88</v>
      </c>
      <c r="W5430" s="3">
        <v>45991</v>
      </c>
      <c r="X5430" t="s">
        <v>60</v>
      </c>
      <c r="Y5430" t="s">
        <v>591</v>
      </c>
      <c r="AH5430" s="21" t="s">
        <v>145</v>
      </c>
      <c r="AL5430" t="s">
        <v>3334</v>
      </c>
      <c r="AO5430">
        <v>0</v>
      </c>
    </row>
    <row r="5431" spans="1:48" hidden="1" x14ac:dyDescent="0.4">
      <c r="A5431" s="3">
        <v>45991</v>
      </c>
      <c r="B5431" t="s">
        <v>743</v>
      </c>
      <c r="D5431" t="s">
        <v>134</v>
      </c>
      <c r="E5431">
        <v>141400</v>
      </c>
      <c r="F5431" t="s">
        <v>135</v>
      </c>
      <c r="G5431" t="s">
        <v>802</v>
      </c>
      <c r="H5431" t="s">
        <v>3344</v>
      </c>
      <c r="I5431" t="s">
        <v>1261</v>
      </c>
      <c r="J5431" t="s">
        <v>52</v>
      </c>
      <c r="K5431" t="s">
        <v>842</v>
      </c>
      <c r="L5431" t="s">
        <v>843</v>
      </c>
      <c r="M5431" t="s">
        <v>139</v>
      </c>
      <c r="N5431" t="s">
        <v>899</v>
      </c>
      <c r="O5431" t="s">
        <v>900</v>
      </c>
      <c r="P5431" t="s">
        <v>142</v>
      </c>
      <c r="Q5431">
        <v>2710194290</v>
      </c>
      <c r="R5431" s="21" t="s">
        <v>586</v>
      </c>
      <c r="S5431">
        <v>856336</v>
      </c>
      <c r="T5431">
        <v>1092429</v>
      </c>
      <c r="U5431">
        <v>318585</v>
      </c>
      <c r="V5431" t="s">
        <v>88</v>
      </c>
      <c r="W5431" s="3">
        <v>45991</v>
      </c>
      <c r="X5431" t="s">
        <v>60</v>
      </c>
      <c r="Y5431" t="s">
        <v>591</v>
      </c>
      <c r="AF5431" t="s">
        <v>556</v>
      </c>
      <c r="AG5431" t="s">
        <v>557</v>
      </c>
      <c r="AH5431" s="21" t="s">
        <v>145</v>
      </c>
      <c r="AL5431" t="s">
        <v>3334</v>
      </c>
      <c r="AO5431">
        <v>0</v>
      </c>
    </row>
    <row r="5432" spans="1:48" hidden="1" x14ac:dyDescent="0.4">
      <c r="A5432" s="3">
        <v>45991</v>
      </c>
      <c r="B5432" t="s">
        <v>743</v>
      </c>
      <c r="D5432" t="s">
        <v>134</v>
      </c>
      <c r="E5432">
        <v>141400</v>
      </c>
      <c r="F5432" t="s">
        <v>135</v>
      </c>
      <c r="G5432" t="s">
        <v>802</v>
      </c>
      <c r="H5432" t="s">
        <v>3345</v>
      </c>
      <c r="I5432" t="s">
        <v>1261</v>
      </c>
      <c r="J5432" t="s">
        <v>52</v>
      </c>
      <c r="K5432" t="s">
        <v>842</v>
      </c>
      <c r="L5432" t="s">
        <v>843</v>
      </c>
      <c r="M5432" t="s">
        <v>139</v>
      </c>
      <c r="N5432" t="s">
        <v>899</v>
      </c>
      <c r="O5432" t="s">
        <v>900</v>
      </c>
      <c r="P5432" t="s">
        <v>142</v>
      </c>
      <c r="Q5432">
        <v>2710194290</v>
      </c>
      <c r="R5432" s="21" t="s">
        <v>586</v>
      </c>
      <c r="S5432">
        <v>237604</v>
      </c>
      <c r="T5432">
        <v>303112</v>
      </c>
      <c r="U5432">
        <v>318585</v>
      </c>
      <c r="V5432" t="s">
        <v>88</v>
      </c>
      <c r="W5432" s="3">
        <v>45991</v>
      </c>
      <c r="X5432" t="s">
        <v>60</v>
      </c>
      <c r="Y5432" t="s">
        <v>591</v>
      </c>
      <c r="AH5432" s="21" t="s">
        <v>145</v>
      </c>
      <c r="AL5432" t="s">
        <v>3334</v>
      </c>
      <c r="AO5432">
        <v>0</v>
      </c>
    </row>
    <row r="5433" spans="1:48" hidden="1" x14ac:dyDescent="0.4">
      <c r="A5433" s="3">
        <v>45991</v>
      </c>
      <c r="B5433" t="s">
        <v>743</v>
      </c>
      <c r="D5433" t="s">
        <v>134</v>
      </c>
      <c r="E5433">
        <v>140900</v>
      </c>
      <c r="F5433" t="s">
        <v>813</v>
      </c>
      <c r="G5433" t="s">
        <v>791</v>
      </c>
      <c r="H5433" t="s">
        <v>3343</v>
      </c>
      <c r="I5433" t="s">
        <v>1261</v>
      </c>
      <c r="J5433" t="s">
        <v>52</v>
      </c>
      <c r="K5433" t="s">
        <v>842</v>
      </c>
      <c r="L5433" t="s">
        <v>843</v>
      </c>
      <c r="M5433" t="s">
        <v>139</v>
      </c>
      <c r="N5433" t="s">
        <v>899</v>
      </c>
      <c r="O5433" t="s">
        <v>900</v>
      </c>
      <c r="P5433" t="s">
        <v>142</v>
      </c>
      <c r="Q5433">
        <v>2710194290</v>
      </c>
      <c r="R5433" s="21" t="s">
        <v>586</v>
      </c>
      <c r="S5433">
        <v>-576</v>
      </c>
      <c r="T5433">
        <v>-735</v>
      </c>
      <c r="U5433">
        <v>318586</v>
      </c>
      <c r="V5433" t="s">
        <v>587</v>
      </c>
      <c r="W5433" s="3">
        <v>45987</v>
      </c>
      <c r="Y5433" t="s">
        <v>3346</v>
      </c>
      <c r="Z5433" t="s">
        <v>3347</v>
      </c>
      <c r="AA5433" t="s">
        <v>718</v>
      </c>
      <c r="AB5433" t="s">
        <v>918</v>
      </c>
      <c r="AH5433" s="21" t="s">
        <v>145</v>
      </c>
      <c r="AK5433" t="s">
        <v>591</v>
      </c>
      <c r="AL5433" t="s">
        <v>3334</v>
      </c>
      <c r="AM5433">
        <v>1120000</v>
      </c>
      <c r="AN5433">
        <v>877948</v>
      </c>
      <c r="AO5433">
        <v>877948</v>
      </c>
      <c r="AR5433">
        <v>1</v>
      </c>
      <c r="AS5433" t="s">
        <v>777</v>
      </c>
    </row>
    <row r="5434" spans="1:48" hidden="1" x14ac:dyDescent="0.4">
      <c r="A5434" s="3">
        <v>45991</v>
      </c>
      <c r="B5434" t="s">
        <v>743</v>
      </c>
      <c r="D5434" t="s">
        <v>134</v>
      </c>
      <c r="E5434">
        <v>140900</v>
      </c>
      <c r="F5434" t="s">
        <v>813</v>
      </c>
      <c r="G5434" t="s">
        <v>791</v>
      </c>
      <c r="H5434" t="s">
        <v>3344</v>
      </c>
      <c r="I5434" t="s">
        <v>1261</v>
      </c>
      <c r="J5434" t="s">
        <v>52</v>
      </c>
      <c r="K5434" t="s">
        <v>842</v>
      </c>
      <c r="L5434" t="s">
        <v>843</v>
      </c>
      <c r="M5434" t="s">
        <v>139</v>
      </c>
      <c r="N5434" t="s">
        <v>899</v>
      </c>
      <c r="O5434" t="s">
        <v>900</v>
      </c>
      <c r="P5434" t="s">
        <v>142</v>
      </c>
      <c r="Q5434">
        <v>2710194290</v>
      </c>
      <c r="R5434" s="21" t="s">
        <v>586</v>
      </c>
      <c r="S5434">
        <v>-856336</v>
      </c>
      <c r="T5434">
        <v>-1092429</v>
      </c>
      <c r="U5434">
        <v>318586</v>
      </c>
      <c r="V5434" t="s">
        <v>587</v>
      </c>
      <c r="W5434" s="3">
        <v>45987</v>
      </c>
      <c r="Y5434" t="s">
        <v>3346</v>
      </c>
      <c r="Z5434" t="s">
        <v>3347</v>
      </c>
      <c r="AA5434" t="s">
        <v>718</v>
      </c>
      <c r="AB5434" t="s">
        <v>918</v>
      </c>
      <c r="AF5434" t="s">
        <v>556</v>
      </c>
      <c r="AG5434" t="s">
        <v>557</v>
      </c>
      <c r="AH5434" s="21" t="s">
        <v>145</v>
      </c>
      <c r="AK5434" t="s">
        <v>591</v>
      </c>
      <c r="AL5434" t="s">
        <v>3334</v>
      </c>
      <c r="AM5434">
        <v>1120000</v>
      </c>
      <c r="AN5434">
        <v>877948</v>
      </c>
      <c r="AO5434">
        <v>877948</v>
      </c>
      <c r="AR5434">
        <v>1</v>
      </c>
      <c r="AS5434" t="s">
        <v>777</v>
      </c>
    </row>
    <row r="5435" spans="1:48" hidden="1" x14ac:dyDescent="0.4">
      <c r="A5435" s="3">
        <v>45991</v>
      </c>
      <c r="B5435" t="s">
        <v>743</v>
      </c>
      <c r="D5435" t="s">
        <v>134</v>
      </c>
      <c r="E5435">
        <v>140900</v>
      </c>
      <c r="F5435" t="s">
        <v>813</v>
      </c>
      <c r="G5435" t="s">
        <v>791</v>
      </c>
      <c r="H5435" t="s">
        <v>3345</v>
      </c>
      <c r="I5435" t="s">
        <v>1261</v>
      </c>
      <c r="J5435" t="s">
        <v>52</v>
      </c>
      <c r="K5435" t="s">
        <v>842</v>
      </c>
      <c r="L5435" t="s">
        <v>843</v>
      </c>
      <c r="M5435" t="s">
        <v>139</v>
      </c>
      <c r="N5435" t="s">
        <v>899</v>
      </c>
      <c r="O5435" t="s">
        <v>900</v>
      </c>
      <c r="P5435" t="s">
        <v>142</v>
      </c>
      <c r="Q5435">
        <v>2710194290</v>
      </c>
      <c r="R5435" s="21" t="s">
        <v>586</v>
      </c>
      <c r="S5435">
        <v>-237604</v>
      </c>
      <c r="T5435">
        <v>-303112</v>
      </c>
      <c r="U5435">
        <v>318586</v>
      </c>
      <c r="V5435" t="s">
        <v>587</v>
      </c>
      <c r="W5435" s="3">
        <v>45987</v>
      </c>
      <c r="Y5435" t="s">
        <v>3346</v>
      </c>
      <c r="Z5435" t="s">
        <v>3347</v>
      </c>
      <c r="AA5435" t="s">
        <v>718</v>
      </c>
      <c r="AB5435" t="s">
        <v>918</v>
      </c>
      <c r="AH5435" s="21" t="s">
        <v>145</v>
      </c>
      <c r="AK5435" t="s">
        <v>591</v>
      </c>
      <c r="AL5435" t="s">
        <v>3334</v>
      </c>
      <c r="AM5435">
        <v>1120000</v>
      </c>
      <c r="AN5435">
        <v>877948</v>
      </c>
      <c r="AO5435">
        <v>877948</v>
      </c>
      <c r="AR5435">
        <v>1</v>
      </c>
      <c r="AS5435" t="s">
        <v>777</v>
      </c>
    </row>
    <row r="5436" spans="1:48" x14ac:dyDescent="0.4">
      <c r="A5436" s="3">
        <v>45991</v>
      </c>
      <c r="B5436" t="s">
        <v>743</v>
      </c>
      <c r="D5436" t="s">
        <v>134</v>
      </c>
      <c r="E5436">
        <v>91400</v>
      </c>
      <c r="F5436" t="s">
        <v>764</v>
      </c>
      <c r="G5436" t="s">
        <v>765</v>
      </c>
      <c r="H5436" t="s">
        <v>3348</v>
      </c>
      <c r="I5436" t="s">
        <v>1597</v>
      </c>
      <c r="J5436" t="s">
        <v>52</v>
      </c>
      <c r="K5436" t="s">
        <v>725</v>
      </c>
      <c r="L5436" t="s">
        <v>726</v>
      </c>
      <c r="M5436" t="s">
        <v>139</v>
      </c>
      <c r="N5436" t="s">
        <v>1012</v>
      </c>
      <c r="O5436" t="s">
        <v>1013</v>
      </c>
      <c r="P5436" t="s">
        <v>729</v>
      </c>
      <c r="Q5436">
        <v>2707500089</v>
      </c>
      <c r="R5436" s="21" t="s">
        <v>1003</v>
      </c>
      <c r="S5436">
        <v>4503392</v>
      </c>
      <c r="T5436">
        <v>5247337</v>
      </c>
      <c r="U5436">
        <v>318437</v>
      </c>
      <c r="V5436" t="s">
        <v>563</v>
      </c>
      <c r="W5436" s="3">
        <v>45981</v>
      </c>
      <c r="X5436" t="s">
        <v>60</v>
      </c>
      <c r="Y5436" t="s">
        <v>3309</v>
      </c>
      <c r="Z5436" t="s">
        <v>3310</v>
      </c>
      <c r="AA5436" t="s">
        <v>816</v>
      </c>
      <c r="AB5436" t="s">
        <v>3311</v>
      </c>
      <c r="AD5436" t="s">
        <v>3312</v>
      </c>
      <c r="AF5436" t="s">
        <v>556</v>
      </c>
      <c r="AG5436" t="s">
        <v>557</v>
      </c>
      <c r="AH5436" s="21" t="s">
        <v>893</v>
      </c>
      <c r="AI5436">
        <v>7946610</v>
      </c>
      <c r="AJ5436">
        <v>9259625</v>
      </c>
      <c r="AL5436" t="s">
        <v>2722</v>
      </c>
      <c r="AM5436">
        <v>9259625</v>
      </c>
      <c r="AN5436">
        <v>7936425</v>
      </c>
      <c r="AO5436">
        <v>7940446</v>
      </c>
      <c r="AP5436" t="s">
        <v>969</v>
      </c>
      <c r="AQ5436">
        <v>7082</v>
      </c>
      <c r="AR5436">
        <v>2</v>
      </c>
      <c r="AS5436" t="s">
        <v>936</v>
      </c>
      <c r="AV5436">
        <f>AM5436-T5436</f>
        <v>4012288</v>
      </c>
    </row>
    <row r="5437" spans="1:48" hidden="1" x14ac:dyDescent="0.4">
      <c r="A5437" s="3">
        <v>45991</v>
      </c>
      <c r="B5437" t="s">
        <v>835</v>
      </c>
      <c r="C5437" t="s">
        <v>836</v>
      </c>
      <c r="D5437" t="s">
        <v>134</v>
      </c>
      <c r="E5437">
        <v>141400</v>
      </c>
      <c r="F5437" t="s">
        <v>135</v>
      </c>
      <c r="G5437" t="s">
        <v>839</v>
      </c>
      <c r="H5437" t="s">
        <v>2189</v>
      </c>
      <c r="I5437" t="s">
        <v>1082</v>
      </c>
      <c r="J5437" t="s">
        <v>52</v>
      </c>
      <c r="K5437" t="s">
        <v>701</v>
      </c>
      <c r="L5437" t="s">
        <v>702</v>
      </c>
      <c r="M5437" t="s">
        <v>139</v>
      </c>
      <c r="N5437" t="s">
        <v>921</v>
      </c>
      <c r="O5437" t="s">
        <v>922</v>
      </c>
      <c r="P5437" t="s">
        <v>923</v>
      </c>
      <c r="Q5437">
        <v>2711129400</v>
      </c>
      <c r="R5437" s="21" t="s">
        <v>924</v>
      </c>
      <c r="S5437">
        <v>0</v>
      </c>
      <c r="T5437">
        <v>1998</v>
      </c>
      <c r="U5437">
        <v>318193</v>
      </c>
      <c r="V5437" t="s">
        <v>563</v>
      </c>
      <c r="W5437" s="3">
        <v>45972</v>
      </c>
      <c r="X5437" t="s">
        <v>60</v>
      </c>
      <c r="Y5437" t="s">
        <v>3349</v>
      </c>
      <c r="Z5437" t="s">
        <v>2190</v>
      </c>
      <c r="AA5437" t="s">
        <v>929</v>
      </c>
      <c r="AD5437" t="s">
        <v>3350</v>
      </c>
      <c r="AF5437" t="s">
        <v>929</v>
      </c>
      <c r="AG5437" t="s">
        <v>570</v>
      </c>
      <c r="AH5437" s="21" t="s">
        <v>786</v>
      </c>
      <c r="AK5437" t="s">
        <v>591</v>
      </c>
      <c r="AL5437" t="s">
        <v>568</v>
      </c>
      <c r="AM5437">
        <v>11159920</v>
      </c>
      <c r="AN5437">
        <v>11159920</v>
      </c>
      <c r="AO5437">
        <v>11184285</v>
      </c>
      <c r="AR5437">
        <v>1</v>
      </c>
      <c r="AS5437" t="s">
        <v>777</v>
      </c>
    </row>
    <row r="5438" spans="1:48" hidden="1" x14ac:dyDescent="0.4">
      <c r="A5438" s="3">
        <v>45991</v>
      </c>
      <c r="B5438" t="s">
        <v>743</v>
      </c>
      <c r="D5438" t="s">
        <v>134</v>
      </c>
      <c r="E5438">
        <v>91400</v>
      </c>
      <c r="F5438" t="s">
        <v>764</v>
      </c>
      <c r="G5438" t="s">
        <v>765</v>
      </c>
      <c r="H5438" t="s">
        <v>3351</v>
      </c>
      <c r="I5438" t="s">
        <v>1082</v>
      </c>
      <c r="J5438" t="s">
        <v>52</v>
      </c>
      <c r="K5438" t="s">
        <v>701</v>
      </c>
      <c r="L5438" t="s">
        <v>702</v>
      </c>
      <c r="M5438" t="s">
        <v>139</v>
      </c>
      <c r="N5438" t="s">
        <v>921</v>
      </c>
      <c r="O5438" t="s">
        <v>922</v>
      </c>
      <c r="P5438" t="s">
        <v>923</v>
      </c>
      <c r="Q5438">
        <v>2711129400</v>
      </c>
      <c r="R5438" s="21" t="s">
        <v>924</v>
      </c>
      <c r="S5438">
        <v>8170483</v>
      </c>
      <c r="T5438">
        <v>16165206</v>
      </c>
      <c r="U5438">
        <v>318193</v>
      </c>
      <c r="V5438" t="s">
        <v>563</v>
      </c>
      <c r="W5438" s="3">
        <v>45972</v>
      </c>
      <c r="X5438" t="s">
        <v>60</v>
      </c>
      <c r="Y5438" t="s">
        <v>3349</v>
      </c>
      <c r="AA5438" t="s">
        <v>929</v>
      </c>
      <c r="AD5438" t="s">
        <v>3350</v>
      </c>
      <c r="AF5438" t="s">
        <v>556</v>
      </c>
      <c r="AG5438" t="s">
        <v>557</v>
      </c>
      <c r="AH5438" s="21" t="s">
        <v>786</v>
      </c>
      <c r="AI5438">
        <v>10021813</v>
      </c>
      <c r="AJ5438">
        <v>19828861</v>
      </c>
      <c r="AK5438" t="s">
        <v>591</v>
      </c>
      <c r="AL5438" t="s">
        <v>568</v>
      </c>
      <c r="AO5438">
        <v>9969547</v>
      </c>
    </row>
    <row r="5439" spans="1:48" hidden="1" x14ac:dyDescent="0.4">
      <c r="A5439" s="3">
        <v>45991</v>
      </c>
      <c r="B5439" t="s">
        <v>835</v>
      </c>
      <c r="C5439" t="s">
        <v>836</v>
      </c>
      <c r="D5439" t="s">
        <v>134</v>
      </c>
      <c r="E5439">
        <v>141400</v>
      </c>
      <c r="F5439" t="s">
        <v>135</v>
      </c>
      <c r="G5439" t="s">
        <v>837</v>
      </c>
      <c r="H5439" t="s">
        <v>3351</v>
      </c>
      <c r="I5439" t="s">
        <v>1082</v>
      </c>
      <c r="J5439" t="s">
        <v>52</v>
      </c>
      <c r="K5439" t="s">
        <v>701</v>
      </c>
      <c r="L5439" t="s">
        <v>702</v>
      </c>
      <c r="M5439" t="s">
        <v>139</v>
      </c>
      <c r="N5439" t="s">
        <v>921</v>
      </c>
      <c r="O5439" t="s">
        <v>922</v>
      </c>
      <c r="P5439" t="s">
        <v>923</v>
      </c>
      <c r="Q5439">
        <v>2711129400</v>
      </c>
      <c r="R5439" s="21" t="s">
        <v>924</v>
      </c>
      <c r="S5439">
        <v>0</v>
      </c>
      <c r="T5439">
        <v>-2041</v>
      </c>
      <c r="U5439">
        <v>318193</v>
      </c>
      <c r="V5439" t="s">
        <v>563</v>
      </c>
      <c r="W5439" s="3">
        <v>45972</v>
      </c>
      <c r="X5439" t="s">
        <v>60</v>
      </c>
      <c r="Y5439" t="s">
        <v>3349</v>
      </c>
      <c r="AA5439" t="s">
        <v>929</v>
      </c>
      <c r="AD5439" t="s">
        <v>3350</v>
      </c>
      <c r="AF5439" t="s">
        <v>556</v>
      </c>
      <c r="AG5439" t="s">
        <v>557</v>
      </c>
      <c r="AH5439" s="21" t="s">
        <v>786</v>
      </c>
      <c r="AK5439" t="s">
        <v>591</v>
      </c>
      <c r="AL5439" t="s">
        <v>568</v>
      </c>
      <c r="AO5439">
        <v>9969547</v>
      </c>
    </row>
    <row r="5440" spans="1:48" hidden="1" x14ac:dyDescent="0.4">
      <c r="A5440" s="3">
        <v>45991</v>
      </c>
      <c r="B5440" t="s">
        <v>835</v>
      </c>
      <c r="C5440" t="s">
        <v>1008</v>
      </c>
      <c r="D5440" t="s">
        <v>134</v>
      </c>
      <c r="E5440">
        <v>141400</v>
      </c>
      <c r="F5440" t="s">
        <v>135</v>
      </c>
      <c r="G5440" t="s">
        <v>1009</v>
      </c>
      <c r="H5440" t="s">
        <v>926</v>
      </c>
      <c r="I5440" t="s">
        <v>920</v>
      </c>
      <c r="J5440" t="s">
        <v>52</v>
      </c>
      <c r="K5440" t="s">
        <v>701</v>
      </c>
      <c r="L5440" t="s">
        <v>702</v>
      </c>
      <c r="M5440" t="s">
        <v>139</v>
      </c>
      <c r="N5440" t="s">
        <v>921</v>
      </c>
      <c r="O5440" t="s">
        <v>922</v>
      </c>
      <c r="P5440" t="s">
        <v>923</v>
      </c>
      <c r="Q5440">
        <v>2711129400</v>
      </c>
      <c r="R5440" s="21" t="s">
        <v>924</v>
      </c>
      <c r="S5440">
        <v>-26474</v>
      </c>
      <c r="T5440">
        <v>-52185</v>
      </c>
      <c r="U5440">
        <v>318692</v>
      </c>
      <c r="V5440" t="s">
        <v>1006</v>
      </c>
      <c r="W5440" s="3">
        <v>45991</v>
      </c>
      <c r="Y5440" t="s">
        <v>927</v>
      </c>
      <c r="Z5440" t="s">
        <v>928</v>
      </c>
      <c r="AA5440" t="s">
        <v>929</v>
      </c>
      <c r="AF5440" t="s">
        <v>929</v>
      </c>
      <c r="AG5440" t="s">
        <v>570</v>
      </c>
      <c r="AH5440" s="21" t="s">
        <v>786</v>
      </c>
      <c r="AM5440">
        <v>12002339</v>
      </c>
      <c r="AN5440">
        <v>12002339</v>
      </c>
      <c r="AO5440">
        <v>12028447</v>
      </c>
    </row>
    <row r="5441" spans="1:41" hidden="1" x14ac:dyDescent="0.4">
      <c r="A5441" s="3">
        <v>45991</v>
      </c>
      <c r="B5441" t="s">
        <v>743</v>
      </c>
      <c r="D5441" t="s">
        <v>134</v>
      </c>
      <c r="E5441">
        <v>141400</v>
      </c>
      <c r="F5441" t="s">
        <v>135</v>
      </c>
      <c r="G5441" t="s">
        <v>802</v>
      </c>
      <c r="H5441" t="s">
        <v>2765</v>
      </c>
      <c r="I5441" t="s">
        <v>724</v>
      </c>
      <c r="J5441" t="s">
        <v>52</v>
      </c>
      <c r="K5441" t="s">
        <v>725</v>
      </c>
      <c r="L5441" t="s">
        <v>726</v>
      </c>
      <c r="M5441" t="s">
        <v>139</v>
      </c>
      <c r="N5441" t="s">
        <v>945</v>
      </c>
      <c r="O5441" t="s">
        <v>946</v>
      </c>
      <c r="P5441" t="s">
        <v>729</v>
      </c>
      <c r="Q5441">
        <v>2710122590</v>
      </c>
      <c r="R5441" s="21" t="s">
        <v>770</v>
      </c>
      <c r="S5441">
        <v>-1054539</v>
      </c>
      <c r="T5441">
        <v>-1543981</v>
      </c>
      <c r="U5441">
        <v>318694</v>
      </c>
      <c r="V5441" t="s">
        <v>88</v>
      </c>
      <c r="W5441" s="3">
        <v>45991</v>
      </c>
      <c r="X5441" t="s">
        <v>60</v>
      </c>
      <c r="AF5441" t="s">
        <v>556</v>
      </c>
      <c r="AG5441" t="s">
        <v>557</v>
      </c>
      <c r="AH5441" s="21" t="s">
        <v>775</v>
      </c>
      <c r="AL5441" t="s">
        <v>2764</v>
      </c>
      <c r="AO5441">
        <v>9980619</v>
      </c>
    </row>
    <row r="5442" spans="1:41" hidden="1" x14ac:dyDescent="0.4">
      <c r="A5442" s="3">
        <v>45991</v>
      </c>
      <c r="B5442" t="s">
        <v>743</v>
      </c>
      <c r="D5442" t="s">
        <v>134</v>
      </c>
      <c r="E5442">
        <v>141400</v>
      </c>
      <c r="F5442" t="s">
        <v>135</v>
      </c>
      <c r="G5442" t="s">
        <v>802</v>
      </c>
      <c r="H5442" t="s">
        <v>2766</v>
      </c>
      <c r="I5442" t="s">
        <v>724</v>
      </c>
      <c r="J5442" t="s">
        <v>52</v>
      </c>
      <c r="K5442" t="s">
        <v>725</v>
      </c>
      <c r="L5442" t="s">
        <v>726</v>
      </c>
      <c r="M5442" t="s">
        <v>139</v>
      </c>
      <c r="N5442" t="s">
        <v>945</v>
      </c>
      <c r="O5442" t="s">
        <v>946</v>
      </c>
      <c r="P5442" t="s">
        <v>729</v>
      </c>
      <c r="Q5442">
        <v>2710122590</v>
      </c>
      <c r="R5442" s="21" t="s">
        <v>770</v>
      </c>
      <c r="S5442">
        <v>-123350</v>
      </c>
      <c r="T5442">
        <v>-180600</v>
      </c>
      <c r="U5442">
        <v>318694</v>
      </c>
      <c r="V5442" t="s">
        <v>88</v>
      </c>
      <c r="W5442" s="3">
        <v>45991</v>
      </c>
      <c r="X5442" t="s">
        <v>60</v>
      </c>
      <c r="AF5442" t="s">
        <v>735</v>
      </c>
      <c r="AG5442" t="s">
        <v>736</v>
      </c>
      <c r="AH5442" s="21" t="s">
        <v>775</v>
      </c>
      <c r="AL5442" t="s">
        <v>2764</v>
      </c>
      <c r="AO5442">
        <v>9980619</v>
      </c>
    </row>
    <row r="5443" spans="1:41" hidden="1" x14ac:dyDescent="0.4">
      <c r="A5443" s="3">
        <v>45991</v>
      </c>
      <c r="B5443" t="s">
        <v>743</v>
      </c>
      <c r="D5443" t="s">
        <v>134</v>
      </c>
      <c r="E5443">
        <v>141400</v>
      </c>
      <c r="F5443" t="s">
        <v>135</v>
      </c>
      <c r="G5443" t="s">
        <v>802</v>
      </c>
      <c r="H5443" t="s">
        <v>2767</v>
      </c>
      <c r="I5443" t="s">
        <v>724</v>
      </c>
      <c r="J5443" t="s">
        <v>52</v>
      </c>
      <c r="K5443" t="s">
        <v>725</v>
      </c>
      <c r="L5443" t="s">
        <v>726</v>
      </c>
      <c r="M5443" t="s">
        <v>139</v>
      </c>
      <c r="N5443" t="s">
        <v>945</v>
      </c>
      <c r="O5443" t="s">
        <v>946</v>
      </c>
      <c r="P5443" t="s">
        <v>729</v>
      </c>
      <c r="Q5443">
        <v>2710122590</v>
      </c>
      <c r="R5443" s="21" t="s">
        <v>770</v>
      </c>
      <c r="S5443">
        <v>-137547</v>
      </c>
      <c r="T5443">
        <v>-201387</v>
      </c>
      <c r="U5443">
        <v>318694</v>
      </c>
      <c r="V5443" t="s">
        <v>88</v>
      </c>
      <c r="W5443" s="3">
        <v>45991</v>
      </c>
      <c r="X5443" t="s">
        <v>60</v>
      </c>
      <c r="AF5443" t="s">
        <v>735</v>
      </c>
      <c r="AG5443" t="s">
        <v>736</v>
      </c>
      <c r="AH5443" s="21" t="s">
        <v>775</v>
      </c>
      <c r="AL5443" t="s">
        <v>2764</v>
      </c>
      <c r="AO5443">
        <v>9980619</v>
      </c>
    </row>
    <row r="5444" spans="1:41" hidden="1" x14ac:dyDescent="0.4">
      <c r="A5444" s="3">
        <v>45991</v>
      </c>
      <c r="B5444" t="s">
        <v>743</v>
      </c>
      <c r="D5444" t="s">
        <v>134</v>
      </c>
      <c r="E5444">
        <v>141400</v>
      </c>
      <c r="F5444" t="s">
        <v>135</v>
      </c>
      <c r="G5444" t="s">
        <v>802</v>
      </c>
      <c r="H5444" t="s">
        <v>2768</v>
      </c>
      <c r="I5444" t="s">
        <v>724</v>
      </c>
      <c r="J5444" t="s">
        <v>52</v>
      </c>
      <c r="K5444" t="s">
        <v>725</v>
      </c>
      <c r="L5444" t="s">
        <v>726</v>
      </c>
      <c r="M5444" t="s">
        <v>139</v>
      </c>
      <c r="N5444" t="s">
        <v>945</v>
      </c>
      <c r="O5444" t="s">
        <v>946</v>
      </c>
      <c r="P5444" t="s">
        <v>729</v>
      </c>
      <c r="Q5444">
        <v>2710122590</v>
      </c>
      <c r="R5444" s="21" t="s">
        <v>770</v>
      </c>
      <c r="S5444">
        <v>-135434</v>
      </c>
      <c r="T5444">
        <v>-198293</v>
      </c>
      <c r="U5444">
        <v>318694</v>
      </c>
      <c r="V5444" t="s">
        <v>88</v>
      </c>
      <c r="W5444" s="3">
        <v>45991</v>
      </c>
      <c r="X5444" t="s">
        <v>60</v>
      </c>
      <c r="AF5444" t="s">
        <v>735</v>
      </c>
      <c r="AG5444" t="s">
        <v>736</v>
      </c>
      <c r="AH5444" s="21" t="s">
        <v>775</v>
      </c>
      <c r="AL5444" t="s">
        <v>2764</v>
      </c>
      <c r="AO5444">
        <v>9980619</v>
      </c>
    </row>
    <row r="5445" spans="1:41" hidden="1" x14ac:dyDescent="0.4">
      <c r="A5445" s="3">
        <v>45991</v>
      </c>
      <c r="B5445" t="s">
        <v>743</v>
      </c>
      <c r="D5445" t="s">
        <v>134</v>
      </c>
      <c r="E5445">
        <v>141400</v>
      </c>
      <c r="F5445" t="s">
        <v>135</v>
      </c>
      <c r="G5445" t="s">
        <v>802</v>
      </c>
      <c r="H5445" t="s">
        <v>2769</v>
      </c>
      <c r="I5445" t="s">
        <v>724</v>
      </c>
      <c r="J5445" t="s">
        <v>52</v>
      </c>
      <c r="K5445" t="s">
        <v>725</v>
      </c>
      <c r="L5445" t="s">
        <v>726</v>
      </c>
      <c r="M5445" t="s">
        <v>139</v>
      </c>
      <c r="N5445" t="s">
        <v>945</v>
      </c>
      <c r="O5445" t="s">
        <v>946</v>
      </c>
      <c r="P5445" t="s">
        <v>729</v>
      </c>
      <c r="Q5445">
        <v>2710122590</v>
      </c>
      <c r="R5445" s="21" t="s">
        <v>770</v>
      </c>
      <c r="S5445">
        <v>-2487482</v>
      </c>
      <c r="T5445">
        <v>-3641994</v>
      </c>
      <c r="U5445">
        <v>318694</v>
      </c>
      <c r="V5445" t="s">
        <v>88</v>
      </c>
      <c r="W5445" s="3">
        <v>45991</v>
      </c>
      <c r="X5445" t="s">
        <v>60</v>
      </c>
      <c r="AF5445" t="s">
        <v>556</v>
      </c>
      <c r="AG5445" t="s">
        <v>557</v>
      </c>
      <c r="AH5445" s="21" t="s">
        <v>775</v>
      </c>
      <c r="AL5445" t="s">
        <v>2764</v>
      </c>
      <c r="AO5445">
        <v>9980619</v>
      </c>
    </row>
    <row r="5446" spans="1:41" hidden="1" x14ac:dyDescent="0.4">
      <c r="A5446" s="3">
        <v>45991</v>
      </c>
      <c r="B5446" t="s">
        <v>743</v>
      </c>
      <c r="D5446" t="s">
        <v>134</v>
      </c>
      <c r="E5446">
        <v>141400</v>
      </c>
      <c r="F5446" t="s">
        <v>135</v>
      </c>
      <c r="G5446" t="s">
        <v>802</v>
      </c>
      <c r="H5446" t="s">
        <v>2770</v>
      </c>
      <c r="I5446" t="s">
        <v>724</v>
      </c>
      <c r="J5446" t="s">
        <v>52</v>
      </c>
      <c r="K5446" t="s">
        <v>725</v>
      </c>
      <c r="L5446" t="s">
        <v>726</v>
      </c>
      <c r="M5446" t="s">
        <v>139</v>
      </c>
      <c r="N5446" t="s">
        <v>945</v>
      </c>
      <c r="O5446" t="s">
        <v>946</v>
      </c>
      <c r="P5446" t="s">
        <v>729</v>
      </c>
      <c r="Q5446">
        <v>2710122590</v>
      </c>
      <c r="R5446" s="21" t="s">
        <v>770</v>
      </c>
      <c r="S5446">
        <v>-466582</v>
      </c>
      <c r="T5446">
        <v>-683136</v>
      </c>
      <c r="U5446">
        <v>318694</v>
      </c>
      <c r="V5446" t="s">
        <v>88</v>
      </c>
      <c r="W5446" s="3">
        <v>45991</v>
      </c>
      <c r="X5446" t="s">
        <v>60</v>
      </c>
      <c r="AF5446" t="s">
        <v>735</v>
      </c>
      <c r="AG5446" t="s">
        <v>736</v>
      </c>
      <c r="AH5446" s="21" t="s">
        <v>775</v>
      </c>
      <c r="AL5446" t="s">
        <v>2764</v>
      </c>
      <c r="AO5446">
        <v>9980619</v>
      </c>
    </row>
    <row r="5447" spans="1:41" hidden="1" x14ac:dyDescent="0.4">
      <c r="A5447" s="3">
        <v>45991</v>
      </c>
      <c r="B5447" t="s">
        <v>743</v>
      </c>
      <c r="D5447" t="s">
        <v>134</v>
      </c>
      <c r="E5447">
        <v>141400</v>
      </c>
      <c r="F5447" t="s">
        <v>135</v>
      </c>
      <c r="G5447" t="s">
        <v>802</v>
      </c>
      <c r="H5447" t="s">
        <v>2771</v>
      </c>
      <c r="I5447" t="s">
        <v>724</v>
      </c>
      <c r="J5447" t="s">
        <v>52</v>
      </c>
      <c r="K5447" t="s">
        <v>725</v>
      </c>
      <c r="L5447" t="s">
        <v>726</v>
      </c>
      <c r="M5447" t="s">
        <v>139</v>
      </c>
      <c r="N5447" t="s">
        <v>945</v>
      </c>
      <c r="O5447" t="s">
        <v>946</v>
      </c>
      <c r="P5447" t="s">
        <v>729</v>
      </c>
      <c r="Q5447">
        <v>2710122590</v>
      </c>
      <c r="R5447" s="21" t="s">
        <v>770</v>
      </c>
      <c r="S5447">
        <v>-4347805</v>
      </c>
      <c r="T5447">
        <v>-6365747</v>
      </c>
      <c r="U5447">
        <v>318694</v>
      </c>
      <c r="V5447" t="s">
        <v>88</v>
      </c>
      <c r="W5447" s="3">
        <v>45991</v>
      </c>
      <c r="X5447" t="s">
        <v>60</v>
      </c>
      <c r="AF5447" t="s">
        <v>731</v>
      </c>
      <c r="AG5447" t="s">
        <v>567</v>
      </c>
      <c r="AH5447" s="21" t="s">
        <v>775</v>
      </c>
      <c r="AL5447" t="s">
        <v>2764</v>
      </c>
      <c r="AO5447">
        <v>9980619</v>
      </c>
    </row>
    <row r="5448" spans="1:41" hidden="1" x14ac:dyDescent="0.4">
      <c r="A5448" s="3">
        <v>45991</v>
      </c>
      <c r="B5448" t="s">
        <v>743</v>
      </c>
      <c r="D5448" t="s">
        <v>134</v>
      </c>
      <c r="E5448">
        <v>141400</v>
      </c>
      <c r="F5448" t="s">
        <v>135</v>
      </c>
      <c r="G5448" t="s">
        <v>802</v>
      </c>
      <c r="H5448" t="s">
        <v>3001</v>
      </c>
      <c r="I5448" t="s">
        <v>724</v>
      </c>
      <c r="J5448" t="s">
        <v>52</v>
      </c>
      <c r="K5448" t="s">
        <v>725</v>
      </c>
      <c r="L5448" t="s">
        <v>726</v>
      </c>
      <c r="M5448" t="s">
        <v>139</v>
      </c>
      <c r="N5448" t="s">
        <v>945</v>
      </c>
      <c r="O5448" t="s">
        <v>946</v>
      </c>
      <c r="P5448" t="s">
        <v>729</v>
      </c>
      <c r="Q5448">
        <v>2710122590</v>
      </c>
      <c r="R5448" s="21" t="s">
        <v>770</v>
      </c>
      <c r="S5448">
        <v>-1103224</v>
      </c>
      <c r="T5448">
        <v>-1615262</v>
      </c>
      <c r="U5448">
        <v>318694</v>
      </c>
      <c r="V5448" t="s">
        <v>88</v>
      </c>
      <c r="W5448" s="3">
        <v>45991</v>
      </c>
      <c r="X5448" t="s">
        <v>60</v>
      </c>
      <c r="AF5448" t="s">
        <v>556</v>
      </c>
      <c r="AG5448" t="s">
        <v>557</v>
      </c>
      <c r="AH5448" s="21" t="s">
        <v>775</v>
      </c>
      <c r="AL5448" t="s">
        <v>2764</v>
      </c>
      <c r="AO5448">
        <v>9980619</v>
      </c>
    </row>
    <row r="5449" spans="1:41" hidden="1" x14ac:dyDescent="0.4">
      <c r="A5449" s="3">
        <v>45991</v>
      </c>
      <c r="B5449" t="s">
        <v>743</v>
      </c>
      <c r="D5449" t="s">
        <v>134</v>
      </c>
      <c r="E5449">
        <v>141400</v>
      </c>
      <c r="F5449" t="s">
        <v>135</v>
      </c>
      <c r="G5449" t="s">
        <v>802</v>
      </c>
      <c r="H5449" t="s">
        <v>3087</v>
      </c>
      <c r="I5449" t="s">
        <v>724</v>
      </c>
      <c r="J5449" t="s">
        <v>52</v>
      </c>
      <c r="K5449" t="s">
        <v>725</v>
      </c>
      <c r="L5449" t="s">
        <v>726</v>
      </c>
      <c r="M5449" t="s">
        <v>139</v>
      </c>
      <c r="N5449" t="s">
        <v>768</v>
      </c>
      <c r="O5449" t="s">
        <v>769</v>
      </c>
      <c r="P5449" t="s">
        <v>729</v>
      </c>
      <c r="Q5449">
        <v>2710122590</v>
      </c>
      <c r="R5449" s="21" t="s">
        <v>770</v>
      </c>
      <c r="S5449">
        <v>-124656</v>
      </c>
      <c r="T5449">
        <v>-182513</v>
      </c>
      <c r="U5449">
        <v>318694</v>
      </c>
      <c r="V5449" t="s">
        <v>88</v>
      </c>
      <c r="W5449" s="3">
        <v>45991</v>
      </c>
      <c r="X5449" t="s">
        <v>60</v>
      </c>
      <c r="AF5449" t="s">
        <v>718</v>
      </c>
      <c r="AG5449" t="s">
        <v>736</v>
      </c>
      <c r="AH5449" s="21" t="s">
        <v>775</v>
      </c>
      <c r="AL5449" t="s">
        <v>2764</v>
      </c>
      <c r="AO5449">
        <v>9980619</v>
      </c>
    </row>
    <row r="5450" spans="1:41" hidden="1" x14ac:dyDescent="0.4">
      <c r="A5450" s="3">
        <v>45991</v>
      </c>
      <c r="B5450" t="s">
        <v>743</v>
      </c>
      <c r="D5450" t="s">
        <v>134</v>
      </c>
      <c r="E5450">
        <v>141400</v>
      </c>
      <c r="F5450" t="s">
        <v>135</v>
      </c>
      <c r="G5450" t="s">
        <v>802</v>
      </c>
      <c r="H5450" t="s">
        <v>3352</v>
      </c>
      <c r="I5450" t="s">
        <v>724</v>
      </c>
      <c r="J5450" t="s">
        <v>52</v>
      </c>
      <c r="K5450" t="s">
        <v>725</v>
      </c>
      <c r="L5450" t="s">
        <v>726</v>
      </c>
      <c r="M5450" t="s">
        <v>139</v>
      </c>
      <c r="N5450" t="s">
        <v>945</v>
      </c>
      <c r="O5450" t="s">
        <v>946</v>
      </c>
      <c r="P5450" t="s">
        <v>729</v>
      </c>
      <c r="Q5450">
        <v>2710122590</v>
      </c>
      <c r="R5450" s="21" t="s">
        <v>770</v>
      </c>
      <c r="S5450">
        <v>1054539</v>
      </c>
      <c r="T5450">
        <v>1543981</v>
      </c>
      <c r="U5450">
        <v>318694</v>
      </c>
      <c r="V5450" t="s">
        <v>88</v>
      </c>
      <c r="W5450" s="3">
        <v>45991</v>
      </c>
      <c r="X5450" t="s">
        <v>60</v>
      </c>
      <c r="AF5450" t="s">
        <v>556</v>
      </c>
      <c r="AG5450" t="s">
        <v>557</v>
      </c>
      <c r="AH5450" s="21" t="s">
        <v>775</v>
      </c>
      <c r="AL5450" t="s">
        <v>2764</v>
      </c>
      <c r="AO5450">
        <v>0</v>
      </c>
    </row>
    <row r="5451" spans="1:41" hidden="1" x14ac:dyDescent="0.4">
      <c r="A5451" s="3">
        <v>45991</v>
      </c>
      <c r="B5451" t="s">
        <v>743</v>
      </c>
      <c r="D5451" t="s">
        <v>134</v>
      </c>
      <c r="E5451">
        <v>141400</v>
      </c>
      <c r="F5451" t="s">
        <v>135</v>
      </c>
      <c r="G5451" t="s">
        <v>802</v>
      </c>
      <c r="H5451" t="s">
        <v>3353</v>
      </c>
      <c r="I5451" t="s">
        <v>724</v>
      </c>
      <c r="J5451" t="s">
        <v>52</v>
      </c>
      <c r="K5451" t="s">
        <v>725</v>
      </c>
      <c r="L5451" t="s">
        <v>726</v>
      </c>
      <c r="M5451" t="s">
        <v>139</v>
      </c>
      <c r="N5451" t="s">
        <v>945</v>
      </c>
      <c r="O5451" t="s">
        <v>946</v>
      </c>
      <c r="P5451" t="s">
        <v>729</v>
      </c>
      <c r="Q5451">
        <v>2710122590</v>
      </c>
      <c r="R5451" s="21" t="s">
        <v>770</v>
      </c>
      <c r="S5451">
        <v>123350</v>
      </c>
      <c r="T5451">
        <v>180600</v>
      </c>
      <c r="U5451">
        <v>318694</v>
      </c>
      <c r="V5451" t="s">
        <v>88</v>
      </c>
      <c r="W5451" s="3">
        <v>45991</v>
      </c>
      <c r="X5451" t="s">
        <v>60</v>
      </c>
      <c r="AF5451" t="s">
        <v>735</v>
      </c>
      <c r="AG5451" t="s">
        <v>736</v>
      </c>
      <c r="AH5451" s="21" t="s">
        <v>775</v>
      </c>
      <c r="AL5451" t="s">
        <v>2764</v>
      </c>
      <c r="AO5451">
        <v>0</v>
      </c>
    </row>
    <row r="5452" spans="1:41" hidden="1" x14ac:dyDescent="0.4">
      <c r="A5452" s="3">
        <v>45991</v>
      </c>
      <c r="B5452" t="s">
        <v>743</v>
      </c>
      <c r="D5452" t="s">
        <v>134</v>
      </c>
      <c r="E5452">
        <v>141400</v>
      </c>
      <c r="F5452" t="s">
        <v>135</v>
      </c>
      <c r="G5452" t="s">
        <v>802</v>
      </c>
      <c r="H5452" t="s">
        <v>3354</v>
      </c>
      <c r="I5452" t="s">
        <v>724</v>
      </c>
      <c r="J5452" t="s">
        <v>52</v>
      </c>
      <c r="K5452" t="s">
        <v>725</v>
      </c>
      <c r="L5452" t="s">
        <v>726</v>
      </c>
      <c r="M5452" t="s">
        <v>139</v>
      </c>
      <c r="N5452" t="s">
        <v>945</v>
      </c>
      <c r="O5452" t="s">
        <v>946</v>
      </c>
      <c r="P5452" t="s">
        <v>729</v>
      </c>
      <c r="Q5452">
        <v>2710122590</v>
      </c>
      <c r="R5452" s="21" t="s">
        <v>770</v>
      </c>
      <c r="S5452">
        <v>137547</v>
      </c>
      <c r="T5452">
        <v>201387</v>
      </c>
      <c r="U5452">
        <v>318694</v>
      </c>
      <c r="V5452" t="s">
        <v>88</v>
      </c>
      <c r="W5452" s="3">
        <v>45991</v>
      </c>
      <c r="X5452" t="s">
        <v>60</v>
      </c>
      <c r="AF5452" t="s">
        <v>735</v>
      </c>
      <c r="AG5452" t="s">
        <v>736</v>
      </c>
      <c r="AH5452" s="21" t="s">
        <v>775</v>
      </c>
      <c r="AL5452" t="s">
        <v>2764</v>
      </c>
      <c r="AO5452">
        <v>0</v>
      </c>
    </row>
    <row r="5453" spans="1:41" hidden="1" x14ac:dyDescent="0.4">
      <c r="A5453" s="3">
        <v>45991</v>
      </c>
      <c r="B5453" t="s">
        <v>743</v>
      </c>
      <c r="D5453" t="s">
        <v>134</v>
      </c>
      <c r="E5453">
        <v>141400</v>
      </c>
      <c r="F5453" t="s">
        <v>135</v>
      </c>
      <c r="G5453" t="s">
        <v>802</v>
      </c>
      <c r="H5453" t="s">
        <v>3355</v>
      </c>
      <c r="I5453" t="s">
        <v>724</v>
      </c>
      <c r="J5453" t="s">
        <v>52</v>
      </c>
      <c r="K5453" t="s">
        <v>725</v>
      </c>
      <c r="L5453" t="s">
        <v>726</v>
      </c>
      <c r="M5453" t="s">
        <v>139</v>
      </c>
      <c r="N5453" t="s">
        <v>945</v>
      </c>
      <c r="O5453" t="s">
        <v>946</v>
      </c>
      <c r="P5453" t="s">
        <v>729</v>
      </c>
      <c r="Q5453">
        <v>2710122590</v>
      </c>
      <c r="R5453" s="21" t="s">
        <v>770</v>
      </c>
      <c r="S5453">
        <v>135434</v>
      </c>
      <c r="T5453">
        <v>198293</v>
      </c>
      <c r="U5453">
        <v>318694</v>
      </c>
      <c r="V5453" t="s">
        <v>88</v>
      </c>
      <c r="W5453" s="3">
        <v>45991</v>
      </c>
      <c r="X5453" t="s">
        <v>60</v>
      </c>
      <c r="AF5453" t="s">
        <v>735</v>
      </c>
      <c r="AG5453" t="s">
        <v>736</v>
      </c>
      <c r="AH5453" s="21" t="s">
        <v>775</v>
      </c>
      <c r="AL5453" t="s">
        <v>2764</v>
      </c>
      <c r="AO5453">
        <v>0</v>
      </c>
    </row>
    <row r="5454" spans="1:41" hidden="1" x14ac:dyDescent="0.4">
      <c r="A5454" s="3">
        <v>45991</v>
      </c>
      <c r="B5454" t="s">
        <v>743</v>
      </c>
      <c r="D5454" t="s">
        <v>134</v>
      </c>
      <c r="E5454">
        <v>141400</v>
      </c>
      <c r="F5454" t="s">
        <v>135</v>
      </c>
      <c r="G5454" t="s">
        <v>802</v>
      </c>
      <c r="H5454" t="s">
        <v>3356</v>
      </c>
      <c r="I5454" t="s">
        <v>724</v>
      </c>
      <c r="J5454" t="s">
        <v>52</v>
      </c>
      <c r="K5454" t="s">
        <v>725</v>
      </c>
      <c r="L5454" t="s">
        <v>726</v>
      </c>
      <c r="M5454" t="s">
        <v>139</v>
      </c>
      <c r="N5454" t="s">
        <v>945</v>
      </c>
      <c r="O5454" t="s">
        <v>946</v>
      </c>
      <c r="P5454" t="s">
        <v>729</v>
      </c>
      <c r="Q5454">
        <v>2710122590</v>
      </c>
      <c r="R5454" s="21" t="s">
        <v>770</v>
      </c>
      <c r="S5454">
        <v>2487482</v>
      </c>
      <c r="T5454">
        <v>3641994</v>
      </c>
      <c r="U5454">
        <v>318694</v>
      </c>
      <c r="V5454" t="s">
        <v>88</v>
      </c>
      <c r="W5454" s="3">
        <v>45991</v>
      </c>
      <c r="X5454" t="s">
        <v>60</v>
      </c>
      <c r="AF5454" t="s">
        <v>556</v>
      </c>
      <c r="AG5454" t="s">
        <v>557</v>
      </c>
      <c r="AH5454" s="21" t="s">
        <v>775</v>
      </c>
      <c r="AL5454" t="s">
        <v>2764</v>
      </c>
      <c r="AO5454">
        <v>0</v>
      </c>
    </row>
    <row r="5455" spans="1:41" hidden="1" x14ac:dyDescent="0.4">
      <c r="A5455" s="3">
        <v>45991</v>
      </c>
      <c r="B5455" t="s">
        <v>743</v>
      </c>
      <c r="D5455" t="s">
        <v>134</v>
      </c>
      <c r="E5455">
        <v>141400</v>
      </c>
      <c r="F5455" t="s">
        <v>135</v>
      </c>
      <c r="G5455" t="s">
        <v>802</v>
      </c>
      <c r="H5455" t="s">
        <v>3357</v>
      </c>
      <c r="I5455" t="s">
        <v>724</v>
      </c>
      <c r="J5455" t="s">
        <v>52</v>
      </c>
      <c r="K5455" t="s">
        <v>725</v>
      </c>
      <c r="L5455" t="s">
        <v>726</v>
      </c>
      <c r="M5455" t="s">
        <v>139</v>
      </c>
      <c r="N5455" t="s">
        <v>945</v>
      </c>
      <c r="O5455" t="s">
        <v>946</v>
      </c>
      <c r="P5455" t="s">
        <v>729</v>
      </c>
      <c r="Q5455">
        <v>2710122590</v>
      </c>
      <c r="R5455" s="21" t="s">
        <v>770</v>
      </c>
      <c r="S5455">
        <v>466582</v>
      </c>
      <c r="T5455">
        <v>683136</v>
      </c>
      <c r="U5455">
        <v>318694</v>
      </c>
      <c r="V5455" t="s">
        <v>88</v>
      </c>
      <c r="W5455" s="3">
        <v>45991</v>
      </c>
      <c r="X5455" t="s">
        <v>60</v>
      </c>
      <c r="AF5455" t="s">
        <v>735</v>
      </c>
      <c r="AG5455" t="s">
        <v>736</v>
      </c>
      <c r="AH5455" s="21" t="s">
        <v>775</v>
      </c>
      <c r="AL5455" t="s">
        <v>2764</v>
      </c>
      <c r="AO5455">
        <v>0</v>
      </c>
    </row>
    <row r="5456" spans="1:41" hidden="1" x14ac:dyDescent="0.4">
      <c r="A5456" s="3">
        <v>45991</v>
      </c>
      <c r="B5456" t="s">
        <v>743</v>
      </c>
      <c r="D5456" t="s">
        <v>134</v>
      </c>
      <c r="E5456">
        <v>141400</v>
      </c>
      <c r="F5456" t="s">
        <v>135</v>
      </c>
      <c r="G5456" t="s">
        <v>802</v>
      </c>
      <c r="H5456" t="s">
        <v>3358</v>
      </c>
      <c r="I5456" t="s">
        <v>724</v>
      </c>
      <c r="J5456" t="s">
        <v>52</v>
      </c>
      <c r="K5456" t="s">
        <v>725</v>
      </c>
      <c r="L5456" t="s">
        <v>726</v>
      </c>
      <c r="M5456" t="s">
        <v>139</v>
      </c>
      <c r="N5456" t="s">
        <v>945</v>
      </c>
      <c r="O5456" t="s">
        <v>946</v>
      </c>
      <c r="P5456" t="s">
        <v>729</v>
      </c>
      <c r="Q5456">
        <v>2710122590</v>
      </c>
      <c r="R5456" s="21" t="s">
        <v>770</v>
      </c>
      <c r="S5456">
        <v>4347805</v>
      </c>
      <c r="T5456">
        <v>6365747</v>
      </c>
      <c r="U5456">
        <v>318694</v>
      </c>
      <c r="V5456" t="s">
        <v>88</v>
      </c>
      <c r="W5456" s="3">
        <v>45991</v>
      </c>
      <c r="X5456" t="s">
        <v>60</v>
      </c>
      <c r="AF5456" t="s">
        <v>731</v>
      </c>
      <c r="AG5456" t="s">
        <v>567</v>
      </c>
      <c r="AH5456" s="21" t="s">
        <v>775</v>
      </c>
      <c r="AL5456" t="s">
        <v>2764</v>
      </c>
      <c r="AO5456">
        <v>0</v>
      </c>
    </row>
    <row r="5457" spans="1:48" hidden="1" x14ac:dyDescent="0.4">
      <c r="A5457" s="3">
        <v>45991</v>
      </c>
      <c r="B5457" t="s">
        <v>743</v>
      </c>
      <c r="D5457" t="s">
        <v>134</v>
      </c>
      <c r="E5457">
        <v>141400</v>
      </c>
      <c r="F5457" t="s">
        <v>135</v>
      </c>
      <c r="G5457" t="s">
        <v>802</v>
      </c>
      <c r="H5457" t="s">
        <v>3359</v>
      </c>
      <c r="I5457" t="s">
        <v>724</v>
      </c>
      <c r="J5457" t="s">
        <v>52</v>
      </c>
      <c r="K5457" t="s">
        <v>725</v>
      </c>
      <c r="L5457" t="s">
        <v>726</v>
      </c>
      <c r="M5457" t="s">
        <v>139</v>
      </c>
      <c r="N5457" t="s">
        <v>945</v>
      </c>
      <c r="O5457" t="s">
        <v>946</v>
      </c>
      <c r="P5457" t="s">
        <v>729</v>
      </c>
      <c r="Q5457">
        <v>2710122590</v>
      </c>
      <c r="R5457" s="21" t="s">
        <v>770</v>
      </c>
      <c r="S5457">
        <v>1103224</v>
      </c>
      <c r="T5457">
        <v>1615262</v>
      </c>
      <c r="U5457">
        <v>318694</v>
      </c>
      <c r="V5457" t="s">
        <v>88</v>
      </c>
      <c r="W5457" s="3">
        <v>45991</v>
      </c>
      <c r="X5457" t="s">
        <v>60</v>
      </c>
      <c r="AF5457" t="s">
        <v>556</v>
      </c>
      <c r="AG5457" t="s">
        <v>557</v>
      </c>
      <c r="AH5457" s="21" t="s">
        <v>775</v>
      </c>
      <c r="AL5457" t="s">
        <v>2764</v>
      </c>
      <c r="AO5457">
        <v>0</v>
      </c>
    </row>
    <row r="5458" spans="1:48" hidden="1" x14ac:dyDescent="0.4">
      <c r="A5458" s="3">
        <v>45991</v>
      </c>
      <c r="B5458" t="s">
        <v>743</v>
      </c>
      <c r="D5458" t="s">
        <v>134</v>
      </c>
      <c r="E5458">
        <v>141400</v>
      </c>
      <c r="F5458" t="s">
        <v>135</v>
      </c>
      <c r="G5458" t="s">
        <v>802</v>
      </c>
      <c r="H5458" t="s">
        <v>3360</v>
      </c>
      <c r="I5458" t="s">
        <v>724</v>
      </c>
      <c r="J5458" t="s">
        <v>52</v>
      </c>
      <c r="K5458" t="s">
        <v>725</v>
      </c>
      <c r="L5458" t="s">
        <v>726</v>
      </c>
      <c r="M5458" t="s">
        <v>139</v>
      </c>
      <c r="N5458" t="s">
        <v>945</v>
      </c>
      <c r="O5458" t="s">
        <v>946</v>
      </c>
      <c r="P5458" t="s">
        <v>729</v>
      </c>
      <c r="Q5458">
        <v>2710122590</v>
      </c>
      <c r="R5458" s="21" t="s">
        <v>770</v>
      </c>
      <c r="S5458">
        <v>124656</v>
      </c>
      <c r="T5458">
        <v>182513</v>
      </c>
      <c r="U5458">
        <v>318694</v>
      </c>
      <c r="V5458" t="s">
        <v>88</v>
      </c>
      <c r="W5458" s="3">
        <v>45991</v>
      </c>
      <c r="X5458" t="s">
        <v>60</v>
      </c>
      <c r="AF5458" t="s">
        <v>718</v>
      </c>
      <c r="AG5458" t="s">
        <v>736</v>
      </c>
      <c r="AH5458" s="21" t="s">
        <v>775</v>
      </c>
      <c r="AL5458" t="s">
        <v>2764</v>
      </c>
      <c r="AO5458">
        <v>0</v>
      </c>
    </row>
    <row r="5459" spans="1:48" hidden="1" x14ac:dyDescent="0.4">
      <c r="A5459" s="3">
        <v>45991</v>
      </c>
      <c r="B5459" t="s">
        <v>743</v>
      </c>
      <c r="D5459" t="s">
        <v>134</v>
      </c>
      <c r="E5459">
        <v>91400</v>
      </c>
      <c r="F5459" t="s">
        <v>764</v>
      </c>
      <c r="G5459" t="s">
        <v>765</v>
      </c>
      <c r="H5459" t="s">
        <v>3361</v>
      </c>
      <c r="I5459" t="s">
        <v>1011</v>
      </c>
      <c r="J5459" t="s">
        <v>52</v>
      </c>
      <c r="K5459" t="s">
        <v>725</v>
      </c>
      <c r="L5459" t="s">
        <v>726</v>
      </c>
      <c r="M5459" t="s">
        <v>139</v>
      </c>
      <c r="N5459" t="s">
        <v>939</v>
      </c>
      <c r="O5459" t="s">
        <v>940</v>
      </c>
      <c r="P5459" t="s">
        <v>729</v>
      </c>
      <c r="Q5459">
        <v>2710129090</v>
      </c>
      <c r="R5459" s="21" t="s">
        <v>730</v>
      </c>
      <c r="S5459">
        <v>1640859</v>
      </c>
      <c r="T5459">
        <v>2324822</v>
      </c>
      <c r="U5459">
        <v>318594</v>
      </c>
      <c r="V5459" t="s">
        <v>796</v>
      </c>
      <c r="W5459" s="3">
        <v>45987</v>
      </c>
      <c r="X5459" t="s">
        <v>60</v>
      </c>
      <c r="Z5459" t="s">
        <v>3362</v>
      </c>
      <c r="AA5459" t="s">
        <v>735</v>
      </c>
      <c r="AB5459" t="s">
        <v>789</v>
      </c>
      <c r="AH5459" s="21" t="s">
        <v>732</v>
      </c>
      <c r="AK5459" t="s">
        <v>591</v>
      </c>
      <c r="AL5459" t="s">
        <v>3091</v>
      </c>
      <c r="AM5459">
        <v>2556868</v>
      </c>
      <c r="AN5459">
        <v>1801870</v>
      </c>
      <c r="AO5459">
        <v>1802065</v>
      </c>
      <c r="AR5459">
        <v>1</v>
      </c>
      <c r="AS5459" t="s">
        <v>777</v>
      </c>
      <c r="AV5459">
        <f>T5459-AM5459</f>
        <v>-232046</v>
      </c>
    </row>
    <row r="5460" spans="1:48" hidden="1" x14ac:dyDescent="0.4">
      <c r="A5460" s="3">
        <v>45991</v>
      </c>
      <c r="B5460" t="s">
        <v>743</v>
      </c>
      <c r="D5460" t="s">
        <v>134</v>
      </c>
      <c r="E5460">
        <v>140900</v>
      </c>
      <c r="F5460" t="s">
        <v>813</v>
      </c>
      <c r="G5460" t="s">
        <v>791</v>
      </c>
      <c r="H5460" t="s">
        <v>3165</v>
      </c>
      <c r="I5460" t="s">
        <v>975</v>
      </c>
      <c r="J5460" t="s">
        <v>52</v>
      </c>
      <c r="K5460" t="s">
        <v>725</v>
      </c>
      <c r="L5460" t="s">
        <v>726</v>
      </c>
      <c r="M5460" t="s">
        <v>139</v>
      </c>
      <c r="N5460" t="s">
        <v>750</v>
      </c>
      <c r="O5460" t="s">
        <v>751</v>
      </c>
      <c r="P5460" t="s">
        <v>729</v>
      </c>
      <c r="Q5460">
        <v>2710124190</v>
      </c>
      <c r="R5460" s="21" t="s">
        <v>752</v>
      </c>
      <c r="S5460">
        <v>-1100385</v>
      </c>
      <c r="T5460">
        <v>-1510479</v>
      </c>
      <c r="U5460">
        <v>318611</v>
      </c>
      <c r="V5460" t="s">
        <v>587</v>
      </c>
      <c r="W5460" s="3">
        <v>45988</v>
      </c>
      <c r="Y5460" t="s">
        <v>1360</v>
      </c>
      <c r="Z5460" t="s">
        <v>3363</v>
      </c>
      <c r="AA5460" t="s">
        <v>735</v>
      </c>
      <c r="AB5460" t="s">
        <v>789</v>
      </c>
      <c r="AF5460" t="s">
        <v>735</v>
      </c>
      <c r="AG5460" t="s">
        <v>736</v>
      </c>
      <c r="AH5460" s="21" t="s">
        <v>753</v>
      </c>
      <c r="AK5460" t="s">
        <v>591</v>
      </c>
      <c r="AL5460" t="s">
        <v>3097</v>
      </c>
      <c r="AM5460">
        <v>2905077</v>
      </c>
      <c r="AN5460">
        <v>2116349</v>
      </c>
      <c r="AO5460">
        <v>2116349</v>
      </c>
    </row>
    <row r="5461" spans="1:48" hidden="1" x14ac:dyDescent="0.4">
      <c r="A5461" s="3">
        <v>45991</v>
      </c>
      <c r="B5461" t="s">
        <v>743</v>
      </c>
      <c r="D5461" t="s">
        <v>134</v>
      </c>
      <c r="E5461">
        <v>140900</v>
      </c>
      <c r="F5461" t="s">
        <v>813</v>
      </c>
      <c r="G5461" t="s">
        <v>791</v>
      </c>
      <c r="H5461" t="s">
        <v>3166</v>
      </c>
      <c r="I5461" t="s">
        <v>975</v>
      </c>
      <c r="J5461" t="s">
        <v>52</v>
      </c>
      <c r="K5461" t="s">
        <v>725</v>
      </c>
      <c r="L5461" t="s">
        <v>726</v>
      </c>
      <c r="M5461" t="s">
        <v>139</v>
      </c>
      <c r="N5461" t="s">
        <v>750</v>
      </c>
      <c r="O5461" t="s">
        <v>751</v>
      </c>
      <c r="P5461" t="s">
        <v>729</v>
      </c>
      <c r="Q5461">
        <v>2710124190</v>
      </c>
      <c r="R5461" s="21" t="s">
        <v>752</v>
      </c>
      <c r="S5461">
        <v>-925084</v>
      </c>
      <c r="T5461">
        <v>-1269848</v>
      </c>
      <c r="U5461">
        <v>318611</v>
      </c>
      <c r="V5461" t="s">
        <v>587</v>
      </c>
      <c r="W5461" s="3">
        <v>45988</v>
      </c>
      <c r="Y5461" t="s">
        <v>1360</v>
      </c>
      <c r="Z5461" t="s">
        <v>3363</v>
      </c>
      <c r="AA5461" t="s">
        <v>735</v>
      </c>
      <c r="AB5461" t="s">
        <v>789</v>
      </c>
      <c r="AF5461" t="s">
        <v>556</v>
      </c>
      <c r="AG5461" t="s">
        <v>557</v>
      </c>
      <c r="AH5461" s="21" t="s">
        <v>753</v>
      </c>
      <c r="AK5461" t="s">
        <v>591</v>
      </c>
      <c r="AL5461" t="s">
        <v>3097</v>
      </c>
      <c r="AM5461">
        <v>2905077</v>
      </c>
      <c r="AN5461">
        <v>2116349</v>
      </c>
      <c r="AO5461">
        <v>2116349</v>
      </c>
    </row>
    <row r="5462" spans="1:48" hidden="1" x14ac:dyDescent="0.4">
      <c r="A5462" s="3">
        <v>45991</v>
      </c>
      <c r="B5462" t="s">
        <v>743</v>
      </c>
      <c r="D5462" t="s">
        <v>134</v>
      </c>
      <c r="E5462">
        <v>140900</v>
      </c>
      <c r="F5462" t="s">
        <v>813</v>
      </c>
      <c r="G5462" t="s">
        <v>791</v>
      </c>
      <c r="H5462" t="s">
        <v>3167</v>
      </c>
      <c r="I5462" t="s">
        <v>975</v>
      </c>
      <c r="J5462" t="s">
        <v>52</v>
      </c>
      <c r="K5462" t="s">
        <v>725</v>
      </c>
      <c r="L5462" t="s">
        <v>726</v>
      </c>
      <c r="M5462" t="s">
        <v>139</v>
      </c>
      <c r="N5462" t="s">
        <v>750</v>
      </c>
      <c r="O5462" t="s">
        <v>751</v>
      </c>
      <c r="P5462" t="s">
        <v>729</v>
      </c>
      <c r="Q5462">
        <v>2710124190</v>
      </c>
      <c r="R5462" s="21" t="s">
        <v>752</v>
      </c>
      <c r="S5462">
        <v>-90880</v>
      </c>
      <c r="T5462">
        <v>-124750</v>
      </c>
      <c r="U5462">
        <v>318611</v>
      </c>
      <c r="V5462" t="s">
        <v>587</v>
      </c>
      <c r="W5462" s="3">
        <v>45988</v>
      </c>
      <c r="Y5462" t="s">
        <v>1360</v>
      </c>
      <c r="Z5462" t="s">
        <v>3363</v>
      </c>
      <c r="AA5462" t="s">
        <v>735</v>
      </c>
      <c r="AB5462" t="s">
        <v>789</v>
      </c>
      <c r="AH5462" s="21" t="s">
        <v>753</v>
      </c>
      <c r="AK5462" t="s">
        <v>591</v>
      </c>
      <c r="AL5462" t="s">
        <v>3097</v>
      </c>
      <c r="AM5462">
        <v>2905077</v>
      </c>
      <c r="AN5462">
        <v>2116349</v>
      </c>
      <c r="AO5462">
        <v>2116349</v>
      </c>
    </row>
    <row r="5463" spans="1:48" hidden="1" x14ac:dyDescent="0.4">
      <c r="A5463" s="3">
        <v>45991</v>
      </c>
      <c r="B5463" t="s">
        <v>743</v>
      </c>
      <c r="D5463" t="s">
        <v>134</v>
      </c>
      <c r="E5463">
        <v>141400</v>
      </c>
      <c r="F5463" t="s">
        <v>135</v>
      </c>
      <c r="G5463" t="s">
        <v>744</v>
      </c>
      <c r="H5463" t="s">
        <v>3352</v>
      </c>
      <c r="I5463" t="s">
        <v>724</v>
      </c>
      <c r="J5463" t="s">
        <v>52</v>
      </c>
      <c r="K5463" t="s">
        <v>725</v>
      </c>
      <c r="L5463" t="s">
        <v>726</v>
      </c>
      <c r="M5463" t="s">
        <v>139</v>
      </c>
      <c r="N5463" t="s">
        <v>945</v>
      </c>
      <c r="O5463" t="s">
        <v>946</v>
      </c>
      <c r="P5463" t="s">
        <v>729</v>
      </c>
      <c r="Q5463">
        <v>2710122590</v>
      </c>
      <c r="R5463" s="21" t="s">
        <v>770</v>
      </c>
      <c r="S5463">
        <v>-695573</v>
      </c>
      <c r="T5463">
        <v>-1018409</v>
      </c>
      <c r="U5463">
        <v>318693</v>
      </c>
      <c r="V5463" t="s">
        <v>144</v>
      </c>
      <c r="W5463" s="3">
        <v>45991</v>
      </c>
      <c r="X5463" t="s">
        <v>60</v>
      </c>
      <c r="AF5463" t="s">
        <v>556</v>
      </c>
      <c r="AG5463" t="s">
        <v>557</v>
      </c>
      <c r="AH5463" s="21" t="s">
        <v>775</v>
      </c>
      <c r="AL5463" t="s">
        <v>3251</v>
      </c>
      <c r="AO5463">
        <v>695573</v>
      </c>
    </row>
    <row r="5464" spans="1:48" hidden="1" x14ac:dyDescent="0.4">
      <c r="A5464" s="3">
        <v>45991</v>
      </c>
      <c r="B5464" t="s">
        <v>743</v>
      </c>
      <c r="D5464" t="s">
        <v>134</v>
      </c>
      <c r="E5464">
        <v>141400</v>
      </c>
      <c r="F5464" t="s">
        <v>135</v>
      </c>
      <c r="G5464" t="s">
        <v>744</v>
      </c>
      <c r="H5464" t="s">
        <v>3364</v>
      </c>
      <c r="I5464" t="s">
        <v>1084</v>
      </c>
      <c r="J5464" t="s">
        <v>52</v>
      </c>
      <c r="K5464" t="s">
        <v>725</v>
      </c>
      <c r="L5464" t="s">
        <v>726</v>
      </c>
      <c r="M5464" t="s">
        <v>139</v>
      </c>
      <c r="N5464" t="s">
        <v>945</v>
      </c>
      <c r="O5464" t="s">
        <v>946</v>
      </c>
      <c r="P5464" t="s">
        <v>729</v>
      </c>
      <c r="Q5464">
        <v>2710122590</v>
      </c>
      <c r="R5464" s="21" t="s">
        <v>770</v>
      </c>
      <c r="S5464">
        <v>695573</v>
      </c>
      <c r="T5464">
        <v>1018409</v>
      </c>
      <c r="U5464">
        <v>318693</v>
      </c>
      <c r="V5464" t="s">
        <v>144</v>
      </c>
      <c r="W5464" s="3">
        <v>45991</v>
      </c>
      <c r="X5464" t="s">
        <v>60</v>
      </c>
      <c r="AF5464" t="s">
        <v>556</v>
      </c>
      <c r="AG5464" t="s">
        <v>557</v>
      </c>
      <c r="AH5464" s="21" t="s">
        <v>775</v>
      </c>
      <c r="AL5464" t="s">
        <v>3251</v>
      </c>
      <c r="AO5464">
        <v>695573</v>
      </c>
    </row>
    <row r="5465" spans="1:48" hidden="1" x14ac:dyDescent="0.4">
      <c r="A5465" s="3">
        <v>45991</v>
      </c>
      <c r="B5465" t="s">
        <v>835</v>
      </c>
      <c r="C5465" t="s">
        <v>1080</v>
      </c>
      <c r="D5465" t="s">
        <v>134</v>
      </c>
      <c r="E5465">
        <v>141400</v>
      </c>
      <c r="F5465" t="s">
        <v>135</v>
      </c>
      <c r="G5465" t="s">
        <v>1009</v>
      </c>
      <c r="H5465" t="s">
        <v>3364</v>
      </c>
      <c r="I5465" t="s">
        <v>1084</v>
      </c>
      <c r="J5465" t="s">
        <v>52</v>
      </c>
      <c r="K5465" t="s">
        <v>725</v>
      </c>
      <c r="L5465" t="s">
        <v>726</v>
      </c>
      <c r="M5465" t="s">
        <v>139</v>
      </c>
      <c r="N5465" t="s">
        <v>945</v>
      </c>
      <c r="O5465" t="s">
        <v>946</v>
      </c>
      <c r="P5465" t="s">
        <v>729</v>
      </c>
      <c r="Q5465">
        <v>2710122590</v>
      </c>
      <c r="R5465" s="21" t="s">
        <v>770</v>
      </c>
      <c r="S5465">
        <v>-311</v>
      </c>
      <c r="T5465">
        <v>-237</v>
      </c>
      <c r="U5465">
        <v>318693</v>
      </c>
      <c r="V5465" t="s">
        <v>144</v>
      </c>
      <c r="W5465" s="3">
        <v>45991</v>
      </c>
      <c r="AF5465" t="s">
        <v>556</v>
      </c>
      <c r="AG5465" t="s">
        <v>557</v>
      </c>
      <c r="AH5465" s="21" t="s">
        <v>775</v>
      </c>
      <c r="AL5465" t="s">
        <v>3251</v>
      </c>
      <c r="AO5465">
        <v>695573</v>
      </c>
    </row>
    <row r="5466" spans="1:48" hidden="1" x14ac:dyDescent="0.4">
      <c r="A5466" s="3">
        <v>45991</v>
      </c>
      <c r="B5466" t="s">
        <v>743</v>
      </c>
      <c r="D5466" t="s">
        <v>134</v>
      </c>
      <c r="E5466">
        <v>140100</v>
      </c>
      <c r="F5466" t="s">
        <v>790</v>
      </c>
      <c r="G5466" t="s">
        <v>791</v>
      </c>
      <c r="H5466" t="s">
        <v>3284</v>
      </c>
      <c r="I5466" t="s">
        <v>779</v>
      </c>
      <c r="J5466" t="s">
        <v>52</v>
      </c>
      <c r="K5466" t="s">
        <v>725</v>
      </c>
      <c r="L5466" t="s">
        <v>726</v>
      </c>
      <c r="M5466" t="s">
        <v>139</v>
      </c>
      <c r="N5466" t="s">
        <v>780</v>
      </c>
      <c r="O5466" t="s">
        <v>781</v>
      </c>
      <c r="P5466" t="s">
        <v>782</v>
      </c>
      <c r="Q5466">
        <v>2711139700</v>
      </c>
      <c r="R5466" s="21" t="s">
        <v>783</v>
      </c>
      <c r="S5466">
        <v>-43857</v>
      </c>
      <c r="T5466">
        <v>-76507</v>
      </c>
      <c r="U5466">
        <v>318667</v>
      </c>
      <c r="V5466" t="s">
        <v>792</v>
      </c>
      <c r="W5466" s="3">
        <v>45990</v>
      </c>
      <c r="AF5466" t="s">
        <v>735</v>
      </c>
      <c r="AG5466" t="s">
        <v>736</v>
      </c>
      <c r="AH5466" s="21" t="s">
        <v>786</v>
      </c>
      <c r="AL5466" t="s">
        <v>3337</v>
      </c>
      <c r="AO5466">
        <v>574656</v>
      </c>
    </row>
    <row r="5467" spans="1:48" hidden="1" x14ac:dyDescent="0.4">
      <c r="A5467" s="3">
        <v>45991</v>
      </c>
      <c r="B5467" t="s">
        <v>835</v>
      </c>
      <c r="C5467" t="s">
        <v>836</v>
      </c>
      <c r="D5467" t="s">
        <v>134</v>
      </c>
      <c r="E5467">
        <v>141400</v>
      </c>
      <c r="F5467" t="s">
        <v>135</v>
      </c>
      <c r="G5467" t="s">
        <v>837</v>
      </c>
      <c r="H5467" t="s">
        <v>3285</v>
      </c>
      <c r="I5467" t="s">
        <v>779</v>
      </c>
      <c r="J5467" t="s">
        <v>52</v>
      </c>
      <c r="K5467" t="s">
        <v>725</v>
      </c>
      <c r="L5467" t="s">
        <v>726</v>
      </c>
      <c r="M5467" t="s">
        <v>139</v>
      </c>
      <c r="N5467" t="s">
        <v>780</v>
      </c>
      <c r="O5467" t="s">
        <v>781</v>
      </c>
      <c r="P5467" t="s">
        <v>782</v>
      </c>
      <c r="Q5467">
        <v>2711139700</v>
      </c>
      <c r="R5467" s="21" t="s">
        <v>783</v>
      </c>
      <c r="S5467">
        <v>0</v>
      </c>
      <c r="T5467">
        <v>-4947</v>
      </c>
      <c r="U5467">
        <v>318667</v>
      </c>
      <c r="V5467" t="s">
        <v>792</v>
      </c>
      <c r="W5467" s="3">
        <v>45990</v>
      </c>
      <c r="AF5467" t="s">
        <v>556</v>
      </c>
      <c r="AG5467" t="s">
        <v>557</v>
      </c>
      <c r="AH5467" s="21" t="s">
        <v>786</v>
      </c>
      <c r="AL5467" t="s">
        <v>3337</v>
      </c>
      <c r="AO5467">
        <v>0</v>
      </c>
    </row>
    <row r="5468" spans="1:48" hidden="1" x14ac:dyDescent="0.4">
      <c r="A5468" s="3">
        <v>45991</v>
      </c>
      <c r="B5468" t="s">
        <v>743</v>
      </c>
      <c r="D5468" t="s">
        <v>134</v>
      </c>
      <c r="E5468">
        <v>140100</v>
      </c>
      <c r="F5468" t="s">
        <v>790</v>
      </c>
      <c r="G5468" t="s">
        <v>791</v>
      </c>
      <c r="H5468" t="s">
        <v>3285</v>
      </c>
      <c r="I5468" t="s">
        <v>779</v>
      </c>
      <c r="J5468" t="s">
        <v>52</v>
      </c>
      <c r="K5468" t="s">
        <v>725</v>
      </c>
      <c r="L5468" t="s">
        <v>726</v>
      </c>
      <c r="M5468" t="s">
        <v>139</v>
      </c>
      <c r="N5468" t="s">
        <v>780</v>
      </c>
      <c r="O5468" t="s">
        <v>781</v>
      </c>
      <c r="P5468" t="s">
        <v>782</v>
      </c>
      <c r="Q5468">
        <v>2711139700</v>
      </c>
      <c r="R5468" s="21" t="s">
        <v>783</v>
      </c>
      <c r="S5468">
        <v>-422137</v>
      </c>
      <c r="T5468">
        <v>-736395</v>
      </c>
      <c r="U5468">
        <v>318667</v>
      </c>
      <c r="V5468" t="s">
        <v>792</v>
      </c>
      <c r="W5468" s="3">
        <v>45990</v>
      </c>
      <c r="AF5468" t="s">
        <v>556</v>
      </c>
      <c r="AG5468" t="s">
        <v>557</v>
      </c>
      <c r="AH5468" s="21" t="s">
        <v>786</v>
      </c>
      <c r="AL5468" t="s">
        <v>3337</v>
      </c>
      <c r="AO5468">
        <v>574656</v>
      </c>
    </row>
    <row r="5469" spans="1:48" hidden="1" x14ac:dyDescent="0.4">
      <c r="A5469" s="3">
        <v>45991</v>
      </c>
      <c r="B5469" t="s">
        <v>743</v>
      </c>
      <c r="D5469" t="s">
        <v>134</v>
      </c>
      <c r="E5469">
        <v>91400</v>
      </c>
      <c r="F5469" t="s">
        <v>764</v>
      </c>
      <c r="G5469" t="s">
        <v>765</v>
      </c>
      <c r="H5469" t="s">
        <v>3365</v>
      </c>
      <c r="I5469" t="s">
        <v>1011</v>
      </c>
      <c r="J5469" t="s">
        <v>52</v>
      </c>
      <c r="K5469" t="s">
        <v>725</v>
      </c>
      <c r="L5469" t="s">
        <v>726</v>
      </c>
      <c r="M5469" t="s">
        <v>139</v>
      </c>
      <c r="N5469" t="s">
        <v>939</v>
      </c>
      <c r="O5469" t="s">
        <v>940</v>
      </c>
      <c r="P5469" t="s">
        <v>729</v>
      </c>
      <c r="Q5469">
        <v>2710129090</v>
      </c>
      <c r="R5469" s="21" t="s">
        <v>730</v>
      </c>
      <c r="S5469">
        <v>161206</v>
      </c>
      <c r="T5469">
        <v>228402</v>
      </c>
      <c r="U5469">
        <v>318594</v>
      </c>
      <c r="V5469" t="s">
        <v>796</v>
      </c>
      <c r="W5469" s="3">
        <v>45987</v>
      </c>
      <c r="X5469" t="s">
        <v>60</v>
      </c>
      <c r="Z5469" t="s">
        <v>3362</v>
      </c>
      <c r="AA5469" t="s">
        <v>735</v>
      </c>
      <c r="AB5469" t="s">
        <v>789</v>
      </c>
      <c r="AH5469" s="21" t="s">
        <v>732</v>
      </c>
      <c r="AK5469" t="s">
        <v>591</v>
      </c>
      <c r="AL5469" t="s">
        <v>3091</v>
      </c>
      <c r="AM5469">
        <v>2556868</v>
      </c>
      <c r="AN5469">
        <v>1801870</v>
      </c>
      <c r="AO5469">
        <v>1802065</v>
      </c>
      <c r="AR5469">
        <v>1</v>
      </c>
      <c r="AS5469" t="s">
        <v>777</v>
      </c>
      <c r="AV5469">
        <f>T5469-AM5469</f>
        <v>-2328466</v>
      </c>
    </row>
    <row r="5470" spans="1:48" hidden="1" x14ac:dyDescent="0.4">
      <c r="A5470" s="3">
        <v>45991</v>
      </c>
      <c r="B5470" t="s">
        <v>743</v>
      </c>
      <c r="D5470" t="s">
        <v>134</v>
      </c>
      <c r="E5470">
        <v>141400</v>
      </c>
      <c r="F5470" t="s">
        <v>135</v>
      </c>
      <c r="G5470" t="s">
        <v>802</v>
      </c>
      <c r="H5470" t="s">
        <v>2144</v>
      </c>
      <c r="I5470" t="s">
        <v>1577</v>
      </c>
      <c r="J5470" t="s">
        <v>52</v>
      </c>
      <c r="K5470" t="s">
        <v>725</v>
      </c>
      <c r="L5470" t="s">
        <v>726</v>
      </c>
      <c r="M5470" t="s">
        <v>139</v>
      </c>
      <c r="N5470" t="s">
        <v>1579</v>
      </c>
      <c r="O5470" t="s">
        <v>1580</v>
      </c>
      <c r="P5470" t="s">
        <v>729</v>
      </c>
      <c r="Q5470">
        <v>2710122590</v>
      </c>
      <c r="R5470" s="21" t="s">
        <v>770</v>
      </c>
      <c r="S5470">
        <v>-505414</v>
      </c>
      <c r="T5470">
        <v>-721299</v>
      </c>
      <c r="U5470">
        <v>318698</v>
      </c>
      <c r="V5470" t="s">
        <v>88</v>
      </c>
      <c r="W5470" s="3">
        <v>45991</v>
      </c>
      <c r="X5470" t="s">
        <v>60</v>
      </c>
      <c r="AF5470" t="s">
        <v>735</v>
      </c>
      <c r="AG5470" t="s">
        <v>736</v>
      </c>
      <c r="AH5470" s="21" t="s">
        <v>775</v>
      </c>
      <c r="AL5470" t="s">
        <v>3182</v>
      </c>
      <c r="AO5470">
        <v>17882600</v>
      </c>
    </row>
    <row r="5471" spans="1:48" hidden="1" x14ac:dyDescent="0.4">
      <c r="A5471" s="3">
        <v>45991</v>
      </c>
      <c r="B5471" t="s">
        <v>743</v>
      </c>
      <c r="D5471" t="s">
        <v>134</v>
      </c>
      <c r="E5471">
        <v>141400</v>
      </c>
      <c r="F5471" t="s">
        <v>135</v>
      </c>
      <c r="G5471" t="s">
        <v>802</v>
      </c>
      <c r="H5471" t="s">
        <v>2145</v>
      </c>
      <c r="I5471" t="s">
        <v>1577</v>
      </c>
      <c r="J5471" t="s">
        <v>52</v>
      </c>
      <c r="K5471" t="s">
        <v>725</v>
      </c>
      <c r="L5471" t="s">
        <v>726</v>
      </c>
      <c r="M5471" t="s">
        <v>139</v>
      </c>
      <c r="N5471" t="s">
        <v>1579</v>
      </c>
      <c r="O5471" t="s">
        <v>1580</v>
      </c>
      <c r="P5471" t="s">
        <v>729</v>
      </c>
      <c r="Q5471">
        <v>2710122590</v>
      </c>
      <c r="R5471" s="21" t="s">
        <v>770</v>
      </c>
      <c r="S5471">
        <v>-533220</v>
      </c>
      <c r="T5471">
        <v>-760982</v>
      </c>
      <c r="U5471">
        <v>318698</v>
      </c>
      <c r="V5471" t="s">
        <v>88</v>
      </c>
      <c r="W5471" s="3">
        <v>45991</v>
      </c>
      <c r="X5471" t="s">
        <v>60</v>
      </c>
      <c r="AH5471" s="21" t="s">
        <v>775</v>
      </c>
      <c r="AL5471" t="s">
        <v>3182</v>
      </c>
      <c r="AO5471">
        <v>17882600</v>
      </c>
    </row>
    <row r="5472" spans="1:48" hidden="1" x14ac:dyDescent="0.4">
      <c r="A5472" s="3">
        <v>45991</v>
      </c>
      <c r="B5472" t="s">
        <v>743</v>
      </c>
      <c r="D5472" t="s">
        <v>134</v>
      </c>
      <c r="E5472">
        <v>141400</v>
      </c>
      <c r="F5472" t="s">
        <v>135</v>
      </c>
      <c r="G5472" t="s">
        <v>802</v>
      </c>
      <c r="H5472" t="s">
        <v>2146</v>
      </c>
      <c r="I5472" t="s">
        <v>1577</v>
      </c>
      <c r="J5472" t="s">
        <v>52</v>
      </c>
      <c r="K5472" t="s">
        <v>725</v>
      </c>
      <c r="L5472" t="s">
        <v>726</v>
      </c>
      <c r="M5472" t="s">
        <v>139</v>
      </c>
      <c r="N5472" t="s">
        <v>1579</v>
      </c>
      <c r="O5472" t="s">
        <v>1580</v>
      </c>
      <c r="P5472" t="s">
        <v>729</v>
      </c>
      <c r="Q5472">
        <v>2710122590</v>
      </c>
      <c r="R5472" s="21" t="s">
        <v>770</v>
      </c>
      <c r="S5472">
        <v>-139488</v>
      </c>
      <c r="T5472">
        <v>-199069</v>
      </c>
      <c r="U5472">
        <v>318698</v>
      </c>
      <c r="V5472" t="s">
        <v>88</v>
      </c>
      <c r="W5472" s="3">
        <v>45991</v>
      </c>
      <c r="X5472" t="s">
        <v>60</v>
      </c>
      <c r="AH5472" s="21" t="s">
        <v>775</v>
      </c>
      <c r="AL5472" t="s">
        <v>3182</v>
      </c>
      <c r="AO5472">
        <v>17882600</v>
      </c>
    </row>
    <row r="5473" spans="1:41" hidden="1" x14ac:dyDescent="0.4">
      <c r="A5473" s="3">
        <v>45991</v>
      </c>
      <c r="B5473" t="s">
        <v>743</v>
      </c>
      <c r="D5473" t="s">
        <v>134</v>
      </c>
      <c r="E5473">
        <v>141400</v>
      </c>
      <c r="F5473" t="s">
        <v>135</v>
      </c>
      <c r="G5473" t="s">
        <v>802</v>
      </c>
      <c r="H5473" t="s">
        <v>3134</v>
      </c>
      <c r="I5473" t="s">
        <v>1577</v>
      </c>
      <c r="J5473" t="s">
        <v>52</v>
      </c>
      <c r="K5473" t="s">
        <v>725</v>
      </c>
      <c r="L5473" t="s">
        <v>726</v>
      </c>
      <c r="M5473" t="s">
        <v>139</v>
      </c>
      <c r="N5473" t="s">
        <v>1579</v>
      </c>
      <c r="O5473" t="s">
        <v>1580</v>
      </c>
      <c r="P5473" t="s">
        <v>729</v>
      </c>
      <c r="Q5473">
        <v>2710122590</v>
      </c>
      <c r="R5473" s="21" t="s">
        <v>770</v>
      </c>
      <c r="S5473">
        <v>-4189337</v>
      </c>
      <c r="T5473">
        <v>-5978788</v>
      </c>
      <c r="U5473">
        <v>318698</v>
      </c>
      <c r="V5473" t="s">
        <v>88</v>
      </c>
      <c r="W5473" s="3">
        <v>45991</v>
      </c>
      <c r="X5473" t="s">
        <v>60</v>
      </c>
      <c r="AF5473" t="s">
        <v>735</v>
      </c>
      <c r="AG5473" t="s">
        <v>736</v>
      </c>
      <c r="AH5473" s="21" t="s">
        <v>775</v>
      </c>
      <c r="AL5473" t="s">
        <v>3182</v>
      </c>
      <c r="AO5473">
        <v>17882600</v>
      </c>
    </row>
    <row r="5474" spans="1:41" hidden="1" x14ac:dyDescent="0.4">
      <c r="A5474" s="3">
        <v>45991</v>
      </c>
      <c r="B5474" t="s">
        <v>743</v>
      </c>
      <c r="D5474" t="s">
        <v>134</v>
      </c>
      <c r="E5474">
        <v>141400</v>
      </c>
      <c r="F5474" t="s">
        <v>135</v>
      </c>
      <c r="G5474" t="s">
        <v>802</v>
      </c>
      <c r="H5474" t="s">
        <v>3180</v>
      </c>
      <c r="I5474" t="s">
        <v>1577</v>
      </c>
      <c r="J5474" t="s">
        <v>52</v>
      </c>
      <c r="K5474" t="s">
        <v>725</v>
      </c>
      <c r="L5474" t="s">
        <v>726</v>
      </c>
      <c r="M5474" t="s">
        <v>139</v>
      </c>
      <c r="N5474" t="s">
        <v>1698</v>
      </c>
      <c r="O5474" t="s">
        <v>1699</v>
      </c>
      <c r="P5474" t="s">
        <v>729</v>
      </c>
      <c r="Q5474">
        <v>2707500089</v>
      </c>
      <c r="R5474" s="21" t="s">
        <v>1003</v>
      </c>
      <c r="S5474">
        <v>-6749545</v>
      </c>
      <c r="T5474">
        <v>-9632574</v>
      </c>
      <c r="U5474">
        <v>318698</v>
      </c>
      <c r="V5474" t="s">
        <v>88</v>
      </c>
      <c r="W5474" s="3">
        <v>45991</v>
      </c>
      <c r="X5474" t="s">
        <v>60</v>
      </c>
      <c r="AF5474" t="s">
        <v>735</v>
      </c>
      <c r="AG5474" t="s">
        <v>736</v>
      </c>
      <c r="AH5474" s="21" t="s">
        <v>893</v>
      </c>
      <c r="AL5474" t="s">
        <v>3182</v>
      </c>
      <c r="AO5474">
        <v>17882600</v>
      </c>
    </row>
    <row r="5475" spans="1:41" hidden="1" x14ac:dyDescent="0.4">
      <c r="A5475" s="3">
        <v>45991</v>
      </c>
      <c r="B5475" t="s">
        <v>743</v>
      </c>
      <c r="D5475" t="s">
        <v>134</v>
      </c>
      <c r="E5475">
        <v>141400</v>
      </c>
      <c r="F5475" t="s">
        <v>135</v>
      </c>
      <c r="G5475" t="s">
        <v>802</v>
      </c>
      <c r="H5475" t="s">
        <v>3183</v>
      </c>
      <c r="I5475" t="s">
        <v>1577</v>
      </c>
      <c r="J5475" t="s">
        <v>52</v>
      </c>
      <c r="K5475" t="s">
        <v>725</v>
      </c>
      <c r="L5475" t="s">
        <v>726</v>
      </c>
      <c r="M5475" t="s">
        <v>139</v>
      </c>
      <c r="N5475" t="s">
        <v>1698</v>
      </c>
      <c r="O5475" t="s">
        <v>1699</v>
      </c>
      <c r="P5475" t="s">
        <v>729</v>
      </c>
      <c r="Q5475">
        <v>2707500089</v>
      </c>
      <c r="R5475" s="21" t="s">
        <v>1003</v>
      </c>
      <c r="S5475">
        <v>-159959</v>
      </c>
      <c r="T5475">
        <v>-228284</v>
      </c>
      <c r="U5475">
        <v>318698</v>
      </c>
      <c r="V5475" t="s">
        <v>88</v>
      </c>
      <c r="W5475" s="3">
        <v>45991</v>
      </c>
      <c r="X5475" t="s">
        <v>60</v>
      </c>
      <c r="AF5475" t="s">
        <v>735</v>
      </c>
      <c r="AG5475" t="s">
        <v>736</v>
      </c>
      <c r="AH5475" s="21" t="s">
        <v>893</v>
      </c>
      <c r="AL5475" t="s">
        <v>3182</v>
      </c>
      <c r="AO5475">
        <v>17882600</v>
      </c>
    </row>
    <row r="5476" spans="1:41" hidden="1" x14ac:dyDescent="0.4">
      <c r="A5476" s="3">
        <v>45991</v>
      </c>
      <c r="B5476" t="s">
        <v>743</v>
      </c>
      <c r="D5476" t="s">
        <v>134</v>
      </c>
      <c r="E5476">
        <v>141400</v>
      </c>
      <c r="F5476" t="s">
        <v>135</v>
      </c>
      <c r="G5476" t="s">
        <v>802</v>
      </c>
      <c r="H5476" t="s">
        <v>3246</v>
      </c>
      <c r="I5476" t="s">
        <v>1577</v>
      </c>
      <c r="J5476" t="s">
        <v>52</v>
      </c>
      <c r="K5476" t="s">
        <v>725</v>
      </c>
      <c r="L5476" t="s">
        <v>726</v>
      </c>
      <c r="M5476" t="s">
        <v>139</v>
      </c>
      <c r="N5476" t="s">
        <v>1579</v>
      </c>
      <c r="O5476" t="s">
        <v>1580</v>
      </c>
      <c r="P5476" t="s">
        <v>729</v>
      </c>
      <c r="Q5476">
        <v>2710122590</v>
      </c>
      <c r="R5476" s="21" t="s">
        <v>770</v>
      </c>
      <c r="S5476">
        <v>-244197</v>
      </c>
      <c r="T5476">
        <v>-348504</v>
      </c>
      <c r="U5476">
        <v>318698</v>
      </c>
      <c r="V5476" t="s">
        <v>88</v>
      </c>
      <c r="W5476" s="3">
        <v>45991</v>
      </c>
      <c r="X5476" t="s">
        <v>60</v>
      </c>
      <c r="AF5476" t="s">
        <v>556</v>
      </c>
      <c r="AG5476" t="s">
        <v>557</v>
      </c>
      <c r="AH5476" s="21" t="s">
        <v>775</v>
      </c>
      <c r="AL5476" t="s">
        <v>3182</v>
      </c>
      <c r="AO5476">
        <v>17882600</v>
      </c>
    </row>
    <row r="5477" spans="1:41" hidden="1" x14ac:dyDescent="0.4">
      <c r="A5477" s="3">
        <v>45991</v>
      </c>
      <c r="B5477" t="s">
        <v>743</v>
      </c>
      <c r="D5477" t="s">
        <v>134</v>
      </c>
      <c r="E5477">
        <v>141400</v>
      </c>
      <c r="F5477" t="s">
        <v>135</v>
      </c>
      <c r="G5477" t="s">
        <v>802</v>
      </c>
      <c r="H5477" t="s">
        <v>3247</v>
      </c>
      <c r="I5477" t="s">
        <v>1577</v>
      </c>
      <c r="J5477" t="s">
        <v>52</v>
      </c>
      <c r="K5477" t="s">
        <v>725</v>
      </c>
      <c r="L5477" t="s">
        <v>726</v>
      </c>
      <c r="M5477" t="s">
        <v>139</v>
      </c>
      <c r="N5477" t="s">
        <v>1579</v>
      </c>
      <c r="O5477" t="s">
        <v>1580</v>
      </c>
      <c r="P5477" t="s">
        <v>729</v>
      </c>
      <c r="Q5477">
        <v>2710122590</v>
      </c>
      <c r="R5477" s="21" t="s">
        <v>770</v>
      </c>
      <c r="S5477">
        <v>-369818</v>
      </c>
      <c r="T5477">
        <v>-527784</v>
      </c>
      <c r="U5477">
        <v>318698</v>
      </c>
      <c r="V5477" t="s">
        <v>88</v>
      </c>
      <c r="W5477" s="3">
        <v>45991</v>
      </c>
      <c r="X5477" t="s">
        <v>60</v>
      </c>
      <c r="AF5477" t="s">
        <v>735</v>
      </c>
      <c r="AG5477" t="s">
        <v>736</v>
      </c>
      <c r="AH5477" s="21" t="s">
        <v>775</v>
      </c>
      <c r="AL5477" t="s">
        <v>3182</v>
      </c>
      <c r="AO5477">
        <v>17882600</v>
      </c>
    </row>
    <row r="5478" spans="1:41" hidden="1" x14ac:dyDescent="0.4">
      <c r="A5478" s="3">
        <v>45991</v>
      </c>
      <c r="B5478" t="s">
        <v>743</v>
      </c>
      <c r="D5478" t="s">
        <v>134</v>
      </c>
      <c r="E5478">
        <v>141400</v>
      </c>
      <c r="F5478" t="s">
        <v>135</v>
      </c>
      <c r="G5478" t="s">
        <v>802</v>
      </c>
      <c r="H5478" t="s">
        <v>3248</v>
      </c>
      <c r="I5478" t="s">
        <v>1577</v>
      </c>
      <c r="J5478" t="s">
        <v>52</v>
      </c>
      <c r="K5478" t="s">
        <v>725</v>
      </c>
      <c r="L5478" t="s">
        <v>726</v>
      </c>
      <c r="M5478" t="s">
        <v>139</v>
      </c>
      <c r="N5478" t="s">
        <v>1579</v>
      </c>
      <c r="O5478" t="s">
        <v>1580</v>
      </c>
      <c r="P5478" t="s">
        <v>729</v>
      </c>
      <c r="Q5478">
        <v>2710122590</v>
      </c>
      <c r="R5478" s="21" t="s">
        <v>770</v>
      </c>
      <c r="S5478">
        <v>-3238063</v>
      </c>
      <c r="T5478">
        <v>-4621183</v>
      </c>
      <c r="U5478">
        <v>318698</v>
      </c>
      <c r="V5478" t="s">
        <v>88</v>
      </c>
      <c r="W5478" s="3">
        <v>45991</v>
      </c>
      <c r="X5478" t="s">
        <v>60</v>
      </c>
      <c r="AF5478" t="s">
        <v>718</v>
      </c>
      <c r="AG5478" t="s">
        <v>736</v>
      </c>
      <c r="AH5478" s="21" t="s">
        <v>775</v>
      </c>
      <c r="AL5478" t="s">
        <v>3182</v>
      </c>
      <c r="AO5478">
        <v>17882600</v>
      </c>
    </row>
    <row r="5479" spans="1:41" hidden="1" x14ac:dyDescent="0.4">
      <c r="A5479" s="3">
        <v>45991</v>
      </c>
      <c r="B5479" t="s">
        <v>743</v>
      </c>
      <c r="D5479" t="s">
        <v>134</v>
      </c>
      <c r="E5479">
        <v>141400</v>
      </c>
      <c r="F5479" t="s">
        <v>135</v>
      </c>
      <c r="G5479" t="s">
        <v>802</v>
      </c>
      <c r="H5479" t="s">
        <v>3249</v>
      </c>
      <c r="I5479" t="s">
        <v>1577</v>
      </c>
      <c r="J5479" t="s">
        <v>52</v>
      </c>
      <c r="K5479" t="s">
        <v>725</v>
      </c>
      <c r="L5479" t="s">
        <v>726</v>
      </c>
      <c r="M5479" t="s">
        <v>139</v>
      </c>
      <c r="N5479" t="s">
        <v>1579</v>
      </c>
      <c r="O5479" t="s">
        <v>1580</v>
      </c>
      <c r="P5479" t="s">
        <v>729</v>
      </c>
      <c r="Q5479">
        <v>2710122590</v>
      </c>
      <c r="R5479" s="21" t="s">
        <v>770</v>
      </c>
      <c r="S5479">
        <v>-162648</v>
      </c>
      <c r="T5479">
        <v>-232122</v>
      </c>
      <c r="U5479">
        <v>318698</v>
      </c>
      <c r="V5479" t="s">
        <v>88</v>
      </c>
      <c r="W5479" s="3">
        <v>45991</v>
      </c>
      <c r="X5479" t="s">
        <v>60</v>
      </c>
      <c r="AF5479" t="s">
        <v>735</v>
      </c>
      <c r="AG5479" t="s">
        <v>736</v>
      </c>
      <c r="AH5479" s="21" t="s">
        <v>775</v>
      </c>
      <c r="AL5479" t="s">
        <v>3182</v>
      </c>
      <c r="AO5479">
        <v>17882600</v>
      </c>
    </row>
    <row r="5480" spans="1:41" hidden="1" x14ac:dyDescent="0.4">
      <c r="A5480" s="3">
        <v>45991</v>
      </c>
      <c r="B5480" t="s">
        <v>743</v>
      </c>
      <c r="D5480" t="s">
        <v>134</v>
      </c>
      <c r="E5480">
        <v>141400</v>
      </c>
      <c r="F5480" t="s">
        <v>135</v>
      </c>
      <c r="G5480" t="s">
        <v>802</v>
      </c>
      <c r="H5480" t="s">
        <v>3250</v>
      </c>
      <c r="I5480" t="s">
        <v>1577</v>
      </c>
      <c r="J5480" t="s">
        <v>52</v>
      </c>
      <c r="K5480" t="s">
        <v>725</v>
      </c>
      <c r="L5480" t="s">
        <v>726</v>
      </c>
      <c r="M5480" t="s">
        <v>139</v>
      </c>
      <c r="N5480" t="s">
        <v>1579</v>
      </c>
      <c r="O5480" t="s">
        <v>1580</v>
      </c>
      <c r="P5480" t="s">
        <v>729</v>
      </c>
      <c r="Q5480">
        <v>2710122590</v>
      </c>
      <c r="R5480" s="21" t="s">
        <v>770</v>
      </c>
      <c r="S5480">
        <v>-1590911</v>
      </c>
      <c r="T5480">
        <v>-2270459</v>
      </c>
      <c r="U5480">
        <v>318698</v>
      </c>
      <c r="V5480" t="s">
        <v>88</v>
      </c>
      <c r="W5480" s="3">
        <v>45991</v>
      </c>
      <c r="X5480" t="s">
        <v>60</v>
      </c>
      <c r="AF5480" t="s">
        <v>735</v>
      </c>
      <c r="AG5480" t="s">
        <v>736</v>
      </c>
      <c r="AH5480" s="21" t="s">
        <v>775</v>
      </c>
      <c r="AL5480" t="s">
        <v>3182</v>
      </c>
      <c r="AO5480">
        <v>17882600</v>
      </c>
    </row>
    <row r="5481" spans="1:41" hidden="1" x14ac:dyDescent="0.4">
      <c r="A5481" s="3">
        <v>45991</v>
      </c>
      <c r="B5481" t="s">
        <v>743</v>
      </c>
      <c r="D5481" t="s">
        <v>134</v>
      </c>
      <c r="E5481">
        <v>141400</v>
      </c>
      <c r="F5481" t="s">
        <v>135</v>
      </c>
      <c r="G5481" t="s">
        <v>802</v>
      </c>
      <c r="H5481" t="s">
        <v>3366</v>
      </c>
      <c r="I5481" t="s">
        <v>1577</v>
      </c>
      <c r="J5481" t="s">
        <v>52</v>
      </c>
      <c r="K5481" t="s">
        <v>725</v>
      </c>
      <c r="L5481" t="s">
        <v>726</v>
      </c>
      <c r="M5481" t="s">
        <v>139</v>
      </c>
      <c r="N5481" t="s">
        <v>3367</v>
      </c>
      <c r="O5481" t="s">
        <v>1580</v>
      </c>
      <c r="P5481" t="s">
        <v>729</v>
      </c>
      <c r="Q5481">
        <v>2710129090</v>
      </c>
      <c r="R5481" s="21" t="s">
        <v>730</v>
      </c>
      <c r="S5481">
        <v>505414</v>
      </c>
      <c r="T5481">
        <v>721299</v>
      </c>
      <c r="U5481">
        <v>318698</v>
      </c>
      <c r="V5481" t="s">
        <v>88</v>
      </c>
      <c r="W5481" s="3">
        <v>45991</v>
      </c>
      <c r="X5481" t="s">
        <v>60</v>
      </c>
      <c r="AF5481" t="s">
        <v>735</v>
      </c>
      <c r="AG5481" t="s">
        <v>736</v>
      </c>
      <c r="AH5481" s="21" t="s">
        <v>732</v>
      </c>
      <c r="AL5481" t="s">
        <v>3182</v>
      </c>
      <c r="AO5481">
        <v>0</v>
      </c>
    </row>
    <row r="5482" spans="1:41" hidden="1" x14ac:dyDescent="0.4">
      <c r="A5482" s="3">
        <v>45991</v>
      </c>
      <c r="B5482" t="s">
        <v>743</v>
      </c>
      <c r="D5482" t="s">
        <v>134</v>
      </c>
      <c r="E5482">
        <v>141400</v>
      </c>
      <c r="F5482" t="s">
        <v>135</v>
      </c>
      <c r="G5482" t="s">
        <v>802</v>
      </c>
      <c r="H5482" t="s">
        <v>3368</v>
      </c>
      <c r="I5482" t="s">
        <v>1577</v>
      </c>
      <c r="J5482" t="s">
        <v>52</v>
      </c>
      <c r="K5482" t="s">
        <v>725</v>
      </c>
      <c r="L5482" t="s">
        <v>726</v>
      </c>
      <c r="M5482" t="s">
        <v>139</v>
      </c>
      <c r="N5482" t="s">
        <v>3367</v>
      </c>
      <c r="O5482" t="s">
        <v>1580</v>
      </c>
      <c r="P5482" t="s">
        <v>729</v>
      </c>
      <c r="Q5482">
        <v>2710129090</v>
      </c>
      <c r="R5482" s="21" t="s">
        <v>730</v>
      </c>
      <c r="S5482">
        <v>533220</v>
      </c>
      <c r="T5482">
        <v>760982</v>
      </c>
      <c r="U5482">
        <v>318698</v>
      </c>
      <c r="V5482" t="s">
        <v>88</v>
      </c>
      <c r="W5482" s="3">
        <v>45991</v>
      </c>
      <c r="X5482" t="s">
        <v>60</v>
      </c>
      <c r="AH5482" s="21" t="s">
        <v>732</v>
      </c>
      <c r="AL5482" t="s">
        <v>3182</v>
      </c>
      <c r="AO5482">
        <v>0</v>
      </c>
    </row>
    <row r="5483" spans="1:41" hidden="1" x14ac:dyDescent="0.4">
      <c r="A5483" s="3">
        <v>45991</v>
      </c>
      <c r="B5483" t="s">
        <v>743</v>
      </c>
      <c r="D5483" t="s">
        <v>134</v>
      </c>
      <c r="E5483">
        <v>141400</v>
      </c>
      <c r="F5483" t="s">
        <v>135</v>
      </c>
      <c r="G5483" t="s">
        <v>802</v>
      </c>
      <c r="H5483" t="s">
        <v>3369</v>
      </c>
      <c r="I5483" t="s">
        <v>1577</v>
      </c>
      <c r="J5483" t="s">
        <v>52</v>
      </c>
      <c r="K5483" t="s">
        <v>725</v>
      </c>
      <c r="L5483" t="s">
        <v>726</v>
      </c>
      <c r="M5483" t="s">
        <v>139</v>
      </c>
      <c r="N5483" t="s">
        <v>3367</v>
      </c>
      <c r="O5483" t="s">
        <v>1580</v>
      </c>
      <c r="P5483" t="s">
        <v>729</v>
      </c>
      <c r="Q5483">
        <v>2710129090</v>
      </c>
      <c r="R5483" s="21" t="s">
        <v>730</v>
      </c>
      <c r="S5483">
        <v>139488</v>
      </c>
      <c r="T5483">
        <v>199069</v>
      </c>
      <c r="U5483">
        <v>318698</v>
      </c>
      <c r="V5483" t="s">
        <v>88</v>
      </c>
      <c r="W5483" s="3">
        <v>45991</v>
      </c>
      <c r="X5483" t="s">
        <v>60</v>
      </c>
      <c r="AH5483" s="21" t="s">
        <v>732</v>
      </c>
      <c r="AL5483" t="s">
        <v>3182</v>
      </c>
      <c r="AO5483">
        <v>0</v>
      </c>
    </row>
    <row r="5484" spans="1:41" hidden="1" x14ac:dyDescent="0.4">
      <c r="A5484" s="3">
        <v>45991</v>
      </c>
      <c r="B5484" t="s">
        <v>743</v>
      </c>
      <c r="D5484" t="s">
        <v>134</v>
      </c>
      <c r="E5484">
        <v>141400</v>
      </c>
      <c r="F5484" t="s">
        <v>135</v>
      </c>
      <c r="G5484" t="s">
        <v>802</v>
      </c>
      <c r="H5484" t="s">
        <v>3370</v>
      </c>
      <c r="I5484" t="s">
        <v>1577</v>
      </c>
      <c r="J5484" t="s">
        <v>52</v>
      </c>
      <c r="K5484" t="s">
        <v>725</v>
      </c>
      <c r="L5484" t="s">
        <v>726</v>
      </c>
      <c r="M5484" t="s">
        <v>139</v>
      </c>
      <c r="N5484" t="s">
        <v>3367</v>
      </c>
      <c r="O5484" t="s">
        <v>1580</v>
      </c>
      <c r="P5484" t="s">
        <v>729</v>
      </c>
      <c r="Q5484">
        <v>2710129090</v>
      </c>
      <c r="R5484" s="21" t="s">
        <v>730</v>
      </c>
      <c r="S5484">
        <v>4189337</v>
      </c>
      <c r="T5484">
        <v>5978788</v>
      </c>
      <c r="U5484">
        <v>318698</v>
      </c>
      <c r="V5484" t="s">
        <v>88</v>
      </c>
      <c r="W5484" s="3">
        <v>45991</v>
      </c>
      <c r="X5484" t="s">
        <v>60</v>
      </c>
      <c r="AF5484" t="s">
        <v>735</v>
      </c>
      <c r="AG5484" t="s">
        <v>736</v>
      </c>
      <c r="AH5484" s="21" t="s">
        <v>732</v>
      </c>
      <c r="AL5484" t="s">
        <v>3182</v>
      </c>
      <c r="AO5484">
        <v>0</v>
      </c>
    </row>
    <row r="5485" spans="1:41" hidden="1" x14ac:dyDescent="0.4">
      <c r="A5485" s="3">
        <v>45991</v>
      </c>
      <c r="B5485" t="s">
        <v>743</v>
      </c>
      <c r="D5485" t="s">
        <v>134</v>
      </c>
      <c r="E5485">
        <v>141400</v>
      </c>
      <c r="F5485" t="s">
        <v>135</v>
      </c>
      <c r="G5485" t="s">
        <v>802</v>
      </c>
      <c r="H5485" t="s">
        <v>3371</v>
      </c>
      <c r="I5485" t="s">
        <v>1577</v>
      </c>
      <c r="J5485" t="s">
        <v>52</v>
      </c>
      <c r="K5485" t="s">
        <v>725</v>
      </c>
      <c r="L5485" t="s">
        <v>726</v>
      </c>
      <c r="M5485" t="s">
        <v>139</v>
      </c>
      <c r="N5485" t="s">
        <v>3367</v>
      </c>
      <c r="O5485" t="s">
        <v>1580</v>
      </c>
      <c r="P5485" t="s">
        <v>729</v>
      </c>
      <c r="Q5485">
        <v>2710129090</v>
      </c>
      <c r="R5485" s="21" t="s">
        <v>730</v>
      </c>
      <c r="S5485">
        <v>6909504</v>
      </c>
      <c r="T5485">
        <v>9860858</v>
      </c>
      <c r="U5485">
        <v>318698</v>
      </c>
      <c r="V5485" t="s">
        <v>88</v>
      </c>
      <c r="W5485" s="3">
        <v>45991</v>
      </c>
      <c r="X5485" t="s">
        <v>60</v>
      </c>
      <c r="AF5485" t="s">
        <v>735</v>
      </c>
      <c r="AG5485" t="s">
        <v>736</v>
      </c>
      <c r="AH5485" s="21" t="s">
        <v>732</v>
      </c>
      <c r="AL5485" t="s">
        <v>3182</v>
      </c>
      <c r="AO5485">
        <v>0</v>
      </c>
    </row>
    <row r="5486" spans="1:41" hidden="1" x14ac:dyDescent="0.4">
      <c r="A5486" s="3">
        <v>45991</v>
      </c>
      <c r="B5486" t="s">
        <v>743</v>
      </c>
      <c r="D5486" t="s">
        <v>134</v>
      </c>
      <c r="E5486">
        <v>141400</v>
      </c>
      <c r="F5486" t="s">
        <v>135</v>
      </c>
      <c r="G5486" t="s">
        <v>802</v>
      </c>
      <c r="H5486" t="s">
        <v>3372</v>
      </c>
      <c r="I5486" t="s">
        <v>1577</v>
      </c>
      <c r="J5486" t="s">
        <v>52</v>
      </c>
      <c r="K5486" t="s">
        <v>725</v>
      </c>
      <c r="L5486" t="s">
        <v>726</v>
      </c>
      <c r="M5486" t="s">
        <v>139</v>
      </c>
      <c r="N5486" t="s">
        <v>3367</v>
      </c>
      <c r="O5486" t="s">
        <v>1580</v>
      </c>
      <c r="P5486" t="s">
        <v>729</v>
      </c>
      <c r="Q5486">
        <v>2710129090</v>
      </c>
      <c r="R5486" s="21" t="s">
        <v>730</v>
      </c>
      <c r="S5486">
        <v>244197</v>
      </c>
      <c r="T5486">
        <v>348504</v>
      </c>
      <c r="U5486">
        <v>318698</v>
      </c>
      <c r="V5486" t="s">
        <v>88</v>
      </c>
      <c r="W5486" s="3">
        <v>45991</v>
      </c>
      <c r="X5486" t="s">
        <v>60</v>
      </c>
      <c r="AF5486" t="s">
        <v>556</v>
      </c>
      <c r="AG5486" t="s">
        <v>557</v>
      </c>
      <c r="AH5486" s="21" t="s">
        <v>732</v>
      </c>
      <c r="AL5486" t="s">
        <v>3182</v>
      </c>
      <c r="AO5486">
        <v>0</v>
      </c>
    </row>
    <row r="5487" spans="1:41" hidden="1" x14ac:dyDescent="0.4">
      <c r="A5487" s="3">
        <v>45991</v>
      </c>
      <c r="B5487" t="s">
        <v>743</v>
      </c>
      <c r="D5487" t="s">
        <v>134</v>
      </c>
      <c r="E5487">
        <v>141400</v>
      </c>
      <c r="F5487" t="s">
        <v>135</v>
      </c>
      <c r="G5487" t="s">
        <v>802</v>
      </c>
      <c r="H5487" t="s">
        <v>3373</v>
      </c>
      <c r="I5487" t="s">
        <v>1577</v>
      </c>
      <c r="J5487" t="s">
        <v>52</v>
      </c>
      <c r="K5487" t="s">
        <v>725</v>
      </c>
      <c r="L5487" t="s">
        <v>726</v>
      </c>
      <c r="M5487" t="s">
        <v>139</v>
      </c>
      <c r="N5487" t="s">
        <v>3367</v>
      </c>
      <c r="O5487" t="s">
        <v>1580</v>
      </c>
      <c r="P5487" t="s">
        <v>729</v>
      </c>
      <c r="Q5487">
        <v>2710129090</v>
      </c>
      <c r="R5487" s="21" t="s">
        <v>730</v>
      </c>
      <c r="S5487">
        <v>369818</v>
      </c>
      <c r="T5487">
        <v>527784</v>
      </c>
      <c r="U5487">
        <v>318698</v>
      </c>
      <c r="V5487" t="s">
        <v>88</v>
      </c>
      <c r="W5487" s="3">
        <v>45991</v>
      </c>
      <c r="X5487" t="s">
        <v>60</v>
      </c>
      <c r="AF5487" t="s">
        <v>735</v>
      </c>
      <c r="AG5487" t="s">
        <v>736</v>
      </c>
      <c r="AH5487" s="21" t="s">
        <v>732</v>
      </c>
      <c r="AL5487" t="s">
        <v>3182</v>
      </c>
      <c r="AO5487">
        <v>0</v>
      </c>
    </row>
    <row r="5488" spans="1:41" hidden="1" x14ac:dyDescent="0.4">
      <c r="A5488" s="3">
        <v>45991</v>
      </c>
      <c r="B5488" t="s">
        <v>743</v>
      </c>
      <c r="D5488" t="s">
        <v>134</v>
      </c>
      <c r="E5488">
        <v>141400</v>
      </c>
      <c r="F5488" t="s">
        <v>135</v>
      </c>
      <c r="G5488" t="s">
        <v>802</v>
      </c>
      <c r="H5488" t="s">
        <v>3374</v>
      </c>
      <c r="I5488" t="s">
        <v>1577</v>
      </c>
      <c r="J5488" t="s">
        <v>52</v>
      </c>
      <c r="K5488" t="s">
        <v>725</v>
      </c>
      <c r="L5488" t="s">
        <v>726</v>
      </c>
      <c r="M5488" t="s">
        <v>139</v>
      </c>
      <c r="N5488" t="s">
        <v>3367</v>
      </c>
      <c r="O5488" t="s">
        <v>1580</v>
      </c>
      <c r="P5488" t="s">
        <v>729</v>
      </c>
      <c r="Q5488">
        <v>2710129090</v>
      </c>
      <c r="R5488" s="21" t="s">
        <v>730</v>
      </c>
      <c r="S5488">
        <v>3238063</v>
      </c>
      <c r="T5488">
        <v>4621183</v>
      </c>
      <c r="U5488">
        <v>318698</v>
      </c>
      <c r="V5488" t="s">
        <v>88</v>
      </c>
      <c r="W5488" s="3">
        <v>45991</v>
      </c>
      <c r="X5488" t="s">
        <v>60</v>
      </c>
      <c r="AF5488" t="s">
        <v>718</v>
      </c>
      <c r="AG5488" t="s">
        <v>736</v>
      </c>
      <c r="AH5488" s="21" t="s">
        <v>732</v>
      </c>
      <c r="AL5488" t="s">
        <v>3182</v>
      </c>
      <c r="AO5488">
        <v>0</v>
      </c>
    </row>
    <row r="5489" spans="1:45" hidden="1" x14ac:dyDescent="0.4">
      <c r="A5489" s="3">
        <v>45991</v>
      </c>
      <c r="B5489" t="s">
        <v>743</v>
      </c>
      <c r="D5489" t="s">
        <v>134</v>
      </c>
      <c r="E5489">
        <v>141400</v>
      </c>
      <c r="F5489" t="s">
        <v>135</v>
      </c>
      <c r="G5489" t="s">
        <v>802</v>
      </c>
      <c r="H5489" t="s">
        <v>3375</v>
      </c>
      <c r="I5489" t="s">
        <v>1577</v>
      </c>
      <c r="J5489" t="s">
        <v>52</v>
      </c>
      <c r="K5489" t="s">
        <v>725</v>
      </c>
      <c r="L5489" t="s">
        <v>726</v>
      </c>
      <c r="M5489" t="s">
        <v>139</v>
      </c>
      <c r="N5489" t="s">
        <v>3367</v>
      </c>
      <c r="O5489" t="s">
        <v>1580</v>
      </c>
      <c r="P5489" t="s">
        <v>729</v>
      </c>
      <c r="Q5489">
        <v>2710129090</v>
      </c>
      <c r="R5489" s="21" t="s">
        <v>730</v>
      </c>
      <c r="S5489">
        <v>162648</v>
      </c>
      <c r="T5489">
        <v>232122</v>
      </c>
      <c r="U5489">
        <v>318698</v>
      </c>
      <c r="V5489" t="s">
        <v>88</v>
      </c>
      <c r="W5489" s="3">
        <v>45991</v>
      </c>
      <c r="X5489" t="s">
        <v>60</v>
      </c>
      <c r="AF5489" t="s">
        <v>735</v>
      </c>
      <c r="AG5489" t="s">
        <v>736</v>
      </c>
      <c r="AH5489" s="21" t="s">
        <v>732</v>
      </c>
      <c r="AL5489" t="s">
        <v>3182</v>
      </c>
      <c r="AO5489">
        <v>0</v>
      </c>
    </row>
    <row r="5490" spans="1:45" hidden="1" x14ac:dyDescent="0.4">
      <c r="A5490" s="3">
        <v>45991</v>
      </c>
      <c r="B5490" t="s">
        <v>743</v>
      </c>
      <c r="D5490" t="s">
        <v>134</v>
      </c>
      <c r="E5490">
        <v>141400</v>
      </c>
      <c r="F5490" t="s">
        <v>135</v>
      </c>
      <c r="G5490" t="s">
        <v>802</v>
      </c>
      <c r="H5490" t="s">
        <v>3376</v>
      </c>
      <c r="I5490" t="s">
        <v>1577</v>
      </c>
      <c r="J5490" t="s">
        <v>52</v>
      </c>
      <c r="K5490" t="s">
        <v>725</v>
      </c>
      <c r="L5490" t="s">
        <v>726</v>
      </c>
      <c r="M5490" t="s">
        <v>139</v>
      </c>
      <c r="N5490" t="s">
        <v>3367</v>
      </c>
      <c r="O5490" t="s">
        <v>1580</v>
      </c>
      <c r="P5490" t="s">
        <v>729</v>
      </c>
      <c r="Q5490">
        <v>2710129090</v>
      </c>
      <c r="R5490" s="21" t="s">
        <v>730</v>
      </c>
      <c r="S5490">
        <v>1590911</v>
      </c>
      <c r="T5490">
        <v>2270459</v>
      </c>
      <c r="U5490">
        <v>318698</v>
      </c>
      <c r="V5490" t="s">
        <v>88</v>
      </c>
      <c r="W5490" s="3">
        <v>45991</v>
      </c>
      <c r="X5490" t="s">
        <v>60</v>
      </c>
      <c r="AF5490" t="s">
        <v>735</v>
      </c>
      <c r="AG5490" t="s">
        <v>736</v>
      </c>
      <c r="AH5490" s="21" t="s">
        <v>732</v>
      </c>
      <c r="AL5490" t="s">
        <v>3182</v>
      </c>
      <c r="AO5490">
        <v>0</v>
      </c>
    </row>
    <row r="5491" spans="1:45" x14ac:dyDescent="0.4">
      <c r="A5491" s="3">
        <v>45991</v>
      </c>
      <c r="B5491" t="s">
        <v>743</v>
      </c>
      <c r="D5491" t="s">
        <v>134</v>
      </c>
      <c r="E5491">
        <v>140900</v>
      </c>
      <c r="F5491" t="s">
        <v>813</v>
      </c>
      <c r="G5491" t="s">
        <v>791</v>
      </c>
      <c r="H5491" t="s">
        <v>2155</v>
      </c>
      <c r="I5491" t="s">
        <v>1018</v>
      </c>
      <c r="J5491" t="s">
        <v>52</v>
      </c>
      <c r="K5491">
        <v>59</v>
      </c>
      <c r="L5491" t="s">
        <v>1019</v>
      </c>
      <c r="M5491" t="s">
        <v>139</v>
      </c>
      <c r="N5491" t="s">
        <v>1020</v>
      </c>
      <c r="O5491" t="s">
        <v>1021</v>
      </c>
      <c r="P5491" t="s">
        <v>142</v>
      </c>
      <c r="Q5491">
        <v>3826001099</v>
      </c>
      <c r="R5491" s="21" t="s">
        <v>1022</v>
      </c>
      <c r="S5491">
        <v>-163762</v>
      </c>
      <c r="T5491">
        <v>-185440</v>
      </c>
      <c r="U5491">
        <v>318506</v>
      </c>
      <c r="V5491" t="s">
        <v>587</v>
      </c>
      <c r="W5491" s="3">
        <v>45983</v>
      </c>
      <c r="Y5491" t="s">
        <v>3329</v>
      </c>
      <c r="Z5491" t="s">
        <v>3330</v>
      </c>
      <c r="AA5491" t="s">
        <v>718</v>
      </c>
      <c r="AB5491" t="s">
        <v>3331</v>
      </c>
      <c r="AF5491" t="s">
        <v>556</v>
      </c>
      <c r="AG5491" t="s">
        <v>557</v>
      </c>
      <c r="AH5491" s="21" t="s">
        <v>1026</v>
      </c>
      <c r="AK5491" t="s">
        <v>591</v>
      </c>
      <c r="AL5491" t="s">
        <v>568</v>
      </c>
      <c r="AM5491">
        <v>2226050</v>
      </c>
      <c r="AN5491">
        <v>1965959</v>
      </c>
      <c r="AO5491">
        <v>1965959</v>
      </c>
      <c r="AP5491" t="s">
        <v>969</v>
      </c>
      <c r="AQ5491">
        <v>4124</v>
      </c>
      <c r="AR5491">
        <v>2</v>
      </c>
      <c r="AS5491" t="s">
        <v>936</v>
      </c>
    </row>
    <row r="5492" spans="1:45" x14ac:dyDescent="0.4">
      <c r="A5492" s="3">
        <v>45991</v>
      </c>
      <c r="B5492" t="s">
        <v>743</v>
      </c>
      <c r="D5492" t="s">
        <v>134</v>
      </c>
      <c r="E5492">
        <v>140900</v>
      </c>
      <c r="F5492" t="s">
        <v>813</v>
      </c>
      <c r="G5492" t="s">
        <v>791</v>
      </c>
      <c r="H5492" t="s">
        <v>2832</v>
      </c>
      <c r="I5492" t="s">
        <v>1018</v>
      </c>
      <c r="J5492" t="s">
        <v>52</v>
      </c>
      <c r="K5492">
        <v>59</v>
      </c>
      <c r="L5492" t="s">
        <v>1019</v>
      </c>
      <c r="M5492" t="s">
        <v>139</v>
      </c>
      <c r="N5492" t="s">
        <v>1020</v>
      </c>
      <c r="O5492" t="s">
        <v>1021</v>
      </c>
      <c r="P5492" t="s">
        <v>142</v>
      </c>
      <c r="Q5492">
        <v>3826001099</v>
      </c>
      <c r="R5492" s="21" t="s">
        <v>1022</v>
      </c>
      <c r="S5492">
        <v>-117557</v>
      </c>
      <c r="T5492">
        <v>-133119</v>
      </c>
      <c r="U5492">
        <v>318506</v>
      </c>
      <c r="V5492" t="s">
        <v>587</v>
      </c>
      <c r="W5492" s="3">
        <v>45983</v>
      </c>
      <c r="Y5492" t="s">
        <v>3329</v>
      </c>
      <c r="Z5492" t="s">
        <v>3330</v>
      </c>
      <c r="AA5492" t="s">
        <v>718</v>
      </c>
      <c r="AB5492" t="s">
        <v>3331</v>
      </c>
      <c r="AF5492" t="s">
        <v>718</v>
      </c>
      <c r="AG5492" t="s">
        <v>557</v>
      </c>
      <c r="AH5492" s="21" t="s">
        <v>1026</v>
      </c>
      <c r="AK5492" t="s">
        <v>591</v>
      </c>
      <c r="AL5492" t="s">
        <v>568</v>
      </c>
      <c r="AM5492">
        <v>2226050</v>
      </c>
      <c r="AN5492">
        <v>1965959</v>
      </c>
      <c r="AO5492">
        <v>1965959</v>
      </c>
      <c r="AP5492" t="s">
        <v>969</v>
      </c>
      <c r="AQ5492">
        <v>4124</v>
      </c>
      <c r="AR5492">
        <v>2</v>
      </c>
      <c r="AS5492" t="s">
        <v>936</v>
      </c>
    </row>
    <row r="5493" spans="1:45" x14ac:dyDescent="0.4">
      <c r="A5493" s="3">
        <v>45991</v>
      </c>
      <c r="B5493" t="s">
        <v>743</v>
      </c>
      <c r="D5493" t="s">
        <v>134</v>
      </c>
      <c r="E5493">
        <v>140900</v>
      </c>
      <c r="F5493" t="s">
        <v>813</v>
      </c>
      <c r="G5493" t="s">
        <v>791</v>
      </c>
      <c r="H5493" t="s">
        <v>2922</v>
      </c>
      <c r="I5493" t="s">
        <v>1018</v>
      </c>
      <c r="J5493" t="s">
        <v>52</v>
      </c>
      <c r="K5493">
        <v>59</v>
      </c>
      <c r="L5493" t="s">
        <v>1019</v>
      </c>
      <c r="M5493" t="s">
        <v>139</v>
      </c>
      <c r="N5493" t="s">
        <v>1020</v>
      </c>
      <c r="O5493" t="s">
        <v>1021</v>
      </c>
      <c r="P5493" t="s">
        <v>142</v>
      </c>
      <c r="Q5493">
        <v>3826001099</v>
      </c>
      <c r="R5493" s="21" t="s">
        <v>1022</v>
      </c>
      <c r="S5493">
        <v>-104854</v>
      </c>
      <c r="T5493">
        <v>-118734</v>
      </c>
      <c r="U5493">
        <v>318506</v>
      </c>
      <c r="V5493" t="s">
        <v>587</v>
      </c>
      <c r="W5493" s="3">
        <v>45983</v>
      </c>
      <c r="Y5493" t="s">
        <v>3329</v>
      </c>
      <c r="Z5493" t="s">
        <v>3330</v>
      </c>
      <c r="AA5493" t="s">
        <v>718</v>
      </c>
      <c r="AB5493" t="s">
        <v>3331</v>
      </c>
      <c r="AF5493" t="s">
        <v>718</v>
      </c>
      <c r="AG5493" t="s">
        <v>557</v>
      </c>
      <c r="AH5493" s="21" t="s">
        <v>1026</v>
      </c>
      <c r="AK5493" t="s">
        <v>591</v>
      </c>
      <c r="AL5493" t="s">
        <v>568</v>
      </c>
      <c r="AM5493">
        <v>2226050</v>
      </c>
      <c r="AN5493">
        <v>1965959</v>
      </c>
      <c r="AO5493">
        <v>1965959</v>
      </c>
      <c r="AP5493" t="s">
        <v>969</v>
      </c>
      <c r="AQ5493">
        <v>4124</v>
      </c>
      <c r="AR5493">
        <v>2</v>
      </c>
      <c r="AS5493" t="s">
        <v>936</v>
      </c>
    </row>
    <row r="5494" spans="1:45" x14ac:dyDescent="0.4">
      <c r="A5494" s="3">
        <v>45991</v>
      </c>
      <c r="B5494" t="s">
        <v>743</v>
      </c>
      <c r="D5494" t="s">
        <v>134</v>
      </c>
      <c r="E5494">
        <v>140900</v>
      </c>
      <c r="F5494" t="s">
        <v>813</v>
      </c>
      <c r="G5494" t="s">
        <v>791</v>
      </c>
      <c r="H5494" t="s">
        <v>3141</v>
      </c>
      <c r="I5494" t="s">
        <v>1018</v>
      </c>
      <c r="J5494" t="s">
        <v>52</v>
      </c>
      <c r="K5494">
        <v>59</v>
      </c>
      <c r="L5494" t="s">
        <v>1019</v>
      </c>
      <c r="M5494" t="s">
        <v>139</v>
      </c>
      <c r="N5494" t="s">
        <v>1020</v>
      </c>
      <c r="O5494" t="s">
        <v>1021</v>
      </c>
      <c r="P5494" t="s">
        <v>142</v>
      </c>
      <c r="Q5494">
        <v>3826001099</v>
      </c>
      <c r="R5494" s="21" t="s">
        <v>1022</v>
      </c>
      <c r="S5494">
        <v>-1186725</v>
      </c>
      <c r="T5494">
        <v>-1343816</v>
      </c>
      <c r="U5494">
        <v>318506</v>
      </c>
      <c r="V5494" t="s">
        <v>587</v>
      </c>
      <c r="W5494" s="3">
        <v>45983</v>
      </c>
      <c r="Y5494" t="s">
        <v>3329</v>
      </c>
      <c r="Z5494" t="s">
        <v>3330</v>
      </c>
      <c r="AA5494" t="s">
        <v>718</v>
      </c>
      <c r="AB5494" t="s">
        <v>3331</v>
      </c>
      <c r="AF5494" t="s">
        <v>556</v>
      </c>
      <c r="AG5494" t="s">
        <v>557</v>
      </c>
      <c r="AH5494" s="21" t="s">
        <v>1026</v>
      </c>
      <c r="AK5494" t="s">
        <v>591</v>
      </c>
      <c r="AL5494" t="s">
        <v>568</v>
      </c>
      <c r="AM5494">
        <v>2226050</v>
      </c>
      <c r="AN5494">
        <v>1965959</v>
      </c>
      <c r="AO5494">
        <v>1965959</v>
      </c>
      <c r="AP5494" t="s">
        <v>969</v>
      </c>
      <c r="AQ5494">
        <v>4124</v>
      </c>
      <c r="AR5494">
        <v>2</v>
      </c>
      <c r="AS5494" t="s">
        <v>936</v>
      </c>
    </row>
    <row r="5495" spans="1:45" hidden="1" x14ac:dyDescent="0.4">
      <c r="A5495" s="3">
        <v>45991</v>
      </c>
      <c r="B5495" t="s">
        <v>835</v>
      </c>
      <c r="C5495" t="s">
        <v>836</v>
      </c>
      <c r="D5495" t="s">
        <v>134</v>
      </c>
      <c r="E5495">
        <v>141400</v>
      </c>
      <c r="F5495" t="s">
        <v>135</v>
      </c>
      <c r="G5495" t="s">
        <v>839</v>
      </c>
      <c r="H5495" t="s">
        <v>926</v>
      </c>
      <c r="I5495" t="s">
        <v>920</v>
      </c>
      <c r="J5495" t="s">
        <v>52</v>
      </c>
      <c r="K5495" t="s">
        <v>701</v>
      </c>
      <c r="L5495" t="s">
        <v>702</v>
      </c>
      <c r="M5495" t="s">
        <v>139</v>
      </c>
      <c r="N5495" t="s">
        <v>921</v>
      </c>
      <c r="O5495" t="s">
        <v>922</v>
      </c>
      <c r="P5495" t="s">
        <v>923</v>
      </c>
      <c r="Q5495">
        <v>2711129400</v>
      </c>
      <c r="R5495" s="21" t="s">
        <v>924</v>
      </c>
      <c r="S5495">
        <v>0</v>
      </c>
      <c r="T5495">
        <v>1196</v>
      </c>
      <c r="U5495">
        <v>318193</v>
      </c>
      <c r="V5495" t="s">
        <v>563</v>
      </c>
      <c r="W5495" s="3">
        <v>45972</v>
      </c>
      <c r="X5495" t="s">
        <v>60</v>
      </c>
      <c r="Y5495" t="s">
        <v>3349</v>
      </c>
      <c r="Z5495" t="s">
        <v>928</v>
      </c>
      <c r="AA5495" t="s">
        <v>929</v>
      </c>
      <c r="AD5495" t="s">
        <v>3350</v>
      </c>
      <c r="AF5495" t="s">
        <v>929</v>
      </c>
      <c r="AG5495" t="s">
        <v>570</v>
      </c>
      <c r="AH5495" s="21" t="s">
        <v>786</v>
      </c>
      <c r="AL5495" t="s">
        <v>568</v>
      </c>
      <c r="AM5495">
        <v>12002339</v>
      </c>
      <c r="AN5495">
        <v>12002339</v>
      </c>
      <c r="AO5495">
        <v>12028447</v>
      </c>
    </row>
    <row r="5496" spans="1:45" hidden="1" x14ac:dyDescent="0.4">
      <c r="A5496" s="3">
        <v>45991</v>
      </c>
      <c r="B5496" t="s">
        <v>743</v>
      </c>
      <c r="D5496" t="s">
        <v>134</v>
      </c>
      <c r="E5496">
        <v>91400</v>
      </c>
      <c r="F5496" t="s">
        <v>764</v>
      </c>
      <c r="G5496" t="s">
        <v>765</v>
      </c>
      <c r="H5496" t="s">
        <v>3377</v>
      </c>
      <c r="I5496" t="s">
        <v>920</v>
      </c>
      <c r="J5496" t="s">
        <v>52</v>
      </c>
      <c r="K5496" t="s">
        <v>701</v>
      </c>
      <c r="L5496" t="s">
        <v>702</v>
      </c>
      <c r="M5496" t="s">
        <v>139</v>
      </c>
      <c r="N5496" t="s">
        <v>921</v>
      </c>
      <c r="O5496" t="s">
        <v>922</v>
      </c>
      <c r="P5496" t="s">
        <v>923</v>
      </c>
      <c r="Q5496">
        <v>2711129400</v>
      </c>
      <c r="R5496" s="21" t="s">
        <v>924</v>
      </c>
      <c r="S5496">
        <v>1799064</v>
      </c>
      <c r="T5496">
        <v>3559460</v>
      </c>
      <c r="U5496">
        <v>318193</v>
      </c>
      <c r="V5496" t="s">
        <v>563</v>
      </c>
      <c r="W5496" s="3">
        <v>45972</v>
      </c>
      <c r="X5496" t="s">
        <v>60</v>
      </c>
      <c r="Y5496" t="s">
        <v>3349</v>
      </c>
      <c r="AA5496" t="s">
        <v>929</v>
      </c>
      <c r="AD5496" t="s">
        <v>3350</v>
      </c>
      <c r="AF5496" t="s">
        <v>556</v>
      </c>
      <c r="AG5496" t="s">
        <v>557</v>
      </c>
      <c r="AH5496" s="21" t="s">
        <v>786</v>
      </c>
      <c r="AI5496">
        <v>10021813</v>
      </c>
      <c r="AJ5496">
        <v>19828861</v>
      </c>
      <c r="AK5496" t="s">
        <v>591</v>
      </c>
      <c r="AL5496" t="s">
        <v>568</v>
      </c>
      <c r="AO5496">
        <v>9969547</v>
      </c>
    </row>
    <row r="5497" spans="1:45" hidden="1" x14ac:dyDescent="0.4">
      <c r="A5497" s="3">
        <v>45991</v>
      </c>
      <c r="B5497" t="s">
        <v>835</v>
      </c>
      <c r="C5497" t="s">
        <v>836</v>
      </c>
      <c r="D5497" t="s">
        <v>134</v>
      </c>
      <c r="E5497">
        <v>141400</v>
      </c>
      <c r="F5497" t="s">
        <v>135</v>
      </c>
      <c r="G5497" t="s">
        <v>839</v>
      </c>
      <c r="H5497" t="s">
        <v>2216</v>
      </c>
      <c r="I5497" t="s">
        <v>920</v>
      </c>
      <c r="J5497" t="s">
        <v>52</v>
      </c>
      <c r="K5497" t="s">
        <v>701</v>
      </c>
      <c r="L5497" t="s">
        <v>702</v>
      </c>
      <c r="M5497" t="s">
        <v>139</v>
      </c>
      <c r="N5497" t="s">
        <v>921</v>
      </c>
      <c r="O5497" t="s">
        <v>922</v>
      </c>
      <c r="P5497" t="s">
        <v>923</v>
      </c>
      <c r="Q5497">
        <v>2711129400</v>
      </c>
      <c r="R5497" s="21" t="s">
        <v>924</v>
      </c>
      <c r="S5497">
        <v>0</v>
      </c>
      <c r="T5497">
        <v>7742</v>
      </c>
      <c r="U5497">
        <v>318193</v>
      </c>
      <c r="V5497" t="s">
        <v>563</v>
      </c>
      <c r="W5497" s="3">
        <v>45972</v>
      </c>
      <c r="X5497" t="s">
        <v>60</v>
      </c>
      <c r="Y5497" t="s">
        <v>3349</v>
      </c>
      <c r="Z5497" t="s">
        <v>2190</v>
      </c>
      <c r="AA5497" t="s">
        <v>929</v>
      </c>
      <c r="AD5497" t="s">
        <v>3350</v>
      </c>
      <c r="AF5497" t="s">
        <v>929</v>
      </c>
      <c r="AG5497" t="s">
        <v>570</v>
      </c>
      <c r="AH5497" s="21" t="s">
        <v>786</v>
      </c>
      <c r="AK5497" t="s">
        <v>591</v>
      </c>
      <c r="AL5497" t="s">
        <v>568</v>
      </c>
      <c r="AM5497">
        <v>11159920</v>
      </c>
      <c r="AN5497">
        <v>11159920</v>
      </c>
      <c r="AO5497">
        <v>11184285</v>
      </c>
      <c r="AR5497">
        <v>1</v>
      </c>
      <c r="AS5497" t="s">
        <v>777</v>
      </c>
    </row>
    <row r="5498" spans="1:45" hidden="1" x14ac:dyDescent="0.4">
      <c r="A5498" s="3">
        <v>45991</v>
      </c>
      <c r="B5498" t="s">
        <v>835</v>
      </c>
      <c r="C5498" t="s">
        <v>836</v>
      </c>
      <c r="D5498" t="s">
        <v>134</v>
      </c>
      <c r="E5498">
        <v>141400</v>
      </c>
      <c r="F5498" t="s">
        <v>135</v>
      </c>
      <c r="G5498" t="s">
        <v>837</v>
      </c>
      <c r="H5498" t="s">
        <v>3377</v>
      </c>
      <c r="I5498" t="s">
        <v>920</v>
      </c>
      <c r="J5498" t="s">
        <v>52</v>
      </c>
      <c r="K5498" t="s">
        <v>701</v>
      </c>
      <c r="L5498" t="s">
        <v>702</v>
      </c>
      <c r="M5498" t="s">
        <v>139</v>
      </c>
      <c r="N5498" t="s">
        <v>921</v>
      </c>
      <c r="O5498" t="s">
        <v>922</v>
      </c>
      <c r="P5498" t="s">
        <v>923</v>
      </c>
      <c r="Q5498">
        <v>2711129400</v>
      </c>
      <c r="R5498" s="21" t="s">
        <v>924</v>
      </c>
      <c r="S5498">
        <v>0</v>
      </c>
      <c r="T5498">
        <v>-8929</v>
      </c>
      <c r="U5498">
        <v>318193</v>
      </c>
      <c r="V5498" t="s">
        <v>563</v>
      </c>
      <c r="W5498" s="3">
        <v>45972</v>
      </c>
      <c r="X5498" t="s">
        <v>60</v>
      </c>
      <c r="Y5498" t="s">
        <v>3349</v>
      </c>
      <c r="AA5498" t="s">
        <v>929</v>
      </c>
      <c r="AD5498" t="s">
        <v>3350</v>
      </c>
      <c r="AF5498" t="s">
        <v>556</v>
      </c>
      <c r="AG5498" t="s">
        <v>557</v>
      </c>
      <c r="AH5498" s="21" t="s">
        <v>786</v>
      </c>
      <c r="AK5498" t="s">
        <v>591</v>
      </c>
      <c r="AL5498" t="s">
        <v>568</v>
      </c>
      <c r="AO5498">
        <v>9969547</v>
      </c>
    </row>
    <row r="5499" spans="1:45" hidden="1" x14ac:dyDescent="0.4">
      <c r="A5499" s="3">
        <v>45991</v>
      </c>
      <c r="B5499" t="s">
        <v>743</v>
      </c>
      <c r="D5499" t="s">
        <v>134</v>
      </c>
      <c r="E5499">
        <v>141400</v>
      </c>
      <c r="F5499" t="s">
        <v>135</v>
      </c>
      <c r="G5499" t="s">
        <v>744</v>
      </c>
      <c r="H5499" t="s">
        <v>2006</v>
      </c>
      <c r="I5499" t="s">
        <v>1618</v>
      </c>
      <c r="J5499" t="s">
        <v>52</v>
      </c>
      <c r="K5499" t="s">
        <v>842</v>
      </c>
      <c r="L5499" t="s">
        <v>843</v>
      </c>
      <c r="M5499" t="s">
        <v>139</v>
      </c>
      <c r="N5499" t="s">
        <v>899</v>
      </c>
      <c r="O5499" t="s">
        <v>900</v>
      </c>
      <c r="P5499" t="s">
        <v>142</v>
      </c>
      <c r="Q5499">
        <v>2710194290</v>
      </c>
      <c r="R5499" s="21" t="s">
        <v>586</v>
      </c>
      <c r="S5499">
        <v>-941750</v>
      </c>
      <c r="T5499">
        <v>-1201211</v>
      </c>
      <c r="U5499">
        <v>318654</v>
      </c>
      <c r="V5499" t="s">
        <v>144</v>
      </c>
      <c r="W5499" s="3">
        <v>45989</v>
      </c>
      <c r="Y5499" t="s">
        <v>591</v>
      </c>
      <c r="AF5499" t="s">
        <v>903</v>
      </c>
      <c r="AG5499" t="s">
        <v>567</v>
      </c>
      <c r="AH5499" s="21" t="s">
        <v>145</v>
      </c>
      <c r="AL5499" s="42" t="s">
        <v>3378</v>
      </c>
      <c r="AO5499">
        <v>941847</v>
      </c>
    </row>
    <row r="5500" spans="1:45" hidden="1" x14ac:dyDescent="0.4">
      <c r="A5500" s="3">
        <v>45991</v>
      </c>
      <c r="B5500" t="s">
        <v>77</v>
      </c>
      <c r="D5500" t="s">
        <v>47</v>
      </c>
      <c r="E5500" t="s">
        <v>48</v>
      </c>
      <c r="F5500" t="s">
        <v>49</v>
      </c>
      <c r="H5500" t="s">
        <v>1994</v>
      </c>
      <c r="I5500" t="s">
        <v>1987</v>
      </c>
      <c r="J5500" t="s">
        <v>52</v>
      </c>
      <c r="K5500" t="s">
        <v>554</v>
      </c>
      <c r="L5500" t="s">
        <v>555</v>
      </c>
      <c r="M5500" t="s">
        <v>47</v>
      </c>
      <c r="N5500" t="s">
        <v>561</v>
      </c>
      <c r="O5500" t="s">
        <v>547</v>
      </c>
      <c r="P5500" t="s">
        <v>548</v>
      </c>
      <c r="Q5500">
        <v>2713200010</v>
      </c>
      <c r="R5500" s="21" t="s">
        <v>562</v>
      </c>
      <c r="S5500">
        <v>-1165139</v>
      </c>
      <c r="T5500">
        <v>-1122701</v>
      </c>
      <c r="U5500">
        <v>318482</v>
      </c>
      <c r="V5500" t="s">
        <v>144</v>
      </c>
      <c r="W5500" s="3">
        <v>45982</v>
      </c>
      <c r="Y5500" t="s">
        <v>564</v>
      </c>
      <c r="AA5500" t="s">
        <v>566</v>
      </c>
      <c r="AF5500" t="s">
        <v>566</v>
      </c>
      <c r="AG5500" t="s">
        <v>570</v>
      </c>
      <c r="AH5500" s="21" t="s">
        <v>62</v>
      </c>
      <c r="AL5500" t="s">
        <v>558</v>
      </c>
      <c r="AO5500">
        <v>14489796</v>
      </c>
    </row>
    <row r="5501" spans="1:45" hidden="1" x14ac:dyDescent="0.4">
      <c r="A5501" s="3">
        <v>45991</v>
      </c>
      <c r="B5501" t="s">
        <v>77</v>
      </c>
      <c r="D5501" t="s">
        <v>47</v>
      </c>
      <c r="E5501" t="s">
        <v>48</v>
      </c>
      <c r="F5501" t="s">
        <v>49</v>
      </c>
      <c r="H5501" t="s">
        <v>1995</v>
      </c>
      <c r="I5501" t="s">
        <v>1987</v>
      </c>
      <c r="J5501" t="s">
        <v>52</v>
      </c>
      <c r="K5501" t="s">
        <v>554</v>
      </c>
      <c r="L5501" t="s">
        <v>555</v>
      </c>
      <c r="M5501" t="s">
        <v>47</v>
      </c>
      <c r="N5501" t="s">
        <v>561</v>
      </c>
      <c r="O5501" t="s">
        <v>547</v>
      </c>
      <c r="P5501" t="s">
        <v>548</v>
      </c>
      <c r="Q5501">
        <v>2713200010</v>
      </c>
      <c r="R5501" s="21" t="s">
        <v>562</v>
      </c>
      <c r="S5501">
        <v>-20156</v>
      </c>
      <c r="T5501">
        <v>-19422</v>
      </c>
      <c r="U5501">
        <v>318482</v>
      </c>
      <c r="V5501" t="s">
        <v>144</v>
      </c>
      <c r="W5501" s="3">
        <v>45982</v>
      </c>
      <c r="AF5501" t="s">
        <v>566</v>
      </c>
      <c r="AG5501" t="s">
        <v>567</v>
      </c>
      <c r="AH5501" s="21" t="s">
        <v>62</v>
      </c>
      <c r="AL5501" t="s">
        <v>558</v>
      </c>
      <c r="AO5501">
        <v>368691</v>
      </c>
    </row>
    <row r="5502" spans="1:45" hidden="1" x14ac:dyDescent="0.4">
      <c r="A5502" s="3">
        <v>45991</v>
      </c>
      <c r="B5502" t="s">
        <v>77</v>
      </c>
      <c r="D5502" t="s">
        <v>47</v>
      </c>
      <c r="E5502" t="s">
        <v>48</v>
      </c>
      <c r="F5502" t="s">
        <v>49</v>
      </c>
      <c r="H5502" t="s">
        <v>1996</v>
      </c>
      <c r="I5502" t="s">
        <v>1987</v>
      </c>
      <c r="J5502" t="s">
        <v>52</v>
      </c>
      <c r="K5502" t="s">
        <v>554</v>
      </c>
      <c r="L5502" t="s">
        <v>555</v>
      </c>
      <c r="M5502" t="s">
        <v>47</v>
      </c>
      <c r="N5502" t="s">
        <v>561</v>
      </c>
      <c r="O5502" t="s">
        <v>547</v>
      </c>
      <c r="P5502" t="s">
        <v>548</v>
      </c>
      <c r="Q5502">
        <v>2713200010</v>
      </c>
      <c r="R5502" s="21" t="s">
        <v>562</v>
      </c>
      <c r="S5502">
        <v>-321520</v>
      </c>
      <c r="T5502">
        <v>-309809</v>
      </c>
      <c r="U5502">
        <v>318482</v>
      </c>
      <c r="V5502" t="s">
        <v>144</v>
      </c>
      <c r="W5502" s="3">
        <v>45982</v>
      </c>
      <c r="AF5502" t="s">
        <v>566</v>
      </c>
      <c r="AG5502" t="s">
        <v>570</v>
      </c>
      <c r="AH5502" s="21" t="s">
        <v>62</v>
      </c>
      <c r="AL5502" t="s">
        <v>558</v>
      </c>
      <c r="AO5502">
        <v>368691</v>
      </c>
    </row>
    <row r="5503" spans="1:45" hidden="1" x14ac:dyDescent="0.4">
      <c r="A5503" s="3">
        <v>45991</v>
      </c>
      <c r="B5503" t="s">
        <v>77</v>
      </c>
      <c r="D5503" t="s">
        <v>47</v>
      </c>
      <c r="E5503" t="s">
        <v>48</v>
      </c>
      <c r="F5503" t="s">
        <v>49</v>
      </c>
      <c r="H5503" t="s">
        <v>2328</v>
      </c>
      <c r="I5503" t="s">
        <v>1987</v>
      </c>
      <c r="J5503" t="s">
        <v>52</v>
      </c>
      <c r="K5503" t="s">
        <v>554</v>
      </c>
      <c r="L5503" t="s">
        <v>555</v>
      </c>
      <c r="M5503" t="s">
        <v>47</v>
      </c>
      <c r="N5503" t="s">
        <v>561</v>
      </c>
      <c r="O5503" t="s">
        <v>547</v>
      </c>
      <c r="P5503" t="s">
        <v>548</v>
      </c>
      <c r="Q5503">
        <v>2713200010</v>
      </c>
      <c r="R5503" s="21" t="s">
        <v>562</v>
      </c>
      <c r="S5503">
        <v>-1437391</v>
      </c>
      <c r="T5503">
        <v>-1385037</v>
      </c>
      <c r="U5503">
        <v>318482</v>
      </c>
      <c r="V5503" t="s">
        <v>144</v>
      </c>
      <c r="W5503" s="3">
        <v>45982</v>
      </c>
      <c r="AF5503" t="s">
        <v>566</v>
      </c>
      <c r="AG5503" t="s">
        <v>570</v>
      </c>
      <c r="AH5503" s="21" t="s">
        <v>62</v>
      </c>
      <c r="AL5503" t="s">
        <v>558</v>
      </c>
      <c r="AO5503">
        <v>1489798</v>
      </c>
    </row>
    <row r="5504" spans="1:45" hidden="1" x14ac:dyDescent="0.4">
      <c r="A5504" s="3">
        <v>45991</v>
      </c>
      <c r="B5504" t="s">
        <v>77</v>
      </c>
      <c r="D5504" t="s">
        <v>47</v>
      </c>
      <c r="E5504" t="s">
        <v>48</v>
      </c>
      <c r="F5504" t="s">
        <v>49</v>
      </c>
      <c r="H5504" t="s">
        <v>3114</v>
      </c>
      <c r="I5504" t="s">
        <v>1987</v>
      </c>
      <c r="J5504" t="s">
        <v>52</v>
      </c>
      <c r="K5504" t="s">
        <v>554</v>
      </c>
      <c r="L5504" t="s">
        <v>555</v>
      </c>
      <c r="M5504" t="s">
        <v>47</v>
      </c>
      <c r="N5504" t="s">
        <v>561</v>
      </c>
      <c r="O5504" t="s">
        <v>547</v>
      </c>
      <c r="P5504" t="s">
        <v>548</v>
      </c>
      <c r="Q5504">
        <v>2713200010</v>
      </c>
      <c r="R5504" s="21" t="s">
        <v>562</v>
      </c>
      <c r="S5504">
        <v>-97174</v>
      </c>
      <c r="T5504">
        <v>-93635</v>
      </c>
      <c r="U5504">
        <v>318482</v>
      </c>
      <c r="V5504" t="s">
        <v>144</v>
      </c>
      <c r="W5504" s="3">
        <v>45982</v>
      </c>
      <c r="AF5504" t="s">
        <v>566</v>
      </c>
      <c r="AG5504" t="s">
        <v>570</v>
      </c>
      <c r="AH5504" s="21" t="s">
        <v>62</v>
      </c>
      <c r="AL5504" t="s">
        <v>558</v>
      </c>
      <c r="AO5504">
        <v>531816</v>
      </c>
    </row>
    <row r="5505" spans="1:41" hidden="1" x14ac:dyDescent="0.4">
      <c r="A5505" s="3">
        <v>45991</v>
      </c>
      <c r="B5505" t="s">
        <v>77</v>
      </c>
      <c r="D5505" t="s">
        <v>47</v>
      </c>
      <c r="E5505" t="s">
        <v>48</v>
      </c>
      <c r="F5505" t="s">
        <v>49</v>
      </c>
      <c r="H5505" t="s">
        <v>3115</v>
      </c>
      <c r="I5505" t="s">
        <v>1987</v>
      </c>
      <c r="J5505" t="s">
        <v>52</v>
      </c>
      <c r="K5505" t="s">
        <v>554</v>
      </c>
      <c r="L5505" t="s">
        <v>555</v>
      </c>
      <c r="M5505" t="s">
        <v>47</v>
      </c>
      <c r="N5505" t="s">
        <v>561</v>
      </c>
      <c r="O5505" t="s">
        <v>547</v>
      </c>
      <c r="P5505" t="s">
        <v>548</v>
      </c>
      <c r="Q5505">
        <v>2713200010</v>
      </c>
      <c r="R5505" s="21" t="s">
        <v>562</v>
      </c>
      <c r="S5505">
        <v>-421847</v>
      </c>
      <c r="T5505">
        <v>-406482</v>
      </c>
      <c r="U5505">
        <v>318482</v>
      </c>
      <c r="V5505" t="s">
        <v>144</v>
      </c>
      <c r="W5505" s="3">
        <v>45982</v>
      </c>
      <c r="AF5505" t="s">
        <v>566</v>
      </c>
      <c r="AG5505" t="s">
        <v>567</v>
      </c>
      <c r="AH5505" s="21" t="s">
        <v>62</v>
      </c>
      <c r="AL5505" t="s">
        <v>558</v>
      </c>
      <c r="AO5505">
        <v>531816</v>
      </c>
    </row>
    <row r="5506" spans="1:41" hidden="1" x14ac:dyDescent="0.4">
      <c r="A5506" s="3">
        <v>45991</v>
      </c>
      <c r="B5506" t="s">
        <v>77</v>
      </c>
      <c r="D5506" t="s">
        <v>47</v>
      </c>
      <c r="E5506" t="s">
        <v>48</v>
      </c>
      <c r="F5506" t="s">
        <v>49</v>
      </c>
      <c r="H5506" t="s">
        <v>1526</v>
      </c>
      <c r="I5506" t="s">
        <v>1523</v>
      </c>
      <c r="J5506" t="s">
        <v>52</v>
      </c>
      <c r="K5506" t="s">
        <v>554</v>
      </c>
      <c r="L5506" t="s">
        <v>555</v>
      </c>
      <c r="M5506" t="s">
        <v>47</v>
      </c>
      <c r="N5506" t="s">
        <v>561</v>
      </c>
      <c r="O5506" t="s">
        <v>547</v>
      </c>
      <c r="P5506" t="s">
        <v>548</v>
      </c>
      <c r="Q5506">
        <v>2713200010</v>
      </c>
      <c r="R5506" s="21" t="s">
        <v>562</v>
      </c>
      <c r="S5506">
        <v>-308000</v>
      </c>
      <c r="T5506">
        <v>-298739</v>
      </c>
      <c r="U5506">
        <v>318480</v>
      </c>
      <c r="V5506" t="s">
        <v>144</v>
      </c>
      <c r="W5506" s="3">
        <v>45982</v>
      </c>
      <c r="AF5506" t="s">
        <v>566</v>
      </c>
      <c r="AG5506" t="s">
        <v>570</v>
      </c>
      <c r="AH5506" s="21" t="s">
        <v>62</v>
      </c>
      <c r="AL5506" t="s">
        <v>558</v>
      </c>
      <c r="AO5506">
        <v>562819</v>
      </c>
    </row>
    <row r="5507" spans="1:41" hidden="1" x14ac:dyDescent="0.4">
      <c r="A5507" s="3">
        <v>45991</v>
      </c>
      <c r="B5507" t="s">
        <v>77</v>
      </c>
      <c r="D5507" t="s">
        <v>47</v>
      </c>
      <c r="E5507" t="s">
        <v>48</v>
      </c>
      <c r="F5507" t="s">
        <v>49</v>
      </c>
      <c r="H5507" t="s">
        <v>2831</v>
      </c>
      <c r="I5507" t="s">
        <v>1523</v>
      </c>
      <c r="J5507" t="s">
        <v>52</v>
      </c>
      <c r="K5507" t="s">
        <v>554</v>
      </c>
      <c r="L5507" t="s">
        <v>555</v>
      </c>
      <c r="M5507" t="s">
        <v>47</v>
      </c>
      <c r="N5507" t="s">
        <v>561</v>
      </c>
      <c r="O5507" t="s">
        <v>547</v>
      </c>
      <c r="P5507" t="s">
        <v>548</v>
      </c>
      <c r="Q5507">
        <v>2713200010</v>
      </c>
      <c r="R5507" s="21" t="s">
        <v>562</v>
      </c>
      <c r="S5507">
        <v>-175618</v>
      </c>
      <c r="T5507">
        <v>-170338</v>
      </c>
      <c r="U5507">
        <v>318480</v>
      </c>
      <c r="V5507" t="s">
        <v>144</v>
      </c>
      <c r="W5507" s="3">
        <v>45982</v>
      </c>
      <c r="AF5507" t="s">
        <v>566</v>
      </c>
      <c r="AG5507" t="s">
        <v>570</v>
      </c>
      <c r="AH5507" s="21" t="s">
        <v>62</v>
      </c>
      <c r="AL5507" t="s">
        <v>558</v>
      </c>
      <c r="AO5507">
        <v>201735</v>
      </c>
    </row>
    <row r="5508" spans="1:41" hidden="1" x14ac:dyDescent="0.4">
      <c r="A5508" s="3">
        <v>45991</v>
      </c>
      <c r="B5508" t="s">
        <v>77</v>
      </c>
      <c r="D5508" t="s">
        <v>47</v>
      </c>
      <c r="E5508" t="s">
        <v>48</v>
      </c>
      <c r="F5508" t="s">
        <v>49</v>
      </c>
      <c r="H5508" t="s">
        <v>3093</v>
      </c>
      <c r="I5508" t="s">
        <v>1523</v>
      </c>
      <c r="J5508" t="s">
        <v>52</v>
      </c>
      <c r="K5508" t="s">
        <v>554</v>
      </c>
      <c r="L5508" t="s">
        <v>555</v>
      </c>
      <c r="M5508" t="s">
        <v>47</v>
      </c>
      <c r="N5508" t="s">
        <v>561</v>
      </c>
      <c r="O5508" t="s">
        <v>547</v>
      </c>
      <c r="P5508" t="s">
        <v>548</v>
      </c>
      <c r="Q5508">
        <v>2713200010</v>
      </c>
      <c r="R5508" s="21" t="s">
        <v>562</v>
      </c>
      <c r="S5508">
        <v>-2001276</v>
      </c>
      <c r="T5508">
        <v>-1941102</v>
      </c>
      <c r="U5508">
        <v>318480</v>
      </c>
      <c r="V5508" t="s">
        <v>144</v>
      </c>
      <c r="W5508" s="3">
        <v>45982</v>
      </c>
      <c r="AF5508" t="s">
        <v>566</v>
      </c>
      <c r="AG5508" t="s">
        <v>570</v>
      </c>
      <c r="AH5508" s="21" t="s">
        <v>62</v>
      </c>
      <c r="AL5508" t="s">
        <v>558</v>
      </c>
      <c r="AO5508">
        <v>2019092</v>
      </c>
    </row>
    <row r="5509" spans="1:41" hidden="1" x14ac:dyDescent="0.4">
      <c r="A5509" s="3">
        <v>45991</v>
      </c>
      <c r="B5509" t="s">
        <v>77</v>
      </c>
      <c r="D5509" t="s">
        <v>47</v>
      </c>
      <c r="E5509" t="s">
        <v>48</v>
      </c>
      <c r="F5509" t="s">
        <v>49</v>
      </c>
      <c r="H5509" t="s">
        <v>2921</v>
      </c>
      <c r="I5509" t="s">
        <v>2662</v>
      </c>
      <c r="J5509" t="s">
        <v>52</v>
      </c>
      <c r="K5509" t="s">
        <v>554</v>
      </c>
      <c r="L5509" t="s">
        <v>555</v>
      </c>
      <c r="M5509" t="s">
        <v>47</v>
      </c>
      <c r="N5509" t="s">
        <v>561</v>
      </c>
      <c r="O5509" t="s">
        <v>547</v>
      </c>
      <c r="P5509" t="s">
        <v>548</v>
      </c>
      <c r="Q5509">
        <v>2713200010</v>
      </c>
      <c r="R5509" s="21" t="s">
        <v>562</v>
      </c>
      <c r="S5509">
        <v>-51945</v>
      </c>
      <c r="T5509">
        <v>-50116</v>
      </c>
      <c r="U5509">
        <v>318482</v>
      </c>
      <c r="V5509" t="s">
        <v>144</v>
      </c>
      <c r="W5509" s="3">
        <v>45982</v>
      </c>
      <c r="X5509" t="s">
        <v>60</v>
      </c>
      <c r="AF5509" t="s">
        <v>566</v>
      </c>
      <c r="AG5509" t="s">
        <v>567</v>
      </c>
      <c r="AH5509" s="21" t="s">
        <v>62</v>
      </c>
      <c r="AL5509" t="s">
        <v>558</v>
      </c>
      <c r="AO5509">
        <v>498798</v>
      </c>
    </row>
    <row r="5510" spans="1:41" hidden="1" x14ac:dyDescent="0.4">
      <c r="A5510" s="3">
        <v>45991</v>
      </c>
      <c r="B5510" t="s">
        <v>77</v>
      </c>
      <c r="D5510" t="s">
        <v>47</v>
      </c>
      <c r="E5510" t="s">
        <v>48</v>
      </c>
      <c r="F5510" t="s">
        <v>49</v>
      </c>
      <c r="H5510" t="s">
        <v>2830</v>
      </c>
      <c r="I5510" t="s">
        <v>2829</v>
      </c>
      <c r="J5510" t="s">
        <v>52</v>
      </c>
      <c r="K5510" t="s">
        <v>554</v>
      </c>
      <c r="L5510" t="s">
        <v>555</v>
      </c>
      <c r="M5510" t="s">
        <v>47</v>
      </c>
      <c r="N5510" t="s">
        <v>561</v>
      </c>
      <c r="O5510" t="s">
        <v>547</v>
      </c>
      <c r="P5510" t="s">
        <v>548</v>
      </c>
      <c r="Q5510">
        <v>2713200010</v>
      </c>
      <c r="R5510" s="21" t="s">
        <v>562</v>
      </c>
      <c r="S5510">
        <v>-4445555</v>
      </c>
      <c r="T5510">
        <v>-4314816</v>
      </c>
      <c r="U5510">
        <v>318480</v>
      </c>
      <c r="V5510" t="s">
        <v>144</v>
      </c>
      <c r="W5510" s="3">
        <v>45982</v>
      </c>
      <c r="X5510" t="s">
        <v>60</v>
      </c>
      <c r="Y5510" t="s">
        <v>564</v>
      </c>
      <c r="AA5510" t="s">
        <v>566</v>
      </c>
      <c r="AF5510" t="s">
        <v>566</v>
      </c>
      <c r="AG5510" t="s">
        <v>570</v>
      </c>
      <c r="AH5510" s="21" t="s">
        <v>62</v>
      </c>
      <c r="AL5510" t="s">
        <v>558</v>
      </c>
      <c r="AO5510">
        <v>18418099</v>
      </c>
    </row>
    <row r="5511" spans="1:41" hidden="1" x14ac:dyDescent="0.4">
      <c r="A5511" s="3">
        <v>45991</v>
      </c>
      <c r="B5511" t="s">
        <v>77</v>
      </c>
      <c r="D5511" t="s">
        <v>47</v>
      </c>
      <c r="E5511" t="s">
        <v>48</v>
      </c>
      <c r="F5511" t="s">
        <v>49</v>
      </c>
      <c r="H5511" t="s">
        <v>1997</v>
      </c>
      <c r="I5511" t="s">
        <v>1984</v>
      </c>
      <c r="J5511" t="s">
        <v>52</v>
      </c>
      <c r="K5511" t="s">
        <v>554</v>
      </c>
      <c r="L5511" t="s">
        <v>555</v>
      </c>
      <c r="M5511" t="s">
        <v>47</v>
      </c>
      <c r="N5511" t="s">
        <v>561</v>
      </c>
      <c r="O5511" t="s">
        <v>547</v>
      </c>
      <c r="P5511" t="s">
        <v>548</v>
      </c>
      <c r="Q5511">
        <v>2713200010</v>
      </c>
      <c r="R5511" s="21" t="s">
        <v>562</v>
      </c>
      <c r="S5511">
        <v>-587</v>
      </c>
      <c r="T5511">
        <v>-581</v>
      </c>
      <c r="U5511">
        <v>318483</v>
      </c>
      <c r="V5511" t="s">
        <v>144</v>
      </c>
      <c r="W5511" s="3">
        <v>45982</v>
      </c>
      <c r="X5511" t="s">
        <v>60</v>
      </c>
      <c r="Y5511" t="s">
        <v>573</v>
      </c>
      <c r="AF5511" t="s">
        <v>556</v>
      </c>
      <c r="AG5511" t="s">
        <v>557</v>
      </c>
      <c r="AH5511" s="21" t="s">
        <v>62</v>
      </c>
      <c r="AL5511" t="s">
        <v>558</v>
      </c>
      <c r="AO5511">
        <v>3308410</v>
      </c>
    </row>
    <row r="5512" spans="1:41" hidden="1" x14ac:dyDescent="0.4">
      <c r="A5512" s="3">
        <v>45991</v>
      </c>
      <c r="B5512" t="s">
        <v>77</v>
      </c>
      <c r="D5512" t="s">
        <v>47</v>
      </c>
      <c r="E5512" t="s">
        <v>48</v>
      </c>
      <c r="F5512" t="s">
        <v>49</v>
      </c>
      <c r="H5512" t="s">
        <v>1974</v>
      </c>
      <c r="I5512" t="s">
        <v>1520</v>
      </c>
      <c r="J5512" t="s">
        <v>52</v>
      </c>
      <c r="K5512" t="s">
        <v>554</v>
      </c>
      <c r="L5512" t="s">
        <v>555</v>
      </c>
      <c r="M5512" t="s">
        <v>47</v>
      </c>
      <c r="N5512" t="s">
        <v>561</v>
      </c>
      <c r="O5512" t="s">
        <v>547</v>
      </c>
      <c r="P5512" t="s">
        <v>548</v>
      </c>
      <c r="Q5512">
        <v>2713200010</v>
      </c>
      <c r="R5512" s="21" t="s">
        <v>562</v>
      </c>
      <c r="S5512">
        <v>-18650</v>
      </c>
      <c r="T5512">
        <v>-18485</v>
      </c>
      <c r="U5512">
        <v>318483</v>
      </c>
      <c r="V5512" t="s">
        <v>144</v>
      </c>
      <c r="W5512" s="3">
        <v>45982</v>
      </c>
      <c r="X5512" t="s">
        <v>60</v>
      </c>
      <c r="Y5512" t="s">
        <v>573</v>
      </c>
      <c r="AF5512" t="s">
        <v>556</v>
      </c>
      <c r="AG5512" t="s">
        <v>557</v>
      </c>
      <c r="AH5512" s="21" t="s">
        <v>62</v>
      </c>
      <c r="AL5512" t="s">
        <v>558</v>
      </c>
      <c r="AO5512">
        <v>3308410</v>
      </c>
    </row>
    <row r="5513" spans="1:41" hidden="1" x14ac:dyDescent="0.4">
      <c r="A5513" s="3">
        <v>45991</v>
      </c>
      <c r="B5513" t="s">
        <v>77</v>
      </c>
      <c r="D5513" t="s">
        <v>47</v>
      </c>
      <c r="E5513" t="s">
        <v>48</v>
      </c>
      <c r="F5513" t="s">
        <v>49</v>
      </c>
      <c r="H5513" t="s">
        <v>1978</v>
      </c>
      <c r="I5513" t="s">
        <v>1976</v>
      </c>
      <c r="J5513" t="s">
        <v>52</v>
      </c>
      <c r="K5513" t="s">
        <v>554</v>
      </c>
      <c r="L5513" t="s">
        <v>555</v>
      </c>
      <c r="M5513" t="s">
        <v>47</v>
      </c>
      <c r="N5513" t="s">
        <v>561</v>
      </c>
      <c r="O5513" t="s">
        <v>547</v>
      </c>
      <c r="P5513" t="s">
        <v>548</v>
      </c>
      <c r="Q5513">
        <v>2713200010</v>
      </c>
      <c r="R5513" s="21" t="s">
        <v>562</v>
      </c>
      <c r="S5513">
        <v>-20261</v>
      </c>
      <c r="T5513">
        <v>-20096</v>
      </c>
      <c r="U5513">
        <v>318254</v>
      </c>
      <c r="V5513" t="s">
        <v>144</v>
      </c>
      <c r="W5513" s="3">
        <v>45975</v>
      </c>
      <c r="X5513" t="s">
        <v>60</v>
      </c>
      <c r="Y5513" t="s">
        <v>573</v>
      </c>
      <c r="AF5513" t="s">
        <v>556</v>
      </c>
      <c r="AG5513" t="s">
        <v>557</v>
      </c>
      <c r="AH5513" s="21" t="s">
        <v>62</v>
      </c>
      <c r="AL5513" t="s">
        <v>558</v>
      </c>
      <c r="AO5513">
        <v>3308410</v>
      </c>
    </row>
    <row r="5514" spans="1:41" hidden="1" x14ac:dyDescent="0.4">
      <c r="A5514" s="3">
        <v>45991</v>
      </c>
      <c r="B5514" t="s">
        <v>77</v>
      </c>
      <c r="D5514" t="s">
        <v>47</v>
      </c>
      <c r="E5514" t="s">
        <v>48</v>
      </c>
      <c r="F5514" t="s">
        <v>49</v>
      </c>
      <c r="H5514" t="s">
        <v>2387</v>
      </c>
      <c r="I5514" t="s">
        <v>2386</v>
      </c>
      <c r="J5514" t="s">
        <v>52</v>
      </c>
      <c r="K5514" t="s">
        <v>554</v>
      </c>
      <c r="L5514" t="s">
        <v>555</v>
      </c>
      <c r="M5514" t="s">
        <v>47</v>
      </c>
      <c r="N5514" t="s">
        <v>561</v>
      </c>
      <c r="O5514" t="s">
        <v>547</v>
      </c>
      <c r="P5514" t="s">
        <v>548</v>
      </c>
      <c r="Q5514">
        <v>2713200010</v>
      </c>
      <c r="R5514" s="21" t="s">
        <v>562</v>
      </c>
      <c r="S5514">
        <v>-149754</v>
      </c>
      <c r="T5514">
        <v>-148610</v>
      </c>
      <c r="U5514">
        <v>318254</v>
      </c>
      <c r="V5514" t="s">
        <v>144</v>
      </c>
      <c r="W5514" s="3">
        <v>45975</v>
      </c>
      <c r="Y5514" t="s">
        <v>573</v>
      </c>
      <c r="AA5514" t="s">
        <v>575</v>
      </c>
      <c r="AF5514" t="s">
        <v>575</v>
      </c>
      <c r="AG5514" t="s">
        <v>570</v>
      </c>
      <c r="AH5514" s="21" t="s">
        <v>62</v>
      </c>
      <c r="AL5514" t="s">
        <v>558</v>
      </c>
      <c r="AO5514">
        <v>3302610</v>
      </c>
    </row>
    <row r="5515" spans="1:41" hidden="1" x14ac:dyDescent="0.4">
      <c r="A5515" s="3">
        <v>45991</v>
      </c>
      <c r="B5515" t="s">
        <v>77</v>
      </c>
      <c r="D5515" t="s">
        <v>47</v>
      </c>
      <c r="E5515" t="s">
        <v>48</v>
      </c>
      <c r="F5515" t="s">
        <v>49</v>
      </c>
      <c r="H5515" t="s">
        <v>2388</v>
      </c>
      <c r="I5515" t="s">
        <v>2386</v>
      </c>
      <c r="J5515" t="s">
        <v>52</v>
      </c>
      <c r="K5515" t="s">
        <v>554</v>
      </c>
      <c r="L5515" t="s">
        <v>555</v>
      </c>
      <c r="M5515" t="s">
        <v>47</v>
      </c>
      <c r="N5515" t="s">
        <v>561</v>
      </c>
      <c r="O5515" t="s">
        <v>547</v>
      </c>
      <c r="P5515" t="s">
        <v>548</v>
      </c>
      <c r="Q5515">
        <v>2713200010</v>
      </c>
      <c r="R5515" s="21" t="s">
        <v>562</v>
      </c>
      <c r="S5515">
        <v>-523</v>
      </c>
      <c r="T5515">
        <v>-519</v>
      </c>
      <c r="U5515">
        <v>318254</v>
      </c>
      <c r="V5515" t="s">
        <v>144</v>
      </c>
      <c r="W5515" s="3">
        <v>45975</v>
      </c>
      <c r="AF5515" t="s">
        <v>566</v>
      </c>
      <c r="AG5515" t="s">
        <v>567</v>
      </c>
      <c r="AH5515" s="21" t="s">
        <v>62</v>
      </c>
      <c r="AL5515" t="s">
        <v>558</v>
      </c>
      <c r="AO5515">
        <v>606138</v>
      </c>
    </row>
    <row r="5516" spans="1:41" hidden="1" x14ac:dyDescent="0.4">
      <c r="A5516" s="3">
        <v>45991</v>
      </c>
      <c r="B5516" t="s">
        <v>77</v>
      </c>
      <c r="D5516" t="s">
        <v>47</v>
      </c>
      <c r="E5516" t="s">
        <v>48</v>
      </c>
      <c r="F5516" t="s">
        <v>49</v>
      </c>
      <c r="H5516" t="s">
        <v>2389</v>
      </c>
      <c r="I5516" t="s">
        <v>2386</v>
      </c>
      <c r="J5516" t="s">
        <v>52</v>
      </c>
      <c r="K5516" t="s">
        <v>554</v>
      </c>
      <c r="L5516" t="s">
        <v>555</v>
      </c>
      <c r="M5516" t="s">
        <v>47</v>
      </c>
      <c r="N5516" t="s">
        <v>561</v>
      </c>
      <c r="O5516" t="s">
        <v>547</v>
      </c>
      <c r="P5516" t="s">
        <v>548</v>
      </c>
      <c r="Q5516">
        <v>2713200010</v>
      </c>
      <c r="R5516" s="21" t="s">
        <v>562</v>
      </c>
      <c r="S5516">
        <v>-613850</v>
      </c>
      <c r="T5516">
        <v>-609159</v>
      </c>
      <c r="U5516">
        <v>318254</v>
      </c>
      <c r="V5516" t="s">
        <v>144</v>
      </c>
      <c r="W5516" s="3">
        <v>45975</v>
      </c>
      <c r="AF5516" t="s">
        <v>556</v>
      </c>
      <c r="AG5516" t="s">
        <v>557</v>
      </c>
      <c r="AH5516" s="21" t="s">
        <v>62</v>
      </c>
      <c r="AL5516" t="s">
        <v>558</v>
      </c>
      <c r="AO5516">
        <v>606138</v>
      </c>
    </row>
    <row r="5517" spans="1:41" hidden="1" x14ac:dyDescent="0.4">
      <c r="A5517" s="3">
        <v>45991</v>
      </c>
      <c r="B5517" t="s">
        <v>77</v>
      </c>
      <c r="D5517" t="s">
        <v>47</v>
      </c>
      <c r="E5517" t="s">
        <v>48</v>
      </c>
      <c r="F5517" t="s">
        <v>49</v>
      </c>
      <c r="H5517" t="s">
        <v>2004</v>
      </c>
      <c r="I5517" t="s">
        <v>2003</v>
      </c>
      <c r="J5517" t="s">
        <v>52</v>
      </c>
      <c r="K5517" t="s">
        <v>554</v>
      </c>
      <c r="L5517" t="s">
        <v>555</v>
      </c>
      <c r="M5517" t="s">
        <v>47</v>
      </c>
      <c r="N5517" t="s">
        <v>561</v>
      </c>
      <c r="O5517" t="s">
        <v>547</v>
      </c>
      <c r="P5517" t="s">
        <v>548</v>
      </c>
      <c r="Q5517">
        <v>2713200010</v>
      </c>
      <c r="R5517" s="21" t="s">
        <v>562</v>
      </c>
      <c r="S5517">
        <v>-1706280</v>
      </c>
      <c r="T5517">
        <v>-1681064</v>
      </c>
      <c r="U5517">
        <v>318011</v>
      </c>
      <c r="V5517" t="s">
        <v>563</v>
      </c>
      <c r="W5517" s="3">
        <v>45966</v>
      </c>
      <c r="X5517" t="s">
        <v>60</v>
      </c>
      <c r="Y5517" t="s">
        <v>573</v>
      </c>
      <c r="AA5517" t="s">
        <v>575</v>
      </c>
      <c r="AF5517" t="s">
        <v>575</v>
      </c>
      <c r="AG5517" t="s">
        <v>570</v>
      </c>
      <c r="AH5517" s="21" t="s">
        <v>62</v>
      </c>
      <c r="AL5517" t="s">
        <v>776</v>
      </c>
      <c r="AO5517">
        <v>1793437</v>
      </c>
    </row>
    <row r="5518" spans="1:41" hidden="1" x14ac:dyDescent="0.4">
      <c r="A5518" s="3">
        <v>45991</v>
      </c>
      <c r="B5518" t="s">
        <v>77</v>
      </c>
      <c r="D5518" t="s">
        <v>47</v>
      </c>
      <c r="E5518" t="s">
        <v>48</v>
      </c>
      <c r="F5518" t="s">
        <v>49</v>
      </c>
      <c r="H5518" t="s">
        <v>2005</v>
      </c>
      <c r="I5518" t="s">
        <v>2003</v>
      </c>
      <c r="J5518" t="s">
        <v>52</v>
      </c>
      <c r="K5518" t="s">
        <v>554</v>
      </c>
      <c r="L5518" t="s">
        <v>555</v>
      </c>
      <c r="M5518" t="s">
        <v>47</v>
      </c>
      <c r="N5518" t="s">
        <v>561</v>
      </c>
      <c r="O5518" t="s">
        <v>547</v>
      </c>
      <c r="P5518" t="s">
        <v>548</v>
      </c>
      <c r="Q5518">
        <v>2713200010</v>
      </c>
      <c r="R5518" s="21" t="s">
        <v>562</v>
      </c>
      <c r="S5518">
        <v>-1778666</v>
      </c>
      <c r="T5518">
        <v>-1752380</v>
      </c>
      <c r="U5518">
        <v>318011</v>
      </c>
      <c r="V5518" t="s">
        <v>563</v>
      </c>
      <c r="W5518" s="3">
        <v>45966</v>
      </c>
      <c r="X5518" t="s">
        <v>60</v>
      </c>
      <c r="Y5518" t="s">
        <v>573</v>
      </c>
      <c r="AA5518" t="s">
        <v>575</v>
      </c>
      <c r="AF5518" t="s">
        <v>556</v>
      </c>
      <c r="AG5518" t="s">
        <v>557</v>
      </c>
      <c r="AH5518" s="21" t="s">
        <v>62</v>
      </c>
      <c r="AL5518" t="s">
        <v>776</v>
      </c>
      <c r="AO5518">
        <v>1775136</v>
      </c>
    </row>
    <row r="5519" spans="1:41" hidden="1" x14ac:dyDescent="0.4">
      <c r="A5519" s="3">
        <v>45991</v>
      </c>
      <c r="B5519" t="s">
        <v>77</v>
      </c>
      <c r="D5519" t="s">
        <v>47</v>
      </c>
      <c r="E5519" t="s">
        <v>48</v>
      </c>
      <c r="F5519" t="s">
        <v>49</v>
      </c>
      <c r="H5519" t="s">
        <v>1970</v>
      </c>
      <c r="I5519" t="s">
        <v>1971</v>
      </c>
      <c r="J5519" t="s">
        <v>52</v>
      </c>
      <c r="K5519" t="s">
        <v>554</v>
      </c>
      <c r="L5519" t="s">
        <v>555</v>
      </c>
      <c r="M5519" t="s">
        <v>47</v>
      </c>
      <c r="N5519" t="s">
        <v>561</v>
      </c>
      <c r="O5519" t="s">
        <v>547</v>
      </c>
      <c r="P5519" t="s">
        <v>548</v>
      </c>
      <c r="Q5519">
        <v>2713200010</v>
      </c>
      <c r="R5519" s="21" t="s">
        <v>562</v>
      </c>
      <c r="S5519">
        <v>-62082</v>
      </c>
      <c r="T5519">
        <v>-61431</v>
      </c>
      <c r="U5519">
        <v>318483</v>
      </c>
      <c r="V5519" t="s">
        <v>144</v>
      </c>
      <c r="W5519" s="3">
        <v>45982</v>
      </c>
      <c r="Y5519" t="s">
        <v>2390</v>
      </c>
      <c r="AA5519" t="s">
        <v>575</v>
      </c>
      <c r="AF5519" t="s">
        <v>575</v>
      </c>
      <c r="AG5519" t="s">
        <v>570</v>
      </c>
      <c r="AH5519" s="21" t="s">
        <v>62</v>
      </c>
      <c r="AL5519" t="s">
        <v>558</v>
      </c>
      <c r="AO5519">
        <v>3434827</v>
      </c>
    </row>
    <row r="5520" spans="1:41" hidden="1" x14ac:dyDescent="0.4">
      <c r="A5520" s="3">
        <v>45991</v>
      </c>
      <c r="B5520" t="s">
        <v>77</v>
      </c>
      <c r="D5520" t="s">
        <v>47</v>
      </c>
      <c r="E5520" t="s">
        <v>48</v>
      </c>
      <c r="F5520" t="s">
        <v>49</v>
      </c>
      <c r="H5520" t="s">
        <v>1972</v>
      </c>
      <c r="I5520" t="s">
        <v>1971</v>
      </c>
      <c r="J5520" t="s">
        <v>52</v>
      </c>
      <c r="K5520" t="s">
        <v>554</v>
      </c>
      <c r="L5520" t="s">
        <v>555</v>
      </c>
      <c r="M5520" t="s">
        <v>47</v>
      </c>
      <c r="N5520" t="s">
        <v>561</v>
      </c>
      <c r="O5520" t="s">
        <v>547</v>
      </c>
      <c r="P5520" t="s">
        <v>548</v>
      </c>
      <c r="Q5520">
        <v>2713200010</v>
      </c>
      <c r="R5520" s="21" t="s">
        <v>562</v>
      </c>
      <c r="S5520">
        <v>-1615212</v>
      </c>
      <c r="T5520">
        <v>-1598270</v>
      </c>
      <c r="U5520">
        <v>318483</v>
      </c>
      <c r="V5520" t="s">
        <v>144</v>
      </c>
      <c r="W5520" s="3">
        <v>45982</v>
      </c>
      <c r="Y5520" t="s">
        <v>573</v>
      </c>
      <c r="AA5520" t="s">
        <v>575</v>
      </c>
      <c r="AF5520" t="s">
        <v>575</v>
      </c>
      <c r="AG5520" t="s">
        <v>570</v>
      </c>
      <c r="AH5520" s="21" t="s">
        <v>62</v>
      </c>
      <c r="AL5520" t="s">
        <v>558</v>
      </c>
      <c r="AO5520">
        <v>3302610</v>
      </c>
    </row>
    <row r="5521" spans="1:45" hidden="1" x14ac:dyDescent="0.4">
      <c r="A5521" s="3">
        <v>45991</v>
      </c>
      <c r="B5521" t="s">
        <v>77</v>
      </c>
      <c r="D5521" t="s">
        <v>47</v>
      </c>
      <c r="E5521" t="s">
        <v>48</v>
      </c>
      <c r="F5521" t="s">
        <v>49</v>
      </c>
      <c r="H5521" t="s">
        <v>1973</v>
      </c>
      <c r="I5521" t="s">
        <v>1971</v>
      </c>
      <c r="J5521" t="s">
        <v>52</v>
      </c>
      <c r="K5521" t="s">
        <v>554</v>
      </c>
      <c r="L5521" t="s">
        <v>555</v>
      </c>
      <c r="M5521" t="s">
        <v>47</v>
      </c>
      <c r="N5521" t="s">
        <v>561</v>
      </c>
      <c r="O5521" t="s">
        <v>547</v>
      </c>
      <c r="P5521" t="s">
        <v>548</v>
      </c>
      <c r="Q5521">
        <v>2713200010</v>
      </c>
      <c r="R5521" s="21" t="s">
        <v>562</v>
      </c>
      <c r="S5521">
        <v>-1340528</v>
      </c>
      <c r="T5521">
        <v>-1326467</v>
      </c>
      <c r="U5521">
        <v>318483</v>
      </c>
      <c r="V5521" t="s">
        <v>144</v>
      </c>
      <c r="W5521" s="3">
        <v>45982</v>
      </c>
      <c r="Y5521" t="s">
        <v>573</v>
      </c>
      <c r="AF5521" t="s">
        <v>556</v>
      </c>
      <c r="AG5521" t="s">
        <v>557</v>
      </c>
      <c r="AH5521" s="21" t="s">
        <v>62</v>
      </c>
      <c r="AL5521" t="s">
        <v>558</v>
      </c>
      <c r="AO5521">
        <v>3308410</v>
      </c>
    </row>
    <row r="5522" spans="1:45" hidden="1" x14ac:dyDescent="0.4">
      <c r="A5522" s="3">
        <v>45991</v>
      </c>
      <c r="B5522" t="s">
        <v>77</v>
      </c>
      <c r="D5522" t="s">
        <v>47</v>
      </c>
      <c r="E5522" t="s">
        <v>48</v>
      </c>
      <c r="F5522" t="s">
        <v>49</v>
      </c>
      <c r="H5522" t="s">
        <v>3148</v>
      </c>
      <c r="I5522" t="s">
        <v>1971</v>
      </c>
      <c r="J5522" t="s">
        <v>52</v>
      </c>
      <c r="K5522" t="s">
        <v>554</v>
      </c>
      <c r="L5522" t="s">
        <v>555</v>
      </c>
      <c r="M5522" t="s">
        <v>47</v>
      </c>
      <c r="N5522" t="s">
        <v>561</v>
      </c>
      <c r="O5522" t="s">
        <v>547</v>
      </c>
      <c r="P5522" t="s">
        <v>548</v>
      </c>
      <c r="Q5522">
        <v>2713200010</v>
      </c>
      <c r="R5522" s="21" t="s">
        <v>562</v>
      </c>
      <c r="S5522">
        <v>-386638</v>
      </c>
      <c r="T5522">
        <v>-382583</v>
      </c>
      <c r="U5522">
        <v>318483</v>
      </c>
      <c r="V5522" t="s">
        <v>144</v>
      </c>
      <c r="W5522" s="3">
        <v>45982</v>
      </c>
      <c r="AF5522" t="s">
        <v>556</v>
      </c>
      <c r="AG5522" t="s">
        <v>557</v>
      </c>
      <c r="AH5522" s="21" t="s">
        <v>62</v>
      </c>
      <c r="AL5522" t="s">
        <v>558</v>
      </c>
      <c r="AO5522">
        <v>1042738</v>
      </c>
    </row>
    <row r="5523" spans="1:45" hidden="1" x14ac:dyDescent="0.4">
      <c r="A5523" s="3">
        <v>45991</v>
      </c>
      <c r="B5523" t="s">
        <v>77</v>
      </c>
      <c r="D5523" t="s">
        <v>47</v>
      </c>
      <c r="E5523" t="s">
        <v>48</v>
      </c>
      <c r="F5523" t="s">
        <v>49</v>
      </c>
      <c r="H5523" t="s">
        <v>3154</v>
      </c>
      <c r="I5523" t="s">
        <v>1971</v>
      </c>
      <c r="J5523" t="s">
        <v>52</v>
      </c>
      <c r="K5523" t="s">
        <v>554</v>
      </c>
      <c r="L5523" t="s">
        <v>555</v>
      </c>
      <c r="M5523" t="s">
        <v>47</v>
      </c>
      <c r="N5523" t="s">
        <v>561</v>
      </c>
      <c r="O5523" t="s">
        <v>547</v>
      </c>
      <c r="P5523" t="s">
        <v>548</v>
      </c>
      <c r="Q5523">
        <v>2713200010</v>
      </c>
      <c r="R5523" s="21" t="s">
        <v>562</v>
      </c>
      <c r="S5523">
        <v>-25407</v>
      </c>
      <c r="T5523">
        <v>-25141</v>
      </c>
      <c r="U5523">
        <v>318483</v>
      </c>
      <c r="V5523" t="s">
        <v>144</v>
      </c>
      <c r="W5523" s="3">
        <v>45982</v>
      </c>
      <c r="AF5523" t="s">
        <v>566</v>
      </c>
      <c r="AG5523" t="s">
        <v>570</v>
      </c>
      <c r="AH5523" s="21" t="s">
        <v>62</v>
      </c>
      <c r="AL5523" t="s">
        <v>558</v>
      </c>
      <c r="AO5523">
        <v>1042738</v>
      </c>
    </row>
    <row r="5524" spans="1:45" hidden="1" x14ac:dyDescent="0.4">
      <c r="A5524" s="3">
        <v>45991</v>
      </c>
      <c r="B5524" t="s">
        <v>77</v>
      </c>
      <c r="D5524" t="s">
        <v>47</v>
      </c>
      <c r="E5524" t="s">
        <v>48</v>
      </c>
      <c r="F5524" t="s">
        <v>49</v>
      </c>
      <c r="H5524" t="s">
        <v>3155</v>
      </c>
      <c r="I5524" t="s">
        <v>1971</v>
      </c>
      <c r="J5524" t="s">
        <v>52</v>
      </c>
      <c r="K5524" t="s">
        <v>554</v>
      </c>
      <c r="L5524" t="s">
        <v>555</v>
      </c>
      <c r="M5524" t="s">
        <v>47</v>
      </c>
      <c r="N5524" t="s">
        <v>561</v>
      </c>
      <c r="O5524" t="s">
        <v>547</v>
      </c>
      <c r="P5524" t="s">
        <v>548</v>
      </c>
      <c r="Q5524">
        <v>2713200010</v>
      </c>
      <c r="R5524" s="21" t="s">
        <v>562</v>
      </c>
      <c r="S5524">
        <v>-488950</v>
      </c>
      <c r="T5524">
        <v>-483821</v>
      </c>
      <c r="U5524">
        <v>318483</v>
      </c>
      <c r="V5524" t="s">
        <v>144</v>
      </c>
      <c r="W5524" s="3">
        <v>45982</v>
      </c>
      <c r="AF5524" t="s">
        <v>556</v>
      </c>
      <c r="AG5524" t="s">
        <v>557</v>
      </c>
      <c r="AH5524" s="21" t="s">
        <v>62</v>
      </c>
      <c r="AL5524" t="s">
        <v>558</v>
      </c>
      <c r="AO5524">
        <v>1042738</v>
      </c>
    </row>
    <row r="5525" spans="1:45" hidden="1" x14ac:dyDescent="0.4">
      <c r="A5525" s="3">
        <v>45991</v>
      </c>
      <c r="B5525" t="s">
        <v>77</v>
      </c>
      <c r="D5525" t="s">
        <v>134</v>
      </c>
      <c r="E5525">
        <v>141400</v>
      </c>
      <c r="F5525" t="s">
        <v>135</v>
      </c>
      <c r="G5525" t="s">
        <v>147</v>
      </c>
      <c r="H5525" t="s">
        <v>3141</v>
      </c>
      <c r="I5525" t="s">
        <v>1018</v>
      </c>
      <c r="J5525" t="s">
        <v>52</v>
      </c>
      <c r="K5525">
        <v>59</v>
      </c>
      <c r="L5525" t="s">
        <v>1019</v>
      </c>
      <c r="M5525" t="s">
        <v>139</v>
      </c>
      <c r="N5525" t="s">
        <v>1020</v>
      </c>
      <c r="O5525" t="s">
        <v>1021</v>
      </c>
      <c r="P5525" t="s">
        <v>142</v>
      </c>
      <c r="Q5525">
        <v>3826001099</v>
      </c>
      <c r="R5525" s="21" t="s">
        <v>1022</v>
      </c>
      <c r="S5525">
        <v>-814571</v>
      </c>
      <c r="T5525">
        <v>-922400</v>
      </c>
      <c r="U5525">
        <v>318506</v>
      </c>
      <c r="V5525" t="s">
        <v>587</v>
      </c>
      <c r="W5525" s="3">
        <v>45983</v>
      </c>
      <c r="Y5525" t="s">
        <v>3329</v>
      </c>
      <c r="Z5525" t="s">
        <v>3143</v>
      </c>
      <c r="AA5525" t="s">
        <v>735</v>
      </c>
      <c r="AB5525" t="s">
        <v>3144</v>
      </c>
      <c r="AF5525" t="s">
        <v>556</v>
      </c>
      <c r="AG5525" t="s">
        <v>557</v>
      </c>
      <c r="AH5525" s="21" t="s">
        <v>1026</v>
      </c>
      <c r="AK5525" t="s">
        <v>591</v>
      </c>
      <c r="AL5525" t="s">
        <v>568</v>
      </c>
      <c r="AM5525">
        <v>2264473</v>
      </c>
      <c r="AN5525">
        <v>1997200</v>
      </c>
      <c r="AO5525">
        <v>2001125</v>
      </c>
      <c r="AP5525" t="s">
        <v>935</v>
      </c>
      <c r="AQ5525">
        <v>1743</v>
      </c>
      <c r="AR5525">
        <v>2</v>
      </c>
      <c r="AS5525" t="s">
        <v>936</v>
      </c>
    </row>
    <row r="5526" spans="1:45" hidden="1" x14ac:dyDescent="0.4">
      <c r="A5526" s="3">
        <v>45991</v>
      </c>
      <c r="B5526" t="s">
        <v>77</v>
      </c>
      <c r="D5526" t="s">
        <v>134</v>
      </c>
      <c r="E5526">
        <v>141400</v>
      </c>
      <c r="F5526" t="s">
        <v>135</v>
      </c>
      <c r="G5526" t="s">
        <v>147</v>
      </c>
      <c r="H5526" t="s">
        <v>3186</v>
      </c>
      <c r="I5526" t="s">
        <v>1018</v>
      </c>
      <c r="J5526" t="s">
        <v>52</v>
      </c>
      <c r="K5526">
        <v>59</v>
      </c>
      <c r="L5526" t="s">
        <v>1019</v>
      </c>
      <c r="M5526" t="s">
        <v>139</v>
      </c>
      <c r="N5526" t="s">
        <v>1020</v>
      </c>
      <c r="O5526" t="s">
        <v>1021</v>
      </c>
      <c r="P5526" t="s">
        <v>142</v>
      </c>
      <c r="Q5526">
        <v>3826001099</v>
      </c>
      <c r="R5526" s="21" t="s">
        <v>1022</v>
      </c>
      <c r="S5526">
        <v>-2015715</v>
      </c>
      <c r="T5526">
        <v>-2282544</v>
      </c>
      <c r="U5526">
        <v>318506</v>
      </c>
      <c r="V5526" t="s">
        <v>587</v>
      </c>
      <c r="W5526" s="3">
        <v>45983</v>
      </c>
      <c r="Y5526" t="s">
        <v>3329</v>
      </c>
      <c r="Z5526" t="s">
        <v>3188</v>
      </c>
      <c r="AA5526" t="s">
        <v>718</v>
      </c>
      <c r="AB5526" t="s">
        <v>3189</v>
      </c>
      <c r="AF5526" t="s">
        <v>556</v>
      </c>
      <c r="AG5526" t="s">
        <v>557</v>
      </c>
      <c r="AH5526" s="21" t="s">
        <v>1026</v>
      </c>
      <c r="AL5526" t="s">
        <v>568</v>
      </c>
      <c r="AM5526">
        <v>2270342.014</v>
      </c>
      <c r="AN5526">
        <v>2002669</v>
      </c>
      <c r="AO5526">
        <v>2015900</v>
      </c>
      <c r="AP5526" t="s">
        <v>935</v>
      </c>
      <c r="AQ5526">
        <v>12202</v>
      </c>
      <c r="AR5526">
        <v>2</v>
      </c>
      <c r="AS5526" t="s">
        <v>936</v>
      </c>
    </row>
    <row r="5527" spans="1:45" hidden="1" x14ac:dyDescent="0.4">
      <c r="A5527" s="3">
        <v>45991</v>
      </c>
      <c r="B5527" t="s">
        <v>77</v>
      </c>
      <c r="D5527" t="s">
        <v>134</v>
      </c>
      <c r="E5527">
        <v>141400</v>
      </c>
      <c r="F5527" t="s">
        <v>135</v>
      </c>
      <c r="G5527" t="s">
        <v>147</v>
      </c>
      <c r="H5527" t="s">
        <v>3298</v>
      </c>
      <c r="I5527" t="s">
        <v>1018</v>
      </c>
      <c r="J5527" t="s">
        <v>52</v>
      </c>
      <c r="K5527">
        <v>59</v>
      </c>
      <c r="L5527" t="s">
        <v>1019</v>
      </c>
      <c r="M5527" t="s">
        <v>139</v>
      </c>
      <c r="N5527" t="s">
        <v>1020</v>
      </c>
      <c r="O5527" t="s">
        <v>1021</v>
      </c>
      <c r="P5527" t="s">
        <v>142</v>
      </c>
      <c r="Q5527">
        <v>3826001099</v>
      </c>
      <c r="R5527" s="21" t="s">
        <v>1022</v>
      </c>
      <c r="S5527">
        <v>-1002122</v>
      </c>
      <c r="T5527">
        <v>-1134778</v>
      </c>
      <c r="U5527">
        <v>318506</v>
      </c>
      <c r="V5527" t="s">
        <v>587</v>
      </c>
      <c r="W5527" s="3">
        <v>45983</v>
      </c>
      <c r="Y5527" t="s">
        <v>3329</v>
      </c>
      <c r="Z5527" t="s">
        <v>3300</v>
      </c>
      <c r="AA5527" t="s">
        <v>718</v>
      </c>
      <c r="AB5527" t="s">
        <v>3189</v>
      </c>
      <c r="AF5527" t="s">
        <v>556</v>
      </c>
      <c r="AG5527" t="s">
        <v>557</v>
      </c>
      <c r="AH5527" s="21" t="s">
        <v>1026</v>
      </c>
      <c r="AK5527" t="s">
        <v>2561</v>
      </c>
      <c r="AL5527" t="s">
        <v>568</v>
      </c>
      <c r="AM5527">
        <v>1134774.007</v>
      </c>
      <c r="AN5527">
        <v>1000304</v>
      </c>
      <c r="AO5527">
        <v>1001736</v>
      </c>
      <c r="AP5527" t="s">
        <v>935</v>
      </c>
      <c r="AQ5527">
        <v>4</v>
      </c>
      <c r="AR5527">
        <v>2</v>
      </c>
      <c r="AS5527" t="s">
        <v>936</v>
      </c>
    </row>
    <row r="5528" spans="1:45" x14ac:dyDescent="0.4">
      <c r="A5528" s="3">
        <v>45991</v>
      </c>
      <c r="B5528" t="s">
        <v>77</v>
      </c>
      <c r="D5528" t="s">
        <v>134</v>
      </c>
      <c r="E5528">
        <v>141400</v>
      </c>
      <c r="F5528" t="s">
        <v>135</v>
      </c>
      <c r="G5528" t="s">
        <v>147</v>
      </c>
      <c r="H5528" t="s">
        <v>3302</v>
      </c>
      <c r="I5528" t="s">
        <v>1018</v>
      </c>
      <c r="J5528" t="s">
        <v>52</v>
      </c>
      <c r="K5528">
        <v>59</v>
      </c>
      <c r="L5528" t="s">
        <v>1019</v>
      </c>
      <c r="M5528" t="s">
        <v>139</v>
      </c>
      <c r="N5528" t="s">
        <v>1020</v>
      </c>
      <c r="O5528" t="s">
        <v>1021</v>
      </c>
      <c r="P5528" t="s">
        <v>142</v>
      </c>
      <c r="Q5528">
        <v>3826001099</v>
      </c>
      <c r="R5528" s="21" t="s">
        <v>1022</v>
      </c>
      <c r="S5528">
        <v>-1001341</v>
      </c>
      <c r="T5528">
        <v>-1133893</v>
      </c>
      <c r="U5528">
        <v>318506</v>
      </c>
      <c r="V5528" t="s">
        <v>587</v>
      </c>
      <c r="W5528" s="3">
        <v>45983</v>
      </c>
      <c r="Y5528" t="s">
        <v>3329</v>
      </c>
      <c r="Z5528" t="s">
        <v>3303</v>
      </c>
      <c r="AA5528" t="s">
        <v>718</v>
      </c>
      <c r="AB5528" t="s">
        <v>3189</v>
      </c>
      <c r="AF5528" t="s">
        <v>718</v>
      </c>
      <c r="AG5528" t="s">
        <v>557</v>
      </c>
      <c r="AH5528" s="21" t="s">
        <v>1026</v>
      </c>
      <c r="AK5528" t="s">
        <v>591</v>
      </c>
      <c r="AL5528" t="s">
        <v>568</v>
      </c>
      <c r="AM5528">
        <v>1136396.0060000001</v>
      </c>
      <c r="AN5528">
        <v>1001848</v>
      </c>
      <c r="AO5528">
        <v>1000728</v>
      </c>
      <c r="AP5528" t="s">
        <v>969</v>
      </c>
      <c r="AQ5528">
        <v>2503</v>
      </c>
      <c r="AR5528">
        <v>2</v>
      </c>
      <c r="AS5528" t="s">
        <v>936</v>
      </c>
    </row>
    <row r="5529" spans="1:45" x14ac:dyDescent="0.4">
      <c r="A5529" s="3">
        <v>45991</v>
      </c>
      <c r="B5529" t="s">
        <v>77</v>
      </c>
      <c r="D5529" t="s">
        <v>134</v>
      </c>
      <c r="E5529">
        <v>141400</v>
      </c>
      <c r="F5529" t="s">
        <v>135</v>
      </c>
      <c r="G5529" t="s">
        <v>147</v>
      </c>
      <c r="H5529" t="s">
        <v>3304</v>
      </c>
      <c r="I5529" t="s">
        <v>1018</v>
      </c>
      <c r="J5529" t="s">
        <v>52</v>
      </c>
      <c r="K5529">
        <v>59</v>
      </c>
      <c r="L5529" t="s">
        <v>1019</v>
      </c>
      <c r="M5529" t="s">
        <v>139</v>
      </c>
      <c r="N5529" t="s">
        <v>1020</v>
      </c>
      <c r="O5529" t="s">
        <v>1021</v>
      </c>
      <c r="P5529" t="s">
        <v>142</v>
      </c>
      <c r="Q5529">
        <v>3826001099</v>
      </c>
      <c r="R5529" s="21" t="s">
        <v>1022</v>
      </c>
      <c r="S5529">
        <v>-996166</v>
      </c>
      <c r="T5529">
        <v>-1128033</v>
      </c>
      <c r="U5529">
        <v>318506</v>
      </c>
      <c r="V5529" t="s">
        <v>587</v>
      </c>
      <c r="W5529" s="3">
        <v>45983</v>
      </c>
      <c r="Y5529" t="s">
        <v>3329</v>
      </c>
      <c r="Z5529" t="s">
        <v>3305</v>
      </c>
      <c r="AA5529" t="s">
        <v>718</v>
      </c>
      <c r="AB5529" t="s">
        <v>3189</v>
      </c>
      <c r="AF5529" t="s">
        <v>556</v>
      </c>
      <c r="AG5529" t="s">
        <v>557</v>
      </c>
      <c r="AH5529" s="21" t="s">
        <v>1026</v>
      </c>
      <c r="AK5529" t="s">
        <v>591</v>
      </c>
      <c r="AL5529" t="s">
        <v>568</v>
      </c>
      <c r="AM5529">
        <v>1128470</v>
      </c>
      <c r="AN5529">
        <v>994972</v>
      </c>
      <c r="AO5529">
        <v>996166</v>
      </c>
      <c r="AP5529" t="s">
        <v>969</v>
      </c>
      <c r="AQ5529">
        <v>437</v>
      </c>
      <c r="AR5529">
        <v>2</v>
      </c>
      <c r="AS5529" t="s">
        <v>936</v>
      </c>
    </row>
    <row r="5530" spans="1:45" x14ac:dyDescent="0.4">
      <c r="A5530" s="3">
        <v>45991</v>
      </c>
      <c r="B5530" t="s">
        <v>77</v>
      </c>
      <c r="D5530" t="s">
        <v>134</v>
      </c>
      <c r="E5530">
        <v>141400</v>
      </c>
      <c r="F5530" t="s">
        <v>135</v>
      </c>
      <c r="G5530" t="s">
        <v>147</v>
      </c>
      <c r="H5530" t="s">
        <v>2973</v>
      </c>
      <c r="I5530" t="s">
        <v>1064</v>
      </c>
      <c r="J5530" t="s">
        <v>52</v>
      </c>
      <c r="K5530">
        <v>59</v>
      </c>
      <c r="L5530" t="s">
        <v>1019</v>
      </c>
      <c r="M5530" t="s">
        <v>139</v>
      </c>
      <c r="N5530" t="s">
        <v>1020</v>
      </c>
      <c r="O5530" t="s">
        <v>1021</v>
      </c>
      <c r="P5530" t="s">
        <v>142</v>
      </c>
      <c r="Q5530">
        <v>3826001099</v>
      </c>
      <c r="R5530" s="21" t="s">
        <v>1022</v>
      </c>
      <c r="S5530">
        <v>-166442</v>
      </c>
      <c r="T5530">
        <v>-188432</v>
      </c>
      <c r="U5530">
        <v>318505</v>
      </c>
      <c r="V5530" t="s">
        <v>587</v>
      </c>
      <c r="W5530" s="3">
        <v>45983</v>
      </c>
      <c r="Y5530" t="s">
        <v>2923</v>
      </c>
      <c r="Z5530" t="s">
        <v>2924</v>
      </c>
      <c r="AA5530" t="s">
        <v>718</v>
      </c>
      <c r="AB5530" t="s">
        <v>1025</v>
      </c>
      <c r="AF5530" t="s">
        <v>718</v>
      </c>
      <c r="AG5530" t="s">
        <v>557</v>
      </c>
      <c r="AH5530" s="21" t="s">
        <v>1026</v>
      </c>
      <c r="AK5530" t="s">
        <v>591</v>
      </c>
      <c r="AL5530" t="s">
        <v>568</v>
      </c>
      <c r="AM5530">
        <v>5662319</v>
      </c>
      <c r="AN5530">
        <v>5000127</v>
      </c>
      <c r="AO5530">
        <v>4998807</v>
      </c>
      <c r="AP5530" t="s">
        <v>969</v>
      </c>
      <c r="AQ5530">
        <v>2313</v>
      </c>
      <c r="AR5530">
        <v>2</v>
      </c>
      <c r="AS5530" t="s">
        <v>936</v>
      </c>
    </row>
    <row r="5531" spans="1:45" hidden="1" x14ac:dyDescent="0.4">
      <c r="A5531" s="3">
        <v>45991</v>
      </c>
      <c r="B5531" t="s">
        <v>77</v>
      </c>
      <c r="D5531" t="s">
        <v>134</v>
      </c>
      <c r="E5531">
        <v>141400</v>
      </c>
      <c r="F5531" t="s">
        <v>135</v>
      </c>
      <c r="G5531" t="s">
        <v>147</v>
      </c>
      <c r="H5531" t="s">
        <v>2633</v>
      </c>
      <c r="I5531" t="s">
        <v>1054</v>
      </c>
      <c r="J5531" t="s">
        <v>52</v>
      </c>
      <c r="K5531">
        <v>59</v>
      </c>
      <c r="L5531" t="s">
        <v>1019</v>
      </c>
      <c r="M5531" t="s">
        <v>139</v>
      </c>
      <c r="N5531" t="s">
        <v>1020</v>
      </c>
      <c r="O5531" t="s">
        <v>1021</v>
      </c>
      <c r="P5531" t="s">
        <v>142</v>
      </c>
      <c r="Q5531">
        <v>3826001099</v>
      </c>
      <c r="R5531" s="21" t="s">
        <v>1022</v>
      </c>
      <c r="S5531">
        <v>-2304479</v>
      </c>
      <c r="T5531">
        <v>-2608647</v>
      </c>
      <c r="U5531">
        <v>318506</v>
      </c>
      <c r="V5531" t="s">
        <v>587</v>
      </c>
      <c r="W5531" s="3">
        <v>45983</v>
      </c>
      <c r="Y5531" t="s">
        <v>3329</v>
      </c>
      <c r="Z5531" t="s">
        <v>2635</v>
      </c>
      <c r="AA5531" t="s">
        <v>718</v>
      </c>
      <c r="AB5531" t="s">
        <v>1025</v>
      </c>
      <c r="AF5531" t="s">
        <v>556</v>
      </c>
      <c r="AG5531" t="s">
        <v>557</v>
      </c>
      <c r="AH5531" s="21" t="s">
        <v>1026</v>
      </c>
      <c r="AK5531" t="s">
        <v>591</v>
      </c>
      <c r="AL5531" t="s">
        <v>568</v>
      </c>
      <c r="AM5531">
        <v>5662095</v>
      </c>
      <c r="AN5531">
        <v>4999630</v>
      </c>
      <c r="AO5531">
        <v>4999726</v>
      </c>
      <c r="AP5531" t="s">
        <v>935</v>
      </c>
      <c r="AQ5531">
        <v>345</v>
      </c>
      <c r="AR5531">
        <v>2</v>
      </c>
      <c r="AS5531" t="s">
        <v>936</v>
      </c>
    </row>
    <row r="5532" spans="1:45" hidden="1" x14ac:dyDescent="0.4">
      <c r="A5532" s="3">
        <v>45991</v>
      </c>
      <c r="B5532" t="s">
        <v>77</v>
      </c>
      <c r="D5532" t="s">
        <v>134</v>
      </c>
      <c r="E5532">
        <v>141400</v>
      </c>
      <c r="F5532" t="s">
        <v>135</v>
      </c>
      <c r="G5532" t="s">
        <v>147</v>
      </c>
      <c r="H5532" t="s">
        <v>2644</v>
      </c>
      <c r="I5532" t="s">
        <v>1054</v>
      </c>
      <c r="J5532" t="s">
        <v>52</v>
      </c>
      <c r="K5532">
        <v>59</v>
      </c>
      <c r="L5532" t="s">
        <v>1019</v>
      </c>
      <c r="M5532" t="s">
        <v>139</v>
      </c>
      <c r="N5532" t="s">
        <v>1020</v>
      </c>
      <c r="O5532" t="s">
        <v>1021</v>
      </c>
      <c r="P5532" t="s">
        <v>142</v>
      </c>
      <c r="Q5532">
        <v>3826001099</v>
      </c>
      <c r="R5532" s="21" t="s">
        <v>1022</v>
      </c>
      <c r="S5532">
        <v>-104997</v>
      </c>
      <c r="T5532">
        <v>-118856</v>
      </c>
      <c r="U5532">
        <v>318506</v>
      </c>
      <c r="V5532" t="s">
        <v>587</v>
      </c>
      <c r="W5532" s="3">
        <v>45983</v>
      </c>
      <c r="Y5532" t="s">
        <v>3329</v>
      </c>
      <c r="AF5532" t="s">
        <v>718</v>
      </c>
      <c r="AG5532" t="s">
        <v>557</v>
      </c>
      <c r="AH5532" s="21" t="s">
        <v>1026</v>
      </c>
      <c r="AL5532" t="s">
        <v>568</v>
      </c>
      <c r="AO5532">
        <v>116988</v>
      </c>
    </row>
    <row r="5533" spans="1:45" hidden="1" x14ac:dyDescent="0.4">
      <c r="A5533" s="3">
        <v>45991</v>
      </c>
      <c r="B5533" t="s">
        <v>77</v>
      </c>
      <c r="D5533" t="s">
        <v>134</v>
      </c>
      <c r="E5533">
        <v>141400</v>
      </c>
      <c r="F5533" t="s">
        <v>135</v>
      </c>
      <c r="G5533" t="s">
        <v>147</v>
      </c>
      <c r="H5533" t="s">
        <v>2881</v>
      </c>
      <c r="I5533" t="s">
        <v>1054</v>
      </c>
      <c r="J5533" t="s">
        <v>52</v>
      </c>
      <c r="K5533">
        <v>59</v>
      </c>
      <c r="L5533" t="s">
        <v>1019</v>
      </c>
      <c r="M5533" t="s">
        <v>139</v>
      </c>
      <c r="N5533" t="s">
        <v>1020</v>
      </c>
      <c r="O5533" t="s">
        <v>1021</v>
      </c>
      <c r="P5533" t="s">
        <v>142</v>
      </c>
      <c r="Q5533">
        <v>3826001099</v>
      </c>
      <c r="R5533" s="21" t="s">
        <v>1022</v>
      </c>
      <c r="S5533">
        <v>-119409</v>
      </c>
      <c r="T5533">
        <v>-135170</v>
      </c>
      <c r="U5533">
        <v>318506</v>
      </c>
      <c r="V5533" t="s">
        <v>587</v>
      </c>
      <c r="W5533" s="3">
        <v>45983</v>
      </c>
      <c r="Y5533" t="s">
        <v>3329</v>
      </c>
      <c r="AF5533" t="s">
        <v>718</v>
      </c>
      <c r="AG5533" t="s">
        <v>557</v>
      </c>
      <c r="AH5533" s="21" t="s">
        <v>1026</v>
      </c>
      <c r="AL5533" t="s">
        <v>568</v>
      </c>
      <c r="AO5533">
        <v>119811</v>
      </c>
    </row>
    <row r="5534" spans="1:45" x14ac:dyDescent="0.4">
      <c r="A5534" s="3">
        <v>45991</v>
      </c>
      <c r="B5534" t="s">
        <v>77</v>
      </c>
      <c r="D5534" t="s">
        <v>134</v>
      </c>
      <c r="E5534">
        <v>141400</v>
      </c>
      <c r="F5534" t="s">
        <v>135</v>
      </c>
      <c r="G5534" t="s">
        <v>147</v>
      </c>
      <c r="H5534" t="s">
        <v>2930</v>
      </c>
      <c r="I5534" t="s">
        <v>1054</v>
      </c>
      <c r="J5534" t="s">
        <v>52</v>
      </c>
      <c r="K5534">
        <v>59</v>
      </c>
      <c r="L5534" t="s">
        <v>1019</v>
      </c>
      <c r="M5534" t="s">
        <v>139</v>
      </c>
      <c r="N5534" t="s">
        <v>1020</v>
      </c>
      <c r="O5534" t="s">
        <v>1021</v>
      </c>
      <c r="P5534" t="s">
        <v>142</v>
      </c>
      <c r="Q5534">
        <v>3826001099</v>
      </c>
      <c r="R5534" s="21" t="s">
        <v>1022</v>
      </c>
      <c r="S5534">
        <v>-2503405</v>
      </c>
      <c r="T5534">
        <v>-2833829</v>
      </c>
      <c r="U5534">
        <v>318506</v>
      </c>
      <c r="V5534" t="s">
        <v>587</v>
      </c>
      <c r="W5534" s="3">
        <v>45983</v>
      </c>
      <c r="Y5534" t="s">
        <v>3329</v>
      </c>
      <c r="Z5534" t="s">
        <v>2924</v>
      </c>
      <c r="AA5534" t="s">
        <v>718</v>
      </c>
      <c r="AB5534" t="s">
        <v>1025</v>
      </c>
      <c r="AF5534" t="s">
        <v>718</v>
      </c>
      <c r="AG5534" t="s">
        <v>557</v>
      </c>
      <c r="AH5534" s="21" t="s">
        <v>1026</v>
      </c>
      <c r="AK5534" t="s">
        <v>591</v>
      </c>
      <c r="AL5534" t="s">
        <v>568</v>
      </c>
      <c r="AM5534">
        <v>5662319</v>
      </c>
      <c r="AN5534">
        <v>5000127</v>
      </c>
      <c r="AO5534">
        <v>4998807</v>
      </c>
      <c r="AP5534" t="s">
        <v>969</v>
      </c>
      <c r="AQ5534">
        <v>2313</v>
      </c>
      <c r="AR5534">
        <v>2</v>
      </c>
      <c r="AS5534" t="s">
        <v>936</v>
      </c>
    </row>
    <row r="5535" spans="1:45" hidden="1" x14ac:dyDescent="0.4">
      <c r="A5535" s="3">
        <v>45991</v>
      </c>
      <c r="B5535" t="s">
        <v>77</v>
      </c>
      <c r="D5535" t="s">
        <v>134</v>
      </c>
      <c r="E5535">
        <v>141400</v>
      </c>
      <c r="F5535" t="s">
        <v>135</v>
      </c>
      <c r="G5535" t="s">
        <v>147</v>
      </c>
      <c r="H5535" t="s">
        <v>2931</v>
      </c>
      <c r="I5535" t="s">
        <v>1054</v>
      </c>
      <c r="J5535" t="s">
        <v>52</v>
      </c>
      <c r="K5535">
        <v>59</v>
      </c>
      <c r="L5535" t="s">
        <v>1019</v>
      </c>
      <c r="M5535" t="s">
        <v>139</v>
      </c>
      <c r="N5535" t="s">
        <v>1020</v>
      </c>
      <c r="O5535" t="s">
        <v>1021</v>
      </c>
      <c r="P5535" t="s">
        <v>142</v>
      </c>
      <c r="Q5535">
        <v>3826001099</v>
      </c>
      <c r="R5535" s="21" t="s">
        <v>1022</v>
      </c>
      <c r="S5535">
        <v>-120087</v>
      </c>
      <c r="T5535">
        <v>-135937</v>
      </c>
      <c r="U5535">
        <v>318506</v>
      </c>
      <c r="V5535" t="s">
        <v>587</v>
      </c>
      <c r="W5535" s="3">
        <v>45983</v>
      </c>
      <c r="Y5535" t="s">
        <v>3329</v>
      </c>
      <c r="AF5535" t="s">
        <v>718</v>
      </c>
      <c r="AG5535" t="s">
        <v>557</v>
      </c>
      <c r="AH5535" s="21" t="s">
        <v>1026</v>
      </c>
      <c r="AL5535" t="s">
        <v>568</v>
      </c>
      <c r="AO5535">
        <v>120672</v>
      </c>
    </row>
    <row r="5536" spans="1:45" hidden="1" x14ac:dyDescent="0.4">
      <c r="A5536" s="3">
        <v>45991</v>
      </c>
      <c r="B5536" t="s">
        <v>77</v>
      </c>
      <c r="D5536" t="s">
        <v>134</v>
      </c>
      <c r="E5536">
        <v>141400</v>
      </c>
      <c r="F5536" t="s">
        <v>135</v>
      </c>
      <c r="G5536" t="s">
        <v>147</v>
      </c>
      <c r="H5536" t="s">
        <v>3128</v>
      </c>
      <c r="I5536" t="s">
        <v>1054</v>
      </c>
      <c r="J5536" t="s">
        <v>52</v>
      </c>
      <c r="K5536">
        <v>59</v>
      </c>
      <c r="L5536" t="s">
        <v>1019</v>
      </c>
      <c r="M5536" t="s">
        <v>139</v>
      </c>
      <c r="N5536" t="s">
        <v>1020</v>
      </c>
      <c r="O5536" t="s">
        <v>1021</v>
      </c>
      <c r="P5536" t="s">
        <v>142</v>
      </c>
      <c r="Q5536">
        <v>3826001099</v>
      </c>
      <c r="R5536" s="21" t="s">
        <v>1022</v>
      </c>
      <c r="S5536">
        <v>-231095</v>
      </c>
      <c r="T5536">
        <v>-261597</v>
      </c>
      <c r="U5536">
        <v>318506</v>
      </c>
      <c r="V5536" t="s">
        <v>587</v>
      </c>
      <c r="W5536" s="3">
        <v>45983</v>
      </c>
      <c r="Y5536" t="s">
        <v>3329</v>
      </c>
      <c r="AF5536" t="s">
        <v>718</v>
      </c>
      <c r="AG5536" t="s">
        <v>557</v>
      </c>
      <c r="AH5536" s="21" t="s">
        <v>1026</v>
      </c>
      <c r="AL5536" t="s">
        <v>568</v>
      </c>
      <c r="AO5536">
        <v>232095</v>
      </c>
    </row>
    <row r="5537" spans="1:41" hidden="1" x14ac:dyDescent="0.4">
      <c r="A5537" s="3">
        <v>45991</v>
      </c>
      <c r="B5537" t="s">
        <v>77</v>
      </c>
      <c r="D5537" t="s">
        <v>134</v>
      </c>
      <c r="E5537">
        <v>141400</v>
      </c>
      <c r="F5537" t="s">
        <v>135</v>
      </c>
      <c r="G5537" t="s">
        <v>147</v>
      </c>
      <c r="H5537" t="s">
        <v>3135</v>
      </c>
      <c r="I5537" t="s">
        <v>1054</v>
      </c>
      <c r="J5537" t="s">
        <v>52</v>
      </c>
      <c r="K5537">
        <v>59</v>
      </c>
      <c r="L5537" t="s">
        <v>1019</v>
      </c>
      <c r="M5537" t="s">
        <v>139</v>
      </c>
      <c r="N5537" t="s">
        <v>1020</v>
      </c>
      <c r="O5537" t="s">
        <v>1021</v>
      </c>
      <c r="P5537" t="s">
        <v>142</v>
      </c>
      <c r="Q5537">
        <v>3826001099</v>
      </c>
      <c r="R5537" s="21" t="s">
        <v>1022</v>
      </c>
      <c r="S5537">
        <v>-835641</v>
      </c>
      <c r="T5537">
        <v>-945937</v>
      </c>
      <c r="U5537">
        <v>318506</v>
      </c>
      <c r="V5537" t="s">
        <v>587</v>
      </c>
      <c r="W5537" s="3">
        <v>45983</v>
      </c>
      <c r="Y5537" t="s">
        <v>3329</v>
      </c>
      <c r="AF5537" t="s">
        <v>718</v>
      </c>
      <c r="AG5537" t="s">
        <v>557</v>
      </c>
      <c r="AH5537" s="21" t="s">
        <v>1026</v>
      </c>
      <c r="AL5537" t="s">
        <v>568</v>
      </c>
      <c r="AO5537">
        <v>2596908</v>
      </c>
    </row>
    <row r="5538" spans="1:41" hidden="1" x14ac:dyDescent="0.4">
      <c r="A5538" s="3">
        <v>45991</v>
      </c>
      <c r="B5538" t="s">
        <v>77</v>
      </c>
      <c r="D5538" t="s">
        <v>134</v>
      </c>
      <c r="E5538">
        <v>141400</v>
      </c>
      <c r="F5538" t="s">
        <v>135</v>
      </c>
      <c r="G5538" t="s">
        <v>147</v>
      </c>
      <c r="H5538" t="s">
        <v>3136</v>
      </c>
      <c r="I5538" t="s">
        <v>1054</v>
      </c>
      <c r="J5538" t="s">
        <v>52</v>
      </c>
      <c r="K5538">
        <v>59</v>
      </c>
      <c r="L5538" t="s">
        <v>1019</v>
      </c>
      <c r="M5538" t="s">
        <v>139</v>
      </c>
      <c r="N5538" t="s">
        <v>1020</v>
      </c>
      <c r="O5538" t="s">
        <v>1021</v>
      </c>
      <c r="P5538" t="s">
        <v>142</v>
      </c>
      <c r="Q5538">
        <v>3826001099</v>
      </c>
      <c r="R5538" s="21" t="s">
        <v>1022</v>
      </c>
      <c r="S5538">
        <v>-1753530</v>
      </c>
      <c r="T5538">
        <v>-1984979</v>
      </c>
      <c r="U5538">
        <v>318506</v>
      </c>
      <c r="V5538" t="s">
        <v>587</v>
      </c>
      <c r="W5538" s="3">
        <v>45983</v>
      </c>
      <c r="Y5538" t="s">
        <v>3329</v>
      </c>
      <c r="AF5538" t="s">
        <v>556</v>
      </c>
      <c r="AG5538" t="s">
        <v>557</v>
      </c>
      <c r="AH5538" s="21" t="s">
        <v>1026</v>
      </c>
      <c r="AL5538" t="s">
        <v>568</v>
      </c>
      <c r="AO5538">
        <v>2596908</v>
      </c>
    </row>
    <row r="5539" spans="1:41" hidden="1" x14ac:dyDescent="0.4">
      <c r="A5539" s="3">
        <v>45991</v>
      </c>
      <c r="B5539" t="s">
        <v>77</v>
      </c>
      <c r="D5539" t="s">
        <v>1031</v>
      </c>
      <c r="E5539">
        <v>101000</v>
      </c>
      <c r="F5539" t="s">
        <v>1032</v>
      </c>
      <c r="G5539" t="s">
        <v>147</v>
      </c>
      <c r="H5539" t="s">
        <v>1724</v>
      </c>
      <c r="I5539" t="s">
        <v>1054</v>
      </c>
      <c r="J5539" t="s">
        <v>52</v>
      </c>
      <c r="K5539">
        <v>59</v>
      </c>
      <c r="L5539" t="s">
        <v>1019</v>
      </c>
      <c r="M5539" t="s">
        <v>1034</v>
      </c>
      <c r="N5539" t="s">
        <v>1020</v>
      </c>
      <c r="O5539" t="s">
        <v>1021</v>
      </c>
      <c r="P5539" t="s">
        <v>142</v>
      </c>
      <c r="Q5539">
        <v>3826001099</v>
      </c>
      <c r="R5539" s="21" t="s">
        <v>1022</v>
      </c>
      <c r="S5539">
        <v>-23672</v>
      </c>
      <c r="T5539">
        <v>-26797</v>
      </c>
      <c r="U5539">
        <v>318506</v>
      </c>
      <c r="V5539" t="s">
        <v>587</v>
      </c>
      <c r="W5539" s="3">
        <v>45983</v>
      </c>
      <c r="Y5539" t="s">
        <v>3329</v>
      </c>
      <c r="AF5539" t="s">
        <v>1036</v>
      </c>
      <c r="AG5539" t="s">
        <v>570</v>
      </c>
      <c r="AH5539" s="21" t="s">
        <v>1026</v>
      </c>
      <c r="AL5539" t="s">
        <v>568</v>
      </c>
      <c r="AO5539">
        <v>0</v>
      </c>
    </row>
    <row r="5540" spans="1:41" hidden="1" x14ac:dyDescent="0.4">
      <c r="A5540" s="3">
        <v>45991</v>
      </c>
      <c r="B5540" t="s">
        <v>77</v>
      </c>
      <c r="D5540" t="s">
        <v>134</v>
      </c>
      <c r="E5540">
        <v>141400</v>
      </c>
      <c r="F5540" t="s">
        <v>135</v>
      </c>
      <c r="G5540" t="s">
        <v>147</v>
      </c>
      <c r="H5540" t="s">
        <v>3283</v>
      </c>
      <c r="I5540" t="s">
        <v>819</v>
      </c>
      <c r="J5540" t="s">
        <v>52</v>
      </c>
      <c r="K5540" t="s">
        <v>725</v>
      </c>
      <c r="L5540" t="s">
        <v>726</v>
      </c>
      <c r="M5540" t="s">
        <v>139</v>
      </c>
      <c r="N5540" t="s">
        <v>780</v>
      </c>
      <c r="O5540" t="s">
        <v>781</v>
      </c>
      <c r="P5540" t="s">
        <v>782</v>
      </c>
      <c r="Q5540">
        <v>2711139700</v>
      </c>
      <c r="R5540" s="21" t="s">
        <v>783</v>
      </c>
      <c r="S5540">
        <v>-22540</v>
      </c>
      <c r="T5540">
        <v>-39379</v>
      </c>
      <c r="U5540">
        <v>318667</v>
      </c>
      <c r="V5540" t="s">
        <v>792</v>
      </c>
      <c r="W5540" s="3">
        <v>45990</v>
      </c>
      <c r="AF5540" t="s">
        <v>556</v>
      </c>
      <c r="AG5540" t="s">
        <v>557</v>
      </c>
      <c r="AH5540" s="21" t="s">
        <v>786</v>
      </c>
      <c r="AL5540" t="s">
        <v>3337</v>
      </c>
      <c r="AO5540">
        <v>0</v>
      </c>
    </row>
    <row r="5541" spans="1:41" hidden="1" x14ac:dyDescent="0.4">
      <c r="A5541" s="3">
        <v>45991</v>
      </c>
      <c r="B5541" t="s">
        <v>77</v>
      </c>
      <c r="D5541" t="s">
        <v>134</v>
      </c>
      <c r="E5541">
        <v>141400</v>
      </c>
      <c r="F5541" t="s">
        <v>135</v>
      </c>
      <c r="G5541" t="s">
        <v>147</v>
      </c>
      <c r="H5541" t="s">
        <v>3285</v>
      </c>
      <c r="I5541" t="s">
        <v>779</v>
      </c>
      <c r="J5541" t="s">
        <v>52</v>
      </c>
      <c r="K5541" t="s">
        <v>725</v>
      </c>
      <c r="L5541" t="s">
        <v>726</v>
      </c>
      <c r="M5541" t="s">
        <v>139</v>
      </c>
      <c r="N5541" t="s">
        <v>780</v>
      </c>
      <c r="O5541" t="s">
        <v>781</v>
      </c>
      <c r="P5541" t="s">
        <v>782</v>
      </c>
      <c r="Q5541">
        <v>2711139700</v>
      </c>
      <c r="R5541" s="21" t="s">
        <v>783</v>
      </c>
      <c r="S5541">
        <v>-393750</v>
      </c>
      <c r="T5541">
        <v>-677944</v>
      </c>
      <c r="U5541">
        <v>318667</v>
      </c>
      <c r="V5541" t="s">
        <v>792</v>
      </c>
      <c r="W5541" s="3">
        <v>45990</v>
      </c>
      <c r="AF5541" t="s">
        <v>556</v>
      </c>
      <c r="AG5541" t="s">
        <v>557</v>
      </c>
      <c r="AH5541" s="21" t="s">
        <v>786</v>
      </c>
      <c r="AL5541" t="s">
        <v>3337</v>
      </c>
      <c r="AO5541">
        <v>0</v>
      </c>
    </row>
    <row r="5542" spans="1:41" hidden="1" x14ac:dyDescent="0.4">
      <c r="A5542" s="3">
        <v>45991</v>
      </c>
      <c r="B5542" t="s">
        <v>77</v>
      </c>
      <c r="D5542" t="s">
        <v>134</v>
      </c>
      <c r="E5542">
        <v>141400</v>
      </c>
      <c r="F5542" t="s">
        <v>135</v>
      </c>
      <c r="G5542" t="s">
        <v>147</v>
      </c>
      <c r="H5542" t="s">
        <v>3286</v>
      </c>
      <c r="I5542" t="s">
        <v>833</v>
      </c>
      <c r="J5542" t="s">
        <v>52</v>
      </c>
      <c r="K5542" t="s">
        <v>725</v>
      </c>
      <c r="L5542" t="s">
        <v>726</v>
      </c>
      <c r="M5542" t="s">
        <v>139</v>
      </c>
      <c r="N5542" t="s">
        <v>780</v>
      </c>
      <c r="O5542" t="s">
        <v>781</v>
      </c>
      <c r="P5542" t="s">
        <v>782</v>
      </c>
      <c r="Q5542">
        <v>2711139700</v>
      </c>
      <c r="R5542" s="21" t="s">
        <v>783</v>
      </c>
      <c r="S5542">
        <v>-226043</v>
      </c>
      <c r="T5542">
        <v>-391349</v>
      </c>
      <c r="U5542">
        <v>318675</v>
      </c>
      <c r="V5542" t="s">
        <v>88</v>
      </c>
      <c r="W5542" s="3">
        <v>45990</v>
      </c>
      <c r="X5542" t="s">
        <v>60</v>
      </c>
      <c r="AF5542" t="s">
        <v>556</v>
      </c>
      <c r="AG5542" t="s">
        <v>557</v>
      </c>
      <c r="AH5542" s="21" t="s">
        <v>786</v>
      </c>
      <c r="AL5542" t="s">
        <v>568</v>
      </c>
      <c r="AO5542">
        <v>1</v>
      </c>
    </row>
    <row r="5543" spans="1:41" hidden="1" x14ac:dyDescent="0.4">
      <c r="A5543" s="3">
        <v>45991</v>
      </c>
      <c r="B5543" t="s">
        <v>77</v>
      </c>
      <c r="D5543" t="s">
        <v>134</v>
      </c>
      <c r="E5543">
        <v>141400</v>
      </c>
      <c r="F5543" t="s">
        <v>135</v>
      </c>
      <c r="G5543" t="s">
        <v>147</v>
      </c>
      <c r="H5543" t="s">
        <v>3287</v>
      </c>
      <c r="I5543" t="s">
        <v>833</v>
      </c>
      <c r="J5543" t="s">
        <v>52</v>
      </c>
      <c r="K5543" t="s">
        <v>725</v>
      </c>
      <c r="L5543" t="s">
        <v>726</v>
      </c>
      <c r="M5543" t="s">
        <v>139</v>
      </c>
      <c r="N5543" t="s">
        <v>780</v>
      </c>
      <c r="O5543" t="s">
        <v>781</v>
      </c>
      <c r="P5543" t="s">
        <v>782</v>
      </c>
      <c r="Q5543">
        <v>2711139700</v>
      </c>
      <c r="R5543" s="21" t="s">
        <v>783</v>
      </c>
      <c r="S5543">
        <v>-317463</v>
      </c>
      <c r="T5543">
        <v>-549624</v>
      </c>
      <c r="U5543">
        <v>318675</v>
      </c>
      <c r="V5543" t="s">
        <v>88</v>
      </c>
      <c r="W5543" s="3">
        <v>45990</v>
      </c>
      <c r="X5543" t="s">
        <v>60</v>
      </c>
      <c r="AF5543" t="s">
        <v>556</v>
      </c>
      <c r="AG5543" t="s">
        <v>557</v>
      </c>
      <c r="AH5543" s="21" t="s">
        <v>786</v>
      </c>
      <c r="AL5543" t="s">
        <v>568</v>
      </c>
      <c r="AO5543">
        <v>1</v>
      </c>
    </row>
    <row r="5544" spans="1:41" hidden="1" x14ac:dyDescent="0.4">
      <c r="A5544" s="3">
        <v>45991</v>
      </c>
      <c r="B5544" t="s">
        <v>77</v>
      </c>
      <c r="D5544" t="s">
        <v>134</v>
      </c>
      <c r="E5544">
        <v>141400</v>
      </c>
      <c r="F5544" t="s">
        <v>135</v>
      </c>
      <c r="G5544" t="s">
        <v>147</v>
      </c>
      <c r="H5544" t="s">
        <v>3352</v>
      </c>
      <c r="I5544" t="s">
        <v>724</v>
      </c>
      <c r="J5544" t="s">
        <v>52</v>
      </c>
      <c r="K5544" t="s">
        <v>725</v>
      </c>
      <c r="L5544" t="s">
        <v>726</v>
      </c>
      <c r="M5544" t="s">
        <v>139</v>
      </c>
      <c r="N5544" t="s">
        <v>945</v>
      </c>
      <c r="O5544" t="s">
        <v>946</v>
      </c>
      <c r="P5544" t="s">
        <v>729</v>
      </c>
      <c r="Q5544">
        <v>2710122590</v>
      </c>
      <c r="R5544" s="21" t="s">
        <v>770</v>
      </c>
      <c r="S5544">
        <v>-358966</v>
      </c>
      <c r="T5544">
        <v>-525572</v>
      </c>
      <c r="U5544">
        <v>318693</v>
      </c>
      <c r="V5544" t="s">
        <v>144</v>
      </c>
      <c r="W5544" s="3">
        <v>45991</v>
      </c>
      <c r="X5544" t="s">
        <v>60</v>
      </c>
      <c r="AF5544" t="s">
        <v>556</v>
      </c>
      <c r="AG5544" t="s">
        <v>557</v>
      </c>
      <c r="AH5544" s="21" t="s">
        <v>775</v>
      </c>
      <c r="AL5544" t="s">
        <v>3251</v>
      </c>
      <c r="AO5544">
        <v>0</v>
      </c>
    </row>
    <row r="5545" spans="1:41" hidden="1" x14ac:dyDescent="0.4">
      <c r="A5545" s="3">
        <v>45991</v>
      </c>
      <c r="B5545" t="s">
        <v>77</v>
      </c>
      <c r="D5545" t="s">
        <v>134</v>
      </c>
      <c r="E5545">
        <v>141400</v>
      </c>
      <c r="F5545" t="s">
        <v>135</v>
      </c>
      <c r="G5545" t="s">
        <v>147</v>
      </c>
      <c r="H5545" t="s">
        <v>3353</v>
      </c>
      <c r="I5545" t="s">
        <v>724</v>
      </c>
      <c r="J5545" t="s">
        <v>52</v>
      </c>
      <c r="K5545" t="s">
        <v>725</v>
      </c>
      <c r="L5545" t="s">
        <v>726</v>
      </c>
      <c r="M5545" t="s">
        <v>139</v>
      </c>
      <c r="N5545" t="s">
        <v>945</v>
      </c>
      <c r="O5545" t="s">
        <v>946</v>
      </c>
      <c r="P5545" t="s">
        <v>729</v>
      </c>
      <c r="Q5545">
        <v>2710122590</v>
      </c>
      <c r="R5545" s="21" t="s">
        <v>770</v>
      </c>
      <c r="S5545">
        <v>-123350</v>
      </c>
      <c r="T5545">
        <v>-180600</v>
      </c>
      <c r="U5545">
        <v>318693</v>
      </c>
      <c r="V5545" t="s">
        <v>144</v>
      </c>
      <c r="W5545" s="3">
        <v>45991</v>
      </c>
      <c r="X5545" t="s">
        <v>60</v>
      </c>
      <c r="AF5545" t="s">
        <v>735</v>
      </c>
      <c r="AG5545" t="s">
        <v>736</v>
      </c>
      <c r="AH5545" s="21" t="s">
        <v>775</v>
      </c>
      <c r="AL5545" t="s">
        <v>3251</v>
      </c>
      <c r="AO5545">
        <v>0</v>
      </c>
    </row>
    <row r="5546" spans="1:41" hidden="1" x14ac:dyDescent="0.4">
      <c r="A5546" s="3">
        <v>45991</v>
      </c>
      <c r="B5546" t="s">
        <v>77</v>
      </c>
      <c r="D5546" t="s">
        <v>134</v>
      </c>
      <c r="E5546">
        <v>141400</v>
      </c>
      <c r="F5546" t="s">
        <v>135</v>
      </c>
      <c r="G5546" t="s">
        <v>147</v>
      </c>
      <c r="H5546" t="s">
        <v>3354</v>
      </c>
      <c r="I5546" t="s">
        <v>724</v>
      </c>
      <c r="J5546" t="s">
        <v>52</v>
      </c>
      <c r="K5546" t="s">
        <v>725</v>
      </c>
      <c r="L5546" t="s">
        <v>726</v>
      </c>
      <c r="M5546" t="s">
        <v>139</v>
      </c>
      <c r="N5546" t="s">
        <v>945</v>
      </c>
      <c r="O5546" t="s">
        <v>946</v>
      </c>
      <c r="P5546" t="s">
        <v>729</v>
      </c>
      <c r="Q5546">
        <v>2710122590</v>
      </c>
      <c r="R5546" s="21" t="s">
        <v>770</v>
      </c>
      <c r="S5546">
        <v>-137547</v>
      </c>
      <c r="T5546">
        <v>-201387</v>
      </c>
      <c r="U5546">
        <v>318693</v>
      </c>
      <c r="V5546" t="s">
        <v>144</v>
      </c>
      <c r="W5546" s="3">
        <v>45991</v>
      </c>
      <c r="X5546" t="s">
        <v>60</v>
      </c>
      <c r="AF5546" t="s">
        <v>735</v>
      </c>
      <c r="AG5546" t="s">
        <v>736</v>
      </c>
      <c r="AH5546" s="21" t="s">
        <v>775</v>
      </c>
      <c r="AL5546" t="s">
        <v>3251</v>
      </c>
      <c r="AO5546">
        <v>0</v>
      </c>
    </row>
    <row r="5547" spans="1:41" hidden="1" x14ac:dyDescent="0.4">
      <c r="A5547" s="3">
        <v>45991</v>
      </c>
      <c r="B5547" t="s">
        <v>77</v>
      </c>
      <c r="D5547" t="s">
        <v>134</v>
      </c>
      <c r="E5547">
        <v>141400</v>
      </c>
      <c r="F5547" t="s">
        <v>135</v>
      </c>
      <c r="G5547" t="s">
        <v>147</v>
      </c>
      <c r="H5547" t="s">
        <v>3355</v>
      </c>
      <c r="I5547" t="s">
        <v>724</v>
      </c>
      <c r="J5547" t="s">
        <v>52</v>
      </c>
      <c r="K5547" t="s">
        <v>725</v>
      </c>
      <c r="L5547" t="s">
        <v>726</v>
      </c>
      <c r="M5547" t="s">
        <v>139</v>
      </c>
      <c r="N5547" t="s">
        <v>945</v>
      </c>
      <c r="O5547" t="s">
        <v>946</v>
      </c>
      <c r="P5547" t="s">
        <v>729</v>
      </c>
      <c r="Q5547">
        <v>2710122590</v>
      </c>
      <c r="R5547" s="21" t="s">
        <v>770</v>
      </c>
      <c r="S5547">
        <v>-135434</v>
      </c>
      <c r="T5547">
        <v>-198293</v>
      </c>
      <c r="U5547">
        <v>318693</v>
      </c>
      <c r="V5547" t="s">
        <v>144</v>
      </c>
      <c r="W5547" s="3">
        <v>45991</v>
      </c>
      <c r="X5547" t="s">
        <v>60</v>
      </c>
      <c r="AF5547" t="s">
        <v>735</v>
      </c>
      <c r="AG5547" t="s">
        <v>736</v>
      </c>
      <c r="AH5547" s="21" t="s">
        <v>775</v>
      </c>
      <c r="AL5547" t="s">
        <v>3251</v>
      </c>
      <c r="AO5547">
        <v>0</v>
      </c>
    </row>
    <row r="5548" spans="1:41" hidden="1" x14ac:dyDescent="0.4">
      <c r="A5548" s="3">
        <v>45991</v>
      </c>
      <c r="B5548" t="s">
        <v>77</v>
      </c>
      <c r="D5548" t="s">
        <v>134</v>
      </c>
      <c r="E5548">
        <v>141400</v>
      </c>
      <c r="F5548" t="s">
        <v>135</v>
      </c>
      <c r="G5548" t="s">
        <v>147</v>
      </c>
      <c r="H5548" t="s">
        <v>3356</v>
      </c>
      <c r="I5548" t="s">
        <v>724</v>
      </c>
      <c r="J5548" t="s">
        <v>52</v>
      </c>
      <c r="K5548" t="s">
        <v>725</v>
      </c>
      <c r="L5548" t="s">
        <v>726</v>
      </c>
      <c r="M5548" t="s">
        <v>139</v>
      </c>
      <c r="N5548" t="s">
        <v>945</v>
      </c>
      <c r="O5548" t="s">
        <v>946</v>
      </c>
      <c r="P5548" t="s">
        <v>729</v>
      </c>
      <c r="Q5548">
        <v>2710122590</v>
      </c>
      <c r="R5548" s="21" t="s">
        <v>770</v>
      </c>
      <c r="S5548">
        <v>-2487482</v>
      </c>
      <c r="T5548">
        <v>-3641994</v>
      </c>
      <c r="U5548">
        <v>318693</v>
      </c>
      <c r="V5548" t="s">
        <v>144</v>
      </c>
      <c r="W5548" s="3">
        <v>45991</v>
      </c>
      <c r="X5548" t="s">
        <v>60</v>
      </c>
      <c r="AF5548" t="s">
        <v>556</v>
      </c>
      <c r="AG5548" t="s">
        <v>557</v>
      </c>
      <c r="AH5548" s="21" t="s">
        <v>775</v>
      </c>
      <c r="AL5548" t="s">
        <v>3251</v>
      </c>
      <c r="AO5548">
        <v>0</v>
      </c>
    </row>
    <row r="5549" spans="1:41" hidden="1" x14ac:dyDescent="0.4">
      <c r="A5549" s="3">
        <v>45991</v>
      </c>
      <c r="B5549" t="s">
        <v>77</v>
      </c>
      <c r="D5549" t="s">
        <v>134</v>
      </c>
      <c r="E5549">
        <v>141400</v>
      </c>
      <c r="F5549" t="s">
        <v>135</v>
      </c>
      <c r="G5549" t="s">
        <v>147</v>
      </c>
      <c r="H5549" t="s">
        <v>3357</v>
      </c>
      <c r="I5549" t="s">
        <v>724</v>
      </c>
      <c r="J5549" t="s">
        <v>52</v>
      </c>
      <c r="K5549" t="s">
        <v>725</v>
      </c>
      <c r="L5549" t="s">
        <v>726</v>
      </c>
      <c r="M5549" t="s">
        <v>139</v>
      </c>
      <c r="N5549" t="s">
        <v>945</v>
      </c>
      <c r="O5549" t="s">
        <v>946</v>
      </c>
      <c r="P5549" t="s">
        <v>729</v>
      </c>
      <c r="Q5549">
        <v>2710122590</v>
      </c>
      <c r="R5549" s="21" t="s">
        <v>770</v>
      </c>
      <c r="S5549">
        <v>-466582</v>
      </c>
      <c r="T5549">
        <v>-683136</v>
      </c>
      <c r="U5549">
        <v>318693</v>
      </c>
      <c r="V5549" t="s">
        <v>144</v>
      </c>
      <c r="W5549" s="3">
        <v>45991</v>
      </c>
      <c r="X5549" t="s">
        <v>60</v>
      </c>
      <c r="AF5549" t="s">
        <v>735</v>
      </c>
      <c r="AG5549" t="s">
        <v>736</v>
      </c>
      <c r="AH5549" s="21" t="s">
        <v>775</v>
      </c>
      <c r="AL5549" t="s">
        <v>3251</v>
      </c>
      <c r="AO5549">
        <v>0</v>
      </c>
    </row>
    <row r="5550" spans="1:41" hidden="1" x14ac:dyDescent="0.4">
      <c r="A5550" s="3">
        <v>45991</v>
      </c>
      <c r="B5550" t="s">
        <v>77</v>
      </c>
      <c r="D5550" t="s">
        <v>134</v>
      </c>
      <c r="E5550">
        <v>141400</v>
      </c>
      <c r="F5550" t="s">
        <v>135</v>
      </c>
      <c r="G5550" t="s">
        <v>147</v>
      </c>
      <c r="H5550" t="s">
        <v>3358</v>
      </c>
      <c r="I5550" t="s">
        <v>724</v>
      </c>
      <c r="J5550" t="s">
        <v>52</v>
      </c>
      <c r="K5550" t="s">
        <v>725</v>
      </c>
      <c r="L5550" t="s">
        <v>726</v>
      </c>
      <c r="M5550" t="s">
        <v>139</v>
      </c>
      <c r="N5550" t="s">
        <v>945</v>
      </c>
      <c r="O5550" t="s">
        <v>946</v>
      </c>
      <c r="P5550" t="s">
        <v>729</v>
      </c>
      <c r="Q5550">
        <v>2710122590</v>
      </c>
      <c r="R5550" s="21" t="s">
        <v>770</v>
      </c>
      <c r="S5550">
        <v>-4347805</v>
      </c>
      <c r="T5550">
        <v>-6365747</v>
      </c>
      <c r="U5550">
        <v>318693</v>
      </c>
      <c r="V5550" t="s">
        <v>144</v>
      </c>
      <c r="W5550" s="3">
        <v>45991</v>
      </c>
      <c r="X5550" t="s">
        <v>60</v>
      </c>
      <c r="AF5550" t="s">
        <v>731</v>
      </c>
      <c r="AG5550" t="s">
        <v>567</v>
      </c>
      <c r="AH5550" s="21" t="s">
        <v>775</v>
      </c>
      <c r="AL5550" t="s">
        <v>3251</v>
      </c>
      <c r="AO5550">
        <v>0</v>
      </c>
    </row>
    <row r="5551" spans="1:41" hidden="1" x14ac:dyDescent="0.4">
      <c r="A5551" s="3">
        <v>45991</v>
      </c>
      <c r="B5551" t="s">
        <v>77</v>
      </c>
      <c r="D5551" t="s">
        <v>134</v>
      </c>
      <c r="E5551">
        <v>141400</v>
      </c>
      <c r="F5551" t="s">
        <v>135</v>
      </c>
      <c r="G5551" t="s">
        <v>147</v>
      </c>
      <c r="H5551" t="s">
        <v>3359</v>
      </c>
      <c r="I5551" t="s">
        <v>724</v>
      </c>
      <c r="J5551" t="s">
        <v>52</v>
      </c>
      <c r="K5551" t="s">
        <v>725</v>
      </c>
      <c r="L5551" t="s">
        <v>726</v>
      </c>
      <c r="M5551" t="s">
        <v>139</v>
      </c>
      <c r="N5551" t="s">
        <v>945</v>
      </c>
      <c r="O5551" t="s">
        <v>946</v>
      </c>
      <c r="P5551" t="s">
        <v>729</v>
      </c>
      <c r="Q5551">
        <v>2710122590</v>
      </c>
      <c r="R5551" s="21" t="s">
        <v>770</v>
      </c>
      <c r="S5551">
        <v>-1103224</v>
      </c>
      <c r="T5551">
        <v>-1615262</v>
      </c>
      <c r="U5551">
        <v>318693</v>
      </c>
      <c r="V5551" t="s">
        <v>144</v>
      </c>
      <c r="W5551" s="3">
        <v>45991</v>
      </c>
      <c r="X5551" t="s">
        <v>60</v>
      </c>
      <c r="AF5551" t="s">
        <v>556</v>
      </c>
      <c r="AG5551" t="s">
        <v>557</v>
      </c>
      <c r="AH5551" s="21" t="s">
        <v>775</v>
      </c>
      <c r="AL5551" t="s">
        <v>3251</v>
      </c>
      <c r="AO5551">
        <v>0</v>
      </c>
    </row>
    <row r="5552" spans="1:41" hidden="1" x14ac:dyDescent="0.4">
      <c r="A5552" s="3">
        <v>45991</v>
      </c>
      <c r="B5552" t="s">
        <v>77</v>
      </c>
      <c r="D5552" t="s">
        <v>134</v>
      </c>
      <c r="E5552">
        <v>141400</v>
      </c>
      <c r="F5552" t="s">
        <v>135</v>
      </c>
      <c r="G5552" t="s">
        <v>147</v>
      </c>
      <c r="H5552" t="s">
        <v>3360</v>
      </c>
      <c r="I5552" t="s">
        <v>724</v>
      </c>
      <c r="J5552" t="s">
        <v>52</v>
      </c>
      <c r="K5552" t="s">
        <v>725</v>
      </c>
      <c r="L5552" t="s">
        <v>726</v>
      </c>
      <c r="M5552" t="s">
        <v>139</v>
      </c>
      <c r="N5552" t="s">
        <v>945</v>
      </c>
      <c r="O5552" t="s">
        <v>946</v>
      </c>
      <c r="P5552" t="s">
        <v>729</v>
      </c>
      <c r="Q5552">
        <v>2710122590</v>
      </c>
      <c r="R5552" s="21" t="s">
        <v>770</v>
      </c>
      <c r="S5552">
        <v>-124656</v>
      </c>
      <c r="T5552">
        <v>-182513</v>
      </c>
      <c r="U5552">
        <v>318693</v>
      </c>
      <c r="V5552" t="s">
        <v>144</v>
      </c>
      <c r="W5552" s="3">
        <v>45991</v>
      </c>
      <c r="X5552" t="s">
        <v>60</v>
      </c>
      <c r="AF5552" t="s">
        <v>718</v>
      </c>
      <c r="AG5552" t="s">
        <v>736</v>
      </c>
      <c r="AH5552" s="21" t="s">
        <v>775</v>
      </c>
      <c r="AL5552" t="s">
        <v>3251</v>
      </c>
      <c r="AO5552">
        <v>0</v>
      </c>
    </row>
    <row r="5553" spans="1:45" hidden="1" x14ac:dyDescent="0.4">
      <c r="A5553" s="3">
        <v>45991</v>
      </c>
      <c r="B5553" t="s">
        <v>77</v>
      </c>
      <c r="D5553" t="s">
        <v>134</v>
      </c>
      <c r="E5553">
        <v>141400</v>
      </c>
      <c r="F5553" t="s">
        <v>135</v>
      </c>
      <c r="G5553" t="s">
        <v>147</v>
      </c>
      <c r="H5553" t="s">
        <v>2815</v>
      </c>
      <c r="I5553" t="s">
        <v>795</v>
      </c>
      <c r="J5553" t="s">
        <v>52</v>
      </c>
      <c r="K5553" t="s">
        <v>725</v>
      </c>
      <c r="L5553" t="s">
        <v>726</v>
      </c>
      <c r="M5553" t="s">
        <v>139</v>
      </c>
      <c r="N5553" t="s">
        <v>768</v>
      </c>
      <c r="O5553" t="s">
        <v>769</v>
      </c>
      <c r="P5553" t="s">
        <v>729</v>
      </c>
      <c r="Q5553">
        <v>2710122590</v>
      </c>
      <c r="R5553" s="21" t="s">
        <v>770</v>
      </c>
      <c r="S5553">
        <v>-1307226</v>
      </c>
      <c r="T5553">
        <v>-1883883</v>
      </c>
      <c r="U5553">
        <v>318526</v>
      </c>
      <c r="V5553" t="s">
        <v>771</v>
      </c>
      <c r="W5553" s="3">
        <v>45985</v>
      </c>
      <c r="X5553" t="s">
        <v>60</v>
      </c>
      <c r="Y5553" t="s">
        <v>2258</v>
      </c>
      <c r="AF5553" t="s">
        <v>718</v>
      </c>
      <c r="AG5553" t="s">
        <v>736</v>
      </c>
      <c r="AH5553" s="21" t="s">
        <v>775</v>
      </c>
      <c r="AL5553" t="s">
        <v>568</v>
      </c>
      <c r="AO5553">
        <v>0</v>
      </c>
    </row>
    <row r="5554" spans="1:45" hidden="1" x14ac:dyDescent="0.4">
      <c r="A5554" s="3">
        <v>45991</v>
      </c>
      <c r="B5554" t="s">
        <v>77</v>
      </c>
      <c r="D5554" t="s">
        <v>134</v>
      </c>
      <c r="E5554">
        <v>141400</v>
      </c>
      <c r="F5554" t="s">
        <v>135</v>
      </c>
      <c r="G5554" t="s">
        <v>147</v>
      </c>
      <c r="H5554" t="s">
        <v>2816</v>
      </c>
      <c r="I5554" t="s">
        <v>795</v>
      </c>
      <c r="J5554" t="s">
        <v>52</v>
      </c>
      <c r="K5554" t="s">
        <v>725</v>
      </c>
      <c r="L5554" t="s">
        <v>726</v>
      </c>
      <c r="M5554" t="s">
        <v>139</v>
      </c>
      <c r="N5554" t="s">
        <v>768</v>
      </c>
      <c r="O5554" t="s">
        <v>769</v>
      </c>
      <c r="P5554" t="s">
        <v>729</v>
      </c>
      <c r="Q5554">
        <v>2710122590</v>
      </c>
      <c r="R5554" s="21" t="s">
        <v>770</v>
      </c>
      <c r="S5554">
        <v>-116622</v>
      </c>
      <c r="T5554">
        <v>-168068</v>
      </c>
      <c r="U5554">
        <v>318526</v>
      </c>
      <c r="V5554" t="s">
        <v>771</v>
      </c>
      <c r="W5554" s="3">
        <v>45985</v>
      </c>
      <c r="X5554" t="s">
        <v>60</v>
      </c>
      <c r="Y5554" t="s">
        <v>2258</v>
      </c>
      <c r="AF5554" t="s">
        <v>718</v>
      </c>
      <c r="AG5554" t="s">
        <v>557</v>
      </c>
      <c r="AH5554" s="21" t="s">
        <v>775</v>
      </c>
      <c r="AL5554" t="s">
        <v>568</v>
      </c>
      <c r="AO5554">
        <v>0</v>
      </c>
    </row>
    <row r="5555" spans="1:45" hidden="1" x14ac:dyDescent="0.4">
      <c r="A5555" s="3">
        <v>45991</v>
      </c>
      <c r="B5555" t="s">
        <v>77</v>
      </c>
      <c r="D5555" t="s">
        <v>134</v>
      </c>
      <c r="E5555">
        <v>141400</v>
      </c>
      <c r="F5555" t="s">
        <v>135</v>
      </c>
      <c r="G5555" t="s">
        <v>147</v>
      </c>
      <c r="H5555" t="s">
        <v>2817</v>
      </c>
      <c r="I5555" t="s">
        <v>795</v>
      </c>
      <c r="J5555" t="s">
        <v>52</v>
      </c>
      <c r="K5555" t="s">
        <v>725</v>
      </c>
      <c r="L5555" t="s">
        <v>726</v>
      </c>
      <c r="M5555" t="s">
        <v>139</v>
      </c>
      <c r="N5555" t="s">
        <v>768</v>
      </c>
      <c r="O5555" t="s">
        <v>769</v>
      </c>
      <c r="P5555" t="s">
        <v>729</v>
      </c>
      <c r="Q5555">
        <v>2710122590</v>
      </c>
      <c r="R5555" s="21" t="s">
        <v>770</v>
      </c>
      <c r="S5555">
        <v>-2867477</v>
      </c>
      <c r="T5555">
        <v>-4132407</v>
      </c>
      <c r="U5555">
        <v>318526</v>
      </c>
      <c r="V5555" t="s">
        <v>771</v>
      </c>
      <c r="W5555" s="3">
        <v>45985</v>
      </c>
      <c r="X5555" t="s">
        <v>60</v>
      </c>
      <c r="Y5555" t="s">
        <v>2258</v>
      </c>
      <c r="AF5555" t="s">
        <v>556</v>
      </c>
      <c r="AG5555" t="s">
        <v>557</v>
      </c>
      <c r="AH5555" s="21" t="s">
        <v>775</v>
      </c>
      <c r="AL5555" t="s">
        <v>568</v>
      </c>
      <c r="AO5555">
        <v>0</v>
      </c>
    </row>
    <row r="5556" spans="1:45" hidden="1" x14ac:dyDescent="0.4">
      <c r="A5556" s="3">
        <v>45991</v>
      </c>
      <c r="B5556" t="s">
        <v>77</v>
      </c>
      <c r="D5556" t="s">
        <v>134</v>
      </c>
      <c r="E5556">
        <v>141400</v>
      </c>
      <c r="F5556" t="s">
        <v>135</v>
      </c>
      <c r="G5556" t="s">
        <v>147</v>
      </c>
      <c r="H5556" t="s">
        <v>2818</v>
      </c>
      <c r="I5556" t="s">
        <v>795</v>
      </c>
      <c r="J5556" t="s">
        <v>52</v>
      </c>
      <c r="K5556" t="s">
        <v>725</v>
      </c>
      <c r="L5556" t="s">
        <v>726</v>
      </c>
      <c r="M5556" t="s">
        <v>139</v>
      </c>
      <c r="N5556" t="s">
        <v>768</v>
      </c>
      <c r="O5556" t="s">
        <v>769</v>
      </c>
      <c r="P5556" t="s">
        <v>729</v>
      </c>
      <c r="Q5556">
        <v>2710122590</v>
      </c>
      <c r="R5556" s="21" t="s">
        <v>770</v>
      </c>
      <c r="S5556">
        <v>-135771</v>
      </c>
      <c r="T5556">
        <v>-195663</v>
      </c>
      <c r="U5556">
        <v>318526</v>
      </c>
      <c r="V5556" t="s">
        <v>771</v>
      </c>
      <c r="W5556" s="3">
        <v>45985</v>
      </c>
      <c r="X5556" t="s">
        <v>60</v>
      </c>
      <c r="Y5556" t="s">
        <v>2258</v>
      </c>
      <c r="AF5556" t="s">
        <v>735</v>
      </c>
      <c r="AG5556" t="s">
        <v>736</v>
      </c>
      <c r="AH5556" s="21" t="s">
        <v>775</v>
      </c>
      <c r="AL5556" t="s">
        <v>568</v>
      </c>
      <c r="AO5556">
        <v>0</v>
      </c>
    </row>
    <row r="5557" spans="1:45" hidden="1" x14ac:dyDescent="0.4">
      <c r="A5557" s="3">
        <v>45991</v>
      </c>
      <c r="B5557" t="s">
        <v>77</v>
      </c>
      <c r="D5557" t="s">
        <v>134</v>
      </c>
      <c r="E5557">
        <v>141400</v>
      </c>
      <c r="F5557" t="s">
        <v>135</v>
      </c>
      <c r="G5557" t="s">
        <v>147</v>
      </c>
      <c r="H5557" t="s">
        <v>2819</v>
      </c>
      <c r="I5557" t="s">
        <v>795</v>
      </c>
      <c r="J5557" t="s">
        <v>52</v>
      </c>
      <c r="K5557" t="s">
        <v>725</v>
      </c>
      <c r="L5557" t="s">
        <v>726</v>
      </c>
      <c r="M5557" t="s">
        <v>139</v>
      </c>
      <c r="N5557" t="s">
        <v>768</v>
      </c>
      <c r="O5557" t="s">
        <v>769</v>
      </c>
      <c r="P5557" t="s">
        <v>729</v>
      </c>
      <c r="Q5557">
        <v>2710122590</v>
      </c>
      <c r="R5557" s="21" t="s">
        <v>770</v>
      </c>
      <c r="S5557">
        <v>-2868824</v>
      </c>
      <c r="T5557">
        <v>-4134348</v>
      </c>
      <c r="U5557">
        <v>318526</v>
      </c>
      <c r="V5557" t="s">
        <v>771</v>
      </c>
      <c r="W5557" s="3">
        <v>45985</v>
      </c>
      <c r="X5557" t="s">
        <v>60</v>
      </c>
      <c r="Y5557" t="s">
        <v>2258</v>
      </c>
      <c r="AF5557" t="s">
        <v>718</v>
      </c>
      <c r="AG5557" t="s">
        <v>736</v>
      </c>
      <c r="AH5557" s="21" t="s">
        <v>775</v>
      </c>
      <c r="AL5557" t="s">
        <v>568</v>
      </c>
      <c r="AO5557">
        <v>0</v>
      </c>
    </row>
    <row r="5558" spans="1:45" hidden="1" x14ac:dyDescent="0.4">
      <c r="A5558" s="3">
        <v>45991</v>
      </c>
      <c r="B5558" t="s">
        <v>77</v>
      </c>
      <c r="D5558" t="s">
        <v>134</v>
      </c>
      <c r="E5558">
        <v>141400</v>
      </c>
      <c r="F5558" t="s">
        <v>135</v>
      </c>
      <c r="G5558" t="s">
        <v>147</v>
      </c>
      <c r="H5558" t="s">
        <v>2820</v>
      </c>
      <c r="I5558" t="s">
        <v>795</v>
      </c>
      <c r="J5558" t="s">
        <v>52</v>
      </c>
      <c r="K5558" t="s">
        <v>725</v>
      </c>
      <c r="L5558" t="s">
        <v>726</v>
      </c>
      <c r="M5558" t="s">
        <v>139</v>
      </c>
      <c r="N5558" t="s">
        <v>768</v>
      </c>
      <c r="O5558" t="s">
        <v>769</v>
      </c>
      <c r="P5558" t="s">
        <v>729</v>
      </c>
      <c r="Q5558">
        <v>2710122590</v>
      </c>
      <c r="R5558" s="21" t="s">
        <v>770</v>
      </c>
      <c r="S5558">
        <v>-142777</v>
      </c>
      <c r="T5558">
        <v>-205760</v>
      </c>
      <c r="U5558">
        <v>318526</v>
      </c>
      <c r="V5558" t="s">
        <v>771</v>
      </c>
      <c r="W5558" s="3">
        <v>45985</v>
      </c>
      <c r="X5558" t="s">
        <v>60</v>
      </c>
      <c r="Y5558" t="s">
        <v>2258</v>
      </c>
      <c r="AF5558" t="s">
        <v>718</v>
      </c>
      <c r="AG5558" t="s">
        <v>736</v>
      </c>
      <c r="AH5558" s="21" t="s">
        <v>775</v>
      </c>
      <c r="AL5558" t="s">
        <v>568</v>
      </c>
      <c r="AO5558">
        <v>0</v>
      </c>
    </row>
    <row r="5559" spans="1:45" hidden="1" x14ac:dyDescent="0.4">
      <c r="A5559" s="3">
        <v>45991</v>
      </c>
      <c r="B5559" t="s">
        <v>77</v>
      </c>
      <c r="D5559" t="s">
        <v>134</v>
      </c>
      <c r="E5559">
        <v>141400</v>
      </c>
      <c r="F5559" t="s">
        <v>135</v>
      </c>
      <c r="G5559" t="s">
        <v>147</v>
      </c>
      <c r="H5559" t="s">
        <v>2821</v>
      </c>
      <c r="I5559" t="s">
        <v>795</v>
      </c>
      <c r="J5559" t="s">
        <v>52</v>
      </c>
      <c r="K5559" t="s">
        <v>725</v>
      </c>
      <c r="L5559" t="s">
        <v>726</v>
      </c>
      <c r="M5559" t="s">
        <v>139</v>
      </c>
      <c r="N5559" t="s">
        <v>768</v>
      </c>
      <c r="O5559" t="s">
        <v>769</v>
      </c>
      <c r="P5559" t="s">
        <v>729</v>
      </c>
      <c r="Q5559">
        <v>2710122590</v>
      </c>
      <c r="R5559" s="21" t="s">
        <v>770</v>
      </c>
      <c r="S5559">
        <v>-108535</v>
      </c>
      <c r="T5559">
        <v>-156413</v>
      </c>
      <c r="U5559">
        <v>318526</v>
      </c>
      <c r="V5559" t="s">
        <v>771</v>
      </c>
      <c r="W5559" s="3">
        <v>45985</v>
      </c>
      <c r="X5559" t="s">
        <v>60</v>
      </c>
      <c r="Y5559" t="s">
        <v>2258</v>
      </c>
      <c r="AF5559" t="s">
        <v>556</v>
      </c>
      <c r="AG5559" t="s">
        <v>557</v>
      </c>
      <c r="AH5559" s="21" t="s">
        <v>775</v>
      </c>
      <c r="AL5559" t="s">
        <v>568</v>
      </c>
      <c r="AO5559">
        <v>0</v>
      </c>
    </row>
    <row r="5560" spans="1:45" hidden="1" x14ac:dyDescent="0.4">
      <c r="A5560" s="3">
        <v>45991</v>
      </c>
      <c r="B5560" t="s">
        <v>77</v>
      </c>
      <c r="D5560" t="s">
        <v>134</v>
      </c>
      <c r="E5560">
        <v>141400</v>
      </c>
      <c r="F5560" t="s">
        <v>135</v>
      </c>
      <c r="G5560" t="s">
        <v>147</v>
      </c>
      <c r="H5560" t="s">
        <v>2822</v>
      </c>
      <c r="I5560" t="s">
        <v>795</v>
      </c>
      <c r="J5560" t="s">
        <v>52</v>
      </c>
      <c r="K5560" t="s">
        <v>725</v>
      </c>
      <c r="L5560" t="s">
        <v>726</v>
      </c>
      <c r="M5560" t="s">
        <v>139</v>
      </c>
      <c r="N5560" t="s">
        <v>768</v>
      </c>
      <c r="O5560" t="s">
        <v>769</v>
      </c>
      <c r="P5560" t="s">
        <v>729</v>
      </c>
      <c r="Q5560">
        <v>2710122590</v>
      </c>
      <c r="R5560" s="21" t="s">
        <v>770</v>
      </c>
      <c r="S5560">
        <v>-2869114</v>
      </c>
      <c r="T5560">
        <v>-4134766</v>
      </c>
      <c r="U5560">
        <v>318526</v>
      </c>
      <c r="V5560" t="s">
        <v>771</v>
      </c>
      <c r="W5560" s="3">
        <v>45985</v>
      </c>
      <c r="X5560" t="s">
        <v>60</v>
      </c>
      <c r="Y5560" t="s">
        <v>2258</v>
      </c>
      <c r="AF5560" t="s">
        <v>556</v>
      </c>
      <c r="AG5560" t="s">
        <v>557</v>
      </c>
      <c r="AH5560" s="21" t="s">
        <v>775</v>
      </c>
      <c r="AL5560" t="s">
        <v>568</v>
      </c>
      <c r="AO5560">
        <v>0</v>
      </c>
    </row>
    <row r="5561" spans="1:45" hidden="1" x14ac:dyDescent="0.4">
      <c r="A5561" s="3">
        <v>45991</v>
      </c>
      <c r="B5561" t="s">
        <v>77</v>
      </c>
      <c r="D5561" t="s">
        <v>134</v>
      </c>
      <c r="E5561">
        <v>141400</v>
      </c>
      <c r="F5561" t="s">
        <v>135</v>
      </c>
      <c r="G5561" t="s">
        <v>147</v>
      </c>
      <c r="H5561" t="s">
        <v>2823</v>
      </c>
      <c r="I5561" t="s">
        <v>795</v>
      </c>
      <c r="J5561" t="s">
        <v>52</v>
      </c>
      <c r="K5561" t="s">
        <v>725</v>
      </c>
      <c r="L5561" t="s">
        <v>726</v>
      </c>
      <c r="M5561" t="s">
        <v>139</v>
      </c>
      <c r="N5561" t="s">
        <v>768</v>
      </c>
      <c r="O5561" t="s">
        <v>769</v>
      </c>
      <c r="P5561" t="s">
        <v>729</v>
      </c>
      <c r="Q5561">
        <v>2710122590</v>
      </c>
      <c r="R5561" s="21" t="s">
        <v>770</v>
      </c>
      <c r="S5561">
        <v>-121922</v>
      </c>
      <c r="T5561">
        <v>-175705</v>
      </c>
      <c r="U5561">
        <v>318526</v>
      </c>
      <c r="V5561" t="s">
        <v>771</v>
      </c>
      <c r="W5561" s="3">
        <v>45985</v>
      </c>
      <c r="X5561" t="s">
        <v>60</v>
      </c>
      <c r="Y5561" t="s">
        <v>2258</v>
      </c>
      <c r="AF5561" t="s">
        <v>556</v>
      </c>
      <c r="AG5561" t="s">
        <v>557</v>
      </c>
      <c r="AH5561" s="21" t="s">
        <v>775</v>
      </c>
      <c r="AL5561" t="s">
        <v>568</v>
      </c>
      <c r="AO5561">
        <v>0</v>
      </c>
    </row>
    <row r="5562" spans="1:45" x14ac:dyDescent="0.4">
      <c r="A5562" s="3">
        <v>45991</v>
      </c>
      <c r="B5562" t="s">
        <v>77</v>
      </c>
      <c r="D5562" t="s">
        <v>134</v>
      </c>
      <c r="E5562">
        <v>141400</v>
      </c>
      <c r="F5562" t="s">
        <v>135</v>
      </c>
      <c r="G5562" t="s">
        <v>147</v>
      </c>
      <c r="H5562" t="s">
        <v>2893</v>
      </c>
      <c r="I5562" t="s">
        <v>795</v>
      </c>
      <c r="J5562" t="s">
        <v>52</v>
      </c>
      <c r="K5562" t="s">
        <v>725</v>
      </c>
      <c r="L5562" t="s">
        <v>726</v>
      </c>
      <c r="M5562" t="s">
        <v>139</v>
      </c>
      <c r="N5562" t="s">
        <v>768</v>
      </c>
      <c r="O5562" t="s">
        <v>769</v>
      </c>
      <c r="P5562" t="s">
        <v>729</v>
      </c>
      <c r="Q5562">
        <v>2710122590</v>
      </c>
      <c r="R5562" s="21" t="s">
        <v>770</v>
      </c>
      <c r="S5562">
        <v>-2996053</v>
      </c>
      <c r="T5562">
        <v>-4317702</v>
      </c>
      <c r="U5562">
        <v>318526</v>
      </c>
      <c r="V5562" t="s">
        <v>771</v>
      </c>
      <c r="W5562" s="3">
        <v>45985</v>
      </c>
      <c r="X5562" t="s">
        <v>60</v>
      </c>
      <c r="Y5562" t="s">
        <v>2258</v>
      </c>
      <c r="Z5562" t="s">
        <v>2894</v>
      </c>
      <c r="AA5562" t="s">
        <v>718</v>
      </c>
      <c r="AB5562" t="s">
        <v>774</v>
      </c>
      <c r="AF5562" t="s">
        <v>718</v>
      </c>
      <c r="AG5562" t="s">
        <v>736</v>
      </c>
      <c r="AH5562" s="21" t="s">
        <v>775</v>
      </c>
      <c r="AK5562" t="s">
        <v>591</v>
      </c>
      <c r="AL5562" t="s">
        <v>568</v>
      </c>
      <c r="AM5562">
        <v>4321634</v>
      </c>
      <c r="AN5562">
        <v>2991866</v>
      </c>
      <c r="AO5562">
        <v>2988075</v>
      </c>
      <c r="AP5562" t="s">
        <v>969</v>
      </c>
      <c r="AQ5562">
        <v>3932</v>
      </c>
      <c r="AR5562">
        <v>2</v>
      </c>
      <c r="AS5562" t="s">
        <v>936</v>
      </c>
    </row>
    <row r="5563" spans="1:45" x14ac:dyDescent="0.4">
      <c r="A5563" s="3">
        <v>45991</v>
      </c>
      <c r="B5563" t="s">
        <v>77</v>
      </c>
      <c r="D5563" t="s">
        <v>134</v>
      </c>
      <c r="E5563">
        <v>141400</v>
      </c>
      <c r="F5563" t="s">
        <v>135</v>
      </c>
      <c r="G5563" t="s">
        <v>147</v>
      </c>
      <c r="H5563" t="s">
        <v>3094</v>
      </c>
      <c r="I5563" t="s">
        <v>795</v>
      </c>
      <c r="J5563" t="s">
        <v>52</v>
      </c>
      <c r="K5563" t="s">
        <v>725</v>
      </c>
      <c r="L5563" t="s">
        <v>726</v>
      </c>
      <c r="M5563" t="s">
        <v>139</v>
      </c>
      <c r="N5563" t="s">
        <v>768</v>
      </c>
      <c r="O5563" t="s">
        <v>769</v>
      </c>
      <c r="P5563" t="s">
        <v>729</v>
      </c>
      <c r="Q5563">
        <v>2710122590</v>
      </c>
      <c r="R5563" s="21" t="s">
        <v>770</v>
      </c>
      <c r="S5563">
        <v>-2870744</v>
      </c>
      <c r="T5563">
        <v>-4137115</v>
      </c>
      <c r="U5563">
        <v>318526</v>
      </c>
      <c r="V5563" t="s">
        <v>771</v>
      </c>
      <c r="W5563" s="3">
        <v>45985</v>
      </c>
      <c r="X5563" t="s">
        <v>60</v>
      </c>
      <c r="Y5563" t="s">
        <v>2258</v>
      </c>
      <c r="Z5563" t="s">
        <v>3088</v>
      </c>
      <c r="AA5563" t="s">
        <v>718</v>
      </c>
      <c r="AB5563" t="s">
        <v>774</v>
      </c>
      <c r="AF5563" t="s">
        <v>718</v>
      </c>
      <c r="AG5563" t="s">
        <v>736</v>
      </c>
      <c r="AH5563" s="21" t="s">
        <v>775</v>
      </c>
      <c r="AL5563" t="s">
        <v>568</v>
      </c>
      <c r="AM5563">
        <v>4320395</v>
      </c>
      <c r="AN5563">
        <v>2991010</v>
      </c>
      <c r="AO5563">
        <v>2989203</v>
      </c>
      <c r="AP5563" t="s">
        <v>969</v>
      </c>
      <c r="AQ5563">
        <v>767</v>
      </c>
      <c r="AR5563">
        <v>2</v>
      </c>
      <c r="AS5563" t="s">
        <v>936</v>
      </c>
    </row>
    <row r="5564" spans="1:45" x14ac:dyDescent="0.4">
      <c r="A5564" s="3">
        <v>45991</v>
      </c>
      <c r="B5564" t="s">
        <v>77</v>
      </c>
      <c r="D5564" t="s">
        <v>134</v>
      </c>
      <c r="E5564">
        <v>141400</v>
      </c>
      <c r="F5564" t="s">
        <v>135</v>
      </c>
      <c r="G5564" t="s">
        <v>147</v>
      </c>
      <c r="H5564" t="s">
        <v>3289</v>
      </c>
      <c r="I5564" t="s">
        <v>795</v>
      </c>
      <c r="J5564" t="s">
        <v>52</v>
      </c>
      <c r="K5564" t="s">
        <v>725</v>
      </c>
      <c r="L5564" t="s">
        <v>726</v>
      </c>
      <c r="M5564" t="s">
        <v>139</v>
      </c>
      <c r="N5564" t="s">
        <v>768</v>
      </c>
      <c r="O5564" t="s">
        <v>769</v>
      </c>
      <c r="P5564" t="s">
        <v>729</v>
      </c>
      <c r="Q5564">
        <v>2710122590</v>
      </c>
      <c r="R5564" s="21" t="s">
        <v>770</v>
      </c>
      <c r="S5564">
        <v>-1639767</v>
      </c>
      <c r="T5564">
        <v>-2363117</v>
      </c>
      <c r="U5564">
        <v>318526</v>
      </c>
      <c r="V5564" t="s">
        <v>771</v>
      </c>
      <c r="W5564" s="3">
        <v>45985</v>
      </c>
      <c r="X5564" t="s">
        <v>60</v>
      </c>
      <c r="Y5564" t="s">
        <v>2258</v>
      </c>
      <c r="Z5564" t="s">
        <v>3276</v>
      </c>
      <c r="AA5564" t="s">
        <v>718</v>
      </c>
      <c r="AB5564" t="s">
        <v>774</v>
      </c>
      <c r="AF5564" t="s">
        <v>556</v>
      </c>
      <c r="AG5564" t="s">
        <v>557</v>
      </c>
      <c r="AH5564" s="21" t="s">
        <v>775</v>
      </c>
      <c r="AL5564" t="s">
        <v>568</v>
      </c>
      <c r="AM5564">
        <v>4613840</v>
      </c>
      <c r="AN5564">
        <v>3197853</v>
      </c>
      <c r="AO5564">
        <v>3192981</v>
      </c>
      <c r="AP5564" t="s">
        <v>969</v>
      </c>
      <c r="AQ5564">
        <v>6947</v>
      </c>
      <c r="AR5564">
        <v>2</v>
      </c>
      <c r="AS5564" t="s">
        <v>936</v>
      </c>
    </row>
    <row r="5565" spans="1:45" hidden="1" x14ac:dyDescent="0.4">
      <c r="A5565" s="3">
        <v>45991</v>
      </c>
      <c r="B5565" t="s">
        <v>77</v>
      </c>
      <c r="D5565" t="s">
        <v>134</v>
      </c>
      <c r="E5565">
        <v>141400</v>
      </c>
      <c r="F5565" t="s">
        <v>135</v>
      </c>
      <c r="G5565" t="s">
        <v>147</v>
      </c>
      <c r="H5565" t="s">
        <v>3366</v>
      </c>
      <c r="I5565" t="s">
        <v>1577</v>
      </c>
      <c r="J5565" t="s">
        <v>52</v>
      </c>
      <c r="K5565" t="s">
        <v>725</v>
      </c>
      <c r="L5565" t="s">
        <v>726</v>
      </c>
      <c r="M5565" t="s">
        <v>139</v>
      </c>
      <c r="N5565" t="s">
        <v>3367</v>
      </c>
      <c r="O5565" t="s">
        <v>1580</v>
      </c>
      <c r="P5565" t="s">
        <v>729</v>
      </c>
      <c r="Q5565">
        <v>2710129090</v>
      </c>
      <c r="R5565" s="21" t="s">
        <v>730</v>
      </c>
      <c r="S5565">
        <v>-505414</v>
      </c>
      <c r="T5565">
        <v>-721299</v>
      </c>
      <c r="U5565">
        <v>318698</v>
      </c>
      <c r="V5565" t="s">
        <v>88</v>
      </c>
      <c r="W5565" s="3">
        <v>45991</v>
      </c>
      <c r="X5565" t="s">
        <v>60</v>
      </c>
      <c r="AF5565" t="s">
        <v>735</v>
      </c>
      <c r="AG5565" t="s">
        <v>736</v>
      </c>
      <c r="AH5565" s="21" t="s">
        <v>732</v>
      </c>
      <c r="AL5565" t="s">
        <v>3182</v>
      </c>
      <c r="AO5565">
        <v>0</v>
      </c>
    </row>
    <row r="5566" spans="1:45" hidden="1" x14ac:dyDescent="0.4">
      <c r="A5566" s="3">
        <v>45991</v>
      </c>
      <c r="B5566" t="s">
        <v>77</v>
      </c>
      <c r="D5566" t="s">
        <v>134</v>
      </c>
      <c r="E5566">
        <v>141400</v>
      </c>
      <c r="F5566" t="s">
        <v>135</v>
      </c>
      <c r="G5566" t="s">
        <v>147</v>
      </c>
      <c r="H5566" t="s">
        <v>3368</v>
      </c>
      <c r="I5566" t="s">
        <v>1577</v>
      </c>
      <c r="J5566" t="s">
        <v>52</v>
      </c>
      <c r="K5566" t="s">
        <v>725</v>
      </c>
      <c r="L5566" t="s">
        <v>726</v>
      </c>
      <c r="M5566" t="s">
        <v>139</v>
      </c>
      <c r="N5566" t="s">
        <v>3367</v>
      </c>
      <c r="O5566" t="s">
        <v>1580</v>
      </c>
      <c r="P5566" t="s">
        <v>729</v>
      </c>
      <c r="Q5566">
        <v>2710129090</v>
      </c>
      <c r="R5566" s="21" t="s">
        <v>730</v>
      </c>
      <c r="S5566">
        <v>-533220</v>
      </c>
      <c r="T5566">
        <v>-760982</v>
      </c>
      <c r="U5566">
        <v>318698</v>
      </c>
      <c r="V5566" t="s">
        <v>88</v>
      </c>
      <c r="W5566" s="3">
        <v>45991</v>
      </c>
      <c r="X5566" t="s">
        <v>60</v>
      </c>
      <c r="AH5566" s="21" t="s">
        <v>732</v>
      </c>
      <c r="AL5566" t="s">
        <v>3182</v>
      </c>
      <c r="AO5566">
        <v>0</v>
      </c>
    </row>
    <row r="5567" spans="1:45" hidden="1" x14ac:dyDescent="0.4">
      <c r="A5567" s="3">
        <v>45991</v>
      </c>
      <c r="B5567" t="s">
        <v>77</v>
      </c>
      <c r="D5567" t="s">
        <v>134</v>
      </c>
      <c r="E5567">
        <v>141400</v>
      </c>
      <c r="F5567" t="s">
        <v>135</v>
      </c>
      <c r="G5567" t="s">
        <v>147</v>
      </c>
      <c r="H5567" t="s">
        <v>3369</v>
      </c>
      <c r="I5567" t="s">
        <v>1577</v>
      </c>
      <c r="J5567" t="s">
        <v>52</v>
      </c>
      <c r="K5567" t="s">
        <v>725</v>
      </c>
      <c r="L5567" t="s">
        <v>726</v>
      </c>
      <c r="M5567" t="s">
        <v>139</v>
      </c>
      <c r="N5567" t="s">
        <v>3367</v>
      </c>
      <c r="O5567" t="s">
        <v>1580</v>
      </c>
      <c r="P5567" t="s">
        <v>729</v>
      </c>
      <c r="Q5567">
        <v>2710129090</v>
      </c>
      <c r="R5567" s="21" t="s">
        <v>730</v>
      </c>
      <c r="S5567">
        <v>-139488</v>
      </c>
      <c r="T5567">
        <v>-199069</v>
      </c>
      <c r="U5567">
        <v>318698</v>
      </c>
      <c r="V5567" t="s">
        <v>88</v>
      </c>
      <c r="W5567" s="3">
        <v>45991</v>
      </c>
      <c r="X5567" t="s">
        <v>60</v>
      </c>
      <c r="AH5567" s="21" t="s">
        <v>732</v>
      </c>
      <c r="AL5567" t="s">
        <v>3182</v>
      </c>
      <c r="AO5567">
        <v>0</v>
      </c>
    </row>
    <row r="5568" spans="1:45" hidden="1" x14ac:dyDescent="0.4">
      <c r="A5568" s="3">
        <v>45991</v>
      </c>
      <c r="B5568" t="s">
        <v>77</v>
      </c>
      <c r="D5568" t="s">
        <v>134</v>
      </c>
      <c r="E5568">
        <v>141400</v>
      </c>
      <c r="F5568" t="s">
        <v>135</v>
      </c>
      <c r="G5568" t="s">
        <v>147</v>
      </c>
      <c r="H5568" t="s">
        <v>3370</v>
      </c>
      <c r="I5568" t="s">
        <v>1577</v>
      </c>
      <c r="J5568" t="s">
        <v>52</v>
      </c>
      <c r="K5568" t="s">
        <v>725</v>
      </c>
      <c r="L5568" t="s">
        <v>726</v>
      </c>
      <c r="M5568" t="s">
        <v>139</v>
      </c>
      <c r="N5568" t="s">
        <v>3367</v>
      </c>
      <c r="O5568" t="s">
        <v>1580</v>
      </c>
      <c r="P5568" t="s">
        <v>729</v>
      </c>
      <c r="Q5568">
        <v>2710129090</v>
      </c>
      <c r="R5568" s="21" t="s">
        <v>730</v>
      </c>
      <c r="S5568">
        <v>-4189337</v>
      </c>
      <c r="T5568">
        <v>-5978788</v>
      </c>
      <c r="U5568">
        <v>318698</v>
      </c>
      <c r="V5568" t="s">
        <v>88</v>
      </c>
      <c r="W5568" s="3">
        <v>45991</v>
      </c>
      <c r="X5568" t="s">
        <v>60</v>
      </c>
      <c r="AF5568" t="s">
        <v>735</v>
      </c>
      <c r="AG5568" t="s">
        <v>736</v>
      </c>
      <c r="AH5568" s="21" t="s">
        <v>732</v>
      </c>
      <c r="AL5568" t="s">
        <v>3182</v>
      </c>
      <c r="AO5568">
        <v>0</v>
      </c>
    </row>
    <row r="5569" spans="1:45" hidden="1" x14ac:dyDescent="0.4">
      <c r="A5569" s="3">
        <v>45991</v>
      </c>
      <c r="B5569" t="s">
        <v>77</v>
      </c>
      <c r="D5569" t="s">
        <v>134</v>
      </c>
      <c r="E5569">
        <v>141400</v>
      </c>
      <c r="F5569" t="s">
        <v>135</v>
      </c>
      <c r="G5569" t="s">
        <v>147</v>
      </c>
      <c r="H5569" t="s">
        <v>3371</v>
      </c>
      <c r="I5569" t="s">
        <v>1577</v>
      </c>
      <c r="J5569" t="s">
        <v>52</v>
      </c>
      <c r="K5569" t="s">
        <v>725</v>
      </c>
      <c r="L5569" t="s">
        <v>726</v>
      </c>
      <c r="M5569" t="s">
        <v>139</v>
      </c>
      <c r="N5569" t="s">
        <v>3367</v>
      </c>
      <c r="O5569" t="s">
        <v>1580</v>
      </c>
      <c r="P5569" t="s">
        <v>729</v>
      </c>
      <c r="Q5569">
        <v>2710129090</v>
      </c>
      <c r="R5569" s="21" t="s">
        <v>730</v>
      </c>
      <c r="S5569">
        <v>-6909504</v>
      </c>
      <c r="T5569">
        <v>-9860858</v>
      </c>
      <c r="U5569">
        <v>318698</v>
      </c>
      <c r="V5569" t="s">
        <v>88</v>
      </c>
      <c r="W5569" s="3">
        <v>45991</v>
      </c>
      <c r="X5569" t="s">
        <v>60</v>
      </c>
      <c r="AF5569" t="s">
        <v>735</v>
      </c>
      <c r="AG5569" t="s">
        <v>736</v>
      </c>
      <c r="AH5569" s="21" t="s">
        <v>732</v>
      </c>
      <c r="AL5569" t="s">
        <v>3182</v>
      </c>
      <c r="AO5569">
        <v>0</v>
      </c>
    </row>
    <row r="5570" spans="1:45" hidden="1" x14ac:dyDescent="0.4">
      <c r="A5570" s="3">
        <v>45991</v>
      </c>
      <c r="B5570" t="s">
        <v>77</v>
      </c>
      <c r="D5570" t="s">
        <v>134</v>
      </c>
      <c r="E5570">
        <v>141400</v>
      </c>
      <c r="F5570" t="s">
        <v>135</v>
      </c>
      <c r="G5570" t="s">
        <v>147</v>
      </c>
      <c r="H5570" t="s">
        <v>3372</v>
      </c>
      <c r="I5570" t="s">
        <v>1577</v>
      </c>
      <c r="J5570" t="s">
        <v>52</v>
      </c>
      <c r="K5570" t="s">
        <v>725</v>
      </c>
      <c r="L5570" t="s">
        <v>726</v>
      </c>
      <c r="M5570" t="s">
        <v>139</v>
      </c>
      <c r="N5570" t="s">
        <v>3367</v>
      </c>
      <c r="O5570" t="s">
        <v>1580</v>
      </c>
      <c r="P5570" t="s">
        <v>729</v>
      </c>
      <c r="Q5570">
        <v>2710129090</v>
      </c>
      <c r="R5570" s="21" t="s">
        <v>730</v>
      </c>
      <c r="S5570">
        <v>-244197</v>
      </c>
      <c r="T5570">
        <v>-348504</v>
      </c>
      <c r="U5570">
        <v>318698</v>
      </c>
      <c r="V5570" t="s">
        <v>88</v>
      </c>
      <c r="W5570" s="3">
        <v>45991</v>
      </c>
      <c r="X5570" t="s">
        <v>60</v>
      </c>
      <c r="AF5570" t="s">
        <v>556</v>
      </c>
      <c r="AG5570" t="s">
        <v>557</v>
      </c>
      <c r="AH5570" s="21" t="s">
        <v>732</v>
      </c>
      <c r="AL5570" t="s">
        <v>3182</v>
      </c>
      <c r="AO5570">
        <v>0</v>
      </c>
    </row>
    <row r="5571" spans="1:45" hidden="1" x14ac:dyDescent="0.4">
      <c r="A5571" s="3">
        <v>45991</v>
      </c>
      <c r="B5571" t="s">
        <v>77</v>
      </c>
      <c r="D5571" t="s">
        <v>134</v>
      </c>
      <c r="E5571">
        <v>141400</v>
      </c>
      <c r="F5571" t="s">
        <v>135</v>
      </c>
      <c r="G5571" t="s">
        <v>147</v>
      </c>
      <c r="H5571" t="s">
        <v>3373</v>
      </c>
      <c r="I5571" t="s">
        <v>1577</v>
      </c>
      <c r="J5571" t="s">
        <v>52</v>
      </c>
      <c r="K5571" t="s">
        <v>725</v>
      </c>
      <c r="L5571" t="s">
        <v>726</v>
      </c>
      <c r="M5571" t="s">
        <v>139</v>
      </c>
      <c r="N5571" t="s">
        <v>3367</v>
      </c>
      <c r="O5571" t="s">
        <v>1580</v>
      </c>
      <c r="P5571" t="s">
        <v>729</v>
      </c>
      <c r="Q5571">
        <v>2710129090</v>
      </c>
      <c r="R5571" s="21" t="s">
        <v>730</v>
      </c>
      <c r="S5571">
        <v>-369818</v>
      </c>
      <c r="T5571">
        <v>-527784</v>
      </c>
      <c r="U5571">
        <v>318698</v>
      </c>
      <c r="V5571" t="s">
        <v>88</v>
      </c>
      <c r="W5571" s="3">
        <v>45991</v>
      </c>
      <c r="X5571" t="s">
        <v>60</v>
      </c>
      <c r="AF5571" t="s">
        <v>735</v>
      </c>
      <c r="AG5571" t="s">
        <v>736</v>
      </c>
      <c r="AH5571" s="21" t="s">
        <v>732</v>
      </c>
      <c r="AL5571" t="s">
        <v>3182</v>
      </c>
      <c r="AO5571">
        <v>0</v>
      </c>
    </row>
    <row r="5572" spans="1:45" hidden="1" x14ac:dyDescent="0.4">
      <c r="A5572" s="3">
        <v>45991</v>
      </c>
      <c r="B5572" t="s">
        <v>77</v>
      </c>
      <c r="D5572" t="s">
        <v>134</v>
      </c>
      <c r="E5572">
        <v>141400</v>
      </c>
      <c r="F5572" t="s">
        <v>135</v>
      </c>
      <c r="G5572" t="s">
        <v>147</v>
      </c>
      <c r="H5572" t="s">
        <v>3374</v>
      </c>
      <c r="I5572" t="s">
        <v>1577</v>
      </c>
      <c r="J5572" t="s">
        <v>52</v>
      </c>
      <c r="K5572" t="s">
        <v>725</v>
      </c>
      <c r="L5572" t="s">
        <v>726</v>
      </c>
      <c r="M5572" t="s">
        <v>139</v>
      </c>
      <c r="N5572" t="s">
        <v>3367</v>
      </c>
      <c r="O5572" t="s">
        <v>1580</v>
      </c>
      <c r="P5572" t="s">
        <v>729</v>
      </c>
      <c r="Q5572">
        <v>2710129090</v>
      </c>
      <c r="R5572" s="21" t="s">
        <v>730</v>
      </c>
      <c r="S5572">
        <v>-3238063</v>
      </c>
      <c r="T5572">
        <v>-4621183</v>
      </c>
      <c r="U5572">
        <v>318698</v>
      </c>
      <c r="V5572" t="s">
        <v>88</v>
      </c>
      <c r="W5572" s="3">
        <v>45991</v>
      </c>
      <c r="X5572" t="s">
        <v>60</v>
      </c>
      <c r="AF5572" t="s">
        <v>718</v>
      </c>
      <c r="AG5572" t="s">
        <v>736</v>
      </c>
      <c r="AH5572" s="21" t="s">
        <v>732</v>
      </c>
      <c r="AL5572" t="s">
        <v>3182</v>
      </c>
      <c r="AO5572">
        <v>0</v>
      </c>
    </row>
    <row r="5573" spans="1:45" hidden="1" x14ac:dyDescent="0.4">
      <c r="A5573" s="3">
        <v>45991</v>
      </c>
      <c r="B5573" t="s">
        <v>77</v>
      </c>
      <c r="D5573" t="s">
        <v>134</v>
      </c>
      <c r="E5573">
        <v>141400</v>
      </c>
      <c r="F5573" t="s">
        <v>135</v>
      </c>
      <c r="G5573" t="s">
        <v>147</v>
      </c>
      <c r="H5573" t="s">
        <v>3375</v>
      </c>
      <c r="I5573" t="s">
        <v>1577</v>
      </c>
      <c r="J5573" t="s">
        <v>52</v>
      </c>
      <c r="K5573" t="s">
        <v>725</v>
      </c>
      <c r="L5573" t="s">
        <v>726</v>
      </c>
      <c r="M5573" t="s">
        <v>139</v>
      </c>
      <c r="N5573" t="s">
        <v>3367</v>
      </c>
      <c r="O5573" t="s">
        <v>1580</v>
      </c>
      <c r="P5573" t="s">
        <v>729</v>
      </c>
      <c r="Q5573">
        <v>2710129090</v>
      </c>
      <c r="R5573" s="21" t="s">
        <v>730</v>
      </c>
      <c r="S5573">
        <v>-162648</v>
      </c>
      <c r="T5573">
        <v>-232122</v>
      </c>
      <c r="U5573">
        <v>318698</v>
      </c>
      <c r="V5573" t="s">
        <v>88</v>
      </c>
      <c r="W5573" s="3">
        <v>45991</v>
      </c>
      <c r="X5573" t="s">
        <v>60</v>
      </c>
      <c r="AF5573" t="s">
        <v>735</v>
      </c>
      <c r="AG5573" t="s">
        <v>736</v>
      </c>
      <c r="AH5573" s="21" t="s">
        <v>732</v>
      </c>
      <c r="AL5573" t="s">
        <v>3182</v>
      </c>
      <c r="AO5573">
        <v>0</v>
      </c>
    </row>
    <row r="5574" spans="1:45" hidden="1" x14ac:dyDescent="0.4">
      <c r="A5574" s="3">
        <v>45991</v>
      </c>
      <c r="B5574" t="s">
        <v>77</v>
      </c>
      <c r="D5574" t="s">
        <v>134</v>
      </c>
      <c r="E5574">
        <v>141400</v>
      </c>
      <c r="F5574" t="s">
        <v>135</v>
      </c>
      <c r="G5574" t="s">
        <v>147</v>
      </c>
      <c r="H5574" t="s">
        <v>3376</v>
      </c>
      <c r="I5574" t="s">
        <v>1577</v>
      </c>
      <c r="J5574" t="s">
        <v>52</v>
      </c>
      <c r="K5574" t="s">
        <v>725</v>
      </c>
      <c r="L5574" t="s">
        <v>726</v>
      </c>
      <c r="M5574" t="s">
        <v>139</v>
      </c>
      <c r="N5574" t="s">
        <v>3367</v>
      </c>
      <c r="O5574" t="s">
        <v>1580</v>
      </c>
      <c r="P5574" t="s">
        <v>729</v>
      </c>
      <c r="Q5574">
        <v>2710129090</v>
      </c>
      <c r="R5574" s="21" t="s">
        <v>730</v>
      </c>
      <c r="S5574">
        <v>-1590911</v>
      </c>
      <c r="T5574">
        <v>-2270459</v>
      </c>
      <c r="U5574">
        <v>318698</v>
      </c>
      <c r="V5574" t="s">
        <v>88</v>
      </c>
      <c r="W5574" s="3">
        <v>45991</v>
      </c>
      <c r="X5574" t="s">
        <v>60</v>
      </c>
      <c r="AF5574" t="s">
        <v>735</v>
      </c>
      <c r="AG5574" t="s">
        <v>736</v>
      </c>
      <c r="AH5574" s="21" t="s">
        <v>732</v>
      </c>
      <c r="AL5574" t="s">
        <v>3182</v>
      </c>
      <c r="AO5574">
        <v>0</v>
      </c>
    </row>
    <row r="5575" spans="1:45" hidden="1" x14ac:dyDescent="0.4">
      <c r="A5575" s="3">
        <v>45991</v>
      </c>
      <c r="B5575" t="s">
        <v>77</v>
      </c>
      <c r="D5575" t="s">
        <v>134</v>
      </c>
      <c r="E5575">
        <v>141400</v>
      </c>
      <c r="F5575" t="s">
        <v>135</v>
      </c>
      <c r="G5575" t="s">
        <v>147</v>
      </c>
      <c r="H5575" t="s">
        <v>3261</v>
      </c>
      <c r="I5575" t="s">
        <v>1597</v>
      </c>
      <c r="J5575" t="s">
        <v>52</v>
      </c>
      <c r="K5575" t="s">
        <v>725</v>
      </c>
      <c r="L5575" t="s">
        <v>726</v>
      </c>
      <c r="M5575" t="s">
        <v>139</v>
      </c>
      <c r="N5575" t="s">
        <v>727</v>
      </c>
      <c r="O5575" t="s">
        <v>728</v>
      </c>
      <c r="P5575" t="s">
        <v>729</v>
      </c>
      <c r="Q5575">
        <v>2710129090</v>
      </c>
      <c r="R5575" s="21" t="s">
        <v>730</v>
      </c>
      <c r="S5575">
        <v>-357628</v>
      </c>
      <c r="T5575">
        <v>-420146</v>
      </c>
      <c r="U5575">
        <v>318437</v>
      </c>
      <c r="V5575" t="s">
        <v>563</v>
      </c>
      <c r="W5575" s="3">
        <v>45981</v>
      </c>
      <c r="X5575" t="s">
        <v>60</v>
      </c>
      <c r="Y5575" t="s">
        <v>3309</v>
      </c>
      <c r="AD5575" t="s">
        <v>3312</v>
      </c>
      <c r="AF5575" t="s">
        <v>556</v>
      </c>
      <c r="AH5575" s="21" t="s">
        <v>732</v>
      </c>
      <c r="AL5575" t="s">
        <v>2722</v>
      </c>
      <c r="AO5575">
        <v>0</v>
      </c>
    </row>
    <row r="5576" spans="1:45" x14ac:dyDescent="0.4">
      <c r="A5576" s="3">
        <v>45991</v>
      </c>
      <c r="B5576" t="s">
        <v>77</v>
      </c>
      <c r="D5576" t="s">
        <v>134</v>
      </c>
      <c r="E5576">
        <v>141400</v>
      </c>
      <c r="F5576" t="s">
        <v>135</v>
      </c>
      <c r="G5576" t="s">
        <v>147</v>
      </c>
      <c r="H5576" t="s">
        <v>3348</v>
      </c>
      <c r="I5576" t="s">
        <v>1597</v>
      </c>
      <c r="J5576" t="s">
        <v>52</v>
      </c>
      <c r="K5576" t="s">
        <v>725</v>
      </c>
      <c r="L5576" t="s">
        <v>726</v>
      </c>
      <c r="M5576" t="s">
        <v>139</v>
      </c>
      <c r="N5576" t="s">
        <v>1012</v>
      </c>
      <c r="O5576" t="s">
        <v>1013</v>
      </c>
      <c r="P5576" t="s">
        <v>729</v>
      </c>
      <c r="Q5576">
        <v>2707500089</v>
      </c>
      <c r="R5576" s="21" t="s">
        <v>1003</v>
      </c>
      <c r="S5576">
        <v>-4466533</v>
      </c>
      <c r="T5576">
        <v>-5247337</v>
      </c>
      <c r="U5576">
        <v>318437</v>
      </c>
      <c r="V5576" t="s">
        <v>563</v>
      </c>
      <c r="W5576" s="3">
        <v>45981</v>
      </c>
      <c r="X5576" t="s">
        <v>60</v>
      </c>
      <c r="Y5576" t="s">
        <v>3309</v>
      </c>
      <c r="Z5576" t="s">
        <v>3310</v>
      </c>
      <c r="AA5576" t="s">
        <v>816</v>
      </c>
      <c r="AB5576" t="s">
        <v>3311</v>
      </c>
      <c r="AD5576" t="s">
        <v>3312</v>
      </c>
      <c r="AF5576" t="s">
        <v>556</v>
      </c>
      <c r="AG5576" t="s">
        <v>557</v>
      </c>
      <c r="AH5576" s="21" t="s">
        <v>893</v>
      </c>
      <c r="AL5576" t="s">
        <v>2722</v>
      </c>
      <c r="AM5576">
        <v>9259625</v>
      </c>
      <c r="AN5576">
        <v>7936425</v>
      </c>
      <c r="AO5576">
        <v>7940446</v>
      </c>
      <c r="AP5576" t="s">
        <v>969</v>
      </c>
      <c r="AQ5576">
        <v>7082</v>
      </c>
      <c r="AR5576">
        <v>2</v>
      </c>
      <c r="AS5576" t="s">
        <v>936</v>
      </c>
    </row>
    <row r="5577" spans="1:45" hidden="1" x14ac:dyDescent="0.4">
      <c r="A5577" s="3">
        <v>45991</v>
      </c>
      <c r="B5577" t="s">
        <v>77</v>
      </c>
      <c r="D5577" t="s">
        <v>134</v>
      </c>
      <c r="E5577">
        <v>141400</v>
      </c>
      <c r="F5577" t="s">
        <v>135</v>
      </c>
      <c r="G5577" t="s">
        <v>147</v>
      </c>
      <c r="H5577" t="s">
        <v>2679</v>
      </c>
      <c r="I5577" t="s">
        <v>1237</v>
      </c>
      <c r="J5577" t="s">
        <v>52</v>
      </c>
      <c r="K5577" t="s">
        <v>725</v>
      </c>
      <c r="L5577" t="s">
        <v>726</v>
      </c>
      <c r="M5577" t="s">
        <v>139</v>
      </c>
      <c r="N5577" t="s">
        <v>768</v>
      </c>
      <c r="O5577" t="s">
        <v>769</v>
      </c>
      <c r="P5577" t="s">
        <v>729</v>
      </c>
      <c r="Q5577">
        <v>2710122590</v>
      </c>
      <c r="R5577" s="21" t="s">
        <v>770</v>
      </c>
      <c r="S5577">
        <v>-1037697</v>
      </c>
      <c r="T5577">
        <v>-1499562</v>
      </c>
      <c r="U5577">
        <v>318500</v>
      </c>
      <c r="V5577" t="s">
        <v>925</v>
      </c>
      <c r="W5577" s="3">
        <v>45983</v>
      </c>
      <c r="AF5577" t="s">
        <v>735</v>
      </c>
      <c r="AG5577" t="s">
        <v>736</v>
      </c>
      <c r="AH5577" s="21" t="s">
        <v>775</v>
      </c>
      <c r="AO5577">
        <v>0</v>
      </c>
    </row>
    <row r="5578" spans="1:45" hidden="1" x14ac:dyDescent="0.4">
      <c r="A5578" s="3">
        <v>45991</v>
      </c>
      <c r="B5578" t="s">
        <v>77</v>
      </c>
      <c r="D5578" t="s">
        <v>134</v>
      </c>
      <c r="E5578">
        <v>141400</v>
      </c>
      <c r="F5578" t="s">
        <v>135</v>
      </c>
      <c r="G5578" t="s">
        <v>147</v>
      </c>
      <c r="H5578" t="s">
        <v>2680</v>
      </c>
      <c r="I5578" t="s">
        <v>1237</v>
      </c>
      <c r="J5578" t="s">
        <v>52</v>
      </c>
      <c r="K5578" t="s">
        <v>725</v>
      </c>
      <c r="L5578" t="s">
        <v>726</v>
      </c>
      <c r="M5578" t="s">
        <v>139</v>
      </c>
      <c r="N5578" t="s">
        <v>768</v>
      </c>
      <c r="O5578" t="s">
        <v>769</v>
      </c>
      <c r="P5578" t="s">
        <v>729</v>
      </c>
      <c r="Q5578">
        <v>2710122590</v>
      </c>
      <c r="R5578" s="21" t="s">
        <v>770</v>
      </c>
      <c r="S5578">
        <v>-4991152</v>
      </c>
      <c r="T5578">
        <v>-7212648</v>
      </c>
      <c r="U5578">
        <v>318500</v>
      </c>
      <c r="V5578" t="s">
        <v>925</v>
      </c>
      <c r="W5578" s="3">
        <v>45983</v>
      </c>
      <c r="AF5578" t="s">
        <v>735</v>
      </c>
      <c r="AG5578" t="s">
        <v>736</v>
      </c>
      <c r="AH5578" s="21" t="s">
        <v>775</v>
      </c>
      <c r="AO5578">
        <v>0</v>
      </c>
    </row>
    <row r="5579" spans="1:45" hidden="1" x14ac:dyDescent="0.4">
      <c r="A5579" s="3">
        <v>45991</v>
      </c>
      <c r="B5579" t="s">
        <v>77</v>
      </c>
      <c r="D5579" t="s">
        <v>134</v>
      </c>
      <c r="E5579">
        <v>141400</v>
      </c>
      <c r="F5579" t="s">
        <v>135</v>
      </c>
      <c r="G5579" t="s">
        <v>147</v>
      </c>
      <c r="H5579" t="s">
        <v>2681</v>
      </c>
      <c r="I5579" t="s">
        <v>1237</v>
      </c>
      <c r="J5579" t="s">
        <v>52</v>
      </c>
      <c r="K5579" t="s">
        <v>725</v>
      </c>
      <c r="L5579" t="s">
        <v>726</v>
      </c>
      <c r="M5579" t="s">
        <v>139</v>
      </c>
      <c r="N5579" t="s">
        <v>768</v>
      </c>
      <c r="O5579" t="s">
        <v>769</v>
      </c>
      <c r="P5579" t="s">
        <v>729</v>
      </c>
      <c r="Q5579">
        <v>2710122590</v>
      </c>
      <c r="R5579" s="21" t="s">
        <v>770</v>
      </c>
      <c r="S5579">
        <v>-3969522</v>
      </c>
      <c r="T5579">
        <v>-5736303</v>
      </c>
      <c r="U5579">
        <v>318500</v>
      </c>
      <c r="V5579" t="s">
        <v>925</v>
      </c>
      <c r="W5579" s="3">
        <v>45983</v>
      </c>
      <c r="AH5579" s="21" t="s">
        <v>775</v>
      </c>
      <c r="AO5579">
        <v>0</v>
      </c>
    </row>
    <row r="5580" spans="1:45" hidden="1" x14ac:dyDescent="0.4">
      <c r="A5580" s="3">
        <v>45991</v>
      </c>
      <c r="B5580" t="s">
        <v>77</v>
      </c>
      <c r="D5580" t="s">
        <v>134</v>
      </c>
      <c r="E5580">
        <v>141400</v>
      </c>
      <c r="F5580" t="s">
        <v>135</v>
      </c>
      <c r="G5580" t="s">
        <v>147</v>
      </c>
      <c r="H5580" t="s">
        <v>2682</v>
      </c>
      <c r="I5580" t="s">
        <v>1237</v>
      </c>
      <c r="J5580" t="s">
        <v>52</v>
      </c>
      <c r="K5580" t="s">
        <v>725</v>
      </c>
      <c r="L5580" t="s">
        <v>726</v>
      </c>
      <c r="M5580" t="s">
        <v>139</v>
      </c>
      <c r="N5580" t="s">
        <v>768</v>
      </c>
      <c r="O5580" t="s">
        <v>769</v>
      </c>
      <c r="P5580" t="s">
        <v>729</v>
      </c>
      <c r="Q5580">
        <v>2710122590</v>
      </c>
      <c r="R5580" s="21" t="s">
        <v>770</v>
      </c>
      <c r="S5580">
        <v>-3569346</v>
      </c>
      <c r="T5580">
        <v>-5158015</v>
      </c>
      <c r="U5580">
        <v>318500</v>
      </c>
      <c r="V5580" t="s">
        <v>925</v>
      </c>
      <c r="W5580" s="3">
        <v>45983</v>
      </c>
      <c r="AF5580" t="s">
        <v>735</v>
      </c>
      <c r="AG5580" t="s">
        <v>736</v>
      </c>
      <c r="AH5580" s="21" t="s">
        <v>775</v>
      </c>
      <c r="AO5580">
        <v>0</v>
      </c>
    </row>
    <row r="5581" spans="1:45" hidden="1" x14ac:dyDescent="0.4">
      <c r="A5581" s="3">
        <v>45991</v>
      </c>
      <c r="B5581" t="s">
        <v>77</v>
      </c>
      <c r="D5581" t="s">
        <v>134</v>
      </c>
      <c r="E5581">
        <v>141400</v>
      </c>
      <c r="F5581" t="s">
        <v>135</v>
      </c>
      <c r="G5581" t="s">
        <v>147</v>
      </c>
      <c r="H5581" t="s">
        <v>2833</v>
      </c>
      <c r="I5581" t="s">
        <v>1237</v>
      </c>
      <c r="J5581" t="s">
        <v>52</v>
      </c>
      <c r="K5581" t="s">
        <v>725</v>
      </c>
      <c r="L5581" t="s">
        <v>726</v>
      </c>
      <c r="M5581" t="s">
        <v>139</v>
      </c>
      <c r="N5581" t="s">
        <v>1579</v>
      </c>
      <c r="O5581" t="s">
        <v>1580</v>
      </c>
      <c r="P5581" t="s">
        <v>729</v>
      </c>
      <c r="Q5581">
        <v>2710122590</v>
      </c>
      <c r="R5581" s="21" t="s">
        <v>770</v>
      </c>
      <c r="S5581">
        <v>-4604529</v>
      </c>
      <c r="T5581">
        <v>-6653943</v>
      </c>
      <c r="U5581">
        <v>318500</v>
      </c>
      <c r="V5581" t="s">
        <v>925</v>
      </c>
      <c r="W5581" s="3">
        <v>45983</v>
      </c>
      <c r="Z5581" t="s">
        <v>2834</v>
      </c>
      <c r="AA5581" t="s">
        <v>735</v>
      </c>
      <c r="AB5581" t="s">
        <v>789</v>
      </c>
      <c r="AF5581" t="s">
        <v>735</v>
      </c>
      <c r="AG5581" t="s">
        <v>736</v>
      </c>
      <c r="AH5581" s="21" t="s">
        <v>775</v>
      </c>
      <c r="AK5581" t="s">
        <v>591</v>
      </c>
      <c r="AM5581">
        <v>7189462</v>
      </c>
      <c r="AN5581">
        <v>5004209</v>
      </c>
      <c r="AO5581">
        <v>5007078</v>
      </c>
      <c r="AR5581">
        <v>1</v>
      </c>
      <c r="AS5581" t="s">
        <v>777</v>
      </c>
    </row>
    <row r="5582" spans="1:45" hidden="1" x14ac:dyDescent="0.4">
      <c r="A5582" s="3">
        <v>45991</v>
      </c>
      <c r="B5582" t="s">
        <v>77</v>
      </c>
      <c r="D5582" t="s">
        <v>1031</v>
      </c>
      <c r="E5582">
        <v>101000</v>
      </c>
      <c r="F5582" t="s">
        <v>1032</v>
      </c>
      <c r="G5582" t="s">
        <v>147</v>
      </c>
      <c r="H5582" t="s">
        <v>3151</v>
      </c>
      <c r="I5582" t="s">
        <v>944</v>
      </c>
      <c r="J5582" t="s">
        <v>52</v>
      </c>
      <c r="K5582" t="s">
        <v>725</v>
      </c>
      <c r="L5582" t="s">
        <v>726</v>
      </c>
      <c r="M5582" t="s">
        <v>1034</v>
      </c>
      <c r="N5582" t="s">
        <v>768</v>
      </c>
      <c r="O5582" t="s">
        <v>769</v>
      </c>
      <c r="P5582" t="s">
        <v>729</v>
      </c>
      <c r="Q5582">
        <v>2710122590</v>
      </c>
      <c r="R5582" s="21" t="s">
        <v>770</v>
      </c>
      <c r="S5582">
        <v>-1178978</v>
      </c>
      <c r="T5582">
        <v>-1698571</v>
      </c>
      <c r="U5582">
        <v>318562</v>
      </c>
      <c r="V5582" t="s">
        <v>771</v>
      </c>
      <c r="W5582" s="3">
        <v>45986</v>
      </c>
      <c r="X5582" t="s">
        <v>3152</v>
      </c>
      <c r="Y5582" t="s">
        <v>1935</v>
      </c>
      <c r="AA5582" t="s">
        <v>731</v>
      </c>
      <c r="AF5582" t="s">
        <v>556</v>
      </c>
      <c r="AG5582" t="s">
        <v>557</v>
      </c>
      <c r="AH5582" s="21" t="s">
        <v>775</v>
      </c>
      <c r="AK5582" t="s">
        <v>591</v>
      </c>
      <c r="AL5582" t="s">
        <v>568</v>
      </c>
      <c r="AO5582">
        <v>3523168</v>
      </c>
    </row>
    <row r="5583" spans="1:45" hidden="1" x14ac:dyDescent="0.4">
      <c r="A5583" s="3">
        <v>45991</v>
      </c>
      <c r="B5583" t="s">
        <v>77</v>
      </c>
      <c r="D5583" t="s">
        <v>134</v>
      </c>
      <c r="E5583">
        <v>141400</v>
      </c>
      <c r="F5583" t="s">
        <v>135</v>
      </c>
      <c r="G5583" t="s">
        <v>147</v>
      </c>
      <c r="H5583" t="s">
        <v>3270</v>
      </c>
      <c r="I5583" t="s">
        <v>944</v>
      </c>
      <c r="J5583" t="s">
        <v>52</v>
      </c>
      <c r="K5583" t="s">
        <v>725</v>
      </c>
      <c r="L5583" t="s">
        <v>726</v>
      </c>
      <c r="M5583" t="s">
        <v>139</v>
      </c>
      <c r="N5583" t="s">
        <v>750</v>
      </c>
      <c r="O5583" t="s">
        <v>751</v>
      </c>
      <c r="P5583" t="s">
        <v>729</v>
      </c>
      <c r="Q5583">
        <v>2710124190</v>
      </c>
      <c r="R5583" s="21" t="s">
        <v>752</v>
      </c>
      <c r="S5583">
        <v>-149783</v>
      </c>
      <c r="T5583">
        <v>-215795</v>
      </c>
      <c r="U5583">
        <v>318562</v>
      </c>
      <c r="V5583" t="s">
        <v>771</v>
      </c>
      <c r="W5583" s="3">
        <v>45986</v>
      </c>
      <c r="X5583" t="s">
        <v>3152</v>
      </c>
      <c r="Y5583" t="s">
        <v>1935</v>
      </c>
      <c r="AF5583" t="s">
        <v>556</v>
      </c>
      <c r="AH5583" s="21" t="s">
        <v>753</v>
      </c>
      <c r="AL5583" t="s">
        <v>568</v>
      </c>
      <c r="AO5583">
        <v>157708</v>
      </c>
    </row>
    <row r="5584" spans="1:45" x14ac:dyDescent="0.4">
      <c r="A5584" s="3">
        <v>45991</v>
      </c>
      <c r="B5584" t="s">
        <v>77</v>
      </c>
      <c r="D5584" t="s">
        <v>134</v>
      </c>
      <c r="E5584">
        <v>141400</v>
      </c>
      <c r="F5584" t="s">
        <v>135</v>
      </c>
      <c r="G5584" t="s">
        <v>147</v>
      </c>
      <c r="H5584" t="s">
        <v>3275</v>
      </c>
      <c r="I5584" t="s">
        <v>944</v>
      </c>
      <c r="J5584" t="s">
        <v>52</v>
      </c>
      <c r="K5584" t="s">
        <v>725</v>
      </c>
      <c r="L5584" t="s">
        <v>726</v>
      </c>
      <c r="M5584" t="s">
        <v>139</v>
      </c>
      <c r="N5584" t="s">
        <v>768</v>
      </c>
      <c r="O5584" t="s">
        <v>769</v>
      </c>
      <c r="P5584" t="s">
        <v>729</v>
      </c>
      <c r="Q5584">
        <v>2710122590</v>
      </c>
      <c r="R5584" s="21" t="s">
        <v>770</v>
      </c>
      <c r="S5584">
        <v>-108507</v>
      </c>
      <c r="T5584">
        <v>-156327</v>
      </c>
      <c r="U5584">
        <v>318562</v>
      </c>
      <c r="V5584" t="s">
        <v>771</v>
      </c>
      <c r="W5584" s="3">
        <v>45986</v>
      </c>
      <c r="X5584" t="s">
        <v>3152</v>
      </c>
      <c r="Y5584" t="s">
        <v>1935</v>
      </c>
      <c r="Z5584" t="s">
        <v>3276</v>
      </c>
      <c r="AA5584" t="s">
        <v>718</v>
      </c>
      <c r="AB5584" t="s">
        <v>774</v>
      </c>
      <c r="AF5584" t="s">
        <v>556</v>
      </c>
      <c r="AG5584" t="s">
        <v>557</v>
      </c>
      <c r="AH5584" s="21" t="s">
        <v>775</v>
      </c>
      <c r="AL5584" t="s">
        <v>568</v>
      </c>
      <c r="AM5584">
        <v>4613840</v>
      </c>
      <c r="AN5584">
        <v>3197853</v>
      </c>
      <c r="AO5584">
        <v>3192981</v>
      </c>
      <c r="AP5584" t="s">
        <v>969</v>
      </c>
      <c r="AQ5584">
        <v>6947</v>
      </c>
      <c r="AR5584">
        <v>2</v>
      </c>
      <c r="AS5584" t="s">
        <v>936</v>
      </c>
    </row>
    <row r="5585" spans="1:45" x14ac:dyDescent="0.4">
      <c r="A5585" s="3">
        <v>45991</v>
      </c>
      <c r="B5585" t="s">
        <v>77</v>
      </c>
      <c r="D5585" t="s">
        <v>134</v>
      </c>
      <c r="E5585">
        <v>141400</v>
      </c>
      <c r="F5585" t="s">
        <v>135</v>
      </c>
      <c r="G5585" t="s">
        <v>147</v>
      </c>
      <c r="H5585" t="s">
        <v>3290</v>
      </c>
      <c r="I5585" t="s">
        <v>944</v>
      </c>
      <c r="J5585" t="s">
        <v>52</v>
      </c>
      <c r="K5585" t="s">
        <v>725</v>
      </c>
      <c r="L5585" t="s">
        <v>726</v>
      </c>
      <c r="M5585" t="s">
        <v>139</v>
      </c>
      <c r="N5585" t="s">
        <v>768</v>
      </c>
      <c r="O5585" t="s">
        <v>769</v>
      </c>
      <c r="P5585" t="s">
        <v>729</v>
      </c>
      <c r="Q5585">
        <v>2710122590</v>
      </c>
      <c r="R5585" s="21" t="s">
        <v>770</v>
      </c>
      <c r="S5585">
        <v>-1448898</v>
      </c>
      <c r="T5585">
        <v>-2087449</v>
      </c>
      <c r="U5585">
        <v>318562</v>
      </c>
      <c r="V5585" t="s">
        <v>771</v>
      </c>
      <c r="W5585" s="3">
        <v>45986</v>
      </c>
      <c r="X5585" t="s">
        <v>3152</v>
      </c>
      <c r="Y5585" t="s">
        <v>1935</v>
      </c>
      <c r="Z5585" t="s">
        <v>3276</v>
      </c>
      <c r="AA5585" t="s">
        <v>718</v>
      </c>
      <c r="AB5585" t="s">
        <v>774</v>
      </c>
      <c r="AF5585" t="s">
        <v>556</v>
      </c>
      <c r="AG5585" t="s">
        <v>557</v>
      </c>
      <c r="AH5585" s="21" t="s">
        <v>775</v>
      </c>
      <c r="AL5585" t="s">
        <v>568</v>
      </c>
      <c r="AM5585">
        <v>4613840</v>
      </c>
      <c r="AN5585">
        <v>3197853</v>
      </c>
      <c r="AO5585">
        <v>3192981</v>
      </c>
      <c r="AP5585" t="s">
        <v>969</v>
      </c>
      <c r="AQ5585">
        <v>6947</v>
      </c>
      <c r="AR5585">
        <v>2</v>
      </c>
      <c r="AS5585" t="s">
        <v>936</v>
      </c>
    </row>
    <row r="5586" spans="1:45" x14ac:dyDescent="0.4">
      <c r="A5586" s="3">
        <v>45991</v>
      </c>
      <c r="B5586" t="s">
        <v>77</v>
      </c>
      <c r="D5586" t="s">
        <v>134</v>
      </c>
      <c r="E5586">
        <v>141400</v>
      </c>
      <c r="F5586" t="s">
        <v>135</v>
      </c>
      <c r="G5586" t="s">
        <v>147</v>
      </c>
      <c r="H5586" t="s">
        <v>3339</v>
      </c>
      <c r="I5586" t="s">
        <v>944</v>
      </c>
      <c r="J5586" t="s">
        <v>52</v>
      </c>
      <c r="K5586" t="s">
        <v>725</v>
      </c>
      <c r="L5586" t="s">
        <v>726</v>
      </c>
      <c r="M5586" t="s">
        <v>139</v>
      </c>
      <c r="N5586" t="s">
        <v>768</v>
      </c>
      <c r="O5586" t="s">
        <v>769</v>
      </c>
      <c r="P5586" t="s">
        <v>729</v>
      </c>
      <c r="Q5586">
        <v>2710122590</v>
      </c>
      <c r="R5586" s="21" t="s">
        <v>770</v>
      </c>
      <c r="S5586">
        <v>-2965201</v>
      </c>
      <c r="T5586">
        <v>-4272009</v>
      </c>
      <c r="U5586">
        <v>318562</v>
      </c>
      <c r="V5586" t="s">
        <v>771</v>
      </c>
      <c r="W5586" s="3">
        <v>45986</v>
      </c>
      <c r="X5586" t="s">
        <v>3152</v>
      </c>
      <c r="Y5586" t="s">
        <v>1935</v>
      </c>
      <c r="Z5586" t="s">
        <v>3340</v>
      </c>
      <c r="AA5586" t="s">
        <v>718</v>
      </c>
      <c r="AB5586" t="s">
        <v>774</v>
      </c>
      <c r="AF5586" t="s">
        <v>556</v>
      </c>
      <c r="AG5586" t="s">
        <v>557</v>
      </c>
      <c r="AH5586" s="21" t="s">
        <v>775</v>
      </c>
      <c r="AL5586" t="s">
        <v>568</v>
      </c>
      <c r="AM5586">
        <v>4276562</v>
      </c>
      <c r="AN5586">
        <v>2958953</v>
      </c>
      <c r="AO5586">
        <v>2955500</v>
      </c>
      <c r="AP5586" t="s">
        <v>969</v>
      </c>
      <c r="AQ5586">
        <v>4553</v>
      </c>
      <c r="AR5586">
        <v>2</v>
      </c>
      <c r="AS5586" t="s">
        <v>936</v>
      </c>
    </row>
    <row r="5587" spans="1:45" hidden="1" x14ac:dyDescent="0.4">
      <c r="A5587" s="3">
        <v>45991</v>
      </c>
      <c r="B5587" t="s">
        <v>77</v>
      </c>
      <c r="D5587" t="s">
        <v>134</v>
      </c>
      <c r="E5587">
        <v>141400</v>
      </c>
      <c r="F5587" t="s">
        <v>135</v>
      </c>
      <c r="G5587" t="s">
        <v>147</v>
      </c>
      <c r="H5587" t="s">
        <v>2753</v>
      </c>
      <c r="I5587" t="s">
        <v>1084</v>
      </c>
      <c r="J5587" t="s">
        <v>52</v>
      </c>
      <c r="K5587" t="s">
        <v>725</v>
      </c>
      <c r="L5587" t="s">
        <v>726</v>
      </c>
      <c r="M5587" t="s">
        <v>139</v>
      </c>
      <c r="N5587" t="s">
        <v>750</v>
      </c>
      <c r="O5587" t="s">
        <v>751</v>
      </c>
      <c r="P5587" t="s">
        <v>729</v>
      </c>
      <c r="Q5587">
        <v>2710124190</v>
      </c>
      <c r="R5587" s="21" t="s">
        <v>752</v>
      </c>
      <c r="S5587">
        <v>-225147</v>
      </c>
      <c r="T5587">
        <v>-286958</v>
      </c>
      <c r="U5587">
        <v>318693</v>
      </c>
      <c r="V5587" t="s">
        <v>144</v>
      </c>
      <c r="W5587" s="3">
        <v>45991</v>
      </c>
      <c r="AH5587" s="21" t="s">
        <v>753</v>
      </c>
      <c r="AL5587" t="s">
        <v>3251</v>
      </c>
      <c r="AO5587">
        <v>0</v>
      </c>
    </row>
    <row r="5588" spans="1:45" hidden="1" x14ac:dyDescent="0.4">
      <c r="A5588" s="3">
        <v>45991</v>
      </c>
      <c r="B5588" t="s">
        <v>77</v>
      </c>
      <c r="D5588" t="s">
        <v>134</v>
      </c>
      <c r="E5588">
        <v>141400</v>
      </c>
      <c r="F5588" t="s">
        <v>135</v>
      </c>
      <c r="G5588" t="s">
        <v>147</v>
      </c>
      <c r="H5588" t="s">
        <v>3252</v>
      </c>
      <c r="I5588" t="s">
        <v>1084</v>
      </c>
      <c r="J5588" t="s">
        <v>52</v>
      </c>
      <c r="K5588" t="s">
        <v>725</v>
      </c>
      <c r="L5588" t="s">
        <v>726</v>
      </c>
      <c r="M5588" t="s">
        <v>139</v>
      </c>
      <c r="N5588" t="s">
        <v>1579</v>
      </c>
      <c r="O5588" t="s">
        <v>1580</v>
      </c>
      <c r="P5588" t="s">
        <v>729</v>
      </c>
      <c r="Q5588">
        <v>2710122590</v>
      </c>
      <c r="R5588" s="21" t="s">
        <v>770</v>
      </c>
      <c r="S5588">
        <v>-1570602</v>
      </c>
      <c r="T5588">
        <v>-2001787</v>
      </c>
      <c r="U5588">
        <v>318693</v>
      </c>
      <c r="V5588" t="s">
        <v>144</v>
      </c>
      <c r="W5588" s="3">
        <v>45991</v>
      </c>
      <c r="AF5588" t="s">
        <v>735</v>
      </c>
      <c r="AG5588" t="s">
        <v>736</v>
      </c>
      <c r="AH5588" s="21" t="s">
        <v>775</v>
      </c>
      <c r="AL5588" t="s">
        <v>3251</v>
      </c>
      <c r="AO5588">
        <v>1390218</v>
      </c>
    </row>
    <row r="5589" spans="1:45" x14ac:dyDescent="0.4">
      <c r="A5589" s="3">
        <v>45991</v>
      </c>
      <c r="B5589" t="s">
        <v>77</v>
      </c>
      <c r="D5589" t="s">
        <v>134</v>
      </c>
      <c r="E5589">
        <v>141400</v>
      </c>
      <c r="F5589" t="s">
        <v>135</v>
      </c>
      <c r="G5589" t="s">
        <v>147</v>
      </c>
      <c r="H5589" t="s">
        <v>3308</v>
      </c>
      <c r="I5589" t="s">
        <v>1084</v>
      </c>
      <c r="J5589" t="s">
        <v>52</v>
      </c>
      <c r="K5589" t="s">
        <v>725</v>
      </c>
      <c r="L5589" t="s">
        <v>726</v>
      </c>
      <c r="M5589" t="s">
        <v>139</v>
      </c>
      <c r="N5589" t="s">
        <v>1012</v>
      </c>
      <c r="O5589" t="s">
        <v>1013</v>
      </c>
      <c r="P5589" t="s">
        <v>729</v>
      </c>
      <c r="Q5589">
        <v>2707500089</v>
      </c>
      <c r="R5589" s="21" t="s">
        <v>1003</v>
      </c>
      <c r="S5589">
        <v>-3142485</v>
      </c>
      <c r="T5589">
        <v>-4005206</v>
      </c>
      <c r="U5589">
        <v>318693</v>
      </c>
      <c r="V5589" t="s">
        <v>144</v>
      </c>
      <c r="W5589" s="3">
        <v>45991</v>
      </c>
      <c r="Y5589" t="s">
        <v>3309</v>
      </c>
      <c r="Z5589" t="s">
        <v>3310</v>
      </c>
      <c r="AA5589" t="s">
        <v>816</v>
      </c>
      <c r="AB5589" t="s">
        <v>3311</v>
      </c>
      <c r="AF5589" t="s">
        <v>556</v>
      </c>
      <c r="AG5589" t="s">
        <v>557</v>
      </c>
      <c r="AH5589" s="21" t="s">
        <v>893</v>
      </c>
      <c r="AL5589" t="s">
        <v>3251</v>
      </c>
      <c r="AM5589">
        <v>9259625</v>
      </c>
      <c r="AN5589">
        <v>7936425</v>
      </c>
      <c r="AO5589">
        <v>7940446</v>
      </c>
      <c r="AP5589" t="s">
        <v>969</v>
      </c>
      <c r="AQ5589">
        <v>7082</v>
      </c>
      <c r="AR5589">
        <v>2</v>
      </c>
      <c r="AS5589" t="s">
        <v>936</v>
      </c>
    </row>
    <row r="5590" spans="1:45" hidden="1" x14ac:dyDescent="0.4">
      <c r="A5590" s="3">
        <v>45991</v>
      </c>
      <c r="B5590" t="s">
        <v>77</v>
      </c>
      <c r="D5590" t="s">
        <v>134</v>
      </c>
      <c r="E5590">
        <v>141400</v>
      </c>
      <c r="F5590" t="s">
        <v>135</v>
      </c>
      <c r="G5590" t="s">
        <v>147</v>
      </c>
      <c r="H5590" t="s">
        <v>3364</v>
      </c>
      <c r="I5590" t="s">
        <v>1084</v>
      </c>
      <c r="J5590" t="s">
        <v>52</v>
      </c>
      <c r="K5590" t="s">
        <v>725</v>
      </c>
      <c r="L5590" t="s">
        <v>726</v>
      </c>
      <c r="M5590" t="s">
        <v>139</v>
      </c>
      <c r="N5590" t="s">
        <v>945</v>
      </c>
      <c r="O5590" t="s">
        <v>946</v>
      </c>
      <c r="P5590" t="s">
        <v>729</v>
      </c>
      <c r="Q5590">
        <v>2710122590</v>
      </c>
      <c r="R5590" s="21" t="s">
        <v>770</v>
      </c>
      <c r="S5590">
        <v>-798858</v>
      </c>
      <c r="T5590">
        <v>-1018172</v>
      </c>
      <c r="U5590">
        <v>318693</v>
      </c>
      <c r="V5590" t="s">
        <v>144</v>
      </c>
      <c r="W5590" s="3">
        <v>45991</v>
      </c>
      <c r="AF5590" t="s">
        <v>556</v>
      </c>
      <c r="AG5590" t="s">
        <v>557</v>
      </c>
      <c r="AH5590" s="21" t="s">
        <v>775</v>
      </c>
      <c r="AL5590" t="s">
        <v>3251</v>
      </c>
      <c r="AO5590">
        <v>695573</v>
      </c>
    </row>
    <row r="5591" spans="1:45" hidden="1" x14ac:dyDescent="0.4">
      <c r="A5591" s="3">
        <v>45991</v>
      </c>
      <c r="B5591" t="s">
        <v>77</v>
      </c>
      <c r="D5591" t="s">
        <v>134</v>
      </c>
      <c r="E5591">
        <v>141400</v>
      </c>
      <c r="F5591" t="s">
        <v>135</v>
      </c>
      <c r="G5591" t="s">
        <v>147</v>
      </c>
      <c r="H5591" t="s">
        <v>3167</v>
      </c>
      <c r="I5591" t="s">
        <v>975</v>
      </c>
      <c r="J5591" t="s">
        <v>52</v>
      </c>
      <c r="K5591" t="s">
        <v>725</v>
      </c>
      <c r="L5591" t="s">
        <v>726</v>
      </c>
      <c r="M5591" t="s">
        <v>139</v>
      </c>
      <c r="N5591" t="s">
        <v>750</v>
      </c>
      <c r="O5591" t="s">
        <v>751</v>
      </c>
      <c r="P5591" t="s">
        <v>729</v>
      </c>
      <c r="Q5591">
        <v>2710124190</v>
      </c>
      <c r="R5591" s="21" t="s">
        <v>752</v>
      </c>
      <c r="S5591">
        <v>-693384</v>
      </c>
      <c r="T5591">
        <v>-951796</v>
      </c>
      <c r="U5591">
        <v>318611</v>
      </c>
      <c r="V5591" t="s">
        <v>587</v>
      </c>
      <c r="W5591" s="3">
        <v>45988</v>
      </c>
      <c r="Y5591" t="s">
        <v>1360</v>
      </c>
      <c r="AH5591" s="21" t="s">
        <v>753</v>
      </c>
      <c r="AL5591" t="s">
        <v>3097</v>
      </c>
      <c r="AO5591">
        <v>0</v>
      </c>
    </row>
    <row r="5592" spans="1:45" hidden="1" x14ac:dyDescent="0.4">
      <c r="A5592" s="3">
        <v>45991</v>
      </c>
      <c r="B5592" t="s">
        <v>77</v>
      </c>
      <c r="D5592" t="s">
        <v>134</v>
      </c>
      <c r="E5592">
        <v>141400</v>
      </c>
      <c r="F5592" t="s">
        <v>135</v>
      </c>
      <c r="G5592" t="s">
        <v>147</v>
      </c>
      <c r="H5592" t="s">
        <v>3168</v>
      </c>
      <c r="I5592" t="s">
        <v>975</v>
      </c>
      <c r="J5592" t="s">
        <v>52</v>
      </c>
      <c r="K5592" t="s">
        <v>725</v>
      </c>
      <c r="L5592" t="s">
        <v>726</v>
      </c>
      <c r="M5592" t="s">
        <v>139</v>
      </c>
      <c r="N5592" t="s">
        <v>750</v>
      </c>
      <c r="O5592" t="s">
        <v>751</v>
      </c>
      <c r="P5592" t="s">
        <v>729</v>
      </c>
      <c r="Q5592">
        <v>2710124190</v>
      </c>
      <c r="R5592" s="21" t="s">
        <v>752</v>
      </c>
      <c r="S5592">
        <v>-633294</v>
      </c>
      <c r="T5592">
        <v>-869312</v>
      </c>
      <c r="U5592">
        <v>318611</v>
      </c>
      <c r="V5592" t="s">
        <v>587</v>
      </c>
      <c r="W5592" s="3">
        <v>45988</v>
      </c>
      <c r="Y5592" t="s">
        <v>1360</v>
      </c>
      <c r="AH5592" s="21" t="s">
        <v>753</v>
      </c>
      <c r="AL5592" t="s">
        <v>3097</v>
      </c>
      <c r="AO5592">
        <v>0</v>
      </c>
    </row>
    <row r="5593" spans="1:45" hidden="1" x14ac:dyDescent="0.4">
      <c r="A5593" s="3">
        <v>45991</v>
      </c>
      <c r="B5593" t="s">
        <v>77</v>
      </c>
      <c r="D5593" t="s">
        <v>134</v>
      </c>
      <c r="E5593">
        <v>141400</v>
      </c>
      <c r="F5593" t="s">
        <v>135</v>
      </c>
      <c r="G5593" t="s">
        <v>147</v>
      </c>
      <c r="H5593" t="s">
        <v>3169</v>
      </c>
      <c r="I5593" t="s">
        <v>975</v>
      </c>
      <c r="J5593" t="s">
        <v>52</v>
      </c>
      <c r="K5593" t="s">
        <v>725</v>
      </c>
      <c r="L5593" t="s">
        <v>726</v>
      </c>
      <c r="M5593" t="s">
        <v>139</v>
      </c>
      <c r="N5593" t="s">
        <v>750</v>
      </c>
      <c r="O5593" t="s">
        <v>751</v>
      </c>
      <c r="P5593" t="s">
        <v>729</v>
      </c>
      <c r="Q5593">
        <v>2710124190</v>
      </c>
      <c r="R5593" s="21" t="s">
        <v>752</v>
      </c>
      <c r="S5593">
        <v>-517668</v>
      </c>
      <c r="T5593">
        <v>-710594</v>
      </c>
      <c r="U5593">
        <v>318611</v>
      </c>
      <c r="V5593" t="s">
        <v>587</v>
      </c>
      <c r="W5593" s="3">
        <v>45988</v>
      </c>
      <c r="Y5593" t="s">
        <v>1360</v>
      </c>
      <c r="AF5593" t="s">
        <v>735</v>
      </c>
      <c r="AG5593" t="s">
        <v>736</v>
      </c>
      <c r="AH5593" s="21" t="s">
        <v>753</v>
      </c>
      <c r="AL5593" t="s">
        <v>3097</v>
      </c>
      <c r="AO5593">
        <v>0</v>
      </c>
    </row>
    <row r="5594" spans="1:45" hidden="1" x14ac:dyDescent="0.4">
      <c r="A5594" s="3">
        <v>45991</v>
      </c>
      <c r="B5594" t="s">
        <v>77</v>
      </c>
      <c r="D5594" t="s">
        <v>134</v>
      </c>
      <c r="E5594">
        <v>141400</v>
      </c>
      <c r="F5594" t="s">
        <v>135</v>
      </c>
      <c r="G5594" t="s">
        <v>147</v>
      </c>
      <c r="H5594" t="s">
        <v>3170</v>
      </c>
      <c r="I5594" t="s">
        <v>975</v>
      </c>
      <c r="J5594" t="s">
        <v>52</v>
      </c>
      <c r="K5594" t="s">
        <v>725</v>
      </c>
      <c r="L5594" t="s">
        <v>726</v>
      </c>
      <c r="M5594" t="s">
        <v>139</v>
      </c>
      <c r="N5594" t="s">
        <v>750</v>
      </c>
      <c r="O5594" t="s">
        <v>751</v>
      </c>
      <c r="P5594" t="s">
        <v>729</v>
      </c>
      <c r="Q5594">
        <v>2710124190</v>
      </c>
      <c r="R5594" s="21" t="s">
        <v>752</v>
      </c>
      <c r="S5594">
        <v>-478268</v>
      </c>
      <c r="T5594">
        <v>-656511</v>
      </c>
      <c r="U5594">
        <v>318611</v>
      </c>
      <c r="V5594" t="s">
        <v>587</v>
      </c>
      <c r="W5594" s="3">
        <v>45988</v>
      </c>
      <c r="Y5594" t="s">
        <v>1360</v>
      </c>
      <c r="AF5594" t="s">
        <v>718</v>
      </c>
      <c r="AG5594" t="s">
        <v>736</v>
      </c>
      <c r="AH5594" s="21" t="s">
        <v>753</v>
      </c>
      <c r="AL5594" t="s">
        <v>3097</v>
      </c>
      <c r="AO5594">
        <v>0</v>
      </c>
    </row>
    <row r="5595" spans="1:45" hidden="1" x14ac:dyDescent="0.4">
      <c r="A5595" s="3">
        <v>45991</v>
      </c>
      <c r="B5595" t="s">
        <v>77</v>
      </c>
      <c r="D5595" t="s">
        <v>134</v>
      </c>
      <c r="E5595">
        <v>141400</v>
      </c>
      <c r="F5595" t="s">
        <v>135</v>
      </c>
      <c r="G5595" t="s">
        <v>147</v>
      </c>
      <c r="H5595" t="s">
        <v>2909</v>
      </c>
      <c r="I5595" t="s">
        <v>809</v>
      </c>
      <c r="J5595" t="s">
        <v>52</v>
      </c>
      <c r="K5595" t="s">
        <v>725</v>
      </c>
      <c r="L5595" t="s">
        <v>726</v>
      </c>
      <c r="M5595" t="s">
        <v>139</v>
      </c>
      <c r="N5595" t="s">
        <v>750</v>
      </c>
      <c r="O5595" t="s">
        <v>751</v>
      </c>
      <c r="P5595" t="s">
        <v>729</v>
      </c>
      <c r="Q5595">
        <v>2710124190</v>
      </c>
      <c r="R5595" s="21" t="s">
        <v>752</v>
      </c>
      <c r="S5595">
        <v>-8175</v>
      </c>
      <c r="T5595">
        <v>-11922</v>
      </c>
      <c r="U5595">
        <v>318592</v>
      </c>
      <c r="V5595" t="s">
        <v>796</v>
      </c>
      <c r="W5595" s="3">
        <v>45987</v>
      </c>
      <c r="X5595" t="s">
        <v>60</v>
      </c>
      <c r="AF5595" t="s">
        <v>718</v>
      </c>
      <c r="AG5595" t="s">
        <v>736</v>
      </c>
      <c r="AH5595" s="21" t="s">
        <v>753</v>
      </c>
      <c r="AL5595" t="s">
        <v>3315</v>
      </c>
      <c r="AO5595">
        <v>0</v>
      </c>
    </row>
    <row r="5596" spans="1:45" hidden="1" x14ac:dyDescent="0.4">
      <c r="A5596" s="3">
        <v>45991</v>
      </c>
      <c r="B5596" t="s">
        <v>77</v>
      </c>
      <c r="D5596" t="s">
        <v>134</v>
      </c>
      <c r="E5596">
        <v>141400</v>
      </c>
      <c r="F5596" t="s">
        <v>135</v>
      </c>
      <c r="G5596" t="s">
        <v>147</v>
      </c>
      <c r="H5596" t="s">
        <v>2910</v>
      </c>
      <c r="I5596" t="s">
        <v>809</v>
      </c>
      <c r="J5596" t="s">
        <v>52</v>
      </c>
      <c r="K5596" t="s">
        <v>725</v>
      </c>
      <c r="L5596" t="s">
        <v>726</v>
      </c>
      <c r="M5596" t="s">
        <v>139</v>
      </c>
      <c r="N5596" t="s">
        <v>750</v>
      </c>
      <c r="O5596" t="s">
        <v>751</v>
      </c>
      <c r="P5596" t="s">
        <v>729</v>
      </c>
      <c r="Q5596">
        <v>2710124190</v>
      </c>
      <c r="R5596" s="21" t="s">
        <v>752</v>
      </c>
      <c r="S5596">
        <v>-168458</v>
      </c>
      <c r="T5596">
        <v>-245673</v>
      </c>
      <c r="U5596">
        <v>318592</v>
      </c>
      <c r="V5596" t="s">
        <v>796</v>
      </c>
      <c r="W5596" s="3">
        <v>45987</v>
      </c>
      <c r="X5596" t="s">
        <v>60</v>
      </c>
      <c r="AH5596" s="21" t="s">
        <v>753</v>
      </c>
      <c r="AL5596" t="s">
        <v>3315</v>
      </c>
      <c r="AO5596">
        <v>0</v>
      </c>
    </row>
    <row r="5597" spans="1:45" hidden="1" x14ac:dyDescent="0.4">
      <c r="A5597" s="3">
        <v>45991</v>
      </c>
      <c r="B5597" t="s">
        <v>77</v>
      </c>
      <c r="D5597" t="s">
        <v>134</v>
      </c>
      <c r="E5597">
        <v>141400</v>
      </c>
      <c r="F5597" t="s">
        <v>135</v>
      </c>
      <c r="G5597" t="s">
        <v>147</v>
      </c>
      <c r="H5597" t="s">
        <v>3313</v>
      </c>
      <c r="I5597" t="s">
        <v>809</v>
      </c>
      <c r="J5597" t="s">
        <v>52</v>
      </c>
      <c r="K5597" t="s">
        <v>725</v>
      </c>
      <c r="L5597" t="s">
        <v>726</v>
      </c>
      <c r="M5597" t="s">
        <v>139</v>
      </c>
      <c r="N5597" t="s">
        <v>1579</v>
      </c>
      <c r="O5597" t="s">
        <v>1580</v>
      </c>
      <c r="P5597" t="s">
        <v>729</v>
      </c>
      <c r="Q5597">
        <v>2710122590</v>
      </c>
      <c r="R5597" s="21" t="s">
        <v>770</v>
      </c>
      <c r="S5597">
        <v>-4378991</v>
      </c>
      <c r="T5597">
        <v>-6386162</v>
      </c>
      <c r="U5597">
        <v>318592</v>
      </c>
      <c r="V5597" t="s">
        <v>796</v>
      </c>
      <c r="W5597" s="3">
        <v>45987</v>
      </c>
      <c r="X5597" t="s">
        <v>60</v>
      </c>
      <c r="Z5597" t="s">
        <v>3314</v>
      </c>
      <c r="AA5597" t="s">
        <v>735</v>
      </c>
      <c r="AB5597" t="s">
        <v>789</v>
      </c>
      <c r="AH5597" s="21" t="s">
        <v>775</v>
      </c>
      <c r="AK5597" t="s">
        <v>591</v>
      </c>
      <c r="AL5597" t="s">
        <v>3315</v>
      </c>
      <c r="AM5597">
        <v>6602386</v>
      </c>
      <c r="AN5597">
        <v>4510396</v>
      </c>
      <c r="AO5597">
        <v>4512001</v>
      </c>
      <c r="AR5597">
        <v>1</v>
      </c>
      <c r="AS5597" t="s">
        <v>777</v>
      </c>
    </row>
    <row r="5598" spans="1:45" hidden="1" x14ac:dyDescent="0.4">
      <c r="A5598" s="3">
        <v>45991</v>
      </c>
      <c r="B5598" t="s">
        <v>77</v>
      </c>
      <c r="D5598" t="s">
        <v>134</v>
      </c>
      <c r="E5598">
        <v>141400</v>
      </c>
      <c r="F5598" t="s">
        <v>135</v>
      </c>
      <c r="G5598" t="s">
        <v>147</v>
      </c>
      <c r="H5598" t="s">
        <v>3336</v>
      </c>
      <c r="I5598" t="s">
        <v>809</v>
      </c>
      <c r="J5598" t="s">
        <v>52</v>
      </c>
      <c r="K5598" t="s">
        <v>725</v>
      </c>
      <c r="L5598" t="s">
        <v>726</v>
      </c>
      <c r="M5598" t="s">
        <v>139</v>
      </c>
      <c r="N5598" t="s">
        <v>1579</v>
      </c>
      <c r="O5598" t="s">
        <v>1580</v>
      </c>
      <c r="P5598" t="s">
        <v>729</v>
      </c>
      <c r="Q5598">
        <v>2710122590</v>
      </c>
      <c r="R5598" s="21" t="s">
        <v>770</v>
      </c>
      <c r="S5598">
        <v>-142640</v>
      </c>
      <c r="T5598">
        <v>-208021</v>
      </c>
      <c r="U5598">
        <v>318592</v>
      </c>
      <c r="V5598" t="s">
        <v>796</v>
      </c>
      <c r="W5598" s="3">
        <v>45987</v>
      </c>
      <c r="X5598" t="s">
        <v>60</v>
      </c>
      <c r="Z5598" t="s">
        <v>3314</v>
      </c>
      <c r="AA5598" t="s">
        <v>735</v>
      </c>
      <c r="AB5598" t="s">
        <v>789</v>
      </c>
      <c r="AH5598" s="21" t="s">
        <v>775</v>
      </c>
      <c r="AK5598" t="s">
        <v>591</v>
      </c>
      <c r="AL5598" t="s">
        <v>3315</v>
      </c>
      <c r="AM5598">
        <v>6602386</v>
      </c>
      <c r="AN5598">
        <v>4510396</v>
      </c>
      <c r="AO5598">
        <v>4512001</v>
      </c>
      <c r="AR5598">
        <v>1</v>
      </c>
      <c r="AS5598" t="s">
        <v>777</v>
      </c>
    </row>
    <row r="5599" spans="1:45" x14ac:dyDescent="0.4">
      <c r="A5599" s="3">
        <v>45991</v>
      </c>
      <c r="B5599" t="s">
        <v>77</v>
      </c>
      <c r="D5599" t="s">
        <v>134</v>
      </c>
      <c r="E5599">
        <v>141400</v>
      </c>
      <c r="F5599" t="s">
        <v>135</v>
      </c>
      <c r="G5599" t="s">
        <v>147</v>
      </c>
      <c r="H5599" t="s">
        <v>3193</v>
      </c>
      <c r="I5599" t="s">
        <v>1011</v>
      </c>
      <c r="J5599" t="s">
        <v>52</v>
      </c>
      <c r="K5599" t="s">
        <v>725</v>
      </c>
      <c r="L5599" t="s">
        <v>726</v>
      </c>
      <c r="M5599" t="s">
        <v>139</v>
      </c>
      <c r="N5599" t="s">
        <v>939</v>
      </c>
      <c r="O5599" t="s">
        <v>940</v>
      </c>
      <c r="P5599" t="s">
        <v>729</v>
      </c>
      <c r="Q5599">
        <v>2710129090</v>
      </c>
      <c r="R5599" s="21" t="s">
        <v>730</v>
      </c>
      <c r="S5599">
        <v>-2755519</v>
      </c>
      <c r="T5599">
        <v>-3904108</v>
      </c>
      <c r="U5599">
        <v>318594</v>
      </c>
      <c r="V5599" t="s">
        <v>796</v>
      </c>
      <c r="W5599" s="3">
        <v>45987</v>
      </c>
      <c r="X5599" t="s">
        <v>60</v>
      </c>
      <c r="Y5599" t="s">
        <v>1481</v>
      </c>
      <c r="Z5599" t="s">
        <v>3194</v>
      </c>
      <c r="AA5599" t="s">
        <v>735</v>
      </c>
      <c r="AB5599" t="s">
        <v>789</v>
      </c>
      <c r="AF5599" t="s">
        <v>735</v>
      </c>
      <c r="AG5599" t="s">
        <v>736</v>
      </c>
      <c r="AH5599" s="21" t="s">
        <v>732</v>
      </c>
      <c r="AK5599" t="s">
        <v>591</v>
      </c>
      <c r="AL5599" t="s">
        <v>3091</v>
      </c>
      <c r="AM5599">
        <v>3904551</v>
      </c>
      <c r="AN5599">
        <v>2751706</v>
      </c>
      <c r="AO5599">
        <v>2755519</v>
      </c>
      <c r="AP5599" t="s">
        <v>969</v>
      </c>
      <c r="AQ5599">
        <v>443</v>
      </c>
      <c r="AR5599">
        <v>2</v>
      </c>
      <c r="AS5599" t="s">
        <v>936</v>
      </c>
    </row>
    <row r="5600" spans="1:45" hidden="1" x14ac:dyDescent="0.4">
      <c r="A5600" s="3">
        <v>45991</v>
      </c>
      <c r="B5600" t="s">
        <v>77</v>
      </c>
      <c r="D5600" t="s">
        <v>134</v>
      </c>
      <c r="E5600">
        <v>141400</v>
      </c>
      <c r="F5600" t="s">
        <v>135</v>
      </c>
      <c r="G5600" t="s">
        <v>147</v>
      </c>
      <c r="H5600" t="s">
        <v>3361</v>
      </c>
      <c r="I5600" t="s">
        <v>1011</v>
      </c>
      <c r="J5600" t="s">
        <v>52</v>
      </c>
      <c r="K5600" t="s">
        <v>725</v>
      </c>
      <c r="L5600" t="s">
        <v>726</v>
      </c>
      <c r="M5600" t="s">
        <v>139</v>
      </c>
      <c r="N5600" t="s">
        <v>939</v>
      </c>
      <c r="O5600" t="s">
        <v>940</v>
      </c>
      <c r="P5600" t="s">
        <v>729</v>
      </c>
      <c r="Q5600">
        <v>2710129090</v>
      </c>
      <c r="R5600" s="21" t="s">
        <v>730</v>
      </c>
      <c r="S5600">
        <v>-1640859</v>
      </c>
      <c r="T5600">
        <v>-2324822</v>
      </c>
      <c r="U5600">
        <v>318594</v>
      </c>
      <c r="V5600" t="s">
        <v>796</v>
      </c>
      <c r="W5600" s="3">
        <v>45987</v>
      </c>
      <c r="X5600" t="s">
        <v>60</v>
      </c>
      <c r="Z5600" t="s">
        <v>3362</v>
      </c>
      <c r="AA5600" t="s">
        <v>735</v>
      </c>
      <c r="AB5600" t="s">
        <v>789</v>
      </c>
      <c r="AH5600" s="21" t="s">
        <v>732</v>
      </c>
      <c r="AK5600" t="s">
        <v>591</v>
      </c>
      <c r="AL5600" t="s">
        <v>3091</v>
      </c>
      <c r="AM5600">
        <v>2556868</v>
      </c>
      <c r="AN5600">
        <v>1801870</v>
      </c>
      <c r="AO5600">
        <v>1802065</v>
      </c>
      <c r="AR5600">
        <v>1</v>
      </c>
      <c r="AS5600" t="s">
        <v>777</v>
      </c>
    </row>
    <row r="5601" spans="1:45" hidden="1" x14ac:dyDescent="0.4">
      <c r="A5601" s="3">
        <v>45991</v>
      </c>
      <c r="B5601" t="s">
        <v>77</v>
      </c>
      <c r="D5601" t="s">
        <v>134</v>
      </c>
      <c r="E5601">
        <v>141400</v>
      </c>
      <c r="F5601" t="s">
        <v>135</v>
      </c>
      <c r="G5601" t="s">
        <v>147</v>
      </c>
      <c r="H5601" t="s">
        <v>3365</v>
      </c>
      <c r="I5601" t="s">
        <v>1011</v>
      </c>
      <c r="J5601" t="s">
        <v>52</v>
      </c>
      <c r="K5601" t="s">
        <v>725</v>
      </c>
      <c r="L5601" t="s">
        <v>726</v>
      </c>
      <c r="M5601" t="s">
        <v>139</v>
      </c>
      <c r="N5601" t="s">
        <v>939</v>
      </c>
      <c r="O5601" t="s">
        <v>940</v>
      </c>
      <c r="P5601" t="s">
        <v>729</v>
      </c>
      <c r="Q5601">
        <v>2710129090</v>
      </c>
      <c r="R5601" s="21" t="s">
        <v>730</v>
      </c>
      <c r="S5601">
        <v>-161206</v>
      </c>
      <c r="T5601">
        <v>-228402</v>
      </c>
      <c r="U5601">
        <v>318594</v>
      </c>
      <c r="V5601" t="s">
        <v>796</v>
      </c>
      <c r="W5601" s="3">
        <v>45987</v>
      </c>
      <c r="X5601" t="s">
        <v>60</v>
      </c>
      <c r="Z5601" t="s">
        <v>3362</v>
      </c>
      <c r="AA5601" t="s">
        <v>735</v>
      </c>
      <c r="AB5601" t="s">
        <v>789</v>
      </c>
      <c r="AH5601" s="21" t="s">
        <v>732</v>
      </c>
      <c r="AK5601" t="s">
        <v>591</v>
      </c>
      <c r="AL5601" t="s">
        <v>3091</v>
      </c>
      <c r="AM5601">
        <v>2556868</v>
      </c>
      <c r="AN5601">
        <v>1801870</v>
      </c>
      <c r="AO5601">
        <v>1802065</v>
      </c>
      <c r="AR5601">
        <v>1</v>
      </c>
      <c r="AS5601" t="s">
        <v>777</v>
      </c>
    </row>
    <row r="5602" spans="1:45" hidden="1" x14ac:dyDescent="0.4">
      <c r="A5602" s="3">
        <v>45991</v>
      </c>
      <c r="B5602" t="s">
        <v>77</v>
      </c>
      <c r="D5602" t="s">
        <v>134</v>
      </c>
      <c r="E5602">
        <v>141400</v>
      </c>
      <c r="F5602" t="s">
        <v>135</v>
      </c>
      <c r="G5602" t="s">
        <v>147</v>
      </c>
      <c r="H5602" t="s">
        <v>3199</v>
      </c>
      <c r="I5602" t="s">
        <v>852</v>
      </c>
      <c r="J5602" t="s">
        <v>52</v>
      </c>
      <c r="K5602" t="s">
        <v>725</v>
      </c>
      <c r="L5602" t="s">
        <v>726</v>
      </c>
      <c r="M5602" t="s">
        <v>139</v>
      </c>
      <c r="N5602" t="s">
        <v>1579</v>
      </c>
      <c r="O5602" t="s">
        <v>1580</v>
      </c>
      <c r="P5602" t="s">
        <v>729</v>
      </c>
      <c r="Q5602">
        <v>2710122590</v>
      </c>
      <c r="R5602" s="21" t="s">
        <v>770</v>
      </c>
      <c r="S5602">
        <v>-2240927</v>
      </c>
      <c r="T5602">
        <v>-3020931</v>
      </c>
      <c r="U5602">
        <v>318666</v>
      </c>
      <c r="V5602" t="s">
        <v>796</v>
      </c>
      <c r="W5602" s="3">
        <v>45990</v>
      </c>
      <c r="X5602" t="s">
        <v>60</v>
      </c>
      <c r="AF5602" t="s">
        <v>735</v>
      </c>
      <c r="AG5602" t="s">
        <v>736</v>
      </c>
      <c r="AH5602" s="21" t="s">
        <v>775</v>
      </c>
      <c r="AL5602" t="s">
        <v>591</v>
      </c>
      <c r="AO5602">
        <v>0</v>
      </c>
    </row>
    <row r="5603" spans="1:45" hidden="1" x14ac:dyDescent="0.4">
      <c r="A5603" s="3">
        <v>45991</v>
      </c>
      <c r="B5603" t="s">
        <v>77</v>
      </c>
      <c r="D5603" t="s">
        <v>134</v>
      </c>
      <c r="E5603">
        <v>141400</v>
      </c>
      <c r="F5603" t="s">
        <v>135</v>
      </c>
      <c r="G5603" t="s">
        <v>147</v>
      </c>
      <c r="H5603" t="s">
        <v>3200</v>
      </c>
      <c r="I5603" t="s">
        <v>852</v>
      </c>
      <c r="J5603" t="s">
        <v>52</v>
      </c>
      <c r="K5603" t="s">
        <v>725</v>
      </c>
      <c r="L5603" t="s">
        <v>726</v>
      </c>
      <c r="M5603" t="s">
        <v>139</v>
      </c>
      <c r="N5603" t="s">
        <v>1579</v>
      </c>
      <c r="O5603" t="s">
        <v>1580</v>
      </c>
      <c r="P5603" t="s">
        <v>729</v>
      </c>
      <c r="Q5603">
        <v>2710122590</v>
      </c>
      <c r="R5603" s="21" t="s">
        <v>770</v>
      </c>
      <c r="S5603">
        <v>-170824</v>
      </c>
      <c r="T5603">
        <v>-230283</v>
      </c>
      <c r="U5603">
        <v>318666</v>
      </c>
      <c r="V5603" t="s">
        <v>796</v>
      </c>
      <c r="W5603" s="3">
        <v>45990</v>
      </c>
      <c r="X5603" t="s">
        <v>60</v>
      </c>
      <c r="AF5603" t="s">
        <v>735</v>
      </c>
      <c r="AG5603" t="s">
        <v>736</v>
      </c>
      <c r="AH5603" s="21" t="s">
        <v>775</v>
      </c>
      <c r="AL5603" t="s">
        <v>591</v>
      </c>
      <c r="AO5603">
        <v>0</v>
      </c>
    </row>
    <row r="5604" spans="1:45" hidden="1" x14ac:dyDescent="0.4">
      <c r="A5604" s="3">
        <v>45991</v>
      </c>
      <c r="B5604" t="s">
        <v>77</v>
      </c>
      <c r="D5604" t="s">
        <v>134</v>
      </c>
      <c r="E5604">
        <v>141400</v>
      </c>
      <c r="F5604" t="s">
        <v>135</v>
      </c>
      <c r="G5604" t="s">
        <v>147</v>
      </c>
      <c r="H5604" t="s">
        <v>3201</v>
      </c>
      <c r="I5604" t="s">
        <v>852</v>
      </c>
      <c r="J5604" t="s">
        <v>52</v>
      </c>
      <c r="K5604" t="s">
        <v>725</v>
      </c>
      <c r="L5604" t="s">
        <v>726</v>
      </c>
      <c r="M5604" t="s">
        <v>139</v>
      </c>
      <c r="N5604" t="s">
        <v>1579</v>
      </c>
      <c r="O5604" t="s">
        <v>1580</v>
      </c>
      <c r="P5604" t="s">
        <v>729</v>
      </c>
      <c r="Q5604">
        <v>2710122590</v>
      </c>
      <c r="R5604" s="21" t="s">
        <v>770</v>
      </c>
      <c r="S5604">
        <v>-904475</v>
      </c>
      <c r="T5604">
        <v>-1219298</v>
      </c>
      <c r="U5604">
        <v>318666</v>
      </c>
      <c r="V5604" t="s">
        <v>796</v>
      </c>
      <c r="W5604" s="3">
        <v>45990</v>
      </c>
      <c r="X5604" t="s">
        <v>60</v>
      </c>
      <c r="AF5604" t="s">
        <v>735</v>
      </c>
      <c r="AG5604" t="s">
        <v>736</v>
      </c>
      <c r="AH5604" s="21" t="s">
        <v>775</v>
      </c>
      <c r="AL5604" t="s">
        <v>591</v>
      </c>
      <c r="AO5604">
        <v>0</v>
      </c>
    </row>
    <row r="5605" spans="1:45" hidden="1" x14ac:dyDescent="0.4">
      <c r="A5605" s="3">
        <v>45991</v>
      </c>
      <c r="B5605" t="s">
        <v>77</v>
      </c>
      <c r="D5605" t="s">
        <v>134</v>
      </c>
      <c r="E5605">
        <v>141400</v>
      </c>
      <c r="F5605" t="s">
        <v>135</v>
      </c>
      <c r="G5605" t="s">
        <v>147</v>
      </c>
      <c r="H5605" t="s">
        <v>3278</v>
      </c>
      <c r="I5605" t="s">
        <v>852</v>
      </c>
      <c r="J5605" t="s">
        <v>52</v>
      </c>
      <c r="K5605" t="s">
        <v>725</v>
      </c>
      <c r="L5605" t="s">
        <v>726</v>
      </c>
      <c r="M5605" t="s">
        <v>139</v>
      </c>
      <c r="N5605" t="s">
        <v>888</v>
      </c>
      <c r="O5605" t="s">
        <v>889</v>
      </c>
      <c r="P5605" t="s">
        <v>729</v>
      </c>
      <c r="Q5605">
        <v>2707300090</v>
      </c>
      <c r="R5605" s="21" t="s">
        <v>890</v>
      </c>
      <c r="S5605">
        <v>-2448732</v>
      </c>
      <c r="T5605">
        <v>-3301067</v>
      </c>
      <c r="U5605">
        <v>318666</v>
      </c>
      <c r="V5605" t="s">
        <v>796</v>
      </c>
      <c r="W5605" s="3">
        <v>45990</v>
      </c>
      <c r="X5605" t="s">
        <v>60</v>
      </c>
      <c r="Z5605" t="s">
        <v>3279</v>
      </c>
      <c r="AH5605" s="21" t="s">
        <v>893</v>
      </c>
      <c r="AL5605" t="s">
        <v>591</v>
      </c>
      <c r="AM5605">
        <v>3534800</v>
      </c>
      <c r="AN5605">
        <v>3006953</v>
      </c>
      <c r="AO5605">
        <v>3009067</v>
      </c>
      <c r="AR5605">
        <v>1</v>
      </c>
      <c r="AS5605" t="s">
        <v>777</v>
      </c>
    </row>
    <row r="5606" spans="1:45" hidden="1" x14ac:dyDescent="0.4">
      <c r="A5606" s="3">
        <v>45991</v>
      </c>
      <c r="B5606" t="s">
        <v>77</v>
      </c>
      <c r="D5606" t="s">
        <v>134</v>
      </c>
      <c r="E5606">
        <v>141400</v>
      </c>
      <c r="F5606" t="s">
        <v>135</v>
      </c>
      <c r="G5606" t="s">
        <v>147</v>
      </c>
      <c r="H5606" t="s">
        <v>3281</v>
      </c>
      <c r="I5606" t="s">
        <v>852</v>
      </c>
      <c r="J5606" t="s">
        <v>52</v>
      </c>
      <c r="K5606" t="s">
        <v>725</v>
      </c>
      <c r="L5606" t="s">
        <v>726</v>
      </c>
      <c r="M5606" t="s">
        <v>139</v>
      </c>
      <c r="N5606" t="s">
        <v>888</v>
      </c>
      <c r="O5606" t="s">
        <v>889</v>
      </c>
      <c r="P5606" t="s">
        <v>729</v>
      </c>
      <c r="Q5606">
        <v>2707300090</v>
      </c>
      <c r="R5606" s="21" t="s">
        <v>890</v>
      </c>
      <c r="S5606">
        <v>-172236</v>
      </c>
      <c r="T5606">
        <v>-232187</v>
      </c>
      <c r="U5606">
        <v>318666</v>
      </c>
      <c r="V5606" t="s">
        <v>796</v>
      </c>
      <c r="W5606" s="3">
        <v>45990</v>
      </c>
      <c r="X5606" t="s">
        <v>60</v>
      </c>
      <c r="Z5606" t="s">
        <v>3279</v>
      </c>
      <c r="AH5606" s="21" t="s">
        <v>893</v>
      </c>
      <c r="AL5606" t="s">
        <v>591</v>
      </c>
      <c r="AM5606">
        <v>3534800</v>
      </c>
      <c r="AN5606">
        <v>3006953</v>
      </c>
      <c r="AO5606">
        <v>3009067</v>
      </c>
      <c r="AR5606">
        <v>1</v>
      </c>
      <c r="AS5606" t="s">
        <v>777</v>
      </c>
    </row>
    <row r="5607" spans="1:45" hidden="1" x14ac:dyDescent="0.4">
      <c r="A5607" s="3">
        <v>45991</v>
      </c>
      <c r="B5607" t="s">
        <v>77</v>
      </c>
      <c r="D5607" t="s">
        <v>134</v>
      </c>
      <c r="E5607">
        <v>141400</v>
      </c>
      <c r="F5607" t="s">
        <v>135</v>
      </c>
      <c r="G5607" t="s">
        <v>147</v>
      </c>
      <c r="H5607" t="s">
        <v>3338</v>
      </c>
      <c r="I5607" t="s">
        <v>852</v>
      </c>
      <c r="J5607" t="s">
        <v>52</v>
      </c>
      <c r="K5607" t="s">
        <v>725</v>
      </c>
      <c r="L5607" t="s">
        <v>726</v>
      </c>
      <c r="M5607" t="s">
        <v>139</v>
      </c>
      <c r="N5607" t="s">
        <v>780</v>
      </c>
      <c r="O5607" t="s">
        <v>781</v>
      </c>
      <c r="P5607" t="s">
        <v>782</v>
      </c>
      <c r="Q5607">
        <v>2711139700</v>
      </c>
      <c r="R5607" s="21" t="s">
        <v>783</v>
      </c>
      <c r="S5607">
        <v>-896537</v>
      </c>
      <c r="T5607">
        <v>-1208596</v>
      </c>
      <c r="U5607">
        <v>318666</v>
      </c>
      <c r="V5607" t="s">
        <v>796</v>
      </c>
      <c r="W5607" s="3">
        <v>45990</v>
      </c>
      <c r="X5607" t="s">
        <v>60</v>
      </c>
      <c r="AH5607" s="21" t="s">
        <v>786</v>
      </c>
      <c r="AL5607" t="s">
        <v>591</v>
      </c>
      <c r="AO5607">
        <v>722907</v>
      </c>
    </row>
    <row r="5608" spans="1:45" hidden="1" x14ac:dyDescent="0.4">
      <c r="A5608" s="3">
        <v>45991</v>
      </c>
      <c r="B5608" t="s">
        <v>77</v>
      </c>
      <c r="D5608" t="s">
        <v>134</v>
      </c>
      <c r="E5608">
        <v>141400</v>
      </c>
      <c r="F5608" t="s">
        <v>135</v>
      </c>
      <c r="G5608" t="s">
        <v>147</v>
      </c>
      <c r="H5608" t="s">
        <v>3178</v>
      </c>
      <c r="I5608" t="s">
        <v>1383</v>
      </c>
      <c r="J5608" t="s">
        <v>52</v>
      </c>
      <c r="K5608" t="s">
        <v>725</v>
      </c>
      <c r="L5608" t="s">
        <v>726</v>
      </c>
      <c r="M5608" t="s">
        <v>139</v>
      </c>
      <c r="N5608" t="s">
        <v>727</v>
      </c>
      <c r="O5608" t="s">
        <v>728</v>
      </c>
      <c r="P5608" t="s">
        <v>729</v>
      </c>
      <c r="Q5608">
        <v>2710129090</v>
      </c>
      <c r="R5608" s="21" t="s">
        <v>730</v>
      </c>
      <c r="S5608">
        <v>-223526</v>
      </c>
      <c r="T5608">
        <v>-293765</v>
      </c>
      <c r="U5608">
        <v>318652</v>
      </c>
      <c r="V5608" t="s">
        <v>144</v>
      </c>
      <c r="W5608" s="3">
        <v>45989</v>
      </c>
      <c r="AH5608" s="21" t="s">
        <v>732</v>
      </c>
      <c r="AL5608" t="s">
        <v>3202</v>
      </c>
      <c r="AO5608">
        <v>0</v>
      </c>
    </row>
    <row r="5609" spans="1:45" hidden="1" x14ac:dyDescent="0.4">
      <c r="A5609" s="3">
        <v>45991</v>
      </c>
      <c r="B5609" t="s">
        <v>77</v>
      </c>
      <c r="D5609" t="s">
        <v>134</v>
      </c>
      <c r="E5609">
        <v>141400</v>
      </c>
      <c r="F5609" t="s">
        <v>135</v>
      </c>
      <c r="G5609" t="s">
        <v>147</v>
      </c>
      <c r="H5609" t="s">
        <v>3179</v>
      </c>
      <c r="I5609" t="s">
        <v>1383</v>
      </c>
      <c r="J5609" t="s">
        <v>52</v>
      </c>
      <c r="K5609" t="s">
        <v>725</v>
      </c>
      <c r="L5609" t="s">
        <v>726</v>
      </c>
      <c r="M5609" t="s">
        <v>139</v>
      </c>
      <c r="N5609" t="s">
        <v>727</v>
      </c>
      <c r="O5609" t="s">
        <v>728</v>
      </c>
      <c r="P5609" t="s">
        <v>729</v>
      </c>
      <c r="Q5609">
        <v>2710129090</v>
      </c>
      <c r="R5609" s="21" t="s">
        <v>730</v>
      </c>
      <c r="S5609">
        <v>-1717944</v>
      </c>
      <c r="T5609">
        <v>-2257779</v>
      </c>
      <c r="U5609">
        <v>318652</v>
      </c>
      <c r="V5609" t="s">
        <v>144</v>
      </c>
      <c r="W5609" s="3">
        <v>45989</v>
      </c>
      <c r="AF5609" t="s">
        <v>735</v>
      </c>
      <c r="AG5609" t="s">
        <v>736</v>
      </c>
      <c r="AH5609" s="21" t="s">
        <v>732</v>
      </c>
      <c r="AL5609" t="s">
        <v>3202</v>
      </c>
      <c r="AO5609">
        <v>0</v>
      </c>
    </row>
    <row r="5610" spans="1:45" hidden="1" x14ac:dyDescent="0.4">
      <c r="A5610" s="3">
        <v>45991</v>
      </c>
      <c r="B5610" t="s">
        <v>77</v>
      </c>
      <c r="D5610" t="s">
        <v>134</v>
      </c>
      <c r="E5610">
        <v>141400</v>
      </c>
      <c r="F5610" t="s">
        <v>135</v>
      </c>
      <c r="G5610" t="s">
        <v>147</v>
      </c>
      <c r="H5610" t="s">
        <v>3316</v>
      </c>
      <c r="I5610" t="s">
        <v>1383</v>
      </c>
      <c r="J5610" t="s">
        <v>52</v>
      </c>
      <c r="K5610" t="s">
        <v>725</v>
      </c>
      <c r="L5610" t="s">
        <v>726</v>
      </c>
      <c r="M5610" t="s">
        <v>139</v>
      </c>
      <c r="N5610" t="s">
        <v>727</v>
      </c>
      <c r="O5610" t="s">
        <v>728</v>
      </c>
      <c r="P5610" t="s">
        <v>729</v>
      </c>
      <c r="Q5610">
        <v>2710129090</v>
      </c>
      <c r="R5610" s="21" t="s">
        <v>730</v>
      </c>
      <c r="S5610">
        <v>-877849</v>
      </c>
      <c r="T5610">
        <v>-1153698</v>
      </c>
      <c r="U5610">
        <v>318652</v>
      </c>
      <c r="V5610" t="s">
        <v>144</v>
      </c>
      <c r="W5610" s="3">
        <v>45989</v>
      </c>
      <c r="AH5610" s="21" t="s">
        <v>732</v>
      </c>
      <c r="AL5610" t="s">
        <v>3202</v>
      </c>
      <c r="AO5610">
        <v>8860148</v>
      </c>
    </row>
    <row r="5611" spans="1:45" hidden="1" x14ac:dyDescent="0.4">
      <c r="A5611" s="3">
        <v>45991</v>
      </c>
      <c r="B5611" t="s">
        <v>77</v>
      </c>
      <c r="D5611" t="s">
        <v>134</v>
      </c>
      <c r="E5611">
        <v>141400</v>
      </c>
      <c r="F5611" t="s">
        <v>135</v>
      </c>
      <c r="G5611" t="s">
        <v>147</v>
      </c>
      <c r="H5611" t="s">
        <v>3317</v>
      </c>
      <c r="I5611" t="s">
        <v>1383</v>
      </c>
      <c r="J5611" t="s">
        <v>52</v>
      </c>
      <c r="K5611" t="s">
        <v>725</v>
      </c>
      <c r="L5611" t="s">
        <v>726</v>
      </c>
      <c r="M5611" t="s">
        <v>139</v>
      </c>
      <c r="N5611" t="s">
        <v>727</v>
      </c>
      <c r="O5611" t="s">
        <v>728</v>
      </c>
      <c r="P5611" t="s">
        <v>729</v>
      </c>
      <c r="Q5611">
        <v>2710129090</v>
      </c>
      <c r="R5611" s="21" t="s">
        <v>730</v>
      </c>
      <c r="S5611">
        <v>-341290</v>
      </c>
      <c r="T5611">
        <v>-448535</v>
      </c>
      <c r="U5611">
        <v>318652</v>
      </c>
      <c r="V5611" t="s">
        <v>144</v>
      </c>
      <c r="W5611" s="3">
        <v>45989</v>
      </c>
      <c r="AH5611" s="21" t="s">
        <v>732</v>
      </c>
      <c r="AL5611" t="s">
        <v>3202</v>
      </c>
      <c r="AO5611">
        <v>8860148</v>
      </c>
    </row>
    <row r="5612" spans="1:45" hidden="1" x14ac:dyDescent="0.4">
      <c r="A5612" s="3">
        <v>45991</v>
      </c>
      <c r="B5612" t="s">
        <v>77</v>
      </c>
      <c r="D5612" t="s">
        <v>134</v>
      </c>
      <c r="E5612">
        <v>141400</v>
      </c>
      <c r="F5612" t="s">
        <v>135</v>
      </c>
      <c r="G5612" t="s">
        <v>147</v>
      </c>
      <c r="H5612" t="s">
        <v>3318</v>
      </c>
      <c r="I5612" t="s">
        <v>1383</v>
      </c>
      <c r="J5612" t="s">
        <v>52</v>
      </c>
      <c r="K5612" t="s">
        <v>725</v>
      </c>
      <c r="L5612" t="s">
        <v>726</v>
      </c>
      <c r="M5612" t="s">
        <v>139</v>
      </c>
      <c r="N5612" t="s">
        <v>727</v>
      </c>
      <c r="O5612" t="s">
        <v>728</v>
      </c>
      <c r="P5612" t="s">
        <v>729</v>
      </c>
      <c r="Q5612">
        <v>2710129090</v>
      </c>
      <c r="R5612" s="21" t="s">
        <v>730</v>
      </c>
      <c r="S5612">
        <v>-148255</v>
      </c>
      <c r="T5612">
        <v>-194842</v>
      </c>
      <c r="U5612">
        <v>318652</v>
      </c>
      <c r="V5612" t="s">
        <v>144</v>
      </c>
      <c r="W5612" s="3">
        <v>45989</v>
      </c>
      <c r="AH5612" s="21" t="s">
        <v>732</v>
      </c>
      <c r="AL5612" t="s">
        <v>3202</v>
      </c>
      <c r="AO5612">
        <v>8860148</v>
      </c>
    </row>
    <row r="5613" spans="1:45" hidden="1" x14ac:dyDescent="0.4">
      <c r="A5613" s="3">
        <v>45991</v>
      </c>
      <c r="B5613" t="s">
        <v>77</v>
      </c>
      <c r="D5613" t="s">
        <v>134</v>
      </c>
      <c r="E5613">
        <v>141400</v>
      </c>
      <c r="F5613" t="s">
        <v>135</v>
      </c>
      <c r="G5613" t="s">
        <v>147</v>
      </c>
      <c r="H5613" t="s">
        <v>3319</v>
      </c>
      <c r="I5613" t="s">
        <v>1383</v>
      </c>
      <c r="J5613" t="s">
        <v>52</v>
      </c>
      <c r="K5613" t="s">
        <v>725</v>
      </c>
      <c r="L5613" t="s">
        <v>726</v>
      </c>
      <c r="M5613" t="s">
        <v>139</v>
      </c>
      <c r="N5613" t="s">
        <v>727</v>
      </c>
      <c r="O5613" t="s">
        <v>728</v>
      </c>
      <c r="P5613" t="s">
        <v>729</v>
      </c>
      <c r="Q5613">
        <v>2710129090</v>
      </c>
      <c r="R5613" s="21" t="s">
        <v>730</v>
      </c>
      <c r="S5613">
        <v>-148469</v>
      </c>
      <c r="T5613">
        <v>-195123</v>
      </c>
      <c r="U5613">
        <v>318652</v>
      </c>
      <c r="V5613" t="s">
        <v>144</v>
      </c>
      <c r="W5613" s="3">
        <v>45989</v>
      </c>
      <c r="AF5613" t="s">
        <v>718</v>
      </c>
      <c r="AG5613" t="s">
        <v>736</v>
      </c>
      <c r="AH5613" s="21" t="s">
        <v>732</v>
      </c>
      <c r="AL5613" t="s">
        <v>3202</v>
      </c>
      <c r="AO5613">
        <v>8860148</v>
      </c>
    </row>
    <row r="5614" spans="1:45" hidden="1" x14ac:dyDescent="0.4">
      <c r="A5614" s="3">
        <v>45991</v>
      </c>
      <c r="B5614" t="s">
        <v>77</v>
      </c>
      <c r="D5614" t="s">
        <v>134</v>
      </c>
      <c r="E5614">
        <v>141400</v>
      </c>
      <c r="F5614" t="s">
        <v>135</v>
      </c>
      <c r="G5614" t="s">
        <v>147</v>
      </c>
      <c r="H5614" t="s">
        <v>3320</v>
      </c>
      <c r="I5614" t="s">
        <v>1383</v>
      </c>
      <c r="J5614" t="s">
        <v>52</v>
      </c>
      <c r="K5614" t="s">
        <v>725</v>
      </c>
      <c r="L5614" t="s">
        <v>726</v>
      </c>
      <c r="M5614" t="s">
        <v>139</v>
      </c>
      <c r="N5614" t="s">
        <v>727</v>
      </c>
      <c r="O5614" t="s">
        <v>728</v>
      </c>
      <c r="P5614" t="s">
        <v>729</v>
      </c>
      <c r="Q5614">
        <v>2710129090</v>
      </c>
      <c r="R5614" s="21" t="s">
        <v>730</v>
      </c>
      <c r="S5614">
        <v>-149260</v>
      </c>
      <c r="T5614">
        <v>-196163</v>
      </c>
      <c r="U5614">
        <v>318652</v>
      </c>
      <c r="V5614" t="s">
        <v>144</v>
      </c>
      <c r="W5614" s="3">
        <v>45989</v>
      </c>
      <c r="AF5614" t="s">
        <v>735</v>
      </c>
      <c r="AG5614" t="s">
        <v>736</v>
      </c>
      <c r="AH5614" s="21" t="s">
        <v>732</v>
      </c>
      <c r="AL5614" t="s">
        <v>3202</v>
      </c>
      <c r="AO5614">
        <v>8860148</v>
      </c>
    </row>
    <row r="5615" spans="1:45" hidden="1" x14ac:dyDescent="0.4">
      <c r="A5615" s="3">
        <v>45991</v>
      </c>
      <c r="B5615" t="s">
        <v>77</v>
      </c>
      <c r="D5615" t="s">
        <v>134</v>
      </c>
      <c r="E5615">
        <v>141400</v>
      </c>
      <c r="F5615" t="s">
        <v>135</v>
      </c>
      <c r="G5615" t="s">
        <v>147</v>
      </c>
      <c r="H5615" t="s">
        <v>3321</v>
      </c>
      <c r="I5615" t="s">
        <v>1383</v>
      </c>
      <c r="J5615" t="s">
        <v>52</v>
      </c>
      <c r="K5615" t="s">
        <v>725</v>
      </c>
      <c r="L5615" t="s">
        <v>726</v>
      </c>
      <c r="M5615" t="s">
        <v>139</v>
      </c>
      <c r="N5615" t="s">
        <v>727</v>
      </c>
      <c r="O5615" t="s">
        <v>728</v>
      </c>
      <c r="P5615" t="s">
        <v>729</v>
      </c>
      <c r="Q5615">
        <v>2710129090</v>
      </c>
      <c r="R5615" s="21" t="s">
        <v>730</v>
      </c>
      <c r="S5615">
        <v>-1247690</v>
      </c>
      <c r="T5615">
        <v>-1639755</v>
      </c>
      <c r="U5615">
        <v>318652</v>
      </c>
      <c r="V5615" t="s">
        <v>144</v>
      </c>
      <c r="W5615" s="3">
        <v>45989</v>
      </c>
      <c r="AF5615" t="s">
        <v>735</v>
      </c>
      <c r="AG5615" t="s">
        <v>736</v>
      </c>
      <c r="AH5615" s="21" t="s">
        <v>732</v>
      </c>
      <c r="AL5615" t="s">
        <v>3202</v>
      </c>
      <c r="AO5615">
        <v>8860148</v>
      </c>
    </row>
    <row r="5616" spans="1:45" hidden="1" x14ac:dyDescent="0.4">
      <c r="A5616" s="3">
        <v>45991</v>
      </c>
      <c r="B5616" t="s">
        <v>77</v>
      </c>
      <c r="D5616" t="s">
        <v>134</v>
      </c>
      <c r="E5616">
        <v>141400</v>
      </c>
      <c r="F5616" t="s">
        <v>135</v>
      </c>
      <c r="G5616" t="s">
        <v>147</v>
      </c>
      <c r="H5616" t="s">
        <v>3322</v>
      </c>
      <c r="I5616" t="s">
        <v>1383</v>
      </c>
      <c r="J5616" t="s">
        <v>52</v>
      </c>
      <c r="K5616" t="s">
        <v>725</v>
      </c>
      <c r="L5616" t="s">
        <v>726</v>
      </c>
      <c r="M5616" t="s">
        <v>139</v>
      </c>
      <c r="N5616" t="s">
        <v>727</v>
      </c>
      <c r="O5616" t="s">
        <v>728</v>
      </c>
      <c r="P5616" t="s">
        <v>729</v>
      </c>
      <c r="Q5616">
        <v>2710129090</v>
      </c>
      <c r="R5616" s="21" t="s">
        <v>730</v>
      </c>
      <c r="S5616">
        <v>-2331817</v>
      </c>
      <c r="T5616">
        <v>-3064551</v>
      </c>
      <c r="U5616">
        <v>318652</v>
      </c>
      <c r="V5616" t="s">
        <v>144</v>
      </c>
      <c r="W5616" s="3">
        <v>45989</v>
      </c>
      <c r="AF5616" t="s">
        <v>735</v>
      </c>
      <c r="AG5616" t="s">
        <v>736</v>
      </c>
      <c r="AH5616" s="21" t="s">
        <v>732</v>
      </c>
      <c r="AL5616" t="s">
        <v>3202</v>
      </c>
      <c r="AO5616">
        <v>8860148</v>
      </c>
    </row>
    <row r="5617" spans="1:45" hidden="1" x14ac:dyDescent="0.4">
      <c r="A5617" s="3">
        <v>45991</v>
      </c>
      <c r="B5617" t="s">
        <v>77</v>
      </c>
      <c r="D5617" t="s">
        <v>134</v>
      </c>
      <c r="E5617">
        <v>141400</v>
      </c>
      <c r="F5617" t="s">
        <v>135</v>
      </c>
      <c r="G5617" t="s">
        <v>147</v>
      </c>
      <c r="H5617" t="s">
        <v>3323</v>
      </c>
      <c r="I5617" t="s">
        <v>1383</v>
      </c>
      <c r="J5617" t="s">
        <v>52</v>
      </c>
      <c r="K5617" t="s">
        <v>725</v>
      </c>
      <c r="L5617" t="s">
        <v>726</v>
      </c>
      <c r="M5617" t="s">
        <v>139</v>
      </c>
      <c r="N5617" t="s">
        <v>727</v>
      </c>
      <c r="O5617" t="s">
        <v>728</v>
      </c>
      <c r="P5617" t="s">
        <v>729</v>
      </c>
      <c r="Q5617">
        <v>2710129090</v>
      </c>
      <c r="R5617" s="21" t="s">
        <v>730</v>
      </c>
      <c r="S5617">
        <v>-3549947</v>
      </c>
      <c r="T5617">
        <v>-4665458</v>
      </c>
      <c r="U5617">
        <v>318652</v>
      </c>
      <c r="V5617" t="s">
        <v>144</v>
      </c>
      <c r="W5617" s="3">
        <v>45989</v>
      </c>
      <c r="AH5617" s="21" t="s">
        <v>732</v>
      </c>
      <c r="AL5617" t="s">
        <v>3202</v>
      </c>
      <c r="AO5617">
        <v>8860148</v>
      </c>
    </row>
    <row r="5618" spans="1:45" hidden="1" x14ac:dyDescent="0.4">
      <c r="A5618" s="3">
        <v>45991</v>
      </c>
      <c r="B5618" t="s">
        <v>77</v>
      </c>
      <c r="D5618" t="s">
        <v>134</v>
      </c>
      <c r="E5618">
        <v>141400</v>
      </c>
      <c r="F5618" t="s">
        <v>135</v>
      </c>
      <c r="G5618" t="s">
        <v>147</v>
      </c>
      <c r="H5618" t="s">
        <v>2914</v>
      </c>
      <c r="I5618" t="s">
        <v>1532</v>
      </c>
      <c r="J5618" t="s">
        <v>52</v>
      </c>
      <c r="K5618" t="s">
        <v>842</v>
      </c>
      <c r="L5618" t="s">
        <v>843</v>
      </c>
      <c r="M5618" t="s">
        <v>139</v>
      </c>
      <c r="N5618" t="s">
        <v>899</v>
      </c>
      <c r="O5618" t="s">
        <v>900</v>
      </c>
      <c r="P5618" t="s">
        <v>142</v>
      </c>
      <c r="Q5618">
        <v>2710194290</v>
      </c>
      <c r="R5618" s="21" t="s">
        <v>586</v>
      </c>
      <c r="S5618">
        <v>-247</v>
      </c>
      <c r="T5618">
        <v>-313</v>
      </c>
      <c r="U5618">
        <v>318469</v>
      </c>
      <c r="V5618" t="s">
        <v>144</v>
      </c>
      <c r="W5618" s="3">
        <v>45982</v>
      </c>
      <c r="X5618" t="s">
        <v>60</v>
      </c>
      <c r="Y5618" t="s">
        <v>591</v>
      </c>
      <c r="AF5618" t="s">
        <v>556</v>
      </c>
      <c r="AG5618" t="s">
        <v>557</v>
      </c>
      <c r="AH5618" s="21" t="s">
        <v>145</v>
      </c>
      <c r="AL5618" t="s">
        <v>901</v>
      </c>
      <c r="AO5618">
        <v>498544</v>
      </c>
    </row>
    <row r="5619" spans="1:45" hidden="1" x14ac:dyDescent="0.4">
      <c r="A5619" s="3">
        <v>45991</v>
      </c>
      <c r="B5619" t="s">
        <v>77</v>
      </c>
      <c r="D5619" t="s">
        <v>134</v>
      </c>
      <c r="E5619">
        <v>141400</v>
      </c>
      <c r="F5619" t="s">
        <v>135</v>
      </c>
      <c r="G5619" t="s">
        <v>147</v>
      </c>
      <c r="H5619" t="s">
        <v>2916</v>
      </c>
      <c r="I5619" t="s">
        <v>1532</v>
      </c>
      <c r="J5619" t="s">
        <v>52</v>
      </c>
      <c r="K5619" t="s">
        <v>842</v>
      </c>
      <c r="L5619" t="s">
        <v>843</v>
      </c>
      <c r="M5619" t="s">
        <v>139</v>
      </c>
      <c r="N5619" t="s">
        <v>899</v>
      </c>
      <c r="O5619" t="s">
        <v>900</v>
      </c>
      <c r="P5619" t="s">
        <v>142</v>
      </c>
      <c r="Q5619">
        <v>2710194290</v>
      </c>
      <c r="R5619" s="21" t="s">
        <v>586</v>
      </c>
      <c r="S5619">
        <v>-393927</v>
      </c>
      <c r="T5619">
        <v>-498831</v>
      </c>
      <c r="U5619">
        <v>318469</v>
      </c>
      <c r="V5619" t="s">
        <v>144</v>
      </c>
      <c r="W5619" s="3">
        <v>45982</v>
      </c>
      <c r="X5619" t="s">
        <v>60</v>
      </c>
      <c r="Y5619" t="s">
        <v>591</v>
      </c>
      <c r="AF5619" t="s">
        <v>903</v>
      </c>
      <c r="AG5619" t="s">
        <v>567</v>
      </c>
      <c r="AH5619" s="21" t="s">
        <v>145</v>
      </c>
      <c r="AL5619" t="s">
        <v>901</v>
      </c>
      <c r="AO5619">
        <v>498544</v>
      </c>
    </row>
    <row r="5620" spans="1:45" hidden="1" x14ac:dyDescent="0.4">
      <c r="A5620" s="3">
        <v>45991</v>
      </c>
      <c r="B5620" t="s">
        <v>77</v>
      </c>
      <c r="D5620" t="s">
        <v>134</v>
      </c>
      <c r="E5620">
        <v>141400</v>
      </c>
      <c r="F5620" t="s">
        <v>135</v>
      </c>
      <c r="G5620" t="s">
        <v>147</v>
      </c>
      <c r="H5620" t="s">
        <v>2812</v>
      </c>
      <c r="I5620" t="s">
        <v>1532</v>
      </c>
      <c r="J5620" t="s">
        <v>52</v>
      </c>
      <c r="K5620" t="s">
        <v>897</v>
      </c>
      <c r="L5620" t="s">
        <v>898</v>
      </c>
      <c r="M5620" t="s">
        <v>139</v>
      </c>
      <c r="N5620" t="s">
        <v>899</v>
      </c>
      <c r="O5620" t="s">
        <v>900</v>
      </c>
      <c r="P5620" t="s">
        <v>142</v>
      </c>
      <c r="Q5620">
        <v>2710194290</v>
      </c>
      <c r="R5620" s="21" t="s">
        <v>586</v>
      </c>
      <c r="S5620">
        <v>-27892</v>
      </c>
      <c r="T5620">
        <v>-35320</v>
      </c>
      <c r="U5620">
        <v>318469</v>
      </c>
      <c r="V5620" t="s">
        <v>144</v>
      </c>
      <c r="W5620" s="3">
        <v>45982</v>
      </c>
      <c r="X5620" t="s">
        <v>60</v>
      </c>
      <c r="Y5620" t="s">
        <v>591</v>
      </c>
      <c r="AH5620" s="21" t="s">
        <v>145</v>
      </c>
      <c r="AL5620" t="s">
        <v>901</v>
      </c>
      <c r="AO5620">
        <v>500000</v>
      </c>
    </row>
    <row r="5621" spans="1:45" hidden="1" x14ac:dyDescent="0.4">
      <c r="A5621" s="3">
        <v>45991</v>
      </c>
      <c r="B5621" t="s">
        <v>77</v>
      </c>
      <c r="D5621" t="s">
        <v>134</v>
      </c>
      <c r="E5621">
        <v>141400</v>
      </c>
      <c r="F5621" t="s">
        <v>135</v>
      </c>
      <c r="G5621" t="s">
        <v>147</v>
      </c>
      <c r="H5621" t="s">
        <v>2572</v>
      </c>
      <c r="I5621" t="s">
        <v>1532</v>
      </c>
      <c r="J5621" t="s">
        <v>52</v>
      </c>
      <c r="K5621" t="s">
        <v>964</v>
      </c>
      <c r="L5621" t="s">
        <v>965</v>
      </c>
      <c r="M5621" t="s">
        <v>139</v>
      </c>
      <c r="N5621" t="s">
        <v>899</v>
      </c>
      <c r="O5621" t="s">
        <v>900</v>
      </c>
      <c r="P5621" t="s">
        <v>142</v>
      </c>
      <c r="Q5621">
        <v>2710194290</v>
      </c>
      <c r="R5621" s="21" t="s">
        <v>586</v>
      </c>
      <c r="S5621">
        <v>-88555</v>
      </c>
      <c r="T5621">
        <v>-112138</v>
      </c>
      <c r="U5621">
        <v>318469</v>
      </c>
      <c r="V5621" t="s">
        <v>144</v>
      </c>
      <c r="W5621" s="3">
        <v>45982</v>
      </c>
      <c r="X5621" t="s">
        <v>60</v>
      </c>
      <c r="Y5621" t="s">
        <v>591</v>
      </c>
      <c r="AH5621" s="21" t="s">
        <v>145</v>
      </c>
      <c r="AL5621" t="s">
        <v>901</v>
      </c>
      <c r="AO5621">
        <v>0</v>
      </c>
    </row>
    <row r="5622" spans="1:45" hidden="1" x14ac:dyDescent="0.4">
      <c r="A5622" s="3">
        <v>45991</v>
      </c>
      <c r="B5622" t="s">
        <v>77</v>
      </c>
      <c r="D5622" t="s">
        <v>134</v>
      </c>
      <c r="E5622">
        <v>141400</v>
      </c>
      <c r="F5622" t="s">
        <v>135</v>
      </c>
      <c r="G5622" t="s">
        <v>147</v>
      </c>
      <c r="H5622" t="s">
        <v>895</v>
      </c>
      <c r="I5622" t="s">
        <v>896</v>
      </c>
      <c r="J5622" t="s">
        <v>52</v>
      </c>
      <c r="K5622" t="s">
        <v>897</v>
      </c>
      <c r="L5622" t="s">
        <v>898</v>
      </c>
      <c r="M5622" t="s">
        <v>139</v>
      </c>
      <c r="N5622" t="s">
        <v>899</v>
      </c>
      <c r="O5622" t="s">
        <v>900</v>
      </c>
      <c r="P5622" t="s">
        <v>142</v>
      </c>
      <c r="Q5622">
        <v>2710194290</v>
      </c>
      <c r="R5622" s="21" t="s">
        <v>586</v>
      </c>
      <c r="S5622">
        <v>-55395</v>
      </c>
      <c r="T5622">
        <v>-70648</v>
      </c>
      <c r="U5622">
        <v>318240</v>
      </c>
      <c r="V5622" t="s">
        <v>587</v>
      </c>
      <c r="W5622" s="3">
        <v>45974</v>
      </c>
      <c r="Y5622" t="s">
        <v>2640</v>
      </c>
      <c r="AF5622" t="s">
        <v>556</v>
      </c>
      <c r="AG5622" t="s">
        <v>557</v>
      </c>
      <c r="AH5622" s="21" t="s">
        <v>145</v>
      </c>
      <c r="AL5622" t="s">
        <v>776</v>
      </c>
      <c r="AO5622">
        <v>500064</v>
      </c>
    </row>
    <row r="5623" spans="1:45" hidden="1" x14ac:dyDescent="0.4">
      <c r="A5623" s="3">
        <v>45991</v>
      </c>
      <c r="B5623" t="s">
        <v>77</v>
      </c>
      <c r="D5623" t="s">
        <v>134</v>
      </c>
      <c r="E5623">
        <v>141400</v>
      </c>
      <c r="F5623" t="s">
        <v>135</v>
      </c>
      <c r="G5623" t="s">
        <v>147</v>
      </c>
      <c r="H5623" t="s">
        <v>2571</v>
      </c>
      <c r="I5623" t="s">
        <v>896</v>
      </c>
      <c r="J5623" t="s">
        <v>52</v>
      </c>
      <c r="K5623" t="s">
        <v>842</v>
      </c>
      <c r="L5623" t="s">
        <v>843</v>
      </c>
      <c r="M5623" t="s">
        <v>139</v>
      </c>
      <c r="N5623" t="s">
        <v>899</v>
      </c>
      <c r="O5623" t="s">
        <v>900</v>
      </c>
      <c r="P5623" t="s">
        <v>142</v>
      </c>
      <c r="Q5623">
        <v>2710194290</v>
      </c>
      <c r="R5623" s="21" t="s">
        <v>586</v>
      </c>
      <c r="S5623">
        <v>-52868</v>
      </c>
      <c r="T5623">
        <v>-67425</v>
      </c>
      <c r="U5623">
        <v>318240</v>
      </c>
      <c r="V5623" t="s">
        <v>587</v>
      </c>
      <c r="W5623" s="3">
        <v>45974</v>
      </c>
      <c r="Y5623" t="s">
        <v>2640</v>
      </c>
      <c r="AF5623" t="s">
        <v>556</v>
      </c>
      <c r="AG5623" t="s">
        <v>557</v>
      </c>
      <c r="AH5623" s="21" t="s">
        <v>145</v>
      </c>
      <c r="AL5623" t="s">
        <v>776</v>
      </c>
      <c r="AO5623">
        <v>351205</v>
      </c>
    </row>
    <row r="5624" spans="1:45" hidden="1" x14ac:dyDescent="0.4">
      <c r="A5624" s="3">
        <v>45991</v>
      </c>
      <c r="B5624" t="s">
        <v>77</v>
      </c>
      <c r="D5624" t="s">
        <v>134</v>
      </c>
      <c r="E5624">
        <v>141400</v>
      </c>
      <c r="F5624" t="s">
        <v>135</v>
      </c>
      <c r="G5624" t="s">
        <v>147</v>
      </c>
      <c r="H5624" t="s">
        <v>2087</v>
      </c>
      <c r="I5624" t="s">
        <v>896</v>
      </c>
      <c r="J5624" t="s">
        <v>52</v>
      </c>
      <c r="K5624" t="s">
        <v>964</v>
      </c>
      <c r="L5624" t="s">
        <v>965</v>
      </c>
      <c r="M5624" t="s">
        <v>139</v>
      </c>
      <c r="N5624" t="s">
        <v>899</v>
      </c>
      <c r="O5624" t="s">
        <v>900</v>
      </c>
      <c r="P5624" t="s">
        <v>142</v>
      </c>
      <c r="Q5624">
        <v>2710194290</v>
      </c>
      <c r="R5624" s="21" t="s">
        <v>586</v>
      </c>
      <c r="S5624">
        <v>-500101</v>
      </c>
      <c r="T5624">
        <v>-637802</v>
      </c>
      <c r="U5624">
        <v>318240</v>
      </c>
      <c r="V5624" t="s">
        <v>587</v>
      </c>
      <c r="W5624" s="3">
        <v>45974</v>
      </c>
      <c r="Y5624" t="s">
        <v>2640</v>
      </c>
      <c r="AH5624" s="21" t="s">
        <v>145</v>
      </c>
      <c r="AL5624" t="s">
        <v>776</v>
      </c>
      <c r="AO5624">
        <v>0</v>
      </c>
    </row>
    <row r="5625" spans="1:45" hidden="1" x14ac:dyDescent="0.4">
      <c r="A5625" s="3">
        <v>45991</v>
      </c>
      <c r="B5625" t="s">
        <v>77</v>
      </c>
      <c r="D5625" t="s">
        <v>134</v>
      </c>
      <c r="E5625">
        <v>141400</v>
      </c>
      <c r="F5625" t="s">
        <v>135</v>
      </c>
      <c r="G5625" t="s">
        <v>147</v>
      </c>
      <c r="H5625" t="s">
        <v>1617</v>
      </c>
      <c r="I5625" t="s">
        <v>1618</v>
      </c>
      <c r="J5625" t="s">
        <v>52</v>
      </c>
      <c r="K5625" t="s">
        <v>897</v>
      </c>
      <c r="L5625" t="s">
        <v>898</v>
      </c>
      <c r="M5625" t="s">
        <v>139</v>
      </c>
      <c r="N5625" t="s">
        <v>899</v>
      </c>
      <c r="O5625" t="s">
        <v>900</v>
      </c>
      <c r="P5625" t="s">
        <v>142</v>
      </c>
      <c r="Q5625">
        <v>2710194290</v>
      </c>
      <c r="R5625" s="21" t="s">
        <v>586</v>
      </c>
      <c r="S5625">
        <v>-52036</v>
      </c>
      <c r="T5625">
        <v>-66373</v>
      </c>
      <c r="U5625">
        <v>318654</v>
      </c>
      <c r="V5625" t="s">
        <v>144</v>
      </c>
      <c r="W5625" s="3">
        <v>45989</v>
      </c>
      <c r="Y5625" t="s">
        <v>591</v>
      </c>
      <c r="AF5625" t="s">
        <v>968</v>
      </c>
      <c r="AG5625" t="s">
        <v>567</v>
      </c>
      <c r="AH5625" s="21" t="s">
        <v>145</v>
      </c>
      <c r="AL5625" t="s">
        <v>3378</v>
      </c>
      <c r="AO5625">
        <v>1761274</v>
      </c>
    </row>
    <row r="5626" spans="1:45" hidden="1" x14ac:dyDescent="0.4">
      <c r="A5626" s="3">
        <v>45991</v>
      </c>
      <c r="B5626" t="s">
        <v>77</v>
      </c>
      <c r="D5626" t="s">
        <v>134</v>
      </c>
      <c r="E5626">
        <v>141400</v>
      </c>
      <c r="F5626" t="s">
        <v>135</v>
      </c>
      <c r="G5626" t="s">
        <v>147</v>
      </c>
      <c r="H5626" t="s">
        <v>1620</v>
      </c>
      <c r="I5626" t="s">
        <v>1618</v>
      </c>
      <c r="J5626" t="s">
        <v>52</v>
      </c>
      <c r="K5626" t="s">
        <v>897</v>
      </c>
      <c r="L5626" t="s">
        <v>898</v>
      </c>
      <c r="M5626" t="s">
        <v>139</v>
      </c>
      <c r="N5626" t="s">
        <v>899</v>
      </c>
      <c r="O5626" t="s">
        <v>900</v>
      </c>
      <c r="P5626" t="s">
        <v>142</v>
      </c>
      <c r="Q5626">
        <v>2710194290</v>
      </c>
      <c r="R5626" s="21" t="s">
        <v>586</v>
      </c>
      <c r="S5626">
        <v>-8633</v>
      </c>
      <c r="T5626">
        <v>-11012</v>
      </c>
      <c r="U5626">
        <v>318654</v>
      </c>
      <c r="V5626" t="s">
        <v>144</v>
      </c>
      <c r="W5626" s="3">
        <v>45989</v>
      </c>
      <c r="Y5626" t="s">
        <v>591</v>
      </c>
      <c r="AH5626" s="21" t="s">
        <v>145</v>
      </c>
      <c r="AL5626" t="s">
        <v>3378</v>
      </c>
      <c r="AO5626">
        <v>8640</v>
      </c>
    </row>
    <row r="5627" spans="1:45" hidden="1" x14ac:dyDescent="0.4">
      <c r="A5627" s="3">
        <v>45991</v>
      </c>
      <c r="B5627" t="s">
        <v>77</v>
      </c>
      <c r="D5627" t="s">
        <v>134</v>
      </c>
      <c r="E5627">
        <v>141400</v>
      </c>
      <c r="F5627" t="s">
        <v>135</v>
      </c>
      <c r="G5627" t="s">
        <v>147</v>
      </c>
      <c r="H5627" t="s">
        <v>2006</v>
      </c>
      <c r="I5627" t="s">
        <v>1618</v>
      </c>
      <c r="J5627" t="s">
        <v>52</v>
      </c>
      <c r="K5627" t="s">
        <v>842</v>
      </c>
      <c r="L5627" t="s">
        <v>843</v>
      </c>
      <c r="M5627" t="s">
        <v>139</v>
      </c>
      <c r="N5627" t="s">
        <v>899</v>
      </c>
      <c r="O5627" t="s">
        <v>900</v>
      </c>
      <c r="P5627" t="s">
        <v>142</v>
      </c>
      <c r="Q5627">
        <v>2710194290</v>
      </c>
      <c r="R5627" s="21" t="s">
        <v>586</v>
      </c>
      <c r="S5627">
        <v>-1954116</v>
      </c>
      <c r="T5627">
        <v>-2492495</v>
      </c>
      <c r="U5627">
        <v>318654</v>
      </c>
      <c r="V5627" t="s">
        <v>144</v>
      </c>
      <c r="W5627" s="3">
        <v>45989</v>
      </c>
      <c r="Y5627" t="s">
        <v>591</v>
      </c>
      <c r="Z5627" t="s">
        <v>2008</v>
      </c>
      <c r="AA5627" t="s">
        <v>903</v>
      </c>
      <c r="AF5627" t="s">
        <v>903</v>
      </c>
      <c r="AG5627" t="s">
        <v>567</v>
      </c>
      <c r="AH5627" s="21" t="s">
        <v>145</v>
      </c>
      <c r="AK5627" t="s">
        <v>591</v>
      </c>
      <c r="AL5627" t="s">
        <v>3378</v>
      </c>
      <c r="AM5627">
        <v>28905584</v>
      </c>
      <c r="AN5627">
        <v>22669397</v>
      </c>
      <c r="AO5627">
        <v>22669397</v>
      </c>
      <c r="AR5627">
        <v>1</v>
      </c>
      <c r="AS5627" t="s">
        <v>777</v>
      </c>
    </row>
    <row r="5628" spans="1:45" hidden="1" x14ac:dyDescent="0.4">
      <c r="A5628" s="3">
        <v>45991</v>
      </c>
      <c r="B5628" t="s">
        <v>77</v>
      </c>
      <c r="D5628" t="s">
        <v>134</v>
      </c>
      <c r="E5628">
        <v>141400</v>
      </c>
      <c r="F5628" t="s">
        <v>135</v>
      </c>
      <c r="G5628" t="s">
        <v>147</v>
      </c>
      <c r="H5628" t="s">
        <v>2933</v>
      </c>
      <c r="I5628" t="s">
        <v>1618</v>
      </c>
      <c r="J5628" t="s">
        <v>52</v>
      </c>
      <c r="K5628" t="s">
        <v>964</v>
      </c>
      <c r="L5628" t="s">
        <v>965</v>
      </c>
      <c r="M5628" t="s">
        <v>139</v>
      </c>
      <c r="N5628" t="s">
        <v>899</v>
      </c>
      <c r="O5628" t="s">
        <v>900</v>
      </c>
      <c r="P5628" t="s">
        <v>142</v>
      </c>
      <c r="Q5628">
        <v>2710194290</v>
      </c>
      <c r="R5628" s="21" t="s">
        <v>586</v>
      </c>
      <c r="S5628">
        <v>-3119967</v>
      </c>
      <c r="T5628">
        <v>-3979550</v>
      </c>
      <c r="U5628">
        <v>318654</v>
      </c>
      <c r="V5628" t="s">
        <v>144</v>
      </c>
      <c r="W5628" s="3">
        <v>45989</v>
      </c>
      <c r="Y5628" t="s">
        <v>591</v>
      </c>
      <c r="AH5628" s="21" t="s">
        <v>145</v>
      </c>
      <c r="AL5628" t="s">
        <v>3378</v>
      </c>
      <c r="AO5628">
        <v>3119967</v>
      </c>
    </row>
    <row r="5629" spans="1:45" hidden="1" x14ac:dyDescent="0.4">
      <c r="A5629" s="3">
        <v>45991</v>
      </c>
      <c r="B5629" t="s">
        <v>77</v>
      </c>
      <c r="D5629" t="s">
        <v>134</v>
      </c>
      <c r="E5629">
        <v>141400</v>
      </c>
      <c r="F5629" t="s">
        <v>135</v>
      </c>
      <c r="G5629" t="s">
        <v>147</v>
      </c>
      <c r="H5629" t="s">
        <v>2012</v>
      </c>
      <c r="I5629" t="s">
        <v>1623</v>
      </c>
      <c r="J5629" t="s">
        <v>52</v>
      </c>
      <c r="K5629" t="s">
        <v>842</v>
      </c>
      <c r="L5629" t="s">
        <v>843</v>
      </c>
      <c r="M5629" t="s">
        <v>139</v>
      </c>
      <c r="N5629" t="s">
        <v>899</v>
      </c>
      <c r="O5629" t="s">
        <v>900</v>
      </c>
      <c r="P5629" t="s">
        <v>142</v>
      </c>
      <c r="Q5629">
        <v>2710194290</v>
      </c>
      <c r="R5629" s="21" t="s">
        <v>586</v>
      </c>
      <c r="S5629">
        <v>-3282854</v>
      </c>
      <c r="T5629">
        <v>-4186779</v>
      </c>
      <c r="U5629">
        <v>318490</v>
      </c>
      <c r="V5629" t="s">
        <v>988</v>
      </c>
      <c r="W5629" s="3">
        <v>45982</v>
      </c>
      <c r="Y5629" t="s">
        <v>3211</v>
      </c>
      <c r="Z5629" t="s">
        <v>2008</v>
      </c>
      <c r="AA5629" t="s">
        <v>903</v>
      </c>
      <c r="AD5629" t="s">
        <v>3213</v>
      </c>
      <c r="AF5629" t="s">
        <v>903</v>
      </c>
      <c r="AG5629" t="s">
        <v>567</v>
      </c>
      <c r="AH5629" s="21" t="s">
        <v>145</v>
      </c>
      <c r="AK5629" t="s">
        <v>591</v>
      </c>
      <c r="AL5629" t="s">
        <v>568</v>
      </c>
      <c r="AM5629">
        <v>28905584</v>
      </c>
      <c r="AN5629">
        <v>22669397</v>
      </c>
      <c r="AO5629">
        <v>22669397</v>
      </c>
      <c r="AR5629">
        <v>1</v>
      </c>
      <c r="AS5629" t="s">
        <v>777</v>
      </c>
    </row>
    <row r="5630" spans="1:45" hidden="1" x14ac:dyDescent="0.4">
      <c r="A5630" s="3">
        <v>45991</v>
      </c>
      <c r="B5630" t="s">
        <v>77</v>
      </c>
      <c r="D5630" t="s">
        <v>134</v>
      </c>
      <c r="E5630">
        <v>141400</v>
      </c>
      <c r="F5630" t="s">
        <v>135</v>
      </c>
      <c r="G5630" t="s">
        <v>147</v>
      </c>
      <c r="H5630" t="s">
        <v>1627</v>
      </c>
      <c r="I5630" t="s">
        <v>1623</v>
      </c>
      <c r="J5630" t="s">
        <v>52</v>
      </c>
      <c r="K5630" t="s">
        <v>897</v>
      </c>
      <c r="L5630" t="s">
        <v>898</v>
      </c>
      <c r="M5630" t="s">
        <v>139</v>
      </c>
      <c r="N5630" t="s">
        <v>899</v>
      </c>
      <c r="O5630" t="s">
        <v>900</v>
      </c>
      <c r="P5630" t="s">
        <v>142</v>
      </c>
      <c r="Q5630">
        <v>2710194290</v>
      </c>
      <c r="R5630" s="21" t="s">
        <v>586</v>
      </c>
      <c r="S5630">
        <v>-1</v>
      </c>
      <c r="T5630">
        <v>-1</v>
      </c>
      <c r="U5630">
        <v>318490</v>
      </c>
      <c r="V5630" t="s">
        <v>988</v>
      </c>
      <c r="W5630" s="3">
        <v>45982</v>
      </c>
      <c r="Y5630" t="s">
        <v>3211</v>
      </c>
      <c r="AD5630" t="s">
        <v>3213</v>
      </c>
      <c r="AF5630" t="s">
        <v>556</v>
      </c>
      <c r="AG5630" t="s">
        <v>557</v>
      </c>
      <c r="AH5630" s="21" t="s">
        <v>145</v>
      </c>
      <c r="AL5630" t="s">
        <v>568</v>
      </c>
      <c r="AO5630">
        <v>0</v>
      </c>
    </row>
    <row r="5631" spans="1:45" hidden="1" x14ac:dyDescent="0.4">
      <c r="A5631" s="3">
        <v>45991</v>
      </c>
      <c r="B5631" t="s">
        <v>77</v>
      </c>
      <c r="D5631" t="s">
        <v>134</v>
      </c>
      <c r="E5631">
        <v>141400</v>
      </c>
      <c r="F5631" t="s">
        <v>135</v>
      </c>
      <c r="G5631" t="s">
        <v>147</v>
      </c>
      <c r="H5631" t="s">
        <v>2911</v>
      </c>
      <c r="I5631" t="s">
        <v>1623</v>
      </c>
      <c r="J5631" t="s">
        <v>52</v>
      </c>
      <c r="K5631" t="s">
        <v>964</v>
      </c>
      <c r="L5631" t="s">
        <v>965</v>
      </c>
      <c r="M5631" t="s">
        <v>139</v>
      </c>
      <c r="N5631" t="s">
        <v>899</v>
      </c>
      <c r="O5631" t="s">
        <v>900</v>
      </c>
      <c r="P5631" t="s">
        <v>142</v>
      </c>
      <c r="Q5631">
        <v>2710194290</v>
      </c>
      <c r="R5631" s="21" t="s">
        <v>586</v>
      </c>
      <c r="S5631">
        <v>-135180</v>
      </c>
      <c r="T5631">
        <v>-172401</v>
      </c>
      <c r="U5631">
        <v>318490</v>
      </c>
      <c r="V5631" t="s">
        <v>988</v>
      </c>
      <c r="W5631" s="3">
        <v>45982</v>
      </c>
      <c r="Y5631" t="s">
        <v>3211</v>
      </c>
      <c r="AD5631" t="s">
        <v>3213</v>
      </c>
      <c r="AF5631" t="s">
        <v>556</v>
      </c>
      <c r="AG5631" t="s">
        <v>557</v>
      </c>
      <c r="AH5631" s="21" t="s">
        <v>145</v>
      </c>
      <c r="AL5631" t="s">
        <v>568</v>
      </c>
      <c r="AO5631">
        <v>0</v>
      </c>
    </row>
    <row r="5632" spans="1:45" hidden="1" x14ac:dyDescent="0.4">
      <c r="A5632" s="3">
        <v>45991</v>
      </c>
      <c r="B5632" t="s">
        <v>77</v>
      </c>
      <c r="D5632" t="s">
        <v>134</v>
      </c>
      <c r="E5632">
        <v>141400</v>
      </c>
      <c r="F5632" t="s">
        <v>135</v>
      </c>
      <c r="G5632" t="s">
        <v>147</v>
      </c>
      <c r="H5632" t="s">
        <v>2912</v>
      </c>
      <c r="I5632" t="s">
        <v>1623</v>
      </c>
      <c r="J5632" t="s">
        <v>52</v>
      </c>
      <c r="K5632" t="s">
        <v>964</v>
      </c>
      <c r="L5632" t="s">
        <v>965</v>
      </c>
      <c r="M5632" t="s">
        <v>139</v>
      </c>
      <c r="N5632" t="s">
        <v>899</v>
      </c>
      <c r="O5632" t="s">
        <v>900</v>
      </c>
      <c r="P5632" t="s">
        <v>142</v>
      </c>
      <c r="Q5632">
        <v>2710194290</v>
      </c>
      <c r="R5632" s="21" t="s">
        <v>586</v>
      </c>
      <c r="S5632">
        <v>-261983</v>
      </c>
      <c r="T5632">
        <v>-334120</v>
      </c>
      <c r="U5632">
        <v>318490</v>
      </c>
      <c r="V5632" t="s">
        <v>988</v>
      </c>
      <c r="W5632" s="3">
        <v>45982</v>
      </c>
      <c r="Y5632" t="s">
        <v>3211</v>
      </c>
      <c r="AD5632" t="s">
        <v>3213</v>
      </c>
      <c r="AH5632" s="21" t="s">
        <v>145</v>
      </c>
      <c r="AL5632" t="s">
        <v>568</v>
      </c>
      <c r="AO5632">
        <v>0</v>
      </c>
    </row>
    <row r="5633" spans="1:41" hidden="1" x14ac:dyDescent="0.4">
      <c r="A5633" s="3">
        <v>45991</v>
      </c>
      <c r="B5633" t="s">
        <v>77</v>
      </c>
      <c r="D5633" t="s">
        <v>134</v>
      </c>
      <c r="E5633">
        <v>141400</v>
      </c>
      <c r="F5633" t="s">
        <v>135</v>
      </c>
      <c r="G5633" t="s">
        <v>147</v>
      </c>
      <c r="H5633" t="s">
        <v>1336</v>
      </c>
      <c r="I5633" t="s">
        <v>1334</v>
      </c>
      <c r="J5633" t="s">
        <v>52</v>
      </c>
      <c r="K5633" t="s">
        <v>842</v>
      </c>
      <c r="L5633" t="s">
        <v>843</v>
      </c>
      <c r="M5633" t="s">
        <v>139</v>
      </c>
      <c r="N5633" t="s">
        <v>899</v>
      </c>
      <c r="O5633" t="s">
        <v>900</v>
      </c>
      <c r="P5633" t="s">
        <v>142</v>
      </c>
      <c r="Q5633">
        <v>2710194290</v>
      </c>
      <c r="R5633" s="21" t="s">
        <v>586</v>
      </c>
      <c r="S5633">
        <v>-109651</v>
      </c>
      <c r="T5633">
        <v>-139665</v>
      </c>
      <c r="U5633">
        <v>318533</v>
      </c>
      <c r="V5633" t="s">
        <v>1299</v>
      </c>
      <c r="W5633" s="3">
        <v>45985</v>
      </c>
      <c r="AF5633" t="s">
        <v>903</v>
      </c>
      <c r="AG5633" t="s">
        <v>567</v>
      </c>
      <c r="AH5633" s="21" t="s">
        <v>145</v>
      </c>
      <c r="AO5633">
        <v>0</v>
      </c>
    </row>
    <row r="5634" spans="1:41" hidden="1" x14ac:dyDescent="0.4">
      <c r="A5634" s="3">
        <v>45991</v>
      </c>
      <c r="B5634" t="s">
        <v>77</v>
      </c>
      <c r="D5634" t="s">
        <v>134</v>
      </c>
      <c r="E5634">
        <v>141400</v>
      </c>
      <c r="F5634" t="s">
        <v>135</v>
      </c>
      <c r="G5634" t="s">
        <v>147</v>
      </c>
      <c r="H5634" t="s">
        <v>1337</v>
      </c>
      <c r="I5634" t="s">
        <v>1334</v>
      </c>
      <c r="J5634" t="s">
        <v>52</v>
      </c>
      <c r="K5634" t="s">
        <v>842</v>
      </c>
      <c r="L5634" t="s">
        <v>843</v>
      </c>
      <c r="M5634" t="s">
        <v>139</v>
      </c>
      <c r="N5634" t="s">
        <v>899</v>
      </c>
      <c r="O5634" t="s">
        <v>900</v>
      </c>
      <c r="P5634" t="s">
        <v>142</v>
      </c>
      <c r="Q5634">
        <v>2710194290</v>
      </c>
      <c r="R5634" s="21" t="s">
        <v>586</v>
      </c>
      <c r="S5634">
        <v>-20864</v>
      </c>
      <c r="T5634">
        <v>-26575</v>
      </c>
      <c r="U5634">
        <v>318533</v>
      </c>
      <c r="V5634" t="s">
        <v>1299</v>
      </c>
      <c r="W5634" s="3">
        <v>45985</v>
      </c>
      <c r="AF5634" t="s">
        <v>903</v>
      </c>
      <c r="AG5634" t="s">
        <v>567</v>
      </c>
      <c r="AH5634" s="21" t="s">
        <v>145</v>
      </c>
      <c r="AO5634">
        <v>0</v>
      </c>
    </row>
    <row r="5635" spans="1:41" hidden="1" x14ac:dyDescent="0.4">
      <c r="A5635" s="3">
        <v>45991</v>
      </c>
      <c r="B5635" t="s">
        <v>77</v>
      </c>
      <c r="D5635" t="s">
        <v>134</v>
      </c>
      <c r="E5635">
        <v>141400</v>
      </c>
      <c r="F5635" t="s">
        <v>135</v>
      </c>
      <c r="G5635" t="s">
        <v>147</v>
      </c>
      <c r="H5635" t="s">
        <v>1338</v>
      </c>
      <c r="I5635" t="s">
        <v>1334</v>
      </c>
      <c r="J5635" t="s">
        <v>52</v>
      </c>
      <c r="K5635" t="s">
        <v>842</v>
      </c>
      <c r="L5635" t="s">
        <v>843</v>
      </c>
      <c r="M5635" t="s">
        <v>139</v>
      </c>
      <c r="N5635" t="s">
        <v>899</v>
      </c>
      <c r="O5635" t="s">
        <v>900</v>
      </c>
      <c r="P5635" t="s">
        <v>142</v>
      </c>
      <c r="Q5635">
        <v>2710194290</v>
      </c>
      <c r="R5635" s="21" t="s">
        <v>586</v>
      </c>
      <c r="S5635">
        <v>-118092</v>
      </c>
      <c r="T5635">
        <v>-150416</v>
      </c>
      <c r="U5635">
        <v>318533</v>
      </c>
      <c r="V5635" t="s">
        <v>1299</v>
      </c>
      <c r="W5635" s="3">
        <v>45985</v>
      </c>
      <c r="AF5635" t="s">
        <v>903</v>
      </c>
      <c r="AG5635" t="s">
        <v>570</v>
      </c>
      <c r="AH5635" s="21" t="s">
        <v>145</v>
      </c>
      <c r="AO5635">
        <v>0</v>
      </c>
    </row>
    <row r="5636" spans="1:41" hidden="1" x14ac:dyDescent="0.4">
      <c r="A5636" s="3">
        <v>45991</v>
      </c>
      <c r="B5636" t="s">
        <v>77</v>
      </c>
      <c r="D5636" t="s">
        <v>134</v>
      </c>
      <c r="E5636">
        <v>141400</v>
      </c>
      <c r="F5636" t="s">
        <v>135</v>
      </c>
      <c r="G5636" t="s">
        <v>147</v>
      </c>
      <c r="H5636" t="s">
        <v>2938</v>
      </c>
      <c r="I5636" t="s">
        <v>1334</v>
      </c>
      <c r="J5636" t="s">
        <v>52</v>
      </c>
      <c r="K5636" t="s">
        <v>842</v>
      </c>
      <c r="L5636" t="s">
        <v>843</v>
      </c>
      <c r="M5636" t="s">
        <v>139</v>
      </c>
      <c r="N5636" t="s">
        <v>899</v>
      </c>
      <c r="O5636" t="s">
        <v>900</v>
      </c>
      <c r="P5636" t="s">
        <v>142</v>
      </c>
      <c r="Q5636">
        <v>2710194290</v>
      </c>
      <c r="R5636" s="21" t="s">
        <v>586</v>
      </c>
      <c r="S5636">
        <v>-785100</v>
      </c>
      <c r="T5636">
        <v>-1000000</v>
      </c>
      <c r="U5636">
        <v>318533</v>
      </c>
      <c r="V5636" t="s">
        <v>1299</v>
      </c>
      <c r="W5636" s="3">
        <v>45985</v>
      </c>
      <c r="AH5636" s="21" t="s">
        <v>145</v>
      </c>
      <c r="AO5636">
        <v>785100</v>
      </c>
    </row>
    <row r="5637" spans="1:41" hidden="1" x14ac:dyDescent="0.4">
      <c r="A5637" s="3">
        <v>45991</v>
      </c>
      <c r="B5637" t="s">
        <v>77</v>
      </c>
      <c r="D5637" t="s">
        <v>134</v>
      </c>
      <c r="E5637">
        <v>141400</v>
      </c>
      <c r="F5637" t="s">
        <v>135</v>
      </c>
      <c r="G5637" t="s">
        <v>147</v>
      </c>
      <c r="H5637" t="s">
        <v>1342</v>
      </c>
      <c r="I5637" t="s">
        <v>1334</v>
      </c>
      <c r="J5637" t="s">
        <v>52</v>
      </c>
      <c r="K5637" t="s">
        <v>897</v>
      </c>
      <c r="L5637" t="s">
        <v>898</v>
      </c>
      <c r="M5637" t="s">
        <v>139</v>
      </c>
      <c r="N5637" t="s">
        <v>899</v>
      </c>
      <c r="O5637" t="s">
        <v>900</v>
      </c>
      <c r="P5637" t="s">
        <v>142</v>
      </c>
      <c r="Q5637">
        <v>2710194290</v>
      </c>
      <c r="R5637" s="21" t="s">
        <v>586</v>
      </c>
      <c r="S5637">
        <v>-117537</v>
      </c>
      <c r="T5637">
        <v>-149710</v>
      </c>
      <c r="U5637">
        <v>318533</v>
      </c>
      <c r="V5637" t="s">
        <v>1299</v>
      </c>
      <c r="W5637" s="3">
        <v>45985</v>
      </c>
      <c r="AF5637" t="s">
        <v>968</v>
      </c>
      <c r="AG5637" t="s">
        <v>567</v>
      </c>
      <c r="AH5637" s="21" t="s">
        <v>145</v>
      </c>
      <c r="AO5637">
        <v>0</v>
      </c>
    </row>
    <row r="5638" spans="1:41" hidden="1" x14ac:dyDescent="0.4">
      <c r="A5638" s="3">
        <v>45991</v>
      </c>
      <c r="B5638" t="s">
        <v>77</v>
      </c>
      <c r="D5638" t="s">
        <v>134</v>
      </c>
      <c r="E5638">
        <v>141400</v>
      </c>
      <c r="F5638" t="s">
        <v>135</v>
      </c>
      <c r="G5638" t="s">
        <v>147</v>
      </c>
      <c r="H5638" t="s">
        <v>1343</v>
      </c>
      <c r="I5638" t="s">
        <v>1334</v>
      </c>
      <c r="J5638" t="s">
        <v>52</v>
      </c>
      <c r="K5638" t="s">
        <v>897</v>
      </c>
      <c r="L5638" t="s">
        <v>898</v>
      </c>
      <c r="M5638" t="s">
        <v>139</v>
      </c>
      <c r="N5638" t="s">
        <v>899</v>
      </c>
      <c r="O5638" t="s">
        <v>900</v>
      </c>
      <c r="P5638" t="s">
        <v>142</v>
      </c>
      <c r="Q5638">
        <v>2710194290</v>
      </c>
      <c r="R5638" s="21" t="s">
        <v>586</v>
      </c>
      <c r="S5638">
        <v>-355597</v>
      </c>
      <c r="T5638">
        <v>-452932</v>
      </c>
      <c r="U5638">
        <v>318533</v>
      </c>
      <c r="V5638" t="s">
        <v>1299</v>
      </c>
      <c r="W5638" s="3">
        <v>45985</v>
      </c>
      <c r="AF5638" t="s">
        <v>556</v>
      </c>
      <c r="AG5638" t="s">
        <v>557</v>
      </c>
      <c r="AH5638" s="21" t="s">
        <v>145</v>
      </c>
      <c r="AO5638">
        <v>0</v>
      </c>
    </row>
    <row r="5639" spans="1:41" hidden="1" x14ac:dyDescent="0.4">
      <c r="A5639" s="3">
        <v>45991</v>
      </c>
      <c r="B5639" t="s">
        <v>77</v>
      </c>
      <c r="D5639" t="s">
        <v>134</v>
      </c>
      <c r="E5639">
        <v>141400</v>
      </c>
      <c r="F5639" t="s">
        <v>135</v>
      </c>
      <c r="G5639" t="s">
        <v>147</v>
      </c>
      <c r="H5639" t="s">
        <v>2915</v>
      </c>
      <c r="I5639" t="s">
        <v>1334</v>
      </c>
      <c r="J5639" t="s">
        <v>52</v>
      </c>
      <c r="K5639" t="s">
        <v>897</v>
      </c>
      <c r="L5639" t="s">
        <v>898</v>
      </c>
      <c r="M5639" t="s">
        <v>139</v>
      </c>
      <c r="N5639" t="s">
        <v>899</v>
      </c>
      <c r="O5639" t="s">
        <v>900</v>
      </c>
      <c r="P5639" t="s">
        <v>142</v>
      </c>
      <c r="Q5639">
        <v>2710194290</v>
      </c>
      <c r="R5639" s="21" t="s">
        <v>586</v>
      </c>
      <c r="S5639">
        <v>-27730</v>
      </c>
      <c r="T5639">
        <v>-35320</v>
      </c>
      <c r="U5639">
        <v>318533</v>
      </c>
      <c r="V5639" t="s">
        <v>1299</v>
      </c>
      <c r="W5639" s="3">
        <v>45985</v>
      </c>
      <c r="AF5639" t="s">
        <v>556</v>
      </c>
      <c r="AG5639" t="s">
        <v>557</v>
      </c>
      <c r="AH5639" s="21" t="s">
        <v>145</v>
      </c>
      <c r="AO5639">
        <v>0</v>
      </c>
    </row>
    <row r="5640" spans="1:41" hidden="1" x14ac:dyDescent="0.4">
      <c r="A5640" s="3">
        <v>45991</v>
      </c>
      <c r="B5640" t="s">
        <v>77</v>
      </c>
      <c r="D5640" t="s">
        <v>134</v>
      </c>
      <c r="E5640">
        <v>141400</v>
      </c>
      <c r="F5640" t="s">
        <v>135</v>
      </c>
      <c r="G5640" t="s">
        <v>147</v>
      </c>
      <c r="H5640" t="s">
        <v>2917</v>
      </c>
      <c r="I5640" t="s">
        <v>1334</v>
      </c>
      <c r="J5640" t="s">
        <v>52</v>
      </c>
      <c r="K5640" t="s">
        <v>897</v>
      </c>
      <c r="L5640" t="s">
        <v>898</v>
      </c>
      <c r="M5640" t="s">
        <v>139</v>
      </c>
      <c r="N5640" t="s">
        <v>899</v>
      </c>
      <c r="O5640" t="s">
        <v>900</v>
      </c>
      <c r="P5640" t="s">
        <v>142</v>
      </c>
      <c r="Q5640">
        <v>2710194290</v>
      </c>
      <c r="R5640" s="21" t="s">
        <v>586</v>
      </c>
      <c r="S5640">
        <v>-469358</v>
      </c>
      <c r="T5640">
        <v>-597832</v>
      </c>
      <c r="U5640">
        <v>318533</v>
      </c>
      <c r="V5640" t="s">
        <v>1299</v>
      </c>
      <c r="W5640" s="3">
        <v>45985</v>
      </c>
      <c r="AH5640" s="21" t="s">
        <v>145</v>
      </c>
      <c r="AO5640">
        <v>0</v>
      </c>
    </row>
    <row r="5641" spans="1:41" hidden="1" x14ac:dyDescent="0.4">
      <c r="A5641" s="3">
        <v>45991</v>
      </c>
      <c r="B5641" t="s">
        <v>77</v>
      </c>
      <c r="D5641" t="s">
        <v>134</v>
      </c>
      <c r="E5641">
        <v>141400</v>
      </c>
      <c r="F5641" t="s">
        <v>135</v>
      </c>
      <c r="G5641" t="s">
        <v>147</v>
      </c>
      <c r="H5641" t="s">
        <v>2937</v>
      </c>
      <c r="I5641" t="s">
        <v>1334</v>
      </c>
      <c r="J5641" t="s">
        <v>52</v>
      </c>
      <c r="K5641" t="s">
        <v>964</v>
      </c>
      <c r="L5641" t="s">
        <v>965</v>
      </c>
      <c r="M5641" t="s">
        <v>139</v>
      </c>
      <c r="N5641" t="s">
        <v>899</v>
      </c>
      <c r="O5641" t="s">
        <v>900</v>
      </c>
      <c r="P5641" t="s">
        <v>142</v>
      </c>
      <c r="Q5641">
        <v>2710194290</v>
      </c>
      <c r="R5641" s="21" t="s">
        <v>586</v>
      </c>
      <c r="S5641">
        <v>-251043</v>
      </c>
      <c r="T5641">
        <v>-319759</v>
      </c>
      <c r="U5641">
        <v>318533</v>
      </c>
      <c r="V5641" t="s">
        <v>1299</v>
      </c>
      <c r="W5641" s="3">
        <v>45985</v>
      </c>
      <c r="AF5641" t="s">
        <v>556</v>
      </c>
      <c r="AG5641" t="s">
        <v>557</v>
      </c>
      <c r="AH5641" s="21" t="s">
        <v>145</v>
      </c>
      <c r="AO5641">
        <v>1035879</v>
      </c>
    </row>
    <row r="5642" spans="1:41" hidden="1" x14ac:dyDescent="0.4">
      <c r="A5642" s="3">
        <v>45991</v>
      </c>
      <c r="B5642" t="s">
        <v>77</v>
      </c>
      <c r="D5642" t="s">
        <v>134</v>
      </c>
      <c r="E5642">
        <v>141400</v>
      </c>
      <c r="F5642" t="s">
        <v>135</v>
      </c>
      <c r="G5642" t="s">
        <v>147</v>
      </c>
      <c r="H5642" t="s">
        <v>1397</v>
      </c>
      <c r="I5642" t="s">
        <v>1398</v>
      </c>
      <c r="J5642" t="s">
        <v>52</v>
      </c>
      <c r="K5642" t="s">
        <v>897</v>
      </c>
      <c r="L5642" t="s">
        <v>898</v>
      </c>
      <c r="M5642" t="s">
        <v>139</v>
      </c>
      <c r="N5642" t="s">
        <v>899</v>
      </c>
      <c r="O5642" t="s">
        <v>900</v>
      </c>
      <c r="P5642" t="s">
        <v>142</v>
      </c>
      <c r="Q5642">
        <v>2710194290</v>
      </c>
      <c r="R5642" s="21" t="s">
        <v>586</v>
      </c>
      <c r="S5642">
        <v>-23595</v>
      </c>
      <c r="T5642">
        <v>-30069</v>
      </c>
      <c r="U5642">
        <v>318469</v>
      </c>
      <c r="V5642" t="s">
        <v>144</v>
      </c>
      <c r="W5642" s="3">
        <v>45982</v>
      </c>
      <c r="X5642" t="s">
        <v>60</v>
      </c>
      <c r="Y5642" t="s">
        <v>591</v>
      </c>
      <c r="AF5642" t="s">
        <v>718</v>
      </c>
      <c r="AG5642" t="s">
        <v>567</v>
      </c>
      <c r="AH5642" s="21" t="s">
        <v>145</v>
      </c>
      <c r="AL5642" t="s">
        <v>901</v>
      </c>
      <c r="AO5642">
        <v>998917</v>
      </c>
    </row>
    <row r="5643" spans="1:41" hidden="1" x14ac:dyDescent="0.4">
      <c r="A5643" s="3">
        <v>45991</v>
      </c>
      <c r="B5643" t="s">
        <v>77</v>
      </c>
      <c r="D5643" t="s">
        <v>134</v>
      </c>
      <c r="E5643">
        <v>141400</v>
      </c>
      <c r="F5643" t="s">
        <v>135</v>
      </c>
      <c r="G5643" t="s">
        <v>147</v>
      </c>
      <c r="H5643" t="s">
        <v>1399</v>
      </c>
      <c r="I5643" t="s">
        <v>1398</v>
      </c>
      <c r="J5643" t="s">
        <v>52</v>
      </c>
      <c r="K5643" t="s">
        <v>897</v>
      </c>
      <c r="L5643" t="s">
        <v>898</v>
      </c>
      <c r="M5643" t="s">
        <v>139</v>
      </c>
      <c r="N5643" t="s">
        <v>899</v>
      </c>
      <c r="O5643" t="s">
        <v>900</v>
      </c>
      <c r="P5643" t="s">
        <v>142</v>
      </c>
      <c r="Q5643">
        <v>2710194290</v>
      </c>
      <c r="R5643" s="21" t="s">
        <v>586</v>
      </c>
      <c r="S5643">
        <v>-131182</v>
      </c>
      <c r="T5643">
        <v>-167175</v>
      </c>
      <c r="U5643">
        <v>318469</v>
      </c>
      <c r="V5643" t="s">
        <v>144</v>
      </c>
      <c r="W5643" s="3">
        <v>45982</v>
      </c>
      <c r="X5643" t="s">
        <v>60</v>
      </c>
      <c r="Y5643" t="s">
        <v>591</v>
      </c>
      <c r="AF5643" t="s">
        <v>718</v>
      </c>
      <c r="AG5643" t="s">
        <v>567</v>
      </c>
      <c r="AH5643" s="21" t="s">
        <v>145</v>
      </c>
      <c r="AL5643" t="s">
        <v>901</v>
      </c>
      <c r="AO5643">
        <v>0</v>
      </c>
    </row>
    <row r="5644" spans="1:41" hidden="1" x14ac:dyDescent="0.4">
      <c r="A5644" s="3">
        <v>45991</v>
      </c>
      <c r="B5644" t="s">
        <v>77</v>
      </c>
      <c r="D5644" t="s">
        <v>134</v>
      </c>
      <c r="E5644">
        <v>141400</v>
      </c>
      <c r="F5644" t="s">
        <v>135</v>
      </c>
      <c r="G5644" t="s">
        <v>147</v>
      </c>
      <c r="H5644" t="s">
        <v>1400</v>
      </c>
      <c r="I5644" t="s">
        <v>1398</v>
      </c>
      <c r="J5644" t="s">
        <v>52</v>
      </c>
      <c r="K5644" t="s">
        <v>897</v>
      </c>
      <c r="L5644" t="s">
        <v>898</v>
      </c>
      <c r="M5644" t="s">
        <v>139</v>
      </c>
      <c r="N5644" t="s">
        <v>899</v>
      </c>
      <c r="O5644" t="s">
        <v>900</v>
      </c>
      <c r="P5644" t="s">
        <v>142</v>
      </c>
      <c r="Q5644">
        <v>2710194290</v>
      </c>
      <c r="R5644" s="21" t="s">
        <v>586</v>
      </c>
      <c r="S5644">
        <v>-71015</v>
      </c>
      <c r="T5644">
        <v>-90500</v>
      </c>
      <c r="U5644">
        <v>318469</v>
      </c>
      <c r="V5644" t="s">
        <v>144</v>
      </c>
      <c r="W5644" s="3">
        <v>45982</v>
      </c>
      <c r="X5644" t="s">
        <v>60</v>
      </c>
      <c r="Y5644" t="s">
        <v>591</v>
      </c>
      <c r="AF5644" t="s">
        <v>556</v>
      </c>
      <c r="AG5644" t="s">
        <v>557</v>
      </c>
      <c r="AH5644" s="21" t="s">
        <v>145</v>
      </c>
      <c r="AL5644" t="s">
        <v>901</v>
      </c>
      <c r="AO5644">
        <v>0</v>
      </c>
    </row>
    <row r="5645" spans="1:41" hidden="1" x14ac:dyDescent="0.4">
      <c r="A5645" s="3">
        <v>45991</v>
      </c>
      <c r="B5645" t="s">
        <v>77</v>
      </c>
      <c r="D5645" t="s">
        <v>134</v>
      </c>
      <c r="E5645">
        <v>141400</v>
      </c>
      <c r="F5645" t="s">
        <v>135</v>
      </c>
      <c r="G5645" t="s">
        <v>147</v>
      </c>
      <c r="H5645" t="s">
        <v>1401</v>
      </c>
      <c r="I5645" t="s">
        <v>1398</v>
      </c>
      <c r="J5645" t="s">
        <v>52</v>
      </c>
      <c r="K5645" t="s">
        <v>897</v>
      </c>
      <c r="L5645" t="s">
        <v>898</v>
      </c>
      <c r="M5645" t="s">
        <v>139</v>
      </c>
      <c r="N5645" t="s">
        <v>899</v>
      </c>
      <c r="O5645" t="s">
        <v>900</v>
      </c>
      <c r="P5645" t="s">
        <v>142</v>
      </c>
      <c r="Q5645">
        <v>2710194290</v>
      </c>
      <c r="R5645" s="21" t="s">
        <v>586</v>
      </c>
      <c r="S5645">
        <v>-32235</v>
      </c>
      <c r="T5645">
        <v>-41079</v>
      </c>
      <c r="U5645">
        <v>318469</v>
      </c>
      <c r="V5645" t="s">
        <v>144</v>
      </c>
      <c r="W5645" s="3">
        <v>45982</v>
      </c>
      <c r="X5645" t="s">
        <v>60</v>
      </c>
      <c r="Y5645" t="s">
        <v>591</v>
      </c>
      <c r="AF5645" t="s">
        <v>968</v>
      </c>
      <c r="AG5645" t="s">
        <v>567</v>
      </c>
      <c r="AH5645" s="21" t="s">
        <v>145</v>
      </c>
      <c r="AL5645" t="s">
        <v>901</v>
      </c>
      <c r="AO5645">
        <v>0</v>
      </c>
    </row>
    <row r="5646" spans="1:41" hidden="1" x14ac:dyDescent="0.4">
      <c r="A5646" s="3">
        <v>45991</v>
      </c>
      <c r="B5646" t="s">
        <v>77</v>
      </c>
      <c r="D5646" t="s">
        <v>134</v>
      </c>
      <c r="E5646">
        <v>141400</v>
      </c>
      <c r="F5646" t="s">
        <v>135</v>
      </c>
      <c r="G5646" t="s">
        <v>147</v>
      </c>
      <c r="H5646" t="s">
        <v>2935</v>
      </c>
      <c r="I5646" t="s">
        <v>1398</v>
      </c>
      <c r="J5646" t="s">
        <v>52</v>
      </c>
      <c r="K5646" t="s">
        <v>897</v>
      </c>
      <c r="L5646" t="s">
        <v>898</v>
      </c>
      <c r="M5646" t="s">
        <v>139</v>
      </c>
      <c r="N5646" t="s">
        <v>899</v>
      </c>
      <c r="O5646" t="s">
        <v>900</v>
      </c>
      <c r="P5646" t="s">
        <v>142</v>
      </c>
      <c r="Q5646">
        <v>2710194290</v>
      </c>
      <c r="R5646" s="21" t="s">
        <v>586</v>
      </c>
      <c r="S5646">
        <v>-426783</v>
      </c>
      <c r="T5646">
        <v>-543881</v>
      </c>
      <c r="U5646">
        <v>318469</v>
      </c>
      <c r="V5646" t="s">
        <v>144</v>
      </c>
      <c r="W5646" s="3">
        <v>45982</v>
      </c>
      <c r="X5646" t="s">
        <v>60</v>
      </c>
      <c r="Y5646" t="s">
        <v>591</v>
      </c>
      <c r="AF5646" t="s">
        <v>556</v>
      </c>
      <c r="AG5646" t="s">
        <v>557</v>
      </c>
      <c r="AH5646" s="21" t="s">
        <v>145</v>
      </c>
      <c r="AL5646" t="s">
        <v>901</v>
      </c>
      <c r="AO5646">
        <v>0</v>
      </c>
    </row>
    <row r="5647" spans="1:41" hidden="1" x14ac:dyDescent="0.4">
      <c r="A5647" s="3">
        <v>45991</v>
      </c>
      <c r="B5647" t="s">
        <v>77</v>
      </c>
      <c r="D5647" t="s">
        <v>134</v>
      </c>
      <c r="E5647">
        <v>141400</v>
      </c>
      <c r="F5647" t="s">
        <v>135</v>
      </c>
      <c r="G5647" t="s">
        <v>147</v>
      </c>
      <c r="H5647" t="s">
        <v>2936</v>
      </c>
      <c r="I5647" t="s">
        <v>1398</v>
      </c>
      <c r="J5647" t="s">
        <v>52</v>
      </c>
      <c r="K5647" t="s">
        <v>897</v>
      </c>
      <c r="L5647" t="s">
        <v>898</v>
      </c>
      <c r="M5647" t="s">
        <v>139</v>
      </c>
      <c r="N5647" t="s">
        <v>899</v>
      </c>
      <c r="O5647" t="s">
        <v>900</v>
      </c>
      <c r="P5647" t="s">
        <v>142</v>
      </c>
      <c r="Q5647">
        <v>2710194290</v>
      </c>
      <c r="R5647" s="21" t="s">
        <v>586</v>
      </c>
      <c r="S5647">
        <v>-608831</v>
      </c>
      <c r="T5647">
        <v>-775878</v>
      </c>
      <c r="U5647">
        <v>318469</v>
      </c>
      <c r="V5647" t="s">
        <v>144</v>
      </c>
      <c r="W5647" s="3">
        <v>45982</v>
      </c>
      <c r="X5647" t="s">
        <v>60</v>
      </c>
      <c r="Y5647" t="s">
        <v>591</v>
      </c>
      <c r="AF5647" t="s">
        <v>968</v>
      </c>
      <c r="AG5647" t="s">
        <v>567</v>
      </c>
      <c r="AH5647" s="21" t="s">
        <v>145</v>
      </c>
      <c r="AL5647" t="s">
        <v>901</v>
      </c>
      <c r="AO5647">
        <v>0</v>
      </c>
    </row>
    <row r="5648" spans="1:41" hidden="1" x14ac:dyDescent="0.4">
      <c r="A5648" s="3">
        <v>45991</v>
      </c>
      <c r="B5648" t="s">
        <v>77</v>
      </c>
      <c r="D5648" t="s">
        <v>134</v>
      </c>
      <c r="E5648">
        <v>141400</v>
      </c>
      <c r="F5648" t="s">
        <v>135</v>
      </c>
      <c r="G5648" t="s">
        <v>147</v>
      </c>
      <c r="H5648" t="s">
        <v>2204</v>
      </c>
      <c r="I5648" t="s">
        <v>1398</v>
      </c>
      <c r="J5648" t="s">
        <v>52</v>
      </c>
      <c r="K5648" t="s">
        <v>842</v>
      </c>
      <c r="L5648" t="s">
        <v>843</v>
      </c>
      <c r="M5648" t="s">
        <v>139</v>
      </c>
      <c r="N5648" t="s">
        <v>899</v>
      </c>
      <c r="O5648" t="s">
        <v>900</v>
      </c>
      <c r="P5648" t="s">
        <v>142</v>
      </c>
      <c r="Q5648">
        <v>2710194290</v>
      </c>
      <c r="R5648" s="21" t="s">
        <v>586</v>
      </c>
      <c r="S5648">
        <v>-139281</v>
      </c>
      <c r="T5648">
        <v>-177495</v>
      </c>
      <c r="U5648">
        <v>318469</v>
      </c>
      <c r="V5648" t="s">
        <v>144</v>
      </c>
      <c r="W5648" s="3">
        <v>45982</v>
      </c>
      <c r="X5648" t="s">
        <v>60</v>
      </c>
      <c r="Y5648" t="s">
        <v>591</v>
      </c>
      <c r="AF5648" t="s">
        <v>556</v>
      </c>
      <c r="AG5648" t="s">
        <v>557</v>
      </c>
      <c r="AH5648" s="21" t="s">
        <v>145</v>
      </c>
      <c r="AL5648" t="s">
        <v>901</v>
      </c>
      <c r="AO5648">
        <v>0</v>
      </c>
    </row>
    <row r="5649" spans="1:45" x14ac:dyDescent="0.4">
      <c r="A5649" s="3">
        <v>45991</v>
      </c>
      <c r="B5649" t="s">
        <v>77</v>
      </c>
      <c r="D5649" t="s">
        <v>134</v>
      </c>
      <c r="E5649">
        <v>141400</v>
      </c>
      <c r="F5649" t="s">
        <v>135</v>
      </c>
      <c r="G5649" t="s">
        <v>147</v>
      </c>
      <c r="H5649" t="s">
        <v>1407</v>
      </c>
      <c r="I5649" t="s">
        <v>1398</v>
      </c>
      <c r="J5649" t="s">
        <v>52</v>
      </c>
      <c r="K5649" t="s">
        <v>964</v>
      </c>
      <c r="L5649" t="s">
        <v>965</v>
      </c>
      <c r="M5649" t="s">
        <v>139</v>
      </c>
      <c r="N5649" t="s">
        <v>899</v>
      </c>
      <c r="O5649" t="s">
        <v>900</v>
      </c>
      <c r="P5649" t="s">
        <v>142</v>
      </c>
      <c r="Q5649">
        <v>2710194290</v>
      </c>
      <c r="R5649" s="21" t="s">
        <v>586</v>
      </c>
      <c r="S5649">
        <v>-528</v>
      </c>
      <c r="T5649">
        <v>-673</v>
      </c>
      <c r="U5649">
        <v>318469</v>
      </c>
      <c r="V5649" t="s">
        <v>144</v>
      </c>
      <c r="W5649" s="3">
        <v>45982</v>
      </c>
      <c r="X5649" t="s">
        <v>60</v>
      </c>
      <c r="Y5649" t="s">
        <v>591</v>
      </c>
      <c r="Z5649" t="s">
        <v>967</v>
      </c>
      <c r="AA5649" t="s">
        <v>968</v>
      </c>
      <c r="AF5649" t="s">
        <v>556</v>
      </c>
      <c r="AG5649" t="s">
        <v>557</v>
      </c>
      <c r="AH5649" s="21" t="s">
        <v>145</v>
      </c>
      <c r="AK5649" t="s">
        <v>591</v>
      </c>
      <c r="AL5649" t="s">
        <v>901</v>
      </c>
      <c r="AM5649">
        <v>8291784</v>
      </c>
      <c r="AN5649">
        <v>6475054</v>
      </c>
      <c r="AO5649">
        <v>6471283</v>
      </c>
      <c r="AP5649" t="s">
        <v>969</v>
      </c>
      <c r="AQ5649">
        <v>4327</v>
      </c>
      <c r="AR5649">
        <v>2</v>
      </c>
      <c r="AS5649" t="s">
        <v>936</v>
      </c>
    </row>
    <row r="5650" spans="1:45" hidden="1" x14ac:dyDescent="0.4">
      <c r="A5650" s="3">
        <v>45991</v>
      </c>
      <c r="B5650" t="s">
        <v>77</v>
      </c>
      <c r="D5650" t="s">
        <v>134</v>
      </c>
      <c r="E5650">
        <v>141400</v>
      </c>
      <c r="F5650" t="s">
        <v>135</v>
      </c>
      <c r="G5650" t="s">
        <v>147</v>
      </c>
      <c r="H5650" t="s">
        <v>1628</v>
      </c>
      <c r="I5650" t="s">
        <v>1629</v>
      </c>
      <c r="J5650" t="s">
        <v>52</v>
      </c>
      <c r="K5650" t="s">
        <v>897</v>
      </c>
      <c r="L5650" t="s">
        <v>898</v>
      </c>
      <c r="M5650" t="s">
        <v>139</v>
      </c>
      <c r="N5650" t="s">
        <v>899</v>
      </c>
      <c r="O5650" t="s">
        <v>900</v>
      </c>
      <c r="P5650" t="s">
        <v>142</v>
      </c>
      <c r="Q5650">
        <v>2710194290</v>
      </c>
      <c r="R5650" s="21" t="s">
        <v>586</v>
      </c>
      <c r="S5650">
        <v>-343296</v>
      </c>
      <c r="T5650">
        <v>-437375</v>
      </c>
      <c r="U5650">
        <v>318454</v>
      </c>
      <c r="V5650" t="s">
        <v>563</v>
      </c>
      <c r="W5650" s="3">
        <v>45982</v>
      </c>
      <c r="X5650" t="s">
        <v>60</v>
      </c>
      <c r="Y5650" t="s">
        <v>3272</v>
      </c>
      <c r="AD5650" t="s">
        <v>3274</v>
      </c>
      <c r="AF5650" t="s">
        <v>718</v>
      </c>
      <c r="AG5650" t="s">
        <v>567</v>
      </c>
      <c r="AH5650" s="21" t="s">
        <v>145</v>
      </c>
      <c r="AL5650" t="s">
        <v>776</v>
      </c>
      <c r="AO5650">
        <v>0</v>
      </c>
    </row>
    <row r="5651" spans="1:45" hidden="1" x14ac:dyDescent="0.4">
      <c r="A5651" s="3">
        <v>45991</v>
      </c>
      <c r="B5651" t="s">
        <v>77</v>
      </c>
      <c r="D5651" t="s">
        <v>134</v>
      </c>
      <c r="E5651">
        <v>141400</v>
      </c>
      <c r="F5651" t="s">
        <v>135</v>
      </c>
      <c r="G5651" t="s">
        <v>147</v>
      </c>
      <c r="H5651" t="s">
        <v>1630</v>
      </c>
      <c r="I5651" t="s">
        <v>1629</v>
      </c>
      <c r="J5651" t="s">
        <v>52</v>
      </c>
      <c r="K5651" t="s">
        <v>897</v>
      </c>
      <c r="L5651" t="s">
        <v>898</v>
      </c>
      <c r="M5651" t="s">
        <v>139</v>
      </c>
      <c r="N5651" t="s">
        <v>899</v>
      </c>
      <c r="O5651" t="s">
        <v>900</v>
      </c>
      <c r="P5651" t="s">
        <v>142</v>
      </c>
      <c r="Q5651">
        <v>2710194290</v>
      </c>
      <c r="R5651" s="21" t="s">
        <v>586</v>
      </c>
      <c r="S5651">
        <v>-301228</v>
      </c>
      <c r="T5651">
        <v>-383779</v>
      </c>
      <c r="U5651">
        <v>318454</v>
      </c>
      <c r="V5651" t="s">
        <v>563</v>
      </c>
      <c r="W5651" s="3">
        <v>45982</v>
      </c>
      <c r="X5651" t="s">
        <v>60</v>
      </c>
      <c r="Y5651" t="s">
        <v>3272</v>
      </c>
      <c r="AD5651" t="s">
        <v>3274</v>
      </c>
      <c r="AF5651" t="s">
        <v>556</v>
      </c>
      <c r="AG5651" t="s">
        <v>557</v>
      </c>
      <c r="AH5651" s="21" t="s">
        <v>145</v>
      </c>
      <c r="AL5651" t="s">
        <v>776</v>
      </c>
      <c r="AO5651">
        <v>0</v>
      </c>
    </row>
    <row r="5652" spans="1:45" hidden="1" x14ac:dyDescent="0.4">
      <c r="A5652" s="3">
        <v>45991</v>
      </c>
      <c r="B5652" t="s">
        <v>77</v>
      </c>
      <c r="D5652" t="s">
        <v>134</v>
      </c>
      <c r="E5652">
        <v>141400</v>
      </c>
      <c r="F5652" t="s">
        <v>135</v>
      </c>
      <c r="G5652" t="s">
        <v>147</v>
      </c>
      <c r="H5652" t="s">
        <v>1631</v>
      </c>
      <c r="I5652" t="s">
        <v>1629</v>
      </c>
      <c r="J5652" t="s">
        <v>52</v>
      </c>
      <c r="K5652" t="s">
        <v>842</v>
      </c>
      <c r="L5652" t="s">
        <v>843</v>
      </c>
      <c r="M5652" t="s">
        <v>139</v>
      </c>
      <c r="N5652" t="s">
        <v>899</v>
      </c>
      <c r="O5652" t="s">
        <v>900</v>
      </c>
      <c r="P5652" t="s">
        <v>142</v>
      </c>
      <c r="Q5652">
        <v>2710194290</v>
      </c>
      <c r="R5652" s="21" t="s">
        <v>586</v>
      </c>
      <c r="S5652">
        <v>-841921</v>
      </c>
      <c r="T5652">
        <v>-1072647</v>
      </c>
      <c r="U5652">
        <v>318454</v>
      </c>
      <c r="V5652" t="s">
        <v>563</v>
      </c>
      <c r="W5652" s="3">
        <v>45982</v>
      </c>
      <c r="X5652" t="s">
        <v>60</v>
      </c>
      <c r="Y5652" t="s">
        <v>3272</v>
      </c>
      <c r="AA5652" t="s">
        <v>903</v>
      </c>
      <c r="AD5652" t="s">
        <v>3274</v>
      </c>
      <c r="AF5652" t="s">
        <v>556</v>
      </c>
      <c r="AG5652" t="s">
        <v>557</v>
      </c>
      <c r="AH5652" s="21" t="s">
        <v>145</v>
      </c>
      <c r="AL5652" t="s">
        <v>776</v>
      </c>
      <c r="AO5652">
        <v>40141566</v>
      </c>
    </row>
    <row r="5653" spans="1:45" hidden="1" x14ac:dyDescent="0.4">
      <c r="A5653" s="3">
        <v>45991</v>
      </c>
      <c r="B5653" t="s">
        <v>77</v>
      </c>
      <c r="D5653" t="s">
        <v>134</v>
      </c>
      <c r="E5653">
        <v>141400</v>
      </c>
      <c r="F5653" t="s">
        <v>135</v>
      </c>
      <c r="G5653" t="s">
        <v>147</v>
      </c>
      <c r="H5653" t="s">
        <v>3271</v>
      </c>
      <c r="I5653" t="s">
        <v>1629</v>
      </c>
      <c r="J5653" t="s">
        <v>52</v>
      </c>
      <c r="K5653" t="s">
        <v>842</v>
      </c>
      <c r="L5653" t="s">
        <v>843</v>
      </c>
      <c r="M5653" t="s">
        <v>139</v>
      </c>
      <c r="N5653" t="s">
        <v>899</v>
      </c>
      <c r="O5653" t="s">
        <v>900</v>
      </c>
      <c r="P5653" t="s">
        <v>142</v>
      </c>
      <c r="Q5653">
        <v>2710194290</v>
      </c>
      <c r="R5653" s="21" t="s">
        <v>586</v>
      </c>
      <c r="S5653">
        <v>-7925885</v>
      </c>
      <c r="T5653">
        <v>-10097955</v>
      </c>
      <c r="U5653">
        <v>318454</v>
      </c>
      <c r="V5653" t="s">
        <v>563</v>
      </c>
      <c r="W5653" s="3">
        <v>45982</v>
      </c>
      <c r="X5653" t="s">
        <v>60</v>
      </c>
      <c r="Y5653" t="s">
        <v>3272</v>
      </c>
      <c r="Z5653" t="s">
        <v>3273</v>
      </c>
      <c r="AA5653" t="s">
        <v>903</v>
      </c>
      <c r="AD5653" t="s">
        <v>3274</v>
      </c>
      <c r="AF5653" t="s">
        <v>903</v>
      </c>
      <c r="AG5653" t="s">
        <v>567</v>
      </c>
      <c r="AH5653" s="21" t="s">
        <v>145</v>
      </c>
      <c r="AL5653" t="s">
        <v>776</v>
      </c>
      <c r="AM5653">
        <v>50945882</v>
      </c>
      <c r="AN5653">
        <v>39998079</v>
      </c>
      <c r="AO5653">
        <v>39998079</v>
      </c>
      <c r="AR5653">
        <v>1</v>
      </c>
      <c r="AS5653" t="s">
        <v>777</v>
      </c>
    </row>
    <row r="5654" spans="1:45" hidden="1" x14ac:dyDescent="0.4">
      <c r="A5654" s="3">
        <v>45991</v>
      </c>
      <c r="B5654" t="s">
        <v>77</v>
      </c>
      <c r="D5654" t="s">
        <v>134</v>
      </c>
      <c r="E5654">
        <v>141400</v>
      </c>
      <c r="F5654" t="s">
        <v>135</v>
      </c>
      <c r="G5654" t="s">
        <v>147</v>
      </c>
      <c r="H5654" t="s">
        <v>1632</v>
      </c>
      <c r="I5654" t="s">
        <v>1629</v>
      </c>
      <c r="J5654" t="s">
        <v>52</v>
      </c>
      <c r="K5654" t="s">
        <v>964</v>
      </c>
      <c r="L5654" t="s">
        <v>965</v>
      </c>
      <c r="M5654" t="s">
        <v>139</v>
      </c>
      <c r="N5654" t="s">
        <v>899</v>
      </c>
      <c r="O5654" t="s">
        <v>900</v>
      </c>
      <c r="P5654" t="s">
        <v>142</v>
      </c>
      <c r="Q5654">
        <v>2710194290</v>
      </c>
      <c r="R5654" s="21" t="s">
        <v>586</v>
      </c>
      <c r="S5654">
        <v>-2</v>
      </c>
      <c r="T5654">
        <v>-3</v>
      </c>
      <c r="U5654">
        <v>318454</v>
      </c>
      <c r="V5654" t="s">
        <v>563</v>
      </c>
      <c r="W5654" s="3">
        <v>45982</v>
      </c>
      <c r="X5654" t="s">
        <v>60</v>
      </c>
      <c r="Y5654" t="s">
        <v>3272</v>
      </c>
      <c r="AD5654" t="s">
        <v>3274</v>
      </c>
      <c r="AF5654" t="s">
        <v>556</v>
      </c>
      <c r="AH5654" s="21" t="s">
        <v>145</v>
      </c>
      <c r="AL5654" t="s">
        <v>776</v>
      </c>
      <c r="AO5654">
        <v>999997</v>
      </c>
    </row>
    <row r="5655" spans="1:45" hidden="1" x14ac:dyDescent="0.4">
      <c r="A5655" s="3">
        <v>45991</v>
      </c>
      <c r="B5655" t="s">
        <v>77</v>
      </c>
      <c r="D5655" t="s">
        <v>134</v>
      </c>
      <c r="E5655">
        <v>141400</v>
      </c>
      <c r="F5655" t="s">
        <v>135</v>
      </c>
      <c r="G5655" t="s">
        <v>147</v>
      </c>
      <c r="H5655" t="s">
        <v>1636</v>
      </c>
      <c r="I5655" t="s">
        <v>1634</v>
      </c>
      <c r="J5655" t="s">
        <v>52</v>
      </c>
      <c r="K5655" t="s">
        <v>897</v>
      </c>
      <c r="L5655" t="s">
        <v>898</v>
      </c>
      <c r="M5655" t="s">
        <v>139</v>
      </c>
      <c r="N5655" t="s">
        <v>899</v>
      </c>
      <c r="O5655" t="s">
        <v>900</v>
      </c>
      <c r="P5655" t="s">
        <v>142</v>
      </c>
      <c r="Q5655">
        <v>2710194290</v>
      </c>
      <c r="R5655" s="21" t="s">
        <v>586</v>
      </c>
      <c r="S5655">
        <v>-325282</v>
      </c>
      <c r="T5655">
        <v>-414319</v>
      </c>
      <c r="U5655">
        <v>318454</v>
      </c>
      <c r="V5655" t="s">
        <v>563</v>
      </c>
      <c r="W5655" s="3">
        <v>45982</v>
      </c>
      <c r="X5655" t="s">
        <v>60</v>
      </c>
      <c r="Y5655" t="s">
        <v>3272</v>
      </c>
      <c r="AD5655" t="s">
        <v>3274</v>
      </c>
      <c r="AF5655" t="s">
        <v>556</v>
      </c>
      <c r="AH5655" s="21" t="s">
        <v>145</v>
      </c>
      <c r="AL5655" t="s">
        <v>776</v>
      </c>
      <c r="AO5655">
        <v>1000000</v>
      </c>
    </row>
    <row r="5656" spans="1:45" hidden="1" x14ac:dyDescent="0.4">
      <c r="A5656" s="3">
        <v>45991</v>
      </c>
      <c r="B5656" t="s">
        <v>77</v>
      </c>
      <c r="D5656" t="s">
        <v>134</v>
      </c>
      <c r="E5656">
        <v>141400</v>
      </c>
      <c r="F5656" t="s">
        <v>135</v>
      </c>
      <c r="G5656" t="s">
        <v>147</v>
      </c>
      <c r="H5656" t="s">
        <v>2520</v>
      </c>
      <c r="I5656" t="s">
        <v>1634</v>
      </c>
      <c r="J5656" t="s">
        <v>52</v>
      </c>
      <c r="K5656" t="s">
        <v>897</v>
      </c>
      <c r="L5656" t="s">
        <v>898</v>
      </c>
      <c r="M5656" t="s">
        <v>139</v>
      </c>
      <c r="N5656" t="s">
        <v>899</v>
      </c>
      <c r="O5656" t="s">
        <v>900</v>
      </c>
      <c r="P5656" t="s">
        <v>142</v>
      </c>
      <c r="Q5656">
        <v>2710194290</v>
      </c>
      <c r="R5656" s="21" t="s">
        <v>586</v>
      </c>
      <c r="S5656">
        <v>-1131178</v>
      </c>
      <c r="T5656">
        <v>-1440808</v>
      </c>
      <c r="U5656">
        <v>318454</v>
      </c>
      <c r="V5656" t="s">
        <v>563</v>
      </c>
      <c r="W5656" s="3">
        <v>45982</v>
      </c>
      <c r="X5656" t="s">
        <v>60</v>
      </c>
      <c r="Y5656" t="s">
        <v>3272</v>
      </c>
      <c r="AD5656" t="s">
        <v>3274</v>
      </c>
      <c r="AF5656" t="s">
        <v>718</v>
      </c>
      <c r="AG5656" t="s">
        <v>567</v>
      </c>
      <c r="AH5656" s="21" t="s">
        <v>145</v>
      </c>
      <c r="AL5656" t="s">
        <v>776</v>
      </c>
      <c r="AO5656">
        <v>0</v>
      </c>
    </row>
    <row r="5657" spans="1:45" hidden="1" x14ac:dyDescent="0.4">
      <c r="A5657" s="3">
        <v>45991</v>
      </c>
      <c r="B5657" t="s">
        <v>77</v>
      </c>
      <c r="D5657" t="s">
        <v>134</v>
      </c>
      <c r="E5657">
        <v>141400</v>
      </c>
      <c r="F5657" t="s">
        <v>135</v>
      </c>
      <c r="G5657" t="s">
        <v>147</v>
      </c>
      <c r="H5657" t="s">
        <v>3326</v>
      </c>
      <c r="I5657" t="s">
        <v>1634</v>
      </c>
      <c r="J5657" t="s">
        <v>52</v>
      </c>
      <c r="K5657" t="s">
        <v>842</v>
      </c>
      <c r="L5657" t="s">
        <v>843</v>
      </c>
      <c r="M5657" t="s">
        <v>139</v>
      </c>
      <c r="N5657" t="s">
        <v>899</v>
      </c>
      <c r="O5657" t="s">
        <v>900</v>
      </c>
      <c r="P5657" t="s">
        <v>142</v>
      </c>
      <c r="Q5657">
        <v>2710194290</v>
      </c>
      <c r="R5657" s="21" t="s">
        <v>586</v>
      </c>
      <c r="S5657">
        <v>-7700006</v>
      </c>
      <c r="T5657">
        <v>-9807675</v>
      </c>
      <c r="U5657">
        <v>318454</v>
      </c>
      <c r="V5657" t="s">
        <v>563</v>
      </c>
      <c r="W5657" s="3">
        <v>45982</v>
      </c>
      <c r="X5657" t="s">
        <v>60</v>
      </c>
      <c r="Y5657" t="s">
        <v>3272</v>
      </c>
      <c r="Z5657" t="s">
        <v>3273</v>
      </c>
      <c r="AA5657" t="s">
        <v>903</v>
      </c>
      <c r="AD5657" t="s">
        <v>3274</v>
      </c>
      <c r="AF5657" t="s">
        <v>903</v>
      </c>
      <c r="AG5657" t="s">
        <v>567</v>
      </c>
      <c r="AH5657" s="21" t="s">
        <v>145</v>
      </c>
      <c r="AL5657" t="s">
        <v>776</v>
      </c>
      <c r="AM5657">
        <v>50945882</v>
      </c>
      <c r="AN5657">
        <v>39998079</v>
      </c>
      <c r="AO5657">
        <v>39998079</v>
      </c>
      <c r="AR5657">
        <v>1</v>
      </c>
      <c r="AS5657" t="s">
        <v>777</v>
      </c>
    </row>
    <row r="5658" spans="1:45" hidden="1" x14ac:dyDescent="0.4">
      <c r="A5658" s="3">
        <v>45991</v>
      </c>
      <c r="B5658" t="s">
        <v>77</v>
      </c>
      <c r="D5658" t="s">
        <v>134</v>
      </c>
      <c r="E5658">
        <v>141400</v>
      </c>
      <c r="F5658" t="s">
        <v>135</v>
      </c>
      <c r="G5658" t="s">
        <v>147</v>
      </c>
      <c r="H5658" t="s">
        <v>2646</v>
      </c>
      <c r="I5658" t="s">
        <v>1293</v>
      </c>
      <c r="J5658" t="s">
        <v>52</v>
      </c>
      <c r="K5658" t="s">
        <v>842</v>
      </c>
      <c r="L5658" t="s">
        <v>843</v>
      </c>
      <c r="M5658" t="s">
        <v>139</v>
      </c>
      <c r="N5658" t="s">
        <v>899</v>
      </c>
      <c r="O5658" t="s">
        <v>900</v>
      </c>
      <c r="P5658" t="s">
        <v>142</v>
      </c>
      <c r="Q5658">
        <v>2710194290</v>
      </c>
      <c r="R5658" s="21" t="s">
        <v>586</v>
      </c>
      <c r="S5658">
        <v>-546221</v>
      </c>
      <c r="T5658">
        <v>-696888</v>
      </c>
      <c r="U5658">
        <v>318584</v>
      </c>
      <c r="V5658" t="s">
        <v>144</v>
      </c>
      <c r="W5658" s="3">
        <v>45987</v>
      </c>
      <c r="X5658" t="s">
        <v>60</v>
      </c>
      <c r="Y5658" t="s">
        <v>591</v>
      </c>
      <c r="AH5658" s="21" t="s">
        <v>145</v>
      </c>
      <c r="AL5658" t="s">
        <v>3334</v>
      </c>
      <c r="AO5658">
        <v>783800</v>
      </c>
    </row>
    <row r="5659" spans="1:45" hidden="1" x14ac:dyDescent="0.4">
      <c r="A5659" s="3">
        <v>45991</v>
      </c>
      <c r="B5659" t="s">
        <v>77</v>
      </c>
      <c r="D5659" t="s">
        <v>134</v>
      </c>
      <c r="E5659">
        <v>141400</v>
      </c>
      <c r="F5659" t="s">
        <v>135</v>
      </c>
      <c r="G5659" t="s">
        <v>147</v>
      </c>
      <c r="H5659" t="s">
        <v>3145</v>
      </c>
      <c r="I5659" t="s">
        <v>1293</v>
      </c>
      <c r="J5659" t="s">
        <v>52</v>
      </c>
      <c r="K5659" t="s">
        <v>842</v>
      </c>
      <c r="L5659" t="s">
        <v>843</v>
      </c>
      <c r="M5659" t="s">
        <v>139</v>
      </c>
      <c r="N5659" t="s">
        <v>899</v>
      </c>
      <c r="O5659" t="s">
        <v>900</v>
      </c>
      <c r="P5659" t="s">
        <v>142</v>
      </c>
      <c r="Q5659">
        <v>2710194290</v>
      </c>
      <c r="R5659" s="21" t="s">
        <v>586</v>
      </c>
      <c r="S5659">
        <v>-660000</v>
      </c>
      <c r="T5659">
        <v>-842052</v>
      </c>
      <c r="U5659">
        <v>318584</v>
      </c>
      <c r="V5659" t="s">
        <v>144</v>
      </c>
      <c r="W5659" s="3">
        <v>45987</v>
      </c>
      <c r="X5659" t="s">
        <v>60</v>
      </c>
      <c r="Y5659" t="s">
        <v>591</v>
      </c>
      <c r="AH5659" s="21" t="s">
        <v>145</v>
      </c>
      <c r="AL5659" t="s">
        <v>3334</v>
      </c>
      <c r="AO5659">
        <v>660000</v>
      </c>
    </row>
    <row r="5660" spans="1:45" hidden="1" x14ac:dyDescent="0.4">
      <c r="A5660" s="3">
        <v>45991</v>
      </c>
      <c r="B5660" t="s">
        <v>77</v>
      </c>
      <c r="D5660" t="s">
        <v>134</v>
      </c>
      <c r="E5660">
        <v>141400</v>
      </c>
      <c r="F5660" t="s">
        <v>135</v>
      </c>
      <c r="G5660" t="s">
        <v>147</v>
      </c>
      <c r="H5660" t="s">
        <v>1298</v>
      </c>
      <c r="I5660" t="s">
        <v>1293</v>
      </c>
      <c r="J5660" t="s">
        <v>52</v>
      </c>
      <c r="K5660" t="s">
        <v>897</v>
      </c>
      <c r="L5660" t="s">
        <v>898</v>
      </c>
      <c r="M5660" t="s">
        <v>139</v>
      </c>
      <c r="N5660" t="s">
        <v>899</v>
      </c>
      <c r="O5660" t="s">
        <v>900</v>
      </c>
      <c r="P5660" t="s">
        <v>142</v>
      </c>
      <c r="Q5660">
        <v>2710194290</v>
      </c>
      <c r="R5660" s="21" t="s">
        <v>586</v>
      </c>
      <c r="S5660">
        <v>-75417</v>
      </c>
      <c r="T5660">
        <v>-96220</v>
      </c>
      <c r="U5660">
        <v>318584</v>
      </c>
      <c r="V5660" t="s">
        <v>144</v>
      </c>
      <c r="W5660" s="3">
        <v>45987</v>
      </c>
      <c r="X5660" t="s">
        <v>60</v>
      </c>
      <c r="Y5660" t="s">
        <v>591</v>
      </c>
      <c r="AF5660" t="s">
        <v>718</v>
      </c>
      <c r="AG5660" t="s">
        <v>567</v>
      </c>
      <c r="AH5660" s="21" t="s">
        <v>145</v>
      </c>
      <c r="AL5660" t="s">
        <v>3334</v>
      </c>
      <c r="AO5660">
        <v>1644735</v>
      </c>
    </row>
    <row r="5661" spans="1:45" hidden="1" x14ac:dyDescent="0.4">
      <c r="A5661" s="3">
        <v>45991</v>
      </c>
      <c r="B5661" t="s">
        <v>77</v>
      </c>
      <c r="D5661" t="s">
        <v>134</v>
      </c>
      <c r="E5661">
        <v>141400</v>
      </c>
      <c r="F5661" t="s">
        <v>135</v>
      </c>
      <c r="G5661" t="s">
        <v>147</v>
      </c>
      <c r="H5661" t="s">
        <v>2526</v>
      </c>
      <c r="I5661" t="s">
        <v>1293</v>
      </c>
      <c r="J5661" t="s">
        <v>52</v>
      </c>
      <c r="K5661" t="s">
        <v>964</v>
      </c>
      <c r="L5661" t="s">
        <v>965</v>
      </c>
      <c r="M5661" t="s">
        <v>139</v>
      </c>
      <c r="N5661" t="s">
        <v>899</v>
      </c>
      <c r="O5661" t="s">
        <v>900</v>
      </c>
      <c r="P5661" t="s">
        <v>142</v>
      </c>
      <c r="Q5661">
        <v>2710194290</v>
      </c>
      <c r="R5661" s="21" t="s">
        <v>586</v>
      </c>
      <c r="S5661">
        <v>-267399</v>
      </c>
      <c r="T5661">
        <v>-341157</v>
      </c>
      <c r="U5661">
        <v>318584</v>
      </c>
      <c r="V5661" t="s">
        <v>144</v>
      </c>
      <c r="W5661" s="3">
        <v>45987</v>
      </c>
      <c r="X5661" t="s">
        <v>60</v>
      </c>
      <c r="Y5661" t="s">
        <v>591</v>
      </c>
      <c r="AH5661" s="21" t="s">
        <v>145</v>
      </c>
      <c r="AL5661" t="s">
        <v>3334</v>
      </c>
      <c r="AO5661">
        <v>3754255</v>
      </c>
    </row>
    <row r="5662" spans="1:45" hidden="1" x14ac:dyDescent="0.4">
      <c r="A5662" s="3">
        <v>45991</v>
      </c>
      <c r="B5662" t="s">
        <v>77</v>
      </c>
      <c r="D5662" t="s">
        <v>134</v>
      </c>
      <c r="E5662">
        <v>141400</v>
      </c>
      <c r="F5662" t="s">
        <v>135</v>
      </c>
      <c r="G5662" t="s">
        <v>147</v>
      </c>
      <c r="H5662" t="s">
        <v>1571</v>
      </c>
      <c r="I5662" t="s">
        <v>1210</v>
      </c>
      <c r="J5662" t="s">
        <v>52</v>
      </c>
      <c r="K5662" t="s">
        <v>897</v>
      </c>
      <c r="L5662" t="s">
        <v>898</v>
      </c>
      <c r="M5662" t="s">
        <v>139</v>
      </c>
      <c r="N5662" t="s">
        <v>899</v>
      </c>
      <c r="O5662" t="s">
        <v>900</v>
      </c>
      <c r="P5662" t="s">
        <v>142</v>
      </c>
      <c r="Q5662">
        <v>2710194290</v>
      </c>
      <c r="R5662" s="21" t="s">
        <v>586</v>
      </c>
      <c r="S5662">
        <v>-133854</v>
      </c>
      <c r="T5662">
        <v>-170558</v>
      </c>
      <c r="U5662">
        <v>318454</v>
      </c>
      <c r="V5662" t="s">
        <v>563</v>
      </c>
      <c r="W5662" s="3">
        <v>45982</v>
      </c>
      <c r="X5662" t="s">
        <v>60</v>
      </c>
      <c r="Y5662" t="s">
        <v>3272</v>
      </c>
      <c r="AD5662" t="s">
        <v>3274</v>
      </c>
      <c r="AF5662" t="s">
        <v>968</v>
      </c>
      <c r="AG5662" t="s">
        <v>567</v>
      </c>
      <c r="AH5662" s="21" t="s">
        <v>145</v>
      </c>
      <c r="AL5662" t="s">
        <v>776</v>
      </c>
      <c r="AO5662">
        <v>199911</v>
      </c>
    </row>
    <row r="5663" spans="1:45" hidden="1" x14ac:dyDescent="0.4">
      <c r="A5663" s="3">
        <v>45991</v>
      </c>
      <c r="B5663" t="s">
        <v>77</v>
      </c>
      <c r="D5663" t="s">
        <v>134</v>
      </c>
      <c r="E5663">
        <v>141400</v>
      </c>
      <c r="F5663" t="s">
        <v>135</v>
      </c>
      <c r="G5663" t="s">
        <v>147</v>
      </c>
      <c r="H5663" t="s">
        <v>1958</v>
      </c>
      <c r="I5663" t="s">
        <v>1210</v>
      </c>
      <c r="J5663" t="s">
        <v>52</v>
      </c>
      <c r="K5663" t="s">
        <v>897</v>
      </c>
      <c r="L5663" t="s">
        <v>898</v>
      </c>
      <c r="M5663" t="s">
        <v>139</v>
      </c>
      <c r="N5663" t="s">
        <v>899</v>
      </c>
      <c r="O5663" t="s">
        <v>900</v>
      </c>
      <c r="P5663" t="s">
        <v>142</v>
      </c>
      <c r="Q5663">
        <v>2710194290</v>
      </c>
      <c r="R5663" s="21" t="s">
        <v>586</v>
      </c>
      <c r="S5663">
        <v>-627840</v>
      </c>
      <c r="T5663">
        <v>-800000</v>
      </c>
      <c r="U5663">
        <v>318454</v>
      </c>
      <c r="V5663" t="s">
        <v>563</v>
      </c>
      <c r="W5663" s="3">
        <v>45982</v>
      </c>
      <c r="X5663" t="s">
        <v>60</v>
      </c>
      <c r="Y5663" t="s">
        <v>3272</v>
      </c>
      <c r="AD5663" t="s">
        <v>3274</v>
      </c>
      <c r="AF5663" t="s">
        <v>556</v>
      </c>
      <c r="AH5663" s="21" t="s">
        <v>145</v>
      </c>
      <c r="AL5663" t="s">
        <v>776</v>
      </c>
      <c r="AO5663">
        <v>627200</v>
      </c>
    </row>
    <row r="5664" spans="1:45" hidden="1" x14ac:dyDescent="0.4">
      <c r="A5664" s="3">
        <v>45991</v>
      </c>
      <c r="B5664" t="s">
        <v>77</v>
      </c>
      <c r="D5664" t="s">
        <v>134</v>
      </c>
      <c r="E5664">
        <v>141400</v>
      </c>
      <c r="F5664" t="s">
        <v>135</v>
      </c>
      <c r="G5664" t="s">
        <v>147</v>
      </c>
      <c r="H5664" t="s">
        <v>1216</v>
      </c>
      <c r="I5664" t="s">
        <v>1210</v>
      </c>
      <c r="J5664" t="s">
        <v>52</v>
      </c>
      <c r="K5664" t="s">
        <v>842</v>
      </c>
      <c r="L5664" t="s">
        <v>843</v>
      </c>
      <c r="M5664" t="s">
        <v>139</v>
      </c>
      <c r="N5664" t="s">
        <v>899</v>
      </c>
      <c r="O5664" t="s">
        <v>900</v>
      </c>
      <c r="P5664" t="s">
        <v>142</v>
      </c>
      <c r="Q5664">
        <v>2710194290</v>
      </c>
      <c r="R5664" s="21" t="s">
        <v>586</v>
      </c>
      <c r="S5664">
        <v>-2032200</v>
      </c>
      <c r="T5664">
        <v>-2589450</v>
      </c>
      <c r="U5664">
        <v>318454</v>
      </c>
      <c r="V5664" t="s">
        <v>563</v>
      </c>
      <c r="W5664" s="3">
        <v>45982</v>
      </c>
      <c r="X5664" t="s">
        <v>60</v>
      </c>
      <c r="Y5664" t="s">
        <v>3272</v>
      </c>
      <c r="AA5664" t="s">
        <v>903</v>
      </c>
      <c r="AD5664" t="s">
        <v>3274</v>
      </c>
      <c r="AF5664" t="s">
        <v>556</v>
      </c>
      <c r="AG5664" t="s">
        <v>557</v>
      </c>
      <c r="AH5664" s="21" t="s">
        <v>145</v>
      </c>
      <c r="AL5664" t="s">
        <v>776</v>
      </c>
      <c r="AO5664">
        <v>40141566</v>
      </c>
    </row>
    <row r="5665" spans="1:45" hidden="1" x14ac:dyDescent="0.4">
      <c r="A5665" s="3">
        <v>45991</v>
      </c>
      <c r="B5665" t="s">
        <v>77</v>
      </c>
      <c r="D5665" t="s">
        <v>134</v>
      </c>
      <c r="E5665">
        <v>141400</v>
      </c>
      <c r="F5665" t="s">
        <v>135</v>
      </c>
      <c r="G5665" t="s">
        <v>147</v>
      </c>
      <c r="H5665" t="s">
        <v>3288</v>
      </c>
      <c r="I5665" t="s">
        <v>1210</v>
      </c>
      <c r="J5665" t="s">
        <v>52</v>
      </c>
      <c r="K5665" t="s">
        <v>842</v>
      </c>
      <c r="L5665" t="s">
        <v>843</v>
      </c>
      <c r="M5665" t="s">
        <v>139</v>
      </c>
      <c r="N5665" t="s">
        <v>899</v>
      </c>
      <c r="O5665" t="s">
        <v>900</v>
      </c>
      <c r="P5665" t="s">
        <v>142</v>
      </c>
      <c r="Q5665">
        <v>2710194290</v>
      </c>
      <c r="R5665" s="21" t="s">
        <v>586</v>
      </c>
      <c r="S5665">
        <v>-8405514</v>
      </c>
      <c r="T5665">
        <v>-10710390</v>
      </c>
      <c r="U5665">
        <v>318454</v>
      </c>
      <c r="V5665" t="s">
        <v>563</v>
      </c>
      <c r="W5665" s="3">
        <v>45982</v>
      </c>
      <c r="X5665" t="s">
        <v>60</v>
      </c>
      <c r="Y5665" t="s">
        <v>3272</v>
      </c>
      <c r="Z5665" t="s">
        <v>3273</v>
      </c>
      <c r="AA5665" t="s">
        <v>903</v>
      </c>
      <c r="AD5665" t="s">
        <v>3274</v>
      </c>
      <c r="AF5665" t="s">
        <v>903</v>
      </c>
      <c r="AG5665" t="s">
        <v>567</v>
      </c>
      <c r="AH5665" s="21" t="s">
        <v>145</v>
      </c>
      <c r="AL5665" t="s">
        <v>776</v>
      </c>
      <c r="AM5665">
        <v>50945882</v>
      </c>
      <c r="AN5665">
        <v>39998079</v>
      </c>
      <c r="AO5665">
        <v>39998079</v>
      </c>
      <c r="AR5665">
        <v>1</v>
      </c>
      <c r="AS5665" t="s">
        <v>777</v>
      </c>
    </row>
    <row r="5666" spans="1:45" hidden="1" x14ac:dyDescent="0.4">
      <c r="A5666" s="3">
        <v>45991</v>
      </c>
      <c r="B5666" t="s">
        <v>77</v>
      </c>
      <c r="D5666" t="s">
        <v>134</v>
      </c>
      <c r="E5666">
        <v>141400</v>
      </c>
      <c r="F5666" t="s">
        <v>135</v>
      </c>
      <c r="G5666" t="s">
        <v>147</v>
      </c>
      <c r="H5666" t="s">
        <v>1317</v>
      </c>
      <c r="I5666" t="s">
        <v>1210</v>
      </c>
      <c r="J5666" t="s">
        <v>52</v>
      </c>
      <c r="K5666" t="s">
        <v>964</v>
      </c>
      <c r="L5666" t="s">
        <v>965</v>
      </c>
      <c r="M5666" t="s">
        <v>139</v>
      </c>
      <c r="N5666" t="s">
        <v>899</v>
      </c>
      <c r="O5666" t="s">
        <v>900</v>
      </c>
      <c r="P5666" t="s">
        <v>142</v>
      </c>
      <c r="Q5666">
        <v>2710194290</v>
      </c>
      <c r="R5666" s="21" t="s">
        <v>586</v>
      </c>
      <c r="S5666">
        <v>-78275</v>
      </c>
      <c r="T5666">
        <v>-99739</v>
      </c>
      <c r="U5666">
        <v>318454</v>
      </c>
      <c r="V5666" t="s">
        <v>563</v>
      </c>
      <c r="W5666" s="3">
        <v>45982</v>
      </c>
      <c r="X5666" t="s">
        <v>60</v>
      </c>
      <c r="Y5666" t="s">
        <v>3272</v>
      </c>
      <c r="AD5666" t="s">
        <v>3274</v>
      </c>
      <c r="AF5666" t="s">
        <v>556</v>
      </c>
      <c r="AH5666" s="21" t="s">
        <v>145</v>
      </c>
      <c r="AL5666" t="s">
        <v>776</v>
      </c>
      <c r="AO5666">
        <v>599924</v>
      </c>
    </row>
    <row r="5667" spans="1:45" hidden="1" x14ac:dyDescent="0.4">
      <c r="A5667" s="3">
        <v>45991</v>
      </c>
      <c r="B5667" t="s">
        <v>77</v>
      </c>
      <c r="D5667" t="s">
        <v>134</v>
      </c>
      <c r="E5667">
        <v>141400</v>
      </c>
      <c r="F5667" t="s">
        <v>135</v>
      </c>
      <c r="G5667" t="s">
        <v>147</v>
      </c>
      <c r="H5667" t="s">
        <v>2065</v>
      </c>
      <c r="I5667" t="s">
        <v>1307</v>
      </c>
      <c r="J5667" t="s">
        <v>52</v>
      </c>
      <c r="K5667" t="s">
        <v>842</v>
      </c>
      <c r="L5667" t="s">
        <v>843</v>
      </c>
      <c r="M5667" t="s">
        <v>139</v>
      </c>
      <c r="N5667" t="s">
        <v>899</v>
      </c>
      <c r="O5667" t="s">
        <v>900</v>
      </c>
      <c r="P5667" t="s">
        <v>142</v>
      </c>
      <c r="Q5667">
        <v>2710194290</v>
      </c>
      <c r="R5667" s="21" t="s">
        <v>586</v>
      </c>
      <c r="S5667">
        <v>-1840717</v>
      </c>
      <c r="T5667">
        <v>-2345161</v>
      </c>
      <c r="U5667">
        <v>318454</v>
      </c>
      <c r="V5667" t="s">
        <v>563</v>
      </c>
      <c r="W5667" s="3">
        <v>45982</v>
      </c>
      <c r="X5667" t="s">
        <v>60</v>
      </c>
      <c r="Y5667" t="s">
        <v>3272</v>
      </c>
      <c r="AD5667" t="s">
        <v>3274</v>
      </c>
      <c r="AF5667" t="s">
        <v>556</v>
      </c>
      <c r="AG5667" t="s">
        <v>557</v>
      </c>
      <c r="AH5667" s="21" t="s">
        <v>145</v>
      </c>
      <c r="AL5667" t="s">
        <v>776</v>
      </c>
      <c r="AO5667">
        <v>0</v>
      </c>
    </row>
    <row r="5668" spans="1:45" hidden="1" x14ac:dyDescent="0.4">
      <c r="A5668" s="3">
        <v>45991</v>
      </c>
      <c r="B5668" t="s">
        <v>77</v>
      </c>
      <c r="D5668" t="s">
        <v>134</v>
      </c>
      <c r="E5668">
        <v>141400</v>
      </c>
      <c r="F5668" t="s">
        <v>135</v>
      </c>
      <c r="G5668" t="s">
        <v>147</v>
      </c>
      <c r="H5668" t="s">
        <v>3327</v>
      </c>
      <c r="I5668" t="s">
        <v>1307</v>
      </c>
      <c r="J5668" t="s">
        <v>52</v>
      </c>
      <c r="K5668" t="s">
        <v>842</v>
      </c>
      <c r="L5668" t="s">
        <v>843</v>
      </c>
      <c r="M5668" t="s">
        <v>139</v>
      </c>
      <c r="N5668" t="s">
        <v>899</v>
      </c>
      <c r="O5668" t="s">
        <v>900</v>
      </c>
      <c r="P5668" t="s">
        <v>142</v>
      </c>
      <c r="Q5668">
        <v>2710194290</v>
      </c>
      <c r="R5668" s="21" t="s">
        <v>586</v>
      </c>
      <c r="S5668">
        <v>-9078824</v>
      </c>
      <c r="T5668">
        <v>-11566855</v>
      </c>
      <c r="U5668">
        <v>318454</v>
      </c>
      <c r="V5668" t="s">
        <v>563</v>
      </c>
      <c r="W5668" s="3">
        <v>45982</v>
      </c>
      <c r="X5668" t="s">
        <v>60</v>
      </c>
      <c r="Y5668" t="s">
        <v>3272</v>
      </c>
      <c r="Z5668" t="s">
        <v>3273</v>
      </c>
      <c r="AA5668" t="s">
        <v>903</v>
      </c>
      <c r="AD5668" t="s">
        <v>3274</v>
      </c>
      <c r="AF5668" t="s">
        <v>903</v>
      </c>
      <c r="AG5668" t="s">
        <v>567</v>
      </c>
      <c r="AH5668" s="21" t="s">
        <v>145</v>
      </c>
      <c r="AL5668" t="s">
        <v>776</v>
      </c>
      <c r="AM5668">
        <v>50945882</v>
      </c>
      <c r="AN5668">
        <v>39998079</v>
      </c>
      <c r="AO5668">
        <v>39998079</v>
      </c>
      <c r="AR5668">
        <v>1</v>
      </c>
      <c r="AS5668" t="s">
        <v>777</v>
      </c>
    </row>
    <row r="5669" spans="1:45" hidden="1" x14ac:dyDescent="0.4">
      <c r="A5669" s="3">
        <v>45991</v>
      </c>
      <c r="B5669" t="s">
        <v>77</v>
      </c>
      <c r="D5669" t="s">
        <v>134</v>
      </c>
      <c r="E5669">
        <v>141400</v>
      </c>
      <c r="F5669" t="s">
        <v>135</v>
      </c>
      <c r="G5669" t="s">
        <v>147</v>
      </c>
      <c r="H5669" t="s">
        <v>2203</v>
      </c>
      <c r="I5669" t="s">
        <v>1307</v>
      </c>
      <c r="J5669" t="s">
        <v>52</v>
      </c>
      <c r="K5669" t="s">
        <v>964</v>
      </c>
      <c r="L5669" t="s">
        <v>965</v>
      </c>
      <c r="M5669" t="s">
        <v>139</v>
      </c>
      <c r="N5669" t="s">
        <v>899</v>
      </c>
      <c r="O5669" t="s">
        <v>900</v>
      </c>
      <c r="P5669" t="s">
        <v>142</v>
      </c>
      <c r="Q5669">
        <v>2710194290</v>
      </c>
      <c r="R5669" s="21" t="s">
        <v>586</v>
      </c>
      <c r="S5669">
        <v>-82786</v>
      </c>
      <c r="T5669">
        <v>-105473</v>
      </c>
      <c r="U5669">
        <v>318454</v>
      </c>
      <c r="V5669" t="s">
        <v>563</v>
      </c>
      <c r="W5669" s="3">
        <v>45982</v>
      </c>
      <c r="X5669" t="s">
        <v>60</v>
      </c>
      <c r="Y5669" t="s">
        <v>3272</v>
      </c>
      <c r="AD5669" t="s">
        <v>3274</v>
      </c>
      <c r="AF5669" t="s">
        <v>556</v>
      </c>
      <c r="AG5669" t="s">
        <v>557</v>
      </c>
      <c r="AH5669" s="21" t="s">
        <v>145</v>
      </c>
      <c r="AL5669" t="s">
        <v>776</v>
      </c>
      <c r="AO5669">
        <v>350201</v>
      </c>
    </row>
    <row r="5670" spans="1:45" hidden="1" x14ac:dyDescent="0.4">
      <c r="A5670" s="3">
        <v>45991</v>
      </c>
      <c r="B5670" t="s">
        <v>77</v>
      </c>
      <c r="D5670" t="s">
        <v>134</v>
      </c>
      <c r="E5670">
        <v>141400</v>
      </c>
      <c r="F5670" t="s">
        <v>135</v>
      </c>
      <c r="G5670" t="s">
        <v>147</v>
      </c>
      <c r="H5670" t="s">
        <v>962</v>
      </c>
      <c r="I5670" t="s">
        <v>960</v>
      </c>
      <c r="J5670" t="s">
        <v>52</v>
      </c>
      <c r="K5670" t="s">
        <v>842</v>
      </c>
      <c r="L5670" t="s">
        <v>843</v>
      </c>
      <c r="M5670" t="s">
        <v>139</v>
      </c>
      <c r="N5670" t="s">
        <v>899</v>
      </c>
      <c r="O5670" t="s">
        <v>900</v>
      </c>
      <c r="P5670" t="s">
        <v>142</v>
      </c>
      <c r="Q5670">
        <v>2710194290</v>
      </c>
      <c r="R5670" s="21" t="s">
        <v>586</v>
      </c>
      <c r="S5670">
        <v>-2083</v>
      </c>
      <c r="T5670">
        <v>-2660</v>
      </c>
      <c r="U5670">
        <v>318071</v>
      </c>
      <c r="V5670" t="s">
        <v>1006</v>
      </c>
      <c r="W5670" s="3">
        <v>45967</v>
      </c>
      <c r="AF5670" t="s">
        <v>903</v>
      </c>
      <c r="AG5670" t="s">
        <v>570</v>
      </c>
      <c r="AH5670" s="21" t="s">
        <v>145</v>
      </c>
      <c r="AO5670">
        <v>3718663</v>
      </c>
    </row>
    <row r="5671" spans="1:45" hidden="1" x14ac:dyDescent="0.4">
      <c r="A5671" s="3">
        <v>45991</v>
      </c>
      <c r="B5671" t="s">
        <v>77</v>
      </c>
      <c r="D5671" t="s">
        <v>134</v>
      </c>
      <c r="E5671">
        <v>141400</v>
      </c>
      <c r="F5671" t="s">
        <v>135</v>
      </c>
      <c r="G5671" t="s">
        <v>147</v>
      </c>
      <c r="H5671" t="s">
        <v>1305</v>
      </c>
      <c r="I5671" t="s">
        <v>960</v>
      </c>
      <c r="J5671" t="s">
        <v>52</v>
      </c>
      <c r="K5671" t="s">
        <v>842</v>
      </c>
      <c r="L5671" t="s">
        <v>843</v>
      </c>
      <c r="M5671" t="s">
        <v>139</v>
      </c>
      <c r="N5671" t="s">
        <v>899</v>
      </c>
      <c r="O5671" t="s">
        <v>900</v>
      </c>
      <c r="P5671" t="s">
        <v>142</v>
      </c>
      <c r="Q5671">
        <v>2710194290</v>
      </c>
      <c r="R5671" s="21" t="s">
        <v>586</v>
      </c>
      <c r="S5671">
        <v>-1754995</v>
      </c>
      <c r="T5671">
        <v>-2241087</v>
      </c>
      <c r="U5671">
        <v>318071</v>
      </c>
      <c r="V5671" t="s">
        <v>1006</v>
      </c>
      <c r="W5671" s="3">
        <v>45967</v>
      </c>
      <c r="AF5671" t="s">
        <v>556</v>
      </c>
      <c r="AG5671" t="s">
        <v>557</v>
      </c>
      <c r="AH5671" s="21" t="s">
        <v>145</v>
      </c>
      <c r="AO5671">
        <v>0</v>
      </c>
    </row>
    <row r="5672" spans="1:45" x14ac:dyDescent="0.4">
      <c r="A5672" s="3">
        <v>45991</v>
      </c>
      <c r="B5672" t="s">
        <v>77</v>
      </c>
      <c r="D5672" t="s">
        <v>134</v>
      </c>
      <c r="E5672">
        <v>141400</v>
      </c>
      <c r="F5672" t="s">
        <v>135</v>
      </c>
      <c r="G5672" t="s">
        <v>147</v>
      </c>
      <c r="H5672" t="s">
        <v>963</v>
      </c>
      <c r="I5672" t="s">
        <v>960</v>
      </c>
      <c r="J5672" t="s">
        <v>52</v>
      </c>
      <c r="K5672" t="s">
        <v>964</v>
      </c>
      <c r="L5672" t="s">
        <v>965</v>
      </c>
      <c r="M5672" t="s">
        <v>139</v>
      </c>
      <c r="N5672" t="s">
        <v>899</v>
      </c>
      <c r="O5672" t="s">
        <v>900</v>
      </c>
      <c r="P5672" t="s">
        <v>142</v>
      </c>
      <c r="Q5672">
        <v>2710194290</v>
      </c>
      <c r="R5672" s="21" t="s">
        <v>586</v>
      </c>
      <c r="S5672">
        <v>-2019</v>
      </c>
      <c r="T5672">
        <v>-2578</v>
      </c>
      <c r="U5672">
        <v>318071</v>
      </c>
      <c r="V5672" t="s">
        <v>1006</v>
      </c>
      <c r="W5672" s="3">
        <v>45967</v>
      </c>
      <c r="Y5672" t="s">
        <v>966</v>
      </c>
      <c r="Z5672" t="s">
        <v>967</v>
      </c>
      <c r="AA5672" t="s">
        <v>968</v>
      </c>
      <c r="AF5672" t="s">
        <v>556</v>
      </c>
      <c r="AG5672" t="s">
        <v>557</v>
      </c>
      <c r="AH5672" s="21" t="s">
        <v>145</v>
      </c>
      <c r="AK5672" t="s">
        <v>591</v>
      </c>
      <c r="AM5672">
        <v>8291784</v>
      </c>
      <c r="AN5672">
        <v>6475054</v>
      </c>
      <c r="AO5672">
        <v>6471283</v>
      </c>
      <c r="AP5672" t="s">
        <v>969</v>
      </c>
      <c r="AQ5672">
        <v>4327</v>
      </c>
      <c r="AR5672">
        <v>2</v>
      </c>
      <c r="AS5672" t="s">
        <v>936</v>
      </c>
    </row>
    <row r="5673" spans="1:45" hidden="1" x14ac:dyDescent="0.4">
      <c r="A5673" s="3">
        <v>45991</v>
      </c>
      <c r="B5673" t="s">
        <v>77</v>
      </c>
      <c r="D5673" t="s">
        <v>134</v>
      </c>
      <c r="E5673">
        <v>141400</v>
      </c>
      <c r="F5673" t="s">
        <v>135</v>
      </c>
      <c r="G5673" t="s">
        <v>147</v>
      </c>
      <c r="H5673" t="s">
        <v>2047</v>
      </c>
      <c r="I5673" t="s">
        <v>1418</v>
      </c>
      <c r="J5673" t="s">
        <v>52</v>
      </c>
      <c r="K5673" t="s">
        <v>842</v>
      </c>
      <c r="L5673" t="s">
        <v>843</v>
      </c>
      <c r="M5673" t="s">
        <v>139</v>
      </c>
      <c r="N5673" t="s">
        <v>899</v>
      </c>
      <c r="O5673" t="s">
        <v>900</v>
      </c>
      <c r="P5673" t="s">
        <v>142</v>
      </c>
      <c r="Q5673">
        <v>2710194290</v>
      </c>
      <c r="R5673" s="21" t="s">
        <v>586</v>
      </c>
      <c r="S5673">
        <v>-3485333</v>
      </c>
      <c r="T5673">
        <v>-4442744</v>
      </c>
      <c r="U5673">
        <v>318553</v>
      </c>
      <c r="V5673" t="s">
        <v>988</v>
      </c>
      <c r="W5673" s="3">
        <v>45986</v>
      </c>
      <c r="Y5673" t="s">
        <v>966</v>
      </c>
      <c r="Z5673" t="s">
        <v>2008</v>
      </c>
      <c r="AA5673" t="s">
        <v>903</v>
      </c>
      <c r="AF5673" t="s">
        <v>903</v>
      </c>
      <c r="AG5673" t="s">
        <v>567</v>
      </c>
      <c r="AH5673" s="21" t="s">
        <v>145</v>
      </c>
      <c r="AK5673" t="s">
        <v>591</v>
      </c>
      <c r="AL5673" t="s">
        <v>568</v>
      </c>
      <c r="AM5673">
        <v>28905584</v>
      </c>
      <c r="AN5673">
        <v>22669397</v>
      </c>
      <c r="AO5673">
        <v>22669397</v>
      </c>
      <c r="AR5673">
        <v>1</v>
      </c>
      <c r="AS5673" t="s">
        <v>777</v>
      </c>
    </row>
    <row r="5674" spans="1:45" hidden="1" x14ac:dyDescent="0.4">
      <c r="A5674" s="3">
        <v>45991</v>
      </c>
      <c r="B5674" t="s">
        <v>77</v>
      </c>
      <c r="D5674" t="s">
        <v>134</v>
      </c>
      <c r="E5674">
        <v>141400</v>
      </c>
      <c r="F5674" t="s">
        <v>135</v>
      </c>
      <c r="G5674" t="s">
        <v>147</v>
      </c>
      <c r="H5674" t="s">
        <v>1422</v>
      </c>
      <c r="I5674" t="s">
        <v>1418</v>
      </c>
      <c r="J5674" t="s">
        <v>52</v>
      </c>
      <c r="K5674" t="s">
        <v>897</v>
      </c>
      <c r="L5674" t="s">
        <v>898</v>
      </c>
      <c r="M5674" t="s">
        <v>139</v>
      </c>
      <c r="N5674" t="s">
        <v>899</v>
      </c>
      <c r="O5674" t="s">
        <v>900</v>
      </c>
      <c r="P5674" t="s">
        <v>142</v>
      </c>
      <c r="Q5674">
        <v>2710194290</v>
      </c>
      <c r="R5674" s="21" t="s">
        <v>586</v>
      </c>
      <c r="S5674">
        <v>-505633</v>
      </c>
      <c r="T5674">
        <v>-644529</v>
      </c>
      <c r="U5674">
        <v>318553</v>
      </c>
      <c r="V5674" t="s">
        <v>988</v>
      </c>
      <c r="W5674" s="3">
        <v>45986</v>
      </c>
      <c r="Y5674" t="s">
        <v>966</v>
      </c>
      <c r="AF5674" t="s">
        <v>968</v>
      </c>
      <c r="AG5674" t="s">
        <v>567</v>
      </c>
      <c r="AH5674" s="21" t="s">
        <v>145</v>
      </c>
      <c r="AL5674" t="s">
        <v>568</v>
      </c>
      <c r="AO5674">
        <v>0</v>
      </c>
    </row>
    <row r="5675" spans="1:45" hidden="1" x14ac:dyDescent="0.4">
      <c r="A5675" s="3">
        <v>45991</v>
      </c>
      <c r="B5675" t="s">
        <v>77</v>
      </c>
      <c r="D5675" t="s">
        <v>134</v>
      </c>
      <c r="E5675">
        <v>141400</v>
      </c>
      <c r="F5675" t="s">
        <v>135</v>
      </c>
      <c r="G5675" t="s">
        <v>147</v>
      </c>
      <c r="H5675" t="s">
        <v>3125</v>
      </c>
      <c r="I5675" t="s">
        <v>1418</v>
      </c>
      <c r="J5675" t="s">
        <v>52</v>
      </c>
      <c r="K5675" t="s">
        <v>964</v>
      </c>
      <c r="L5675" t="s">
        <v>965</v>
      </c>
      <c r="M5675" t="s">
        <v>139</v>
      </c>
      <c r="N5675" t="s">
        <v>899</v>
      </c>
      <c r="O5675" t="s">
        <v>900</v>
      </c>
      <c r="P5675" t="s">
        <v>142</v>
      </c>
      <c r="Q5675">
        <v>2710194290</v>
      </c>
      <c r="R5675" s="21" t="s">
        <v>586</v>
      </c>
      <c r="S5675">
        <v>-83185</v>
      </c>
      <c r="T5675">
        <v>-106036</v>
      </c>
      <c r="U5675">
        <v>318553</v>
      </c>
      <c r="V5675" t="s">
        <v>988</v>
      </c>
      <c r="W5675" s="3">
        <v>45986</v>
      </c>
      <c r="Y5675" t="s">
        <v>966</v>
      </c>
      <c r="AH5675" s="21" t="s">
        <v>145</v>
      </c>
      <c r="AL5675" t="s">
        <v>568</v>
      </c>
      <c r="AO5675">
        <v>522155</v>
      </c>
    </row>
    <row r="5676" spans="1:45" hidden="1" x14ac:dyDescent="0.4">
      <c r="A5676" s="3">
        <v>45991</v>
      </c>
      <c r="B5676" t="s">
        <v>77</v>
      </c>
      <c r="D5676" t="s">
        <v>134</v>
      </c>
      <c r="E5676">
        <v>141400</v>
      </c>
      <c r="F5676" t="s">
        <v>135</v>
      </c>
      <c r="G5676" t="s">
        <v>147</v>
      </c>
      <c r="H5676" t="s">
        <v>1564</v>
      </c>
      <c r="I5676" t="s">
        <v>1565</v>
      </c>
      <c r="J5676" t="s">
        <v>52</v>
      </c>
      <c r="K5676" t="s">
        <v>897</v>
      </c>
      <c r="L5676" t="s">
        <v>898</v>
      </c>
      <c r="M5676" t="s">
        <v>139</v>
      </c>
      <c r="N5676" t="s">
        <v>899</v>
      </c>
      <c r="O5676" t="s">
        <v>900</v>
      </c>
      <c r="P5676" t="s">
        <v>142</v>
      </c>
      <c r="Q5676">
        <v>2710194290</v>
      </c>
      <c r="R5676" s="21" t="s">
        <v>586</v>
      </c>
      <c r="S5676">
        <v>-183345</v>
      </c>
      <c r="T5676">
        <v>-233680</v>
      </c>
      <c r="U5676">
        <v>318454</v>
      </c>
      <c r="V5676" t="s">
        <v>563</v>
      </c>
      <c r="W5676" s="3">
        <v>45982</v>
      </c>
      <c r="X5676" t="s">
        <v>60</v>
      </c>
      <c r="Y5676" t="s">
        <v>3272</v>
      </c>
      <c r="AD5676" t="s">
        <v>3274</v>
      </c>
      <c r="AF5676" t="s">
        <v>968</v>
      </c>
      <c r="AG5676" t="s">
        <v>567</v>
      </c>
      <c r="AH5676" s="21" t="s">
        <v>145</v>
      </c>
      <c r="AL5676" t="s">
        <v>776</v>
      </c>
      <c r="AO5676">
        <v>0</v>
      </c>
    </row>
    <row r="5677" spans="1:45" hidden="1" x14ac:dyDescent="0.4">
      <c r="A5677" s="3">
        <v>45991</v>
      </c>
      <c r="B5677" t="s">
        <v>77</v>
      </c>
      <c r="D5677" t="s">
        <v>134</v>
      </c>
      <c r="E5677">
        <v>141400</v>
      </c>
      <c r="F5677" t="s">
        <v>135</v>
      </c>
      <c r="G5677" t="s">
        <v>147</v>
      </c>
      <c r="H5677" t="s">
        <v>1566</v>
      </c>
      <c r="I5677" t="s">
        <v>1565</v>
      </c>
      <c r="J5677" t="s">
        <v>52</v>
      </c>
      <c r="K5677" t="s">
        <v>897</v>
      </c>
      <c r="L5677" t="s">
        <v>898</v>
      </c>
      <c r="M5677" t="s">
        <v>139</v>
      </c>
      <c r="N5677" t="s">
        <v>899</v>
      </c>
      <c r="O5677" t="s">
        <v>900</v>
      </c>
      <c r="P5677" t="s">
        <v>142</v>
      </c>
      <c r="Q5677">
        <v>2710194290</v>
      </c>
      <c r="R5677" s="21" t="s">
        <v>586</v>
      </c>
      <c r="S5677">
        <v>-270103</v>
      </c>
      <c r="T5677">
        <v>-344256</v>
      </c>
      <c r="U5677">
        <v>318454</v>
      </c>
      <c r="V5677" t="s">
        <v>563</v>
      </c>
      <c r="W5677" s="3">
        <v>45982</v>
      </c>
      <c r="X5677" t="s">
        <v>60</v>
      </c>
      <c r="Y5677" t="s">
        <v>3272</v>
      </c>
      <c r="AD5677" t="s">
        <v>3274</v>
      </c>
      <c r="AF5677" t="s">
        <v>968</v>
      </c>
      <c r="AG5677" t="s">
        <v>567</v>
      </c>
      <c r="AH5677" s="21" t="s">
        <v>145</v>
      </c>
      <c r="AL5677" t="s">
        <v>776</v>
      </c>
      <c r="AO5677">
        <v>0</v>
      </c>
    </row>
    <row r="5678" spans="1:45" hidden="1" x14ac:dyDescent="0.4">
      <c r="A5678" s="3">
        <v>45991</v>
      </c>
      <c r="B5678" t="s">
        <v>77</v>
      </c>
      <c r="D5678" t="s">
        <v>134</v>
      </c>
      <c r="E5678">
        <v>141400</v>
      </c>
      <c r="F5678" t="s">
        <v>135</v>
      </c>
      <c r="G5678" t="s">
        <v>147</v>
      </c>
      <c r="H5678" t="s">
        <v>3296</v>
      </c>
      <c r="I5678" t="s">
        <v>1565</v>
      </c>
      <c r="J5678" t="s">
        <v>52</v>
      </c>
      <c r="K5678" t="s">
        <v>897</v>
      </c>
      <c r="L5678" t="s">
        <v>898</v>
      </c>
      <c r="M5678" t="s">
        <v>139</v>
      </c>
      <c r="N5678" t="s">
        <v>899</v>
      </c>
      <c r="O5678" t="s">
        <v>900</v>
      </c>
      <c r="P5678" t="s">
        <v>142</v>
      </c>
      <c r="Q5678">
        <v>2710194290</v>
      </c>
      <c r="R5678" s="21" t="s">
        <v>586</v>
      </c>
      <c r="S5678">
        <v>-500830</v>
      </c>
      <c r="T5678">
        <v>-638325</v>
      </c>
      <c r="U5678">
        <v>318454</v>
      </c>
      <c r="V5678" t="s">
        <v>563</v>
      </c>
      <c r="W5678" s="3">
        <v>45982</v>
      </c>
      <c r="X5678" t="s">
        <v>60</v>
      </c>
      <c r="Y5678" t="s">
        <v>3272</v>
      </c>
      <c r="AD5678" t="s">
        <v>3274</v>
      </c>
      <c r="AF5678" t="s">
        <v>556</v>
      </c>
      <c r="AH5678" s="21" t="s">
        <v>145</v>
      </c>
      <c r="AL5678" t="s">
        <v>776</v>
      </c>
      <c r="AO5678">
        <v>0</v>
      </c>
    </row>
    <row r="5679" spans="1:45" hidden="1" x14ac:dyDescent="0.4">
      <c r="A5679" s="3">
        <v>45991</v>
      </c>
      <c r="B5679" t="s">
        <v>77</v>
      </c>
      <c r="D5679" t="s">
        <v>134</v>
      </c>
      <c r="E5679">
        <v>141400</v>
      </c>
      <c r="F5679" t="s">
        <v>135</v>
      </c>
      <c r="G5679" t="s">
        <v>147</v>
      </c>
      <c r="H5679" t="s">
        <v>3120</v>
      </c>
      <c r="I5679" t="s">
        <v>1565</v>
      </c>
      <c r="J5679" t="s">
        <v>52</v>
      </c>
      <c r="K5679" t="s">
        <v>842</v>
      </c>
      <c r="L5679" t="s">
        <v>843</v>
      </c>
      <c r="M5679" t="s">
        <v>139</v>
      </c>
      <c r="N5679" t="s">
        <v>899</v>
      </c>
      <c r="O5679" t="s">
        <v>900</v>
      </c>
      <c r="P5679" t="s">
        <v>142</v>
      </c>
      <c r="Q5679">
        <v>2710194290</v>
      </c>
      <c r="R5679" s="21" t="s">
        <v>586</v>
      </c>
      <c r="S5679">
        <v>-1629435</v>
      </c>
      <c r="T5679">
        <v>-2076772</v>
      </c>
      <c r="U5679">
        <v>318454</v>
      </c>
      <c r="V5679" t="s">
        <v>563</v>
      </c>
      <c r="W5679" s="3">
        <v>45982</v>
      </c>
      <c r="X5679" t="s">
        <v>60</v>
      </c>
      <c r="Y5679" t="s">
        <v>3272</v>
      </c>
      <c r="AD5679" t="s">
        <v>3274</v>
      </c>
      <c r="AF5679" t="s">
        <v>903</v>
      </c>
      <c r="AG5679" t="s">
        <v>570</v>
      </c>
      <c r="AH5679" s="21" t="s">
        <v>145</v>
      </c>
      <c r="AL5679" t="s">
        <v>776</v>
      </c>
      <c r="AO5679">
        <v>0</v>
      </c>
    </row>
    <row r="5680" spans="1:45" hidden="1" x14ac:dyDescent="0.4">
      <c r="A5680" s="3">
        <v>45991</v>
      </c>
      <c r="B5680" t="s">
        <v>77</v>
      </c>
      <c r="D5680" t="s">
        <v>134</v>
      </c>
      <c r="E5680">
        <v>141400</v>
      </c>
      <c r="F5680" t="s">
        <v>135</v>
      </c>
      <c r="G5680" t="s">
        <v>147</v>
      </c>
      <c r="H5680" t="s">
        <v>3121</v>
      </c>
      <c r="I5680" t="s">
        <v>1565</v>
      </c>
      <c r="J5680" t="s">
        <v>52</v>
      </c>
      <c r="K5680" t="s">
        <v>842</v>
      </c>
      <c r="L5680" t="s">
        <v>843</v>
      </c>
      <c r="M5680" t="s">
        <v>139</v>
      </c>
      <c r="N5680" t="s">
        <v>899</v>
      </c>
      <c r="O5680" t="s">
        <v>900</v>
      </c>
      <c r="P5680" t="s">
        <v>142</v>
      </c>
      <c r="Q5680">
        <v>2710194290</v>
      </c>
      <c r="R5680" s="21" t="s">
        <v>586</v>
      </c>
      <c r="S5680">
        <v>-2008</v>
      </c>
      <c r="T5680">
        <v>-2559</v>
      </c>
      <c r="U5680">
        <v>318454</v>
      </c>
      <c r="V5680" t="s">
        <v>563</v>
      </c>
      <c r="W5680" s="3">
        <v>45982</v>
      </c>
      <c r="X5680" t="s">
        <v>60</v>
      </c>
      <c r="Y5680" t="s">
        <v>3272</v>
      </c>
      <c r="AD5680" t="s">
        <v>3274</v>
      </c>
      <c r="AF5680" t="s">
        <v>903</v>
      </c>
      <c r="AG5680" t="s">
        <v>567</v>
      </c>
      <c r="AH5680" s="21" t="s">
        <v>145</v>
      </c>
      <c r="AL5680" t="s">
        <v>776</v>
      </c>
      <c r="AO5680">
        <v>0</v>
      </c>
    </row>
    <row r="5681" spans="1:45" hidden="1" x14ac:dyDescent="0.4">
      <c r="A5681" s="3">
        <v>45991</v>
      </c>
      <c r="B5681" t="s">
        <v>77</v>
      </c>
      <c r="D5681" t="s">
        <v>134</v>
      </c>
      <c r="E5681">
        <v>141400</v>
      </c>
      <c r="F5681" t="s">
        <v>135</v>
      </c>
      <c r="G5681" t="s">
        <v>147</v>
      </c>
      <c r="H5681" t="s">
        <v>3124</v>
      </c>
      <c r="I5681" t="s">
        <v>1565</v>
      </c>
      <c r="J5681" t="s">
        <v>52</v>
      </c>
      <c r="K5681" t="s">
        <v>842</v>
      </c>
      <c r="L5681" t="s">
        <v>843</v>
      </c>
      <c r="M5681" t="s">
        <v>139</v>
      </c>
      <c r="N5681" t="s">
        <v>899</v>
      </c>
      <c r="O5681" t="s">
        <v>900</v>
      </c>
      <c r="P5681" t="s">
        <v>142</v>
      </c>
      <c r="Q5681">
        <v>2710194290</v>
      </c>
      <c r="R5681" s="21" t="s">
        <v>586</v>
      </c>
      <c r="S5681">
        <v>-584602</v>
      </c>
      <c r="T5681">
        <v>-745096</v>
      </c>
      <c r="U5681">
        <v>318454</v>
      </c>
      <c r="V5681" t="s">
        <v>563</v>
      </c>
      <c r="W5681" s="3">
        <v>45982</v>
      </c>
      <c r="X5681" t="s">
        <v>60</v>
      </c>
      <c r="Y5681" t="s">
        <v>3272</v>
      </c>
      <c r="AD5681" t="s">
        <v>3274</v>
      </c>
      <c r="AF5681" t="s">
        <v>903</v>
      </c>
      <c r="AG5681" t="s">
        <v>567</v>
      </c>
      <c r="AH5681" s="21" t="s">
        <v>145</v>
      </c>
      <c r="AL5681" t="s">
        <v>776</v>
      </c>
      <c r="AO5681">
        <v>0</v>
      </c>
    </row>
    <row r="5682" spans="1:45" hidden="1" x14ac:dyDescent="0.4">
      <c r="A5682" s="3">
        <v>45991</v>
      </c>
      <c r="B5682" t="s">
        <v>77</v>
      </c>
      <c r="D5682" t="s">
        <v>134</v>
      </c>
      <c r="E5682">
        <v>141400</v>
      </c>
      <c r="F5682" t="s">
        <v>135</v>
      </c>
      <c r="G5682" t="s">
        <v>147</v>
      </c>
      <c r="H5682" t="s">
        <v>3328</v>
      </c>
      <c r="I5682" t="s">
        <v>1565</v>
      </c>
      <c r="J5682" t="s">
        <v>52</v>
      </c>
      <c r="K5682" t="s">
        <v>842</v>
      </c>
      <c r="L5682" t="s">
        <v>843</v>
      </c>
      <c r="M5682" t="s">
        <v>139</v>
      </c>
      <c r="N5682" t="s">
        <v>899</v>
      </c>
      <c r="O5682" t="s">
        <v>900</v>
      </c>
      <c r="P5682" t="s">
        <v>142</v>
      </c>
      <c r="Q5682">
        <v>2710194290</v>
      </c>
      <c r="R5682" s="21" t="s">
        <v>586</v>
      </c>
      <c r="S5682">
        <v>-6875455</v>
      </c>
      <c r="T5682">
        <v>-8763007</v>
      </c>
      <c r="U5682">
        <v>318454</v>
      </c>
      <c r="V5682" t="s">
        <v>563</v>
      </c>
      <c r="W5682" s="3">
        <v>45982</v>
      </c>
      <c r="X5682" t="s">
        <v>60</v>
      </c>
      <c r="Y5682" t="s">
        <v>3272</v>
      </c>
      <c r="Z5682" t="s">
        <v>3273</v>
      </c>
      <c r="AA5682" t="s">
        <v>903</v>
      </c>
      <c r="AD5682" t="s">
        <v>3274</v>
      </c>
      <c r="AF5682" t="s">
        <v>903</v>
      </c>
      <c r="AG5682" t="s">
        <v>567</v>
      </c>
      <c r="AH5682" s="21" t="s">
        <v>145</v>
      </c>
      <c r="AL5682" t="s">
        <v>776</v>
      </c>
      <c r="AM5682">
        <v>50945882</v>
      </c>
      <c r="AN5682">
        <v>39998079</v>
      </c>
      <c r="AO5682">
        <v>39998079</v>
      </c>
      <c r="AR5682">
        <v>1</v>
      </c>
      <c r="AS5682" t="s">
        <v>777</v>
      </c>
    </row>
    <row r="5683" spans="1:45" hidden="1" x14ac:dyDescent="0.4">
      <c r="A5683" s="3">
        <v>45991</v>
      </c>
      <c r="B5683" t="s">
        <v>77</v>
      </c>
      <c r="D5683" t="s">
        <v>134</v>
      </c>
      <c r="E5683">
        <v>141400</v>
      </c>
      <c r="F5683" t="s">
        <v>135</v>
      </c>
      <c r="G5683" t="s">
        <v>147</v>
      </c>
      <c r="H5683" t="s">
        <v>2533</v>
      </c>
      <c r="I5683" t="s">
        <v>1565</v>
      </c>
      <c r="J5683" t="s">
        <v>52</v>
      </c>
      <c r="K5683" t="s">
        <v>964</v>
      </c>
      <c r="L5683" t="s">
        <v>965</v>
      </c>
      <c r="M5683" t="s">
        <v>139</v>
      </c>
      <c r="N5683" t="s">
        <v>899</v>
      </c>
      <c r="O5683" t="s">
        <v>900</v>
      </c>
      <c r="P5683" t="s">
        <v>142</v>
      </c>
      <c r="Q5683">
        <v>2710194290</v>
      </c>
      <c r="R5683" s="21" t="s">
        <v>586</v>
      </c>
      <c r="S5683">
        <v>-3790</v>
      </c>
      <c r="T5683">
        <v>-4830</v>
      </c>
      <c r="U5683">
        <v>318454</v>
      </c>
      <c r="V5683" t="s">
        <v>563</v>
      </c>
      <c r="W5683" s="3">
        <v>45982</v>
      </c>
      <c r="X5683" t="s">
        <v>60</v>
      </c>
      <c r="Y5683" t="s">
        <v>3272</v>
      </c>
      <c r="AD5683" t="s">
        <v>3274</v>
      </c>
      <c r="AF5683" t="s">
        <v>556</v>
      </c>
      <c r="AH5683" s="21" t="s">
        <v>145</v>
      </c>
      <c r="AL5683" t="s">
        <v>776</v>
      </c>
      <c r="AO5683">
        <v>0</v>
      </c>
    </row>
    <row r="5684" spans="1:45" hidden="1" x14ac:dyDescent="0.4">
      <c r="A5684" s="3">
        <v>45991</v>
      </c>
      <c r="B5684" t="s">
        <v>77</v>
      </c>
      <c r="D5684" t="s">
        <v>134</v>
      </c>
      <c r="E5684">
        <v>141400</v>
      </c>
      <c r="F5684" t="s">
        <v>135</v>
      </c>
      <c r="G5684" t="s">
        <v>147</v>
      </c>
      <c r="H5684" t="s">
        <v>1563</v>
      </c>
      <c r="I5684" t="s">
        <v>1266</v>
      </c>
      <c r="J5684" t="s">
        <v>52</v>
      </c>
      <c r="K5684" t="s">
        <v>842</v>
      </c>
      <c r="L5684" t="s">
        <v>843</v>
      </c>
      <c r="M5684" t="s">
        <v>139</v>
      </c>
      <c r="N5684" t="s">
        <v>899</v>
      </c>
      <c r="O5684" t="s">
        <v>900</v>
      </c>
      <c r="P5684" t="s">
        <v>142</v>
      </c>
      <c r="Q5684">
        <v>2710194290</v>
      </c>
      <c r="R5684" s="21" t="s">
        <v>586</v>
      </c>
      <c r="S5684">
        <v>-663</v>
      </c>
      <c r="T5684">
        <v>-847</v>
      </c>
      <c r="U5684">
        <v>318681</v>
      </c>
      <c r="V5684" t="s">
        <v>961</v>
      </c>
      <c r="W5684" s="3">
        <v>45990</v>
      </c>
      <c r="AF5684" t="s">
        <v>556</v>
      </c>
      <c r="AG5684" t="s">
        <v>557</v>
      </c>
      <c r="AH5684" s="21" t="s">
        <v>145</v>
      </c>
      <c r="AO5684">
        <v>0</v>
      </c>
    </row>
    <row r="5685" spans="1:45" hidden="1" x14ac:dyDescent="0.4">
      <c r="A5685" s="3">
        <v>45991</v>
      </c>
      <c r="B5685" t="s">
        <v>77</v>
      </c>
      <c r="D5685" t="s">
        <v>134</v>
      </c>
      <c r="E5685">
        <v>141400</v>
      </c>
      <c r="F5685" t="s">
        <v>135</v>
      </c>
      <c r="G5685" t="s">
        <v>147</v>
      </c>
      <c r="H5685" t="s">
        <v>3126</v>
      </c>
      <c r="I5685" t="s">
        <v>1266</v>
      </c>
      <c r="J5685" t="s">
        <v>52</v>
      </c>
      <c r="K5685" t="s">
        <v>842</v>
      </c>
      <c r="L5685" t="s">
        <v>843</v>
      </c>
      <c r="M5685" t="s">
        <v>139</v>
      </c>
      <c r="N5685" t="s">
        <v>899</v>
      </c>
      <c r="O5685" t="s">
        <v>900</v>
      </c>
      <c r="P5685" t="s">
        <v>142</v>
      </c>
      <c r="Q5685">
        <v>2710194290</v>
      </c>
      <c r="R5685" s="21" t="s">
        <v>586</v>
      </c>
      <c r="S5685">
        <v>-521755</v>
      </c>
      <c r="T5685">
        <v>-666098</v>
      </c>
      <c r="U5685">
        <v>318681</v>
      </c>
      <c r="V5685" t="s">
        <v>961</v>
      </c>
      <c r="W5685" s="3">
        <v>45990</v>
      </c>
      <c r="AF5685" t="s">
        <v>903</v>
      </c>
      <c r="AG5685" t="s">
        <v>567</v>
      </c>
      <c r="AH5685" s="21" t="s">
        <v>145</v>
      </c>
      <c r="AO5685">
        <v>0</v>
      </c>
    </row>
    <row r="5686" spans="1:45" hidden="1" x14ac:dyDescent="0.4">
      <c r="A5686" s="3">
        <v>45991</v>
      </c>
      <c r="B5686" t="s">
        <v>77</v>
      </c>
      <c r="D5686" t="s">
        <v>134</v>
      </c>
      <c r="E5686">
        <v>141400</v>
      </c>
      <c r="F5686" t="s">
        <v>135</v>
      </c>
      <c r="G5686" t="s">
        <v>147</v>
      </c>
      <c r="H5686" t="s">
        <v>3295</v>
      </c>
      <c r="I5686" t="s">
        <v>1266</v>
      </c>
      <c r="J5686" t="s">
        <v>52</v>
      </c>
      <c r="K5686" t="s">
        <v>842</v>
      </c>
      <c r="L5686" t="s">
        <v>843</v>
      </c>
      <c r="M5686" t="s">
        <v>139</v>
      </c>
      <c r="N5686" t="s">
        <v>899</v>
      </c>
      <c r="O5686" t="s">
        <v>900</v>
      </c>
      <c r="P5686" t="s">
        <v>142</v>
      </c>
      <c r="Q5686">
        <v>2710194290</v>
      </c>
      <c r="R5686" s="21" t="s">
        <v>586</v>
      </c>
      <c r="S5686">
        <v>-17880</v>
      </c>
      <c r="T5686">
        <v>-22826</v>
      </c>
      <c r="U5686">
        <v>318681</v>
      </c>
      <c r="V5686" t="s">
        <v>961</v>
      </c>
      <c r="W5686" s="3">
        <v>45990</v>
      </c>
      <c r="AF5686" t="s">
        <v>556</v>
      </c>
      <c r="AG5686" t="s">
        <v>557</v>
      </c>
      <c r="AH5686" s="21" t="s">
        <v>145</v>
      </c>
      <c r="AO5686">
        <v>500032</v>
      </c>
    </row>
    <row r="5687" spans="1:45" hidden="1" x14ac:dyDescent="0.4">
      <c r="A5687" s="3">
        <v>45991</v>
      </c>
      <c r="B5687" t="s">
        <v>77</v>
      </c>
      <c r="D5687" t="s">
        <v>134</v>
      </c>
      <c r="E5687">
        <v>141400</v>
      </c>
      <c r="F5687" t="s">
        <v>135</v>
      </c>
      <c r="G5687" t="s">
        <v>147</v>
      </c>
      <c r="H5687" t="s">
        <v>3297</v>
      </c>
      <c r="I5687" t="s">
        <v>1266</v>
      </c>
      <c r="J5687" t="s">
        <v>52</v>
      </c>
      <c r="K5687" t="s">
        <v>842</v>
      </c>
      <c r="L5687" t="s">
        <v>843</v>
      </c>
      <c r="M5687" t="s">
        <v>139</v>
      </c>
      <c r="N5687" t="s">
        <v>899</v>
      </c>
      <c r="O5687" t="s">
        <v>900</v>
      </c>
      <c r="P5687" t="s">
        <v>142</v>
      </c>
      <c r="Q5687">
        <v>2710194290</v>
      </c>
      <c r="R5687" s="21" t="s">
        <v>586</v>
      </c>
      <c r="S5687">
        <v>-482120</v>
      </c>
      <c r="T5687">
        <v>-615499</v>
      </c>
      <c r="U5687">
        <v>318681</v>
      </c>
      <c r="V5687" t="s">
        <v>961</v>
      </c>
      <c r="W5687" s="3">
        <v>45990</v>
      </c>
      <c r="AF5687" t="s">
        <v>903</v>
      </c>
      <c r="AG5687" t="s">
        <v>570</v>
      </c>
      <c r="AH5687" s="21" t="s">
        <v>145</v>
      </c>
      <c r="AO5687">
        <v>500032</v>
      </c>
    </row>
    <row r="5688" spans="1:45" hidden="1" x14ac:dyDescent="0.4">
      <c r="A5688" s="3">
        <v>45991</v>
      </c>
      <c r="B5688" t="s">
        <v>77</v>
      </c>
      <c r="D5688" t="s">
        <v>134</v>
      </c>
      <c r="E5688">
        <v>141400</v>
      </c>
      <c r="F5688" t="s">
        <v>135</v>
      </c>
      <c r="G5688" t="s">
        <v>147</v>
      </c>
      <c r="H5688" t="s">
        <v>2066</v>
      </c>
      <c r="I5688" t="s">
        <v>1266</v>
      </c>
      <c r="J5688" t="s">
        <v>52</v>
      </c>
      <c r="K5688" t="s">
        <v>897</v>
      </c>
      <c r="L5688" t="s">
        <v>898</v>
      </c>
      <c r="M5688" t="s">
        <v>139</v>
      </c>
      <c r="N5688" t="s">
        <v>899</v>
      </c>
      <c r="O5688" t="s">
        <v>900</v>
      </c>
      <c r="P5688" t="s">
        <v>142</v>
      </c>
      <c r="Q5688">
        <v>2710194290</v>
      </c>
      <c r="R5688" s="21" t="s">
        <v>586</v>
      </c>
      <c r="S5688">
        <v>-107564</v>
      </c>
      <c r="T5688">
        <v>-137322</v>
      </c>
      <c r="U5688">
        <v>318681</v>
      </c>
      <c r="V5688" t="s">
        <v>961</v>
      </c>
      <c r="W5688" s="3">
        <v>45990</v>
      </c>
      <c r="AH5688" s="21" t="s">
        <v>145</v>
      </c>
      <c r="AO5688">
        <v>4245438</v>
      </c>
    </row>
    <row r="5689" spans="1:45" hidden="1" x14ac:dyDescent="0.4">
      <c r="A5689" s="3">
        <v>45991</v>
      </c>
      <c r="B5689" t="s">
        <v>77</v>
      </c>
      <c r="D5689" t="s">
        <v>134</v>
      </c>
      <c r="E5689">
        <v>141400</v>
      </c>
      <c r="F5689" t="s">
        <v>135</v>
      </c>
      <c r="G5689" t="s">
        <v>147</v>
      </c>
      <c r="H5689" t="s">
        <v>2153</v>
      </c>
      <c r="I5689" t="s">
        <v>1266</v>
      </c>
      <c r="J5689" t="s">
        <v>52</v>
      </c>
      <c r="K5689" t="s">
        <v>897</v>
      </c>
      <c r="L5689" t="s">
        <v>898</v>
      </c>
      <c r="M5689" t="s">
        <v>139</v>
      </c>
      <c r="N5689" t="s">
        <v>899</v>
      </c>
      <c r="O5689" t="s">
        <v>900</v>
      </c>
      <c r="P5689" t="s">
        <v>142</v>
      </c>
      <c r="Q5689">
        <v>2710194290</v>
      </c>
      <c r="R5689" s="21" t="s">
        <v>586</v>
      </c>
      <c r="S5689">
        <v>-99937</v>
      </c>
      <c r="T5689">
        <v>-127584</v>
      </c>
      <c r="U5689">
        <v>318681</v>
      </c>
      <c r="V5689" t="s">
        <v>961</v>
      </c>
      <c r="W5689" s="3">
        <v>45990</v>
      </c>
      <c r="AF5689" t="s">
        <v>718</v>
      </c>
      <c r="AG5689" t="s">
        <v>567</v>
      </c>
      <c r="AH5689" s="21" t="s">
        <v>145</v>
      </c>
      <c r="AO5689">
        <v>0</v>
      </c>
    </row>
    <row r="5690" spans="1:45" hidden="1" x14ac:dyDescent="0.4">
      <c r="A5690" s="3">
        <v>45991</v>
      </c>
      <c r="B5690" t="s">
        <v>77</v>
      </c>
      <c r="D5690" t="s">
        <v>134</v>
      </c>
      <c r="E5690">
        <v>141400</v>
      </c>
      <c r="F5690" t="s">
        <v>135</v>
      </c>
      <c r="G5690" t="s">
        <v>147</v>
      </c>
      <c r="H5690" t="s">
        <v>2569</v>
      </c>
      <c r="I5690" t="s">
        <v>1266</v>
      </c>
      <c r="J5690" t="s">
        <v>52</v>
      </c>
      <c r="K5690" t="s">
        <v>964</v>
      </c>
      <c r="L5690" t="s">
        <v>965</v>
      </c>
      <c r="M5690" t="s">
        <v>139</v>
      </c>
      <c r="N5690" t="s">
        <v>899</v>
      </c>
      <c r="O5690" t="s">
        <v>900</v>
      </c>
      <c r="P5690" t="s">
        <v>142</v>
      </c>
      <c r="Q5690">
        <v>2710194290</v>
      </c>
      <c r="R5690" s="21" t="s">
        <v>586</v>
      </c>
      <c r="S5690">
        <v>-800</v>
      </c>
      <c r="T5690">
        <v>-1021</v>
      </c>
      <c r="U5690">
        <v>318681</v>
      </c>
      <c r="V5690" t="s">
        <v>961</v>
      </c>
      <c r="W5690" s="3">
        <v>45990</v>
      </c>
      <c r="AH5690" s="21" t="s">
        <v>145</v>
      </c>
      <c r="AO5690">
        <v>0</v>
      </c>
    </row>
    <row r="5691" spans="1:45" hidden="1" x14ac:dyDescent="0.4">
      <c r="A5691" s="3">
        <v>45991</v>
      </c>
      <c r="B5691" t="s">
        <v>77</v>
      </c>
      <c r="D5691" t="s">
        <v>134</v>
      </c>
      <c r="E5691">
        <v>141400</v>
      </c>
      <c r="F5691" t="s">
        <v>135</v>
      </c>
      <c r="G5691" t="s">
        <v>147</v>
      </c>
      <c r="H5691" t="s">
        <v>2189</v>
      </c>
      <c r="I5691" t="s">
        <v>1082</v>
      </c>
      <c r="J5691" t="s">
        <v>52</v>
      </c>
      <c r="K5691" t="s">
        <v>701</v>
      </c>
      <c r="L5691" t="s">
        <v>702</v>
      </c>
      <c r="M5691" t="s">
        <v>139</v>
      </c>
      <c r="N5691" t="s">
        <v>921</v>
      </c>
      <c r="O5691" t="s">
        <v>922</v>
      </c>
      <c r="P5691" t="s">
        <v>923</v>
      </c>
      <c r="Q5691">
        <v>2711129400</v>
      </c>
      <c r="R5691" s="21" t="s">
        <v>924</v>
      </c>
      <c r="S5691">
        <v>-243614</v>
      </c>
      <c r="T5691">
        <v>-481927</v>
      </c>
      <c r="U5691">
        <v>318193</v>
      </c>
      <c r="V5691" t="s">
        <v>563</v>
      </c>
      <c r="W5691" s="3">
        <v>45972</v>
      </c>
      <c r="X5691" t="s">
        <v>60</v>
      </c>
      <c r="Y5691" t="s">
        <v>3349</v>
      </c>
      <c r="Z5691" t="s">
        <v>2190</v>
      </c>
      <c r="AA5691" t="s">
        <v>929</v>
      </c>
      <c r="AD5691" t="s">
        <v>3350</v>
      </c>
      <c r="AF5691" t="s">
        <v>929</v>
      </c>
      <c r="AG5691" t="s">
        <v>570</v>
      </c>
      <c r="AH5691" s="21" t="s">
        <v>786</v>
      </c>
      <c r="AK5691" t="s">
        <v>591</v>
      </c>
      <c r="AL5691" t="s">
        <v>568</v>
      </c>
      <c r="AM5691">
        <v>11159920</v>
      </c>
      <c r="AN5691">
        <v>11159920</v>
      </c>
      <c r="AO5691">
        <v>11184285</v>
      </c>
      <c r="AR5691">
        <v>1</v>
      </c>
      <c r="AS5691" t="s">
        <v>777</v>
      </c>
    </row>
    <row r="5692" spans="1:45" hidden="1" x14ac:dyDescent="0.4">
      <c r="A5692" s="3">
        <v>45991</v>
      </c>
      <c r="B5692" t="s">
        <v>77</v>
      </c>
      <c r="D5692" t="s">
        <v>134</v>
      </c>
      <c r="E5692">
        <v>141400</v>
      </c>
      <c r="F5692" t="s">
        <v>135</v>
      </c>
      <c r="G5692" t="s">
        <v>147</v>
      </c>
      <c r="H5692" t="s">
        <v>3351</v>
      </c>
      <c r="I5692" t="s">
        <v>1082</v>
      </c>
      <c r="J5692" t="s">
        <v>52</v>
      </c>
      <c r="K5692" t="s">
        <v>701</v>
      </c>
      <c r="L5692" t="s">
        <v>702</v>
      </c>
      <c r="M5692" t="s">
        <v>139</v>
      </c>
      <c r="N5692" t="s">
        <v>921</v>
      </c>
      <c r="O5692" t="s">
        <v>922</v>
      </c>
      <c r="P5692" t="s">
        <v>923</v>
      </c>
      <c r="Q5692">
        <v>2711129400</v>
      </c>
      <c r="R5692" s="21" t="s">
        <v>924</v>
      </c>
      <c r="S5692">
        <v>-8170480</v>
      </c>
      <c r="T5692">
        <v>-16163165</v>
      </c>
      <c r="U5692">
        <v>318193</v>
      </c>
      <c r="V5692" t="s">
        <v>563</v>
      </c>
      <c r="W5692" s="3">
        <v>45972</v>
      </c>
      <c r="X5692" t="s">
        <v>60</v>
      </c>
      <c r="Y5692" t="s">
        <v>3349</v>
      </c>
      <c r="AA5692" t="s">
        <v>929</v>
      </c>
      <c r="AD5692" t="s">
        <v>3350</v>
      </c>
      <c r="AF5692" t="s">
        <v>556</v>
      </c>
      <c r="AG5692" t="s">
        <v>557</v>
      </c>
      <c r="AH5692" s="21" t="s">
        <v>786</v>
      </c>
      <c r="AK5692" t="s">
        <v>591</v>
      </c>
      <c r="AL5692" t="s">
        <v>568</v>
      </c>
      <c r="AO5692">
        <v>9969547</v>
      </c>
    </row>
    <row r="5693" spans="1:45" hidden="1" x14ac:dyDescent="0.4">
      <c r="A5693" s="3">
        <v>45991</v>
      </c>
      <c r="B5693" t="s">
        <v>77</v>
      </c>
      <c r="D5693" t="s">
        <v>134</v>
      </c>
      <c r="E5693">
        <v>141400</v>
      </c>
      <c r="F5693" t="s">
        <v>135</v>
      </c>
      <c r="G5693" t="s">
        <v>147</v>
      </c>
      <c r="H5693" t="s">
        <v>926</v>
      </c>
      <c r="I5693" t="s">
        <v>920</v>
      </c>
      <c r="J5693" t="s">
        <v>52</v>
      </c>
      <c r="K5693" t="s">
        <v>701</v>
      </c>
      <c r="L5693" t="s">
        <v>702</v>
      </c>
      <c r="M5693" t="s">
        <v>139</v>
      </c>
      <c r="N5693" t="s">
        <v>921</v>
      </c>
      <c r="O5693" t="s">
        <v>922</v>
      </c>
      <c r="P5693" t="s">
        <v>923</v>
      </c>
      <c r="Q5693">
        <v>2711129400</v>
      </c>
      <c r="R5693" s="21" t="s">
        <v>924</v>
      </c>
      <c r="S5693">
        <v>-512894</v>
      </c>
      <c r="T5693">
        <v>-1012224</v>
      </c>
      <c r="U5693">
        <v>318193</v>
      </c>
      <c r="V5693" t="s">
        <v>563</v>
      </c>
      <c r="W5693" s="3">
        <v>45972</v>
      </c>
      <c r="X5693" t="s">
        <v>60</v>
      </c>
      <c r="Y5693" t="s">
        <v>3349</v>
      </c>
      <c r="Z5693" t="s">
        <v>928</v>
      </c>
      <c r="AA5693" t="s">
        <v>929</v>
      </c>
      <c r="AD5693" t="s">
        <v>3350</v>
      </c>
      <c r="AF5693" t="s">
        <v>929</v>
      </c>
      <c r="AG5693" t="s">
        <v>570</v>
      </c>
      <c r="AH5693" s="21" t="s">
        <v>786</v>
      </c>
      <c r="AL5693" t="s">
        <v>568</v>
      </c>
      <c r="AM5693">
        <v>12002339</v>
      </c>
      <c r="AN5693">
        <v>12002339</v>
      </c>
      <c r="AO5693">
        <v>12028447</v>
      </c>
    </row>
    <row r="5694" spans="1:45" hidden="1" x14ac:dyDescent="0.4">
      <c r="A5694" s="3">
        <v>45991</v>
      </c>
      <c r="B5694" t="s">
        <v>77</v>
      </c>
      <c r="D5694" t="s">
        <v>134</v>
      </c>
      <c r="E5694">
        <v>141400</v>
      </c>
      <c r="F5694" t="s">
        <v>135</v>
      </c>
      <c r="G5694" t="s">
        <v>147</v>
      </c>
      <c r="H5694" t="s">
        <v>2216</v>
      </c>
      <c r="I5694" t="s">
        <v>920</v>
      </c>
      <c r="J5694" t="s">
        <v>52</v>
      </c>
      <c r="K5694" t="s">
        <v>701</v>
      </c>
      <c r="L5694" t="s">
        <v>702</v>
      </c>
      <c r="M5694" t="s">
        <v>139</v>
      </c>
      <c r="N5694" t="s">
        <v>921</v>
      </c>
      <c r="O5694" t="s">
        <v>922</v>
      </c>
      <c r="P5694" t="s">
        <v>923</v>
      </c>
      <c r="Q5694">
        <v>2711129400</v>
      </c>
      <c r="R5694" s="21" t="s">
        <v>924</v>
      </c>
      <c r="S5694">
        <v>-3309357</v>
      </c>
      <c r="T5694">
        <v>-6531196</v>
      </c>
      <c r="U5694">
        <v>318193</v>
      </c>
      <c r="V5694" t="s">
        <v>563</v>
      </c>
      <c r="W5694" s="3">
        <v>45972</v>
      </c>
      <c r="X5694" t="s">
        <v>60</v>
      </c>
      <c r="Y5694" t="s">
        <v>3349</v>
      </c>
      <c r="Z5694" t="s">
        <v>2190</v>
      </c>
      <c r="AA5694" t="s">
        <v>929</v>
      </c>
      <c r="AD5694" t="s">
        <v>3350</v>
      </c>
      <c r="AF5694" t="s">
        <v>929</v>
      </c>
      <c r="AG5694" t="s">
        <v>570</v>
      </c>
      <c r="AH5694" s="21" t="s">
        <v>786</v>
      </c>
      <c r="AK5694" t="s">
        <v>591</v>
      </c>
      <c r="AL5694" t="s">
        <v>568</v>
      </c>
      <c r="AM5694">
        <v>11159920</v>
      </c>
      <c r="AN5694">
        <v>11159920</v>
      </c>
      <c r="AO5694">
        <v>11184285</v>
      </c>
      <c r="AR5694">
        <v>1</v>
      </c>
      <c r="AS5694" t="s">
        <v>777</v>
      </c>
    </row>
    <row r="5695" spans="1:45" hidden="1" x14ac:dyDescent="0.4">
      <c r="A5695" s="3">
        <v>45991</v>
      </c>
      <c r="B5695" t="s">
        <v>77</v>
      </c>
      <c r="D5695" t="s">
        <v>134</v>
      </c>
      <c r="E5695">
        <v>141400</v>
      </c>
      <c r="F5695" t="s">
        <v>135</v>
      </c>
      <c r="G5695" t="s">
        <v>147</v>
      </c>
      <c r="H5695" t="s">
        <v>3377</v>
      </c>
      <c r="I5695" t="s">
        <v>920</v>
      </c>
      <c r="J5695" t="s">
        <v>52</v>
      </c>
      <c r="K5695" t="s">
        <v>701</v>
      </c>
      <c r="L5695" t="s">
        <v>702</v>
      </c>
      <c r="M5695" t="s">
        <v>139</v>
      </c>
      <c r="N5695" t="s">
        <v>921</v>
      </c>
      <c r="O5695" t="s">
        <v>922</v>
      </c>
      <c r="P5695" t="s">
        <v>923</v>
      </c>
      <c r="Q5695">
        <v>2711129400</v>
      </c>
      <c r="R5695" s="21" t="s">
        <v>924</v>
      </c>
      <c r="S5695">
        <v>-1799054</v>
      </c>
      <c r="T5695">
        <v>-3550531</v>
      </c>
      <c r="U5695">
        <v>318193</v>
      </c>
      <c r="V5695" t="s">
        <v>563</v>
      </c>
      <c r="W5695" s="3">
        <v>45972</v>
      </c>
      <c r="X5695" t="s">
        <v>60</v>
      </c>
      <c r="Y5695" t="s">
        <v>3349</v>
      </c>
      <c r="AA5695" t="s">
        <v>929</v>
      </c>
      <c r="AD5695" t="s">
        <v>3350</v>
      </c>
      <c r="AF5695" t="s">
        <v>556</v>
      </c>
      <c r="AG5695" t="s">
        <v>557</v>
      </c>
      <c r="AH5695" s="21" t="s">
        <v>786</v>
      </c>
      <c r="AK5695" t="s">
        <v>591</v>
      </c>
      <c r="AL5695" t="s">
        <v>568</v>
      </c>
      <c r="AO5695">
        <v>9969547</v>
      </c>
    </row>
    <row r="5696" spans="1:45" hidden="1" x14ac:dyDescent="0.4">
      <c r="A5696" s="3">
        <v>45991</v>
      </c>
      <c r="B5696" t="s">
        <v>77</v>
      </c>
      <c r="D5696" t="s">
        <v>134</v>
      </c>
      <c r="E5696">
        <v>141400</v>
      </c>
      <c r="F5696" t="s">
        <v>135</v>
      </c>
      <c r="G5696" t="s">
        <v>147</v>
      </c>
      <c r="H5696" t="s">
        <v>1445</v>
      </c>
      <c r="I5696" t="s">
        <v>1434</v>
      </c>
      <c r="J5696" t="s">
        <v>52</v>
      </c>
      <c r="K5696" t="s">
        <v>725</v>
      </c>
      <c r="L5696" t="s">
        <v>726</v>
      </c>
      <c r="M5696" t="s">
        <v>139</v>
      </c>
      <c r="N5696" t="s">
        <v>727</v>
      </c>
      <c r="O5696" t="s">
        <v>728</v>
      </c>
      <c r="P5696" t="s">
        <v>729</v>
      </c>
      <c r="Q5696">
        <v>2710129090</v>
      </c>
      <c r="R5696" s="21" t="s">
        <v>730</v>
      </c>
      <c r="S5696">
        <v>-802499</v>
      </c>
      <c r="T5696">
        <v>-1085925</v>
      </c>
      <c r="U5696">
        <v>318215</v>
      </c>
      <c r="V5696" t="s">
        <v>1055</v>
      </c>
      <c r="W5696" s="3">
        <v>45973</v>
      </c>
      <c r="AF5696" t="s">
        <v>556</v>
      </c>
      <c r="AG5696" t="s">
        <v>557</v>
      </c>
      <c r="AH5696" s="21" t="s">
        <v>732</v>
      </c>
      <c r="AO5696">
        <v>0</v>
      </c>
    </row>
    <row r="5697" spans="1:45" hidden="1" x14ac:dyDescent="0.4">
      <c r="A5697" s="3">
        <v>45991</v>
      </c>
      <c r="B5697" t="s">
        <v>77</v>
      </c>
      <c r="D5697" t="s">
        <v>134</v>
      </c>
      <c r="E5697">
        <v>141400</v>
      </c>
      <c r="F5697" t="s">
        <v>135</v>
      </c>
      <c r="G5697" t="s">
        <v>147</v>
      </c>
      <c r="H5697" t="s">
        <v>2110</v>
      </c>
      <c r="I5697" t="s">
        <v>1434</v>
      </c>
      <c r="J5697" t="s">
        <v>52</v>
      </c>
      <c r="K5697" t="s">
        <v>725</v>
      </c>
      <c r="L5697" t="s">
        <v>726</v>
      </c>
      <c r="M5697" t="s">
        <v>139</v>
      </c>
      <c r="N5697" t="s">
        <v>1438</v>
      </c>
      <c r="O5697" t="s">
        <v>1439</v>
      </c>
      <c r="P5697" t="s">
        <v>729</v>
      </c>
      <c r="Q5697">
        <v>2710129090</v>
      </c>
      <c r="R5697" s="21" t="s">
        <v>730</v>
      </c>
      <c r="S5697">
        <v>-1355058</v>
      </c>
      <c r="T5697">
        <v>-1833637</v>
      </c>
      <c r="U5697">
        <v>318215</v>
      </c>
      <c r="V5697" t="s">
        <v>1055</v>
      </c>
      <c r="W5697" s="3">
        <v>45973</v>
      </c>
      <c r="Y5697" t="s">
        <v>2079</v>
      </c>
      <c r="Z5697" t="s">
        <v>2080</v>
      </c>
      <c r="AA5697" t="s">
        <v>718</v>
      </c>
      <c r="AB5697" t="s">
        <v>2081</v>
      </c>
      <c r="AF5697" t="s">
        <v>556</v>
      </c>
      <c r="AG5697" t="s">
        <v>557</v>
      </c>
      <c r="AH5697" s="21" t="s">
        <v>732</v>
      </c>
      <c r="AK5697" t="s">
        <v>591</v>
      </c>
      <c r="AM5697">
        <v>5122048.4989999998</v>
      </c>
      <c r="AN5697">
        <v>3800560</v>
      </c>
      <c r="AO5697">
        <v>1502212</v>
      </c>
    </row>
    <row r="5698" spans="1:45" x14ac:dyDescent="0.4">
      <c r="A5698" s="3">
        <v>45991</v>
      </c>
      <c r="B5698" t="s">
        <v>77</v>
      </c>
      <c r="D5698" t="s">
        <v>134</v>
      </c>
      <c r="E5698">
        <v>141400</v>
      </c>
      <c r="F5698" t="s">
        <v>135</v>
      </c>
      <c r="G5698" t="s">
        <v>147</v>
      </c>
      <c r="H5698" t="s">
        <v>2125</v>
      </c>
      <c r="I5698" t="s">
        <v>1434</v>
      </c>
      <c r="J5698" t="s">
        <v>52</v>
      </c>
      <c r="K5698" t="s">
        <v>725</v>
      </c>
      <c r="L5698" t="s">
        <v>726</v>
      </c>
      <c r="M5698" t="s">
        <v>139</v>
      </c>
      <c r="N5698" t="s">
        <v>768</v>
      </c>
      <c r="O5698" t="s">
        <v>769</v>
      </c>
      <c r="P5698" t="s">
        <v>729</v>
      </c>
      <c r="Q5698">
        <v>2710122590</v>
      </c>
      <c r="R5698" s="21" t="s">
        <v>770</v>
      </c>
      <c r="S5698">
        <v>-166237</v>
      </c>
      <c r="T5698">
        <v>-224948</v>
      </c>
      <c r="U5698">
        <v>318215</v>
      </c>
      <c r="V5698" t="s">
        <v>1055</v>
      </c>
      <c r="W5698" s="3">
        <v>45973</v>
      </c>
      <c r="Y5698" t="s">
        <v>772</v>
      </c>
      <c r="Z5698" t="s">
        <v>2126</v>
      </c>
      <c r="AA5698" t="s">
        <v>718</v>
      </c>
      <c r="AB5698" t="s">
        <v>774</v>
      </c>
      <c r="AF5698" t="s">
        <v>718</v>
      </c>
      <c r="AG5698" t="s">
        <v>736</v>
      </c>
      <c r="AH5698" s="21" t="s">
        <v>775</v>
      </c>
      <c r="AK5698" t="s">
        <v>591</v>
      </c>
      <c r="AM5698">
        <v>4308607</v>
      </c>
      <c r="AN5698">
        <v>2988450</v>
      </c>
      <c r="AO5698">
        <v>2987889</v>
      </c>
      <c r="AP5698" t="s">
        <v>969</v>
      </c>
      <c r="AQ5698">
        <v>312</v>
      </c>
      <c r="AR5698">
        <v>2</v>
      </c>
      <c r="AS5698" t="s">
        <v>936</v>
      </c>
    </row>
    <row r="5701" spans="1:45" x14ac:dyDescent="0.4">
      <c r="Y5701">
        <v>11472661</v>
      </c>
      <c r="Z5701">
        <v>1567691</v>
      </c>
      <c r="AD5701">
        <f>Y5701+Z5701</f>
        <v>13040352</v>
      </c>
    </row>
    <row r="5705" spans="1:45" x14ac:dyDescent="0.4">
      <c r="T5705" s="40"/>
    </row>
  </sheetData>
  <autoFilter ref="A4:AW5698" xr:uid="{00000000-0001-0000-0000-000000000000}">
    <filterColumn colId="41" showButton="0">
      <filters>
        <filter val="S"/>
      </filters>
    </filterColumn>
    <filterColumn colId="43" showButton="0"/>
    <filterColumn colId="45" showButton="0"/>
  </autoFilter>
  <mergeCells count="3">
    <mergeCell ref="AR4:AS4"/>
    <mergeCell ref="AT4:AU4"/>
    <mergeCell ref="AP4:AQ4"/>
  </mergeCells>
  <phoneticPr fontId="0" type="noConversion"/>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3:J215"/>
  <sheetViews>
    <sheetView workbookViewId="0">
      <pane ySplit="4" topLeftCell="A5" activePane="bottomLeft" state="frozen"/>
      <selection pane="bottomLeft" activeCell="E4" sqref="E4"/>
    </sheetView>
  </sheetViews>
  <sheetFormatPr defaultColWidth="8.84375" defaultRowHeight="14.6" x14ac:dyDescent="0.4"/>
  <cols>
    <col min="1" max="1" width="13.4609375" customWidth="1"/>
    <col min="2" max="3" width="10.4609375" customWidth="1"/>
    <col min="4" max="4" width="13.15234375" customWidth="1"/>
    <col min="5" max="5" width="44.4609375" customWidth="1"/>
    <col min="6" max="6" width="9.4609375" bestFit="1" customWidth="1"/>
    <col min="7" max="7" width="15" bestFit="1" customWidth="1"/>
    <col min="8" max="8" width="15.4609375" bestFit="1" customWidth="1"/>
    <col min="9" max="10" width="15.15234375" bestFit="1" customWidth="1"/>
  </cols>
  <sheetData>
    <row r="3" spans="1:10" x14ac:dyDescent="0.4">
      <c r="A3" s="26"/>
      <c r="B3" s="27"/>
      <c r="C3" s="27"/>
      <c r="D3" s="27"/>
      <c r="E3" s="27"/>
      <c r="F3" s="27"/>
      <c r="G3" s="27"/>
      <c r="H3" s="27"/>
      <c r="I3" s="28" t="s">
        <v>3379</v>
      </c>
      <c r="J3" s="29"/>
    </row>
    <row r="4" spans="1:10" s="4" customFormat="1" ht="54" customHeight="1" x14ac:dyDescent="0.4">
      <c r="A4" s="37" t="s">
        <v>5</v>
      </c>
      <c r="B4" s="37" t="s">
        <v>3</v>
      </c>
      <c r="C4" s="28" t="s">
        <v>4</v>
      </c>
      <c r="D4" s="37" t="s">
        <v>25</v>
      </c>
      <c r="E4" s="37" t="s">
        <v>7</v>
      </c>
      <c r="F4" s="37" t="s">
        <v>23</v>
      </c>
      <c r="G4" s="37" t="s">
        <v>22</v>
      </c>
      <c r="H4" s="37" t="s">
        <v>18</v>
      </c>
      <c r="I4" s="38" t="s">
        <v>3380</v>
      </c>
      <c r="J4" s="39" t="s">
        <v>3381</v>
      </c>
    </row>
    <row r="5" spans="1:10" x14ac:dyDescent="0.4">
      <c r="A5" s="26" t="s">
        <v>1031</v>
      </c>
      <c r="B5" s="26" t="s">
        <v>835</v>
      </c>
      <c r="C5" s="26" t="s">
        <v>987</v>
      </c>
      <c r="D5" s="26" t="s">
        <v>3382</v>
      </c>
      <c r="E5" s="26" t="s">
        <v>1032</v>
      </c>
      <c r="F5" s="27"/>
      <c r="G5" s="27"/>
      <c r="H5" s="27"/>
      <c r="I5" s="30">
        <v>-213</v>
      </c>
      <c r="J5" s="31">
        <v>-229</v>
      </c>
    </row>
    <row r="6" spans="1:10" x14ac:dyDescent="0.4">
      <c r="A6" s="32"/>
      <c r="B6" s="32"/>
      <c r="C6" s="26" t="s">
        <v>1005</v>
      </c>
      <c r="D6" s="26" t="s">
        <v>3382</v>
      </c>
      <c r="E6" s="26" t="s">
        <v>1032</v>
      </c>
      <c r="F6" s="27"/>
      <c r="G6" s="27"/>
      <c r="H6" s="27"/>
      <c r="I6" s="30">
        <v>21126</v>
      </c>
      <c r="J6" s="31">
        <v>30348</v>
      </c>
    </row>
    <row r="7" spans="1:10" x14ac:dyDescent="0.4">
      <c r="A7" s="32"/>
      <c r="B7" s="32"/>
      <c r="C7" s="26" t="s">
        <v>1008</v>
      </c>
      <c r="D7" s="26" t="s">
        <v>3382</v>
      </c>
      <c r="E7" s="26" t="s">
        <v>1032</v>
      </c>
      <c r="F7" s="27"/>
      <c r="G7" s="27"/>
      <c r="H7" s="27"/>
      <c r="I7" s="30">
        <v>19708</v>
      </c>
      <c r="J7" s="31">
        <v>28325</v>
      </c>
    </row>
    <row r="8" spans="1:10" x14ac:dyDescent="0.4">
      <c r="A8" s="32"/>
      <c r="B8" s="26" t="s">
        <v>46</v>
      </c>
      <c r="C8" s="26" t="s">
        <v>3382</v>
      </c>
      <c r="D8" s="26" t="s">
        <v>3382</v>
      </c>
      <c r="E8" s="26" t="s">
        <v>1032</v>
      </c>
      <c r="F8" s="27"/>
      <c r="G8" s="27"/>
      <c r="H8" s="27"/>
      <c r="I8" s="30">
        <v>23847</v>
      </c>
      <c r="J8" s="31">
        <v>26977</v>
      </c>
    </row>
    <row r="9" spans="1:10" x14ac:dyDescent="0.4">
      <c r="A9" s="32"/>
      <c r="B9" s="26" t="s">
        <v>77</v>
      </c>
      <c r="C9" s="26" t="s">
        <v>3382</v>
      </c>
      <c r="D9" s="26" t="s">
        <v>3152</v>
      </c>
      <c r="E9" s="27"/>
      <c r="F9" s="27"/>
      <c r="G9" s="27"/>
      <c r="H9" s="27"/>
      <c r="I9" s="30">
        <v>-1178978</v>
      </c>
      <c r="J9" s="31">
        <v>-1698571</v>
      </c>
    </row>
    <row r="10" spans="1:10" x14ac:dyDescent="0.4">
      <c r="A10" s="32"/>
      <c r="B10" s="32"/>
      <c r="C10" s="32"/>
      <c r="D10" s="26" t="s">
        <v>3382</v>
      </c>
      <c r="E10" s="26" t="s">
        <v>1032</v>
      </c>
      <c r="F10" s="27"/>
      <c r="G10" s="27"/>
      <c r="H10" s="27"/>
      <c r="I10" s="30">
        <v>-23672</v>
      </c>
      <c r="J10" s="31">
        <v>-26797</v>
      </c>
    </row>
    <row r="11" spans="1:10" x14ac:dyDescent="0.4">
      <c r="A11" s="32"/>
      <c r="B11" s="26" t="s">
        <v>743</v>
      </c>
      <c r="C11" s="26" t="s">
        <v>3382</v>
      </c>
      <c r="D11" s="26" t="s">
        <v>3152</v>
      </c>
      <c r="E11" s="27"/>
      <c r="F11" s="27"/>
      <c r="G11" s="27"/>
      <c r="H11" s="27"/>
      <c r="I11" s="30">
        <v>1020193</v>
      </c>
      <c r="J11" s="31">
        <v>1639947</v>
      </c>
    </row>
    <row r="12" spans="1:10" x14ac:dyDescent="0.4">
      <c r="A12" s="32"/>
      <c r="B12" s="32"/>
      <c r="C12" s="32"/>
      <c r="D12" s="26" t="s">
        <v>60</v>
      </c>
      <c r="E12" s="27"/>
      <c r="F12" s="27"/>
      <c r="G12" s="27"/>
      <c r="H12" s="27"/>
      <c r="I12" s="30">
        <v>10927211</v>
      </c>
      <c r="J12" s="31">
        <v>14946074</v>
      </c>
    </row>
    <row r="13" spans="1:10" x14ac:dyDescent="0.4">
      <c r="A13" s="32"/>
      <c r="B13" s="32"/>
      <c r="C13" s="32"/>
      <c r="D13" s="26" t="s">
        <v>3382</v>
      </c>
      <c r="E13" s="26" t="s">
        <v>1032</v>
      </c>
      <c r="F13" s="27"/>
      <c r="G13" s="27"/>
      <c r="H13" s="27"/>
      <c r="I13" s="30">
        <v>-16</v>
      </c>
      <c r="J13" s="31">
        <v>0</v>
      </c>
    </row>
    <row r="14" spans="1:10" x14ac:dyDescent="0.4">
      <c r="A14" s="32"/>
      <c r="B14" s="32"/>
      <c r="C14" s="32"/>
      <c r="D14" s="32"/>
      <c r="E14" s="26" t="s">
        <v>3241</v>
      </c>
      <c r="F14" s="26" t="s">
        <v>988</v>
      </c>
      <c r="G14" s="26">
        <v>318558</v>
      </c>
      <c r="H14" s="26">
        <v>2710124190</v>
      </c>
      <c r="I14" s="30">
        <v>-10927211</v>
      </c>
      <c r="J14" s="31">
        <v>-14946074</v>
      </c>
    </row>
    <row r="15" spans="1:10" x14ac:dyDescent="0.4">
      <c r="A15" s="26" t="s">
        <v>3383</v>
      </c>
      <c r="B15" s="27"/>
      <c r="C15" s="27"/>
      <c r="D15" s="27"/>
      <c r="E15" s="27"/>
      <c r="F15" s="27"/>
      <c r="G15" s="27"/>
      <c r="H15" s="27"/>
      <c r="I15" s="30">
        <v>-118005</v>
      </c>
      <c r="J15" s="31">
        <v>0</v>
      </c>
    </row>
    <row r="16" spans="1:10" x14ac:dyDescent="0.4">
      <c r="A16" s="26" t="s">
        <v>134</v>
      </c>
      <c r="B16" s="26" t="s">
        <v>835</v>
      </c>
      <c r="C16" s="26" t="s">
        <v>836</v>
      </c>
      <c r="D16" s="26" t="s">
        <v>60</v>
      </c>
      <c r="E16" s="27"/>
      <c r="F16" s="27"/>
      <c r="G16" s="27"/>
      <c r="H16" s="27"/>
      <c r="I16" s="30">
        <v>0</v>
      </c>
      <c r="J16" s="31">
        <v>1427</v>
      </c>
    </row>
    <row r="17" spans="1:10" x14ac:dyDescent="0.4">
      <c r="A17" s="32"/>
      <c r="B17" s="32"/>
      <c r="C17" s="32"/>
      <c r="D17" s="26" t="s">
        <v>3382</v>
      </c>
      <c r="E17" s="26" t="s">
        <v>135</v>
      </c>
      <c r="F17" s="27"/>
      <c r="G17" s="27"/>
      <c r="H17" s="27"/>
      <c r="I17" s="30">
        <v>0</v>
      </c>
      <c r="J17" s="31">
        <v>-5478</v>
      </c>
    </row>
    <row r="18" spans="1:10" x14ac:dyDescent="0.4">
      <c r="A18" s="32"/>
      <c r="B18" s="32"/>
      <c r="C18" s="26" t="s">
        <v>987</v>
      </c>
      <c r="D18" s="26" t="s">
        <v>3382</v>
      </c>
      <c r="E18" s="26" t="s">
        <v>135</v>
      </c>
      <c r="F18" s="27"/>
      <c r="G18" s="27"/>
      <c r="H18" s="27"/>
      <c r="I18" s="30">
        <v>889154</v>
      </c>
      <c r="J18" s="31">
        <v>1056419</v>
      </c>
    </row>
    <row r="19" spans="1:10" x14ac:dyDescent="0.4">
      <c r="A19" s="32"/>
      <c r="B19" s="32"/>
      <c r="C19" s="26" t="s">
        <v>1005</v>
      </c>
      <c r="D19" s="26" t="s">
        <v>3382</v>
      </c>
      <c r="E19" s="26" t="s">
        <v>135</v>
      </c>
      <c r="F19" s="27"/>
      <c r="G19" s="27"/>
      <c r="H19" s="27"/>
      <c r="I19" s="30">
        <v>-485335</v>
      </c>
      <c r="J19" s="31">
        <v>-1110604</v>
      </c>
    </row>
    <row r="20" spans="1:10" x14ac:dyDescent="0.4">
      <c r="A20" s="32"/>
      <c r="B20" s="32"/>
      <c r="C20" s="26" t="s">
        <v>1008</v>
      </c>
      <c r="D20" s="26" t="s">
        <v>3382</v>
      </c>
      <c r="E20" s="26" t="s">
        <v>135</v>
      </c>
      <c r="F20" s="27"/>
      <c r="G20" s="27"/>
      <c r="H20" s="27"/>
      <c r="I20" s="30">
        <v>355447</v>
      </c>
      <c r="J20" s="31">
        <v>535313</v>
      </c>
    </row>
    <row r="21" spans="1:10" x14ac:dyDescent="0.4">
      <c r="A21" s="32"/>
      <c r="B21" s="32"/>
      <c r="C21" s="26" t="s">
        <v>1080</v>
      </c>
      <c r="D21" s="26" t="s">
        <v>3382</v>
      </c>
      <c r="E21" s="26" t="s">
        <v>135</v>
      </c>
      <c r="F21" s="27"/>
      <c r="G21" s="27"/>
      <c r="H21" s="27"/>
      <c r="I21" s="30">
        <v>-96974</v>
      </c>
      <c r="J21" s="31">
        <v>-125068</v>
      </c>
    </row>
    <row r="22" spans="1:10" x14ac:dyDescent="0.4">
      <c r="A22" s="32"/>
      <c r="B22" s="32"/>
      <c r="C22" s="26" t="s">
        <v>1055</v>
      </c>
      <c r="D22" s="26" t="s">
        <v>3382</v>
      </c>
      <c r="E22" s="26" t="s">
        <v>135</v>
      </c>
      <c r="F22" s="27"/>
      <c r="G22" s="27"/>
      <c r="H22" s="27"/>
      <c r="I22" s="30">
        <v>-323466</v>
      </c>
      <c r="J22" s="31">
        <v>-26251</v>
      </c>
    </row>
    <row r="23" spans="1:10" x14ac:dyDescent="0.4">
      <c r="A23" s="32"/>
      <c r="B23" s="26" t="s">
        <v>46</v>
      </c>
      <c r="C23" s="26" t="s">
        <v>3382</v>
      </c>
      <c r="D23" s="26" t="s">
        <v>60</v>
      </c>
      <c r="E23" s="27"/>
      <c r="F23" s="27"/>
      <c r="G23" s="27"/>
      <c r="H23" s="27"/>
      <c r="I23" s="30">
        <v>118083242</v>
      </c>
      <c r="J23" s="31">
        <v>162447304</v>
      </c>
    </row>
    <row r="24" spans="1:10" x14ac:dyDescent="0.4">
      <c r="A24" s="32"/>
      <c r="B24" s="32"/>
      <c r="C24" s="32"/>
      <c r="D24" s="26" t="s">
        <v>3382</v>
      </c>
      <c r="E24" s="26" t="s">
        <v>135</v>
      </c>
      <c r="F24" s="27"/>
      <c r="G24" s="27"/>
      <c r="H24" s="27"/>
      <c r="I24" s="30">
        <v>145185252</v>
      </c>
      <c r="J24" s="31">
        <v>198370313</v>
      </c>
    </row>
    <row r="25" spans="1:10" x14ac:dyDescent="0.4">
      <c r="A25" s="32"/>
      <c r="B25" s="26" t="s">
        <v>77</v>
      </c>
      <c r="C25" s="26" t="s">
        <v>3382</v>
      </c>
      <c r="D25" s="26" t="s">
        <v>3152</v>
      </c>
      <c r="E25" s="27"/>
      <c r="F25" s="27"/>
      <c r="G25" s="27"/>
      <c r="H25" s="27"/>
      <c r="I25" s="30">
        <v>-4672389</v>
      </c>
      <c r="J25" s="31">
        <v>-6731580</v>
      </c>
    </row>
    <row r="26" spans="1:10" x14ac:dyDescent="0.4">
      <c r="A26" s="32"/>
      <c r="B26" s="32"/>
      <c r="C26" s="32"/>
      <c r="D26" s="26" t="s">
        <v>60</v>
      </c>
      <c r="E26" s="27"/>
      <c r="F26" s="27"/>
      <c r="G26" s="27"/>
      <c r="H26" s="27"/>
      <c r="I26" s="30">
        <v>-135357410</v>
      </c>
      <c r="J26" s="31">
        <v>-191586961</v>
      </c>
    </row>
    <row r="27" spans="1:10" x14ac:dyDescent="0.4">
      <c r="A27" s="32"/>
      <c r="B27" s="32"/>
      <c r="C27" s="32"/>
      <c r="D27" s="26" t="s">
        <v>3382</v>
      </c>
      <c r="E27" s="26" t="s">
        <v>135</v>
      </c>
      <c r="F27" s="27"/>
      <c r="G27" s="27"/>
      <c r="H27" s="27"/>
      <c r="I27" s="30">
        <v>-72430245</v>
      </c>
      <c r="J27" s="31">
        <v>-94462302</v>
      </c>
    </row>
    <row r="28" spans="1:10" x14ac:dyDescent="0.4">
      <c r="A28" s="32"/>
      <c r="B28" s="26" t="s">
        <v>743</v>
      </c>
      <c r="C28" s="26" t="s">
        <v>3382</v>
      </c>
      <c r="D28" s="26" t="s">
        <v>3152</v>
      </c>
      <c r="E28" s="27"/>
      <c r="F28" s="27"/>
      <c r="G28" s="27"/>
      <c r="H28" s="27"/>
      <c r="I28" s="30">
        <v>-3913157</v>
      </c>
      <c r="J28" s="31">
        <v>-5006758</v>
      </c>
    </row>
    <row r="29" spans="1:10" x14ac:dyDescent="0.4">
      <c r="A29" s="32"/>
      <c r="B29" s="32"/>
      <c r="C29" s="32"/>
      <c r="D29" s="26" t="s">
        <v>60</v>
      </c>
      <c r="E29" s="27"/>
      <c r="F29" s="27"/>
      <c r="G29" s="27"/>
      <c r="H29" s="27"/>
      <c r="I29" s="30">
        <v>430040659</v>
      </c>
      <c r="J29" s="31">
        <v>584530918</v>
      </c>
    </row>
    <row r="30" spans="1:10" x14ac:dyDescent="0.4">
      <c r="A30" s="32"/>
      <c r="B30" s="32"/>
      <c r="C30" s="32"/>
      <c r="D30" s="26" t="s">
        <v>3269</v>
      </c>
      <c r="E30" s="27"/>
      <c r="F30" s="27"/>
      <c r="G30" s="27"/>
      <c r="H30" s="27"/>
      <c r="I30" s="30">
        <v>0</v>
      </c>
      <c r="J30" s="31">
        <v>0</v>
      </c>
    </row>
    <row r="31" spans="1:10" x14ac:dyDescent="0.4">
      <c r="A31" s="32"/>
      <c r="B31" s="32"/>
      <c r="C31" s="32"/>
      <c r="D31" s="26" t="s">
        <v>3382</v>
      </c>
      <c r="E31" s="26" t="s">
        <v>135</v>
      </c>
      <c r="F31" s="27"/>
      <c r="G31" s="27"/>
      <c r="H31" s="27"/>
      <c r="I31" s="30">
        <v>-941728</v>
      </c>
      <c r="J31" s="31">
        <v>-1201211</v>
      </c>
    </row>
    <row r="32" spans="1:10" x14ac:dyDescent="0.4">
      <c r="A32" s="32"/>
      <c r="B32" s="32"/>
      <c r="C32" s="32"/>
      <c r="D32" s="32"/>
      <c r="E32" s="26" t="s">
        <v>790</v>
      </c>
      <c r="F32" s="26" t="s">
        <v>792</v>
      </c>
      <c r="G32" s="26">
        <v>317905</v>
      </c>
      <c r="H32" s="26">
        <v>2711139700</v>
      </c>
      <c r="I32" s="30">
        <v>-714163</v>
      </c>
      <c r="J32" s="31">
        <v>-1231209</v>
      </c>
    </row>
    <row r="33" spans="1:10" x14ac:dyDescent="0.4">
      <c r="A33" s="32"/>
      <c r="B33" s="32"/>
      <c r="C33" s="32"/>
      <c r="D33" s="32"/>
      <c r="E33" s="32"/>
      <c r="F33" s="32"/>
      <c r="G33" s="26">
        <v>317911</v>
      </c>
      <c r="H33" s="26">
        <v>2711139700</v>
      </c>
      <c r="I33" s="30">
        <v>-826156</v>
      </c>
      <c r="J33" s="31">
        <v>-1422464</v>
      </c>
    </row>
    <row r="34" spans="1:10" x14ac:dyDescent="0.4">
      <c r="A34" s="32"/>
      <c r="B34" s="32"/>
      <c r="C34" s="32"/>
      <c r="D34" s="32"/>
      <c r="E34" s="32"/>
      <c r="F34" s="32"/>
      <c r="G34" s="26">
        <v>317954</v>
      </c>
      <c r="H34" s="26">
        <v>2711139700</v>
      </c>
      <c r="I34" s="30">
        <v>-1067741</v>
      </c>
      <c r="J34" s="31">
        <v>-1830493</v>
      </c>
    </row>
    <row r="35" spans="1:10" x14ac:dyDescent="0.4">
      <c r="A35" s="32"/>
      <c r="B35" s="32"/>
      <c r="C35" s="32"/>
      <c r="D35" s="32"/>
      <c r="E35" s="32"/>
      <c r="F35" s="32"/>
      <c r="G35" s="26">
        <v>317971</v>
      </c>
      <c r="H35" s="26">
        <v>2711139700</v>
      </c>
      <c r="I35" s="30">
        <v>-403024</v>
      </c>
      <c r="J35" s="31">
        <v>-690383</v>
      </c>
    </row>
    <row r="36" spans="1:10" x14ac:dyDescent="0.4">
      <c r="A36" s="32"/>
      <c r="B36" s="32"/>
      <c r="C36" s="32"/>
      <c r="D36" s="32"/>
      <c r="E36" s="32"/>
      <c r="F36" s="32"/>
      <c r="G36" s="26">
        <v>318024</v>
      </c>
      <c r="H36" s="26">
        <v>2711139700</v>
      </c>
      <c r="I36" s="30">
        <v>-118040</v>
      </c>
      <c r="J36" s="31">
        <v>-203482</v>
      </c>
    </row>
    <row r="37" spans="1:10" x14ac:dyDescent="0.4">
      <c r="A37" s="32"/>
      <c r="B37" s="32"/>
      <c r="C37" s="32"/>
      <c r="D37" s="32"/>
      <c r="E37" s="32"/>
      <c r="F37" s="32"/>
      <c r="G37" s="26">
        <v>318016</v>
      </c>
      <c r="H37" s="26">
        <v>2711139700</v>
      </c>
      <c r="I37" s="30">
        <v>-443173</v>
      </c>
      <c r="J37" s="31">
        <v>-762382</v>
      </c>
    </row>
    <row r="38" spans="1:10" x14ac:dyDescent="0.4">
      <c r="A38" s="32"/>
      <c r="B38" s="32"/>
      <c r="C38" s="32"/>
      <c r="D38" s="32"/>
      <c r="E38" s="32"/>
      <c r="F38" s="32"/>
      <c r="G38" s="26">
        <v>318050</v>
      </c>
      <c r="H38" s="26">
        <v>2711139700</v>
      </c>
      <c r="I38" s="30">
        <v>-235264</v>
      </c>
      <c r="J38" s="31">
        <v>-404720</v>
      </c>
    </row>
    <row r="39" spans="1:10" x14ac:dyDescent="0.4">
      <c r="A39" s="32"/>
      <c r="B39" s="32"/>
      <c r="C39" s="32"/>
      <c r="D39" s="32"/>
      <c r="E39" s="32"/>
      <c r="F39" s="32"/>
      <c r="G39" s="26">
        <v>318014</v>
      </c>
      <c r="H39" s="26">
        <v>2711139700</v>
      </c>
      <c r="I39" s="30">
        <v>-579816</v>
      </c>
      <c r="J39" s="31">
        <v>-997448</v>
      </c>
    </row>
    <row r="40" spans="1:10" x14ac:dyDescent="0.4">
      <c r="A40" s="32"/>
      <c r="B40" s="32"/>
      <c r="C40" s="32"/>
      <c r="D40" s="32"/>
      <c r="E40" s="32"/>
      <c r="F40" s="32"/>
      <c r="G40" s="26">
        <v>318035</v>
      </c>
      <c r="H40" s="26">
        <v>2711139700</v>
      </c>
      <c r="I40" s="30">
        <v>-616025</v>
      </c>
      <c r="J40" s="31">
        <v>-1060174</v>
      </c>
    </row>
    <row r="41" spans="1:10" x14ac:dyDescent="0.4">
      <c r="A41" s="32"/>
      <c r="B41" s="32"/>
      <c r="C41" s="32"/>
      <c r="D41" s="32"/>
      <c r="E41" s="32"/>
      <c r="F41" s="32"/>
      <c r="G41" s="26">
        <v>318104</v>
      </c>
      <c r="H41" s="26">
        <v>2711139700</v>
      </c>
      <c r="I41" s="30">
        <v>-43968</v>
      </c>
      <c r="J41" s="31">
        <v>-75716</v>
      </c>
    </row>
    <row r="42" spans="1:10" x14ac:dyDescent="0.4">
      <c r="A42" s="32"/>
      <c r="B42" s="32"/>
      <c r="C42" s="32"/>
      <c r="D42" s="32"/>
      <c r="E42" s="32"/>
      <c r="F42" s="32"/>
      <c r="G42" s="26">
        <v>318143</v>
      </c>
      <c r="H42" s="26">
        <v>2711139700</v>
      </c>
      <c r="I42" s="30">
        <v>-441576</v>
      </c>
      <c r="J42" s="31">
        <v>-760420</v>
      </c>
    </row>
    <row r="43" spans="1:10" x14ac:dyDescent="0.4">
      <c r="A43" s="32"/>
      <c r="B43" s="32"/>
      <c r="C43" s="32"/>
      <c r="D43" s="32"/>
      <c r="E43" s="32"/>
      <c r="F43" s="32"/>
      <c r="G43" s="26">
        <v>318165</v>
      </c>
      <c r="H43" s="26">
        <v>2711139700</v>
      </c>
      <c r="I43" s="30">
        <v>-115430</v>
      </c>
      <c r="J43" s="31">
        <v>-197688</v>
      </c>
    </row>
    <row r="44" spans="1:10" x14ac:dyDescent="0.4">
      <c r="A44" s="32"/>
      <c r="B44" s="32"/>
      <c r="C44" s="32"/>
      <c r="D44" s="32"/>
      <c r="E44" s="32"/>
      <c r="F44" s="32"/>
      <c r="G44" s="26">
        <v>318174</v>
      </c>
      <c r="H44" s="26">
        <v>2711139700</v>
      </c>
      <c r="I44" s="30">
        <v>-88626</v>
      </c>
      <c r="J44" s="31">
        <v>-151783</v>
      </c>
    </row>
    <row r="45" spans="1:10" x14ac:dyDescent="0.4">
      <c r="A45" s="32"/>
      <c r="B45" s="32"/>
      <c r="C45" s="32"/>
      <c r="D45" s="32"/>
      <c r="E45" s="32"/>
      <c r="F45" s="32"/>
      <c r="G45" s="26">
        <v>318209</v>
      </c>
      <c r="H45" s="26">
        <v>2711139700</v>
      </c>
      <c r="I45" s="30">
        <v>-887361</v>
      </c>
      <c r="J45" s="31">
        <v>-1523578</v>
      </c>
    </row>
    <row r="46" spans="1:10" x14ac:dyDescent="0.4">
      <c r="A46" s="32"/>
      <c r="B46" s="32"/>
      <c r="C46" s="32"/>
      <c r="D46" s="32"/>
      <c r="E46" s="32"/>
      <c r="F46" s="32"/>
      <c r="G46" s="26">
        <v>318229</v>
      </c>
      <c r="H46" s="26">
        <v>2711139700</v>
      </c>
      <c r="I46" s="30">
        <v>-829199</v>
      </c>
      <c r="J46" s="31">
        <v>-1426591</v>
      </c>
    </row>
    <row r="47" spans="1:10" x14ac:dyDescent="0.4">
      <c r="A47" s="32"/>
      <c r="B47" s="32"/>
      <c r="C47" s="32"/>
      <c r="D47" s="32"/>
      <c r="E47" s="32"/>
      <c r="F47" s="32"/>
      <c r="G47" s="26">
        <v>318282</v>
      </c>
      <c r="H47" s="26">
        <v>2711139700</v>
      </c>
      <c r="I47" s="30">
        <v>-753243</v>
      </c>
      <c r="J47" s="31">
        <v>-1294551</v>
      </c>
    </row>
    <row r="48" spans="1:10" x14ac:dyDescent="0.4">
      <c r="A48" s="32"/>
      <c r="B48" s="32"/>
      <c r="C48" s="32"/>
      <c r="D48" s="32"/>
      <c r="E48" s="32"/>
      <c r="F48" s="32"/>
      <c r="G48" s="26">
        <v>318297</v>
      </c>
      <c r="H48" s="26">
        <v>2711139700</v>
      </c>
      <c r="I48" s="30">
        <v>-287150</v>
      </c>
      <c r="J48" s="31">
        <v>-497747</v>
      </c>
    </row>
    <row r="49" spans="1:10" x14ac:dyDescent="0.4">
      <c r="A49" s="32"/>
      <c r="B49" s="32"/>
      <c r="C49" s="32"/>
      <c r="D49" s="32"/>
      <c r="E49" s="32"/>
      <c r="F49" s="32"/>
      <c r="G49" s="26">
        <v>318347</v>
      </c>
      <c r="H49" s="26">
        <v>2711139700</v>
      </c>
      <c r="I49" s="30">
        <v>-678073</v>
      </c>
      <c r="J49" s="31">
        <v>-1175373</v>
      </c>
    </row>
    <row r="50" spans="1:10" x14ac:dyDescent="0.4">
      <c r="A50" s="32"/>
      <c r="B50" s="32"/>
      <c r="C50" s="32"/>
      <c r="D50" s="32"/>
      <c r="E50" s="32"/>
      <c r="F50" s="32"/>
      <c r="G50" s="26">
        <v>318366</v>
      </c>
      <c r="H50" s="26">
        <v>2711139700</v>
      </c>
      <c r="I50" s="30">
        <v>-115145</v>
      </c>
      <c r="J50" s="31">
        <v>-199593</v>
      </c>
    </row>
    <row r="51" spans="1:10" x14ac:dyDescent="0.4">
      <c r="A51" s="32"/>
      <c r="B51" s="32"/>
      <c r="C51" s="32"/>
      <c r="D51" s="32"/>
      <c r="E51" s="32"/>
      <c r="F51" s="32"/>
      <c r="G51" s="26">
        <v>318391</v>
      </c>
      <c r="H51" s="26">
        <v>2711139700</v>
      </c>
      <c r="I51" s="30">
        <v>-1023934</v>
      </c>
      <c r="J51" s="31">
        <v>-1774955</v>
      </c>
    </row>
    <row r="52" spans="1:10" x14ac:dyDescent="0.4">
      <c r="A52" s="32"/>
      <c r="B52" s="32"/>
      <c r="C52" s="32"/>
      <c r="D52" s="32"/>
      <c r="E52" s="32"/>
      <c r="F52" s="32"/>
      <c r="G52" s="26">
        <v>318393</v>
      </c>
      <c r="H52" s="26">
        <v>2711139700</v>
      </c>
      <c r="I52" s="30">
        <v>-757175</v>
      </c>
      <c r="J52" s="31">
        <v>-1308832</v>
      </c>
    </row>
    <row r="53" spans="1:10" x14ac:dyDescent="0.4">
      <c r="A53" s="32"/>
      <c r="B53" s="32"/>
      <c r="C53" s="32"/>
      <c r="D53" s="32"/>
      <c r="E53" s="32"/>
      <c r="F53" s="32"/>
      <c r="G53" s="26">
        <v>318449</v>
      </c>
      <c r="H53" s="26">
        <v>2711139700</v>
      </c>
      <c r="I53" s="30">
        <v>-297387</v>
      </c>
      <c r="J53" s="31">
        <v>-508354</v>
      </c>
    </row>
    <row r="54" spans="1:10" x14ac:dyDescent="0.4">
      <c r="A54" s="32"/>
      <c r="B54" s="32"/>
      <c r="C54" s="32"/>
      <c r="D54" s="32"/>
      <c r="E54" s="32"/>
      <c r="F54" s="32"/>
      <c r="G54" s="26">
        <v>318445</v>
      </c>
      <c r="H54" s="26">
        <v>2711139700</v>
      </c>
      <c r="I54" s="30">
        <v>-338123</v>
      </c>
      <c r="J54" s="31">
        <v>-577988</v>
      </c>
    </row>
    <row r="55" spans="1:10" x14ac:dyDescent="0.4">
      <c r="A55" s="32"/>
      <c r="B55" s="32"/>
      <c r="C55" s="32"/>
      <c r="D55" s="32"/>
      <c r="E55" s="32"/>
      <c r="F55" s="32"/>
      <c r="G55" s="26">
        <v>318462</v>
      </c>
      <c r="H55" s="26">
        <v>2711139700</v>
      </c>
      <c r="I55" s="30">
        <v>-180365</v>
      </c>
      <c r="J55" s="31">
        <v>-308949</v>
      </c>
    </row>
    <row r="56" spans="1:10" x14ac:dyDescent="0.4">
      <c r="A56" s="32"/>
      <c r="B56" s="32"/>
      <c r="C56" s="32"/>
      <c r="D56" s="32"/>
      <c r="E56" s="32"/>
      <c r="F56" s="32"/>
      <c r="G56" s="26">
        <v>318464</v>
      </c>
      <c r="H56" s="26">
        <v>2711139700</v>
      </c>
      <c r="I56" s="30">
        <v>-202818</v>
      </c>
      <c r="J56" s="31">
        <v>-349325</v>
      </c>
    </row>
    <row r="57" spans="1:10" x14ac:dyDescent="0.4">
      <c r="A57" s="32"/>
      <c r="B57" s="32"/>
      <c r="C57" s="32"/>
      <c r="D57" s="32"/>
      <c r="E57" s="32"/>
      <c r="F57" s="32"/>
      <c r="G57" s="26">
        <v>318498</v>
      </c>
      <c r="H57" s="26">
        <v>2711139700</v>
      </c>
      <c r="I57" s="30">
        <v>-146629</v>
      </c>
      <c r="J57" s="31">
        <v>-253813</v>
      </c>
    </row>
    <row r="58" spans="1:10" x14ac:dyDescent="0.4">
      <c r="A58" s="32"/>
      <c r="B58" s="32"/>
      <c r="C58" s="32"/>
      <c r="D58" s="32"/>
      <c r="E58" s="32"/>
      <c r="F58" s="32"/>
      <c r="G58" s="26">
        <v>318496</v>
      </c>
      <c r="H58" s="26">
        <v>2711139700</v>
      </c>
      <c r="I58" s="30">
        <v>-650513</v>
      </c>
      <c r="J58" s="31">
        <v>-1120347</v>
      </c>
    </row>
    <row r="59" spans="1:10" x14ac:dyDescent="0.4">
      <c r="A59" s="32"/>
      <c r="B59" s="32"/>
      <c r="C59" s="32"/>
      <c r="D59" s="32"/>
      <c r="E59" s="32"/>
      <c r="F59" s="32"/>
      <c r="G59" s="26">
        <v>318501</v>
      </c>
      <c r="H59" s="26">
        <v>2711139700</v>
      </c>
      <c r="I59" s="30">
        <v>-1198495</v>
      </c>
      <c r="J59" s="31">
        <v>-2059475</v>
      </c>
    </row>
    <row r="60" spans="1:10" x14ac:dyDescent="0.4">
      <c r="A60" s="32"/>
      <c r="B60" s="32"/>
      <c r="C60" s="32"/>
      <c r="D60" s="32"/>
      <c r="E60" s="32"/>
      <c r="F60" s="32"/>
      <c r="G60" s="26">
        <v>318527</v>
      </c>
      <c r="H60" s="26">
        <v>2711139700</v>
      </c>
      <c r="I60" s="30">
        <v>-240589</v>
      </c>
      <c r="J60" s="31">
        <v>-413768</v>
      </c>
    </row>
    <row r="61" spans="1:10" x14ac:dyDescent="0.4">
      <c r="A61" s="32"/>
      <c r="B61" s="32"/>
      <c r="C61" s="32"/>
      <c r="D61" s="32"/>
      <c r="E61" s="32"/>
      <c r="F61" s="32"/>
      <c r="G61" s="26">
        <v>318536</v>
      </c>
      <c r="H61" s="26">
        <v>2711139700</v>
      </c>
      <c r="I61" s="30">
        <v>-525478</v>
      </c>
      <c r="J61" s="31">
        <v>-905045</v>
      </c>
    </row>
    <row r="62" spans="1:10" x14ac:dyDescent="0.4">
      <c r="A62" s="32"/>
      <c r="B62" s="32"/>
      <c r="C62" s="32"/>
      <c r="D62" s="32"/>
      <c r="E62" s="32"/>
      <c r="F62" s="32"/>
      <c r="G62" s="26">
        <v>318566</v>
      </c>
      <c r="H62" s="26">
        <v>2711139700</v>
      </c>
      <c r="I62" s="30">
        <v>-697763</v>
      </c>
      <c r="J62" s="31">
        <v>-1203568</v>
      </c>
    </row>
    <row r="63" spans="1:10" x14ac:dyDescent="0.4">
      <c r="A63" s="32"/>
      <c r="B63" s="32"/>
      <c r="C63" s="32"/>
      <c r="D63" s="32"/>
      <c r="E63" s="32"/>
      <c r="F63" s="32"/>
      <c r="G63" s="26">
        <v>318665</v>
      </c>
      <c r="H63" s="26">
        <v>2711139700</v>
      </c>
      <c r="I63" s="30">
        <v>-707991</v>
      </c>
      <c r="J63" s="31">
        <v>-1226142</v>
      </c>
    </row>
    <row r="64" spans="1:10" x14ac:dyDescent="0.4">
      <c r="A64" s="32"/>
      <c r="B64" s="32"/>
      <c r="C64" s="32"/>
      <c r="D64" s="32"/>
      <c r="E64" s="32"/>
      <c r="F64" s="32"/>
      <c r="G64" s="26">
        <v>318667</v>
      </c>
      <c r="H64" s="26">
        <v>2711139700</v>
      </c>
      <c r="I64" s="30">
        <v>-574656</v>
      </c>
      <c r="J64" s="31">
        <v>-1002737</v>
      </c>
    </row>
    <row r="65" spans="1:10" x14ac:dyDescent="0.4">
      <c r="A65" s="32"/>
      <c r="B65" s="32"/>
      <c r="C65" s="32"/>
      <c r="D65" s="32"/>
      <c r="E65" s="32"/>
      <c r="F65" s="26" t="s">
        <v>988</v>
      </c>
      <c r="G65" s="26">
        <v>317832</v>
      </c>
      <c r="H65" s="26">
        <v>2710122590</v>
      </c>
      <c r="I65" s="30">
        <v>-2992660</v>
      </c>
      <c r="J65" s="31">
        <v>-4319659</v>
      </c>
    </row>
    <row r="66" spans="1:10" x14ac:dyDescent="0.4">
      <c r="A66" s="32"/>
      <c r="B66" s="32"/>
      <c r="C66" s="32"/>
      <c r="D66" s="32"/>
      <c r="E66" s="32"/>
      <c r="F66" s="32"/>
      <c r="G66" s="26">
        <v>317830</v>
      </c>
      <c r="H66" s="26">
        <v>2707500089</v>
      </c>
      <c r="I66" s="30">
        <v>-6729236</v>
      </c>
      <c r="J66" s="31">
        <v>-8010996</v>
      </c>
    </row>
    <row r="67" spans="1:10" x14ac:dyDescent="0.4">
      <c r="A67" s="32"/>
      <c r="B67" s="32"/>
      <c r="C67" s="32"/>
      <c r="D67" s="32"/>
      <c r="E67" s="32"/>
      <c r="F67" s="32"/>
      <c r="G67" s="26">
        <v>317831</v>
      </c>
      <c r="H67" s="26">
        <v>2710129090</v>
      </c>
      <c r="I67" s="30">
        <v>-2505894</v>
      </c>
      <c r="J67" s="31">
        <v>-3547918</v>
      </c>
    </row>
    <row r="68" spans="1:10" x14ac:dyDescent="0.4">
      <c r="A68" s="32"/>
      <c r="B68" s="32"/>
      <c r="C68" s="32"/>
      <c r="D68" s="32"/>
      <c r="E68" s="32"/>
      <c r="F68" s="32"/>
      <c r="G68" s="26">
        <v>317729</v>
      </c>
      <c r="H68" s="26">
        <v>2710124590</v>
      </c>
      <c r="I68" s="30">
        <v>-2893428</v>
      </c>
      <c r="J68" s="31">
        <v>-3999743</v>
      </c>
    </row>
    <row r="69" spans="1:10" x14ac:dyDescent="0.4">
      <c r="A69" s="32"/>
      <c r="B69" s="32"/>
      <c r="C69" s="32"/>
      <c r="D69" s="32"/>
      <c r="E69" s="32"/>
      <c r="F69" s="32"/>
      <c r="G69" s="26">
        <v>317726</v>
      </c>
      <c r="H69" s="26">
        <v>2710124190</v>
      </c>
      <c r="I69" s="30">
        <v>-28462656</v>
      </c>
      <c r="J69" s="31">
        <v>-39985927</v>
      </c>
    </row>
    <row r="70" spans="1:10" x14ac:dyDescent="0.4">
      <c r="A70" s="32"/>
      <c r="B70" s="32"/>
      <c r="C70" s="32"/>
      <c r="D70" s="32"/>
      <c r="E70" s="32"/>
      <c r="F70" s="32"/>
      <c r="G70" s="26">
        <v>317970</v>
      </c>
      <c r="H70" s="26">
        <v>2710124190</v>
      </c>
      <c r="I70" s="30">
        <v>-32389101</v>
      </c>
      <c r="J70" s="31">
        <v>-43156162</v>
      </c>
    </row>
    <row r="71" spans="1:10" x14ac:dyDescent="0.4">
      <c r="A71" s="32"/>
      <c r="B71" s="32"/>
      <c r="C71" s="32"/>
      <c r="D71" s="32"/>
      <c r="E71" s="32"/>
      <c r="F71" s="32"/>
      <c r="G71" s="26">
        <v>318034</v>
      </c>
      <c r="H71" s="26">
        <v>2710124190</v>
      </c>
      <c r="I71" s="30">
        <v>-11012281</v>
      </c>
      <c r="J71" s="31">
        <v>-14986095</v>
      </c>
    </row>
    <row r="72" spans="1:10" x14ac:dyDescent="0.4">
      <c r="A72" s="32"/>
      <c r="B72" s="32"/>
      <c r="C72" s="32"/>
      <c r="D72" s="32"/>
      <c r="E72" s="32"/>
      <c r="F72" s="32"/>
      <c r="G72" s="26">
        <v>318182</v>
      </c>
      <c r="H72" s="26">
        <v>2710122590</v>
      </c>
      <c r="I72" s="30">
        <v>-3836800</v>
      </c>
      <c r="J72" s="31">
        <v>-5514229</v>
      </c>
    </row>
    <row r="73" spans="1:10" x14ac:dyDescent="0.4">
      <c r="A73" s="32"/>
      <c r="B73" s="32"/>
      <c r="C73" s="32"/>
      <c r="D73" s="32"/>
      <c r="E73" s="32"/>
      <c r="F73" s="32"/>
      <c r="G73" s="26">
        <v>318185</v>
      </c>
      <c r="H73" s="26">
        <v>2707300090</v>
      </c>
      <c r="I73" s="30">
        <v>-3169996</v>
      </c>
      <c r="J73" s="31">
        <v>-3750143</v>
      </c>
    </row>
    <row r="74" spans="1:10" x14ac:dyDescent="0.4">
      <c r="A74" s="32"/>
      <c r="B74" s="32"/>
      <c r="C74" s="32"/>
      <c r="D74" s="32"/>
      <c r="E74" s="32"/>
      <c r="F74" s="32"/>
      <c r="G74" s="26">
        <v>318179</v>
      </c>
      <c r="H74" s="26">
        <v>2707500089</v>
      </c>
      <c r="I74" s="30">
        <v>-6810123</v>
      </c>
      <c r="J74" s="31">
        <v>-8266719</v>
      </c>
    </row>
    <row r="75" spans="1:10" x14ac:dyDescent="0.4">
      <c r="A75" s="32"/>
      <c r="B75" s="32"/>
      <c r="C75" s="32"/>
      <c r="D75" s="32"/>
      <c r="E75" s="32"/>
      <c r="F75" s="32"/>
      <c r="G75" s="26">
        <v>318152</v>
      </c>
      <c r="H75" s="26">
        <v>2710124190</v>
      </c>
      <c r="I75" s="30">
        <v>-10990422</v>
      </c>
      <c r="J75" s="31">
        <v>-14994778</v>
      </c>
    </row>
    <row r="76" spans="1:10" x14ac:dyDescent="0.4">
      <c r="A76" s="32"/>
      <c r="B76" s="32"/>
      <c r="C76" s="32"/>
      <c r="D76" s="32"/>
      <c r="E76" s="32"/>
      <c r="F76" s="32"/>
      <c r="G76" s="26">
        <v>318204</v>
      </c>
      <c r="H76" s="26">
        <v>3826001099</v>
      </c>
      <c r="I76" s="30">
        <v>-4500292</v>
      </c>
      <c r="J76" s="31">
        <v>-5082435</v>
      </c>
    </row>
    <row r="77" spans="1:10" x14ac:dyDescent="0.4">
      <c r="A77" s="32"/>
      <c r="B77" s="32"/>
      <c r="C77" s="32"/>
      <c r="D77" s="32"/>
      <c r="E77" s="32"/>
      <c r="F77" s="32"/>
      <c r="G77" s="26">
        <v>318363</v>
      </c>
      <c r="H77" s="26">
        <v>2710124190</v>
      </c>
      <c r="I77" s="30">
        <v>-10971533</v>
      </c>
      <c r="J77" s="31">
        <v>-15004564</v>
      </c>
    </row>
    <row r="78" spans="1:10" x14ac:dyDescent="0.4">
      <c r="A78" s="32"/>
      <c r="B78" s="32"/>
      <c r="C78" s="32"/>
      <c r="D78" s="32"/>
      <c r="E78" s="32"/>
      <c r="F78" s="32"/>
      <c r="G78" s="26">
        <v>318403</v>
      </c>
      <c r="H78" s="26">
        <v>2710124990</v>
      </c>
      <c r="I78" s="30">
        <v>-4359315</v>
      </c>
      <c r="J78" s="31">
        <v>-6000434</v>
      </c>
    </row>
    <row r="79" spans="1:10" x14ac:dyDescent="0.4">
      <c r="A79" s="32"/>
      <c r="B79" s="32"/>
      <c r="C79" s="32"/>
      <c r="D79" s="32"/>
      <c r="E79" s="32"/>
      <c r="F79" s="32"/>
      <c r="G79" s="26">
        <v>318406</v>
      </c>
      <c r="H79" s="26">
        <v>2710124190</v>
      </c>
      <c r="I79" s="30">
        <v>-21849442</v>
      </c>
      <c r="J79" s="31">
        <v>-29822224</v>
      </c>
    </row>
    <row r="80" spans="1:10" x14ac:dyDescent="0.4">
      <c r="A80" s="32"/>
      <c r="B80" s="32"/>
      <c r="C80" s="32"/>
      <c r="D80" s="32"/>
      <c r="E80" s="32"/>
      <c r="F80" s="32"/>
      <c r="G80" s="26">
        <v>318490</v>
      </c>
      <c r="H80" s="26">
        <v>2710194290</v>
      </c>
      <c r="I80" s="30">
        <v>-2334693</v>
      </c>
      <c r="J80" s="31">
        <v>-2977546</v>
      </c>
    </row>
    <row r="81" spans="1:10" x14ac:dyDescent="0.4">
      <c r="A81" s="32"/>
      <c r="B81" s="32"/>
      <c r="C81" s="32"/>
      <c r="D81" s="32"/>
      <c r="E81" s="26" t="s">
        <v>813</v>
      </c>
      <c r="F81" s="26" t="s">
        <v>587</v>
      </c>
      <c r="G81" s="26">
        <v>317803</v>
      </c>
      <c r="H81" s="26">
        <v>2710124190</v>
      </c>
      <c r="I81" s="30">
        <v>-906438</v>
      </c>
      <c r="J81" s="31">
        <v>-1248537</v>
      </c>
    </row>
    <row r="82" spans="1:10" x14ac:dyDescent="0.4">
      <c r="A82" s="32"/>
      <c r="B82" s="32"/>
      <c r="C82" s="32"/>
      <c r="D82" s="32"/>
      <c r="E82" s="32"/>
      <c r="F82" s="32"/>
      <c r="G82" s="26">
        <v>317821</v>
      </c>
      <c r="H82" s="26">
        <v>2710194290</v>
      </c>
      <c r="I82" s="30">
        <v>-1046058</v>
      </c>
      <c r="J82" s="31">
        <v>-1332589</v>
      </c>
    </row>
    <row r="83" spans="1:10" x14ac:dyDescent="0.4">
      <c r="A83" s="32"/>
      <c r="B83" s="32"/>
      <c r="C83" s="32"/>
      <c r="D83" s="32"/>
      <c r="E83" s="32"/>
      <c r="F83" s="32"/>
      <c r="G83" s="26">
        <v>317920</v>
      </c>
      <c r="H83" s="26">
        <v>2710194290</v>
      </c>
      <c r="I83" s="30">
        <v>-3700727</v>
      </c>
      <c r="J83" s="31">
        <v>-4725740</v>
      </c>
    </row>
    <row r="84" spans="1:10" x14ac:dyDescent="0.4">
      <c r="A84" s="32"/>
      <c r="B84" s="32"/>
      <c r="C84" s="32"/>
      <c r="D84" s="32"/>
      <c r="E84" s="32"/>
      <c r="F84" s="32"/>
      <c r="G84" s="26">
        <v>317800</v>
      </c>
      <c r="H84" s="26">
        <v>3826001099</v>
      </c>
      <c r="I84" s="30">
        <v>-651815</v>
      </c>
      <c r="J84" s="31">
        <v>-738300</v>
      </c>
    </row>
    <row r="85" spans="1:10" x14ac:dyDescent="0.4">
      <c r="A85" s="32"/>
      <c r="B85" s="32"/>
      <c r="C85" s="32"/>
      <c r="D85" s="32"/>
      <c r="E85" s="32"/>
      <c r="F85" s="32"/>
      <c r="G85" s="26">
        <v>317904</v>
      </c>
      <c r="H85" s="26">
        <v>2710194290</v>
      </c>
      <c r="I85" s="30">
        <v>-824980</v>
      </c>
      <c r="J85" s="31">
        <v>-1052163</v>
      </c>
    </row>
    <row r="86" spans="1:10" x14ac:dyDescent="0.4">
      <c r="A86" s="32"/>
      <c r="B86" s="32"/>
      <c r="C86" s="32"/>
      <c r="D86" s="32"/>
      <c r="E86" s="32"/>
      <c r="F86" s="32"/>
      <c r="G86" s="26">
        <v>317799</v>
      </c>
      <c r="H86" s="26">
        <v>3826001099</v>
      </c>
      <c r="I86" s="30">
        <v>-1504550</v>
      </c>
      <c r="J86" s="31">
        <v>-1703779</v>
      </c>
    </row>
    <row r="87" spans="1:10" x14ac:dyDescent="0.4">
      <c r="A87" s="32"/>
      <c r="B87" s="32"/>
      <c r="C87" s="32"/>
      <c r="D87" s="32"/>
      <c r="E87" s="32"/>
      <c r="F87" s="32"/>
      <c r="G87" s="26">
        <v>317836</v>
      </c>
      <c r="H87" s="26">
        <v>2711129400</v>
      </c>
      <c r="I87" s="30">
        <v>-1001627</v>
      </c>
      <c r="J87" s="31">
        <v>-1970543</v>
      </c>
    </row>
    <row r="88" spans="1:10" x14ac:dyDescent="0.4">
      <c r="A88" s="32"/>
      <c r="B88" s="32"/>
      <c r="C88" s="32"/>
      <c r="D88" s="32"/>
      <c r="E88" s="32"/>
      <c r="F88" s="32"/>
      <c r="G88" s="26">
        <v>317899</v>
      </c>
      <c r="H88" s="26">
        <v>2710194290</v>
      </c>
      <c r="I88" s="30">
        <v>-3059882</v>
      </c>
      <c r="J88" s="31">
        <v>-3905988</v>
      </c>
    </row>
    <row r="89" spans="1:10" x14ac:dyDescent="0.4">
      <c r="A89" s="32"/>
      <c r="B89" s="32"/>
      <c r="C89" s="32"/>
      <c r="D89" s="32"/>
      <c r="E89" s="32"/>
      <c r="F89" s="32"/>
      <c r="G89" s="26">
        <v>317909</v>
      </c>
      <c r="H89" s="26">
        <v>2710129090</v>
      </c>
      <c r="I89" s="30">
        <v>-2983517</v>
      </c>
      <c r="J89" s="31">
        <v>-4270098</v>
      </c>
    </row>
    <row r="90" spans="1:10" x14ac:dyDescent="0.4">
      <c r="A90" s="32"/>
      <c r="B90" s="32"/>
      <c r="C90" s="32"/>
      <c r="D90" s="32"/>
      <c r="E90" s="32"/>
      <c r="F90" s="32"/>
      <c r="G90" s="26">
        <v>317801</v>
      </c>
      <c r="H90" s="26">
        <v>3826001099</v>
      </c>
      <c r="I90" s="30">
        <v>-1016153</v>
      </c>
      <c r="J90" s="31">
        <v>-1150711</v>
      </c>
    </row>
    <row r="91" spans="1:10" x14ac:dyDescent="0.4">
      <c r="A91" s="32"/>
      <c r="B91" s="32"/>
      <c r="C91" s="32"/>
      <c r="D91" s="32"/>
      <c r="E91" s="32"/>
      <c r="F91" s="32"/>
      <c r="G91" s="26">
        <v>317913</v>
      </c>
      <c r="H91" s="26">
        <v>2710194290</v>
      </c>
      <c r="I91" s="30">
        <v>-2096254</v>
      </c>
      <c r="J91" s="31">
        <v>-2670047</v>
      </c>
    </row>
    <row r="92" spans="1:10" x14ac:dyDescent="0.4">
      <c r="A92" s="32"/>
      <c r="B92" s="32"/>
      <c r="C92" s="32"/>
      <c r="D92" s="32"/>
      <c r="E92" s="32"/>
      <c r="F92" s="32"/>
      <c r="G92" s="26">
        <v>317866</v>
      </c>
      <c r="H92" s="26">
        <v>2710124190</v>
      </c>
      <c r="I92" s="30">
        <v>-2010063</v>
      </c>
      <c r="J92" s="31">
        <v>-2731063</v>
      </c>
    </row>
    <row r="93" spans="1:10" x14ac:dyDescent="0.4">
      <c r="A93" s="32"/>
      <c r="B93" s="32"/>
      <c r="C93" s="32"/>
      <c r="D93" s="32"/>
      <c r="E93" s="32"/>
      <c r="F93" s="32"/>
      <c r="G93" s="26">
        <v>317802</v>
      </c>
      <c r="H93" s="26">
        <v>3826001099</v>
      </c>
      <c r="I93" s="30">
        <v>-1019834</v>
      </c>
      <c r="J93" s="31">
        <v>-1154877</v>
      </c>
    </row>
    <row r="94" spans="1:10" x14ac:dyDescent="0.4">
      <c r="A94" s="32"/>
      <c r="B94" s="32"/>
      <c r="C94" s="32"/>
      <c r="D94" s="32"/>
      <c r="E94" s="32"/>
      <c r="F94" s="32"/>
      <c r="G94" s="26">
        <v>317825</v>
      </c>
      <c r="H94" s="26">
        <v>2710124190</v>
      </c>
      <c r="I94" s="30">
        <v>-2009012</v>
      </c>
      <c r="J94" s="31">
        <v>-2729636</v>
      </c>
    </row>
    <row r="95" spans="1:10" x14ac:dyDescent="0.4">
      <c r="A95" s="32"/>
      <c r="B95" s="32"/>
      <c r="C95" s="32"/>
      <c r="D95" s="32"/>
      <c r="E95" s="32"/>
      <c r="F95" s="32"/>
      <c r="G95" s="26">
        <v>317900</v>
      </c>
      <c r="H95" s="26">
        <v>2710124190</v>
      </c>
      <c r="I95" s="30">
        <v>-2006037</v>
      </c>
      <c r="J95" s="31">
        <v>-2725593</v>
      </c>
    </row>
    <row r="96" spans="1:10" x14ac:dyDescent="0.4">
      <c r="A96" s="32"/>
      <c r="B96" s="32"/>
      <c r="C96" s="32"/>
      <c r="D96" s="32"/>
      <c r="E96" s="32"/>
      <c r="F96" s="32"/>
      <c r="G96" s="26">
        <v>317930</v>
      </c>
      <c r="H96" s="26">
        <v>2710194290</v>
      </c>
      <c r="I96" s="30">
        <v>-2999508</v>
      </c>
      <c r="J96" s="31">
        <v>-3826480</v>
      </c>
    </row>
    <row r="97" spans="1:10" x14ac:dyDescent="0.4">
      <c r="A97" s="32"/>
      <c r="B97" s="32"/>
      <c r="C97" s="32"/>
      <c r="D97" s="32"/>
      <c r="E97" s="32"/>
      <c r="F97" s="32"/>
      <c r="G97" s="26">
        <v>317963</v>
      </c>
      <c r="H97" s="26">
        <v>2710124190</v>
      </c>
      <c r="I97" s="30">
        <v>-1398528</v>
      </c>
      <c r="J97" s="31">
        <v>-1900175</v>
      </c>
    </row>
    <row r="98" spans="1:10" x14ac:dyDescent="0.4">
      <c r="A98" s="32"/>
      <c r="B98" s="32"/>
      <c r="C98" s="32"/>
      <c r="D98" s="32"/>
      <c r="E98" s="32"/>
      <c r="F98" s="32"/>
      <c r="G98" s="26">
        <v>317850</v>
      </c>
      <c r="H98" s="26">
        <v>2710124190</v>
      </c>
      <c r="I98" s="30">
        <v>-2006281</v>
      </c>
      <c r="J98" s="31">
        <v>-2725926</v>
      </c>
    </row>
    <row r="99" spans="1:10" x14ac:dyDescent="0.4">
      <c r="A99" s="32"/>
      <c r="B99" s="32"/>
      <c r="C99" s="32"/>
      <c r="D99" s="32"/>
      <c r="E99" s="32"/>
      <c r="F99" s="32"/>
      <c r="G99" s="26">
        <v>317870</v>
      </c>
      <c r="H99" s="26">
        <v>2710194290</v>
      </c>
      <c r="I99" s="30">
        <v>-982770</v>
      </c>
      <c r="J99" s="31">
        <v>-1253722</v>
      </c>
    </row>
    <row r="100" spans="1:10" x14ac:dyDescent="0.4">
      <c r="A100" s="32"/>
      <c r="B100" s="32"/>
      <c r="C100" s="32"/>
      <c r="D100" s="32"/>
      <c r="E100" s="32"/>
      <c r="F100" s="32"/>
      <c r="G100" s="26">
        <v>318048</v>
      </c>
      <c r="H100" s="26">
        <v>2710129090</v>
      </c>
      <c r="I100" s="30">
        <v>-995910</v>
      </c>
      <c r="J100" s="31">
        <v>-1410038</v>
      </c>
    </row>
    <row r="101" spans="1:10" x14ac:dyDescent="0.4">
      <c r="A101" s="32"/>
      <c r="B101" s="32"/>
      <c r="C101" s="32"/>
      <c r="D101" s="32"/>
      <c r="E101" s="32"/>
      <c r="F101" s="32"/>
      <c r="G101" s="26">
        <v>317985</v>
      </c>
      <c r="H101" s="26">
        <v>2710124190</v>
      </c>
      <c r="I101" s="30">
        <v>-2137442</v>
      </c>
      <c r="J101" s="31">
        <v>-2904134</v>
      </c>
    </row>
    <row r="102" spans="1:10" x14ac:dyDescent="0.4">
      <c r="A102" s="32"/>
      <c r="B102" s="32"/>
      <c r="C102" s="32"/>
      <c r="D102" s="32"/>
      <c r="E102" s="32"/>
      <c r="F102" s="32"/>
      <c r="G102" s="26">
        <v>317919</v>
      </c>
      <c r="H102" s="26">
        <v>2710124190</v>
      </c>
      <c r="I102" s="30">
        <v>-3110911</v>
      </c>
      <c r="J102" s="31">
        <v>-4198261</v>
      </c>
    </row>
    <row r="103" spans="1:10" x14ac:dyDescent="0.4">
      <c r="A103" s="32"/>
      <c r="B103" s="32"/>
      <c r="C103" s="32"/>
      <c r="D103" s="32"/>
      <c r="E103" s="32"/>
      <c r="F103" s="32"/>
      <c r="G103" s="26">
        <v>318037</v>
      </c>
      <c r="H103" s="26">
        <v>2707500089</v>
      </c>
      <c r="I103" s="30">
        <v>-1171493</v>
      </c>
      <c r="J103" s="31">
        <v>-1394635</v>
      </c>
    </row>
    <row r="104" spans="1:10" x14ac:dyDescent="0.4">
      <c r="A104" s="32"/>
      <c r="B104" s="32"/>
      <c r="C104" s="32"/>
      <c r="D104" s="32"/>
      <c r="E104" s="32"/>
      <c r="F104" s="32"/>
      <c r="G104" s="26">
        <v>317986</v>
      </c>
      <c r="H104" s="26">
        <v>2710124190</v>
      </c>
      <c r="I104" s="30">
        <v>-2009400</v>
      </c>
      <c r="J104" s="31">
        <v>-2730164</v>
      </c>
    </row>
    <row r="105" spans="1:10" x14ac:dyDescent="0.4">
      <c r="A105" s="32"/>
      <c r="B105" s="32"/>
      <c r="C105" s="32"/>
      <c r="D105" s="32"/>
      <c r="E105" s="32"/>
      <c r="F105" s="32"/>
      <c r="G105" s="26">
        <v>318021</v>
      </c>
      <c r="H105" s="26">
        <v>2710194290</v>
      </c>
      <c r="I105" s="30">
        <v>-1019457</v>
      </c>
      <c r="J105" s="31">
        <v>-1290942</v>
      </c>
    </row>
    <row r="106" spans="1:10" x14ac:dyDescent="0.4">
      <c r="A106" s="32"/>
      <c r="B106" s="32"/>
      <c r="C106" s="32"/>
      <c r="D106" s="32"/>
      <c r="E106" s="32"/>
      <c r="F106" s="32"/>
      <c r="G106" s="26">
        <v>318027</v>
      </c>
      <c r="H106" s="26">
        <v>2710124190</v>
      </c>
      <c r="I106" s="30">
        <v>-2001598</v>
      </c>
      <c r="J106" s="31">
        <v>-2719563</v>
      </c>
    </row>
    <row r="107" spans="1:10" x14ac:dyDescent="0.4">
      <c r="A107" s="32"/>
      <c r="B107" s="32"/>
      <c r="C107" s="32"/>
      <c r="D107" s="32"/>
      <c r="E107" s="32"/>
      <c r="F107" s="32"/>
      <c r="G107" s="26">
        <v>318009</v>
      </c>
      <c r="H107" s="26">
        <v>2710124190</v>
      </c>
      <c r="I107" s="30">
        <v>-3103986</v>
      </c>
      <c r="J107" s="31">
        <v>-4203665</v>
      </c>
    </row>
    <row r="108" spans="1:10" x14ac:dyDescent="0.4">
      <c r="A108" s="32"/>
      <c r="B108" s="32"/>
      <c r="C108" s="32"/>
      <c r="D108" s="32"/>
      <c r="E108" s="32"/>
      <c r="F108" s="32"/>
      <c r="G108" s="26">
        <v>318004</v>
      </c>
      <c r="H108" s="26">
        <v>2710194290</v>
      </c>
      <c r="I108" s="30">
        <v>-2425551</v>
      </c>
      <c r="J108" s="31">
        <v>-3093487</v>
      </c>
    </row>
    <row r="109" spans="1:10" x14ac:dyDescent="0.4">
      <c r="A109" s="32"/>
      <c r="B109" s="32"/>
      <c r="C109" s="32"/>
      <c r="D109" s="32"/>
      <c r="E109" s="32"/>
      <c r="F109" s="32"/>
      <c r="G109" s="26">
        <v>318002</v>
      </c>
      <c r="H109" s="26">
        <v>2710124190</v>
      </c>
      <c r="I109" s="30">
        <v>-1403019</v>
      </c>
      <c r="J109" s="31">
        <v>-1906277</v>
      </c>
    </row>
    <row r="110" spans="1:10" x14ac:dyDescent="0.4">
      <c r="A110" s="32"/>
      <c r="B110" s="32"/>
      <c r="C110" s="32"/>
      <c r="D110" s="32"/>
      <c r="E110" s="32"/>
      <c r="F110" s="32"/>
      <c r="G110" s="26">
        <v>317987</v>
      </c>
      <c r="H110" s="26">
        <v>2710124190</v>
      </c>
      <c r="I110" s="30">
        <v>-2005049</v>
      </c>
      <c r="J110" s="31">
        <v>-2722032</v>
      </c>
    </row>
    <row r="111" spans="1:10" x14ac:dyDescent="0.4">
      <c r="A111" s="32"/>
      <c r="B111" s="32"/>
      <c r="C111" s="32"/>
      <c r="D111" s="32"/>
      <c r="E111" s="32"/>
      <c r="F111" s="32"/>
      <c r="G111" s="26">
        <v>318026</v>
      </c>
      <c r="H111" s="26">
        <v>2711129400</v>
      </c>
      <c r="I111" s="30">
        <v>-949559</v>
      </c>
      <c r="J111" s="31">
        <v>-1868108</v>
      </c>
    </row>
    <row r="112" spans="1:10" x14ac:dyDescent="0.4">
      <c r="A112" s="32"/>
      <c r="B112" s="32"/>
      <c r="C112" s="32"/>
      <c r="D112" s="32"/>
      <c r="E112" s="32"/>
      <c r="F112" s="32"/>
      <c r="G112" s="26">
        <v>317894</v>
      </c>
      <c r="H112" s="26">
        <v>2710194290</v>
      </c>
      <c r="I112" s="30">
        <v>-3059577</v>
      </c>
      <c r="J112" s="31">
        <v>-3905600</v>
      </c>
    </row>
    <row r="113" spans="1:10" x14ac:dyDescent="0.4">
      <c r="A113" s="32"/>
      <c r="B113" s="32"/>
      <c r="C113" s="32"/>
      <c r="D113" s="32"/>
      <c r="E113" s="32"/>
      <c r="F113" s="32"/>
      <c r="G113" s="26">
        <v>318019</v>
      </c>
      <c r="H113" s="26">
        <v>2711129400</v>
      </c>
      <c r="I113" s="30">
        <v>-1051535</v>
      </c>
      <c r="J113" s="31">
        <v>-2078132</v>
      </c>
    </row>
    <row r="114" spans="1:10" x14ac:dyDescent="0.4">
      <c r="A114" s="32"/>
      <c r="B114" s="32"/>
      <c r="C114" s="32"/>
      <c r="D114" s="32"/>
      <c r="E114" s="32"/>
      <c r="F114" s="32"/>
      <c r="G114" s="26">
        <v>318093</v>
      </c>
      <c r="H114" s="26">
        <v>2710124190</v>
      </c>
      <c r="I114" s="30">
        <v>-3096664</v>
      </c>
      <c r="J114" s="31">
        <v>-4203996</v>
      </c>
    </row>
    <row r="115" spans="1:10" x14ac:dyDescent="0.4">
      <c r="A115" s="32"/>
      <c r="B115" s="32"/>
      <c r="C115" s="32"/>
      <c r="D115" s="32"/>
      <c r="E115" s="32"/>
      <c r="F115" s="32"/>
      <c r="G115" s="26">
        <v>318022</v>
      </c>
      <c r="H115" s="26">
        <v>2711129400</v>
      </c>
      <c r="I115" s="30">
        <v>-954542</v>
      </c>
      <c r="J115" s="31">
        <v>-1886447</v>
      </c>
    </row>
    <row r="116" spans="1:10" x14ac:dyDescent="0.4">
      <c r="A116" s="32"/>
      <c r="B116" s="32"/>
      <c r="C116" s="32"/>
      <c r="D116" s="32"/>
      <c r="E116" s="32"/>
      <c r="F116" s="32"/>
      <c r="G116" s="26">
        <v>318092</v>
      </c>
      <c r="H116" s="26">
        <v>2710124190</v>
      </c>
      <c r="I116" s="30">
        <v>-995051</v>
      </c>
      <c r="J116" s="31">
        <v>-1350871</v>
      </c>
    </row>
    <row r="117" spans="1:10" x14ac:dyDescent="0.4">
      <c r="A117" s="32"/>
      <c r="B117" s="32"/>
      <c r="C117" s="32"/>
      <c r="D117" s="32"/>
      <c r="E117" s="32"/>
      <c r="F117" s="32"/>
      <c r="G117" s="26">
        <v>318063</v>
      </c>
      <c r="H117" s="26">
        <v>2710124190</v>
      </c>
      <c r="I117" s="30">
        <v>-1049610</v>
      </c>
      <c r="J117" s="31">
        <v>-1424938</v>
      </c>
    </row>
    <row r="118" spans="1:10" x14ac:dyDescent="0.4">
      <c r="A118" s="32"/>
      <c r="B118" s="32"/>
      <c r="C118" s="32"/>
      <c r="D118" s="32"/>
      <c r="E118" s="32"/>
      <c r="F118" s="32"/>
      <c r="G118" s="26">
        <v>318157</v>
      </c>
      <c r="H118" s="26">
        <v>2710194290</v>
      </c>
      <c r="I118" s="30">
        <v>-2037887</v>
      </c>
      <c r="J118" s="31">
        <v>-2601669</v>
      </c>
    </row>
    <row r="119" spans="1:10" x14ac:dyDescent="0.4">
      <c r="A119" s="32"/>
      <c r="B119" s="32"/>
      <c r="C119" s="32"/>
      <c r="D119" s="32"/>
      <c r="E119" s="32"/>
      <c r="F119" s="32"/>
      <c r="G119" s="26">
        <v>318172</v>
      </c>
      <c r="H119" s="26">
        <v>2710194290</v>
      </c>
      <c r="I119" s="30">
        <v>-2039547</v>
      </c>
      <c r="J119" s="31">
        <v>-2601189</v>
      </c>
    </row>
    <row r="120" spans="1:10" x14ac:dyDescent="0.4">
      <c r="A120" s="32"/>
      <c r="B120" s="32"/>
      <c r="C120" s="32"/>
      <c r="D120" s="32"/>
      <c r="E120" s="32"/>
      <c r="F120" s="32"/>
      <c r="G120" s="26">
        <v>318101</v>
      </c>
      <c r="H120" s="26">
        <v>2710129090</v>
      </c>
      <c r="I120" s="30">
        <v>-4578928</v>
      </c>
      <c r="J120" s="31">
        <v>-6559128</v>
      </c>
    </row>
    <row r="121" spans="1:10" x14ac:dyDescent="0.4">
      <c r="A121" s="32"/>
      <c r="B121" s="32"/>
      <c r="C121" s="32"/>
      <c r="D121" s="32"/>
      <c r="E121" s="32"/>
      <c r="F121" s="32"/>
      <c r="G121" s="26">
        <v>318047</v>
      </c>
      <c r="H121" s="26">
        <v>2710194290</v>
      </c>
      <c r="I121" s="30">
        <v>-2077277</v>
      </c>
      <c r="J121" s="31">
        <v>-2649995</v>
      </c>
    </row>
    <row r="122" spans="1:10" x14ac:dyDescent="0.4">
      <c r="A122" s="32"/>
      <c r="B122" s="32"/>
      <c r="C122" s="32"/>
      <c r="D122" s="32"/>
      <c r="E122" s="32"/>
      <c r="F122" s="32"/>
      <c r="G122" s="26">
        <v>318161</v>
      </c>
      <c r="H122" s="26">
        <v>2710194290</v>
      </c>
      <c r="I122" s="30">
        <v>-5104137</v>
      </c>
      <c r="J122" s="31">
        <v>-6515365</v>
      </c>
    </row>
    <row r="123" spans="1:10" x14ac:dyDescent="0.4">
      <c r="A123" s="32"/>
      <c r="B123" s="32"/>
      <c r="C123" s="32"/>
      <c r="D123" s="32"/>
      <c r="E123" s="32"/>
      <c r="F123" s="32"/>
      <c r="G123" s="26">
        <v>318100</v>
      </c>
      <c r="H123" s="26">
        <v>2710129090</v>
      </c>
      <c r="I123" s="30">
        <v>-6084500</v>
      </c>
      <c r="J123" s="31">
        <v>-8715800</v>
      </c>
    </row>
    <row r="124" spans="1:10" x14ac:dyDescent="0.4">
      <c r="A124" s="32"/>
      <c r="B124" s="32"/>
      <c r="C124" s="32"/>
      <c r="D124" s="32"/>
      <c r="E124" s="32"/>
      <c r="F124" s="32"/>
      <c r="G124" s="26">
        <v>318189</v>
      </c>
      <c r="H124" s="26">
        <v>2710124190</v>
      </c>
      <c r="I124" s="30">
        <v>-3108584</v>
      </c>
      <c r="J124" s="31">
        <v>-4210461</v>
      </c>
    </row>
    <row r="125" spans="1:10" x14ac:dyDescent="0.4">
      <c r="A125" s="32"/>
      <c r="B125" s="32"/>
      <c r="C125" s="32"/>
      <c r="D125" s="32"/>
      <c r="E125" s="32"/>
      <c r="F125" s="32"/>
      <c r="G125" s="26">
        <v>318212</v>
      </c>
      <c r="H125" s="26">
        <v>2710124190</v>
      </c>
      <c r="I125" s="30">
        <v>-2051558</v>
      </c>
      <c r="J125" s="31">
        <v>-2778760</v>
      </c>
    </row>
    <row r="126" spans="1:10" x14ac:dyDescent="0.4">
      <c r="A126" s="32"/>
      <c r="B126" s="32"/>
      <c r="C126" s="32"/>
      <c r="D126" s="32"/>
      <c r="E126" s="32"/>
      <c r="F126" s="32"/>
      <c r="G126" s="26">
        <v>318278</v>
      </c>
      <c r="H126" s="26">
        <v>2710129090</v>
      </c>
      <c r="I126" s="30">
        <v>-3307384</v>
      </c>
      <c r="J126" s="31">
        <v>-4737694</v>
      </c>
    </row>
    <row r="127" spans="1:10" x14ac:dyDescent="0.4">
      <c r="A127" s="32"/>
      <c r="B127" s="32"/>
      <c r="C127" s="32"/>
      <c r="D127" s="32"/>
      <c r="E127" s="32"/>
      <c r="F127" s="32"/>
      <c r="G127" s="26">
        <v>318226</v>
      </c>
      <c r="H127" s="26">
        <v>2710124190</v>
      </c>
      <c r="I127" s="30">
        <v>-2002297</v>
      </c>
      <c r="J127" s="31">
        <v>-2712037</v>
      </c>
    </row>
    <row r="128" spans="1:10" x14ac:dyDescent="0.4">
      <c r="A128" s="32"/>
      <c r="B128" s="32"/>
      <c r="C128" s="32"/>
      <c r="D128" s="32"/>
      <c r="E128" s="32"/>
      <c r="F128" s="32"/>
      <c r="G128" s="26">
        <v>318237</v>
      </c>
      <c r="H128" s="26">
        <v>2710124190</v>
      </c>
      <c r="I128" s="30">
        <v>-3006480</v>
      </c>
      <c r="J128" s="31">
        <v>-4072166</v>
      </c>
    </row>
    <row r="129" spans="1:10" x14ac:dyDescent="0.4">
      <c r="A129" s="32"/>
      <c r="B129" s="32"/>
      <c r="C129" s="32"/>
      <c r="D129" s="32"/>
      <c r="E129" s="32"/>
      <c r="F129" s="32"/>
      <c r="G129" s="26">
        <v>318227</v>
      </c>
      <c r="H129" s="26">
        <v>2710124190</v>
      </c>
      <c r="I129" s="30">
        <v>-2000565</v>
      </c>
      <c r="J129" s="31">
        <v>-2709692</v>
      </c>
    </row>
    <row r="130" spans="1:10" x14ac:dyDescent="0.4">
      <c r="A130" s="32"/>
      <c r="B130" s="32"/>
      <c r="C130" s="32"/>
      <c r="D130" s="32"/>
      <c r="E130" s="32"/>
      <c r="F130" s="32"/>
      <c r="G130" s="26">
        <v>318236</v>
      </c>
      <c r="H130" s="26">
        <v>2710124190</v>
      </c>
      <c r="I130" s="30">
        <v>-1978372</v>
      </c>
      <c r="J130" s="31">
        <v>-2656959</v>
      </c>
    </row>
    <row r="131" spans="1:10" x14ac:dyDescent="0.4">
      <c r="A131" s="32"/>
      <c r="B131" s="32"/>
      <c r="C131" s="32"/>
      <c r="D131" s="32"/>
      <c r="E131" s="32"/>
      <c r="F131" s="32"/>
      <c r="G131" s="26">
        <v>318196</v>
      </c>
      <c r="H131" s="26">
        <v>2710124190</v>
      </c>
      <c r="I131" s="30">
        <v>-2101011</v>
      </c>
      <c r="J131" s="31">
        <v>-2845741</v>
      </c>
    </row>
    <row r="132" spans="1:10" x14ac:dyDescent="0.4">
      <c r="A132" s="32"/>
      <c r="B132" s="32"/>
      <c r="C132" s="32"/>
      <c r="D132" s="32"/>
      <c r="E132" s="32"/>
      <c r="F132" s="32"/>
      <c r="G132" s="26">
        <v>318235</v>
      </c>
      <c r="H132" s="26">
        <v>2711129400</v>
      </c>
      <c r="I132" s="30">
        <v>-1064592</v>
      </c>
      <c r="J132" s="31">
        <v>-2097305</v>
      </c>
    </row>
    <row r="133" spans="1:10" x14ac:dyDescent="0.4">
      <c r="A133" s="32"/>
      <c r="B133" s="32"/>
      <c r="C133" s="32"/>
      <c r="D133" s="32"/>
      <c r="E133" s="32"/>
      <c r="F133" s="32"/>
      <c r="G133" s="26">
        <v>318023</v>
      </c>
      <c r="H133" s="26">
        <v>2710194290</v>
      </c>
      <c r="I133" s="30">
        <v>-2099667</v>
      </c>
      <c r="J133" s="31">
        <v>-2658815</v>
      </c>
    </row>
    <row r="134" spans="1:10" x14ac:dyDescent="0.4">
      <c r="A134" s="32"/>
      <c r="B134" s="32"/>
      <c r="C134" s="32"/>
      <c r="D134" s="32"/>
      <c r="E134" s="32"/>
      <c r="F134" s="32"/>
      <c r="G134" s="26">
        <v>318262</v>
      </c>
      <c r="H134" s="26">
        <v>2710124190</v>
      </c>
      <c r="I134" s="30">
        <v>-1403981</v>
      </c>
      <c r="J134" s="31">
        <v>-1885551</v>
      </c>
    </row>
    <row r="135" spans="1:10" x14ac:dyDescent="0.4">
      <c r="A135" s="32"/>
      <c r="B135" s="32"/>
      <c r="C135" s="32"/>
      <c r="D135" s="32"/>
      <c r="E135" s="32"/>
      <c r="F135" s="32"/>
      <c r="G135" s="26">
        <v>318315</v>
      </c>
      <c r="H135" s="26">
        <v>2710122590</v>
      </c>
      <c r="I135" s="30">
        <v>-3316428</v>
      </c>
      <c r="J135" s="31">
        <v>-4750650</v>
      </c>
    </row>
    <row r="136" spans="1:10" x14ac:dyDescent="0.4">
      <c r="A136" s="32"/>
      <c r="B136" s="32"/>
      <c r="C136" s="32"/>
      <c r="D136" s="32"/>
      <c r="E136" s="32"/>
      <c r="F136" s="32"/>
      <c r="G136" s="26">
        <v>318238</v>
      </c>
      <c r="H136" s="26">
        <v>2710124190</v>
      </c>
      <c r="I136" s="30">
        <v>-2101947</v>
      </c>
      <c r="J136" s="31">
        <v>-2834705</v>
      </c>
    </row>
    <row r="137" spans="1:10" x14ac:dyDescent="0.4">
      <c r="A137" s="32"/>
      <c r="B137" s="32"/>
      <c r="C137" s="32"/>
      <c r="D137" s="32"/>
      <c r="E137" s="32"/>
      <c r="F137" s="32"/>
      <c r="G137" s="26">
        <v>318240</v>
      </c>
      <c r="H137" s="26">
        <v>2710194290</v>
      </c>
      <c r="I137" s="30">
        <v>-5457685</v>
      </c>
      <c r="J137" s="31">
        <v>-6960446</v>
      </c>
    </row>
    <row r="138" spans="1:10" x14ac:dyDescent="0.4">
      <c r="A138" s="32"/>
      <c r="B138" s="32"/>
      <c r="C138" s="32"/>
      <c r="D138" s="32"/>
      <c r="E138" s="32"/>
      <c r="F138" s="32"/>
      <c r="G138" s="26">
        <v>318331</v>
      </c>
      <c r="H138" s="26">
        <v>2710124190</v>
      </c>
      <c r="I138" s="30">
        <v>-2098988</v>
      </c>
      <c r="J138" s="31">
        <v>-2829587</v>
      </c>
    </row>
    <row r="139" spans="1:10" x14ac:dyDescent="0.4">
      <c r="A139" s="32"/>
      <c r="B139" s="32"/>
      <c r="C139" s="32"/>
      <c r="D139" s="32"/>
      <c r="E139" s="32"/>
      <c r="F139" s="32"/>
      <c r="G139" s="26">
        <v>318344</v>
      </c>
      <c r="H139" s="26">
        <v>2710124190</v>
      </c>
      <c r="I139" s="30">
        <v>-2105435</v>
      </c>
      <c r="J139" s="31">
        <v>-2838279</v>
      </c>
    </row>
    <row r="140" spans="1:10" x14ac:dyDescent="0.4">
      <c r="A140" s="32"/>
      <c r="B140" s="32"/>
      <c r="C140" s="32"/>
      <c r="D140" s="32"/>
      <c r="E140" s="32"/>
      <c r="F140" s="32"/>
      <c r="G140" s="26">
        <v>318334</v>
      </c>
      <c r="H140" s="26">
        <v>2710124190</v>
      </c>
      <c r="I140" s="30">
        <v>-2111914</v>
      </c>
      <c r="J140" s="31">
        <v>-2847012</v>
      </c>
    </row>
    <row r="141" spans="1:10" x14ac:dyDescent="0.4">
      <c r="A141" s="32"/>
      <c r="B141" s="32"/>
      <c r="C141" s="32"/>
      <c r="D141" s="32"/>
      <c r="E141" s="32"/>
      <c r="F141" s="32"/>
      <c r="G141" s="26">
        <v>318325</v>
      </c>
      <c r="H141" s="26">
        <v>2710194290</v>
      </c>
      <c r="I141" s="30">
        <v>-1598509</v>
      </c>
      <c r="J141" s="31">
        <v>-2040466</v>
      </c>
    </row>
    <row r="142" spans="1:10" x14ac:dyDescent="0.4">
      <c r="A142" s="32"/>
      <c r="B142" s="32"/>
      <c r="C142" s="32"/>
      <c r="D142" s="32"/>
      <c r="E142" s="32"/>
      <c r="F142" s="32"/>
      <c r="G142" s="26">
        <v>318424</v>
      </c>
      <c r="H142" s="26">
        <v>2710122590</v>
      </c>
      <c r="I142" s="30">
        <v>-5944176</v>
      </c>
      <c r="J142" s="31">
        <v>-8691587</v>
      </c>
    </row>
    <row r="143" spans="1:10" x14ac:dyDescent="0.4">
      <c r="A143" s="32"/>
      <c r="B143" s="32"/>
      <c r="C143" s="32"/>
      <c r="D143" s="32"/>
      <c r="E143" s="32"/>
      <c r="F143" s="32"/>
      <c r="G143" s="26">
        <v>318431</v>
      </c>
      <c r="H143" s="26">
        <v>3826001099</v>
      </c>
      <c r="I143" s="30">
        <v>-4832462</v>
      </c>
      <c r="J143" s="31">
        <v>-5474017</v>
      </c>
    </row>
    <row r="144" spans="1:10" x14ac:dyDescent="0.4">
      <c r="A144" s="32"/>
      <c r="B144" s="32"/>
      <c r="C144" s="32"/>
      <c r="D144" s="32"/>
      <c r="E144" s="32"/>
      <c r="F144" s="32"/>
      <c r="G144" s="26">
        <v>318425</v>
      </c>
      <c r="H144" s="26">
        <v>2710122590</v>
      </c>
      <c r="I144" s="30">
        <v>-4511354</v>
      </c>
      <c r="J144" s="31">
        <v>-6596510</v>
      </c>
    </row>
    <row r="145" spans="1:10" x14ac:dyDescent="0.4">
      <c r="A145" s="32"/>
      <c r="B145" s="32"/>
      <c r="C145" s="32"/>
      <c r="D145" s="32"/>
      <c r="E145" s="32"/>
      <c r="F145" s="32"/>
      <c r="G145" s="26">
        <v>318427</v>
      </c>
      <c r="H145" s="26">
        <v>3826001099</v>
      </c>
      <c r="I145" s="30">
        <v>-6007319</v>
      </c>
      <c r="J145" s="31">
        <v>-6784877</v>
      </c>
    </row>
    <row r="146" spans="1:10" x14ac:dyDescent="0.4">
      <c r="A146" s="32"/>
      <c r="B146" s="32"/>
      <c r="C146" s="32"/>
      <c r="D146" s="32"/>
      <c r="E146" s="32"/>
      <c r="F146" s="32"/>
      <c r="G146" s="26">
        <v>318438</v>
      </c>
      <c r="H146" s="26">
        <v>2710124190</v>
      </c>
      <c r="I146" s="30">
        <v>-1400768</v>
      </c>
      <c r="J146" s="31">
        <v>-1934227</v>
      </c>
    </row>
    <row r="147" spans="1:10" x14ac:dyDescent="0.4">
      <c r="A147" s="32"/>
      <c r="B147" s="32"/>
      <c r="C147" s="32"/>
      <c r="D147" s="32"/>
      <c r="E147" s="32"/>
      <c r="F147" s="32"/>
      <c r="G147" s="26">
        <v>318466</v>
      </c>
      <c r="H147" s="26">
        <v>2710124190</v>
      </c>
      <c r="I147" s="30">
        <v>-2109363</v>
      </c>
      <c r="J147" s="31">
        <v>-2912681</v>
      </c>
    </row>
    <row r="148" spans="1:10" x14ac:dyDescent="0.4">
      <c r="A148" s="32"/>
      <c r="B148" s="32"/>
      <c r="C148" s="32"/>
      <c r="D148" s="32"/>
      <c r="E148" s="32"/>
      <c r="F148" s="32"/>
      <c r="G148" s="26">
        <v>318471</v>
      </c>
      <c r="H148" s="26">
        <v>2710194290</v>
      </c>
      <c r="I148" s="30">
        <v>-2037345</v>
      </c>
      <c r="J148" s="31">
        <v>-2591522</v>
      </c>
    </row>
    <row r="149" spans="1:10" x14ac:dyDescent="0.4">
      <c r="A149" s="32"/>
      <c r="B149" s="32"/>
      <c r="C149" s="32"/>
      <c r="D149" s="32"/>
      <c r="E149" s="32"/>
      <c r="F149" s="32"/>
      <c r="G149" s="26">
        <v>318459</v>
      </c>
      <c r="H149" s="26">
        <v>2710124190</v>
      </c>
      <c r="I149" s="30">
        <v>-2107276</v>
      </c>
      <c r="J149" s="31">
        <v>-2909798</v>
      </c>
    </row>
    <row r="150" spans="1:10" x14ac:dyDescent="0.4">
      <c r="A150" s="32"/>
      <c r="B150" s="32"/>
      <c r="C150" s="32"/>
      <c r="D150" s="32"/>
      <c r="E150" s="32"/>
      <c r="F150" s="32"/>
      <c r="G150" s="26">
        <v>318467</v>
      </c>
      <c r="H150" s="26">
        <v>2710124190</v>
      </c>
      <c r="I150" s="30">
        <v>-2013311</v>
      </c>
      <c r="J150" s="31">
        <v>-2780048</v>
      </c>
    </row>
    <row r="151" spans="1:10" x14ac:dyDescent="0.4">
      <c r="A151" s="32"/>
      <c r="B151" s="32"/>
      <c r="C151" s="32"/>
      <c r="D151" s="32"/>
      <c r="E151" s="32"/>
      <c r="F151" s="32"/>
      <c r="G151" s="26">
        <v>318529</v>
      </c>
      <c r="H151" s="26">
        <v>2710124190</v>
      </c>
      <c r="I151" s="30">
        <v>-2104045</v>
      </c>
      <c r="J151" s="31">
        <v>-2905337</v>
      </c>
    </row>
    <row r="152" spans="1:10" x14ac:dyDescent="0.4">
      <c r="A152" s="32"/>
      <c r="B152" s="32"/>
      <c r="C152" s="32"/>
      <c r="D152" s="32"/>
      <c r="E152" s="32"/>
      <c r="F152" s="32"/>
      <c r="G152" s="26">
        <v>318505</v>
      </c>
      <c r="H152" s="26">
        <v>3826001099</v>
      </c>
      <c r="I152" s="30">
        <v>-2395459</v>
      </c>
      <c r="J152" s="31">
        <v>-2711942</v>
      </c>
    </row>
    <row r="153" spans="1:10" x14ac:dyDescent="0.4">
      <c r="A153" s="32"/>
      <c r="B153" s="32"/>
      <c r="C153" s="32"/>
      <c r="D153" s="32"/>
      <c r="E153" s="32"/>
      <c r="F153" s="32"/>
      <c r="G153" s="26">
        <v>318534</v>
      </c>
      <c r="H153" s="26">
        <v>2710124190</v>
      </c>
      <c r="I153" s="30">
        <v>-1839658</v>
      </c>
      <c r="J153" s="31">
        <v>-2540262</v>
      </c>
    </row>
    <row r="154" spans="1:10" x14ac:dyDescent="0.4">
      <c r="A154" s="32"/>
      <c r="B154" s="32"/>
      <c r="C154" s="32"/>
      <c r="D154" s="32"/>
      <c r="E154" s="32"/>
      <c r="F154" s="32"/>
      <c r="G154" s="26">
        <v>318559</v>
      </c>
      <c r="H154" s="26">
        <v>2710124190</v>
      </c>
      <c r="I154" s="30">
        <v>-2105172</v>
      </c>
      <c r="J154" s="31">
        <v>-2906893</v>
      </c>
    </row>
    <row r="155" spans="1:10" x14ac:dyDescent="0.4">
      <c r="A155" s="32"/>
      <c r="B155" s="32"/>
      <c r="C155" s="32"/>
      <c r="D155" s="32"/>
      <c r="E155" s="32"/>
      <c r="F155" s="32"/>
      <c r="G155" s="26">
        <v>318570</v>
      </c>
      <c r="H155" s="26">
        <v>2710124190</v>
      </c>
      <c r="I155" s="30">
        <v>-1405181</v>
      </c>
      <c r="J155" s="31">
        <v>-1940322</v>
      </c>
    </row>
    <row r="156" spans="1:10" x14ac:dyDescent="0.4">
      <c r="A156" s="32"/>
      <c r="B156" s="32"/>
      <c r="C156" s="32"/>
      <c r="D156" s="32"/>
      <c r="E156" s="32"/>
      <c r="F156" s="32"/>
      <c r="G156" s="26">
        <v>318612</v>
      </c>
      <c r="H156" s="26">
        <v>2710124190</v>
      </c>
      <c r="I156" s="30">
        <v>-2110958</v>
      </c>
      <c r="J156" s="31">
        <v>-2902688</v>
      </c>
    </row>
    <row r="157" spans="1:10" x14ac:dyDescent="0.4">
      <c r="A157" s="32"/>
      <c r="B157" s="32"/>
      <c r="C157" s="32"/>
      <c r="D157" s="32"/>
      <c r="E157" s="32"/>
      <c r="F157" s="32"/>
      <c r="G157" s="26">
        <v>318571</v>
      </c>
      <c r="H157" s="26">
        <v>2710124190</v>
      </c>
      <c r="I157" s="30">
        <v>-1967839</v>
      </c>
      <c r="J157" s="31">
        <v>-2701220</v>
      </c>
    </row>
    <row r="158" spans="1:10" x14ac:dyDescent="0.4">
      <c r="A158" s="32"/>
      <c r="B158" s="32"/>
      <c r="C158" s="32"/>
      <c r="D158" s="32"/>
      <c r="E158" s="32"/>
      <c r="F158" s="32"/>
      <c r="G158" s="26">
        <v>318506</v>
      </c>
      <c r="H158" s="26">
        <v>3826001099</v>
      </c>
      <c r="I158" s="30">
        <v>-1965959</v>
      </c>
      <c r="J158" s="31">
        <v>-2226050</v>
      </c>
    </row>
    <row r="159" spans="1:10" x14ac:dyDescent="0.4">
      <c r="A159" s="32"/>
      <c r="B159" s="32"/>
      <c r="C159" s="32"/>
      <c r="D159" s="32"/>
      <c r="E159" s="32"/>
      <c r="F159" s="32"/>
      <c r="G159" s="26">
        <v>318586</v>
      </c>
      <c r="H159" s="26">
        <v>2710194290</v>
      </c>
      <c r="I159" s="30">
        <v>-1094516</v>
      </c>
      <c r="J159" s="31">
        <v>-1396276</v>
      </c>
    </row>
    <row r="160" spans="1:10" x14ac:dyDescent="0.4">
      <c r="A160" s="32"/>
      <c r="B160" s="32"/>
      <c r="C160" s="32"/>
      <c r="D160" s="32"/>
      <c r="E160" s="32"/>
      <c r="F160" s="32"/>
      <c r="G160" s="26">
        <v>318611</v>
      </c>
      <c r="H160" s="26">
        <v>2710124190</v>
      </c>
      <c r="I160" s="30">
        <v>-2116349</v>
      </c>
      <c r="J160" s="31">
        <v>-2905077</v>
      </c>
    </row>
    <row r="161" spans="1:10" x14ac:dyDescent="0.4">
      <c r="A161" s="32"/>
      <c r="B161" s="32"/>
      <c r="C161" s="32"/>
      <c r="D161" s="32"/>
      <c r="E161" s="32"/>
      <c r="F161" s="26" t="s">
        <v>930</v>
      </c>
      <c r="G161" s="26">
        <v>317939</v>
      </c>
      <c r="H161" s="26">
        <v>2711129400</v>
      </c>
      <c r="I161" s="30">
        <v>-49157</v>
      </c>
      <c r="J161" s="31">
        <v>-97148</v>
      </c>
    </row>
    <row r="162" spans="1:10" x14ac:dyDescent="0.4">
      <c r="A162" s="32"/>
      <c r="B162" s="32"/>
      <c r="C162" s="32"/>
      <c r="D162" s="32"/>
      <c r="E162" s="32"/>
      <c r="F162" s="32"/>
      <c r="G162" s="26">
        <v>317721</v>
      </c>
      <c r="H162" s="26">
        <v>2711129400</v>
      </c>
      <c r="I162" s="30">
        <v>-1124947</v>
      </c>
      <c r="J162" s="31">
        <v>-2223212</v>
      </c>
    </row>
    <row r="163" spans="1:10" x14ac:dyDescent="0.4">
      <c r="A163" s="32"/>
      <c r="B163" s="32"/>
      <c r="C163" s="32"/>
      <c r="D163" s="32"/>
      <c r="E163" s="32"/>
      <c r="F163" s="32"/>
      <c r="G163" s="26">
        <v>317760</v>
      </c>
      <c r="H163" s="26">
        <v>2711129400</v>
      </c>
      <c r="I163" s="30">
        <v>-333576</v>
      </c>
      <c r="J163" s="31">
        <v>-659242</v>
      </c>
    </row>
    <row r="164" spans="1:10" x14ac:dyDescent="0.4">
      <c r="A164" s="32"/>
      <c r="B164" s="32"/>
      <c r="C164" s="32"/>
      <c r="D164" s="32"/>
      <c r="E164" s="32"/>
      <c r="F164" s="32"/>
      <c r="G164" s="26">
        <v>317944</v>
      </c>
      <c r="H164" s="26">
        <v>2711129400</v>
      </c>
      <c r="I164" s="30">
        <v>-46752</v>
      </c>
      <c r="J164" s="31">
        <v>-92395</v>
      </c>
    </row>
    <row r="165" spans="1:10" x14ac:dyDescent="0.4">
      <c r="A165" s="32"/>
      <c r="B165" s="32"/>
      <c r="C165" s="32"/>
      <c r="D165" s="32"/>
      <c r="E165" s="32"/>
      <c r="F165" s="32"/>
      <c r="G165" s="26">
        <v>317848</v>
      </c>
      <c r="H165" s="26">
        <v>2711129400</v>
      </c>
      <c r="I165" s="30">
        <v>-675920</v>
      </c>
      <c r="J165" s="31">
        <v>-1335811</v>
      </c>
    </row>
    <row r="166" spans="1:10" x14ac:dyDescent="0.4">
      <c r="A166" s="32"/>
      <c r="B166" s="32"/>
      <c r="C166" s="32"/>
      <c r="D166" s="32"/>
      <c r="E166" s="32"/>
      <c r="F166" s="32"/>
      <c r="G166" s="26">
        <v>317926</v>
      </c>
      <c r="H166" s="26">
        <v>2711129400</v>
      </c>
      <c r="I166" s="30">
        <v>-953614</v>
      </c>
      <c r="J166" s="31">
        <v>-1876087</v>
      </c>
    </row>
    <row r="167" spans="1:10" x14ac:dyDescent="0.4">
      <c r="A167" s="32"/>
      <c r="B167" s="32"/>
      <c r="C167" s="32"/>
      <c r="D167" s="32"/>
      <c r="E167" s="32"/>
      <c r="F167" s="32"/>
      <c r="G167" s="26">
        <v>318013</v>
      </c>
      <c r="H167" s="26">
        <v>2711129400</v>
      </c>
      <c r="I167" s="30">
        <v>-1104839</v>
      </c>
      <c r="J167" s="31">
        <v>-2173598</v>
      </c>
    </row>
    <row r="168" spans="1:10" x14ac:dyDescent="0.4">
      <c r="A168" s="32"/>
      <c r="B168" s="32"/>
      <c r="C168" s="32"/>
      <c r="D168" s="32"/>
      <c r="E168" s="32"/>
      <c r="F168" s="32"/>
      <c r="G168" s="26">
        <v>317973</v>
      </c>
      <c r="H168" s="26">
        <v>2711129400</v>
      </c>
      <c r="I168" s="30">
        <v>-1147648</v>
      </c>
      <c r="J168" s="31">
        <v>-2268079</v>
      </c>
    </row>
    <row r="169" spans="1:10" x14ac:dyDescent="0.4">
      <c r="A169" s="32"/>
      <c r="B169" s="32"/>
      <c r="C169" s="32"/>
      <c r="D169" s="32"/>
      <c r="E169" s="32"/>
      <c r="F169" s="32"/>
      <c r="G169" s="26">
        <v>318186</v>
      </c>
      <c r="H169" s="26">
        <v>2711129400</v>
      </c>
      <c r="I169" s="30">
        <v>-1044769</v>
      </c>
      <c r="J169" s="31">
        <v>-2062744</v>
      </c>
    </row>
    <row r="170" spans="1:10" x14ac:dyDescent="0.4">
      <c r="A170" s="32"/>
      <c r="B170" s="32"/>
      <c r="C170" s="32"/>
      <c r="D170" s="32"/>
      <c r="E170" s="32"/>
      <c r="F170" s="32"/>
      <c r="G170" s="26">
        <v>318052</v>
      </c>
      <c r="H170" s="26">
        <v>2711129400</v>
      </c>
      <c r="I170" s="30">
        <v>-1093315</v>
      </c>
      <c r="J170" s="31">
        <v>-2153896</v>
      </c>
    </row>
    <row r="171" spans="1:10" x14ac:dyDescent="0.4">
      <c r="A171" s="32"/>
      <c r="B171" s="32"/>
      <c r="C171" s="32"/>
      <c r="D171" s="32"/>
      <c r="E171" s="32"/>
      <c r="F171" s="32"/>
      <c r="G171" s="26">
        <v>318228</v>
      </c>
      <c r="H171" s="26">
        <v>2711129400</v>
      </c>
      <c r="I171" s="30">
        <v>-1170433</v>
      </c>
      <c r="J171" s="31">
        <v>-2305824</v>
      </c>
    </row>
    <row r="172" spans="1:10" x14ac:dyDescent="0.4">
      <c r="A172" s="32"/>
      <c r="B172" s="32"/>
      <c r="C172" s="32"/>
      <c r="D172" s="32"/>
      <c r="E172" s="32"/>
      <c r="F172" s="32"/>
      <c r="G172" s="26">
        <v>318413</v>
      </c>
      <c r="H172" s="26">
        <v>2711129400</v>
      </c>
      <c r="I172" s="30">
        <v>-457992</v>
      </c>
      <c r="J172" s="31">
        <v>-902272</v>
      </c>
    </row>
    <row r="173" spans="1:10" x14ac:dyDescent="0.4">
      <c r="A173" s="32"/>
      <c r="B173" s="32"/>
      <c r="C173" s="32"/>
      <c r="D173" s="32"/>
      <c r="E173" s="32"/>
      <c r="F173" s="32"/>
      <c r="G173" s="26">
        <v>318329</v>
      </c>
      <c r="H173" s="26">
        <v>2711129400</v>
      </c>
      <c r="I173" s="30">
        <v>-435241</v>
      </c>
      <c r="J173" s="31">
        <v>-857451</v>
      </c>
    </row>
    <row r="174" spans="1:10" x14ac:dyDescent="0.4">
      <c r="A174" s="32"/>
      <c r="B174" s="32"/>
      <c r="C174" s="32"/>
      <c r="D174" s="32"/>
      <c r="E174" s="32"/>
      <c r="F174" s="32"/>
      <c r="G174" s="26">
        <v>318374</v>
      </c>
      <c r="H174" s="26">
        <v>2711129400</v>
      </c>
      <c r="I174" s="30">
        <v>-146116</v>
      </c>
      <c r="J174" s="31">
        <v>-287857</v>
      </c>
    </row>
    <row r="175" spans="1:10" x14ac:dyDescent="0.4">
      <c r="A175" s="32"/>
      <c r="B175" s="32"/>
      <c r="C175" s="32"/>
      <c r="D175" s="32"/>
      <c r="E175" s="32"/>
      <c r="F175" s="32"/>
      <c r="G175" s="26">
        <v>318292</v>
      </c>
      <c r="H175" s="26">
        <v>2711129400</v>
      </c>
      <c r="I175" s="30">
        <v>-50058</v>
      </c>
      <c r="J175" s="31">
        <v>-98675</v>
      </c>
    </row>
    <row r="176" spans="1:10" x14ac:dyDescent="0.4">
      <c r="A176" s="32"/>
      <c r="B176" s="32"/>
      <c r="C176" s="32"/>
      <c r="D176" s="32"/>
      <c r="E176" s="32"/>
      <c r="F176" s="32"/>
      <c r="G176" s="26">
        <v>318359</v>
      </c>
      <c r="H176" s="26">
        <v>2711129400</v>
      </c>
      <c r="I176" s="30">
        <v>-1090261</v>
      </c>
      <c r="J176" s="31">
        <v>-2147880</v>
      </c>
    </row>
    <row r="177" spans="1:10" x14ac:dyDescent="0.4">
      <c r="A177" s="32"/>
      <c r="B177" s="32"/>
      <c r="C177" s="32"/>
      <c r="D177" s="32"/>
      <c r="E177" s="32"/>
      <c r="F177" s="32"/>
      <c r="G177" s="26">
        <v>318407</v>
      </c>
      <c r="H177" s="26">
        <v>2711129400</v>
      </c>
      <c r="I177" s="30">
        <v>-1094521</v>
      </c>
      <c r="J177" s="31">
        <v>-2156273</v>
      </c>
    </row>
    <row r="178" spans="1:10" x14ac:dyDescent="0.4">
      <c r="A178" s="32"/>
      <c r="B178" s="32"/>
      <c r="C178" s="32"/>
      <c r="D178" s="32"/>
      <c r="E178" s="32"/>
      <c r="F178" s="32"/>
      <c r="G178" s="26">
        <v>318493</v>
      </c>
      <c r="H178" s="26">
        <v>2711129400</v>
      </c>
      <c r="I178" s="30">
        <v>-458994</v>
      </c>
      <c r="J178" s="31">
        <v>-904247</v>
      </c>
    </row>
    <row r="179" spans="1:10" x14ac:dyDescent="0.4">
      <c r="A179" s="32"/>
      <c r="B179" s="32"/>
      <c r="C179" s="32"/>
      <c r="D179" s="32"/>
      <c r="E179" s="32"/>
      <c r="F179" s="32"/>
      <c r="G179" s="26">
        <v>318531</v>
      </c>
      <c r="H179" s="26">
        <v>2711129400</v>
      </c>
      <c r="I179" s="30">
        <v>-92751</v>
      </c>
      <c r="J179" s="31">
        <v>-182725</v>
      </c>
    </row>
    <row r="180" spans="1:10" x14ac:dyDescent="0.4">
      <c r="A180" s="32"/>
      <c r="B180" s="32"/>
      <c r="C180" s="32"/>
      <c r="D180" s="32"/>
      <c r="E180" s="32"/>
      <c r="F180" s="32"/>
      <c r="G180" s="26">
        <v>318494</v>
      </c>
      <c r="H180" s="26">
        <v>2711129400</v>
      </c>
      <c r="I180" s="30">
        <v>-550990</v>
      </c>
      <c r="J180" s="31">
        <v>-1085482</v>
      </c>
    </row>
    <row r="181" spans="1:10" x14ac:dyDescent="0.4">
      <c r="A181" s="32"/>
      <c r="B181" s="32"/>
      <c r="C181" s="32"/>
      <c r="D181" s="32"/>
      <c r="E181" s="32"/>
      <c r="F181" s="32"/>
      <c r="G181" s="26">
        <v>318587</v>
      </c>
      <c r="H181" s="26">
        <v>2711129400</v>
      </c>
      <c r="I181" s="30">
        <v>-482697</v>
      </c>
      <c r="J181" s="31">
        <v>-951503</v>
      </c>
    </row>
    <row r="182" spans="1:10" x14ac:dyDescent="0.4">
      <c r="A182" s="32"/>
      <c r="B182" s="32"/>
      <c r="C182" s="32"/>
      <c r="D182" s="32"/>
      <c r="E182" s="32"/>
      <c r="F182" s="32"/>
      <c r="G182" s="26">
        <v>318662</v>
      </c>
      <c r="H182" s="26">
        <v>2711129400</v>
      </c>
      <c r="I182" s="30">
        <v>-552598</v>
      </c>
      <c r="J182" s="31">
        <v>-1089292</v>
      </c>
    </row>
    <row r="183" spans="1:10" x14ac:dyDescent="0.4">
      <c r="A183" s="32"/>
      <c r="B183" s="32"/>
      <c r="C183" s="32"/>
      <c r="D183" s="32"/>
      <c r="E183" s="32"/>
      <c r="F183" s="32"/>
      <c r="G183" s="26">
        <v>318597</v>
      </c>
      <c r="H183" s="26">
        <v>2711129400</v>
      </c>
      <c r="I183" s="30">
        <v>-424170</v>
      </c>
      <c r="J183" s="31">
        <v>-836132</v>
      </c>
    </row>
    <row r="184" spans="1:10" x14ac:dyDescent="0.4">
      <c r="A184" s="32"/>
      <c r="B184" s="32"/>
      <c r="C184" s="32"/>
      <c r="D184" s="32"/>
      <c r="E184" s="32"/>
      <c r="F184" s="32"/>
      <c r="G184" s="26">
        <v>318682</v>
      </c>
      <c r="H184" s="26">
        <v>2711129400</v>
      </c>
      <c r="I184" s="30">
        <v>-46852</v>
      </c>
      <c r="J184" s="31">
        <v>-92356</v>
      </c>
    </row>
    <row r="185" spans="1:10" x14ac:dyDescent="0.4">
      <c r="A185" s="32"/>
      <c r="B185" s="32"/>
      <c r="C185" s="32"/>
      <c r="D185" s="32"/>
      <c r="E185" s="32"/>
      <c r="F185" s="26" t="s">
        <v>988</v>
      </c>
      <c r="G185" s="26">
        <v>317816</v>
      </c>
      <c r="H185" s="26">
        <v>2710194290</v>
      </c>
      <c r="I185" s="30">
        <v>-2008056</v>
      </c>
      <c r="J185" s="31">
        <v>-2558745</v>
      </c>
    </row>
    <row r="186" spans="1:10" x14ac:dyDescent="0.4">
      <c r="A186" s="32"/>
      <c r="B186" s="32"/>
      <c r="C186" s="32"/>
      <c r="D186" s="32"/>
      <c r="E186" s="32"/>
      <c r="F186" s="32"/>
      <c r="G186" s="26">
        <v>317817</v>
      </c>
      <c r="H186" s="26">
        <v>2710194290</v>
      </c>
      <c r="I186" s="30">
        <v>-7495651</v>
      </c>
      <c r="J186" s="31">
        <v>-9535239</v>
      </c>
    </row>
    <row r="187" spans="1:10" x14ac:dyDescent="0.4">
      <c r="A187" s="32"/>
      <c r="B187" s="32"/>
      <c r="C187" s="32"/>
      <c r="D187" s="32"/>
      <c r="E187" s="32"/>
      <c r="F187" s="32"/>
      <c r="G187" s="26">
        <v>317827</v>
      </c>
      <c r="H187" s="26">
        <v>2710194290</v>
      </c>
      <c r="I187" s="30">
        <v>-3119967</v>
      </c>
      <c r="J187" s="31">
        <v>-3979550</v>
      </c>
    </row>
    <row r="188" spans="1:10" x14ac:dyDescent="0.4">
      <c r="A188" s="32"/>
      <c r="B188" s="32"/>
      <c r="C188" s="32"/>
      <c r="D188" s="32"/>
      <c r="E188" s="32"/>
      <c r="F188" s="32"/>
      <c r="G188" s="26">
        <v>318030</v>
      </c>
      <c r="H188" s="26">
        <v>2711129400</v>
      </c>
      <c r="I188" s="30">
        <v>-2204569</v>
      </c>
      <c r="J188" s="31">
        <v>-4337141</v>
      </c>
    </row>
    <row r="189" spans="1:10" x14ac:dyDescent="0.4">
      <c r="A189" s="32"/>
      <c r="B189" s="32"/>
      <c r="C189" s="32"/>
      <c r="D189" s="32"/>
      <c r="E189" s="32"/>
      <c r="F189" s="32"/>
      <c r="G189" s="26">
        <v>317958</v>
      </c>
      <c r="H189" s="26">
        <v>3826001099</v>
      </c>
      <c r="I189" s="30">
        <v>-15218084</v>
      </c>
      <c r="J189" s="31">
        <v>-17230839</v>
      </c>
    </row>
    <row r="190" spans="1:10" x14ac:dyDescent="0.4">
      <c r="A190" s="32"/>
      <c r="B190" s="32"/>
      <c r="C190" s="32"/>
      <c r="D190" s="32"/>
      <c r="E190" s="32"/>
      <c r="F190" s="32"/>
      <c r="G190" s="26">
        <v>318098</v>
      </c>
      <c r="H190" s="26">
        <v>3826001099</v>
      </c>
      <c r="I190" s="30">
        <v>-3003251</v>
      </c>
      <c r="J190" s="31">
        <v>-3396793</v>
      </c>
    </row>
    <row r="191" spans="1:10" x14ac:dyDescent="0.4">
      <c r="A191" s="32"/>
      <c r="B191" s="32"/>
      <c r="C191" s="32"/>
      <c r="D191" s="32"/>
      <c r="E191" s="32"/>
      <c r="F191" s="32"/>
      <c r="G191" s="26">
        <v>318059</v>
      </c>
      <c r="H191" s="26">
        <v>2710194290</v>
      </c>
      <c r="I191" s="30">
        <v>-1559330</v>
      </c>
      <c r="J191" s="31">
        <v>-1990508</v>
      </c>
    </row>
    <row r="192" spans="1:10" x14ac:dyDescent="0.4">
      <c r="A192" s="32"/>
      <c r="B192" s="32"/>
      <c r="C192" s="32"/>
      <c r="D192" s="32"/>
      <c r="E192" s="32"/>
      <c r="F192" s="32"/>
      <c r="G192" s="26">
        <v>318079</v>
      </c>
      <c r="H192" s="26">
        <v>2710194290</v>
      </c>
      <c r="I192" s="30">
        <v>-657355</v>
      </c>
      <c r="J192" s="31">
        <v>-838589</v>
      </c>
    </row>
    <row r="193" spans="1:10" x14ac:dyDescent="0.4">
      <c r="A193" s="32"/>
      <c r="B193" s="32"/>
      <c r="C193" s="32"/>
      <c r="D193" s="32"/>
      <c r="E193" s="32"/>
      <c r="F193" s="32"/>
      <c r="G193" s="26">
        <v>318147</v>
      </c>
      <c r="H193" s="26">
        <v>2710124590</v>
      </c>
      <c r="I193" s="30">
        <v>-39568332</v>
      </c>
      <c r="J193" s="31">
        <v>-53125789</v>
      </c>
    </row>
    <row r="194" spans="1:10" x14ac:dyDescent="0.4">
      <c r="A194" s="32"/>
      <c r="B194" s="32"/>
      <c r="C194" s="32"/>
      <c r="D194" s="32"/>
      <c r="E194" s="32"/>
      <c r="F194" s="32"/>
      <c r="G194" s="26">
        <v>318274</v>
      </c>
      <c r="H194" s="26">
        <v>2710194290</v>
      </c>
      <c r="I194" s="30">
        <v>-2732574</v>
      </c>
      <c r="J194" s="31">
        <v>-3485952</v>
      </c>
    </row>
    <row r="195" spans="1:10" x14ac:dyDescent="0.4">
      <c r="A195" s="32"/>
      <c r="B195" s="32"/>
      <c r="C195" s="32"/>
      <c r="D195" s="32"/>
      <c r="E195" s="32"/>
      <c r="F195" s="32"/>
      <c r="G195" s="26">
        <v>318341</v>
      </c>
      <c r="H195" s="26">
        <v>2710124990</v>
      </c>
      <c r="I195" s="30">
        <v>-4391990</v>
      </c>
      <c r="J195" s="31">
        <v>-5998347</v>
      </c>
    </row>
    <row r="196" spans="1:10" x14ac:dyDescent="0.4">
      <c r="A196" s="32"/>
      <c r="B196" s="32"/>
      <c r="C196" s="32"/>
      <c r="D196" s="32"/>
      <c r="E196" s="32"/>
      <c r="F196" s="32"/>
      <c r="G196" s="26">
        <v>318338</v>
      </c>
      <c r="H196" s="26">
        <v>2710124190</v>
      </c>
      <c r="I196" s="30">
        <v>-13333922</v>
      </c>
      <c r="J196" s="31">
        <v>-18011512</v>
      </c>
    </row>
    <row r="197" spans="1:10" x14ac:dyDescent="0.4">
      <c r="A197" s="32"/>
      <c r="B197" s="32"/>
      <c r="C197" s="32"/>
      <c r="D197" s="32"/>
      <c r="E197" s="32"/>
      <c r="F197" s="32"/>
      <c r="G197" s="26">
        <v>318083</v>
      </c>
      <c r="H197" s="26">
        <v>2710194290</v>
      </c>
      <c r="I197" s="30">
        <v>-3756601</v>
      </c>
      <c r="J197" s="31">
        <v>-4792309</v>
      </c>
    </row>
    <row r="198" spans="1:10" x14ac:dyDescent="0.4">
      <c r="A198" s="32"/>
      <c r="B198" s="32"/>
      <c r="C198" s="32"/>
      <c r="D198" s="32"/>
      <c r="E198" s="32"/>
      <c r="F198" s="32"/>
      <c r="G198" s="26">
        <v>318552</v>
      </c>
      <c r="H198" s="26">
        <v>2710194290</v>
      </c>
      <c r="I198" s="30">
        <v>-3137991</v>
      </c>
      <c r="J198" s="31">
        <v>-3999988</v>
      </c>
    </row>
    <row r="199" spans="1:10" x14ac:dyDescent="0.4">
      <c r="A199" s="32"/>
      <c r="B199" s="32"/>
      <c r="C199" s="32"/>
      <c r="D199" s="32"/>
      <c r="E199" s="32"/>
      <c r="F199" s="32"/>
      <c r="G199" s="26">
        <v>318553</v>
      </c>
      <c r="H199" s="26">
        <v>2710194290</v>
      </c>
      <c r="I199" s="30">
        <v>-2510010</v>
      </c>
      <c r="J199" s="31">
        <v>-3199503</v>
      </c>
    </row>
    <row r="200" spans="1:10" x14ac:dyDescent="0.4">
      <c r="A200" s="26" t="s">
        <v>3384</v>
      </c>
      <c r="B200" s="27"/>
      <c r="C200" s="27"/>
      <c r="D200" s="27"/>
      <c r="E200" s="27"/>
      <c r="F200" s="27"/>
      <c r="G200" s="27"/>
      <c r="H200" s="27"/>
      <c r="I200" s="30">
        <v>3743624</v>
      </c>
      <c r="J200" s="31">
        <v>-2232</v>
      </c>
    </row>
    <row r="201" spans="1:10" x14ac:dyDescent="0.4">
      <c r="A201" s="26" t="s">
        <v>47</v>
      </c>
      <c r="B201" s="26" t="s">
        <v>835</v>
      </c>
      <c r="C201" s="26" t="s">
        <v>987</v>
      </c>
      <c r="D201" s="26" t="s">
        <v>3382</v>
      </c>
      <c r="E201" s="26" t="s">
        <v>49</v>
      </c>
      <c r="F201" s="27"/>
      <c r="G201" s="27"/>
      <c r="H201" s="27"/>
      <c r="I201" s="30">
        <v>-12608872</v>
      </c>
      <c r="J201" s="31">
        <v>-12272012</v>
      </c>
    </row>
    <row r="202" spans="1:10" x14ac:dyDescent="0.4">
      <c r="A202" s="32"/>
      <c r="B202" s="32"/>
      <c r="C202" s="26" t="s">
        <v>1080</v>
      </c>
      <c r="D202" s="26" t="s">
        <v>3382</v>
      </c>
      <c r="E202" s="26" t="s">
        <v>49</v>
      </c>
      <c r="F202" s="27"/>
      <c r="G202" s="27"/>
      <c r="H202" s="27"/>
      <c r="I202" s="30">
        <v>-369442</v>
      </c>
      <c r="J202" s="31">
        <v>-360462</v>
      </c>
    </row>
    <row r="203" spans="1:10" x14ac:dyDescent="0.4">
      <c r="A203" s="32"/>
      <c r="B203" s="32"/>
      <c r="C203" s="26" t="s">
        <v>1055</v>
      </c>
      <c r="D203" s="26" t="s">
        <v>3382</v>
      </c>
      <c r="E203" s="26" t="s">
        <v>49</v>
      </c>
      <c r="F203" s="27"/>
      <c r="G203" s="27"/>
      <c r="H203" s="27"/>
      <c r="I203" s="30">
        <v>234</v>
      </c>
      <c r="J203" s="31">
        <v>-1579</v>
      </c>
    </row>
    <row r="204" spans="1:10" x14ac:dyDescent="0.4">
      <c r="A204" s="32"/>
      <c r="B204" s="26" t="s">
        <v>46</v>
      </c>
      <c r="C204" s="26" t="s">
        <v>3382</v>
      </c>
      <c r="D204" s="26" t="s">
        <v>60</v>
      </c>
      <c r="E204" s="27"/>
      <c r="F204" s="27"/>
      <c r="G204" s="27"/>
      <c r="H204" s="27"/>
      <c r="I204" s="30">
        <v>57416709</v>
      </c>
      <c r="J204" s="31">
        <v>58204872</v>
      </c>
    </row>
    <row r="205" spans="1:10" x14ac:dyDescent="0.4">
      <c r="A205" s="32"/>
      <c r="B205" s="32"/>
      <c r="C205" s="32"/>
      <c r="D205" s="26" t="s">
        <v>3382</v>
      </c>
      <c r="E205" s="26" t="s">
        <v>49</v>
      </c>
      <c r="F205" s="27"/>
      <c r="G205" s="27"/>
      <c r="H205" s="27"/>
      <c r="I205" s="30">
        <v>610487</v>
      </c>
      <c r="J205" s="31">
        <v>572689</v>
      </c>
    </row>
    <row r="206" spans="1:10" x14ac:dyDescent="0.4">
      <c r="A206" s="32"/>
      <c r="B206" s="26" t="s">
        <v>77</v>
      </c>
      <c r="C206" s="26" t="s">
        <v>3382</v>
      </c>
      <c r="D206" s="26" t="s">
        <v>60</v>
      </c>
      <c r="E206" s="27"/>
      <c r="F206" s="27"/>
      <c r="G206" s="27"/>
      <c r="H206" s="27"/>
      <c r="I206" s="30">
        <v>-19027742</v>
      </c>
      <c r="J206" s="31">
        <v>-20922621</v>
      </c>
    </row>
    <row r="207" spans="1:10" x14ac:dyDescent="0.4">
      <c r="A207" s="32"/>
      <c r="B207" s="32"/>
      <c r="C207" s="32"/>
      <c r="D207" s="26" t="s">
        <v>3382</v>
      </c>
      <c r="E207" s="26" t="s">
        <v>49</v>
      </c>
      <c r="F207" s="27"/>
      <c r="G207" s="27"/>
      <c r="H207" s="27"/>
      <c r="I207" s="30">
        <v>-11241552</v>
      </c>
      <c r="J207" s="31">
        <v>-10955955</v>
      </c>
    </row>
    <row r="208" spans="1:10" x14ac:dyDescent="0.4">
      <c r="A208" s="32"/>
      <c r="B208" s="26" t="s">
        <v>743</v>
      </c>
      <c r="C208" s="26" t="s">
        <v>3382</v>
      </c>
      <c r="D208" s="26" t="s">
        <v>60</v>
      </c>
      <c r="E208" s="27"/>
      <c r="F208" s="27"/>
      <c r="G208" s="27"/>
      <c r="H208" s="27"/>
      <c r="I208" s="30">
        <v>5087853</v>
      </c>
      <c r="J208" s="31">
        <v>5034471</v>
      </c>
    </row>
    <row r="209" spans="1:10" x14ac:dyDescent="0.4">
      <c r="A209" s="32"/>
      <c r="B209" s="32"/>
      <c r="C209" s="32"/>
      <c r="D209" s="26" t="s">
        <v>3382</v>
      </c>
      <c r="E209" s="26" t="s">
        <v>49</v>
      </c>
      <c r="F209" s="27"/>
      <c r="G209" s="27"/>
      <c r="H209" s="27"/>
      <c r="I209" s="30">
        <v>-19919468</v>
      </c>
      <c r="J209" s="31">
        <v>-19299403</v>
      </c>
    </row>
    <row r="210" spans="1:10" x14ac:dyDescent="0.4">
      <c r="A210" s="26" t="s">
        <v>3385</v>
      </c>
      <c r="B210" s="27"/>
      <c r="C210" s="27"/>
      <c r="D210" s="27"/>
      <c r="E210" s="27"/>
      <c r="F210" s="27"/>
      <c r="G210" s="27"/>
      <c r="H210" s="27"/>
      <c r="I210" s="30">
        <v>-51793</v>
      </c>
      <c r="J210" s="31">
        <v>0</v>
      </c>
    </row>
    <row r="211" spans="1:10" x14ac:dyDescent="0.4">
      <c r="A211" s="26" t="s">
        <v>3382</v>
      </c>
      <c r="B211" s="26" t="s">
        <v>3382</v>
      </c>
      <c r="C211" s="26" t="s">
        <v>3382</v>
      </c>
      <c r="D211" s="26" t="s">
        <v>3382</v>
      </c>
      <c r="E211" s="26" t="s">
        <v>3382</v>
      </c>
      <c r="F211" s="27"/>
      <c r="G211" s="27"/>
      <c r="H211" s="27"/>
      <c r="I211" s="30"/>
      <c r="J211" s="31"/>
    </row>
    <row r="212" spans="1:10" x14ac:dyDescent="0.4">
      <c r="A212" s="26" t="s">
        <v>3386</v>
      </c>
      <c r="B212" s="27"/>
      <c r="C212" s="27"/>
      <c r="D212" s="27"/>
      <c r="E212" s="27"/>
      <c r="F212" s="27"/>
      <c r="G212" s="27"/>
      <c r="H212" s="27"/>
      <c r="I212" s="30"/>
      <c r="J212" s="31"/>
    </row>
    <row r="213" spans="1:10" x14ac:dyDescent="0.4">
      <c r="A213" s="26" t="s">
        <v>3227</v>
      </c>
      <c r="B213" s="26" t="s">
        <v>743</v>
      </c>
      <c r="C213" s="26" t="s">
        <v>3382</v>
      </c>
      <c r="D213" s="26" t="s">
        <v>3152</v>
      </c>
      <c r="E213" s="27"/>
      <c r="F213" s="27"/>
      <c r="G213" s="27"/>
      <c r="H213" s="27"/>
      <c r="I213" s="30">
        <v>0</v>
      </c>
      <c r="J213" s="31">
        <v>0</v>
      </c>
    </row>
    <row r="214" spans="1:10" x14ac:dyDescent="0.4">
      <c r="A214" s="26" t="s">
        <v>3387</v>
      </c>
      <c r="B214" s="27"/>
      <c r="C214" s="27"/>
      <c r="D214" s="27"/>
      <c r="E214" s="27"/>
      <c r="F214" s="27"/>
      <c r="G214" s="27"/>
      <c r="H214" s="27"/>
      <c r="I214" s="30">
        <v>0</v>
      </c>
      <c r="J214" s="31">
        <v>0</v>
      </c>
    </row>
    <row r="215" spans="1:10" x14ac:dyDescent="0.4">
      <c r="A215" s="33" t="s">
        <v>3388</v>
      </c>
      <c r="B215" s="34"/>
      <c r="C215" s="34"/>
      <c r="D215" s="34"/>
      <c r="E215" s="34"/>
      <c r="F215" s="34"/>
      <c r="G215" s="34"/>
      <c r="H215" s="34"/>
      <c r="I215" s="35">
        <v>3573826</v>
      </c>
      <c r="J215" s="36">
        <v>-2232</v>
      </c>
    </row>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E158"/>
  <sheetViews>
    <sheetView topLeftCell="A123" workbookViewId="0"/>
  </sheetViews>
  <sheetFormatPr defaultColWidth="8.84375" defaultRowHeight="14.6" x14ac:dyDescent="0.4"/>
  <cols>
    <col min="1" max="1" width="30.4609375" style="11" bestFit="1" customWidth="1"/>
    <col min="2" max="2" width="23.4609375" bestFit="1" customWidth="1"/>
    <col min="3" max="3" width="70" customWidth="1"/>
    <col min="4" max="4" width="86.69140625" style="4" customWidth="1"/>
  </cols>
  <sheetData>
    <row r="1" spans="1:5" ht="26.15" x14ac:dyDescent="0.7">
      <c r="A1" s="16" t="s">
        <v>3389</v>
      </c>
      <c r="B1" s="6"/>
    </row>
    <row r="2" spans="1:5" x14ac:dyDescent="0.4">
      <c r="A2" s="17" t="s">
        <v>3390</v>
      </c>
      <c r="B2" s="7" t="s">
        <v>3391</v>
      </c>
      <c r="C2" s="7" t="s">
        <v>3392</v>
      </c>
      <c r="D2" s="8" t="s">
        <v>3393</v>
      </c>
      <c r="E2" s="9"/>
    </row>
    <row r="4" spans="1:5" ht="29.15" x14ac:dyDescent="0.4">
      <c r="A4" s="18" t="s">
        <v>3394</v>
      </c>
      <c r="B4" s="5" t="s">
        <v>3395</v>
      </c>
      <c r="C4" t="s">
        <v>3396</v>
      </c>
      <c r="D4" s="10" t="s">
        <v>3397</v>
      </c>
    </row>
    <row r="5" spans="1:5" x14ac:dyDescent="0.4">
      <c r="B5" s="5"/>
    </row>
    <row r="6" spans="1:5" ht="29.15" x14ac:dyDescent="0.4">
      <c r="A6" s="18" t="s">
        <v>3</v>
      </c>
      <c r="B6" s="5" t="s">
        <v>835</v>
      </c>
      <c r="C6" s="11" t="s">
        <v>3398</v>
      </c>
      <c r="D6" s="4" t="s">
        <v>3399</v>
      </c>
    </row>
    <row r="7" spans="1:5" x14ac:dyDescent="0.4">
      <c r="B7" s="5" t="s">
        <v>46</v>
      </c>
      <c r="C7" s="11" t="s">
        <v>3400</v>
      </c>
      <c r="D7" s="4" t="s">
        <v>3401</v>
      </c>
    </row>
    <row r="8" spans="1:5" x14ac:dyDescent="0.4">
      <c r="B8" s="5" t="s">
        <v>77</v>
      </c>
      <c r="C8" s="11" t="s">
        <v>3402</v>
      </c>
      <c r="D8" s="4" t="s">
        <v>3403</v>
      </c>
    </row>
    <row r="9" spans="1:5" x14ac:dyDescent="0.4">
      <c r="B9" s="5" t="s">
        <v>743</v>
      </c>
      <c r="C9" s="12" t="s">
        <v>3404</v>
      </c>
      <c r="D9" s="4" t="s">
        <v>3405</v>
      </c>
    </row>
    <row r="10" spans="1:5" x14ac:dyDescent="0.4">
      <c r="B10" s="5"/>
    </row>
    <row r="11" spans="1:5" x14ac:dyDescent="0.4">
      <c r="A11" s="18" t="s">
        <v>4</v>
      </c>
      <c r="B11" s="5" t="s">
        <v>1005</v>
      </c>
      <c r="C11" s="13" t="s">
        <v>3406</v>
      </c>
    </row>
    <row r="12" spans="1:5" x14ac:dyDescent="0.4">
      <c r="B12" s="5"/>
      <c r="C12" t="s">
        <v>3407</v>
      </c>
      <c r="D12" s="4" t="s">
        <v>3408</v>
      </c>
    </row>
    <row r="13" spans="1:5" ht="43.75" x14ac:dyDescent="0.4">
      <c r="B13" s="5"/>
      <c r="C13" t="s">
        <v>3409</v>
      </c>
      <c r="D13" s="4" t="s">
        <v>3410</v>
      </c>
    </row>
    <row r="14" spans="1:5" x14ac:dyDescent="0.4">
      <c r="B14" s="5" t="s">
        <v>836</v>
      </c>
      <c r="C14" s="13" t="s">
        <v>3411</v>
      </c>
    </row>
    <row r="15" spans="1:5" ht="29.15" x14ac:dyDescent="0.4">
      <c r="B15" s="5"/>
      <c r="C15" t="s">
        <v>3412</v>
      </c>
      <c r="D15" s="4" t="s">
        <v>3413</v>
      </c>
    </row>
    <row r="16" spans="1:5" ht="29.15" x14ac:dyDescent="0.4">
      <c r="B16" s="5"/>
      <c r="C16" t="s">
        <v>3414</v>
      </c>
      <c r="D16" s="4" t="s">
        <v>3415</v>
      </c>
    </row>
    <row r="17" spans="1:4" x14ac:dyDescent="0.4">
      <c r="B17" s="5" t="s">
        <v>987</v>
      </c>
      <c r="C17" s="13" t="s">
        <v>3416</v>
      </c>
    </row>
    <row r="18" spans="1:4" ht="29.15" x14ac:dyDescent="0.4">
      <c r="B18" s="5"/>
      <c r="C18" t="s">
        <v>3417</v>
      </c>
      <c r="D18" s="4" t="s">
        <v>3418</v>
      </c>
    </row>
    <row r="19" spans="1:4" ht="29.15" x14ac:dyDescent="0.4">
      <c r="B19" s="5"/>
      <c r="C19" t="s">
        <v>3419</v>
      </c>
      <c r="D19" s="4" t="s">
        <v>3420</v>
      </c>
    </row>
    <row r="20" spans="1:4" x14ac:dyDescent="0.4">
      <c r="B20" s="5" t="s">
        <v>1008</v>
      </c>
      <c r="C20" s="13" t="s">
        <v>3421</v>
      </c>
    </row>
    <row r="21" spans="1:4" x14ac:dyDescent="0.4">
      <c r="B21" s="5"/>
      <c r="C21" t="s">
        <v>3422</v>
      </c>
      <c r="D21" s="4" t="s">
        <v>3423</v>
      </c>
    </row>
    <row r="22" spans="1:4" x14ac:dyDescent="0.4">
      <c r="B22" s="5" t="s">
        <v>1080</v>
      </c>
      <c r="C22" s="13" t="s">
        <v>3424</v>
      </c>
    </row>
    <row r="23" spans="1:4" x14ac:dyDescent="0.4">
      <c r="B23" s="5"/>
      <c r="C23" t="s">
        <v>3425</v>
      </c>
      <c r="D23" s="4" t="s">
        <v>3426</v>
      </c>
    </row>
    <row r="24" spans="1:4" ht="43.75" x14ac:dyDescent="0.4">
      <c r="B24" s="5"/>
      <c r="C24" t="s">
        <v>3427</v>
      </c>
      <c r="D24" s="4" t="s">
        <v>3428</v>
      </c>
    </row>
    <row r="25" spans="1:4" x14ac:dyDescent="0.4">
      <c r="B25" s="5" t="s">
        <v>1055</v>
      </c>
      <c r="C25" s="13" t="s">
        <v>3429</v>
      </c>
    </row>
    <row r="26" spans="1:4" x14ac:dyDescent="0.4">
      <c r="B26" s="5"/>
      <c r="C26" t="s">
        <v>3430</v>
      </c>
      <c r="D26" s="4" t="s">
        <v>3431</v>
      </c>
    </row>
    <row r="27" spans="1:4" x14ac:dyDescent="0.4">
      <c r="B27" s="5"/>
    </row>
    <row r="28" spans="1:4" x14ac:dyDescent="0.4">
      <c r="A28" s="18" t="s">
        <v>5</v>
      </c>
      <c r="B28" s="5" t="s">
        <v>3227</v>
      </c>
      <c r="C28" t="s">
        <v>3432</v>
      </c>
    </row>
    <row r="29" spans="1:4" x14ac:dyDescent="0.4">
      <c r="B29" s="5" t="s">
        <v>1031</v>
      </c>
      <c r="C29" t="s">
        <v>3433</v>
      </c>
    </row>
    <row r="30" spans="1:4" x14ac:dyDescent="0.4">
      <c r="B30" s="5" t="s">
        <v>134</v>
      </c>
      <c r="C30" t="s">
        <v>3434</v>
      </c>
    </row>
    <row r="31" spans="1:4" x14ac:dyDescent="0.4">
      <c r="B31" s="5" t="s">
        <v>47</v>
      </c>
      <c r="C31" t="s">
        <v>3435</v>
      </c>
    </row>
    <row r="32" spans="1:4" x14ac:dyDescent="0.4">
      <c r="B32" s="5"/>
    </row>
    <row r="33" spans="1:4" x14ac:dyDescent="0.4">
      <c r="A33" s="18" t="s">
        <v>6</v>
      </c>
      <c r="B33" s="5">
        <v>11000</v>
      </c>
      <c r="C33" t="s">
        <v>3436</v>
      </c>
      <c r="D33" s="14" t="s">
        <v>3437</v>
      </c>
    </row>
    <row r="34" spans="1:4" x14ac:dyDescent="0.4">
      <c r="A34" s="18" t="s">
        <v>7</v>
      </c>
      <c r="B34" s="5">
        <v>91400</v>
      </c>
      <c r="C34" t="s">
        <v>764</v>
      </c>
    </row>
    <row r="35" spans="1:4" x14ac:dyDescent="0.4">
      <c r="B35" s="5">
        <v>100100</v>
      </c>
      <c r="C35" t="s">
        <v>3438</v>
      </c>
    </row>
    <row r="36" spans="1:4" x14ac:dyDescent="0.4">
      <c r="B36" s="5">
        <v>100900</v>
      </c>
      <c r="C36" t="s">
        <v>3439</v>
      </c>
    </row>
    <row r="37" spans="1:4" x14ac:dyDescent="0.4">
      <c r="B37" s="5">
        <v>101000</v>
      </c>
      <c r="C37" t="s">
        <v>3440</v>
      </c>
    </row>
    <row r="38" spans="1:4" ht="29.15" x14ac:dyDescent="0.4">
      <c r="B38" s="5">
        <v>101100</v>
      </c>
      <c r="C38" s="4" t="s">
        <v>3441</v>
      </c>
    </row>
    <row r="39" spans="1:4" x14ac:dyDescent="0.4">
      <c r="B39" s="5">
        <v>101400</v>
      </c>
      <c r="C39" t="s">
        <v>3442</v>
      </c>
    </row>
    <row r="40" spans="1:4" ht="29.15" x14ac:dyDescent="0.4">
      <c r="B40" s="5">
        <v>111000</v>
      </c>
      <c r="C40" s="4" t="s">
        <v>3443</v>
      </c>
    </row>
    <row r="41" spans="1:4" x14ac:dyDescent="0.4">
      <c r="B41" s="5">
        <v>111100</v>
      </c>
      <c r="C41" t="s">
        <v>3228</v>
      </c>
    </row>
    <row r="42" spans="1:4" x14ac:dyDescent="0.4">
      <c r="B42" s="5">
        <v>140100</v>
      </c>
      <c r="C42" t="s">
        <v>3444</v>
      </c>
    </row>
    <row r="43" spans="1:4" x14ac:dyDescent="0.4">
      <c r="B43" s="5">
        <v>140900</v>
      </c>
      <c r="C43" t="s">
        <v>3445</v>
      </c>
    </row>
    <row r="44" spans="1:4" x14ac:dyDescent="0.4">
      <c r="A44" s="18"/>
      <c r="B44" s="5">
        <v>140901</v>
      </c>
      <c r="C44" t="s">
        <v>3446</v>
      </c>
    </row>
    <row r="45" spans="1:4" x14ac:dyDescent="0.4">
      <c r="A45" s="18"/>
      <c r="B45" s="5">
        <v>141000</v>
      </c>
      <c r="C45" t="s">
        <v>3447</v>
      </c>
    </row>
    <row r="46" spans="1:4" ht="29.15" x14ac:dyDescent="0.4">
      <c r="A46" s="18"/>
      <c r="B46" s="5">
        <v>141100</v>
      </c>
      <c r="C46" s="4" t="s">
        <v>3448</v>
      </c>
    </row>
    <row r="47" spans="1:4" x14ac:dyDescent="0.4">
      <c r="A47" s="18"/>
      <c r="B47" s="5">
        <v>141400</v>
      </c>
      <c r="C47" t="s">
        <v>3449</v>
      </c>
    </row>
    <row r="48" spans="1:4" x14ac:dyDescent="0.4">
      <c r="A48" s="18"/>
      <c r="B48" s="5" t="s">
        <v>48</v>
      </c>
      <c r="C48" t="s">
        <v>49</v>
      </c>
      <c r="D48" s="4" t="s">
        <v>3450</v>
      </c>
    </row>
    <row r="49" spans="1:4" x14ac:dyDescent="0.4">
      <c r="A49" s="18"/>
      <c r="B49" s="5"/>
    </row>
    <row r="50" spans="1:4" x14ac:dyDescent="0.4">
      <c r="A50" s="18" t="s">
        <v>8</v>
      </c>
      <c r="B50" s="5" t="s">
        <v>791</v>
      </c>
      <c r="C50" t="s">
        <v>3451</v>
      </c>
      <c r="D50" s="14" t="s">
        <v>3437</v>
      </c>
    </row>
    <row r="51" spans="1:4" x14ac:dyDescent="0.4">
      <c r="A51" s="18"/>
      <c r="B51" s="5" t="s">
        <v>765</v>
      </c>
      <c r="C51" t="s">
        <v>3452</v>
      </c>
    </row>
    <row r="52" spans="1:4" x14ac:dyDescent="0.4">
      <c r="A52" s="18"/>
      <c r="B52" s="5" t="s">
        <v>136</v>
      </c>
      <c r="C52" t="s">
        <v>3453</v>
      </c>
    </row>
    <row r="53" spans="1:4" x14ac:dyDescent="0.4">
      <c r="A53" s="18"/>
      <c r="B53" s="5" t="s">
        <v>147</v>
      </c>
      <c r="C53" t="s">
        <v>3454</v>
      </c>
    </row>
    <row r="54" spans="1:4" x14ac:dyDescent="0.4">
      <c r="A54" s="18"/>
      <c r="B54" s="5" t="s">
        <v>839</v>
      </c>
      <c r="C54" t="s">
        <v>3455</v>
      </c>
    </row>
    <row r="55" spans="1:4" x14ac:dyDescent="0.4">
      <c r="A55" s="18"/>
      <c r="B55" s="5" t="s">
        <v>744</v>
      </c>
      <c r="C55" t="s">
        <v>3456</v>
      </c>
    </row>
    <row r="56" spans="1:4" x14ac:dyDescent="0.4">
      <c r="A56" s="18"/>
      <c r="B56" s="5"/>
      <c r="C56" t="s">
        <v>3457</v>
      </c>
    </row>
    <row r="57" spans="1:4" x14ac:dyDescent="0.4">
      <c r="A57" s="18"/>
      <c r="B57" s="5" t="s">
        <v>802</v>
      </c>
      <c r="C57" t="s">
        <v>3458</v>
      </c>
    </row>
    <row r="58" spans="1:4" x14ac:dyDescent="0.4">
      <c r="A58" s="18"/>
      <c r="B58" s="5" t="s">
        <v>3459</v>
      </c>
      <c r="C58" t="s">
        <v>3460</v>
      </c>
    </row>
    <row r="59" spans="1:4" x14ac:dyDescent="0.4">
      <c r="A59" s="18"/>
      <c r="B59" s="5" t="s">
        <v>3229</v>
      </c>
      <c r="C59" t="s">
        <v>3461</v>
      </c>
    </row>
    <row r="60" spans="1:4" x14ac:dyDescent="0.4">
      <c r="A60" s="18"/>
      <c r="B60" s="5" t="s">
        <v>837</v>
      </c>
      <c r="C60" t="s">
        <v>3462</v>
      </c>
    </row>
    <row r="61" spans="1:4" x14ac:dyDescent="0.4">
      <c r="A61" s="18"/>
      <c r="B61" s="5" t="s">
        <v>1009</v>
      </c>
      <c r="C61" t="s">
        <v>3463</v>
      </c>
      <c r="D61" s="4" t="s">
        <v>3464</v>
      </c>
    </row>
    <row r="62" spans="1:4" x14ac:dyDescent="0.4">
      <c r="A62" s="18"/>
      <c r="B62" s="5"/>
    </row>
    <row r="63" spans="1:4" ht="29.15" x14ac:dyDescent="0.4">
      <c r="A63" s="18" t="s">
        <v>9</v>
      </c>
      <c r="B63" s="5"/>
      <c r="C63" s="4" t="s">
        <v>3465</v>
      </c>
      <c r="D63" t="s">
        <v>3466</v>
      </c>
    </row>
    <row r="64" spans="1:4" x14ac:dyDescent="0.4">
      <c r="A64" s="18"/>
      <c r="B64" s="5"/>
    </row>
    <row r="65" spans="1:4" x14ac:dyDescent="0.4">
      <c r="A65" s="18" t="s">
        <v>10</v>
      </c>
      <c r="B65" s="5" t="s">
        <v>3467</v>
      </c>
      <c r="C65" t="s">
        <v>3468</v>
      </c>
      <c r="D65" s="4" t="s">
        <v>3469</v>
      </c>
    </row>
    <row r="66" spans="1:4" x14ac:dyDescent="0.4">
      <c r="A66" s="18"/>
      <c r="B66" s="5"/>
    </row>
    <row r="67" spans="1:4" x14ac:dyDescent="0.4">
      <c r="A67" s="18" t="s">
        <v>11</v>
      </c>
      <c r="B67" s="5"/>
      <c r="C67" s="4" t="s">
        <v>3470</v>
      </c>
    </row>
    <row r="68" spans="1:4" x14ac:dyDescent="0.4">
      <c r="A68" s="18"/>
      <c r="B68" s="5"/>
    </row>
    <row r="69" spans="1:4" x14ac:dyDescent="0.4">
      <c r="A69" s="18" t="s">
        <v>12</v>
      </c>
      <c r="B69" s="5" t="s">
        <v>12</v>
      </c>
      <c r="C69" t="s">
        <v>3471</v>
      </c>
      <c r="D69" s="4" t="s">
        <v>3472</v>
      </c>
    </row>
    <row r="70" spans="1:4" x14ac:dyDescent="0.4">
      <c r="A70" s="18"/>
      <c r="B70" s="5"/>
    </row>
    <row r="71" spans="1:4" x14ac:dyDescent="0.4">
      <c r="A71" s="18" t="s">
        <v>13</v>
      </c>
      <c r="B71" s="5" t="s">
        <v>13</v>
      </c>
      <c r="C71" t="s">
        <v>3473</v>
      </c>
      <c r="D71" s="4" t="s">
        <v>3474</v>
      </c>
    </row>
    <row r="72" spans="1:4" x14ac:dyDescent="0.4">
      <c r="A72" s="18"/>
      <c r="B72" s="5"/>
    </row>
    <row r="73" spans="1:4" x14ac:dyDescent="0.4">
      <c r="A73" s="18" t="s">
        <v>3475</v>
      </c>
      <c r="B73" s="5" t="s">
        <v>139</v>
      </c>
      <c r="C73" t="s">
        <v>3476</v>
      </c>
      <c r="D73" s="4" t="s">
        <v>3477</v>
      </c>
    </row>
    <row r="74" spans="1:4" x14ac:dyDescent="0.4">
      <c r="A74" s="18"/>
      <c r="B74" s="5" t="s">
        <v>3478</v>
      </c>
      <c r="C74" t="s">
        <v>3479</v>
      </c>
    </row>
    <row r="75" spans="1:4" x14ac:dyDescent="0.4">
      <c r="B75" s="5" t="s">
        <v>47</v>
      </c>
      <c r="C75" t="s">
        <v>3480</v>
      </c>
    </row>
    <row r="76" spans="1:4" x14ac:dyDescent="0.4">
      <c r="B76" s="5"/>
    </row>
    <row r="77" spans="1:4" x14ac:dyDescent="0.4">
      <c r="A77" s="18" t="s">
        <v>15</v>
      </c>
      <c r="B77" s="5" t="s">
        <v>15</v>
      </c>
      <c r="C77" t="s">
        <v>3481</v>
      </c>
      <c r="D77" s="4" t="s">
        <v>3482</v>
      </c>
    </row>
    <row r="78" spans="1:4" x14ac:dyDescent="0.4">
      <c r="B78" s="5"/>
    </row>
    <row r="79" spans="1:4" x14ac:dyDescent="0.4">
      <c r="A79" s="18" t="s">
        <v>3483</v>
      </c>
      <c r="B79" s="5" t="s">
        <v>715</v>
      </c>
      <c r="C79" t="s">
        <v>3484</v>
      </c>
      <c r="D79" s="4" t="s">
        <v>3485</v>
      </c>
    </row>
    <row r="80" spans="1:4" x14ac:dyDescent="0.4">
      <c r="B80" s="5" t="s">
        <v>3486</v>
      </c>
      <c r="C80" t="s">
        <v>3487</v>
      </c>
    </row>
    <row r="81" spans="1:4" x14ac:dyDescent="0.4">
      <c r="B81" s="5" t="s">
        <v>3488</v>
      </c>
      <c r="C81" t="s">
        <v>3489</v>
      </c>
    </row>
    <row r="82" spans="1:4" x14ac:dyDescent="0.4">
      <c r="B82" s="5" t="s">
        <v>3490</v>
      </c>
      <c r="C82" t="s">
        <v>3491</v>
      </c>
    </row>
    <row r="83" spans="1:4" x14ac:dyDescent="0.4">
      <c r="B83" s="5" t="s">
        <v>86</v>
      </c>
      <c r="C83" t="s">
        <v>3492</v>
      </c>
    </row>
    <row r="84" spans="1:4" x14ac:dyDescent="0.4">
      <c r="B84" s="5" t="s">
        <v>729</v>
      </c>
      <c r="C84" t="s">
        <v>3493</v>
      </c>
    </row>
    <row r="85" spans="1:4" x14ac:dyDescent="0.4">
      <c r="B85" s="5" t="s">
        <v>142</v>
      </c>
      <c r="C85" t="s">
        <v>3494</v>
      </c>
    </row>
    <row r="86" spans="1:4" x14ac:dyDescent="0.4">
      <c r="B86" s="5" t="s">
        <v>3495</v>
      </c>
      <c r="C86" t="s">
        <v>3496</v>
      </c>
    </row>
    <row r="87" spans="1:4" x14ac:dyDescent="0.4">
      <c r="B87" s="5" t="s">
        <v>923</v>
      </c>
      <c r="C87" t="s">
        <v>923</v>
      </c>
    </row>
    <row r="88" spans="1:4" x14ac:dyDescent="0.4">
      <c r="B88" s="5" t="s">
        <v>3497</v>
      </c>
      <c r="C88" t="s">
        <v>3498</v>
      </c>
    </row>
    <row r="89" spans="1:4" x14ac:dyDescent="0.4">
      <c r="B89" s="5" t="s">
        <v>3499</v>
      </c>
      <c r="C89" t="s">
        <v>3500</v>
      </c>
    </row>
    <row r="90" spans="1:4" x14ac:dyDescent="0.4">
      <c r="B90" s="5" t="s">
        <v>3501</v>
      </c>
      <c r="C90" t="s">
        <v>2538</v>
      </c>
    </row>
    <row r="91" spans="1:4" x14ac:dyDescent="0.4">
      <c r="B91" s="5" t="s">
        <v>57</v>
      </c>
      <c r="C91" t="s">
        <v>3502</v>
      </c>
    </row>
    <row r="92" spans="1:4" x14ac:dyDescent="0.4">
      <c r="B92" s="5" t="s">
        <v>3503</v>
      </c>
      <c r="C92" t="s">
        <v>3504</v>
      </c>
    </row>
    <row r="93" spans="1:4" x14ac:dyDescent="0.4">
      <c r="B93" s="5"/>
    </row>
    <row r="94" spans="1:4" x14ac:dyDescent="0.4">
      <c r="A94" s="18" t="s">
        <v>18</v>
      </c>
      <c r="B94" s="5" t="s">
        <v>3505</v>
      </c>
      <c r="C94" t="s">
        <v>3506</v>
      </c>
      <c r="D94" s="15" t="s">
        <v>3507</v>
      </c>
    </row>
    <row r="95" spans="1:4" x14ac:dyDescent="0.4">
      <c r="B95" s="5"/>
    </row>
    <row r="96" spans="1:4" x14ac:dyDescent="0.4">
      <c r="A96" s="18" t="s">
        <v>19</v>
      </c>
      <c r="B96" s="5" t="s">
        <v>3505</v>
      </c>
      <c r="C96" t="s">
        <v>3508</v>
      </c>
      <c r="D96" s="4" t="s">
        <v>3509</v>
      </c>
    </row>
    <row r="97" spans="1:4" x14ac:dyDescent="0.4">
      <c r="B97" s="5"/>
    </row>
    <row r="98" spans="1:4" x14ac:dyDescent="0.4">
      <c r="A98" s="18" t="s">
        <v>20</v>
      </c>
      <c r="B98" s="5" t="s">
        <v>40</v>
      </c>
      <c r="C98" t="s">
        <v>20</v>
      </c>
      <c r="D98" s="15" t="s">
        <v>3510</v>
      </c>
    </row>
    <row r="99" spans="1:4" x14ac:dyDescent="0.4">
      <c r="B99" s="5"/>
    </row>
    <row r="100" spans="1:4" x14ac:dyDescent="0.4">
      <c r="A100" s="18" t="s">
        <v>21</v>
      </c>
      <c r="B100" s="5" t="s">
        <v>40</v>
      </c>
      <c r="C100" t="s">
        <v>21</v>
      </c>
      <c r="D100" s="15" t="s">
        <v>3511</v>
      </c>
    </row>
    <row r="101" spans="1:4" x14ac:dyDescent="0.4">
      <c r="B101" s="5"/>
    </row>
    <row r="102" spans="1:4" x14ac:dyDescent="0.4">
      <c r="A102" s="18" t="s">
        <v>22</v>
      </c>
      <c r="B102" s="5" t="s">
        <v>22</v>
      </c>
      <c r="C102" t="s">
        <v>3512</v>
      </c>
      <c r="D102" s="15" t="s">
        <v>3513</v>
      </c>
    </row>
    <row r="103" spans="1:4" x14ac:dyDescent="0.4">
      <c r="B103" s="5"/>
    </row>
    <row r="104" spans="1:4" x14ac:dyDescent="0.4">
      <c r="A104" s="19" t="s">
        <v>23</v>
      </c>
      <c r="B104" s="5" t="s">
        <v>1722</v>
      </c>
      <c r="C104" t="s">
        <v>3514</v>
      </c>
    </row>
    <row r="105" spans="1:4" x14ac:dyDescent="0.4">
      <c r="A105" s="19"/>
      <c r="B105" s="5" t="s">
        <v>88</v>
      </c>
      <c r="C105" t="s">
        <v>3458</v>
      </c>
    </row>
    <row r="106" spans="1:4" x14ac:dyDescent="0.4">
      <c r="A106" s="19"/>
      <c r="B106" s="5" t="s">
        <v>3515</v>
      </c>
      <c r="C106" t="s">
        <v>3516</v>
      </c>
    </row>
    <row r="107" spans="1:4" x14ac:dyDescent="0.4">
      <c r="B107" s="5" t="s">
        <v>771</v>
      </c>
      <c r="C107" t="s">
        <v>3517</v>
      </c>
    </row>
    <row r="108" spans="1:4" x14ac:dyDescent="0.4">
      <c r="B108" s="5" t="s">
        <v>847</v>
      </c>
      <c r="C108" t="s">
        <v>3518</v>
      </c>
    </row>
    <row r="109" spans="1:4" x14ac:dyDescent="0.4">
      <c r="B109" s="5" t="s">
        <v>563</v>
      </c>
      <c r="C109" t="s">
        <v>3519</v>
      </c>
    </row>
    <row r="110" spans="1:4" x14ac:dyDescent="0.4">
      <c r="B110" s="5" t="s">
        <v>3113</v>
      </c>
      <c r="C110" t="s">
        <v>3520</v>
      </c>
    </row>
    <row r="111" spans="1:4" x14ac:dyDescent="0.4">
      <c r="B111" s="5" t="s">
        <v>925</v>
      </c>
      <c r="C111" t="s">
        <v>3521</v>
      </c>
    </row>
    <row r="112" spans="1:4" x14ac:dyDescent="0.4">
      <c r="B112" s="5" t="s">
        <v>3522</v>
      </c>
      <c r="C112" t="s">
        <v>3523</v>
      </c>
    </row>
    <row r="113" spans="2:3" x14ac:dyDescent="0.4">
      <c r="B113" s="5" t="s">
        <v>1299</v>
      </c>
      <c r="C113" t="s">
        <v>3524</v>
      </c>
    </row>
    <row r="114" spans="2:3" x14ac:dyDescent="0.4">
      <c r="B114" s="5" t="s">
        <v>587</v>
      </c>
      <c r="C114" t="s">
        <v>3525</v>
      </c>
    </row>
    <row r="115" spans="2:3" x14ac:dyDescent="0.4">
      <c r="B115" s="5" t="s">
        <v>3526</v>
      </c>
      <c r="C115" t="s">
        <v>3527</v>
      </c>
    </row>
    <row r="116" spans="2:3" x14ac:dyDescent="0.4">
      <c r="B116" s="5" t="s">
        <v>930</v>
      </c>
      <c r="C116" t="s">
        <v>3528</v>
      </c>
    </row>
    <row r="117" spans="2:3" x14ac:dyDescent="0.4">
      <c r="B117" s="5" t="s">
        <v>3529</v>
      </c>
      <c r="C117" t="s">
        <v>3530</v>
      </c>
    </row>
    <row r="118" spans="2:3" x14ac:dyDescent="0.4">
      <c r="B118" s="5" t="s">
        <v>706</v>
      </c>
      <c r="C118" t="s">
        <v>3531</v>
      </c>
    </row>
    <row r="119" spans="2:3" x14ac:dyDescent="0.4">
      <c r="B119" s="5" t="s">
        <v>988</v>
      </c>
      <c r="C119" t="s">
        <v>3532</v>
      </c>
    </row>
    <row r="120" spans="2:3" x14ac:dyDescent="0.4">
      <c r="B120" s="5" t="s">
        <v>3533</v>
      </c>
      <c r="C120" t="s">
        <v>3534</v>
      </c>
    </row>
    <row r="121" spans="2:3" x14ac:dyDescent="0.4">
      <c r="B121" s="5" t="s">
        <v>796</v>
      </c>
      <c r="C121" t="s">
        <v>3535</v>
      </c>
    </row>
    <row r="122" spans="2:3" x14ac:dyDescent="0.4">
      <c r="B122" s="5" t="s">
        <v>792</v>
      </c>
      <c r="C122" t="s">
        <v>3536</v>
      </c>
    </row>
    <row r="123" spans="2:3" x14ac:dyDescent="0.4">
      <c r="B123" s="5" t="s">
        <v>1055</v>
      </c>
      <c r="C123" t="s">
        <v>3537</v>
      </c>
    </row>
    <row r="124" spans="2:3" x14ac:dyDescent="0.4">
      <c r="B124" s="5" t="s">
        <v>3538</v>
      </c>
      <c r="C124" t="s">
        <v>3539</v>
      </c>
    </row>
    <row r="125" spans="2:3" x14ac:dyDescent="0.4">
      <c r="B125" s="5" t="s">
        <v>1006</v>
      </c>
      <c r="C125" t="s">
        <v>3540</v>
      </c>
    </row>
    <row r="126" spans="2:3" x14ac:dyDescent="0.4">
      <c r="B126" s="5" t="s">
        <v>144</v>
      </c>
      <c r="C126" t="s">
        <v>3541</v>
      </c>
    </row>
    <row r="127" spans="2:3" x14ac:dyDescent="0.4">
      <c r="B127" s="5" t="s">
        <v>3542</v>
      </c>
      <c r="C127" t="s">
        <v>3543</v>
      </c>
    </row>
    <row r="128" spans="2:3" x14ac:dyDescent="0.4">
      <c r="B128" s="5" t="s">
        <v>1435</v>
      </c>
      <c r="C128" t="s">
        <v>3544</v>
      </c>
    </row>
    <row r="129" spans="1:4" x14ac:dyDescent="0.4">
      <c r="B129" s="5"/>
    </row>
    <row r="130" spans="1:4" x14ac:dyDescent="0.4">
      <c r="A130" s="18" t="s">
        <v>24</v>
      </c>
      <c r="B130" s="5" t="s">
        <v>3395</v>
      </c>
      <c r="C130" t="s">
        <v>3545</v>
      </c>
      <c r="D130" s="10"/>
    </row>
    <row r="131" spans="1:4" x14ac:dyDescent="0.4">
      <c r="B131" s="5"/>
    </row>
    <row r="132" spans="1:4" x14ac:dyDescent="0.4">
      <c r="A132" s="18" t="s">
        <v>25</v>
      </c>
      <c r="B132" s="5" t="s">
        <v>3152</v>
      </c>
      <c r="C132" t="s">
        <v>3546</v>
      </c>
    </row>
    <row r="133" spans="1:4" x14ac:dyDescent="0.4">
      <c r="B133" s="5" t="s">
        <v>60</v>
      </c>
      <c r="C133" t="s">
        <v>3547</v>
      </c>
    </row>
    <row r="134" spans="1:4" x14ac:dyDescent="0.4">
      <c r="B134" s="5" t="s">
        <v>3548</v>
      </c>
      <c r="C134" t="s">
        <v>3549</v>
      </c>
    </row>
    <row r="135" spans="1:4" x14ac:dyDescent="0.4">
      <c r="B135" s="5" t="s">
        <v>3269</v>
      </c>
      <c r="C135" t="s">
        <v>3550</v>
      </c>
    </row>
    <row r="136" spans="1:4" x14ac:dyDescent="0.4">
      <c r="B136" s="5"/>
    </row>
    <row r="137" spans="1:4" x14ac:dyDescent="0.4">
      <c r="A137" s="18" t="s">
        <v>26</v>
      </c>
      <c r="B137" s="5" t="s">
        <v>26</v>
      </c>
      <c r="C137" t="s">
        <v>3551</v>
      </c>
      <c r="D137" s="4" t="s">
        <v>3552</v>
      </c>
    </row>
    <row r="138" spans="1:4" x14ac:dyDescent="0.4">
      <c r="B138" s="5"/>
    </row>
    <row r="139" spans="1:4" x14ac:dyDescent="0.4">
      <c r="A139" s="18" t="s">
        <v>27</v>
      </c>
      <c r="B139" s="5" t="s">
        <v>3553</v>
      </c>
      <c r="C139" t="s">
        <v>3554</v>
      </c>
      <c r="D139" s="4" t="s">
        <v>3555</v>
      </c>
    </row>
    <row r="140" spans="1:4" x14ac:dyDescent="0.4">
      <c r="B140" s="5"/>
      <c r="C140" t="s">
        <v>3556</v>
      </c>
    </row>
    <row r="141" spans="1:4" x14ac:dyDescent="0.4">
      <c r="B141" s="5"/>
    </row>
    <row r="142" spans="1:4" x14ac:dyDescent="0.4">
      <c r="B142" s="5"/>
    </row>
    <row r="143" spans="1:4" x14ac:dyDescent="0.4">
      <c r="B143" s="5"/>
    </row>
    <row r="144" spans="1:4" x14ac:dyDescent="0.4">
      <c r="B144" s="5"/>
    </row>
    <row r="145" spans="2:2" x14ac:dyDescent="0.4">
      <c r="B145" s="5"/>
    </row>
    <row r="146" spans="2:2" x14ac:dyDescent="0.4">
      <c r="B146" s="5"/>
    </row>
    <row r="147" spans="2:2" x14ac:dyDescent="0.4">
      <c r="B147" s="5"/>
    </row>
    <row r="148" spans="2:2" x14ac:dyDescent="0.4">
      <c r="B148" s="5"/>
    </row>
    <row r="149" spans="2:2" x14ac:dyDescent="0.4">
      <c r="B149" s="5"/>
    </row>
    <row r="150" spans="2:2" x14ac:dyDescent="0.4">
      <c r="B150" s="5"/>
    </row>
    <row r="151" spans="2:2" x14ac:dyDescent="0.4">
      <c r="B151" s="5"/>
    </row>
    <row r="152" spans="2:2" x14ac:dyDescent="0.4">
      <c r="B152" s="5"/>
    </row>
    <row r="153" spans="2:2" x14ac:dyDescent="0.4">
      <c r="B153" s="5"/>
    </row>
    <row r="154" spans="2:2" x14ac:dyDescent="0.4">
      <c r="B154" s="5"/>
    </row>
    <row r="155" spans="2:2" x14ac:dyDescent="0.4">
      <c r="B155" s="5"/>
    </row>
    <row r="156" spans="2:2" x14ac:dyDescent="0.4">
      <c r="B156" s="5"/>
    </row>
    <row r="157" spans="2:2" x14ac:dyDescent="0.4">
      <c r="B157" s="5"/>
    </row>
    <row r="158" spans="2:2" x14ac:dyDescent="0.4">
      <c r="B158" s="5"/>
    </row>
  </sheetData>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month xmlns="36cefeac-44ba-4c0a-b263-ae2d80cd8e7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24F3F75251200448991B4BCA60FB4B3" ma:contentTypeVersion="7" ma:contentTypeDescription="Create a new document." ma:contentTypeScope="" ma:versionID="477c01b38d03dde33223b5784493a2c1">
  <xsd:schema xmlns:xsd="http://www.w3.org/2001/XMLSchema" xmlns:xs="http://www.w3.org/2001/XMLSchema" xmlns:p="http://schemas.microsoft.com/office/2006/metadata/properties" xmlns:ns2="36cefeac-44ba-4c0a-b263-ae2d80cd8e7b" xmlns:ns3="15a718a3-0088-4d5d-aa4c-ac87b04661c7" targetNamespace="http://schemas.microsoft.com/office/2006/metadata/properties" ma:root="true" ma:fieldsID="cd10b28f7e94ea3a1ad3302509f8b3df" ns2:_="" ns3:_="">
    <xsd:import namespace="36cefeac-44ba-4c0a-b263-ae2d80cd8e7b"/>
    <xsd:import namespace="15a718a3-0088-4d5d-aa4c-ac87b04661c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ont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cefeac-44ba-4c0a-b263-ae2d80cd8e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onth" ma:index="14" nillable="true" ma:displayName="month" ma:format="Dropdown" ma:internalName="month">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5a718a3-0088-4d5d-aa4c-ac87b04661c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5EEF66-F615-43E3-BC6D-D8825CF9447A}">
  <ds:schemaRefs>
    <ds:schemaRef ds:uri="http://schemas.microsoft.com/sharepoint/v3/contenttype/forms"/>
  </ds:schemaRefs>
</ds:datastoreItem>
</file>

<file path=customXml/itemProps2.xml><?xml version="1.0" encoding="utf-8"?>
<ds:datastoreItem xmlns:ds="http://schemas.openxmlformats.org/officeDocument/2006/customXml" ds:itemID="{DCF43C63-F3E0-41AF-A98C-13E3514654A8}">
  <ds:schemaRefs>
    <ds:schemaRef ds:uri="http://schemas.microsoft.com/office/2006/metadata/properties"/>
    <ds:schemaRef ds:uri="http://schemas.microsoft.com/office/infopath/2007/PartnerControls"/>
    <ds:schemaRef ds:uri="36cefeac-44ba-4c0a-b263-ae2d80cd8e7b"/>
  </ds:schemaRefs>
</ds:datastoreItem>
</file>

<file path=customXml/itemProps3.xml><?xml version="1.0" encoding="utf-8"?>
<ds:datastoreItem xmlns:ds="http://schemas.openxmlformats.org/officeDocument/2006/customXml" ds:itemID="{2B87C266-397A-4CB6-B729-93BE21CEE2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cefeac-44ba-4c0a-b263-ae2d80cd8e7b"/>
    <ds:schemaRef ds:uri="15a718a3-0088-4d5d-aa4c-ac87b04661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vt:lpstr>
      <vt:lpstr>Pivot</vt:lpstr>
      <vt:lpstr>Explanation codes and columns</vt:lpstr>
    </vt:vector>
  </TitlesOfParts>
  <Manager/>
  <Company>VTTI BV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Stefan Dirkx</dc:creator>
  <cp:keywords/>
  <dc:description/>
  <cp:lastModifiedBy>Piyush Saxena</cp:lastModifiedBy>
  <cp:revision/>
  <dcterms:created xsi:type="dcterms:W3CDTF">2015-08-12T14:11:07Z</dcterms:created>
  <dcterms:modified xsi:type="dcterms:W3CDTF">2026-04-07T11:06:36Z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0x010100F24F3F75251200448991B4BCA60FB4B3</vt:lpwstr>
  </property>
</Properties>
</file>